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Olson/Documents/Stocks/"/>
    </mc:Choice>
  </mc:AlternateContent>
  <bookViews>
    <workbookView xWindow="0" yWindow="460" windowWidth="28800" windowHeight="17540" tabRatio="500" activeTab="2"/>
  </bookViews>
  <sheets>
    <sheet name="Raw" sheetId="1" r:id="rId1"/>
    <sheet name="Computed" sheetId="2" r:id="rId2"/>
    <sheet name="Algorithms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2" i="3"/>
  <c r="I9" i="3" a="1"/>
  <c r="I9" i="3"/>
  <c r="H9" i="3" a="1"/>
  <c r="H9" i="3"/>
  <c r="I8" i="3"/>
  <c r="H8" i="3"/>
  <c r="I7" i="3"/>
  <c r="H7" i="3"/>
  <c r="I6" i="3" a="1"/>
  <c r="I6" i="3"/>
  <c r="H6" i="3" a="1"/>
  <c r="H6" i="3"/>
  <c r="I5" i="3"/>
  <c r="H5" i="3"/>
  <c r="I4" i="3"/>
  <c r="H4" i="3"/>
  <c r="I3" i="3"/>
  <c r="H3" i="3"/>
  <c r="I2" i="3"/>
  <c r="H2" i="3"/>
  <c r="G9" i="3" a="1"/>
  <c r="G9" i="3"/>
  <c r="G8" i="3"/>
  <c r="G4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G7" i="3"/>
  <c r="G6" i="3" a="1"/>
  <c r="G6" i="3"/>
  <c r="G5" i="3"/>
  <c r="G3" i="3"/>
  <c r="G2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2" i="2"/>
  <c r="E2" i="2"/>
  <c r="F2" i="2"/>
  <c r="A2" i="2"/>
  <c r="C2" i="2"/>
  <c r="E3" i="2"/>
  <c r="F3" i="2"/>
  <c r="A3" i="2"/>
  <c r="C3" i="2"/>
  <c r="E4" i="2"/>
  <c r="F4" i="2"/>
  <c r="A4" i="2"/>
  <c r="C4" i="2"/>
  <c r="E5" i="2"/>
  <c r="F5" i="2"/>
  <c r="A5" i="2"/>
  <c r="C5" i="2"/>
  <c r="E6" i="2"/>
  <c r="F6" i="2"/>
  <c r="A6" i="2"/>
  <c r="C6" i="2"/>
  <c r="E7" i="2"/>
  <c r="F7" i="2"/>
  <c r="A7" i="2"/>
  <c r="C7" i="2"/>
  <c r="E8" i="2"/>
  <c r="F8" i="2"/>
  <c r="A8" i="2"/>
  <c r="C8" i="2"/>
  <c r="E9" i="2"/>
  <c r="F9" i="2"/>
  <c r="A9" i="2"/>
  <c r="C9" i="2"/>
  <c r="E10" i="2"/>
  <c r="F10" i="2"/>
  <c r="A10" i="2"/>
  <c r="C10" i="2"/>
  <c r="E11" i="2"/>
  <c r="F11" i="2"/>
  <c r="A11" i="2"/>
  <c r="C11" i="2"/>
  <c r="E12" i="2"/>
  <c r="F12" i="2"/>
  <c r="A12" i="2"/>
  <c r="C12" i="2"/>
  <c r="E13" i="2"/>
  <c r="F13" i="2"/>
  <c r="A13" i="2"/>
  <c r="C13" i="2"/>
  <c r="E14" i="2"/>
  <c r="F14" i="2"/>
  <c r="A14" i="2"/>
  <c r="C14" i="2"/>
  <c r="E15" i="2"/>
  <c r="F15" i="2"/>
  <c r="A15" i="2"/>
  <c r="C15" i="2"/>
  <c r="E16" i="2"/>
  <c r="F16" i="2"/>
  <c r="A16" i="2"/>
  <c r="C16" i="2"/>
  <c r="E17" i="2"/>
  <c r="F17" i="2"/>
  <c r="A17" i="2"/>
  <c r="C17" i="2"/>
  <c r="E18" i="2"/>
  <c r="F18" i="2"/>
  <c r="A18" i="2"/>
  <c r="C18" i="2"/>
  <c r="E19" i="2"/>
  <c r="F19" i="2"/>
  <c r="A19" i="2"/>
  <c r="C19" i="2"/>
  <c r="E20" i="2"/>
  <c r="F20" i="2"/>
  <c r="A20" i="2"/>
  <c r="C20" i="2"/>
  <c r="E21" i="2"/>
  <c r="F21" i="2"/>
  <c r="A21" i="2"/>
  <c r="C21" i="2"/>
  <c r="E22" i="2"/>
  <c r="F22" i="2"/>
  <c r="A22" i="2"/>
  <c r="C22" i="2"/>
  <c r="E23" i="2"/>
  <c r="F23" i="2"/>
  <c r="A23" i="2"/>
  <c r="C23" i="2"/>
  <c r="E24" i="2"/>
  <c r="F24" i="2"/>
  <c r="A24" i="2"/>
  <c r="C24" i="2"/>
  <c r="E25" i="2"/>
  <c r="F25" i="2"/>
  <c r="A25" i="2"/>
  <c r="C25" i="2"/>
  <c r="E26" i="2"/>
  <c r="F26" i="2"/>
  <c r="A26" i="2"/>
  <c r="C26" i="2"/>
  <c r="E27" i="2"/>
  <c r="F27" i="2"/>
  <c r="A27" i="2"/>
  <c r="C27" i="2"/>
  <c r="E28" i="2"/>
  <c r="F28" i="2"/>
  <c r="A28" i="2"/>
  <c r="C28" i="2"/>
  <c r="E29" i="2"/>
  <c r="F29" i="2"/>
  <c r="A29" i="2"/>
  <c r="C29" i="2"/>
  <c r="E30" i="2"/>
  <c r="F30" i="2"/>
  <c r="A30" i="2"/>
  <c r="C30" i="2"/>
  <c r="E31" i="2"/>
  <c r="F31" i="2"/>
  <c r="A31" i="2"/>
  <c r="C31" i="2"/>
  <c r="E32" i="2"/>
  <c r="F32" i="2"/>
  <c r="A32" i="2"/>
  <c r="C32" i="2"/>
  <c r="E33" i="2"/>
  <c r="F33" i="2"/>
  <c r="A33" i="2"/>
  <c r="C33" i="2"/>
  <c r="E34" i="2"/>
  <c r="F34" i="2"/>
  <c r="A34" i="2"/>
  <c r="C34" i="2"/>
  <c r="E35" i="2"/>
  <c r="F35" i="2"/>
  <c r="A35" i="2"/>
  <c r="C35" i="2"/>
  <c r="E36" i="2"/>
  <c r="F36" i="2"/>
  <c r="A36" i="2"/>
  <c r="C36" i="2"/>
  <c r="E37" i="2"/>
  <c r="F37" i="2"/>
  <c r="A37" i="2"/>
  <c r="C37" i="2"/>
  <c r="E38" i="2"/>
  <c r="F38" i="2"/>
  <c r="A38" i="2"/>
  <c r="C38" i="2"/>
  <c r="E39" i="2"/>
  <c r="F39" i="2"/>
  <c r="A39" i="2"/>
  <c r="C39" i="2"/>
  <c r="E40" i="2"/>
  <c r="F40" i="2"/>
  <c r="A40" i="2"/>
  <c r="C40" i="2"/>
  <c r="E41" i="2"/>
  <c r="F41" i="2"/>
  <c r="A41" i="2"/>
  <c r="C41" i="2"/>
  <c r="E42" i="2"/>
  <c r="F42" i="2"/>
  <c r="A42" i="2"/>
  <c r="C42" i="2"/>
  <c r="E43" i="2"/>
  <c r="F43" i="2"/>
  <c r="A43" i="2"/>
  <c r="C43" i="2"/>
  <c r="E44" i="2"/>
  <c r="F44" i="2"/>
  <c r="A44" i="2"/>
  <c r="C44" i="2"/>
  <c r="E45" i="2"/>
  <c r="F45" i="2"/>
  <c r="A45" i="2"/>
  <c r="C45" i="2"/>
  <c r="E46" i="2"/>
  <c r="F46" i="2"/>
  <c r="A46" i="2"/>
  <c r="C46" i="2"/>
  <c r="E47" i="2"/>
  <c r="F47" i="2"/>
  <c r="A47" i="2"/>
  <c r="C47" i="2"/>
  <c r="E48" i="2"/>
  <c r="F48" i="2"/>
  <c r="A48" i="2"/>
  <c r="C48" i="2"/>
  <c r="E49" i="2"/>
  <c r="F49" i="2"/>
  <c r="A49" i="2"/>
  <c r="C49" i="2"/>
  <c r="E50" i="2"/>
  <c r="F50" i="2"/>
  <c r="A50" i="2"/>
  <c r="C50" i="2"/>
  <c r="E51" i="2"/>
  <c r="F51" i="2"/>
  <c r="A51" i="2"/>
  <c r="C51" i="2"/>
  <c r="E52" i="2"/>
  <c r="F52" i="2"/>
  <c r="A52" i="2"/>
  <c r="C52" i="2"/>
  <c r="E53" i="2"/>
  <c r="F53" i="2"/>
  <c r="A53" i="2"/>
  <c r="C53" i="2"/>
  <c r="E54" i="2"/>
  <c r="F54" i="2"/>
  <c r="A54" i="2"/>
  <c r="C54" i="2"/>
  <c r="E55" i="2"/>
  <c r="F55" i="2"/>
  <c r="A55" i="2"/>
  <c r="C55" i="2"/>
  <c r="E56" i="2"/>
  <c r="F56" i="2"/>
  <c r="A56" i="2"/>
  <c r="C56" i="2"/>
  <c r="E57" i="2"/>
  <c r="F57" i="2"/>
  <c r="A57" i="2"/>
  <c r="C57" i="2"/>
  <c r="E58" i="2"/>
  <c r="F58" i="2"/>
  <c r="A58" i="2"/>
  <c r="C58" i="2"/>
  <c r="E59" i="2"/>
  <c r="F59" i="2"/>
  <c r="A59" i="2"/>
  <c r="C59" i="2"/>
  <c r="E60" i="2"/>
  <c r="F60" i="2"/>
  <c r="A60" i="2"/>
  <c r="C60" i="2"/>
  <c r="E61" i="2"/>
  <c r="F61" i="2"/>
  <c r="A61" i="2"/>
  <c r="C61" i="2"/>
  <c r="E62" i="2"/>
  <c r="F62" i="2"/>
  <c r="A62" i="2"/>
  <c r="C62" i="2"/>
  <c r="E63" i="2"/>
  <c r="F63" i="2"/>
  <c r="A63" i="2"/>
  <c r="C63" i="2"/>
  <c r="E64" i="2"/>
  <c r="F64" i="2"/>
  <c r="A64" i="2"/>
  <c r="C64" i="2"/>
  <c r="E65" i="2"/>
  <c r="F65" i="2"/>
  <c r="A65" i="2"/>
  <c r="C65" i="2"/>
  <c r="E66" i="2"/>
  <c r="F66" i="2"/>
  <c r="A66" i="2"/>
  <c r="C66" i="2"/>
  <c r="E67" i="2"/>
  <c r="F67" i="2"/>
  <c r="A67" i="2"/>
  <c r="C67" i="2"/>
  <c r="E68" i="2"/>
  <c r="F68" i="2"/>
  <c r="A68" i="2"/>
  <c r="C68" i="2"/>
  <c r="E69" i="2"/>
  <c r="F69" i="2"/>
  <c r="A69" i="2"/>
  <c r="C69" i="2"/>
  <c r="E70" i="2"/>
  <c r="F70" i="2"/>
  <c r="A70" i="2"/>
  <c r="C70" i="2"/>
  <c r="E71" i="2"/>
  <c r="F71" i="2"/>
  <c r="A71" i="2"/>
  <c r="C71" i="2"/>
  <c r="E72" i="2"/>
  <c r="F72" i="2"/>
  <c r="A72" i="2"/>
  <c r="C72" i="2"/>
  <c r="E73" i="2"/>
  <c r="F73" i="2"/>
  <c r="A73" i="2"/>
  <c r="C73" i="2"/>
  <c r="E74" i="2"/>
  <c r="F74" i="2"/>
  <c r="A74" i="2"/>
  <c r="C74" i="2"/>
  <c r="E75" i="2"/>
  <c r="F75" i="2"/>
  <c r="A75" i="2"/>
  <c r="C75" i="2"/>
  <c r="E76" i="2"/>
  <c r="F76" i="2"/>
  <c r="A76" i="2"/>
  <c r="C76" i="2"/>
  <c r="E77" i="2"/>
  <c r="F77" i="2"/>
  <c r="A77" i="2"/>
  <c r="C77" i="2"/>
  <c r="E78" i="2"/>
  <c r="F78" i="2"/>
  <c r="A78" i="2"/>
  <c r="C78" i="2"/>
  <c r="E79" i="2"/>
  <c r="F79" i="2"/>
  <c r="A79" i="2"/>
  <c r="C79" i="2"/>
  <c r="E80" i="2"/>
  <c r="F80" i="2"/>
  <c r="A80" i="2"/>
  <c r="C80" i="2"/>
  <c r="E81" i="2"/>
  <c r="F81" i="2"/>
  <c r="A81" i="2"/>
  <c r="C81" i="2"/>
  <c r="E82" i="2"/>
  <c r="F82" i="2"/>
  <c r="A82" i="2"/>
  <c r="C82" i="2"/>
  <c r="E83" i="2"/>
  <c r="F83" i="2"/>
  <c r="A83" i="2"/>
  <c r="C83" i="2"/>
  <c r="E84" i="2"/>
  <c r="F84" i="2"/>
  <c r="A84" i="2"/>
  <c r="C84" i="2"/>
  <c r="E85" i="2"/>
  <c r="F85" i="2"/>
  <c r="A85" i="2"/>
  <c r="C85" i="2"/>
  <c r="E86" i="2"/>
  <c r="F86" i="2"/>
  <c r="A86" i="2"/>
  <c r="C86" i="2"/>
  <c r="E87" i="2"/>
  <c r="F87" i="2"/>
  <c r="A87" i="2"/>
  <c r="C87" i="2"/>
  <c r="E88" i="2"/>
  <c r="F88" i="2"/>
  <c r="A88" i="2"/>
  <c r="C88" i="2"/>
  <c r="E89" i="2"/>
  <c r="F89" i="2"/>
  <c r="A89" i="2"/>
  <c r="C89" i="2"/>
  <c r="E90" i="2"/>
  <c r="F90" i="2"/>
  <c r="A90" i="2"/>
  <c r="C90" i="2"/>
  <c r="E91" i="2"/>
  <c r="F91" i="2"/>
  <c r="A91" i="2"/>
  <c r="C91" i="2"/>
  <c r="E92" i="2"/>
  <c r="F92" i="2"/>
  <c r="A92" i="2"/>
  <c r="C92" i="2"/>
  <c r="E93" i="2"/>
  <c r="F93" i="2"/>
  <c r="A93" i="2"/>
  <c r="C93" i="2"/>
  <c r="E94" i="2"/>
  <c r="F94" i="2"/>
  <c r="A94" i="2"/>
  <c r="C94" i="2"/>
  <c r="E95" i="2"/>
  <c r="F95" i="2"/>
  <c r="A95" i="2"/>
  <c r="C95" i="2"/>
  <c r="E96" i="2"/>
  <c r="F96" i="2"/>
  <c r="A96" i="2"/>
  <c r="C96" i="2"/>
  <c r="E97" i="2"/>
  <c r="F97" i="2"/>
  <c r="A97" i="2"/>
  <c r="C97" i="2"/>
  <c r="E98" i="2"/>
  <c r="F98" i="2"/>
  <c r="A98" i="2"/>
  <c r="C98" i="2"/>
  <c r="E99" i="2"/>
  <c r="F99" i="2"/>
  <c r="A99" i="2"/>
  <c r="C99" i="2"/>
  <c r="E100" i="2"/>
  <c r="F100" i="2"/>
  <c r="A100" i="2"/>
  <c r="C100" i="2"/>
  <c r="E101" i="2"/>
  <c r="F101" i="2"/>
  <c r="A101" i="2"/>
  <c r="C101" i="2"/>
  <c r="E102" i="2"/>
  <c r="F102" i="2"/>
  <c r="A102" i="2"/>
  <c r="C102" i="2"/>
  <c r="H102" i="2"/>
  <c r="E103" i="2"/>
  <c r="F103" i="2"/>
  <c r="A103" i="2"/>
  <c r="C103" i="2"/>
  <c r="E104" i="2"/>
  <c r="F104" i="2"/>
  <c r="A104" i="2"/>
  <c r="C104" i="2"/>
  <c r="E105" i="2"/>
  <c r="F105" i="2"/>
  <c r="A105" i="2"/>
  <c r="C105" i="2"/>
  <c r="E106" i="2"/>
  <c r="F106" i="2"/>
  <c r="A106" i="2"/>
  <c r="C106" i="2"/>
  <c r="E107" i="2"/>
  <c r="F107" i="2"/>
  <c r="A107" i="2"/>
  <c r="C107" i="2"/>
  <c r="E108" i="2"/>
  <c r="F108" i="2"/>
  <c r="A108" i="2"/>
  <c r="C108" i="2"/>
  <c r="E109" i="2"/>
  <c r="F109" i="2"/>
  <c r="A109" i="2"/>
  <c r="C109" i="2"/>
  <c r="E110" i="2"/>
  <c r="F110" i="2"/>
  <c r="A110" i="2"/>
  <c r="C110" i="2"/>
  <c r="E111" i="2"/>
  <c r="F111" i="2"/>
  <c r="A111" i="2"/>
  <c r="C111" i="2"/>
  <c r="E112" i="2"/>
  <c r="F112" i="2"/>
  <c r="A112" i="2"/>
  <c r="C112" i="2"/>
  <c r="E113" i="2"/>
  <c r="F113" i="2"/>
  <c r="A113" i="2"/>
  <c r="C113" i="2"/>
  <c r="E114" i="2"/>
  <c r="F114" i="2"/>
  <c r="A114" i="2"/>
  <c r="C114" i="2"/>
  <c r="E115" i="2"/>
  <c r="F115" i="2"/>
  <c r="A115" i="2"/>
  <c r="C115" i="2"/>
  <c r="E116" i="2"/>
  <c r="F116" i="2"/>
  <c r="A116" i="2"/>
  <c r="C116" i="2"/>
  <c r="E117" i="2"/>
  <c r="F117" i="2"/>
  <c r="A117" i="2"/>
  <c r="C117" i="2"/>
  <c r="E118" i="2"/>
  <c r="F118" i="2"/>
  <c r="A118" i="2"/>
  <c r="C118" i="2"/>
  <c r="E119" i="2"/>
  <c r="F119" i="2"/>
  <c r="A119" i="2"/>
  <c r="C119" i="2"/>
  <c r="E120" i="2"/>
  <c r="F120" i="2"/>
  <c r="A120" i="2"/>
  <c r="C120" i="2"/>
  <c r="E121" i="2"/>
  <c r="F121" i="2"/>
  <c r="A121" i="2"/>
  <c r="C121" i="2"/>
  <c r="E122" i="2"/>
  <c r="F122" i="2"/>
  <c r="A122" i="2"/>
  <c r="C122" i="2"/>
  <c r="E123" i="2"/>
  <c r="F123" i="2"/>
  <c r="A123" i="2"/>
  <c r="C123" i="2"/>
  <c r="E124" i="2"/>
  <c r="F124" i="2"/>
  <c r="A124" i="2"/>
  <c r="C124" i="2"/>
  <c r="E125" i="2"/>
  <c r="F125" i="2"/>
  <c r="A125" i="2"/>
  <c r="C125" i="2"/>
  <c r="E126" i="2"/>
  <c r="F126" i="2"/>
  <c r="A126" i="2"/>
  <c r="C126" i="2"/>
  <c r="E127" i="2"/>
  <c r="F127" i="2"/>
  <c r="A127" i="2"/>
  <c r="C127" i="2"/>
  <c r="E128" i="2"/>
  <c r="F128" i="2"/>
  <c r="A128" i="2"/>
  <c r="C128" i="2"/>
  <c r="E129" i="2"/>
  <c r="F129" i="2"/>
  <c r="A129" i="2"/>
  <c r="C129" i="2"/>
  <c r="E130" i="2"/>
  <c r="F130" i="2"/>
  <c r="A130" i="2"/>
  <c r="C130" i="2"/>
  <c r="E131" i="2"/>
  <c r="F131" i="2"/>
  <c r="A131" i="2"/>
  <c r="C131" i="2"/>
  <c r="E132" i="2"/>
  <c r="F132" i="2"/>
  <c r="A132" i="2"/>
  <c r="C132" i="2"/>
  <c r="E133" i="2"/>
  <c r="F133" i="2"/>
  <c r="A133" i="2"/>
  <c r="C133" i="2"/>
  <c r="E134" i="2"/>
  <c r="F134" i="2"/>
  <c r="A134" i="2"/>
  <c r="C134" i="2"/>
  <c r="E135" i="2"/>
  <c r="F135" i="2"/>
  <c r="A135" i="2"/>
  <c r="C135" i="2"/>
  <c r="E136" i="2"/>
  <c r="F136" i="2"/>
  <c r="A136" i="2"/>
  <c r="C136" i="2"/>
  <c r="E137" i="2"/>
  <c r="F137" i="2"/>
  <c r="A137" i="2"/>
  <c r="C137" i="2"/>
  <c r="E138" i="2"/>
  <c r="F138" i="2"/>
  <c r="A138" i="2"/>
  <c r="C138" i="2"/>
  <c r="E139" i="2"/>
  <c r="F139" i="2"/>
  <c r="A139" i="2"/>
  <c r="C139" i="2"/>
  <c r="E140" i="2"/>
  <c r="F140" i="2"/>
  <c r="A140" i="2"/>
  <c r="C140" i="2"/>
  <c r="E141" i="2"/>
  <c r="F141" i="2"/>
  <c r="A141" i="2"/>
  <c r="C141" i="2"/>
  <c r="E142" i="2"/>
  <c r="F142" i="2"/>
  <c r="A142" i="2"/>
  <c r="C142" i="2"/>
  <c r="E143" i="2"/>
  <c r="F143" i="2"/>
  <c r="A143" i="2"/>
  <c r="C143" i="2"/>
  <c r="E144" i="2"/>
  <c r="F144" i="2"/>
  <c r="A144" i="2"/>
  <c r="C144" i="2"/>
  <c r="E145" i="2"/>
  <c r="F145" i="2"/>
  <c r="A145" i="2"/>
  <c r="C145" i="2"/>
  <c r="E146" i="2"/>
  <c r="F146" i="2"/>
  <c r="A146" i="2"/>
  <c r="C146" i="2"/>
  <c r="E147" i="2"/>
  <c r="F147" i="2"/>
  <c r="A147" i="2"/>
  <c r="C147" i="2"/>
  <c r="E148" i="2"/>
  <c r="F148" i="2"/>
  <c r="A148" i="2"/>
  <c r="C148" i="2"/>
  <c r="E149" i="2"/>
  <c r="F149" i="2"/>
  <c r="A149" i="2"/>
  <c r="C149" i="2"/>
  <c r="E150" i="2"/>
  <c r="F150" i="2"/>
  <c r="A150" i="2"/>
  <c r="C150" i="2"/>
  <c r="E151" i="2"/>
  <c r="F151" i="2"/>
  <c r="A151" i="2"/>
  <c r="C151" i="2"/>
  <c r="E152" i="2"/>
  <c r="F152" i="2"/>
  <c r="A152" i="2"/>
  <c r="C152" i="2"/>
  <c r="E153" i="2"/>
  <c r="F153" i="2"/>
  <c r="A153" i="2"/>
  <c r="C153" i="2"/>
  <c r="E154" i="2"/>
  <c r="F154" i="2"/>
  <c r="A154" i="2"/>
  <c r="C154" i="2"/>
  <c r="E155" i="2"/>
  <c r="F155" i="2"/>
  <c r="A155" i="2"/>
  <c r="C155" i="2"/>
  <c r="E156" i="2"/>
  <c r="F156" i="2"/>
  <c r="A156" i="2"/>
  <c r="C156" i="2"/>
  <c r="E157" i="2"/>
  <c r="F157" i="2"/>
  <c r="A157" i="2"/>
  <c r="C157" i="2"/>
  <c r="E158" i="2"/>
  <c r="F158" i="2"/>
  <c r="A158" i="2"/>
  <c r="C158" i="2"/>
  <c r="E159" i="2"/>
  <c r="F159" i="2"/>
  <c r="A159" i="2"/>
  <c r="C159" i="2"/>
  <c r="E160" i="2"/>
  <c r="F160" i="2"/>
  <c r="A160" i="2"/>
  <c r="C160" i="2"/>
  <c r="E161" i="2"/>
  <c r="F161" i="2"/>
  <c r="A161" i="2"/>
  <c r="C161" i="2"/>
  <c r="E162" i="2"/>
  <c r="F162" i="2"/>
  <c r="A162" i="2"/>
  <c r="C162" i="2"/>
  <c r="E163" i="2"/>
  <c r="F163" i="2"/>
  <c r="A163" i="2"/>
  <c r="C163" i="2"/>
  <c r="E164" i="2"/>
  <c r="F164" i="2"/>
  <c r="A164" i="2"/>
  <c r="C164" i="2"/>
  <c r="E165" i="2"/>
  <c r="F165" i="2"/>
  <c r="A165" i="2"/>
  <c r="C165" i="2"/>
  <c r="E166" i="2"/>
  <c r="F166" i="2"/>
  <c r="A166" i="2"/>
  <c r="C166" i="2"/>
  <c r="E167" i="2"/>
  <c r="F167" i="2"/>
  <c r="A167" i="2"/>
  <c r="C167" i="2"/>
  <c r="E168" i="2"/>
  <c r="F168" i="2"/>
  <c r="A168" i="2"/>
  <c r="C168" i="2"/>
  <c r="E169" i="2"/>
  <c r="F169" i="2"/>
  <c r="A169" i="2"/>
  <c r="C169" i="2"/>
  <c r="E170" i="2"/>
  <c r="F170" i="2"/>
  <c r="A170" i="2"/>
  <c r="C170" i="2"/>
  <c r="E171" i="2"/>
  <c r="F171" i="2"/>
  <c r="A171" i="2"/>
  <c r="C171" i="2"/>
  <c r="E172" i="2"/>
  <c r="F172" i="2"/>
  <c r="A172" i="2"/>
  <c r="C172" i="2"/>
  <c r="E173" i="2"/>
  <c r="F173" i="2"/>
  <c r="A173" i="2"/>
  <c r="C173" i="2"/>
  <c r="E174" i="2"/>
  <c r="F174" i="2"/>
  <c r="A174" i="2"/>
  <c r="C174" i="2"/>
  <c r="E175" i="2"/>
  <c r="F175" i="2"/>
  <c r="A175" i="2"/>
  <c r="C175" i="2"/>
  <c r="E176" i="2"/>
  <c r="F176" i="2"/>
  <c r="A176" i="2"/>
  <c r="C176" i="2"/>
  <c r="E177" i="2"/>
  <c r="F177" i="2"/>
  <c r="A177" i="2"/>
  <c r="C177" i="2"/>
  <c r="E178" i="2"/>
  <c r="F178" i="2"/>
  <c r="A178" i="2"/>
  <c r="C178" i="2"/>
  <c r="E179" i="2"/>
  <c r="F179" i="2"/>
  <c r="A179" i="2"/>
  <c r="C179" i="2"/>
  <c r="E180" i="2"/>
  <c r="F180" i="2"/>
  <c r="A180" i="2"/>
  <c r="C180" i="2"/>
  <c r="E181" i="2"/>
  <c r="F181" i="2"/>
  <c r="A181" i="2"/>
  <c r="C181" i="2"/>
  <c r="E182" i="2"/>
  <c r="F182" i="2"/>
  <c r="A182" i="2"/>
  <c r="C182" i="2"/>
  <c r="E183" i="2"/>
  <c r="F183" i="2"/>
  <c r="A183" i="2"/>
  <c r="C183" i="2"/>
  <c r="E184" i="2"/>
  <c r="F184" i="2"/>
  <c r="A184" i="2"/>
  <c r="C184" i="2"/>
  <c r="E185" i="2"/>
  <c r="F185" i="2"/>
  <c r="A185" i="2"/>
  <c r="C185" i="2"/>
  <c r="E186" i="2"/>
  <c r="F186" i="2"/>
  <c r="A186" i="2"/>
  <c r="C186" i="2"/>
  <c r="E187" i="2"/>
  <c r="F187" i="2"/>
  <c r="A187" i="2"/>
  <c r="C187" i="2"/>
  <c r="E188" i="2"/>
  <c r="F188" i="2"/>
  <c r="A188" i="2"/>
  <c r="C188" i="2"/>
  <c r="E189" i="2"/>
  <c r="F189" i="2"/>
  <c r="A189" i="2"/>
  <c r="C189" i="2"/>
  <c r="E190" i="2"/>
  <c r="F190" i="2"/>
  <c r="A190" i="2"/>
  <c r="C190" i="2"/>
  <c r="E191" i="2"/>
  <c r="F191" i="2"/>
  <c r="A191" i="2"/>
  <c r="C191" i="2"/>
  <c r="E192" i="2"/>
  <c r="F192" i="2"/>
  <c r="A192" i="2"/>
  <c r="C192" i="2"/>
  <c r="E193" i="2"/>
  <c r="F193" i="2"/>
  <c r="A193" i="2"/>
  <c r="C193" i="2"/>
  <c r="E194" i="2"/>
  <c r="F194" i="2"/>
  <c r="A194" i="2"/>
  <c r="C194" i="2"/>
  <c r="E195" i="2"/>
  <c r="F195" i="2"/>
  <c r="A195" i="2"/>
  <c r="C195" i="2"/>
  <c r="E196" i="2"/>
  <c r="F196" i="2"/>
  <c r="A196" i="2"/>
  <c r="C196" i="2"/>
  <c r="E197" i="2"/>
  <c r="F197" i="2"/>
  <c r="A197" i="2"/>
  <c r="C197" i="2"/>
  <c r="E198" i="2"/>
  <c r="F198" i="2"/>
  <c r="A198" i="2"/>
  <c r="C198" i="2"/>
  <c r="E199" i="2"/>
  <c r="F199" i="2"/>
  <c r="A199" i="2"/>
  <c r="C199" i="2"/>
  <c r="E200" i="2"/>
  <c r="F200" i="2"/>
  <c r="A200" i="2"/>
  <c r="C200" i="2"/>
  <c r="E201" i="2"/>
  <c r="F201" i="2"/>
  <c r="A201" i="2"/>
  <c r="C201" i="2"/>
  <c r="E202" i="2"/>
  <c r="F202" i="2"/>
  <c r="A202" i="2"/>
  <c r="C202" i="2"/>
  <c r="E203" i="2"/>
  <c r="F203" i="2"/>
  <c r="A203" i="2"/>
  <c r="C203" i="2"/>
  <c r="E204" i="2"/>
  <c r="F204" i="2"/>
  <c r="A204" i="2"/>
  <c r="C204" i="2"/>
  <c r="E205" i="2"/>
  <c r="F205" i="2"/>
  <c r="A205" i="2"/>
  <c r="C205" i="2"/>
  <c r="E206" i="2"/>
  <c r="F206" i="2"/>
  <c r="A206" i="2"/>
  <c r="C206" i="2"/>
  <c r="E207" i="2"/>
  <c r="F207" i="2"/>
  <c r="A207" i="2"/>
  <c r="C207" i="2"/>
  <c r="E208" i="2"/>
  <c r="F208" i="2"/>
  <c r="A208" i="2"/>
  <c r="C208" i="2"/>
  <c r="E209" i="2"/>
  <c r="F209" i="2"/>
  <c r="A209" i="2"/>
  <c r="C209" i="2"/>
  <c r="E210" i="2"/>
  <c r="F210" i="2"/>
  <c r="A210" i="2"/>
  <c r="C210" i="2"/>
  <c r="E211" i="2"/>
  <c r="F211" i="2"/>
  <c r="A211" i="2"/>
  <c r="C211" i="2"/>
  <c r="E212" i="2"/>
  <c r="F212" i="2"/>
  <c r="A212" i="2"/>
  <c r="C212" i="2"/>
  <c r="E213" i="2"/>
  <c r="F213" i="2"/>
  <c r="A213" i="2"/>
  <c r="C213" i="2"/>
  <c r="E214" i="2"/>
  <c r="F214" i="2"/>
  <c r="A214" i="2"/>
  <c r="C214" i="2"/>
  <c r="E215" i="2"/>
  <c r="F215" i="2"/>
  <c r="A215" i="2"/>
  <c r="C215" i="2"/>
  <c r="E216" i="2"/>
  <c r="F216" i="2"/>
  <c r="A216" i="2"/>
  <c r="C216" i="2"/>
  <c r="E217" i="2"/>
  <c r="F217" i="2"/>
  <c r="A217" i="2"/>
  <c r="C217" i="2"/>
  <c r="E218" i="2"/>
  <c r="F218" i="2"/>
  <c r="A218" i="2"/>
  <c r="C218" i="2"/>
  <c r="E219" i="2"/>
  <c r="F219" i="2"/>
  <c r="A219" i="2"/>
  <c r="C219" i="2"/>
  <c r="E220" i="2"/>
  <c r="F220" i="2"/>
  <c r="A220" i="2"/>
  <c r="C220" i="2"/>
  <c r="E221" i="2"/>
  <c r="F221" i="2"/>
  <c r="A221" i="2"/>
  <c r="C221" i="2"/>
  <c r="E222" i="2"/>
  <c r="F222" i="2"/>
  <c r="A222" i="2"/>
  <c r="C222" i="2"/>
  <c r="E223" i="2"/>
  <c r="F223" i="2"/>
  <c r="A223" i="2"/>
  <c r="C223" i="2"/>
  <c r="E224" i="2"/>
  <c r="F224" i="2"/>
  <c r="A224" i="2"/>
  <c r="C224" i="2"/>
  <c r="E225" i="2"/>
  <c r="F225" i="2"/>
  <c r="A225" i="2"/>
  <c r="C225" i="2"/>
  <c r="E226" i="2"/>
  <c r="F226" i="2"/>
  <c r="A226" i="2"/>
  <c r="C226" i="2"/>
  <c r="E227" i="2"/>
  <c r="F227" i="2"/>
  <c r="A227" i="2"/>
  <c r="C227" i="2"/>
  <c r="E228" i="2"/>
  <c r="F228" i="2"/>
  <c r="A228" i="2"/>
  <c r="C228" i="2"/>
  <c r="E229" i="2"/>
  <c r="F229" i="2"/>
  <c r="A229" i="2"/>
  <c r="C229" i="2"/>
  <c r="E230" i="2"/>
  <c r="F230" i="2"/>
  <c r="A230" i="2"/>
  <c r="C230" i="2"/>
  <c r="E231" i="2"/>
  <c r="F231" i="2"/>
  <c r="A231" i="2"/>
  <c r="C231" i="2"/>
  <c r="E232" i="2"/>
  <c r="F232" i="2"/>
  <c r="A232" i="2"/>
  <c r="C232" i="2"/>
  <c r="E233" i="2"/>
  <c r="F233" i="2"/>
  <c r="A233" i="2"/>
  <c r="C233" i="2"/>
  <c r="E234" i="2"/>
  <c r="F234" i="2"/>
  <c r="A234" i="2"/>
  <c r="C234" i="2"/>
  <c r="E235" i="2"/>
  <c r="F235" i="2"/>
  <c r="A235" i="2"/>
  <c r="C235" i="2"/>
  <c r="E236" i="2"/>
  <c r="F236" i="2"/>
  <c r="A236" i="2"/>
  <c r="C236" i="2"/>
  <c r="E237" i="2"/>
  <c r="F237" i="2"/>
  <c r="A237" i="2"/>
  <c r="C237" i="2"/>
  <c r="E238" i="2"/>
  <c r="F238" i="2"/>
  <c r="A238" i="2"/>
  <c r="C238" i="2"/>
  <c r="E239" i="2"/>
  <c r="F239" i="2"/>
  <c r="A239" i="2"/>
  <c r="C239" i="2"/>
  <c r="E240" i="2"/>
  <c r="F240" i="2"/>
  <c r="A240" i="2"/>
  <c r="C240" i="2"/>
  <c r="E241" i="2"/>
  <c r="F241" i="2"/>
  <c r="A241" i="2"/>
  <c r="C241" i="2"/>
  <c r="E242" i="2"/>
  <c r="F242" i="2"/>
  <c r="A242" i="2"/>
  <c r="C242" i="2"/>
  <c r="E243" i="2"/>
  <c r="F243" i="2"/>
  <c r="A243" i="2"/>
  <c r="C243" i="2"/>
  <c r="E244" i="2"/>
  <c r="F244" i="2"/>
  <c r="A244" i="2"/>
  <c r="C244" i="2"/>
  <c r="E245" i="2"/>
  <c r="F245" i="2"/>
  <c r="A245" i="2"/>
  <c r="C245" i="2"/>
  <c r="E246" i="2"/>
  <c r="F246" i="2"/>
  <c r="A246" i="2"/>
  <c r="C246" i="2"/>
  <c r="E247" i="2"/>
  <c r="F247" i="2"/>
  <c r="A247" i="2"/>
  <c r="C247" i="2"/>
  <c r="E248" i="2"/>
  <c r="F248" i="2"/>
  <c r="A248" i="2"/>
  <c r="C248" i="2"/>
  <c r="E249" i="2"/>
  <c r="F249" i="2"/>
  <c r="A249" i="2"/>
  <c r="C249" i="2"/>
  <c r="E250" i="2"/>
  <c r="F250" i="2"/>
  <c r="A250" i="2"/>
  <c r="C250" i="2"/>
  <c r="E251" i="2"/>
  <c r="F251" i="2"/>
  <c r="A251" i="2"/>
  <c r="C251" i="2"/>
  <c r="E252" i="2"/>
  <c r="F252" i="2"/>
  <c r="A252" i="2"/>
  <c r="C252" i="2"/>
  <c r="E253" i="2"/>
  <c r="F253" i="2"/>
  <c r="A253" i="2"/>
  <c r="C253" i="2"/>
  <c r="E254" i="2"/>
  <c r="F254" i="2"/>
  <c r="A254" i="2"/>
  <c r="C254" i="2"/>
  <c r="E255" i="2"/>
  <c r="F255" i="2"/>
  <c r="A255" i="2"/>
  <c r="C255" i="2"/>
  <c r="E256" i="2"/>
  <c r="F256" i="2"/>
  <c r="A256" i="2"/>
  <c r="C256" i="2"/>
  <c r="E257" i="2"/>
  <c r="F257" i="2"/>
  <c r="A257" i="2"/>
  <c r="C257" i="2"/>
  <c r="E258" i="2"/>
  <c r="F258" i="2"/>
  <c r="A258" i="2"/>
  <c r="C258" i="2"/>
  <c r="E259" i="2"/>
  <c r="F259" i="2"/>
  <c r="A259" i="2"/>
  <c r="C259" i="2"/>
  <c r="E260" i="2"/>
  <c r="F260" i="2"/>
  <c r="A260" i="2"/>
  <c r="C260" i="2"/>
  <c r="E261" i="2"/>
  <c r="F261" i="2"/>
  <c r="A261" i="2"/>
  <c r="C261" i="2"/>
  <c r="E262" i="2"/>
  <c r="F262" i="2"/>
  <c r="A262" i="2"/>
  <c r="C262" i="2"/>
  <c r="E263" i="2"/>
  <c r="F263" i="2"/>
  <c r="A263" i="2"/>
  <c r="C263" i="2"/>
  <c r="E264" i="2"/>
  <c r="F264" i="2"/>
  <c r="A264" i="2"/>
  <c r="C264" i="2"/>
  <c r="E265" i="2"/>
  <c r="F265" i="2"/>
  <c r="A265" i="2"/>
  <c r="C265" i="2"/>
  <c r="E266" i="2"/>
  <c r="F266" i="2"/>
  <c r="A266" i="2"/>
  <c r="C266" i="2"/>
  <c r="E267" i="2"/>
  <c r="F267" i="2"/>
  <c r="A267" i="2"/>
  <c r="C267" i="2"/>
  <c r="E268" i="2"/>
  <c r="F268" i="2"/>
  <c r="A268" i="2"/>
  <c r="C268" i="2"/>
  <c r="E269" i="2"/>
  <c r="F269" i="2"/>
  <c r="A269" i="2"/>
  <c r="C269" i="2"/>
  <c r="E270" i="2"/>
  <c r="F270" i="2"/>
  <c r="A270" i="2"/>
  <c r="C270" i="2"/>
  <c r="E271" i="2"/>
  <c r="F271" i="2"/>
  <c r="A271" i="2"/>
  <c r="C271" i="2"/>
  <c r="E272" i="2"/>
  <c r="F272" i="2"/>
  <c r="A272" i="2"/>
  <c r="C272" i="2"/>
  <c r="E273" i="2"/>
  <c r="F273" i="2"/>
  <c r="A273" i="2"/>
  <c r="C273" i="2"/>
  <c r="E274" i="2"/>
  <c r="F274" i="2"/>
  <c r="A274" i="2"/>
  <c r="C274" i="2"/>
  <c r="E275" i="2"/>
  <c r="F275" i="2"/>
  <c r="A275" i="2"/>
  <c r="C275" i="2"/>
  <c r="E276" i="2"/>
  <c r="F276" i="2"/>
  <c r="A276" i="2"/>
  <c r="C276" i="2"/>
  <c r="E277" i="2"/>
  <c r="F277" i="2"/>
  <c r="A277" i="2"/>
  <c r="C277" i="2"/>
  <c r="E278" i="2"/>
  <c r="F278" i="2"/>
  <c r="A278" i="2"/>
  <c r="C278" i="2"/>
  <c r="E279" i="2"/>
  <c r="F279" i="2"/>
  <c r="A279" i="2"/>
  <c r="C279" i="2"/>
  <c r="E280" i="2"/>
  <c r="F280" i="2"/>
  <c r="A280" i="2"/>
  <c r="C280" i="2"/>
  <c r="E281" i="2"/>
  <c r="F281" i="2"/>
  <c r="A281" i="2"/>
  <c r="C281" i="2"/>
  <c r="E282" i="2"/>
  <c r="F282" i="2"/>
  <c r="A282" i="2"/>
  <c r="C282" i="2"/>
  <c r="E283" i="2"/>
  <c r="F283" i="2"/>
  <c r="A283" i="2"/>
  <c r="C283" i="2"/>
  <c r="E284" i="2"/>
  <c r="F284" i="2"/>
  <c r="A284" i="2"/>
  <c r="C284" i="2"/>
  <c r="E285" i="2"/>
  <c r="F285" i="2"/>
  <c r="A285" i="2"/>
  <c r="C285" i="2"/>
  <c r="E286" i="2"/>
  <c r="F286" i="2"/>
  <c r="A286" i="2"/>
  <c r="C286" i="2"/>
  <c r="E287" i="2"/>
  <c r="F287" i="2"/>
  <c r="A287" i="2"/>
  <c r="C287" i="2"/>
  <c r="E288" i="2"/>
  <c r="F288" i="2"/>
  <c r="A288" i="2"/>
  <c r="C288" i="2"/>
  <c r="E289" i="2"/>
  <c r="F289" i="2"/>
  <c r="A289" i="2"/>
  <c r="C289" i="2"/>
  <c r="E290" i="2"/>
  <c r="F290" i="2"/>
  <c r="A290" i="2"/>
  <c r="C290" i="2"/>
  <c r="E291" i="2"/>
  <c r="F291" i="2"/>
  <c r="A291" i="2"/>
  <c r="C291" i="2"/>
  <c r="E292" i="2"/>
  <c r="F292" i="2"/>
  <c r="A292" i="2"/>
  <c r="C292" i="2"/>
  <c r="E293" i="2"/>
  <c r="F293" i="2"/>
  <c r="A293" i="2"/>
  <c r="C293" i="2"/>
  <c r="E294" i="2"/>
  <c r="F294" i="2"/>
  <c r="A294" i="2"/>
  <c r="C294" i="2"/>
  <c r="E295" i="2"/>
  <c r="F295" i="2"/>
  <c r="A295" i="2"/>
  <c r="C295" i="2"/>
  <c r="E296" i="2"/>
  <c r="F296" i="2"/>
  <c r="A296" i="2"/>
  <c r="C296" i="2"/>
  <c r="E297" i="2"/>
  <c r="F297" i="2"/>
  <c r="A297" i="2"/>
  <c r="C297" i="2"/>
  <c r="E298" i="2"/>
  <c r="F298" i="2"/>
  <c r="A298" i="2"/>
  <c r="C298" i="2"/>
  <c r="E299" i="2"/>
  <c r="F299" i="2"/>
  <c r="A299" i="2"/>
  <c r="C299" i="2"/>
  <c r="E300" i="2"/>
  <c r="F300" i="2"/>
  <c r="A300" i="2"/>
  <c r="C300" i="2"/>
  <c r="E301" i="2"/>
  <c r="F301" i="2"/>
  <c r="A301" i="2"/>
  <c r="C301" i="2"/>
  <c r="E302" i="2"/>
  <c r="F302" i="2"/>
  <c r="A302" i="2"/>
  <c r="C302" i="2"/>
  <c r="E303" i="2"/>
  <c r="F303" i="2"/>
  <c r="A303" i="2"/>
  <c r="C303" i="2"/>
  <c r="E304" i="2"/>
  <c r="F304" i="2"/>
  <c r="A304" i="2"/>
  <c r="C304" i="2"/>
  <c r="E305" i="2"/>
  <c r="F305" i="2"/>
  <c r="A305" i="2"/>
  <c r="C305" i="2"/>
  <c r="E306" i="2"/>
  <c r="F306" i="2"/>
  <c r="A306" i="2"/>
  <c r="C306" i="2"/>
  <c r="E307" i="2"/>
  <c r="F307" i="2"/>
  <c r="A307" i="2"/>
  <c r="C307" i="2"/>
  <c r="E308" i="2"/>
  <c r="F308" i="2"/>
  <c r="A308" i="2"/>
  <c r="C308" i="2"/>
  <c r="E309" i="2"/>
  <c r="F309" i="2"/>
  <c r="A309" i="2"/>
  <c r="C309" i="2"/>
  <c r="E310" i="2"/>
  <c r="F310" i="2"/>
  <c r="A310" i="2"/>
  <c r="C310" i="2"/>
  <c r="E311" i="2"/>
  <c r="F311" i="2"/>
  <c r="A311" i="2"/>
  <c r="C311" i="2"/>
  <c r="E312" i="2"/>
  <c r="F312" i="2"/>
  <c r="A312" i="2"/>
  <c r="C312" i="2"/>
  <c r="E313" i="2"/>
  <c r="F313" i="2"/>
  <c r="A313" i="2"/>
  <c r="C313" i="2"/>
  <c r="E314" i="2"/>
  <c r="F314" i="2"/>
  <c r="A314" i="2"/>
  <c r="C314" i="2"/>
  <c r="E315" i="2"/>
  <c r="F315" i="2"/>
  <c r="A315" i="2"/>
  <c r="C315" i="2"/>
  <c r="E316" i="2"/>
  <c r="F316" i="2"/>
  <c r="A316" i="2"/>
  <c r="C316" i="2"/>
  <c r="E317" i="2"/>
  <c r="F317" i="2"/>
  <c r="A317" i="2"/>
  <c r="C317" i="2"/>
  <c r="E318" i="2"/>
  <c r="F318" i="2"/>
  <c r="A318" i="2"/>
  <c r="C318" i="2"/>
  <c r="E319" i="2"/>
  <c r="F319" i="2"/>
  <c r="A319" i="2"/>
  <c r="C319" i="2"/>
  <c r="E320" i="2"/>
  <c r="F320" i="2"/>
  <c r="A320" i="2"/>
  <c r="C320" i="2"/>
  <c r="E321" i="2"/>
  <c r="F321" i="2"/>
  <c r="A321" i="2"/>
  <c r="C321" i="2"/>
  <c r="E322" i="2"/>
  <c r="F322" i="2"/>
  <c r="A322" i="2"/>
  <c r="C322" i="2"/>
  <c r="E323" i="2"/>
  <c r="F323" i="2"/>
  <c r="A323" i="2"/>
  <c r="C323" i="2"/>
  <c r="E324" i="2"/>
  <c r="F324" i="2"/>
  <c r="A324" i="2"/>
  <c r="C324" i="2"/>
  <c r="E325" i="2"/>
  <c r="F325" i="2"/>
  <c r="A325" i="2"/>
  <c r="C325" i="2"/>
  <c r="E326" i="2"/>
  <c r="F326" i="2"/>
  <c r="A326" i="2"/>
  <c r="C326" i="2"/>
  <c r="E327" i="2"/>
  <c r="F327" i="2"/>
  <c r="A327" i="2"/>
  <c r="C327" i="2"/>
  <c r="E328" i="2"/>
  <c r="F328" i="2"/>
  <c r="A328" i="2"/>
  <c r="C328" i="2"/>
  <c r="E329" i="2"/>
  <c r="F329" i="2"/>
  <c r="A329" i="2"/>
  <c r="C329" i="2"/>
  <c r="E330" i="2"/>
  <c r="F330" i="2"/>
  <c r="A330" i="2"/>
  <c r="C330" i="2"/>
  <c r="E331" i="2"/>
  <c r="F331" i="2"/>
  <c r="A331" i="2"/>
  <c r="C331" i="2"/>
  <c r="E332" i="2"/>
  <c r="F332" i="2"/>
  <c r="A332" i="2"/>
  <c r="C332" i="2"/>
  <c r="E333" i="2"/>
  <c r="F333" i="2"/>
  <c r="A333" i="2"/>
  <c r="C333" i="2"/>
  <c r="E334" i="2"/>
  <c r="F334" i="2"/>
  <c r="A334" i="2"/>
  <c r="C334" i="2"/>
  <c r="E335" i="2"/>
  <c r="F335" i="2"/>
  <c r="A335" i="2"/>
  <c r="C335" i="2"/>
  <c r="E336" i="2"/>
  <c r="F336" i="2"/>
  <c r="A336" i="2"/>
  <c r="C336" i="2"/>
  <c r="E337" i="2"/>
  <c r="F337" i="2"/>
  <c r="A337" i="2"/>
  <c r="C337" i="2"/>
  <c r="E338" i="2"/>
  <c r="F338" i="2"/>
  <c r="A338" i="2"/>
  <c r="C338" i="2"/>
  <c r="E339" i="2"/>
  <c r="F339" i="2"/>
  <c r="A339" i="2"/>
  <c r="C339" i="2"/>
  <c r="E340" i="2"/>
  <c r="F340" i="2"/>
  <c r="A340" i="2"/>
  <c r="C340" i="2"/>
  <c r="E341" i="2"/>
  <c r="F341" i="2"/>
  <c r="A341" i="2"/>
  <c r="C341" i="2"/>
  <c r="E342" i="2"/>
  <c r="F342" i="2"/>
  <c r="A342" i="2"/>
  <c r="C342" i="2"/>
  <c r="E343" i="2"/>
  <c r="F343" i="2"/>
  <c r="A343" i="2"/>
  <c r="C343" i="2"/>
  <c r="E344" i="2"/>
  <c r="F344" i="2"/>
  <c r="A344" i="2"/>
  <c r="C344" i="2"/>
  <c r="E345" i="2"/>
  <c r="F345" i="2"/>
  <c r="A345" i="2"/>
  <c r="C345" i="2"/>
  <c r="E346" i="2"/>
  <c r="F346" i="2"/>
  <c r="A346" i="2"/>
  <c r="C346" i="2"/>
  <c r="E347" i="2"/>
  <c r="F347" i="2"/>
  <c r="A347" i="2"/>
  <c r="C347" i="2"/>
  <c r="E348" i="2"/>
  <c r="F348" i="2"/>
  <c r="A348" i="2"/>
  <c r="C348" i="2"/>
  <c r="E349" i="2"/>
  <c r="F349" i="2"/>
  <c r="A349" i="2"/>
  <c r="C349" i="2"/>
  <c r="E350" i="2"/>
  <c r="F350" i="2"/>
  <c r="A350" i="2"/>
  <c r="C350" i="2"/>
  <c r="E351" i="2"/>
  <c r="F351" i="2"/>
  <c r="A351" i="2"/>
  <c r="C351" i="2"/>
  <c r="E352" i="2"/>
  <c r="F352" i="2"/>
  <c r="A352" i="2"/>
  <c r="C352" i="2"/>
  <c r="E353" i="2"/>
  <c r="F353" i="2"/>
  <c r="A353" i="2"/>
  <c r="C353" i="2"/>
  <c r="E354" i="2"/>
  <c r="F354" i="2"/>
  <c r="A354" i="2"/>
  <c r="C354" i="2"/>
  <c r="E355" i="2"/>
  <c r="F355" i="2"/>
  <c r="A355" i="2"/>
  <c r="C355" i="2"/>
  <c r="E356" i="2"/>
  <c r="F356" i="2"/>
  <c r="A356" i="2"/>
  <c r="C356" i="2"/>
  <c r="E357" i="2"/>
  <c r="F357" i="2"/>
  <c r="A357" i="2"/>
  <c r="C357" i="2"/>
  <c r="E358" i="2"/>
  <c r="F358" i="2"/>
  <c r="A358" i="2"/>
  <c r="C358" i="2"/>
  <c r="E359" i="2"/>
  <c r="F359" i="2"/>
  <c r="A359" i="2"/>
  <c r="C359" i="2"/>
  <c r="E360" i="2"/>
  <c r="F360" i="2"/>
  <c r="A360" i="2"/>
  <c r="C360" i="2"/>
  <c r="E361" i="2"/>
  <c r="F361" i="2"/>
  <c r="A361" i="2"/>
  <c r="C361" i="2"/>
  <c r="E362" i="2"/>
  <c r="F362" i="2"/>
  <c r="A362" i="2"/>
  <c r="C362" i="2"/>
  <c r="E363" i="2"/>
  <c r="F363" i="2"/>
  <c r="A363" i="2"/>
  <c r="C363" i="2"/>
  <c r="E364" i="2"/>
  <c r="F364" i="2"/>
  <c r="A364" i="2"/>
  <c r="C364" i="2"/>
  <c r="E365" i="2"/>
  <c r="F365" i="2"/>
  <c r="A365" i="2"/>
  <c r="C365" i="2"/>
  <c r="E366" i="2"/>
  <c r="F366" i="2"/>
  <c r="A366" i="2"/>
  <c r="C366" i="2"/>
  <c r="E367" i="2"/>
  <c r="F367" i="2"/>
  <c r="A367" i="2"/>
  <c r="C367" i="2"/>
  <c r="E368" i="2"/>
  <c r="F368" i="2"/>
  <c r="A368" i="2"/>
  <c r="C368" i="2"/>
  <c r="E369" i="2"/>
  <c r="F369" i="2"/>
  <c r="A369" i="2"/>
  <c r="C369" i="2"/>
  <c r="E370" i="2"/>
  <c r="F370" i="2"/>
  <c r="A370" i="2"/>
  <c r="C370" i="2"/>
  <c r="E371" i="2"/>
  <c r="F371" i="2"/>
  <c r="A371" i="2"/>
  <c r="C371" i="2"/>
  <c r="E372" i="2"/>
  <c r="F372" i="2"/>
  <c r="A372" i="2"/>
  <c r="C372" i="2"/>
  <c r="E373" i="2"/>
  <c r="F373" i="2"/>
  <c r="A373" i="2"/>
  <c r="C373" i="2"/>
  <c r="E374" i="2"/>
  <c r="F374" i="2"/>
  <c r="A374" i="2"/>
  <c r="C374" i="2"/>
  <c r="E375" i="2"/>
  <c r="F375" i="2"/>
  <c r="A375" i="2"/>
  <c r="C375" i="2"/>
  <c r="E376" i="2"/>
  <c r="F376" i="2"/>
  <c r="A376" i="2"/>
  <c r="C376" i="2"/>
  <c r="E377" i="2"/>
  <c r="F377" i="2"/>
  <c r="A377" i="2"/>
  <c r="C377" i="2"/>
  <c r="E378" i="2"/>
  <c r="F378" i="2"/>
  <c r="A378" i="2"/>
  <c r="C378" i="2"/>
  <c r="E379" i="2"/>
  <c r="F379" i="2"/>
  <c r="A379" i="2"/>
  <c r="C379" i="2"/>
  <c r="E380" i="2"/>
  <c r="F380" i="2"/>
  <c r="A380" i="2"/>
  <c r="C380" i="2"/>
  <c r="H380" i="2"/>
  <c r="E381" i="2"/>
  <c r="F381" i="2"/>
  <c r="A381" i="2"/>
  <c r="C381" i="2"/>
  <c r="E382" i="2"/>
  <c r="F382" i="2"/>
  <c r="A382" i="2"/>
  <c r="C382" i="2"/>
  <c r="E383" i="2"/>
  <c r="F383" i="2"/>
  <c r="A383" i="2"/>
  <c r="C383" i="2"/>
  <c r="E384" i="2"/>
  <c r="F384" i="2"/>
  <c r="A384" i="2"/>
  <c r="C384" i="2"/>
  <c r="E385" i="2"/>
  <c r="F385" i="2"/>
  <c r="A385" i="2"/>
  <c r="C385" i="2"/>
  <c r="E386" i="2"/>
  <c r="F386" i="2"/>
  <c r="A386" i="2"/>
  <c r="C386" i="2"/>
  <c r="E387" i="2"/>
  <c r="F387" i="2"/>
  <c r="A387" i="2"/>
  <c r="C387" i="2"/>
  <c r="E388" i="2"/>
  <c r="F388" i="2"/>
  <c r="A388" i="2"/>
  <c r="C388" i="2"/>
  <c r="E389" i="2"/>
  <c r="F389" i="2"/>
  <c r="A389" i="2"/>
  <c r="C389" i="2"/>
  <c r="E390" i="2"/>
  <c r="F390" i="2"/>
  <c r="A390" i="2"/>
  <c r="C390" i="2"/>
  <c r="E391" i="2"/>
  <c r="F391" i="2"/>
  <c r="A391" i="2"/>
  <c r="C391" i="2"/>
  <c r="E392" i="2"/>
  <c r="F392" i="2"/>
  <c r="A392" i="2"/>
  <c r="C392" i="2"/>
  <c r="E393" i="2"/>
  <c r="F393" i="2"/>
  <c r="A393" i="2"/>
  <c r="C393" i="2"/>
  <c r="E394" i="2"/>
  <c r="F394" i="2"/>
  <c r="A394" i="2"/>
  <c r="C394" i="2"/>
  <c r="E395" i="2"/>
  <c r="F395" i="2"/>
  <c r="A395" i="2"/>
  <c r="C395" i="2"/>
  <c r="E396" i="2"/>
  <c r="F396" i="2"/>
  <c r="A396" i="2"/>
  <c r="C396" i="2"/>
  <c r="E397" i="2"/>
  <c r="F397" i="2"/>
  <c r="A397" i="2"/>
  <c r="C397" i="2"/>
  <c r="E398" i="2"/>
  <c r="F398" i="2"/>
  <c r="A398" i="2"/>
  <c r="C398" i="2"/>
  <c r="E399" i="2"/>
  <c r="F399" i="2"/>
  <c r="A399" i="2"/>
  <c r="C399" i="2"/>
  <c r="E400" i="2"/>
  <c r="F400" i="2"/>
  <c r="A400" i="2"/>
  <c r="C400" i="2"/>
  <c r="E401" i="2"/>
  <c r="F401" i="2"/>
  <c r="A401" i="2"/>
  <c r="C401" i="2"/>
  <c r="E402" i="2"/>
  <c r="F402" i="2"/>
  <c r="A402" i="2"/>
  <c r="C402" i="2"/>
  <c r="E403" i="2"/>
  <c r="F403" i="2"/>
  <c r="A403" i="2"/>
  <c r="C403" i="2"/>
  <c r="E404" i="2"/>
  <c r="F404" i="2"/>
  <c r="A404" i="2"/>
  <c r="C404" i="2"/>
  <c r="E405" i="2"/>
  <c r="F405" i="2"/>
  <c r="A405" i="2"/>
  <c r="C405" i="2"/>
  <c r="E406" i="2"/>
  <c r="F406" i="2"/>
  <c r="A406" i="2"/>
  <c r="C406" i="2"/>
  <c r="E407" i="2"/>
  <c r="F407" i="2"/>
  <c r="A407" i="2"/>
  <c r="C407" i="2"/>
  <c r="E408" i="2"/>
  <c r="F408" i="2"/>
  <c r="A408" i="2"/>
  <c r="C408" i="2"/>
  <c r="E409" i="2"/>
  <c r="F409" i="2"/>
  <c r="A409" i="2"/>
  <c r="C409" i="2"/>
  <c r="E410" i="2"/>
  <c r="F410" i="2"/>
  <c r="A410" i="2"/>
  <c r="C410" i="2"/>
  <c r="E411" i="2"/>
  <c r="F411" i="2"/>
  <c r="A411" i="2"/>
  <c r="C411" i="2"/>
  <c r="E412" i="2"/>
  <c r="F412" i="2"/>
  <c r="A412" i="2"/>
  <c r="C412" i="2"/>
  <c r="E413" i="2"/>
  <c r="F413" i="2"/>
  <c r="A413" i="2"/>
  <c r="C413" i="2"/>
  <c r="E414" i="2"/>
  <c r="F414" i="2"/>
  <c r="A414" i="2"/>
  <c r="C414" i="2"/>
  <c r="E415" i="2"/>
  <c r="F415" i="2"/>
  <c r="A415" i="2"/>
  <c r="C415" i="2"/>
  <c r="E416" i="2"/>
  <c r="F416" i="2"/>
  <c r="A416" i="2"/>
  <c r="C416" i="2"/>
  <c r="E417" i="2"/>
  <c r="F417" i="2"/>
  <c r="A417" i="2"/>
  <c r="C417" i="2"/>
  <c r="E418" i="2"/>
  <c r="F418" i="2"/>
  <c r="A418" i="2"/>
  <c r="C418" i="2"/>
  <c r="E419" i="2"/>
  <c r="F419" i="2"/>
  <c r="A419" i="2"/>
  <c r="C419" i="2"/>
  <c r="E420" i="2"/>
  <c r="F420" i="2"/>
  <c r="A420" i="2"/>
  <c r="C420" i="2"/>
  <c r="E421" i="2"/>
  <c r="F421" i="2"/>
  <c r="A421" i="2"/>
  <c r="C421" i="2"/>
  <c r="E422" i="2"/>
  <c r="F422" i="2"/>
  <c r="A422" i="2"/>
  <c r="C422" i="2"/>
  <c r="E423" i="2"/>
  <c r="F423" i="2"/>
  <c r="A423" i="2"/>
  <c r="C423" i="2"/>
  <c r="E424" i="2"/>
  <c r="F424" i="2"/>
  <c r="A424" i="2"/>
  <c r="C424" i="2"/>
  <c r="E425" i="2"/>
  <c r="F425" i="2"/>
  <c r="A425" i="2"/>
  <c r="C425" i="2"/>
  <c r="E426" i="2"/>
  <c r="F426" i="2"/>
  <c r="A426" i="2"/>
  <c r="C426" i="2"/>
  <c r="E427" i="2"/>
  <c r="F427" i="2"/>
  <c r="A427" i="2"/>
  <c r="C427" i="2"/>
  <c r="E428" i="2"/>
  <c r="F428" i="2"/>
  <c r="A428" i="2"/>
  <c r="C428" i="2"/>
  <c r="E429" i="2"/>
  <c r="F429" i="2"/>
  <c r="A429" i="2"/>
  <c r="C429" i="2"/>
  <c r="E430" i="2"/>
  <c r="F430" i="2"/>
  <c r="A430" i="2"/>
  <c r="C430" i="2"/>
  <c r="E431" i="2"/>
  <c r="F431" i="2"/>
  <c r="A431" i="2"/>
  <c r="C431" i="2"/>
  <c r="E432" i="2"/>
  <c r="F432" i="2"/>
  <c r="A432" i="2"/>
  <c r="C432" i="2"/>
  <c r="E433" i="2"/>
  <c r="F433" i="2"/>
  <c r="A433" i="2"/>
  <c r="C433" i="2"/>
  <c r="E434" i="2"/>
  <c r="F434" i="2"/>
  <c r="A434" i="2"/>
  <c r="C434" i="2"/>
  <c r="E435" i="2"/>
  <c r="F435" i="2"/>
  <c r="A435" i="2"/>
  <c r="C435" i="2"/>
  <c r="E436" i="2"/>
  <c r="F436" i="2"/>
  <c r="A436" i="2"/>
  <c r="C436" i="2"/>
  <c r="E437" i="2"/>
  <c r="F437" i="2"/>
  <c r="A437" i="2"/>
  <c r="C437" i="2"/>
  <c r="E438" i="2"/>
  <c r="F438" i="2"/>
  <c r="A438" i="2"/>
  <c r="C438" i="2"/>
  <c r="E439" i="2"/>
  <c r="F439" i="2"/>
  <c r="A439" i="2"/>
  <c r="C439" i="2"/>
  <c r="E440" i="2"/>
  <c r="F440" i="2"/>
  <c r="A440" i="2"/>
  <c r="C440" i="2"/>
  <c r="E441" i="2"/>
  <c r="F441" i="2"/>
  <c r="A441" i="2"/>
  <c r="C441" i="2"/>
  <c r="E442" i="2"/>
  <c r="F442" i="2"/>
  <c r="A442" i="2"/>
  <c r="C442" i="2"/>
  <c r="E443" i="2"/>
  <c r="F443" i="2"/>
  <c r="A443" i="2"/>
  <c r="C443" i="2"/>
  <c r="E444" i="2"/>
  <c r="F444" i="2"/>
  <c r="A444" i="2"/>
  <c r="C444" i="2"/>
  <c r="E445" i="2"/>
  <c r="F445" i="2"/>
  <c r="A445" i="2"/>
  <c r="C445" i="2"/>
  <c r="E446" i="2"/>
  <c r="F446" i="2"/>
  <c r="A446" i="2"/>
  <c r="C446" i="2"/>
  <c r="E447" i="2"/>
  <c r="F447" i="2"/>
  <c r="A447" i="2"/>
  <c r="C447" i="2"/>
  <c r="E448" i="2"/>
  <c r="F448" i="2"/>
  <c r="A448" i="2"/>
  <c r="C448" i="2"/>
  <c r="E449" i="2"/>
  <c r="F449" i="2"/>
  <c r="A449" i="2"/>
  <c r="C449" i="2"/>
  <c r="E450" i="2"/>
  <c r="F450" i="2"/>
  <c r="A450" i="2"/>
  <c r="C450" i="2"/>
  <c r="E451" i="2"/>
  <c r="F451" i="2"/>
  <c r="A451" i="2"/>
  <c r="C451" i="2"/>
  <c r="E452" i="2"/>
  <c r="F452" i="2"/>
  <c r="A452" i="2"/>
  <c r="C452" i="2"/>
  <c r="E453" i="2"/>
  <c r="F453" i="2"/>
  <c r="A453" i="2"/>
  <c r="C453" i="2"/>
  <c r="E454" i="2"/>
  <c r="F454" i="2"/>
  <c r="A454" i="2"/>
  <c r="C454" i="2"/>
  <c r="E455" i="2"/>
  <c r="F455" i="2"/>
  <c r="A455" i="2"/>
  <c r="C455" i="2"/>
  <c r="E456" i="2"/>
  <c r="F456" i="2"/>
  <c r="A456" i="2"/>
  <c r="C456" i="2"/>
  <c r="E457" i="2"/>
  <c r="F457" i="2"/>
  <c r="A457" i="2"/>
  <c r="C457" i="2"/>
  <c r="E458" i="2"/>
  <c r="F458" i="2"/>
  <c r="A458" i="2"/>
  <c r="C458" i="2"/>
  <c r="E459" i="2"/>
  <c r="F459" i="2"/>
  <c r="A459" i="2"/>
  <c r="C459" i="2"/>
  <c r="E460" i="2"/>
  <c r="F460" i="2"/>
  <c r="A460" i="2"/>
  <c r="C460" i="2"/>
  <c r="E461" i="2"/>
  <c r="F461" i="2"/>
  <c r="A461" i="2"/>
  <c r="C461" i="2"/>
  <c r="E462" i="2"/>
  <c r="F462" i="2"/>
  <c r="A462" i="2"/>
  <c r="C462" i="2"/>
  <c r="E463" i="2"/>
  <c r="F463" i="2"/>
  <c r="A463" i="2"/>
  <c r="C463" i="2"/>
  <c r="E464" i="2"/>
  <c r="F464" i="2"/>
  <c r="A464" i="2"/>
  <c r="C464" i="2"/>
  <c r="E465" i="2"/>
  <c r="F465" i="2"/>
  <c r="A465" i="2"/>
  <c r="C465" i="2"/>
  <c r="E466" i="2"/>
  <c r="F466" i="2"/>
  <c r="A466" i="2"/>
  <c r="C466" i="2"/>
  <c r="E467" i="2"/>
  <c r="F467" i="2"/>
  <c r="A467" i="2"/>
  <c r="C467" i="2"/>
  <c r="E468" i="2"/>
  <c r="F468" i="2"/>
  <c r="A468" i="2"/>
  <c r="C468" i="2"/>
  <c r="E469" i="2"/>
  <c r="F469" i="2"/>
  <c r="A469" i="2"/>
  <c r="C469" i="2"/>
  <c r="E470" i="2"/>
  <c r="F470" i="2"/>
  <c r="A470" i="2"/>
  <c r="C470" i="2"/>
  <c r="E471" i="2"/>
  <c r="F471" i="2"/>
  <c r="A471" i="2"/>
  <c r="C471" i="2"/>
  <c r="E472" i="2"/>
  <c r="F472" i="2"/>
  <c r="A472" i="2"/>
  <c r="C472" i="2"/>
  <c r="E473" i="2"/>
  <c r="F473" i="2"/>
  <c r="A473" i="2"/>
  <c r="C473" i="2"/>
  <c r="E474" i="2"/>
  <c r="F474" i="2"/>
  <c r="A474" i="2"/>
  <c r="C474" i="2"/>
  <c r="E475" i="2"/>
  <c r="F475" i="2"/>
  <c r="A475" i="2"/>
  <c r="C475" i="2"/>
  <c r="E476" i="2"/>
  <c r="F476" i="2"/>
  <c r="A476" i="2"/>
  <c r="C476" i="2"/>
  <c r="E477" i="2"/>
  <c r="F477" i="2"/>
  <c r="A477" i="2"/>
  <c r="C477" i="2"/>
  <c r="E478" i="2"/>
  <c r="F478" i="2"/>
  <c r="A478" i="2"/>
  <c r="C478" i="2"/>
  <c r="E479" i="2"/>
  <c r="F479" i="2"/>
  <c r="A479" i="2"/>
  <c r="C479" i="2"/>
  <c r="E480" i="2"/>
  <c r="F480" i="2"/>
  <c r="A480" i="2"/>
  <c r="C480" i="2"/>
  <c r="E481" i="2"/>
  <c r="F481" i="2"/>
  <c r="A481" i="2"/>
  <c r="C481" i="2"/>
  <c r="E482" i="2"/>
  <c r="F482" i="2"/>
  <c r="A482" i="2"/>
  <c r="C482" i="2"/>
  <c r="E483" i="2"/>
  <c r="F483" i="2"/>
  <c r="A483" i="2"/>
  <c r="C483" i="2"/>
  <c r="E484" i="2"/>
  <c r="F484" i="2"/>
  <c r="A484" i="2"/>
  <c r="C484" i="2"/>
  <c r="E485" i="2"/>
  <c r="F485" i="2"/>
  <c r="A485" i="2"/>
  <c r="C485" i="2"/>
  <c r="E486" i="2"/>
  <c r="F486" i="2"/>
  <c r="A486" i="2"/>
  <c r="C486" i="2"/>
  <c r="E487" i="2"/>
  <c r="F487" i="2"/>
  <c r="A487" i="2"/>
  <c r="C487" i="2"/>
  <c r="E488" i="2"/>
  <c r="F488" i="2"/>
  <c r="A488" i="2"/>
  <c r="C488" i="2"/>
  <c r="E489" i="2"/>
  <c r="F489" i="2"/>
  <c r="A489" i="2"/>
  <c r="C489" i="2"/>
  <c r="E490" i="2"/>
  <c r="F490" i="2"/>
  <c r="A490" i="2"/>
  <c r="C490" i="2"/>
  <c r="E491" i="2"/>
  <c r="F491" i="2"/>
  <c r="A491" i="2"/>
  <c r="C491" i="2"/>
  <c r="E492" i="2"/>
  <c r="F492" i="2"/>
  <c r="A492" i="2"/>
  <c r="C492" i="2"/>
  <c r="E493" i="2"/>
  <c r="F493" i="2"/>
  <c r="A493" i="2"/>
  <c r="C493" i="2"/>
  <c r="E494" i="2"/>
  <c r="F494" i="2"/>
  <c r="A494" i="2"/>
  <c r="C494" i="2"/>
  <c r="E495" i="2"/>
  <c r="F495" i="2"/>
  <c r="A495" i="2"/>
  <c r="C495" i="2"/>
  <c r="E496" i="2"/>
  <c r="F496" i="2"/>
  <c r="A496" i="2"/>
  <c r="C496" i="2"/>
  <c r="E497" i="2"/>
  <c r="F497" i="2"/>
  <c r="A497" i="2"/>
  <c r="C497" i="2"/>
  <c r="E498" i="2"/>
  <c r="F498" i="2"/>
  <c r="A498" i="2"/>
  <c r="C498" i="2"/>
  <c r="E499" i="2"/>
  <c r="F499" i="2"/>
  <c r="A499" i="2"/>
  <c r="C499" i="2"/>
  <c r="E500" i="2"/>
  <c r="F500" i="2"/>
  <c r="A500" i="2"/>
  <c r="C500" i="2"/>
  <c r="E501" i="2"/>
  <c r="F501" i="2"/>
  <c r="A501" i="2"/>
  <c r="C501" i="2"/>
  <c r="E502" i="2"/>
  <c r="F502" i="2"/>
  <c r="A502" i="2"/>
  <c r="C502" i="2"/>
  <c r="E503" i="2"/>
  <c r="F503" i="2"/>
  <c r="A503" i="2"/>
  <c r="C503" i="2"/>
  <c r="E504" i="2"/>
  <c r="F504" i="2"/>
  <c r="A504" i="2"/>
  <c r="C504" i="2"/>
  <c r="E505" i="2"/>
  <c r="F505" i="2"/>
  <c r="A505" i="2"/>
  <c r="C505" i="2"/>
  <c r="E506" i="2"/>
  <c r="F506" i="2"/>
  <c r="A506" i="2"/>
  <c r="C506" i="2"/>
  <c r="E507" i="2"/>
  <c r="F507" i="2"/>
  <c r="A507" i="2"/>
  <c r="C507" i="2"/>
  <c r="E508" i="2"/>
  <c r="F508" i="2"/>
  <c r="A508" i="2"/>
  <c r="C508" i="2"/>
  <c r="E509" i="2"/>
  <c r="F509" i="2"/>
  <c r="A509" i="2"/>
  <c r="C509" i="2"/>
  <c r="E510" i="2"/>
  <c r="F510" i="2"/>
  <c r="A510" i="2"/>
  <c r="C510" i="2"/>
  <c r="E511" i="2"/>
  <c r="F511" i="2"/>
  <c r="A511" i="2"/>
  <c r="C511" i="2"/>
  <c r="E512" i="2"/>
  <c r="F512" i="2"/>
  <c r="A512" i="2"/>
  <c r="C512" i="2"/>
  <c r="E513" i="2"/>
  <c r="F513" i="2"/>
  <c r="A513" i="2"/>
  <c r="C513" i="2"/>
  <c r="E514" i="2"/>
  <c r="F514" i="2"/>
  <c r="A514" i="2"/>
  <c r="C514" i="2"/>
  <c r="E515" i="2"/>
  <c r="F515" i="2"/>
  <c r="A515" i="2"/>
  <c r="C515" i="2"/>
  <c r="E516" i="2"/>
  <c r="F516" i="2"/>
  <c r="A516" i="2"/>
  <c r="C516" i="2"/>
  <c r="E517" i="2"/>
  <c r="F517" i="2"/>
  <c r="A517" i="2"/>
  <c r="C517" i="2"/>
  <c r="E518" i="2"/>
  <c r="F518" i="2"/>
  <c r="A518" i="2"/>
  <c r="C518" i="2"/>
  <c r="E519" i="2"/>
  <c r="F519" i="2"/>
  <c r="A519" i="2"/>
  <c r="C519" i="2"/>
  <c r="E520" i="2"/>
  <c r="F520" i="2"/>
  <c r="A520" i="2"/>
  <c r="C520" i="2"/>
  <c r="E521" i="2"/>
  <c r="F521" i="2"/>
  <c r="A521" i="2"/>
  <c r="C521" i="2"/>
  <c r="E522" i="2"/>
  <c r="F522" i="2"/>
  <c r="A522" i="2"/>
  <c r="C522" i="2"/>
  <c r="E523" i="2"/>
  <c r="F523" i="2"/>
  <c r="A523" i="2"/>
  <c r="C523" i="2"/>
  <c r="E524" i="2"/>
  <c r="F524" i="2"/>
  <c r="A524" i="2"/>
  <c r="C524" i="2"/>
  <c r="E525" i="2"/>
  <c r="F525" i="2"/>
  <c r="A525" i="2"/>
  <c r="C525" i="2"/>
  <c r="E526" i="2"/>
  <c r="F526" i="2"/>
  <c r="A526" i="2"/>
  <c r="C526" i="2"/>
  <c r="E527" i="2"/>
  <c r="F527" i="2"/>
  <c r="A527" i="2"/>
  <c r="C527" i="2"/>
  <c r="E528" i="2"/>
  <c r="F528" i="2"/>
  <c r="A528" i="2"/>
  <c r="C528" i="2"/>
  <c r="E529" i="2"/>
  <c r="F529" i="2"/>
  <c r="A529" i="2"/>
  <c r="C529" i="2"/>
  <c r="E530" i="2"/>
  <c r="F530" i="2"/>
  <c r="A530" i="2"/>
  <c r="C530" i="2"/>
  <c r="E531" i="2"/>
  <c r="F531" i="2"/>
  <c r="A531" i="2"/>
  <c r="C531" i="2"/>
  <c r="E532" i="2"/>
  <c r="F532" i="2"/>
  <c r="A532" i="2"/>
  <c r="C532" i="2"/>
  <c r="E533" i="2"/>
  <c r="F533" i="2"/>
  <c r="A533" i="2"/>
  <c r="C533" i="2"/>
  <c r="E534" i="2"/>
  <c r="F534" i="2"/>
  <c r="A534" i="2"/>
  <c r="C534" i="2"/>
  <c r="E535" i="2"/>
  <c r="F535" i="2"/>
  <c r="A535" i="2"/>
  <c r="C535" i="2"/>
  <c r="E536" i="2"/>
  <c r="F536" i="2"/>
  <c r="A536" i="2"/>
  <c r="C536" i="2"/>
  <c r="E537" i="2"/>
  <c r="F537" i="2"/>
  <c r="A537" i="2"/>
  <c r="C537" i="2"/>
  <c r="E538" i="2"/>
  <c r="F538" i="2"/>
  <c r="A538" i="2"/>
  <c r="C538" i="2"/>
  <c r="E539" i="2"/>
  <c r="F539" i="2"/>
  <c r="A539" i="2"/>
  <c r="C539" i="2"/>
  <c r="E540" i="2"/>
  <c r="F540" i="2"/>
  <c r="A540" i="2"/>
  <c r="C540" i="2"/>
  <c r="E541" i="2"/>
  <c r="F541" i="2"/>
  <c r="A541" i="2"/>
  <c r="C541" i="2"/>
  <c r="E542" i="2"/>
  <c r="F542" i="2"/>
  <c r="A542" i="2"/>
  <c r="C542" i="2"/>
  <c r="E543" i="2"/>
  <c r="F543" i="2"/>
  <c r="A543" i="2"/>
  <c r="C543" i="2"/>
  <c r="E544" i="2"/>
  <c r="F544" i="2"/>
  <c r="A544" i="2"/>
  <c r="C544" i="2"/>
  <c r="E545" i="2"/>
  <c r="F545" i="2"/>
  <c r="A545" i="2"/>
  <c r="C545" i="2"/>
  <c r="E546" i="2"/>
  <c r="F546" i="2"/>
  <c r="A546" i="2"/>
  <c r="C546" i="2"/>
  <c r="E547" i="2"/>
  <c r="F547" i="2"/>
  <c r="A547" i="2"/>
  <c r="C547" i="2"/>
  <c r="E548" i="2"/>
  <c r="F548" i="2"/>
  <c r="A548" i="2"/>
  <c r="C548" i="2"/>
  <c r="E549" i="2"/>
  <c r="F549" i="2"/>
  <c r="A549" i="2"/>
  <c r="C549" i="2"/>
  <c r="E550" i="2"/>
  <c r="F550" i="2"/>
  <c r="A550" i="2"/>
  <c r="C550" i="2"/>
  <c r="E551" i="2"/>
  <c r="F551" i="2"/>
  <c r="A551" i="2"/>
  <c r="C551" i="2"/>
  <c r="E552" i="2"/>
  <c r="F552" i="2"/>
  <c r="A552" i="2"/>
  <c r="C552" i="2"/>
  <c r="E553" i="2"/>
  <c r="F553" i="2"/>
  <c r="A553" i="2"/>
  <c r="C553" i="2"/>
  <c r="E554" i="2"/>
  <c r="F554" i="2"/>
  <c r="A554" i="2"/>
  <c r="C554" i="2"/>
  <c r="E555" i="2"/>
  <c r="F555" i="2"/>
  <c r="A555" i="2"/>
  <c r="C555" i="2"/>
  <c r="E556" i="2"/>
  <c r="F556" i="2"/>
  <c r="A556" i="2"/>
  <c r="C556" i="2"/>
  <c r="E557" i="2"/>
  <c r="F557" i="2"/>
  <c r="A557" i="2"/>
  <c r="C557" i="2"/>
  <c r="E558" i="2"/>
  <c r="F558" i="2"/>
  <c r="A558" i="2"/>
  <c r="C558" i="2"/>
  <c r="E559" i="2"/>
  <c r="F559" i="2"/>
  <c r="A559" i="2"/>
  <c r="C559" i="2"/>
  <c r="E560" i="2"/>
  <c r="F560" i="2"/>
  <c r="A560" i="2"/>
  <c r="C560" i="2"/>
  <c r="E561" i="2"/>
  <c r="F561" i="2"/>
  <c r="A561" i="2"/>
  <c r="C561" i="2"/>
  <c r="E562" i="2"/>
  <c r="F562" i="2"/>
  <c r="A562" i="2"/>
  <c r="C562" i="2"/>
  <c r="E563" i="2"/>
  <c r="F563" i="2"/>
  <c r="A563" i="2"/>
  <c r="C563" i="2"/>
  <c r="E564" i="2"/>
  <c r="F564" i="2"/>
  <c r="A564" i="2"/>
  <c r="C564" i="2"/>
  <c r="E565" i="2"/>
  <c r="F565" i="2"/>
  <c r="A565" i="2"/>
  <c r="C565" i="2"/>
  <c r="E566" i="2"/>
  <c r="F566" i="2"/>
  <c r="A566" i="2"/>
  <c r="C566" i="2"/>
  <c r="E567" i="2"/>
  <c r="F567" i="2"/>
  <c r="A567" i="2"/>
  <c r="C567" i="2"/>
  <c r="E568" i="2"/>
  <c r="F568" i="2"/>
  <c r="A568" i="2"/>
  <c r="C568" i="2"/>
  <c r="E569" i="2"/>
  <c r="F569" i="2"/>
  <c r="A569" i="2"/>
  <c r="C569" i="2"/>
  <c r="E570" i="2"/>
  <c r="F570" i="2"/>
  <c r="A570" i="2"/>
  <c r="C570" i="2"/>
  <c r="E571" i="2"/>
  <c r="F571" i="2"/>
  <c r="A571" i="2"/>
  <c r="C571" i="2"/>
  <c r="E572" i="2"/>
  <c r="F572" i="2"/>
  <c r="A572" i="2"/>
  <c r="C572" i="2"/>
  <c r="E573" i="2"/>
  <c r="F573" i="2"/>
  <c r="A573" i="2"/>
  <c r="C573" i="2"/>
  <c r="E574" i="2"/>
  <c r="F574" i="2"/>
  <c r="A574" i="2"/>
  <c r="C574" i="2"/>
  <c r="E575" i="2"/>
  <c r="F575" i="2"/>
  <c r="A575" i="2"/>
  <c r="C575" i="2"/>
  <c r="E576" i="2"/>
  <c r="F576" i="2"/>
  <c r="A576" i="2"/>
  <c r="C576" i="2"/>
  <c r="E577" i="2"/>
  <c r="F577" i="2"/>
  <c r="A577" i="2"/>
  <c r="C577" i="2"/>
  <c r="E578" i="2"/>
  <c r="F578" i="2"/>
  <c r="A578" i="2"/>
  <c r="C578" i="2"/>
  <c r="E579" i="2"/>
  <c r="F579" i="2"/>
  <c r="A579" i="2"/>
  <c r="C579" i="2"/>
  <c r="E580" i="2"/>
  <c r="F580" i="2"/>
  <c r="A580" i="2"/>
  <c r="C580" i="2"/>
  <c r="E581" i="2"/>
  <c r="F581" i="2"/>
  <c r="A581" i="2"/>
  <c r="C581" i="2"/>
  <c r="E582" i="2"/>
  <c r="F582" i="2"/>
  <c r="A582" i="2"/>
  <c r="C582" i="2"/>
  <c r="E583" i="2"/>
  <c r="F583" i="2"/>
  <c r="A583" i="2"/>
  <c r="C583" i="2"/>
  <c r="E584" i="2"/>
  <c r="F584" i="2"/>
  <c r="A584" i="2"/>
  <c r="C584" i="2"/>
  <c r="E585" i="2"/>
  <c r="F585" i="2"/>
  <c r="A585" i="2"/>
  <c r="C585" i="2"/>
  <c r="E586" i="2"/>
  <c r="F586" i="2"/>
  <c r="A586" i="2"/>
  <c r="C586" i="2"/>
  <c r="E587" i="2"/>
  <c r="F587" i="2"/>
  <c r="A587" i="2"/>
  <c r="C587" i="2"/>
  <c r="E588" i="2"/>
  <c r="F588" i="2"/>
  <c r="A588" i="2"/>
  <c r="C588" i="2"/>
  <c r="E589" i="2"/>
  <c r="F589" i="2"/>
  <c r="A589" i="2"/>
  <c r="C589" i="2"/>
  <c r="E590" i="2"/>
  <c r="F590" i="2"/>
  <c r="A590" i="2"/>
  <c r="C590" i="2"/>
  <c r="E591" i="2"/>
  <c r="F591" i="2"/>
  <c r="A591" i="2"/>
  <c r="C591" i="2"/>
  <c r="E592" i="2"/>
  <c r="F592" i="2"/>
  <c r="A592" i="2"/>
  <c r="C592" i="2"/>
  <c r="E593" i="2"/>
  <c r="F593" i="2"/>
  <c r="A593" i="2"/>
  <c r="C593" i="2"/>
  <c r="E594" i="2"/>
  <c r="F594" i="2"/>
  <c r="A594" i="2"/>
  <c r="C594" i="2"/>
  <c r="E595" i="2"/>
  <c r="F595" i="2"/>
  <c r="A595" i="2"/>
  <c r="C595" i="2"/>
  <c r="E596" i="2"/>
  <c r="F596" i="2"/>
  <c r="A596" i="2"/>
  <c r="C596" i="2"/>
  <c r="E597" i="2"/>
  <c r="F597" i="2"/>
  <c r="A597" i="2"/>
  <c r="C597" i="2"/>
  <c r="E598" i="2"/>
  <c r="F598" i="2"/>
  <c r="A598" i="2"/>
  <c r="C598" i="2"/>
  <c r="E599" i="2"/>
  <c r="F599" i="2"/>
  <c r="A599" i="2"/>
  <c r="C599" i="2"/>
  <c r="E600" i="2"/>
  <c r="F600" i="2"/>
  <c r="A600" i="2"/>
  <c r="C600" i="2"/>
  <c r="E601" i="2"/>
  <c r="F601" i="2"/>
  <c r="A601" i="2"/>
  <c r="C601" i="2"/>
  <c r="E602" i="2"/>
  <c r="F602" i="2"/>
  <c r="A602" i="2"/>
  <c r="C602" i="2"/>
  <c r="E603" i="2"/>
  <c r="F603" i="2"/>
  <c r="A603" i="2"/>
  <c r="C603" i="2"/>
  <c r="E604" i="2"/>
  <c r="F604" i="2"/>
  <c r="A604" i="2"/>
  <c r="C604" i="2"/>
  <c r="E605" i="2"/>
  <c r="F605" i="2"/>
  <c r="A605" i="2"/>
  <c r="C605" i="2"/>
  <c r="E606" i="2"/>
  <c r="F606" i="2"/>
  <c r="A606" i="2"/>
  <c r="C606" i="2"/>
  <c r="E607" i="2"/>
  <c r="F607" i="2"/>
  <c r="A607" i="2"/>
  <c r="C607" i="2"/>
  <c r="E608" i="2"/>
  <c r="F608" i="2"/>
  <c r="A608" i="2"/>
  <c r="C608" i="2"/>
  <c r="E609" i="2"/>
  <c r="F609" i="2"/>
  <c r="A609" i="2"/>
  <c r="C609" i="2"/>
  <c r="H609" i="2"/>
  <c r="E610" i="2"/>
  <c r="F610" i="2"/>
  <c r="A610" i="2"/>
  <c r="C610" i="2"/>
  <c r="E611" i="2"/>
  <c r="F611" i="2"/>
  <c r="A611" i="2"/>
  <c r="C611" i="2"/>
  <c r="E612" i="2"/>
  <c r="F612" i="2"/>
  <c r="A612" i="2"/>
  <c r="C612" i="2"/>
  <c r="E613" i="2"/>
  <c r="F613" i="2"/>
  <c r="A613" i="2"/>
  <c r="C613" i="2"/>
  <c r="E614" i="2"/>
  <c r="F614" i="2"/>
  <c r="A614" i="2"/>
  <c r="C614" i="2"/>
  <c r="E615" i="2"/>
  <c r="F615" i="2"/>
  <c r="A615" i="2"/>
  <c r="C615" i="2"/>
  <c r="E616" i="2"/>
  <c r="F616" i="2"/>
  <c r="A616" i="2"/>
  <c r="C616" i="2"/>
  <c r="E617" i="2"/>
  <c r="F617" i="2"/>
  <c r="A617" i="2"/>
  <c r="C617" i="2"/>
  <c r="E618" i="2"/>
  <c r="F618" i="2"/>
  <c r="A618" i="2"/>
  <c r="C618" i="2"/>
  <c r="E619" i="2"/>
  <c r="F619" i="2"/>
  <c r="A619" i="2"/>
  <c r="C619" i="2"/>
  <c r="E620" i="2"/>
  <c r="F620" i="2"/>
  <c r="A620" i="2"/>
  <c r="C620" i="2"/>
  <c r="E621" i="2"/>
  <c r="F621" i="2"/>
  <c r="A621" i="2"/>
  <c r="C621" i="2"/>
  <c r="E622" i="2"/>
  <c r="F622" i="2"/>
  <c r="A622" i="2"/>
  <c r="C622" i="2"/>
  <c r="E623" i="2"/>
  <c r="F623" i="2"/>
  <c r="A623" i="2"/>
  <c r="C623" i="2"/>
  <c r="E624" i="2"/>
  <c r="F624" i="2"/>
  <c r="A624" i="2"/>
  <c r="C624" i="2"/>
  <c r="E625" i="2"/>
  <c r="F625" i="2"/>
  <c r="A625" i="2"/>
  <c r="C625" i="2"/>
  <c r="E626" i="2"/>
  <c r="F626" i="2"/>
  <c r="A626" i="2"/>
  <c r="C626" i="2"/>
  <c r="E627" i="2"/>
  <c r="F627" i="2"/>
  <c r="A627" i="2"/>
  <c r="C627" i="2"/>
  <c r="E628" i="2"/>
  <c r="F628" i="2"/>
  <c r="A628" i="2"/>
  <c r="C628" i="2"/>
  <c r="E629" i="2"/>
  <c r="F629" i="2"/>
  <c r="A629" i="2"/>
  <c r="C629" i="2"/>
  <c r="E630" i="2"/>
  <c r="F630" i="2"/>
  <c r="A630" i="2"/>
  <c r="C630" i="2"/>
  <c r="E631" i="2"/>
  <c r="F631" i="2"/>
  <c r="A631" i="2"/>
  <c r="C631" i="2"/>
  <c r="E632" i="2"/>
  <c r="F632" i="2"/>
  <c r="A632" i="2"/>
  <c r="C632" i="2"/>
  <c r="E633" i="2"/>
  <c r="F633" i="2"/>
  <c r="A633" i="2"/>
  <c r="C633" i="2"/>
  <c r="E634" i="2"/>
  <c r="F634" i="2"/>
  <c r="A634" i="2"/>
  <c r="C634" i="2"/>
  <c r="E635" i="2"/>
  <c r="F635" i="2"/>
  <c r="A635" i="2"/>
  <c r="C635" i="2"/>
  <c r="E636" i="2"/>
  <c r="F636" i="2"/>
  <c r="A636" i="2"/>
  <c r="C636" i="2"/>
  <c r="E637" i="2"/>
  <c r="F637" i="2"/>
  <c r="A637" i="2"/>
  <c r="C637" i="2"/>
  <c r="E638" i="2"/>
  <c r="F638" i="2"/>
  <c r="A638" i="2"/>
  <c r="C638" i="2"/>
  <c r="E639" i="2"/>
  <c r="F639" i="2"/>
  <c r="A639" i="2"/>
  <c r="C639" i="2"/>
  <c r="E640" i="2"/>
  <c r="F640" i="2"/>
  <c r="A640" i="2"/>
  <c r="C640" i="2"/>
  <c r="E641" i="2"/>
  <c r="F641" i="2"/>
  <c r="A641" i="2"/>
  <c r="C641" i="2"/>
  <c r="E642" i="2"/>
  <c r="F642" i="2"/>
  <c r="A642" i="2"/>
  <c r="C642" i="2"/>
  <c r="E643" i="2"/>
  <c r="F643" i="2"/>
  <c r="A643" i="2"/>
  <c r="C643" i="2"/>
  <c r="E644" i="2"/>
  <c r="F644" i="2"/>
  <c r="A644" i="2"/>
  <c r="C644" i="2"/>
  <c r="E645" i="2"/>
  <c r="F645" i="2"/>
  <c r="A645" i="2"/>
  <c r="C645" i="2"/>
  <c r="E646" i="2"/>
  <c r="F646" i="2"/>
  <c r="A646" i="2"/>
  <c r="C646" i="2"/>
  <c r="E647" i="2"/>
  <c r="F647" i="2"/>
  <c r="A647" i="2"/>
  <c r="C647" i="2"/>
  <c r="E648" i="2"/>
  <c r="F648" i="2"/>
  <c r="A648" i="2"/>
  <c r="C648" i="2"/>
  <c r="E649" i="2"/>
  <c r="F649" i="2"/>
  <c r="A649" i="2"/>
  <c r="C649" i="2"/>
  <c r="E650" i="2"/>
  <c r="F650" i="2"/>
  <c r="A650" i="2"/>
  <c r="C650" i="2"/>
  <c r="E651" i="2"/>
  <c r="F651" i="2"/>
  <c r="A651" i="2"/>
  <c r="C651" i="2"/>
  <c r="E652" i="2"/>
  <c r="F652" i="2"/>
  <c r="A652" i="2"/>
  <c r="C652" i="2"/>
  <c r="E653" i="2"/>
  <c r="F653" i="2"/>
  <c r="A653" i="2"/>
  <c r="C653" i="2"/>
  <c r="E654" i="2"/>
  <c r="F654" i="2"/>
  <c r="A654" i="2"/>
  <c r="C654" i="2"/>
  <c r="E655" i="2"/>
  <c r="F655" i="2"/>
  <c r="A655" i="2"/>
  <c r="C655" i="2"/>
  <c r="E656" i="2"/>
  <c r="F656" i="2"/>
  <c r="A656" i="2"/>
  <c r="C656" i="2"/>
  <c r="E657" i="2"/>
  <c r="F657" i="2"/>
  <c r="A657" i="2"/>
  <c r="C657" i="2"/>
  <c r="E658" i="2"/>
  <c r="F658" i="2"/>
  <c r="A658" i="2"/>
  <c r="C658" i="2"/>
  <c r="E659" i="2"/>
  <c r="F659" i="2"/>
  <c r="A659" i="2"/>
  <c r="C659" i="2"/>
  <c r="E660" i="2"/>
  <c r="F660" i="2"/>
  <c r="A660" i="2"/>
  <c r="C660" i="2"/>
  <c r="E661" i="2"/>
  <c r="F661" i="2"/>
  <c r="A661" i="2"/>
  <c r="C661" i="2"/>
  <c r="E662" i="2"/>
  <c r="F662" i="2"/>
  <c r="A662" i="2"/>
  <c r="C662" i="2"/>
  <c r="E663" i="2"/>
  <c r="F663" i="2"/>
  <c r="A663" i="2"/>
  <c r="C663" i="2"/>
  <c r="E664" i="2"/>
  <c r="F664" i="2"/>
  <c r="A664" i="2"/>
  <c r="C664" i="2"/>
  <c r="E665" i="2"/>
  <c r="F665" i="2"/>
  <c r="A665" i="2"/>
  <c r="C665" i="2"/>
  <c r="E666" i="2"/>
  <c r="F666" i="2"/>
  <c r="A666" i="2"/>
  <c r="C666" i="2"/>
  <c r="E667" i="2"/>
  <c r="F667" i="2"/>
  <c r="A667" i="2"/>
  <c r="C667" i="2"/>
  <c r="E668" i="2"/>
  <c r="F668" i="2"/>
  <c r="A668" i="2"/>
  <c r="C668" i="2"/>
  <c r="E669" i="2"/>
  <c r="F669" i="2"/>
  <c r="A669" i="2"/>
  <c r="C669" i="2"/>
  <c r="E670" i="2"/>
  <c r="F670" i="2"/>
  <c r="A670" i="2"/>
  <c r="C670" i="2"/>
  <c r="E671" i="2"/>
  <c r="F671" i="2"/>
  <c r="A671" i="2"/>
  <c r="C671" i="2"/>
  <c r="E672" i="2"/>
  <c r="F672" i="2"/>
  <c r="A672" i="2"/>
  <c r="C672" i="2"/>
  <c r="E673" i="2"/>
  <c r="F673" i="2"/>
  <c r="A673" i="2"/>
  <c r="C673" i="2"/>
  <c r="E674" i="2"/>
  <c r="F674" i="2"/>
  <c r="A674" i="2"/>
  <c r="C674" i="2"/>
  <c r="E675" i="2"/>
  <c r="F675" i="2"/>
  <c r="A675" i="2"/>
  <c r="C675" i="2"/>
  <c r="E676" i="2"/>
  <c r="F676" i="2"/>
  <c r="A676" i="2"/>
  <c r="C676" i="2"/>
  <c r="E677" i="2"/>
  <c r="F677" i="2"/>
  <c r="A677" i="2"/>
  <c r="C677" i="2"/>
  <c r="E678" i="2"/>
  <c r="F678" i="2"/>
  <c r="A678" i="2"/>
  <c r="C678" i="2"/>
  <c r="E679" i="2"/>
  <c r="F679" i="2"/>
  <c r="A679" i="2"/>
  <c r="C679" i="2"/>
  <c r="E680" i="2"/>
  <c r="F680" i="2"/>
  <c r="A680" i="2"/>
  <c r="C680" i="2"/>
  <c r="E681" i="2"/>
  <c r="F681" i="2"/>
  <c r="A681" i="2"/>
  <c r="C681" i="2"/>
  <c r="E682" i="2"/>
  <c r="F682" i="2"/>
  <c r="A682" i="2"/>
  <c r="C682" i="2"/>
  <c r="E683" i="2"/>
  <c r="F683" i="2"/>
  <c r="A683" i="2"/>
  <c r="C683" i="2"/>
  <c r="E684" i="2"/>
  <c r="F684" i="2"/>
  <c r="A684" i="2"/>
  <c r="C684" i="2"/>
  <c r="E685" i="2"/>
  <c r="F685" i="2"/>
  <c r="A685" i="2"/>
  <c r="C685" i="2"/>
  <c r="E686" i="2"/>
  <c r="F686" i="2"/>
  <c r="A686" i="2"/>
  <c r="C686" i="2"/>
  <c r="E687" i="2"/>
  <c r="F687" i="2"/>
  <c r="A687" i="2"/>
  <c r="C687" i="2"/>
  <c r="E688" i="2"/>
  <c r="F688" i="2"/>
  <c r="A688" i="2"/>
  <c r="C688" i="2"/>
  <c r="E689" i="2"/>
  <c r="F689" i="2"/>
  <c r="A689" i="2"/>
  <c r="C689" i="2"/>
  <c r="E690" i="2"/>
  <c r="F690" i="2"/>
  <c r="A690" i="2"/>
  <c r="C690" i="2"/>
  <c r="E691" i="2"/>
  <c r="F691" i="2"/>
  <c r="A691" i="2"/>
  <c r="C691" i="2"/>
  <c r="E692" i="2"/>
  <c r="F692" i="2"/>
  <c r="A692" i="2"/>
  <c r="C692" i="2"/>
  <c r="E693" i="2"/>
  <c r="F693" i="2"/>
  <c r="A693" i="2"/>
  <c r="C693" i="2"/>
  <c r="E694" i="2"/>
  <c r="F694" i="2"/>
  <c r="A694" i="2"/>
  <c r="C694" i="2"/>
  <c r="H694" i="2"/>
  <c r="E695" i="2"/>
  <c r="F695" i="2"/>
  <c r="A695" i="2"/>
  <c r="C695" i="2"/>
  <c r="E696" i="2"/>
  <c r="F696" i="2"/>
  <c r="A696" i="2"/>
  <c r="C696" i="2"/>
  <c r="E697" i="2"/>
  <c r="F697" i="2"/>
  <c r="A697" i="2"/>
  <c r="C697" i="2"/>
  <c r="E698" i="2"/>
  <c r="F698" i="2"/>
  <c r="A698" i="2"/>
  <c r="C698" i="2"/>
  <c r="E699" i="2"/>
  <c r="F699" i="2"/>
  <c r="A699" i="2"/>
  <c r="C699" i="2"/>
  <c r="E700" i="2"/>
  <c r="F700" i="2"/>
  <c r="A700" i="2"/>
  <c r="C700" i="2"/>
  <c r="E701" i="2"/>
  <c r="F701" i="2"/>
  <c r="A701" i="2"/>
  <c r="C701" i="2"/>
  <c r="E702" i="2"/>
  <c r="F702" i="2"/>
  <c r="A702" i="2"/>
  <c r="C702" i="2"/>
  <c r="E703" i="2"/>
  <c r="F703" i="2"/>
  <c r="A703" i="2"/>
  <c r="C703" i="2"/>
  <c r="H703" i="2"/>
  <c r="E704" i="2"/>
  <c r="F704" i="2"/>
  <c r="A704" i="2"/>
  <c r="C704" i="2"/>
  <c r="E705" i="2"/>
  <c r="F705" i="2"/>
  <c r="A705" i="2"/>
  <c r="C705" i="2"/>
  <c r="E706" i="2"/>
  <c r="F706" i="2"/>
  <c r="A706" i="2"/>
  <c r="C706" i="2"/>
  <c r="E707" i="2"/>
  <c r="F707" i="2"/>
  <c r="A707" i="2"/>
  <c r="C707" i="2"/>
  <c r="E708" i="2"/>
  <c r="F708" i="2"/>
  <c r="A708" i="2"/>
  <c r="C708" i="2"/>
  <c r="E709" i="2"/>
  <c r="F709" i="2"/>
  <c r="A709" i="2"/>
  <c r="C709" i="2"/>
  <c r="E710" i="2"/>
  <c r="F710" i="2"/>
  <c r="A710" i="2"/>
  <c r="C710" i="2"/>
  <c r="E711" i="2"/>
  <c r="F711" i="2"/>
  <c r="A711" i="2"/>
  <c r="C711" i="2"/>
  <c r="E712" i="2"/>
  <c r="F712" i="2"/>
  <c r="A712" i="2"/>
  <c r="C712" i="2"/>
  <c r="E713" i="2"/>
  <c r="F713" i="2"/>
  <c r="A713" i="2"/>
  <c r="C713" i="2"/>
  <c r="E714" i="2"/>
  <c r="F714" i="2"/>
  <c r="A714" i="2"/>
  <c r="C714" i="2"/>
  <c r="E715" i="2"/>
  <c r="F715" i="2"/>
  <c r="A715" i="2"/>
  <c r="C715" i="2"/>
  <c r="E716" i="2"/>
  <c r="F716" i="2"/>
  <c r="A716" i="2"/>
  <c r="C716" i="2"/>
  <c r="E717" i="2"/>
  <c r="F717" i="2"/>
  <c r="A717" i="2"/>
  <c r="C717" i="2"/>
  <c r="E718" i="2"/>
  <c r="F718" i="2"/>
  <c r="A718" i="2"/>
  <c r="C718" i="2"/>
  <c r="E719" i="2"/>
  <c r="F719" i="2"/>
  <c r="A719" i="2"/>
  <c r="C719" i="2"/>
  <c r="E720" i="2"/>
  <c r="F720" i="2"/>
  <c r="A720" i="2"/>
  <c r="C720" i="2"/>
  <c r="E721" i="2"/>
  <c r="F721" i="2"/>
  <c r="A721" i="2"/>
  <c r="C721" i="2"/>
  <c r="E722" i="2"/>
  <c r="F722" i="2"/>
  <c r="A722" i="2"/>
  <c r="C722" i="2"/>
  <c r="E723" i="2"/>
  <c r="F723" i="2"/>
  <c r="A723" i="2"/>
  <c r="C723" i="2"/>
  <c r="E724" i="2"/>
  <c r="F724" i="2"/>
  <c r="A724" i="2"/>
  <c r="C724" i="2"/>
  <c r="E725" i="2"/>
  <c r="F725" i="2"/>
  <c r="A725" i="2"/>
  <c r="C725" i="2"/>
  <c r="E726" i="2"/>
  <c r="F726" i="2"/>
  <c r="A726" i="2"/>
  <c r="C726" i="2"/>
  <c r="E727" i="2"/>
  <c r="F727" i="2"/>
  <c r="A727" i="2"/>
  <c r="C727" i="2"/>
  <c r="E728" i="2"/>
  <c r="F728" i="2"/>
  <c r="A728" i="2"/>
  <c r="C728" i="2"/>
  <c r="E729" i="2"/>
  <c r="F729" i="2"/>
  <c r="A729" i="2"/>
  <c r="C729" i="2"/>
  <c r="E730" i="2"/>
  <c r="F730" i="2"/>
  <c r="A730" i="2"/>
  <c r="C730" i="2"/>
  <c r="E731" i="2"/>
  <c r="F731" i="2"/>
  <c r="A731" i="2"/>
  <c r="C731" i="2"/>
  <c r="E732" i="2"/>
  <c r="F732" i="2"/>
  <c r="A732" i="2"/>
  <c r="C732" i="2"/>
  <c r="E733" i="2"/>
  <c r="F733" i="2"/>
  <c r="A733" i="2"/>
  <c r="C733" i="2"/>
  <c r="E734" i="2"/>
  <c r="F734" i="2"/>
  <c r="A734" i="2"/>
  <c r="C734" i="2"/>
  <c r="E735" i="2"/>
  <c r="F735" i="2"/>
  <c r="A735" i="2"/>
  <c r="C735" i="2"/>
  <c r="E736" i="2"/>
  <c r="F736" i="2"/>
  <c r="A736" i="2"/>
  <c r="C736" i="2"/>
  <c r="E737" i="2"/>
  <c r="F737" i="2"/>
  <c r="A737" i="2"/>
  <c r="C737" i="2"/>
  <c r="E738" i="2"/>
  <c r="F738" i="2"/>
  <c r="A738" i="2"/>
  <c r="C738" i="2"/>
  <c r="E739" i="2"/>
  <c r="F739" i="2"/>
  <c r="A739" i="2"/>
  <c r="C739" i="2"/>
  <c r="E740" i="2"/>
  <c r="F740" i="2"/>
  <c r="A740" i="2"/>
  <c r="C740" i="2"/>
  <c r="E741" i="2"/>
  <c r="F741" i="2"/>
  <c r="A741" i="2"/>
  <c r="C741" i="2"/>
  <c r="E742" i="2"/>
  <c r="F742" i="2"/>
  <c r="A742" i="2"/>
  <c r="C742" i="2"/>
  <c r="E743" i="2"/>
  <c r="F743" i="2"/>
  <c r="A743" i="2"/>
  <c r="C743" i="2"/>
  <c r="E744" i="2"/>
  <c r="F744" i="2"/>
  <c r="A744" i="2"/>
  <c r="C744" i="2"/>
  <c r="E745" i="2"/>
  <c r="F745" i="2"/>
  <c r="A745" i="2"/>
  <c r="C745" i="2"/>
  <c r="E746" i="2"/>
  <c r="F746" i="2"/>
  <c r="A746" i="2"/>
  <c r="C746" i="2"/>
  <c r="E747" i="2"/>
  <c r="F747" i="2"/>
  <c r="A747" i="2"/>
  <c r="C747" i="2"/>
  <c r="E748" i="2"/>
  <c r="F748" i="2"/>
  <c r="A748" i="2"/>
  <c r="C748" i="2"/>
  <c r="E749" i="2"/>
  <c r="F749" i="2"/>
  <c r="A749" i="2"/>
  <c r="C749" i="2"/>
  <c r="E750" i="2"/>
  <c r="F750" i="2"/>
  <c r="A750" i="2"/>
  <c r="C750" i="2"/>
  <c r="E751" i="2"/>
  <c r="F751" i="2"/>
  <c r="A751" i="2"/>
  <c r="C751" i="2"/>
  <c r="E752" i="2"/>
  <c r="F752" i="2"/>
  <c r="A752" i="2"/>
  <c r="C752" i="2"/>
  <c r="E753" i="2"/>
  <c r="F753" i="2"/>
  <c r="A753" i="2"/>
  <c r="C753" i="2"/>
  <c r="E754" i="2"/>
  <c r="F754" i="2"/>
  <c r="A754" i="2"/>
  <c r="C754" i="2"/>
  <c r="E755" i="2"/>
  <c r="F755" i="2"/>
  <c r="A755" i="2"/>
  <c r="C755" i="2"/>
  <c r="E756" i="2"/>
  <c r="F756" i="2"/>
  <c r="A756" i="2"/>
  <c r="C756" i="2"/>
  <c r="E757" i="2"/>
  <c r="F757" i="2"/>
  <c r="A757" i="2"/>
  <c r="C757" i="2"/>
  <c r="E758" i="2"/>
  <c r="F758" i="2"/>
  <c r="A758" i="2"/>
  <c r="C758" i="2"/>
  <c r="E759" i="2"/>
  <c r="F759" i="2"/>
  <c r="A759" i="2"/>
  <c r="C759" i="2"/>
  <c r="E760" i="2"/>
  <c r="F760" i="2"/>
  <c r="A760" i="2"/>
  <c r="C760" i="2"/>
  <c r="E761" i="2"/>
  <c r="F761" i="2"/>
  <c r="A761" i="2"/>
  <c r="C761" i="2"/>
  <c r="E762" i="2"/>
  <c r="F762" i="2"/>
  <c r="A762" i="2"/>
  <c r="C762" i="2"/>
  <c r="E763" i="2"/>
  <c r="F763" i="2"/>
  <c r="A763" i="2"/>
  <c r="C763" i="2"/>
  <c r="E764" i="2"/>
  <c r="F764" i="2"/>
  <c r="A764" i="2"/>
  <c r="C764" i="2"/>
  <c r="E765" i="2"/>
  <c r="F765" i="2"/>
  <c r="A765" i="2"/>
  <c r="C765" i="2"/>
  <c r="E766" i="2"/>
  <c r="F766" i="2"/>
  <c r="A766" i="2"/>
  <c r="C766" i="2"/>
  <c r="E767" i="2"/>
  <c r="F767" i="2"/>
  <c r="A767" i="2"/>
  <c r="C767" i="2"/>
  <c r="E768" i="2"/>
  <c r="F768" i="2"/>
  <c r="A768" i="2"/>
  <c r="C768" i="2"/>
  <c r="E769" i="2"/>
  <c r="F769" i="2"/>
  <c r="A769" i="2"/>
  <c r="C769" i="2"/>
  <c r="E770" i="2"/>
  <c r="F770" i="2"/>
  <c r="A770" i="2"/>
  <c r="C770" i="2"/>
  <c r="E771" i="2"/>
  <c r="F771" i="2"/>
  <c r="A771" i="2"/>
  <c r="C771" i="2"/>
  <c r="E772" i="2"/>
  <c r="F772" i="2"/>
  <c r="A772" i="2"/>
  <c r="C772" i="2"/>
  <c r="E773" i="2"/>
  <c r="F773" i="2"/>
  <c r="A773" i="2"/>
  <c r="C773" i="2"/>
  <c r="E774" i="2"/>
  <c r="F774" i="2"/>
  <c r="A774" i="2"/>
  <c r="C774" i="2"/>
  <c r="E775" i="2"/>
  <c r="F775" i="2"/>
  <c r="A775" i="2"/>
  <c r="C775" i="2"/>
  <c r="E776" i="2"/>
  <c r="F776" i="2"/>
  <c r="A776" i="2"/>
  <c r="C776" i="2"/>
  <c r="E777" i="2"/>
  <c r="F777" i="2"/>
  <c r="A777" i="2"/>
  <c r="C777" i="2"/>
  <c r="E778" i="2"/>
  <c r="F778" i="2"/>
  <c r="A778" i="2"/>
  <c r="C778" i="2"/>
  <c r="E779" i="2"/>
  <c r="F779" i="2"/>
  <c r="A779" i="2"/>
  <c r="C779" i="2"/>
  <c r="E780" i="2"/>
  <c r="F780" i="2"/>
  <c r="A780" i="2"/>
  <c r="C780" i="2"/>
  <c r="E781" i="2"/>
  <c r="F781" i="2"/>
  <c r="A781" i="2"/>
  <c r="C781" i="2"/>
  <c r="E782" i="2"/>
  <c r="F782" i="2"/>
  <c r="A782" i="2"/>
  <c r="C782" i="2"/>
  <c r="E783" i="2"/>
  <c r="F783" i="2"/>
  <c r="A783" i="2"/>
  <c r="C783" i="2"/>
  <c r="E784" i="2"/>
  <c r="F784" i="2"/>
  <c r="A784" i="2"/>
  <c r="C784" i="2"/>
  <c r="E785" i="2"/>
  <c r="F785" i="2"/>
  <c r="A785" i="2"/>
  <c r="C785" i="2"/>
  <c r="E786" i="2"/>
  <c r="F786" i="2"/>
  <c r="A786" i="2"/>
  <c r="C786" i="2"/>
  <c r="E787" i="2"/>
  <c r="F787" i="2"/>
  <c r="A787" i="2"/>
  <c r="C787" i="2"/>
  <c r="E788" i="2"/>
  <c r="F788" i="2"/>
  <c r="A788" i="2"/>
  <c r="C788" i="2"/>
  <c r="E789" i="2"/>
  <c r="F789" i="2"/>
  <c r="A789" i="2"/>
  <c r="C789" i="2"/>
  <c r="E790" i="2"/>
  <c r="F790" i="2"/>
  <c r="A790" i="2"/>
  <c r="C790" i="2"/>
  <c r="E791" i="2"/>
  <c r="F791" i="2"/>
  <c r="A791" i="2"/>
  <c r="C791" i="2"/>
  <c r="E792" i="2"/>
  <c r="F792" i="2"/>
  <c r="A792" i="2"/>
  <c r="C792" i="2"/>
  <c r="E793" i="2"/>
  <c r="F793" i="2"/>
  <c r="A793" i="2"/>
  <c r="C793" i="2"/>
  <c r="E794" i="2"/>
  <c r="F794" i="2"/>
  <c r="A794" i="2"/>
  <c r="C794" i="2"/>
  <c r="E795" i="2"/>
  <c r="F795" i="2"/>
  <c r="A795" i="2"/>
  <c r="C795" i="2"/>
  <c r="E796" i="2"/>
  <c r="F796" i="2"/>
  <c r="A796" i="2"/>
  <c r="C796" i="2"/>
  <c r="E797" i="2"/>
  <c r="F797" i="2"/>
  <c r="A797" i="2"/>
  <c r="C797" i="2"/>
  <c r="E798" i="2"/>
  <c r="F798" i="2"/>
  <c r="A798" i="2"/>
  <c r="C798" i="2"/>
  <c r="E799" i="2"/>
  <c r="F799" i="2"/>
  <c r="A799" i="2"/>
  <c r="C799" i="2"/>
  <c r="E800" i="2"/>
  <c r="F800" i="2"/>
  <c r="A800" i="2"/>
  <c r="C800" i="2"/>
  <c r="E801" i="2"/>
  <c r="F801" i="2"/>
  <c r="A801" i="2"/>
  <c r="C801" i="2"/>
  <c r="H801" i="2"/>
  <c r="E802" i="2"/>
  <c r="F802" i="2"/>
  <c r="A802" i="2"/>
  <c r="C802" i="2"/>
  <c r="E803" i="2"/>
  <c r="F803" i="2"/>
  <c r="A803" i="2"/>
  <c r="C803" i="2"/>
  <c r="E804" i="2"/>
  <c r="F804" i="2"/>
  <c r="A804" i="2"/>
  <c r="C804" i="2"/>
  <c r="E805" i="2"/>
  <c r="F805" i="2"/>
  <c r="A805" i="2"/>
  <c r="C805" i="2"/>
  <c r="E806" i="2"/>
  <c r="F806" i="2"/>
  <c r="A806" i="2"/>
  <c r="C806" i="2"/>
  <c r="E807" i="2"/>
  <c r="F807" i="2"/>
  <c r="A807" i="2"/>
  <c r="C807" i="2"/>
  <c r="E808" i="2"/>
  <c r="F808" i="2"/>
  <c r="A808" i="2"/>
  <c r="C808" i="2"/>
  <c r="E809" i="2"/>
  <c r="F809" i="2"/>
  <c r="A809" i="2"/>
  <c r="C809" i="2"/>
  <c r="E810" i="2"/>
  <c r="F810" i="2"/>
  <c r="A810" i="2"/>
  <c r="C810" i="2"/>
  <c r="E811" i="2"/>
  <c r="F811" i="2"/>
  <c r="A811" i="2"/>
  <c r="C811" i="2"/>
  <c r="E812" i="2"/>
  <c r="F812" i="2"/>
  <c r="A812" i="2"/>
  <c r="C812" i="2"/>
  <c r="E813" i="2"/>
  <c r="F813" i="2"/>
  <c r="A813" i="2"/>
  <c r="C813" i="2"/>
  <c r="E814" i="2"/>
  <c r="F814" i="2"/>
  <c r="A814" i="2"/>
  <c r="C814" i="2"/>
  <c r="E815" i="2"/>
  <c r="F815" i="2"/>
  <c r="A815" i="2"/>
  <c r="C815" i="2"/>
  <c r="E816" i="2"/>
  <c r="F816" i="2"/>
  <c r="A816" i="2"/>
  <c r="C816" i="2"/>
  <c r="E817" i="2"/>
  <c r="F817" i="2"/>
  <c r="A817" i="2"/>
  <c r="C817" i="2"/>
  <c r="E818" i="2"/>
  <c r="F818" i="2"/>
  <c r="A818" i="2"/>
  <c r="C818" i="2"/>
  <c r="E819" i="2"/>
  <c r="F819" i="2"/>
  <c r="A819" i="2"/>
  <c r="C819" i="2"/>
  <c r="E820" i="2"/>
  <c r="F820" i="2"/>
  <c r="A820" i="2"/>
  <c r="C820" i="2"/>
  <c r="E821" i="2"/>
  <c r="F821" i="2"/>
  <c r="A821" i="2"/>
  <c r="C821" i="2"/>
  <c r="E822" i="2"/>
  <c r="F822" i="2"/>
  <c r="A822" i="2"/>
  <c r="C822" i="2"/>
  <c r="E823" i="2"/>
  <c r="F823" i="2"/>
  <c r="A823" i="2"/>
  <c r="C823" i="2"/>
  <c r="E824" i="2"/>
  <c r="F824" i="2"/>
  <c r="A824" i="2"/>
  <c r="C824" i="2"/>
  <c r="E825" i="2"/>
  <c r="F825" i="2"/>
  <c r="A825" i="2"/>
  <c r="C825" i="2"/>
  <c r="E826" i="2"/>
  <c r="F826" i="2"/>
  <c r="A826" i="2"/>
  <c r="C826" i="2"/>
  <c r="E827" i="2"/>
  <c r="F827" i="2"/>
  <c r="A827" i="2"/>
  <c r="C827" i="2"/>
  <c r="E828" i="2"/>
  <c r="F828" i="2"/>
  <c r="A828" i="2"/>
  <c r="C828" i="2"/>
  <c r="E829" i="2"/>
  <c r="F829" i="2"/>
  <c r="A829" i="2"/>
  <c r="C829" i="2"/>
  <c r="E830" i="2"/>
  <c r="F830" i="2"/>
  <c r="A830" i="2"/>
  <c r="C830" i="2"/>
  <c r="E831" i="2"/>
  <c r="F831" i="2"/>
  <c r="A831" i="2"/>
  <c r="C831" i="2"/>
  <c r="E832" i="2"/>
  <c r="F832" i="2"/>
  <c r="A832" i="2"/>
  <c r="C832" i="2"/>
  <c r="E833" i="2"/>
  <c r="F833" i="2"/>
  <c r="A833" i="2"/>
  <c r="C833" i="2"/>
  <c r="E834" i="2"/>
  <c r="F834" i="2"/>
  <c r="A834" i="2"/>
  <c r="C834" i="2"/>
  <c r="E835" i="2"/>
  <c r="F835" i="2"/>
  <c r="A835" i="2"/>
  <c r="C835" i="2"/>
  <c r="E836" i="2"/>
  <c r="F836" i="2"/>
  <c r="A836" i="2"/>
  <c r="C836" i="2"/>
  <c r="E837" i="2"/>
  <c r="F837" i="2"/>
  <c r="A837" i="2"/>
  <c r="C837" i="2"/>
  <c r="E838" i="2"/>
  <c r="F838" i="2"/>
  <c r="A838" i="2"/>
  <c r="C838" i="2"/>
  <c r="E839" i="2"/>
  <c r="F839" i="2"/>
  <c r="A839" i="2"/>
  <c r="C839" i="2"/>
  <c r="E840" i="2"/>
  <c r="F840" i="2"/>
  <c r="A840" i="2"/>
  <c r="C840" i="2"/>
  <c r="E841" i="2"/>
  <c r="F841" i="2"/>
  <c r="A841" i="2"/>
  <c r="C841" i="2"/>
  <c r="E842" i="2"/>
  <c r="F842" i="2"/>
  <c r="A842" i="2"/>
  <c r="C842" i="2"/>
  <c r="E843" i="2"/>
  <c r="F843" i="2"/>
  <c r="A843" i="2"/>
  <c r="C843" i="2"/>
  <c r="E844" i="2"/>
  <c r="F844" i="2"/>
  <c r="A844" i="2"/>
  <c r="C844" i="2"/>
  <c r="E845" i="2"/>
  <c r="F845" i="2"/>
  <c r="A845" i="2"/>
  <c r="C845" i="2"/>
  <c r="E846" i="2"/>
  <c r="F846" i="2"/>
  <c r="A846" i="2"/>
  <c r="C846" i="2"/>
  <c r="E847" i="2"/>
  <c r="F847" i="2"/>
  <c r="A847" i="2"/>
  <c r="C847" i="2"/>
  <c r="E848" i="2"/>
  <c r="F848" i="2"/>
  <c r="A848" i="2"/>
  <c r="C848" i="2"/>
  <c r="E849" i="2"/>
  <c r="F849" i="2"/>
  <c r="A849" i="2"/>
  <c r="C849" i="2"/>
  <c r="E850" i="2"/>
  <c r="F850" i="2"/>
  <c r="A850" i="2"/>
  <c r="C850" i="2"/>
  <c r="E851" i="2"/>
  <c r="F851" i="2"/>
  <c r="A851" i="2"/>
  <c r="C851" i="2"/>
  <c r="E852" i="2"/>
  <c r="F852" i="2"/>
  <c r="A852" i="2"/>
  <c r="C852" i="2"/>
  <c r="E853" i="2"/>
  <c r="F853" i="2"/>
  <c r="A853" i="2"/>
  <c r="C853" i="2"/>
  <c r="E854" i="2"/>
  <c r="F854" i="2"/>
  <c r="A854" i="2"/>
  <c r="C854" i="2"/>
  <c r="E855" i="2"/>
  <c r="F855" i="2"/>
  <c r="A855" i="2"/>
  <c r="C855" i="2"/>
  <c r="E856" i="2"/>
  <c r="F856" i="2"/>
  <c r="A856" i="2"/>
  <c r="C856" i="2"/>
  <c r="E857" i="2"/>
  <c r="F857" i="2"/>
  <c r="A857" i="2"/>
  <c r="C857" i="2"/>
  <c r="E858" i="2"/>
  <c r="F858" i="2"/>
  <c r="A858" i="2"/>
  <c r="C858" i="2"/>
  <c r="E859" i="2"/>
  <c r="F859" i="2"/>
  <c r="A859" i="2"/>
  <c r="C859" i="2"/>
  <c r="E860" i="2"/>
  <c r="F860" i="2"/>
  <c r="A860" i="2"/>
  <c r="C860" i="2"/>
  <c r="E861" i="2"/>
  <c r="F861" i="2"/>
  <c r="A861" i="2"/>
  <c r="C861" i="2"/>
  <c r="E862" i="2"/>
  <c r="F862" i="2"/>
  <c r="A862" i="2"/>
  <c r="C862" i="2"/>
  <c r="E863" i="2"/>
  <c r="F863" i="2"/>
  <c r="A863" i="2"/>
  <c r="C863" i="2"/>
  <c r="E864" i="2"/>
  <c r="F864" i="2"/>
  <c r="A864" i="2"/>
  <c r="C864" i="2"/>
  <c r="E865" i="2"/>
  <c r="F865" i="2"/>
  <c r="A865" i="2"/>
  <c r="C865" i="2"/>
  <c r="E866" i="2"/>
  <c r="F866" i="2"/>
  <c r="A866" i="2"/>
  <c r="C866" i="2"/>
  <c r="E867" i="2"/>
  <c r="F867" i="2"/>
  <c r="A867" i="2"/>
  <c r="C867" i="2"/>
  <c r="E868" i="2"/>
  <c r="F868" i="2"/>
  <c r="A868" i="2"/>
  <c r="C868" i="2"/>
  <c r="E869" i="2"/>
  <c r="F869" i="2"/>
  <c r="A869" i="2"/>
  <c r="C869" i="2"/>
  <c r="E870" i="2"/>
  <c r="F870" i="2"/>
  <c r="A870" i="2"/>
  <c r="C870" i="2"/>
  <c r="E871" i="2"/>
  <c r="F871" i="2"/>
  <c r="A871" i="2"/>
  <c r="C871" i="2"/>
  <c r="E872" i="2"/>
  <c r="F872" i="2"/>
  <c r="A872" i="2"/>
  <c r="C872" i="2"/>
  <c r="E873" i="2"/>
  <c r="F873" i="2"/>
  <c r="A873" i="2"/>
  <c r="C873" i="2"/>
  <c r="E874" i="2"/>
  <c r="F874" i="2"/>
  <c r="A874" i="2"/>
  <c r="C874" i="2"/>
  <c r="E875" i="2"/>
  <c r="F875" i="2"/>
  <c r="A875" i="2"/>
  <c r="C875" i="2"/>
  <c r="E876" i="2"/>
  <c r="F876" i="2"/>
  <c r="A876" i="2"/>
  <c r="C876" i="2"/>
  <c r="E877" i="2"/>
  <c r="F877" i="2"/>
  <c r="A877" i="2"/>
  <c r="C877" i="2"/>
  <c r="E878" i="2"/>
  <c r="F878" i="2"/>
  <c r="A878" i="2"/>
  <c r="C878" i="2"/>
  <c r="E879" i="2"/>
  <c r="F879" i="2"/>
  <c r="A879" i="2"/>
  <c r="C879" i="2"/>
  <c r="E880" i="2"/>
  <c r="F880" i="2"/>
  <c r="A880" i="2"/>
  <c r="C880" i="2"/>
  <c r="E881" i="2"/>
  <c r="F881" i="2"/>
  <c r="A881" i="2"/>
  <c r="C881" i="2"/>
  <c r="E882" i="2"/>
  <c r="F882" i="2"/>
  <c r="A882" i="2"/>
  <c r="C882" i="2"/>
  <c r="E883" i="2"/>
  <c r="F883" i="2"/>
  <c r="A883" i="2"/>
  <c r="C883" i="2"/>
  <c r="E884" i="2"/>
  <c r="F884" i="2"/>
  <c r="A884" i="2"/>
  <c r="C884" i="2"/>
  <c r="E885" i="2"/>
  <c r="F885" i="2"/>
  <c r="A885" i="2"/>
  <c r="C885" i="2"/>
  <c r="E886" i="2"/>
  <c r="F886" i="2"/>
  <c r="A886" i="2"/>
  <c r="C886" i="2"/>
  <c r="E887" i="2"/>
  <c r="F887" i="2"/>
  <c r="A887" i="2"/>
  <c r="C887" i="2"/>
  <c r="H887" i="2"/>
  <c r="E888" i="2"/>
  <c r="F888" i="2"/>
  <c r="A888" i="2"/>
  <c r="C888" i="2"/>
  <c r="E889" i="2"/>
  <c r="F889" i="2"/>
  <c r="A889" i="2"/>
  <c r="C889" i="2"/>
  <c r="E890" i="2"/>
  <c r="F890" i="2"/>
  <c r="A890" i="2"/>
  <c r="C890" i="2"/>
  <c r="E891" i="2"/>
  <c r="F891" i="2"/>
  <c r="A891" i="2"/>
  <c r="C891" i="2"/>
  <c r="E892" i="2"/>
  <c r="F892" i="2"/>
  <c r="A892" i="2"/>
  <c r="C892" i="2"/>
  <c r="E893" i="2"/>
  <c r="F893" i="2"/>
  <c r="A893" i="2"/>
  <c r="C893" i="2"/>
  <c r="E894" i="2"/>
  <c r="F894" i="2"/>
  <c r="A894" i="2"/>
  <c r="C894" i="2"/>
  <c r="E895" i="2"/>
  <c r="F895" i="2"/>
  <c r="A895" i="2"/>
  <c r="C895" i="2"/>
  <c r="E896" i="2"/>
  <c r="F896" i="2"/>
  <c r="A896" i="2"/>
  <c r="C896" i="2"/>
  <c r="E897" i="2"/>
  <c r="F897" i="2"/>
  <c r="A897" i="2"/>
  <c r="C897" i="2"/>
  <c r="E898" i="2"/>
  <c r="F898" i="2"/>
  <c r="A898" i="2"/>
  <c r="C898" i="2"/>
  <c r="E899" i="2"/>
  <c r="F899" i="2"/>
  <c r="A899" i="2"/>
  <c r="C899" i="2"/>
  <c r="E900" i="2"/>
  <c r="F900" i="2"/>
  <c r="A900" i="2"/>
  <c r="C900" i="2"/>
  <c r="E901" i="2"/>
  <c r="F901" i="2"/>
  <c r="A901" i="2"/>
  <c r="C901" i="2"/>
  <c r="E902" i="2"/>
  <c r="F902" i="2"/>
  <c r="A902" i="2"/>
  <c r="C902" i="2"/>
  <c r="E903" i="2"/>
  <c r="F903" i="2"/>
  <c r="A903" i="2"/>
  <c r="C903" i="2"/>
  <c r="E904" i="2"/>
  <c r="F904" i="2"/>
  <c r="A904" i="2"/>
  <c r="C904" i="2"/>
  <c r="E905" i="2"/>
  <c r="F905" i="2"/>
  <c r="A905" i="2"/>
  <c r="C905" i="2"/>
  <c r="E906" i="2"/>
  <c r="F906" i="2"/>
  <c r="A906" i="2"/>
  <c r="C906" i="2"/>
  <c r="E907" i="2"/>
  <c r="F907" i="2"/>
  <c r="A907" i="2"/>
  <c r="C907" i="2"/>
  <c r="E908" i="2"/>
  <c r="F908" i="2"/>
  <c r="A908" i="2"/>
  <c r="C908" i="2"/>
  <c r="E909" i="2"/>
  <c r="F909" i="2"/>
  <c r="A909" i="2"/>
  <c r="C909" i="2"/>
  <c r="E910" i="2"/>
  <c r="F910" i="2"/>
  <c r="A910" i="2"/>
  <c r="C910" i="2"/>
  <c r="E911" i="2"/>
  <c r="F911" i="2"/>
  <c r="A911" i="2"/>
  <c r="C911" i="2"/>
  <c r="E912" i="2"/>
  <c r="F912" i="2"/>
  <c r="A912" i="2"/>
  <c r="C912" i="2"/>
  <c r="E913" i="2"/>
  <c r="F913" i="2"/>
  <c r="A913" i="2"/>
  <c r="C913" i="2"/>
  <c r="E914" i="2"/>
  <c r="F914" i="2"/>
  <c r="A914" i="2"/>
  <c r="C914" i="2"/>
  <c r="E915" i="2"/>
  <c r="F915" i="2"/>
  <c r="A915" i="2"/>
  <c r="C915" i="2"/>
  <c r="E916" i="2"/>
  <c r="F916" i="2"/>
  <c r="A916" i="2"/>
  <c r="C916" i="2"/>
  <c r="E917" i="2"/>
  <c r="F917" i="2"/>
  <c r="A917" i="2"/>
  <c r="C917" i="2"/>
  <c r="E918" i="2"/>
  <c r="F918" i="2"/>
  <c r="A918" i="2"/>
  <c r="C918" i="2"/>
  <c r="E919" i="2"/>
  <c r="F919" i="2"/>
  <c r="A919" i="2"/>
  <c r="C919" i="2"/>
  <c r="E920" i="2"/>
  <c r="F920" i="2"/>
  <c r="A920" i="2"/>
  <c r="C920" i="2"/>
  <c r="E921" i="2"/>
  <c r="F921" i="2"/>
  <c r="A921" i="2"/>
  <c r="C921" i="2"/>
  <c r="E922" i="2"/>
  <c r="F922" i="2"/>
  <c r="A922" i="2"/>
  <c r="C922" i="2"/>
  <c r="E923" i="2"/>
  <c r="F923" i="2"/>
  <c r="A923" i="2"/>
  <c r="C923" i="2"/>
  <c r="E924" i="2"/>
  <c r="F924" i="2"/>
  <c r="A924" i="2"/>
  <c r="C924" i="2"/>
  <c r="E925" i="2"/>
  <c r="F925" i="2"/>
  <c r="A925" i="2"/>
  <c r="C925" i="2"/>
  <c r="E926" i="2"/>
  <c r="F926" i="2"/>
  <c r="A926" i="2"/>
  <c r="C926" i="2"/>
  <c r="E927" i="2"/>
  <c r="F927" i="2"/>
  <c r="A927" i="2"/>
  <c r="C927" i="2"/>
  <c r="E928" i="2"/>
  <c r="F928" i="2"/>
  <c r="A928" i="2"/>
  <c r="C928" i="2"/>
  <c r="E929" i="2"/>
  <c r="F929" i="2"/>
  <c r="A929" i="2"/>
  <c r="C929" i="2"/>
  <c r="E930" i="2"/>
  <c r="F930" i="2"/>
  <c r="A930" i="2"/>
  <c r="C930" i="2"/>
  <c r="E931" i="2"/>
  <c r="F931" i="2"/>
  <c r="A931" i="2"/>
  <c r="C931" i="2"/>
  <c r="E932" i="2"/>
  <c r="F932" i="2"/>
  <c r="A932" i="2"/>
  <c r="C932" i="2"/>
  <c r="E933" i="2"/>
  <c r="F933" i="2"/>
  <c r="A933" i="2"/>
  <c r="C933" i="2"/>
  <c r="E934" i="2"/>
  <c r="F934" i="2"/>
  <c r="A934" i="2"/>
  <c r="C934" i="2"/>
  <c r="E935" i="2"/>
  <c r="F935" i="2"/>
  <c r="A935" i="2"/>
  <c r="C935" i="2"/>
  <c r="E936" i="2"/>
  <c r="F936" i="2"/>
  <c r="A936" i="2"/>
  <c r="C936" i="2"/>
  <c r="E937" i="2"/>
  <c r="F937" i="2"/>
  <c r="A937" i="2"/>
  <c r="C937" i="2"/>
  <c r="E938" i="2"/>
  <c r="F938" i="2"/>
  <c r="A938" i="2"/>
  <c r="C938" i="2"/>
  <c r="E939" i="2"/>
  <c r="F939" i="2"/>
  <c r="A939" i="2"/>
  <c r="C939" i="2"/>
  <c r="E940" i="2"/>
  <c r="F940" i="2"/>
  <c r="A940" i="2"/>
  <c r="C940" i="2"/>
  <c r="E941" i="2"/>
  <c r="F941" i="2"/>
  <c r="A941" i="2"/>
  <c r="C941" i="2"/>
  <c r="E942" i="2"/>
  <c r="F942" i="2"/>
  <c r="A942" i="2"/>
  <c r="C942" i="2"/>
  <c r="E943" i="2"/>
  <c r="F943" i="2"/>
  <c r="A943" i="2"/>
  <c r="C943" i="2"/>
  <c r="E944" i="2"/>
  <c r="F944" i="2"/>
  <c r="A944" i="2"/>
  <c r="C944" i="2"/>
  <c r="E945" i="2"/>
  <c r="F945" i="2"/>
  <c r="A945" i="2"/>
  <c r="C945" i="2"/>
  <c r="E946" i="2"/>
  <c r="F946" i="2"/>
  <c r="A946" i="2"/>
  <c r="C946" i="2"/>
  <c r="E947" i="2"/>
  <c r="F947" i="2"/>
  <c r="A947" i="2"/>
  <c r="C947" i="2"/>
  <c r="E948" i="2"/>
  <c r="F948" i="2"/>
  <c r="A948" i="2"/>
  <c r="C948" i="2"/>
  <c r="E949" i="2"/>
  <c r="F949" i="2"/>
  <c r="A949" i="2"/>
  <c r="C949" i="2"/>
  <c r="E950" i="2"/>
  <c r="F950" i="2"/>
  <c r="A950" i="2"/>
  <c r="C950" i="2"/>
  <c r="E951" i="2"/>
  <c r="F951" i="2"/>
  <c r="A951" i="2"/>
  <c r="C951" i="2"/>
  <c r="E952" i="2"/>
  <c r="F952" i="2"/>
  <c r="A952" i="2"/>
  <c r="C952" i="2"/>
  <c r="E953" i="2"/>
  <c r="F953" i="2"/>
  <c r="A953" i="2"/>
  <c r="C953" i="2"/>
  <c r="E954" i="2"/>
  <c r="F954" i="2"/>
  <c r="A954" i="2"/>
  <c r="C954" i="2"/>
  <c r="E955" i="2"/>
  <c r="F955" i="2"/>
  <c r="A955" i="2"/>
  <c r="C955" i="2"/>
  <c r="E956" i="2"/>
  <c r="F956" i="2"/>
  <c r="A956" i="2"/>
  <c r="C956" i="2"/>
  <c r="E957" i="2"/>
  <c r="F957" i="2"/>
  <c r="A957" i="2"/>
  <c r="C957" i="2"/>
  <c r="E958" i="2"/>
  <c r="F958" i="2"/>
  <c r="A958" i="2"/>
  <c r="C958" i="2"/>
  <c r="E959" i="2"/>
  <c r="F959" i="2"/>
  <c r="A959" i="2"/>
  <c r="C959" i="2"/>
  <c r="E960" i="2"/>
  <c r="F960" i="2"/>
  <c r="A960" i="2"/>
  <c r="C960" i="2"/>
  <c r="E961" i="2"/>
  <c r="F961" i="2"/>
  <c r="A961" i="2"/>
  <c r="C961" i="2"/>
  <c r="E962" i="2"/>
  <c r="F962" i="2"/>
  <c r="A962" i="2"/>
  <c r="C962" i="2"/>
  <c r="E963" i="2"/>
  <c r="F963" i="2"/>
  <c r="A963" i="2"/>
  <c r="C963" i="2"/>
  <c r="E964" i="2"/>
  <c r="F964" i="2"/>
  <c r="A964" i="2"/>
  <c r="C964" i="2"/>
  <c r="E965" i="2"/>
  <c r="F965" i="2"/>
  <c r="A965" i="2"/>
  <c r="C965" i="2"/>
  <c r="E966" i="2"/>
  <c r="F966" i="2"/>
  <c r="A966" i="2"/>
  <c r="C966" i="2"/>
  <c r="E967" i="2"/>
  <c r="F967" i="2"/>
  <c r="A967" i="2"/>
  <c r="C967" i="2"/>
  <c r="E968" i="2"/>
  <c r="F968" i="2"/>
  <c r="A968" i="2"/>
  <c r="C968" i="2"/>
  <c r="E969" i="2"/>
  <c r="F969" i="2"/>
  <c r="A969" i="2"/>
  <c r="C969" i="2"/>
  <c r="E970" i="2"/>
  <c r="F970" i="2"/>
  <c r="A970" i="2"/>
  <c r="C970" i="2"/>
  <c r="E971" i="2"/>
  <c r="F971" i="2"/>
  <c r="A971" i="2"/>
  <c r="C971" i="2"/>
  <c r="E972" i="2"/>
  <c r="F972" i="2"/>
  <c r="A972" i="2"/>
  <c r="C972" i="2"/>
  <c r="E973" i="2"/>
  <c r="F973" i="2"/>
  <c r="A973" i="2"/>
  <c r="C973" i="2"/>
  <c r="E974" i="2"/>
  <c r="F974" i="2"/>
  <c r="A974" i="2"/>
  <c r="C974" i="2"/>
  <c r="E975" i="2"/>
  <c r="F975" i="2"/>
  <c r="A975" i="2"/>
  <c r="C975" i="2"/>
  <c r="E976" i="2"/>
  <c r="F976" i="2"/>
  <c r="A976" i="2"/>
  <c r="C976" i="2"/>
  <c r="E977" i="2"/>
  <c r="F977" i="2"/>
  <c r="A977" i="2"/>
  <c r="C977" i="2"/>
  <c r="E978" i="2"/>
  <c r="F978" i="2"/>
  <c r="A978" i="2"/>
  <c r="C978" i="2"/>
  <c r="E979" i="2"/>
  <c r="F979" i="2"/>
  <c r="A979" i="2"/>
  <c r="C979" i="2"/>
  <c r="E980" i="2"/>
  <c r="F980" i="2"/>
  <c r="A980" i="2"/>
  <c r="C980" i="2"/>
  <c r="E981" i="2"/>
  <c r="F981" i="2"/>
  <c r="A981" i="2"/>
  <c r="C981" i="2"/>
  <c r="E982" i="2"/>
  <c r="F982" i="2"/>
  <c r="A982" i="2"/>
  <c r="C982" i="2"/>
  <c r="E983" i="2"/>
  <c r="F983" i="2"/>
  <c r="A983" i="2"/>
  <c r="C983" i="2"/>
  <c r="E984" i="2"/>
  <c r="F984" i="2"/>
  <c r="A984" i="2"/>
  <c r="C984" i="2"/>
  <c r="E985" i="2"/>
  <c r="F985" i="2"/>
  <c r="A985" i="2"/>
  <c r="C985" i="2"/>
  <c r="E986" i="2"/>
  <c r="F986" i="2"/>
  <c r="A986" i="2"/>
  <c r="C986" i="2"/>
  <c r="E987" i="2"/>
  <c r="F987" i="2"/>
  <c r="A987" i="2"/>
  <c r="C987" i="2"/>
  <c r="E988" i="2"/>
  <c r="F988" i="2"/>
  <c r="A988" i="2"/>
  <c r="C988" i="2"/>
  <c r="E989" i="2"/>
  <c r="F989" i="2"/>
  <c r="A989" i="2"/>
  <c r="C989" i="2"/>
  <c r="E990" i="2"/>
  <c r="F990" i="2"/>
  <c r="A990" i="2"/>
  <c r="C990" i="2"/>
  <c r="E991" i="2"/>
  <c r="F991" i="2"/>
  <c r="A991" i="2"/>
  <c r="C991" i="2"/>
  <c r="E992" i="2"/>
  <c r="F992" i="2"/>
  <c r="A992" i="2"/>
  <c r="C992" i="2"/>
  <c r="E993" i="2"/>
  <c r="F993" i="2"/>
  <c r="A993" i="2"/>
  <c r="C993" i="2"/>
  <c r="E994" i="2"/>
  <c r="F994" i="2"/>
  <c r="A994" i="2"/>
  <c r="C994" i="2"/>
  <c r="E995" i="2"/>
  <c r="F995" i="2"/>
  <c r="A995" i="2"/>
  <c r="C995" i="2"/>
  <c r="E996" i="2"/>
  <c r="F996" i="2"/>
  <c r="A996" i="2"/>
  <c r="C996" i="2"/>
  <c r="E997" i="2"/>
  <c r="F997" i="2"/>
  <c r="A997" i="2"/>
  <c r="C997" i="2"/>
  <c r="E998" i="2"/>
  <c r="F998" i="2"/>
  <c r="A998" i="2"/>
  <c r="C998" i="2"/>
  <c r="E999" i="2"/>
  <c r="F999" i="2"/>
  <c r="A999" i="2"/>
  <c r="C999" i="2"/>
  <c r="E1000" i="2"/>
  <c r="F1000" i="2"/>
  <c r="A1000" i="2"/>
  <c r="C1000" i="2"/>
  <c r="E1001" i="2"/>
  <c r="F1001" i="2"/>
  <c r="A1001" i="2"/>
  <c r="C1001" i="2"/>
  <c r="E1002" i="2"/>
  <c r="F1002" i="2"/>
  <c r="A1002" i="2"/>
  <c r="C1002" i="2"/>
  <c r="E1003" i="2"/>
  <c r="F1003" i="2"/>
  <c r="A1003" i="2"/>
  <c r="C1003" i="2"/>
  <c r="E1004" i="2"/>
  <c r="F1004" i="2"/>
  <c r="A1004" i="2"/>
  <c r="C1004" i="2"/>
  <c r="E1005" i="2"/>
  <c r="F1005" i="2"/>
  <c r="A1005" i="2"/>
  <c r="C1005" i="2"/>
  <c r="E1006" i="2"/>
  <c r="F1006" i="2"/>
  <c r="A1006" i="2"/>
  <c r="C1006" i="2"/>
  <c r="E1007" i="2"/>
  <c r="F1007" i="2"/>
  <c r="A1007" i="2"/>
  <c r="C1007" i="2"/>
  <c r="E1008" i="2"/>
  <c r="F1008" i="2"/>
  <c r="A1008" i="2"/>
  <c r="C1008" i="2"/>
  <c r="E1009" i="2"/>
  <c r="F1009" i="2"/>
  <c r="A1009" i="2"/>
  <c r="C1009" i="2"/>
  <c r="E1010" i="2"/>
  <c r="F1010" i="2"/>
  <c r="A1010" i="2"/>
  <c r="C1010" i="2"/>
  <c r="E1011" i="2"/>
  <c r="F1011" i="2"/>
  <c r="A1011" i="2"/>
  <c r="C1011" i="2"/>
  <c r="E1012" i="2"/>
  <c r="F1012" i="2"/>
  <c r="A1012" i="2"/>
  <c r="C1012" i="2"/>
  <c r="E1013" i="2"/>
  <c r="F1013" i="2"/>
  <c r="A1013" i="2"/>
  <c r="C1013" i="2"/>
  <c r="E1014" i="2"/>
  <c r="F1014" i="2"/>
  <c r="A1014" i="2"/>
  <c r="C1014" i="2"/>
  <c r="E1015" i="2"/>
  <c r="F1015" i="2"/>
  <c r="A1015" i="2"/>
  <c r="C1015" i="2"/>
  <c r="E1016" i="2"/>
  <c r="F1016" i="2"/>
  <c r="A1016" i="2"/>
  <c r="C1016" i="2"/>
  <c r="E1017" i="2"/>
  <c r="F1017" i="2"/>
  <c r="A1017" i="2"/>
  <c r="C1017" i="2"/>
  <c r="E1018" i="2"/>
  <c r="F1018" i="2"/>
  <c r="A1018" i="2"/>
  <c r="C1018" i="2"/>
  <c r="E1019" i="2"/>
  <c r="F1019" i="2"/>
  <c r="A1019" i="2"/>
  <c r="C1019" i="2"/>
  <c r="E1020" i="2"/>
  <c r="F1020" i="2"/>
  <c r="A1020" i="2"/>
  <c r="C1020" i="2"/>
  <c r="E1021" i="2"/>
  <c r="F1021" i="2"/>
  <c r="A1021" i="2"/>
  <c r="C1021" i="2"/>
  <c r="E1022" i="2"/>
  <c r="F1022" i="2"/>
  <c r="A1022" i="2"/>
  <c r="C1022" i="2"/>
  <c r="E1023" i="2"/>
  <c r="F1023" i="2"/>
  <c r="A1023" i="2"/>
  <c r="C1023" i="2"/>
  <c r="E1024" i="2"/>
  <c r="F1024" i="2"/>
  <c r="A1024" i="2"/>
  <c r="C1024" i="2"/>
  <c r="E1025" i="2"/>
  <c r="F1025" i="2"/>
  <c r="A1025" i="2"/>
  <c r="C1025" i="2"/>
  <c r="E1026" i="2"/>
  <c r="F1026" i="2"/>
  <c r="A1026" i="2"/>
  <c r="C1026" i="2"/>
  <c r="E1027" i="2"/>
  <c r="F1027" i="2"/>
  <c r="A1027" i="2"/>
  <c r="C1027" i="2"/>
  <c r="E1028" i="2"/>
  <c r="F1028" i="2"/>
  <c r="A1028" i="2"/>
  <c r="C1028" i="2"/>
  <c r="E1029" i="2"/>
  <c r="F1029" i="2"/>
  <c r="A1029" i="2"/>
  <c r="C1029" i="2"/>
  <c r="E1030" i="2"/>
  <c r="F1030" i="2"/>
  <c r="A1030" i="2"/>
  <c r="C1030" i="2"/>
  <c r="E1031" i="2"/>
  <c r="F1031" i="2"/>
  <c r="A1031" i="2"/>
  <c r="C1031" i="2"/>
  <c r="E1032" i="2"/>
  <c r="F1032" i="2"/>
  <c r="A1032" i="2"/>
  <c r="C1032" i="2"/>
  <c r="E1033" i="2"/>
  <c r="F1033" i="2"/>
  <c r="A1033" i="2"/>
  <c r="C1033" i="2"/>
  <c r="E1034" i="2"/>
  <c r="F1034" i="2"/>
  <c r="A1034" i="2"/>
  <c r="C1034" i="2"/>
  <c r="E1035" i="2"/>
  <c r="F1035" i="2"/>
  <c r="A1035" i="2"/>
  <c r="C1035" i="2"/>
  <c r="E1036" i="2"/>
  <c r="F1036" i="2"/>
  <c r="A1036" i="2"/>
  <c r="C1036" i="2"/>
  <c r="E1037" i="2"/>
  <c r="F1037" i="2"/>
  <c r="A1037" i="2"/>
  <c r="C1037" i="2"/>
  <c r="E1038" i="2"/>
  <c r="F1038" i="2"/>
  <c r="A1038" i="2"/>
  <c r="C1038" i="2"/>
  <c r="E1039" i="2"/>
  <c r="F1039" i="2"/>
  <c r="A1039" i="2"/>
  <c r="C1039" i="2"/>
  <c r="E1040" i="2"/>
  <c r="F1040" i="2"/>
  <c r="A1040" i="2"/>
  <c r="C1040" i="2"/>
  <c r="E1041" i="2"/>
  <c r="F1041" i="2"/>
  <c r="A1041" i="2"/>
  <c r="C1041" i="2"/>
  <c r="E1042" i="2"/>
  <c r="F1042" i="2"/>
  <c r="A1042" i="2"/>
  <c r="C1042" i="2"/>
  <c r="E1043" i="2"/>
  <c r="F1043" i="2"/>
  <c r="A1043" i="2"/>
  <c r="C1043" i="2"/>
  <c r="E1044" i="2"/>
  <c r="F1044" i="2"/>
  <c r="A1044" i="2"/>
  <c r="C1044" i="2"/>
  <c r="E1045" i="2"/>
  <c r="F1045" i="2"/>
  <c r="A1045" i="2"/>
  <c r="C1045" i="2"/>
  <c r="E1046" i="2"/>
  <c r="F1046" i="2"/>
  <c r="A1046" i="2"/>
  <c r="C1046" i="2"/>
  <c r="E1047" i="2"/>
  <c r="F1047" i="2"/>
  <c r="A1047" i="2"/>
  <c r="C1047" i="2"/>
  <c r="E1048" i="2"/>
  <c r="F1048" i="2"/>
  <c r="A1048" i="2"/>
  <c r="C1048" i="2"/>
  <c r="E1049" i="2"/>
  <c r="F1049" i="2"/>
  <c r="A1049" i="2"/>
  <c r="C1049" i="2"/>
  <c r="E1050" i="2"/>
  <c r="F1050" i="2"/>
  <c r="A1050" i="2"/>
  <c r="C1050" i="2"/>
  <c r="E1051" i="2"/>
  <c r="F1051" i="2"/>
  <c r="A1051" i="2"/>
  <c r="C1051" i="2"/>
  <c r="E1052" i="2"/>
  <c r="F1052" i="2"/>
  <c r="A1052" i="2"/>
  <c r="C1052" i="2"/>
  <c r="E1053" i="2"/>
  <c r="F1053" i="2"/>
  <c r="A1053" i="2"/>
  <c r="C1053" i="2"/>
  <c r="E1054" i="2"/>
  <c r="F1054" i="2"/>
  <c r="A1054" i="2"/>
  <c r="C1054" i="2"/>
  <c r="E1055" i="2"/>
  <c r="F1055" i="2"/>
  <c r="A1055" i="2"/>
  <c r="C1055" i="2"/>
  <c r="E1056" i="2"/>
  <c r="F1056" i="2"/>
  <c r="A1056" i="2"/>
  <c r="C1056" i="2"/>
  <c r="E1057" i="2"/>
  <c r="F1057" i="2"/>
  <c r="A1057" i="2"/>
  <c r="C1057" i="2"/>
  <c r="E1058" i="2"/>
  <c r="F1058" i="2"/>
  <c r="A1058" i="2"/>
  <c r="C1058" i="2"/>
  <c r="E1059" i="2"/>
  <c r="F1059" i="2"/>
  <c r="A1059" i="2"/>
  <c r="C1059" i="2"/>
  <c r="E1060" i="2"/>
  <c r="F1060" i="2"/>
  <c r="A1060" i="2"/>
  <c r="C1060" i="2"/>
  <c r="E1061" i="2"/>
  <c r="F1061" i="2"/>
  <c r="A1061" i="2"/>
  <c r="C1061" i="2"/>
  <c r="E1062" i="2"/>
  <c r="F1062" i="2"/>
  <c r="A1062" i="2"/>
  <c r="C1062" i="2"/>
  <c r="E1063" i="2"/>
  <c r="F1063" i="2"/>
  <c r="A1063" i="2"/>
  <c r="C1063" i="2"/>
  <c r="E1064" i="2"/>
  <c r="F1064" i="2"/>
  <c r="A1064" i="2"/>
  <c r="C1064" i="2"/>
  <c r="E1065" i="2"/>
  <c r="F1065" i="2"/>
  <c r="A1065" i="2"/>
  <c r="C1065" i="2"/>
  <c r="E1066" i="2"/>
  <c r="F1066" i="2"/>
  <c r="A1066" i="2"/>
  <c r="C1066" i="2"/>
  <c r="E1067" i="2"/>
  <c r="F1067" i="2"/>
  <c r="A1067" i="2"/>
  <c r="C1067" i="2"/>
  <c r="H1067" i="2"/>
  <c r="E1068" i="2"/>
  <c r="F1068" i="2"/>
  <c r="A1068" i="2"/>
  <c r="C1068" i="2"/>
  <c r="E1069" i="2"/>
  <c r="F1069" i="2"/>
  <c r="A1069" i="2"/>
  <c r="C1069" i="2"/>
  <c r="E1070" i="2"/>
  <c r="F1070" i="2"/>
  <c r="A1070" i="2"/>
  <c r="C1070" i="2"/>
  <c r="E1071" i="2"/>
  <c r="F1071" i="2"/>
  <c r="A1071" i="2"/>
  <c r="C1071" i="2"/>
  <c r="E1072" i="2"/>
  <c r="F1072" i="2"/>
  <c r="A1072" i="2"/>
  <c r="C1072" i="2"/>
  <c r="E1073" i="2"/>
  <c r="F1073" i="2"/>
  <c r="A1073" i="2"/>
  <c r="C1073" i="2"/>
  <c r="E1074" i="2"/>
  <c r="F1074" i="2"/>
  <c r="A1074" i="2"/>
  <c r="C1074" i="2"/>
  <c r="E1075" i="2"/>
  <c r="F1075" i="2"/>
  <c r="A1075" i="2"/>
  <c r="C1075" i="2"/>
  <c r="E1076" i="2"/>
  <c r="F1076" i="2"/>
  <c r="A1076" i="2"/>
  <c r="C1076" i="2"/>
  <c r="E1077" i="2"/>
  <c r="F1077" i="2"/>
  <c r="A1077" i="2"/>
  <c r="C1077" i="2"/>
  <c r="E1078" i="2"/>
  <c r="F1078" i="2"/>
  <c r="A1078" i="2"/>
  <c r="C1078" i="2"/>
  <c r="E1079" i="2"/>
  <c r="F1079" i="2"/>
  <c r="A1079" i="2"/>
  <c r="C1079" i="2"/>
  <c r="E1080" i="2"/>
  <c r="F1080" i="2"/>
  <c r="A1080" i="2"/>
  <c r="C1080" i="2"/>
  <c r="E1081" i="2"/>
  <c r="F1081" i="2"/>
  <c r="A1081" i="2"/>
  <c r="C1081" i="2"/>
  <c r="E1082" i="2"/>
  <c r="F1082" i="2"/>
  <c r="A1082" i="2"/>
  <c r="C1082" i="2"/>
  <c r="E1083" i="2"/>
  <c r="F1083" i="2"/>
  <c r="A1083" i="2"/>
  <c r="C1083" i="2"/>
  <c r="E1084" i="2"/>
  <c r="F1084" i="2"/>
  <c r="A1084" i="2"/>
  <c r="C1084" i="2"/>
  <c r="E1085" i="2"/>
  <c r="F1085" i="2"/>
  <c r="A1085" i="2"/>
  <c r="C1085" i="2"/>
  <c r="E1086" i="2"/>
  <c r="F1086" i="2"/>
  <c r="A1086" i="2"/>
  <c r="C1086" i="2"/>
  <c r="E1087" i="2"/>
  <c r="F1087" i="2"/>
  <c r="A1087" i="2"/>
  <c r="C1087" i="2"/>
  <c r="E1088" i="2"/>
  <c r="F1088" i="2"/>
  <c r="A1088" i="2"/>
  <c r="C1088" i="2"/>
  <c r="E1089" i="2"/>
  <c r="F1089" i="2"/>
  <c r="A1089" i="2"/>
  <c r="C1089" i="2"/>
  <c r="E1090" i="2"/>
  <c r="F1090" i="2"/>
  <c r="A1090" i="2"/>
  <c r="C1090" i="2"/>
  <c r="E1091" i="2"/>
  <c r="F1091" i="2"/>
  <c r="A1091" i="2"/>
  <c r="C1091" i="2"/>
  <c r="E1092" i="2"/>
  <c r="F1092" i="2"/>
  <c r="A1092" i="2"/>
  <c r="C1092" i="2"/>
  <c r="E1093" i="2"/>
  <c r="F1093" i="2"/>
  <c r="A1093" i="2"/>
  <c r="C1093" i="2"/>
  <c r="E1094" i="2"/>
  <c r="F1094" i="2"/>
  <c r="A1094" i="2"/>
  <c r="C1094" i="2"/>
  <c r="E1095" i="2"/>
  <c r="F1095" i="2"/>
  <c r="A1095" i="2"/>
  <c r="C1095" i="2"/>
  <c r="E1096" i="2"/>
  <c r="F1096" i="2"/>
  <c r="A1096" i="2"/>
  <c r="C1096" i="2"/>
  <c r="E1097" i="2"/>
  <c r="F1097" i="2"/>
  <c r="A1097" i="2"/>
  <c r="C1097" i="2"/>
  <c r="E1098" i="2"/>
  <c r="F1098" i="2"/>
  <c r="A1098" i="2"/>
  <c r="C1098" i="2"/>
  <c r="H1098" i="2"/>
  <c r="E1099" i="2"/>
  <c r="F1099" i="2"/>
  <c r="A1099" i="2"/>
  <c r="C1099" i="2"/>
  <c r="E1100" i="2"/>
  <c r="F1100" i="2"/>
  <c r="A1100" i="2"/>
  <c r="C1100" i="2"/>
  <c r="E1101" i="2"/>
  <c r="F1101" i="2"/>
  <c r="A1101" i="2"/>
  <c r="C1101" i="2"/>
  <c r="E1102" i="2"/>
  <c r="F1102" i="2"/>
  <c r="A1102" i="2"/>
  <c r="C1102" i="2"/>
  <c r="E1103" i="2"/>
  <c r="F1103" i="2"/>
  <c r="A1103" i="2"/>
  <c r="C1103" i="2"/>
  <c r="E1104" i="2"/>
  <c r="F1104" i="2"/>
  <c r="A1104" i="2"/>
  <c r="C1104" i="2"/>
  <c r="E1105" i="2"/>
  <c r="F1105" i="2"/>
  <c r="A1105" i="2"/>
  <c r="C1105" i="2"/>
  <c r="E1106" i="2"/>
  <c r="F1106" i="2"/>
  <c r="A1106" i="2"/>
  <c r="C1106" i="2"/>
  <c r="E1107" i="2"/>
  <c r="F1107" i="2"/>
  <c r="A1107" i="2"/>
  <c r="C1107" i="2"/>
  <c r="E1108" i="2"/>
  <c r="F1108" i="2"/>
  <c r="A1108" i="2"/>
  <c r="C1108" i="2"/>
  <c r="E1109" i="2"/>
  <c r="F1109" i="2"/>
  <c r="A1109" i="2"/>
  <c r="C1109" i="2"/>
  <c r="E1110" i="2"/>
  <c r="F1110" i="2"/>
  <c r="A1110" i="2"/>
  <c r="C1110" i="2"/>
  <c r="E1111" i="2"/>
  <c r="F1111" i="2"/>
  <c r="A1111" i="2"/>
  <c r="C1111" i="2"/>
  <c r="E1112" i="2"/>
  <c r="F1112" i="2"/>
  <c r="A1112" i="2"/>
  <c r="C1112" i="2"/>
  <c r="E1113" i="2"/>
  <c r="F1113" i="2"/>
  <c r="A1113" i="2"/>
  <c r="C1113" i="2"/>
  <c r="E1114" i="2"/>
  <c r="F1114" i="2"/>
  <c r="A1114" i="2"/>
  <c r="C1114" i="2"/>
  <c r="E1115" i="2"/>
  <c r="F1115" i="2"/>
  <c r="A1115" i="2"/>
  <c r="C1115" i="2"/>
  <c r="E1116" i="2"/>
  <c r="F1116" i="2"/>
  <c r="A1116" i="2"/>
  <c r="C1116" i="2"/>
  <c r="E1117" i="2"/>
  <c r="F1117" i="2"/>
  <c r="A1117" i="2"/>
  <c r="C1117" i="2"/>
  <c r="E1118" i="2"/>
  <c r="F1118" i="2"/>
  <c r="A1118" i="2"/>
  <c r="C1118" i="2"/>
  <c r="E1119" i="2"/>
  <c r="F1119" i="2"/>
  <c r="A1119" i="2"/>
  <c r="C1119" i="2"/>
  <c r="E1120" i="2"/>
  <c r="F1120" i="2"/>
  <c r="A1120" i="2"/>
  <c r="C1120" i="2"/>
  <c r="E1121" i="2"/>
  <c r="F1121" i="2"/>
  <c r="A1121" i="2"/>
  <c r="C1121" i="2"/>
  <c r="E1122" i="2"/>
  <c r="F1122" i="2"/>
  <c r="A1122" i="2"/>
  <c r="C1122" i="2"/>
  <c r="E1123" i="2"/>
  <c r="F1123" i="2"/>
  <c r="A1123" i="2"/>
  <c r="C1123" i="2"/>
  <c r="E1124" i="2"/>
  <c r="F1124" i="2"/>
  <c r="A1124" i="2"/>
  <c r="C1124" i="2"/>
  <c r="E1125" i="2"/>
  <c r="F1125" i="2"/>
  <c r="A1125" i="2"/>
  <c r="C1125" i="2"/>
  <c r="E1126" i="2"/>
  <c r="F1126" i="2"/>
  <c r="A1126" i="2"/>
  <c r="C1126" i="2"/>
  <c r="E1127" i="2"/>
  <c r="F1127" i="2"/>
  <c r="A1127" i="2"/>
  <c r="C1127" i="2"/>
  <c r="E1128" i="2"/>
  <c r="F1128" i="2"/>
  <c r="A1128" i="2"/>
  <c r="C1128" i="2"/>
  <c r="E1129" i="2"/>
  <c r="F1129" i="2"/>
  <c r="A1129" i="2"/>
  <c r="C1129" i="2"/>
  <c r="E1130" i="2"/>
  <c r="F1130" i="2"/>
  <c r="A1130" i="2"/>
  <c r="C1130" i="2"/>
  <c r="E1131" i="2"/>
  <c r="F1131" i="2"/>
  <c r="A1131" i="2"/>
  <c r="C1131" i="2"/>
  <c r="E1132" i="2"/>
  <c r="F1132" i="2"/>
  <c r="A1132" i="2"/>
  <c r="C1132" i="2"/>
  <c r="E1133" i="2"/>
  <c r="F1133" i="2"/>
  <c r="A1133" i="2"/>
  <c r="C1133" i="2"/>
  <c r="E1134" i="2"/>
  <c r="F1134" i="2"/>
  <c r="A1134" i="2"/>
  <c r="C1134" i="2"/>
  <c r="E1135" i="2"/>
  <c r="F1135" i="2"/>
  <c r="A1135" i="2"/>
  <c r="C1135" i="2"/>
  <c r="E1136" i="2"/>
  <c r="F1136" i="2"/>
  <c r="A1136" i="2"/>
  <c r="C1136" i="2"/>
  <c r="E1137" i="2"/>
  <c r="F1137" i="2"/>
  <c r="A1137" i="2"/>
  <c r="C1137" i="2"/>
  <c r="E1138" i="2"/>
  <c r="F1138" i="2"/>
  <c r="A1138" i="2"/>
  <c r="C1138" i="2"/>
  <c r="E1139" i="2"/>
  <c r="F1139" i="2"/>
  <c r="A1139" i="2"/>
  <c r="C1139" i="2"/>
  <c r="E1140" i="2"/>
  <c r="F1140" i="2"/>
  <c r="A1140" i="2"/>
  <c r="C1140" i="2"/>
  <c r="E1141" i="2"/>
  <c r="F1141" i="2"/>
  <c r="A1141" i="2"/>
  <c r="C1141" i="2"/>
  <c r="E1142" i="2"/>
  <c r="F1142" i="2"/>
  <c r="A1142" i="2"/>
  <c r="C1142" i="2"/>
  <c r="E1143" i="2"/>
  <c r="F1143" i="2"/>
  <c r="A1143" i="2"/>
  <c r="C1143" i="2"/>
  <c r="E1144" i="2"/>
  <c r="F1144" i="2"/>
  <c r="A1144" i="2"/>
  <c r="C1144" i="2"/>
  <c r="E1145" i="2"/>
  <c r="F1145" i="2"/>
  <c r="A1145" i="2"/>
  <c r="C1145" i="2"/>
  <c r="E1146" i="2"/>
  <c r="F1146" i="2"/>
  <c r="A1146" i="2"/>
  <c r="C1146" i="2"/>
  <c r="E1147" i="2"/>
  <c r="F1147" i="2"/>
  <c r="A1147" i="2"/>
  <c r="C1147" i="2"/>
  <c r="E1148" i="2"/>
  <c r="F1148" i="2"/>
  <c r="A1148" i="2"/>
  <c r="C1148" i="2"/>
  <c r="E1149" i="2"/>
  <c r="F1149" i="2"/>
  <c r="A1149" i="2"/>
  <c r="C1149" i="2"/>
  <c r="E1150" i="2"/>
  <c r="F1150" i="2"/>
  <c r="A1150" i="2"/>
  <c r="C1150" i="2"/>
  <c r="E1151" i="2"/>
  <c r="F1151" i="2"/>
  <c r="A1151" i="2"/>
  <c r="C1151" i="2"/>
  <c r="E1152" i="2"/>
  <c r="F1152" i="2"/>
  <c r="A1152" i="2"/>
  <c r="C1152" i="2"/>
  <c r="E1153" i="2"/>
  <c r="F1153" i="2"/>
  <c r="A1153" i="2"/>
  <c r="C1153" i="2"/>
  <c r="E1154" i="2"/>
  <c r="F1154" i="2"/>
  <c r="A1154" i="2"/>
  <c r="C1154" i="2"/>
  <c r="E1155" i="2"/>
  <c r="F1155" i="2"/>
  <c r="A1155" i="2"/>
  <c r="C1155" i="2"/>
  <c r="E1156" i="2"/>
  <c r="F1156" i="2"/>
  <c r="A1156" i="2"/>
  <c r="C1156" i="2"/>
  <c r="E1157" i="2"/>
  <c r="F1157" i="2"/>
  <c r="A1157" i="2"/>
  <c r="C1157" i="2"/>
  <c r="E1158" i="2"/>
  <c r="F1158" i="2"/>
  <c r="A1158" i="2"/>
  <c r="C1158" i="2"/>
  <c r="E1159" i="2"/>
  <c r="F1159" i="2"/>
  <c r="A1159" i="2"/>
  <c r="C1159" i="2"/>
  <c r="E1160" i="2"/>
  <c r="F1160" i="2"/>
  <c r="A1160" i="2"/>
  <c r="C1160" i="2"/>
  <c r="E1161" i="2"/>
  <c r="F1161" i="2"/>
  <c r="A1161" i="2"/>
  <c r="C1161" i="2"/>
  <c r="E1162" i="2"/>
  <c r="F1162" i="2"/>
  <c r="A1162" i="2"/>
  <c r="C1162" i="2"/>
  <c r="E1163" i="2"/>
  <c r="F1163" i="2"/>
  <c r="A1163" i="2"/>
  <c r="C1163" i="2"/>
  <c r="E1164" i="2"/>
  <c r="F1164" i="2"/>
  <c r="A1164" i="2"/>
  <c r="C1164" i="2"/>
  <c r="E1165" i="2"/>
  <c r="F1165" i="2"/>
  <c r="A1165" i="2"/>
  <c r="C1165" i="2"/>
  <c r="E1166" i="2"/>
  <c r="F1166" i="2"/>
  <c r="A1166" i="2"/>
  <c r="C1166" i="2"/>
  <c r="E1167" i="2"/>
  <c r="F1167" i="2"/>
  <c r="A1167" i="2"/>
  <c r="C1167" i="2"/>
  <c r="E1168" i="2"/>
  <c r="F1168" i="2"/>
  <c r="A1168" i="2"/>
  <c r="C1168" i="2"/>
  <c r="E1169" i="2"/>
  <c r="F1169" i="2"/>
  <c r="A1169" i="2"/>
  <c r="C1169" i="2"/>
  <c r="E1170" i="2"/>
  <c r="F1170" i="2"/>
  <c r="A1170" i="2"/>
  <c r="C1170" i="2"/>
  <c r="E1171" i="2"/>
  <c r="F1171" i="2"/>
  <c r="A1171" i="2"/>
  <c r="C1171" i="2"/>
  <c r="E1172" i="2"/>
  <c r="F1172" i="2"/>
  <c r="A1172" i="2"/>
  <c r="C1172" i="2"/>
  <c r="E1173" i="2"/>
  <c r="F1173" i="2"/>
  <c r="A1173" i="2"/>
  <c r="C1173" i="2"/>
  <c r="E1174" i="2"/>
  <c r="F1174" i="2"/>
  <c r="A1174" i="2"/>
  <c r="C1174" i="2"/>
  <c r="E1175" i="2"/>
  <c r="F1175" i="2"/>
  <c r="A1175" i="2"/>
  <c r="C1175" i="2"/>
  <c r="E1176" i="2"/>
  <c r="F1176" i="2"/>
  <c r="A1176" i="2"/>
  <c r="C1176" i="2"/>
  <c r="E1177" i="2"/>
  <c r="F1177" i="2"/>
  <c r="A1177" i="2"/>
  <c r="C1177" i="2"/>
  <c r="E1178" i="2"/>
  <c r="F1178" i="2"/>
  <c r="A1178" i="2"/>
  <c r="C1178" i="2"/>
  <c r="E1179" i="2"/>
  <c r="F1179" i="2"/>
  <c r="A1179" i="2"/>
  <c r="C1179" i="2"/>
  <c r="E1180" i="2"/>
  <c r="F1180" i="2"/>
  <c r="A1180" i="2"/>
  <c r="C1180" i="2"/>
  <c r="E1181" i="2"/>
  <c r="F1181" i="2"/>
  <c r="A1181" i="2"/>
  <c r="C1181" i="2"/>
  <c r="E1182" i="2"/>
  <c r="F1182" i="2"/>
  <c r="A1182" i="2"/>
  <c r="C1182" i="2"/>
  <c r="E1183" i="2"/>
  <c r="F1183" i="2"/>
  <c r="A1183" i="2"/>
  <c r="C1183" i="2"/>
  <c r="E1184" i="2"/>
  <c r="F1184" i="2"/>
  <c r="A1184" i="2"/>
  <c r="C1184" i="2"/>
  <c r="E1185" i="2"/>
  <c r="F1185" i="2"/>
  <c r="A1185" i="2"/>
  <c r="C1185" i="2"/>
  <c r="E1186" i="2"/>
  <c r="F1186" i="2"/>
  <c r="A1186" i="2"/>
  <c r="C1186" i="2"/>
  <c r="E1187" i="2"/>
  <c r="F1187" i="2"/>
  <c r="A1187" i="2"/>
  <c r="C1187" i="2"/>
  <c r="E1188" i="2"/>
  <c r="F1188" i="2"/>
  <c r="A1188" i="2"/>
  <c r="C1188" i="2"/>
  <c r="E1189" i="2"/>
  <c r="F1189" i="2"/>
  <c r="A1189" i="2"/>
  <c r="C1189" i="2"/>
  <c r="E1190" i="2"/>
  <c r="F1190" i="2"/>
  <c r="A1190" i="2"/>
  <c r="C1190" i="2"/>
  <c r="E1191" i="2"/>
  <c r="F1191" i="2"/>
  <c r="A1191" i="2"/>
  <c r="C1191" i="2"/>
  <c r="E1192" i="2"/>
  <c r="F1192" i="2"/>
  <c r="A1192" i="2"/>
  <c r="C1192" i="2"/>
  <c r="E1193" i="2"/>
  <c r="F1193" i="2"/>
  <c r="A1193" i="2"/>
  <c r="C1193" i="2"/>
  <c r="E1194" i="2"/>
  <c r="F1194" i="2"/>
  <c r="A1194" i="2"/>
  <c r="C1194" i="2"/>
  <c r="E1195" i="2"/>
  <c r="F1195" i="2"/>
  <c r="A1195" i="2"/>
  <c r="C1195" i="2"/>
  <c r="E1196" i="2"/>
  <c r="F1196" i="2"/>
  <c r="A1196" i="2"/>
  <c r="C1196" i="2"/>
  <c r="E1197" i="2"/>
  <c r="F1197" i="2"/>
  <c r="A1197" i="2"/>
  <c r="C1197" i="2"/>
  <c r="E1198" i="2"/>
  <c r="F1198" i="2"/>
  <c r="A1198" i="2"/>
  <c r="C1198" i="2"/>
  <c r="E1199" i="2"/>
  <c r="F1199" i="2"/>
  <c r="A1199" i="2"/>
  <c r="C1199" i="2"/>
  <c r="E1200" i="2"/>
  <c r="F1200" i="2"/>
  <c r="A1200" i="2"/>
  <c r="C1200" i="2"/>
  <c r="E1201" i="2"/>
  <c r="F1201" i="2"/>
  <c r="A1201" i="2"/>
  <c r="C1201" i="2"/>
  <c r="E1202" i="2"/>
  <c r="F1202" i="2"/>
  <c r="A1202" i="2"/>
  <c r="C1202" i="2"/>
  <c r="E1203" i="2"/>
  <c r="F1203" i="2"/>
  <c r="A1203" i="2"/>
  <c r="C1203" i="2"/>
  <c r="E1204" i="2"/>
  <c r="F1204" i="2"/>
  <c r="A1204" i="2"/>
  <c r="C1204" i="2"/>
  <c r="E1205" i="2"/>
  <c r="F1205" i="2"/>
  <c r="A1205" i="2"/>
  <c r="C1205" i="2"/>
  <c r="E1206" i="2"/>
  <c r="F1206" i="2"/>
  <c r="A1206" i="2"/>
  <c r="C1206" i="2"/>
  <c r="E1207" i="2"/>
  <c r="F1207" i="2"/>
  <c r="A1207" i="2"/>
  <c r="C1207" i="2"/>
  <c r="E1208" i="2"/>
  <c r="F1208" i="2"/>
  <c r="A1208" i="2"/>
  <c r="C1208" i="2"/>
  <c r="E1209" i="2"/>
  <c r="F1209" i="2"/>
  <c r="A1209" i="2"/>
  <c r="C1209" i="2"/>
  <c r="E1210" i="2"/>
  <c r="F1210" i="2"/>
  <c r="A1210" i="2"/>
  <c r="C1210" i="2"/>
  <c r="E1211" i="2"/>
  <c r="F1211" i="2"/>
  <c r="A1211" i="2"/>
  <c r="C1211" i="2"/>
  <c r="E1212" i="2"/>
  <c r="F1212" i="2"/>
  <c r="A1212" i="2"/>
  <c r="C1212" i="2"/>
  <c r="E1213" i="2"/>
  <c r="F1213" i="2"/>
  <c r="A1213" i="2"/>
  <c r="C1213" i="2"/>
  <c r="E1214" i="2"/>
  <c r="F1214" i="2"/>
  <c r="A1214" i="2"/>
  <c r="C1214" i="2"/>
  <c r="E1215" i="2"/>
  <c r="F1215" i="2"/>
  <c r="A1215" i="2"/>
  <c r="C1215" i="2"/>
  <c r="E1216" i="2"/>
  <c r="F1216" i="2"/>
  <c r="A1216" i="2"/>
  <c r="C1216" i="2"/>
  <c r="E1217" i="2"/>
  <c r="F1217" i="2"/>
  <c r="A1217" i="2"/>
  <c r="C1217" i="2"/>
  <c r="E1218" i="2"/>
  <c r="F1218" i="2"/>
  <c r="A1218" i="2"/>
  <c r="C1218" i="2"/>
  <c r="E1219" i="2"/>
  <c r="F1219" i="2"/>
  <c r="A1219" i="2"/>
  <c r="C1219" i="2"/>
  <c r="E1220" i="2"/>
  <c r="F1220" i="2"/>
  <c r="A1220" i="2"/>
  <c r="C1220" i="2"/>
  <c r="E1221" i="2"/>
  <c r="F1221" i="2"/>
  <c r="A1221" i="2"/>
  <c r="C1221" i="2"/>
  <c r="E1222" i="2"/>
  <c r="F1222" i="2"/>
  <c r="A1222" i="2"/>
  <c r="C1222" i="2"/>
  <c r="E1223" i="2"/>
  <c r="F1223" i="2"/>
  <c r="A1223" i="2"/>
  <c r="C1223" i="2"/>
  <c r="E1224" i="2"/>
  <c r="F1224" i="2"/>
  <c r="A1224" i="2"/>
  <c r="C1224" i="2"/>
  <c r="H1224" i="2"/>
  <c r="E1225" i="2"/>
  <c r="F1225" i="2"/>
  <c r="A1225" i="2"/>
  <c r="C1225" i="2"/>
  <c r="E1226" i="2"/>
  <c r="F1226" i="2"/>
  <c r="A1226" i="2"/>
  <c r="C1226" i="2"/>
  <c r="E1227" i="2"/>
  <c r="F1227" i="2"/>
  <c r="A1227" i="2"/>
  <c r="C1227" i="2"/>
  <c r="E1228" i="2"/>
  <c r="F1228" i="2"/>
  <c r="A1228" i="2"/>
  <c r="C1228" i="2"/>
  <c r="E1229" i="2"/>
  <c r="F1229" i="2"/>
  <c r="A1229" i="2"/>
  <c r="C1229" i="2"/>
  <c r="E1230" i="2"/>
  <c r="F1230" i="2"/>
  <c r="A1230" i="2"/>
  <c r="C1230" i="2"/>
  <c r="E1231" i="2"/>
  <c r="F1231" i="2"/>
  <c r="A1231" i="2"/>
  <c r="C1231" i="2"/>
  <c r="E1232" i="2"/>
  <c r="F1232" i="2"/>
  <c r="A1232" i="2"/>
  <c r="C1232" i="2"/>
  <c r="H1232" i="2"/>
  <c r="E1233" i="2"/>
  <c r="F1233" i="2"/>
  <c r="A1233" i="2"/>
  <c r="C1233" i="2"/>
  <c r="E1234" i="2"/>
  <c r="F1234" i="2"/>
  <c r="A1234" i="2"/>
  <c r="C1234" i="2"/>
  <c r="E1235" i="2"/>
  <c r="F1235" i="2"/>
  <c r="A1235" i="2"/>
  <c r="C1235" i="2"/>
  <c r="E1236" i="2"/>
  <c r="F1236" i="2"/>
  <c r="A1236" i="2"/>
  <c r="C1236" i="2"/>
  <c r="E1237" i="2"/>
  <c r="F1237" i="2"/>
  <c r="A1237" i="2"/>
  <c r="C1237" i="2"/>
  <c r="E1238" i="2"/>
  <c r="F1238" i="2"/>
  <c r="A1238" i="2"/>
  <c r="C1238" i="2"/>
  <c r="E1239" i="2"/>
  <c r="F1239" i="2"/>
  <c r="A1239" i="2"/>
  <c r="C1239" i="2"/>
  <c r="E1240" i="2"/>
  <c r="F1240" i="2"/>
  <c r="A1240" i="2"/>
  <c r="C1240" i="2"/>
  <c r="E1241" i="2"/>
  <c r="F1241" i="2"/>
  <c r="A1241" i="2"/>
  <c r="C1241" i="2"/>
  <c r="E1242" i="2"/>
  <c r="F1242" i="2"/>
  <c r="A1242" i="2"/>
  <c r="C1242" i="2"/>
  <c r="E1243" i="2"/>
  <c r="F1243" i="2"/>
  <c r="A1243" i="2"/>
  <c r="C1243" i="2"/>
  <c r="E1244" i="2"/>
  <c r="F1244" i="2"/>
  <c r="A1244" i="2"/>
  <c r="C1244" i="2"/>
  <c r="E1245" i="2"/>
  <c r="F1245" i="2"/>
  <c r="A1245" i="2"/>
  <c r="C1245" i="2"/>
  <c r="E1246" i="2"/>
  <c r="F1246" i="2"/>
  <c r="A1246" i="2"/>
  <c r="C1246" i="2"/>
  <c r="E1247" i="2"/>
  <c r="F1247" i="2"/>
  <c r="A1247" i="2"/>
  <c r="C1247" i="2"/>
  <c r="E1248" i="2"/>
  <c r="F1248" i="2"/>
  <c r="A1248" i="2"/>
  <c r="C1248" i="2"/>
  <c r="E1249" i="2"/>
  <c r="F1249" i="2"/>
  <c r="A1249" i="2"/>
  <c r="C1249" i="2"/>
  <c r="E1250" i="2"/>
  <c r="F1250" i="2"/>
  <c r="A1250" i="2"/>
  <c r="C1250" i="2"/>
  <c r="E1251" i="2"/>
  <c r="F1251" i="2"/>
  <c r="A1251" i="2"/>
  <c r="C1251" i="2"/>
  <c r="E1252" i="2"/>
  <c r="F1252" i="2"/>
  <c r="A1252" i="2"/>
  <c r="C1252" i="2"/>
  <c r="E1253" i="2"/>
  <c r="F1253" i="2"/>
  <c r="A1253" i="2"/>
  <c r="C1253" i="2"/>
  <c r="E1254" i="2"/>
  <c r="F1254" i="2"/>
  <c r="A1254" i="2"/>
  <c r="C1254" i="2"/>
  <c r="E1255" i="2"/>
  <c r="F1255" i="2"/>
  <c r="A1255" i="2"/>
  <c r="C1255" i="2"/>
  <c r="E1256" i="2"/>
  <c r="F1256" i="2"/>
  <c r="A1256" i="2"/>
  <c r="C1256" i="2"/>
  <c r="E1257" i="2"/>
  <c r="F1257" i="2"/>
  <c r="A1257" i="2"/>
  <c r="C1257" i="2"/>
  <c r="E1258" i="2"/>
  <c r="F1258" i="2"/>
  <c r="A1258" i="2"/>
  <c r="C1258" i="2"/>
  <c r="E1259" i="2"/>
  <c r="F1259" i="2"/>
  <c r="A1259" i="2"/>
  <c r="C1259" i="2"/>
  <c r="E1260" i="2"/>
  <c r="F1260" i="2"/>
  <c r="A1260" i="2"/>
  <c r="C1260" i="2"/>
  <c r="E1261" i="2"/>
  <c r="F1261" i="2"/>
  <c r="A1261" i="2"/>
  <c r="C1261" i="2"/>
  <c r="E1262" i="2"/>
  <c r="F1262" i="2"/>
  <c r="A1262" i="2"/>
  <c r="C1262" i="2"/>
  <c r="E1263" i="2"/>
  <c r="F1263" i="2"/>
  <c r="A1263" i="2"/>
  <c r="C1263" i="2"/>
  <c r="E1264" i="2"/>
  <c r="F1264" i="2"/>
  <c r="A1264" i="2"/>
  <c r="C1264" i="2"/>
  <c r="E1265" i="2"/>
  <c r="F1265" i="2"/>
  <c r="A1265" i="2"/>
  <c r="C1265" i="2"/>
  <c r="E1266" i="2"/>
  <c r="F1266" i="2"/>
  <c r="A1266" i="2"/>
  <c r="C1266" i="2"/>
  <c r="H1266" i="2"/>
  <c r="E1267" i="2"/>
  <c r="F1267" i="2"/>
  <c r="A1267" i="2"/>
  <c r="C1267" i="2"/>
  <c r="E1268" i="2"/>
  <c r="F1268" i="2"/>
  <c r="A1268" i="2"/>
  <c r="C1268" i="2"/>
  <c r="E1269" i="2"/>
  <c r="F1269" i="2"/>
  <c r="A1269" i="2"/>
  <c r="C1269" i="2"/>
  <c r="E1270" i="2"/>
  <c r="F1270" i="2"/>
  <c r="A1270" i="2"/>
  <c r="C1270" i="2"/>
  <c r="E1271" i="2"/>
  <c r="F1271" i="2"/>
  <c r="A1271" i="2"/>
  <c r="C1271" i="2"/>
  <c r="E1272" i="2"/>
  <c r="F1272" i="2"/>
  <c r="A1272" i="2"/>
  <c r="C1272" i="2"/>
  <c r="E1273" i="2"/>
  <c r="F1273" i="2"/>
  <c r="A1273" i="2"/>
  <c r="C1273" i="2"/>
  <c r="E1274" i="2"/>
  <c r="F1274" i="2"/>
  <c r="A1274" i="2"/>
  <c r="C1274" i="2"/>
  <c r="E1275" i="2"/>
  <c r="F1275" i="2"/>
  <c r="A1275" i="2"/>
  <c r="C1275" i="2"/>
  <c r="E1276" i="2"/>
  <c r="F1276" i="2"/>
  <c r="A1276" i="2"/>
  <c r="C1276" i="2"/>
  <c r="E1277" i="2"/>
  <c r="F1277" i="2"/>
  <c r="A1277" i="2"/>
  <c r="C1277" i="2"/>
  <c r="E1278" i="2"/>
  <c r="F1278" i="2"/>
  <c r="A1278" i="2"/>
  <c r="C1278" i="2"/>
  <c r="E1279" i="2"/>
  <c r="F1279" i="2"/>
  <c r="A1279" i="2"/>
  <c r="C1279" i="2"/>
  <c r="E1280" i="2"/>
  <c r="F1280" i="2"/>
  <c r="A1280" i="2"/>
  <c r="C1280" i="2"/>
  <c r="E1281" i="2"/>
  <c r="F1281" i="2"/>
  <c r="A1281" i="2"/>
  <c r="C1281" i="2"/>
  <c r="E1282" i="2"/>
  <c r="F1282" i="2"/>
  <c r="A1282" i="2"/>
  <c r="C1282" i="2"/>
  <c r="E1283" i="2"/>
  <c r="F1283" i="2"/>
  <c r="A1283" i="2"/>
  <c r="C1283" i="2"/>
  <c r="E1284" i="2"/>
  <c r="F1284" i="2"/>
  <c r="A1284" i="2"/>
  <c r="C1284" i="2"/>
  <c r="E1285" i="2"/>
  <c r="F1285" i="2"/>
  <c r="A1285" i="2"/>
  <c r="C1285" i="2"/>
  <c r="E1286" i="2"/>
  <c r="F1286" i="2"/>
  <c r="A1286" i="2"/>
  <c r="C1286" i="2"/>
  <c r="E1287" i="2"/>
  <c r="F1287" i="2"/>
  <c r="A1287" i="2"/>
  <c r="C1287" i="2"/>
  <c r="E1288" i="2"/>
  <c r="F1288" i="2"/>
  <c r="A1288" i="2"/>
  <c r="C1288" i="2"/>
  <c r="E1289" i="2"/>
  <c r="F1289" i="2"/>
  <c r="A1289" i="2"/>
  <c r="C1289" i="2"/>
  <c r="E1290" i="2"/>
  <c r="F1290" i="2"/>
  <c r="A1290" i="2"/>
  <c r="C1290" i="2"/>
  <c r="E1291" i="2"/>
  <c r="F1291" i="2"/>
  <c r="A1291" i="2"/>
  <c r="C1291" i="2"/>
  <c r="E1292" i="2"/>
  <c r="F1292" i="2"/>
  <c r="A1292" i="2"/>
  <c r="C1292" i="2"/>
  <c r="E1293" i="2"/>
  <c r="F1293" i="2"/>
  <c r="A1293" i="2"/>
  <c r="C1293" i="2"/>
  <c r="E1294" i="2"/>
  <c r="F1294" i="2"/>
  <c r="A1294" i="2"/>
  <c r="C1294" i="2"/>
  <c r="E1295" i="2"/>
  <c r="F1295" i="2"/>
  <c r="A1295" i="2"/>
  <c r="C1295" i="2"/>
  <c r="E1296" i="2"/>
  <c r="F1296" i="2"/>
  <c r="A1296" i="2"/>
  <c r="C1296" i="2"/>
  <c r="E1297" i="2"/>
  <c r="F1297" i="2"/>
  <c r="A1297" i="2"/>
  <c r="C1297" i="2"/>
  <c r="E1298" i="2"/>
  <c r="F1298" i="2"/>
  <c r="A1298" i="2"/>
  <c r="C1298" i="2"/>
  <c r="E1299" i="2"/>
  <c r="F1299" i="2"/>
  <c r="A1299" i="2"/>
  <c r="C1299" i="2"/>
  <c r="E1300" i="2"/>
  <c r="F1300" i="2"/>
  <c r="A1300" i="2"/>
  <c r="C1300" i="2"/>
  <c r="E1301" i="2"/>
  <c r="F1301" i="2"/>
  <c r="A1301" i="2"/>
  <c r="C1301" i="2"/>
  <c r="E1302" i="2"/>
  <c r="F1302" i="2"/>
  <c r="A1302" i="2"/>
  <c r="C1302" i="2"/>
  <c r="E1303" i="2"/>
  <c r="F1303" i="2"/>
  <c r="A1303" i="2"/>
  <c r="C1303" i="2"/>
  <c r="E1304" i="2"/>
  <c r="F1304" i="2"/>
  <c r="A1304" i="2"/>
  <c r="C1304" i="2"/>
  <c r="E1305" i="2"/>
  <c r="F1305" i="2"/>
  <c r="A1305" i="2"/>
  <c r="C1305" i="2"/>
  <c r="E1306" i="2"/>
  <c r="F1306" i="2"/>
  <c r="A1306" i="2"/>
  <c r="C1306" i="2"/>
  <c r="E1307" i="2"/>
  <c r="F1307" i="2"/>
  <c r="A1307" i="2"/>
  <c r="C1307" i="2"/>
  <c r="E1308" i="2"/>
  <c r="F1308" i="2"/>
  <c r="A1308" i="2"/>
  <c r="C1308" i="2"/>
  <c r="E1309" i="2"/>
  <c r="F1309" i="2"/>
  <c r="A1309" i="2"/>
  <c r="C1309" i="2"/>
  <c r="E1310" i="2"/>
  <c r="F1310" i="2"/>
  <c r="A1310" i="2"/>
  <c r="C1310" i="2"/>
  <c r="E1311" i="2"/>
  <c r="F1311" i="2"/>
  <c r="A1311" i="2"/>
  <c r="C1311" i="2"/>
  <c r="E1312" i="2"/>
  <c r="F1312" i="2"/>
  <c r="A1312" i="2"/>
  <c r="C1312" i="2"/>
  <c r="E1313" i="2"/>
  <c r="F1313" i="2"/>
  <c r="A1313" i="2"/>
  <c r="C1313" i="2"/>
  <c r="E1314" i="2"/>
  <c r="F1314" i="2"/>
  <c r="A1314" i="2"/>
  <c r="C1314" i="2"/>
  <c r="E1315" i="2"/>
  <c r="F1315" i="2"/>
  <c r="A1315" i="2"/>
  <c r="C1315" i="2"/>
  <c r="E1316" i="2"/>
  <c r="F1316" i="2"/>
  <c r="A1316" i="2"/>
  <c r="C1316" i="2"/>
  <c r="E1317" i="2"/>
  <c r="F1317" i="2"/>
  <c r="A1317" i="2"/>
  <c r="C1317" i="2"/>
  <c r="E1318" i="2"/>
  <c r="F1318" i="2"/>
  <c r="A1318" i="2"/>
  <c r="C1318" i="2"/>
  <c r="E1319" i="2"/>
  <c r="F1319" i="2"/>
  <c r="A1319" i="2"/>
  <c r="C1319" i="2"/>
  <c r="E1320" i="2"/>
  <c r="F1320" i="2"/>
  <c r="A1320" i="2"/>
  <c r="C1320" i="2"/>
  <c r="E1321" i="2"/>
  <c r="F1321" i="2"/>
  <c r="A1321" i="2"/>
  <c r="C1321" i="2"/>
  <c r="E1322" i="2"/>
  <c r="F1322" i="2"/>
  <c r="A1322" i="2"/>
  <c r="C1322" i="2"/>
  <c r="E1323" i="2"/>
  <c r="F1323" i="2"/>
  <c r="A1323" i="2"/>
  <c r="C1323" i="2"/>
  <c r="E1324" i="2"/>
  <c r="F1324" i="2"/>
  <c r="A1324" i="2"/>
  <c r="C1324" i="2"/>
  <c r="E1325" i="2"/>
  <c r="F1325" i="2"/>
  <c r="A1325" i="2"/>
  <c r="C1325" i="2"/>
  <c r="E1326" i="2"/>
  <c r="F1326" i="2"/>
  <c r="A1326" i="2"/>
  <c r="C1326" i="2"/>
  <c r="E1327" i="2"/>
  <c r="F1327" i="2"/>
  <c r="A1327" i="2"/>
  <c r="C1327" i="2"/>
  <c r="E1328" i="2"/>
  <c r="F1328" i="2"/>
  <c r="A1328" i="2"/>
  <c r="C1328" i="2"/>
  <c r="E1329" i="2"/>
  <c r="F1329" i="2"/>
  <c r="A1329" i="2"/>
  <c r="C1329" i="2"/>
  <c r="E1330" i="2"/>
  <c r="F1330" i="2"/>
  <c r="A1330" i="2"/>
  <c r="C1330" i="2"/>
  <c r="E1331" i="2"/>
  <c r="F1331" i="2"/>
  <c r="A1331" i="2"/>
  <c r="C1331" i="2"/>
  <c r="E1332" i="2"/>
  <c r="F1332" i="2"/>
  <c r="A1332" i="2"/>
  <c r="C1332" i="2"/>
  <c r="E1333" i="2"/>
  <c r="F1333" i="2"/>
  <c r="A1333" i="2"/>
  <c r="C1333" i="2"/>
  <c r="E1334" i="2"/>
  <c r="F1334" i="2"/>
  <c r="A1334" i="2"/>
  <c r="C1334" i="2"/>
  <c r="E1335" i="2"/>
  <c r="F1335" i="2"/>
  <c r="A1335" i="2"/>
  <c r="C1335" i="2"/>
  <c r="E1336" i="2"/>
  <c r="F1336" i="2"/>
  <c r="A1336" i="2"/>
  <c r="C1336" i="2"/>
  <c r="E1337" i="2"/>
  <c r="F1337" i="2"/>
  <c r="A1337" i="2"/>
  <c r="C1337" i="2"/>
  <c r="E1338" i="2"/>
  <c r="F1338" i="2"/>
  <c r="A1338" i="2"/>
  <c r="C1338" i="2"/>
  <c r="E1339" i="2"/>
  <c r="F1339" i="2"/>
  <c r="A1339" i="2"/>
  <c r="C1339" i="2"/>
  <c r="E1340" i="2"/>
  <c r="F1340" i="2"/>
  <c r="A1340" i="2"/>
  <c r="C1340" i="2"/>
  <c r="E1341" i="2"/>
  <c r="F1341" i="2"/>
  <c r="A1341" i="2"/>
  <c r="C1341" i="2"/>
  <c r="E1342" i="2"/>
  <c r="F1342" i="2"/>
  <c r="A1342" i="2"/>
  <c r="C1342" i="2"/>
  <c r="E1343" i="2"/>
  <c r="F1343" i="2"/>
  <c r="A1343" i="2"/>
  <c r="C1343" i="2"/>
  <c r="E1344" i="2"/>
  <c r="F1344" i="2"/>
  <c r="A1344" i="2"/>
  <c r="C1344" i="2"/>
  <c r="E1345" i="2"/>
  <c r="F1345" i="2"/>
  <c r="A1345" i="2"/>
  <c r="C1345" i="2"/>
  <c r="E1346" i="2"/>
  <c r="F1346" i="2"/>
  <c r="A1346" i="2"/>
  <c r="C1346" i="2"/>
  <c r="E1347" i="2"/>
  <c r="F1347" i="2"/>
  <c r="A1347" i="2"/>
  <c r="C1347" i="2"/>
  <c r="E1348" i="2"/>
  <c r="F1348" i="2"/>
  <c r="A1348" i="2"/>
  <c r="C1348" i="2"/>
  <c r="E1349" i="2"/>
  <c r="F1349" i="2"/>
  <c r="A1349" i="2"/>
  <c r="C1349" i="2"/>
  <c r="E1350" i="2"/>
  <c r="F1350" i="2"/>
  <c r="A1350" i="2"/>
  <c r="C1350" i="2"/>
  <c r="E1351" i="2"/>
  <c r="F1351" i="2"/>
  <c r="A1351" i="2"/>
  <c r="C1351" i="2"/>
  <c r="E1352" i="2"/>
  <c r="F1352" i="2"/>
  <c r="A1352" i="2"/>
  <c r="C1352" i="2"/>
  <c r="E1353" i="2"/>
  <c r="F1353" i="2"/>
  <c r="A1353" i="2"/>
  <c r="C1353" i="2"/>
  <c r="E1354" i="2"/>
  <c r="F1354" i="2"/>
  <c r="A1354" i="2"/>
  <c r="C1354" i="2"/>
  <c r="E1355" i="2"/>
  <c r="F1355" i="2"/>
  <c r="A1355" i="2"/>
  <c r="C1355" i="2"/>
  <c r="E1356" i="2"/>
  <c r="F1356" i="2"/>
  <c r="A1356" i="2"/>
  <c r="C1356" i="2"/>
  <c r="E1357" i="2"/>
  <c r="F1357" i="2"/>
  <c r="A1357" i="2"/>
  <c r="C1357" i="2"/>
  <c r="E1358" i="2"/>
  <c r="F1358" i="2"/>
  <c r="A1358" i="2"/>
  <c r="C1358" i="2"/>
  <c r="E1359" i="2"/>
  <c r="F1359" i="2"/>
  <c r="A1359" i="2"/>
  <c r="C1359" i="2"/>
  <c r="E1360" i="2"/>
  <c r="F1360" i="2"/>
  <c r="A1360" i="2"/>
  <c r="C1360" i="2"/>
  <c r="E1361" i="2"/>
  <c r="F1361" i="2"/>
  <c r="A1361" i="2"/>
  <c r="C1361" i="2"/>
  <c r="E1362" i="2"/>
  <c r="F1362" i="2"/>
  <c r="A1362" i="2"/>
  <c r="C1362" i="2"/>
  <c r="E1363" i="2"/>
  <c r="F1363" i="2"/>
  <c r="A1363" i="2"/>
  <c r="C1363" i="2"/>
  <c r="E1364" i="2"/>
  <c r="F1364" i="2"/>
  <c r="A1364" i="2"/>
  <c r="C1364" i="2"/>
  <c r="E1365" i="2"/>
  <c r="F1365" i="2"/>
  <c r="A1365" i="2"/>
  <c r="C1365" i="2"/>
  <c r="E1366" i="2"/>
  <c r="F1366" i="2"/>
  <c r="A1366" i="2"/>
  <c r="C1366" i="2"/>
  <c r="E1367" i="2"/>
  <c r="F1367" i="2"/>
  <c r="A1367" i="2"/>
  <c r="C1367" i="2"/>
  <c r="E1368" i="2"/>
  <c r="F1368" i="2"/>
  <c r="A1368" i="2"/>
  <c r="C1368" i="2"/>
  <c r="E1369" i="2"/>
  <c r="F1369" i="2"/>
  <c r="A1369" i="2"/>
  <c r="C1369" i="2"/>
  <c r="E1370" i="2"/>
  <c r="F1370" i="2"/>
  <c r="A1370" i="2"/>
  <c r="C1370" i="2"/>
  <c r="E1371" i="2"/>
  <c r="F1371" i="2"/>
  <c r="A1371" i="2"/>
  <c r="C1371" i="2"/>
  <c r="E1372" i="2"/>
  <c r="F1372" i="2"/>
  <c r="A1372" i="2"/>
  <c r="C1372" i="2"/>
  <c r="E1373" i="2"/>
  <c r="F1373" i="2"/>
  <c r="A1373" i="2"/>
  <c r="C1373" i="2"/>
  <c r="E1374" i="2"/>
  <c r="F1374" i="2"/>
  <c r="A1374" i="2"/>
  <c r="C1374" i="2"/>
  <c r="E1375" i="2"/>
  <c r="F1375" i="2"/>
  <c r="A1375" i="2"/>
  <c r="C1375" i="2"/>
  <c r="E1376" i="2"/>
  <c r="F1376" i="2"/>
  <c r="A1376" i="2"/>
  <c r="C1376" i="2"/>
  <c r="E1377" i="2"/>
  <c r="F1377" i="2"/>
  <c r="A1377" i="2"/>
  <c r="C1377" i="2"/>
  <c r="E1378" i="2"/>
  <c r="F1378" i="2"/>
  <c r="A1378" i="2"/>
  <c r="C1378" i="2"/>
  <c r="E1379" i="2"/>
  <c r="F1379" i="2"/>
  <c r="A1379" i="2"/>
  <c r="C1379" i="2"/>
  <c r="E1380" i="2"/>
  <c r="F1380" i="2"/>
  <c r="A1380" i="2"/>
  <c r="C1380" i="2"/>
  <c r="E1381" i="2"/>
  <c r="F1381" i="2"/>
  <c r="A1381" i="2"/>
  <c r="C1381" i="2"/>
  <c r="E1382" i="2"/>
  <c r="F1382" i="2"/>
  <c r="A1382" i="2"/>
  <c r="C1382" i="2"/>
  <c r="E1383" i="2"/>
  <c r="F1383" i="2"/>
  <c r="A1383" i="2"/>
  <c r="C1383" i="2"/>
  <c r="E1384" i="2"/>
  <c r="F1384" i="2"/>
  <c r="A1384" i="2"/>
  <c r="C1384" i="2"/>
  <c r="E1385" i="2"/>
  <c r="F1385" i="2"/>
  <c r="A1385" i="2"/>
  <c r="C1385" i="2"/>
  <c r="E1386" i="2"/>
  <c r="F1386" i="2"/>
  <c r="A1386" i="2"/>
  <c r="C1386" i="2"/>
  <c r="E1387" i="2"/>
  <c r="F1387" i="2"/>
  <c r="A1387" i="2"/>
  <c r="C1387" i="2"/>
  <c r="E1388" i="2"/>
  <c r="F1388" i="2"/>
  <c r="A1388" i="2"/>
  <c r="C1388" i="2"/>
  <c r="E1389" i="2"/>
  <c r="F1389" i="2"/>
  <c r="A1389" i="2"/>
  <c r="C1389" i="2"/>
  <c r="E1390" i="2"/>
  <c r="F1390" i="2"/>
  <c r="A1390" i="2"/>
  <c r="C1390" i="2"/>
  <c r="E1391" i="2"/>
  <c r="F1391" i="2"/>
  <c r="A1391" i="2"/>
  <c r="C1391" i="2"/>
  <c r="E1392" i="2"/>
  <c r="F1392" i="2"/>
  <c r="A1392" i="2"/>
  <c r="C1392" i="2"/>
  <c r="E1393" i="2"/>
  <c r="F1393" i="2"/>
  <c r="A1393" i="2"/>
  <c r="C1393" i="2"/>
  <c r="E1394" i="2"/>
  <c r="F1394" i="2"/>
  <c r="A1394" i="2"/>
  <c r="C1394" i="2"/>
  <c r="E1395" i="2"/>
  <c r="F1395" i="2"/>
  <c r="A1395" i="2"/>
  <c r="C1395" i="2"/>
  <c r="E1396" i="2"/>
  <c r="F1396" i="2"/>
  <c r="A1396" i="2"/>
  <c r="C1396" i="2"/>
  <c r="E1397" i="2"/>
  <c r="F1397" i="2"/>
  <c r="A1397" i="2"/>
  <c r="C1397" i="2"/>
  <c r="E1398" i="2"/>
  <c r="F1398" i="2"/>
  <c r="A1398" i="2"/>
  <c r="C1398" i="2"/>
  <c r="E1399" i="2"/>
  <c r="F1399" i="2"/>
  <c r="A1399" i="2"/>
  <c r="C1399" i="2"/>
  <c r="E1400" i="2"/>
  <c r="F1400" i="2"/>
  <c r="A1400" i="2"/>
  <c r="C1400" i="2"/>
  <c r="E1401" i="2"/>
  <c r="F1401" i="2"/>
  <c r="A1401" i="2"/>
  <c r="C1401" i="2"/>
  <c r="E1402" i="2"/>
  <c r="F1402" i="2"/>
  <c r="A1402" i="2"/>
  <c r="C1402" i="2"/>
  <c r="E1403" i="2"/>
  <c r="F1403" i="2"/>
  <c r="A1403" i="2"/>
  <c r="C1403" i="2"/>
  <c r="E1404" i="2"/>
  <c r="F1404" i="2"/>
  <c r="A1404" i="2"/>
  <c r="C1404" i="2"/>
  <c r="E1405" i="2"/>
  <c r="F1405" i="2"/>
  <c r="A1405" i="2"/>
  <c r="C1405" i="2"/>
  <c r="E1406" i="2"/>
  <c r="F1406" i="2"/>
  <c r="A1406" i="2"/>
  <c r="C1406" i="2"/>
  <c r="E1407" i="2"/>
  <c r="F1407" i="2"/>
  <c r="A1407" i="2"/>
  <c r="C1407" i="2"/>
  <c r="E1408" i="2"/>
  <c r="F1408" i="2"/>
  <c r="A1408" i="2"/>
  <c r="C1408" i="2"/>
  <c r="E1409" i="2"/>
  <c r="F1409" i="2"/>
  <c r="A1409" i="2"/>
  <c r="C1409" i="2"/>
  <c r="E1410" i="2"/>
  <c r="F1410" i="2"/>
  <c r="A1410" i="2"/>
  <c r="C1410" i="2"/>
  <c r="E1411" i="2"/>
  <c r="F1411" i="2"/>
  <c r="A1411" i="2"/>
  <c r="C1411" i="2"/>
  <c r="E1412" i="2"/>
  <c r="F1412" i="2"/>
  <c r="A1412" i="2"/>
  <c r="C1412" i="2"/>
  <c r="E1413" i="2"/>
  <c r="F1413" i="2"/>
  <c r="A1413" i="2"/>
  <c r="C1413" i="2"/>
  <c r="E1414" i="2"/>
  <c r="F1414" i="2"/>
  <c r="A1414" i="2"/>
  <c r="C1414" i="2"/>
  <c r="E1415" i="2"/>
  <c r="F1415" i="2"/>
  <c r="A1415" i="2"/>
  <c r="C1415" i="2"/>
  <c r="E1416" i="2"/>
  <c r="F1416" i="2"/>
  <c r="A1416" i="2"/>
  <c r="C1416" i="2"/>
  <c r="E1417" i="2"/>
  <c r="F1417" i="2"/>
  <c r="A1417" i="2"/>
  <c r="C1417" i="2"/>
  <c r="E1418" i="2"/>
  <c r="F1418" i="2"/>
  <c r="A1418" i="2"/>
  <c r="C1418" i="2"/>
  <c r="E1419" i="2"/>
  <c r="F1419" i="2"/>
  <c r="A1419" i="2"/>
  <c r="C1419" i="2"/>
  <c r="E1420" i="2"/>
  <c r="F1420" i="2"/>
  <c r="A1420" i="2"/>
  <c r="C1420" i="2"/>
  <c r="E1421" i="2"/>
  <c r="F1421" i="2"/>
  <c r="A1421" i="2"/>
  <c r="C1421" i="2"/>
  <c r="E1422" i="2"/>
  <c r="F1422" i="2"/>
  <c r="A1422" i="2"/>
  <c r="C1422" i="2"/>
  <c r="E1423" i="2"/>
  <c r="F1423" i="2"/>
  <c r="A1423" i="2"/>
  <c r="C1423" i="2"/>
  <c r="E1424" i="2"/>
  <c r="F1424" i="2"/>
  <c r="A1424" i="2"/>
  <c r="C1424" i="2"/>
  <c r="E1425" i="2"/>
  <c r="F1425" i="2"/>
  <c r="A1425" i="2"/>
  <c r="C1425" i="2"/>
  <c r="E1426" i="2"/>
  <c r="F1426" i="2"/>
  <c r="A1426" i="2"/>
  <c r="C1426" i="2"/>
  <c r="E1427" i="2"/>
  <c r="F1427" i="2"/>
  <c r="A1427" i="2"/>
  <c r="C1427" i="2"/>
  <c r="E1428" i="2"/>
  <c r="F1428" i="2"/>
  <c r="A1428" i="2"/>
  <c r="C1428" i="2"/>
  <c r="E1429" i="2"/>
  <c r="F1429" i="2"/>
  <c r="A1429" i="2"/>
  <c r="C1429" i="2"/>
  <c r="E1430" i="2"/>
  <c r="F1430" i="2"/>
  <c r="A1430" i="2"/>
  <c r="C1430" i="2"/>
  <c r="E1431" i="2"/>
  <c r="F1431" i="2"/>
  <c r="A1431" i="2"/>
  <c r="C1431" i="2"/>
  <c r="E1432" i="2"/>
  <c r="F1432" i="2"/>
  <c r="A1432" i="2"/>
  <c r="C1432" i="2"/>
  <c r="E1433" i="2"/>
  <c r="F1433" i="2"/>
  <c r="A1433" i="2"/>
  <c r="C1433" i="2"/>
  <c r="E1434" i="2"/>
  <c r="F1434" i="2"/>
  <c r="A1434" i="2"/>
  <c r="C1434" i="2"/>
  <c r="E1435" i="2"/>
  <c r="F1435" i="2"/>
  <c r="A1435" i="2"/>
  <c r="C1435" i="2"/>
  <c r="E1436" i="2"/>
  <c r="F1436" i="2"/>
  <c r="A1436" i="2"/>
  <c r="C1436" i="2"/>
  <c r="E1437" i="2"/>
  <c r="F1437" i="2"/>
  <c r="A1437" i="2"/>
  <c r="C1437" i="2"/>
  <c r="E1438" i="2"/>
  <c r="F1438" i="2"/>
  <c r="A1438" i="2"/>
  <c r="C1438" i="2"/>
  <c r="E1439" i="2"/>
  <c r="F1439" i="2"/>
  <c r="A1439" i="2"/>
  <c r="C1439" i="2"/>
  <c r="E1440" i="2"/>
  <c r="F1440" i="2"/>
  <c r="A1440" i="2"/>
  <c r="C1440" i="2"/>
  <c r="E1441" i="2"/>
  <c r="F1441" i="2"/>
  <c r="A1441" i="2"/>
  <c r="C1441" i="2"/>
  <c r="E1442" i="2"/>
  <c r="F1442" i="2"/>
  <c r="A1442" i="2"/>
  <c r="C1442" i="2"/>
  <c r="E1443" i="2"/>
  <c r="F1443" i="2"/>
  <c r="A1443" i="2"/>
  <c r="C1443" i="2"/>
  <c r="E1444" i="2"/>
  <c r="F1444" i="2"/>
  <c r="A1444" i="2"/>
  <c r="C1444" i="2"/>
  <c r="E1445" i="2"/>
  <c r="F1445" i="2"/>
  <c r="A1445" i="2"/>
  <c r="C1445" i="2"/>
  <c r="E1446" i="2"/>
  <c r="F1446" i="2"/>
  <c r="A1446" i="2"/>
  <c r="C1446" i="2"/>
  <c r="E1447" i="2"/>
  <c r="F1447" i="2"/>
  <c r="A1447" i="2"/>
  <c r="C1447" i="2"/>
  <c r="E1448" i="2"/>
  <c r="F1448" i="2"/>
  <c r="A1448" i="2"/>
  <c r="C1448" i="2"/>
  <c r="E1449" i="2"/>
  <c r="F1449" i="2"/>
  <c r="A1449" i="2"/>
  <c r="C1449" i="2"/>
  <c r="E1450" i="2"/>
  <c r="F1450" i="2"/>
  <c r="A1450" i="2"/>
  <c r="C1450" i="2"/>
  <c r="E1451" i="2"/>
  <c r="F1451" i="2"/>
  <c r="A1451" i="2"/>
  <c r="C1451" i="2"/>
  <c r="E1452" i="2"/>
  <c r="F1452" i="2"/>
  <c r="A1452" i="2"/>
  <c r="C1452" i="2"/>
  <c r="E1453" i="2"/>
  <c r="F1453" i="2"/>
  <c r="A1453" i="2"/>
  <c r="C1453" i="2"/>
  <c r="E1454" i="2"/>
  <c r="F1454" i="2"/>
  <c r="A1454" i="2"/>
  <c r="C1454" i="2"/>
  <c r="E1455" i="2"/>
  <c r="F1455" i="2"/>
  <c r="A1455" i="2"/>
  <c r="C1455" i="2"/>
  <c r="E1456" i="2"/>
  <c r="F1456" i="2"/>
  <c r="A1456" i="2"/>
  <c r="C1456" i="2"/>
  <c r="E1457" i="2"/>
  <c r="F1457" i="2"/>
  <c r="A1457" i="2"/>
  <c r="C1457" i="2"/>
  <c r="E1458" i="2"/>
  <c r="F1458" i="2"/>
  <c r="A1458" i="2"/>
  <c r="C1458" i="2"/>
  <c r="E1459" i="2"/>
  <c r="F1459" i="2"/>
  <c r="A1459" i="2"/>
  <c r="C1459" i="2"/>
  <c r="E1460" i="2"/>
  <c r="F1460" i="2"/>
  <c r="A1460" i="2"/>
  <c r="C1460" i="2"/>
  <c r="E1461" i="2"/>
  <c r="F1461" i="2"/>
  <c r="A1461" i="2"/>
  <c r="C1461" i="2"/>
  <c r="E1462" i="2"/>
  <c r="F1462" i="2"/>
  <c r="A1462" i="2"/>
  <c r="C1462" i="2"/>
  <c r="E1463" i="2"/>
  <c r="F1463" i="2"/>
  <c r="A1463" i="2"/>
  <c r="C1463" i="2"/>
  <c r="E1464" i="2"/>
  <c r="F1464" i="2"/>
  <c r="A1464" i="2"/>
  <c r="C1464" i="2"/>
  <c r="E1465" i="2"/>
  <c r="F1465" i="2"/>
  <c r="A1465" i="2"/>
  <c r="C1465" i="2"/>
  <c r="E1466" i="2"/>
  <c r="F1466" i="2"/>
  <c r="A1466" i="2"/>
  <c r="C1466" i="2"/>
  <c r="E1467" i="2"/>
  <c r="F1467" i="2"/>
  <c r="A1467" i="2"/>
  <c r="C1467" i="2"/>
  <c r="E1468" i="2"/>
  <c r="F1468" i="2"/>
  <c r="A1468" i="2"/>
  <c r="C1468" i="2"/>
  <c r="E1469" i="2"/>
  <c r="F1469" i="2"/>
  <c r="A1469" i="2"/>
  <c r="C1469" i="2"/>
  <c r="E1470" i="2"/>
  <c r="F1470" i="2"/>
  <c r="A1470" i="2"/>
  <c r="C1470" i="2"/>
  <c r="E1471" i="2"/>
  <c r="F1471" i="2"/>
  <c r="A1471" i="2"/>
  <c r="C1471" i="2"/>
  <c r="E1472" i="2"/>
  <c r="F1472" i="2"/>
  <c r="A1472" i="2"/>
  <c r="C1472" i="2"/>
  <c r="E1473" i="2"/>
  <c r="F1473" i="2"/>
  <c r="A1473" i="2"/>
  <c r="C1473" i="2"/>
  <c r="E1474" i="2"/>
  <c r="F1474" i="2"/>
  <c r="A1474" i="2"/>
  <c r="C1474" i="2"/>
  <c r="E1475" i="2"/>
  <c r="F1475" i="2"/>
  <c r="A1475" i="2"/>
  <c r="C1475" i="2"/>
  <c r="E1476" i="2"/>
  <c r="F1476" i="2"/>
  <c r="A1476" i="2"/>
  <c r="C1476" i="2"/>
  <c r="E1477" i="2"/>
  <c r="F1477" i="2"/>
  <c r="A1477" i="2"/>
  <c r="C1477" i="2"/>
  <c r="E1478" i="2"/>
  <c r="F1478" i="2"/>
  <c r="A1478" i="2"/>
  <c r="C1478" i="2"/>
  <c r="E1479" i="2"/>
  <c r="F1479" i="2"/>
  <c r="A1479" i="2"/>
  <c r="C1479" i="2"/>
  <c r="E1480" i="2"/>
  <c r="F1480" i="2"/>
  <c r="A1480" i="2"/>
  <c r="C1480" i="2"/>
  <c r="E1481" i="2"/>
  <c r="F1481" i="2"/>
  <c r="A1481" i="2"/>
  <c r="C1481" i="2"/>
  <c r="E1482" i="2"/>
  <c r="F1482" i="2"/>
  <c r="A1482" i="2"/>
  <c r="C1482" i="2"/>
  <c r="E1483" i="2"/>
  <c r="F1483" i="2"/>
  <c r="A1483" i="2"/>
  <c r="C1483" i="2"/>
  <c r="E1484" i="2"/>
  <c r="F1484" i="2"/>
  <c r="A1484" i="2"/>
  <c r="C1484" i="2"/>
  <c r="E1485" i="2"/>
  <c r="F1485" i="2"/>
  <c r="A1485" i="2"/>
  <c r="C1485" i="2"/>
  <c r="E1486" i="2"/>
  <c r="F1486" i="2"/>
  <c r="A1486" i="2"/>
  <c r="C1486" i="2"/>
  <c r="E1487" i="2"/>
  <c r="F1487" i="2"/>
  <c r="A1487" i="2"/>
  <c r="C1487" i="2"/>
  <c r="E1488" i="2"/>
  <c r="F1488" i="2"/>
  <c r="A1488" i="2"/>
  <c r="C1488" i="2"/>
  <c r="E1489" i="2"/>
  <c r="F1489" i="2"/>
  <c r="A1489" i="2"/>
  <c r="C1489" i="2"/>
  <c r="E1490" i="2"/>
  <c r="F1490" i="2"/>
  <c r="A1490" i="2"/>
  <c r="C1490" i="2"/>
  <c r="E1491" i="2"/>
  <c r="F1491" i="2"/>
  <c r="A1491" i="2"/>
  <c r="C1491" i="2"/>
  <c r="E1492" i="2"/>
  <c r="F1492" i="2"/>
  <c r="A1492" i="2"/>
  <c r="C1492" i="2"/>
  <c r="E1493" i="2"/>
  <c r="F1493" i="2"/>
  <c r="A1493" i="2"/>
  <c r="C1493" i="2"/>
  <c r="E1494" i="2"/>
  <c r="F1494" i="2"/>
  <c r="A1494" i="2"/>
  <c r="C1494" i="2"/>
  <c r="E1495" i="2"/>
  <c r="F1495" i="2"/>
  <c r="A1495" i="2"/>
  <c r="C1495" i="2"/>
  <c r="E1496" i="2"/>
  <c r="F1496" i="2"/>
  <c r="A1496" i="2"/>
  <c r="C1496" i="2"/>
  <c r="E1497" i="2"/>
  <c r="F1497" i="2"/>
  <c r="A1497" i="2"/>
  <c r="C1497" i="2"/>
  <c r="E1498" i="2"/>
  <c r="F1498" i="2"/>
  <c r="A1498" i="2"/>
  <c r="C1498" i="2"/>
  <c r="E1499" i="2"/>
  <c r="F1499" i="2"/>
  <c r="A1499" i="2"/>
  <c r="C1499" i="2"/>
  <c r="E1500" i="2"/>
  <c r="F1500" i="2"/>
  <c r="A1500" i="2"/>
  <c r="C1500" i="2"/>
  <c r="E1501" i="2"/>
  <c r="F1501" i="2"/>
  <c r="A1501" i="2"/>
  <c r="C1501" i="2"/>
  <c r="E1502" i="2"/>
  <c r="F1502" i="2"/>
  <c r="A1502" i="2"/>
  <c r="C1502" i="2"/>
  <c r="E1503" i="2"/>
  <c r="F1503" i="2"/>
  <c r="A1503" i="2"/>
  <c r="C1503" i="2"/>
  <c r="E1504" i="2"/>
  <c r="F1504" i="2"/>
  <c r="A1504" i="2"/>
  <c r="C1504" i="2"/>
  <c r="E1505" i="2"/>
  <c r="F1505" i="2"/>
  <c r="A1505" i="2"/>
  <c r="C1505" i="2"/>
  <c r="E1506" i="2"/>
  <c r="F1506" i="2"/>
  <c r="A1506" i="2"/>
  <c r="C1506" i="2"/>
  <c r="E1507" i="2"/>
  <c r="F1507" i="2"/>
  <c r="A1507" i="2"/>
  <c r="C1507" i="2"/>
  <c r="E1508" i="2"/>
  <c r="F1508" i="2"/>
  <c r="A1508" i="2"/>
  <c r="C1508" i="2"/>
  <c r="E1509" i="2"/>
  <c r="F1509" i="2"/>
  <c r="A1509" i="2"/>
  <c r="C1509" i="2"/>
  <c r="E1510" i="2"/>
  <c r="F1510" i="2"/>
  <c r="A1510" i="2"/>
  <c r="C1510" i="2"/>
  <c r="E1511" i="2"/>
  <c r="F1511" i="2"/>
  <c r="A1511" i="2"/>
  <c r="C1511" i="2"/>
  <c r="E1512" i="2"/>
  <c r="F1512" i="2"/>
  <c r="A1512" i="2"/>
  <c r="C1512" i="2"/>
  <c r="E1513" i="2"/>
  <c r="F1513" i="2"/>
  <c r="A1513" i="2"/>
  <c r="C1513" i="2"/>
  <c r="E1514" i="2"/>
  <c r="F1514" i="2"/>
  <c r="A1514" i="2"/>
  <c r="C1514" i="2"/>
  <c r="E1515" i="2"/>
  <c r="F1515" i="2"/>
  <c r="A1515" i="2"/>
  <c r="C1515" i="2"/>
  <c r="E1516" i="2"/>
  <c r="F1516" i="2"/>
  <c r="A1516" i="2"/>
  <c r="C1516" i="2"/>
  <c r="E1517" i="2"/>
  <c r="F1517" i="2"/>
  <c r="A1517" i="2"/>
  <c r="C1517" i="2"/>
  <c r="E1518" i="2"/>
  <c r="F1518" i="2"/>
  <c r="A1518" i="2"/>
  <c r="C1518" i="2"/>
  <c r="E1519" i="2"/>
  <c r="F1519" i="2"/>
  <c r="A1519" i="2"/>
  <c r="C1519" i="2"/>
  <c r="E1520" i="2"/>
  <c r="F1520" i="2"/>
  <c r="A1520" i="2"/>
  <c r="C1520" i="2"/>
  <c r="E1521" i="2"/>
  <c r="F1521" i="2"/>
  <c r="A1521" i="2"/>
  <c r="C1521" i="2"/>
  <c r="E1522" i="2"/>
  <c r="F1522" i="2"/>
  <c r="A1522" i="2"/>
  <c r="C1522" i="2"/>
  <c r="E1523" i="2"/>
  <c r="F1523" i="2"/>
  <c r="A1523" i="2"/>
  <c r="C1523" i="2"/>
  <c r="E1524" i="2"/>
  <c r="F1524" i="2"/>
  <c r="A1524" i="2"/>
  <c r="C1524" i="2"/>
  <c r="E1525" i="2"/>
  <c r="F1525" i="2"/>
  <c r="A1525" i="2"/>
  <c r="C1525" i="2"/>
  <c r="E1526" i="2"/>
  <c r="F1526" i="2"/>
  <c r="A1526" i="2"/>
  <c r="C1526" i="2"/>
  <c r="E1527" i="2"/>
  <c r="F1527" i="2"/>
  <c r="A1527" i="2"/>
  <c r="C1527" i="2"/>
  <c r="E1528" i="2"/>
  <c r="F1528" i="2"/>
  <c r="A1528" i="2"/>
  <c r="C1528" i="2"/>
  <c r="E1529" i="2"/>
  <c r="F1529" i="2"/>
  <c r="A1529" i="2"/>
  <c r="C1529" i="2"/>
  <c r="E1530" i="2"/>
  <c r="F1530" i="2"/>
  <c r="A1530" i="2"/>
  <c r="C1530" i="2"/>
  <c r="E1531" i="2"/>
  <c r="F1531" i="2"/>
  <c r="A1531" i="2"/>
  <c r="C1531" i="2"/>
  <c r="E1532" i="2"/>
  <c r="F1532" i="2"/>
  <c r="A1532" i="2"/>
  <c r="C1532" i="2"/>
  <c r="E1533" i="2"/>
  <c r="F1533" i="2"/>
  <c r="A1533" i="2"/>
  <c r="C1533" i="2"/>
  <c r="E1534" i="2"/>
  <c r="F1534" i="2"/>
  <c r="A1534" i="2"/>
  <c r="C1534" i="2"/>
  <c r="E1535" i="2"/>
  <c r="F1535" i="2"/>
  <c r="A1535" i="2"/>
  <c r="C1535" i="2"/>
  <c r="E1536" i="2"/>
  <c r="F1536" i="2"/>
  <c r="A1536" i="2"/>
  <c r="C1536" i="2"/>
  <c r="E1537" i="2"/>
  <c r="F1537" i="2"/>
  <c r="A1537" i="2"/>
  <c r="C1537" i="2"/>
  <c r="E1538" i="2"/>
  <c r="F1538" i="2"/>
  <c r="A1538" i="2"/>
  <c r="C1538" i="2"/>
  <c r="E1539" i="2"/>
  <c r="F1539" i="2"/>
  <c r="A1539" i="2"/>
  <c r="C1539" i="2"/>
  <c r="E1540" i="2"/>
  <c r="F1540" i="2"/>
  <c r="A1540" i="2"/>
  <c r="C1540" i="2"/>
  <c r="E1541" i="2"/>
  <c r="F1541" i="2"/>
  <c r="A1541" i="2"/>
  <c r="C1541" i="2"/>
  <c r="E1542" i="2"/>
  <c r="F1542" i="2"/>
  <c r="A1542" i="2"/>
  <c r="C1542" i="2"/>
  <c r="E1543" i="2"/>
  <c r="F1543" i="2"/>
  <c r="A1543" i="2"/>
  <c r="C1543" i="2"/>
  <c r="E1544" i="2"/>
  <c r="F1544" i="2"/>
  <c r="A1544" i="2"/>
  <c r="C1544" i="2"/>
  <c r="E1545" i="2"/>
  <c r="F1545" i="2"/>
  <c r="A1545" i="2"/>
  <c r="C1545" i="2"/>
  <c r="E1546" i="2"/>
  <c r="F1546" i="2"/>
  <c r="A1546" i="2"/>
  <c r="C1546" i="2"/>
  <c r="E1547" i="2"/>
  <c r="F1547" i="2"/>
  <c r="A1547" i="2"/>
  <c r="C1547" i="2"/>
  <c r="E1548" i="2"/>
  <c r="F1548" i="2"/>
  <c r="A1548" i="2"/>
  <c r="C1548" i="2"/>
  <c r="E1549" i="2"/>
  <c r="F1549" i="2"/>
  <c r="A1549" i="2"/>
  <c r="C1549" i="2"/>
  <c r="E1550" i="2"/>
  <c r="F1550" i="2"/>
  <c r="A1550" i="2"/>
  <c r="C1550" i="2"/>
  <c r="E1551" i="2"/>
  <c r="F1551" i="2"/>
  <c r="A1551" i="2"/>
  <c r="C1551" i="2"/>
  <c r="E1552" i="2"/>
  <c r="F1552" i="2"/>
  <c r="A1552" i="2"/>
  <c r="C1552" i="2"/>
  <c r="E1553" i="2"/>
  <c r="F1553" i="2"/>
  <c r="A1553" i="2"/>
  <c r="C1553" i="2"/>
  <c r="E1554" i="2"/>
  <c r="F1554" i="2"/>
  <c r="A1554" i="2"/>
  <c r="C1554" i="2"/>
  <c r="E1555" i="2"/>
  <c r="F1555" i="2"/>
  <c r="A1555" i="2"/>
  <c r="C1555" i="2"/>
  <c r="E1556" i="2"/>
  <c r="F1556" i="2"/>
  <c r="A1556" i="2"/>
  <c r="C1556" i="2"/>
  <c r="E1557" i="2"/>
  <c r="F1557" i="2"/>
  <c r="A1557" i="2"/>
  <c r="C1557" i="2"/>
  <c r="E1558" i="2"/>
  <c r="F1558" i="2"/>
  <c r="A1558" i="2"/>
  <c r="C1558" i="2"/>
  <c r="E1559" i="2"/>
  <c r="F1559" i="2"/>
  <c r="A1559" i="2"/>
  <c r="C1559" i="2"/>
  <c r="E1560" i="2"/>
  <c r="F1560" i="2"/>
  <c r="A1560" i="2"/>
  <c r="C1560" i="2"/>
  <c r="E1561" i="2"/>
  <c r="F1561" i="2"/>
  <c r="A1561" i="2"/>
  <c r="C1561" i="2"/>
  <c r="E1562" i="2"/>
  <c r="F1562" i="2"/>
  <c r="A1562" i="2"/>
  <c r="C1562" i="2"/>
  <c r="E1563" i="2"/>
  <c r="F1563" i="2"/>
  <c r="A1563" i="2"/>
  <c r="C1563" i="2"/>
  <c r="E1564" i="2"/>
  <c r="F1564" i="2"/>
  <c r="A1564" i="2"/>
  <c r="C1564" i="2"/>
  <c r="E1565" i="2"/>
  <c r="F1565" i="2"/>
  <c r="A1565" i="2"/>
  <c r="C1565" i="2"/>
  <c r="E1566" i="2"/>
  <c r="F1566" i="2"/>
  <c r="A1566" i="2"/>
  <c r="C1566" i="2"/>
  <c r="E1567" i="2"/>
  <c r="F1567" i="2"/>
  <c r="A1567" i="2"/>
  <c r="C1567" i="2"/>
  <c r="E1568" i="2"/>
  <c r="F1568" i="2"/>
  <c r="A1568" i="2"/>
  <c r="C1568" i="2"/>
  <c r="E1569" i="2"/>
  <c r="F1569" i="2"/>
  <c r="A1569" i="2"/>
  <c r="C1569" i="2"/>
  <c r="E1570" i="2"/>
  <c r="F1570" i="2"/>
  <c r="A1570" i="2"/>
  <c r="C1570" i="2"/>
  <c r="E1571" i="2"/>
  <c r="F1571" i="2"/>
  <c r="A1571" i="2"/>
  <c r="C1571" i="2"/>
  <c r="E1572" i="2"/>
  <c r="F1572" i="2"/>
  <c r="A1572" i="2"/>
  <c r="C1572" i="2"/>
  <c r="E1573" i="2"/>
  <c r="F1573" i="2"/>
  <c r="A1573" i="2"/>
  <c r="C1573" i="2"/>
  <c r="E1574" i="2"/>
  <c r="F1574" i="2"/>
  <c r="A1574" i="2"/>
  <c r="C1574" i="2"/>
  <c r="E1575" i="2"/>
  <c r="F1575" i="2"/>
  <c r="A1575" i="2"/>
  <c r="C1575" i="2"/>
  <c r="E1576" i="2"/>
  <c r="F1576" i="2"/>
  <c r="A1576" i="2"/>
  <c r="C1576" i="2"/>
  <c r="E1577" i="2"/>
  <c r="F1577" i="2"/>
  <c r="A1577" i="2"/>
  <c r="C1577" i="2"/>
  <c r="E1578" i="2"/>
  <c r="F1578" i="2"/>
  <c r="A1578" i="2"/>
  <c r="C1578" i="2"/>
  <c r="E1579" i="2"/>
  <c r="F1579" i="2"/>
  <c r="A1579" i="2"/>
  <c r="C1579" i="2"/>
  <c r="E1580" i="2"/>
  <c r="F1580" i="2"/>
  <c r="A1580" i="2"/>
  <c r="C1580" i="2"/>
  <c r="E1581" i="2"/>
  <c r="F1581" i="2"/>
  <c r="A1581" i="2"/>
  <c r="C1581" i="2"/>
  <c r="E1582" i="2"/>
  <c r="F1582" i="2"/>
  <c r="A1582" i="2"/>
  <c r="C1582" i="2"/>
  <c r="E1583" i="2"/>
  <c r="F1583" i="2"/>
  <c r="A1583" i="2"/>
  <c r="C1583" i="2"/>
  <c r="E1584" i="2"/>
  <c r="F1584" i="2"/>
  <c r="A1584" i="2"/>
  <c r="C1584" i="2"/>
  <c r="E1585" i="2"/>
  <c r="F1585" i="2"/>
  <c r="A1585" i="2"/>
  <c r="C1585" i="2"/>
  <c r="E1586" i="2"/>
  <c r="F1586" i="2"/>
  <c r="A1586" i="2"/>
  <c r="C1586" i="2"/>
  <c r="E1587" i="2"/>
  <c r="F1587" i="2"/>
  <c r="A1587" i="2"/>
  <c r="C1587" i="2"/>
  <c r="E1588" i="2"/>
  <c r="F1588" i="2"/>
  <c r="A1588" i="2"/>
  <c r="C1588" i="2"/>
  <c r="E1589" i="2"/>
  <c r="F1589" i="2"/>
  <c r="A1589" i="2"/>
  <c r="C1589" i="2"/>
  <c r="E1590" i="2"/>
  <c r="F1590" i="2"/>
  <c r="A1590" i="2"/>
  <c r="C1590" i="2"/>
  <c r="E1591" i="2"/>
  <c r="F1591" i="2"/>
  <c r="A1591" i="2"/>
  <c r="C1591" i="2"/>
  <c r="E1592" i="2"/>
  <c r="F1592" i="2"/>
  <c r="A1592" i="2"/>
  <c r="C1592" i="2"/>
  <c r="E1593" i="2"/>
  <c r="F1593" i="2"/>
  <c r="A1593" i="2"/>
  <c r="C1593" i="2"/>
  <c r="E1594" i="2"/>
  <c r="F1594" i="2"/>
  <c r="A1594" i="2"/>
  <c r="C1594" i="2"/>
  <c r="E1595" i="2"/>
  <c r="F1595" i="2"/>
  <c r="A1595" i="2"/>
  <c r="C1595" i="2"/>
  <c r="E1596" i="2"/>
  <c r="F1596" i="2"/>
  <c r="A1596" i="2"/>
  <c r="C1596" i="2"/>
  <c r="E1597" i="2"/>
  <c r="F1597" i="2"/>
  <c r="A1597" i="2"/>
  <c r="C1597" i="2"/>
  <c r="E1598" i="2"/>
  <c r="F1598" i="2"/>
  <c r="A1598" i="2"/>
  <c r="C1598" i="2"/>
  <c r="E1599" i="2"/>
  <c r="F1599" i="2"/>
  <c r="A1599" i="2"/>
  <c r="C1599" i="2"/>
  <c r="E1600" i="2"/>
  <c r="F1600" i="2"/>
  <c r="A1600" i="2"/>
  <c r="C1600" i="2"/>
  <c r="E1601" i="2"/>
  <c r="F1601" i="2"/>
  <c r="A1601" i="2"/>
  <c r="C1601" i="2"/>
  <c r="E1602" i="2"/>
  <c r="F1602" i="2"/>
  <c r="A1602" i="2"/>
  <c r="C1602" i="2"/>
  <c r="E1603" i="2"/>
  <c r="F1603" i="2"/>
  <c r="A1603" i="2"/>
  <c r="C1603" i="2"/>
  <c r="E1604" i="2"/>
  <c r="F1604" i="2"/>
  <c r="A1604" i="2"/>
  <c r="C1604" i="2"/>
  <c r="E1605" i="2"/>
  <c r="F1605" i="2"/>
  <c r="A1605" i="2"/>
  <c r="C1605" i="2"/>
  <c r="E1606" i="2"/>
  <c r="F1606" i="2"/>
  <c r="A1606" i="2"/>
  <c r="C1606" i="2"/>
  <c r="E1607" i="2"/>
  <c r="F1607" i="2"/>
  <c r="A1607" i="2"/>
  <c r="C1607" i="2"/>
  <c r="E1608" i="2"/>
  <c r="F1608" i="2"/>
  <c r="A1608" i="2"/>
  <c r="C1608" i="2"/>
  <c r="E1609" i="2"/>
  <c r="F1609" i="2"/>
  <c r="A1609" i="2"/>
  <c r="C1609" i="2"/>
  <c r="E1610" i="2"/>
  <c r="F1610" i="2"/>
  <c r="A1610" i="2"/>
  <c r="C1610" i="2"/>
  <c r="E1611" i="2"/>
  <c r="F1611" i="2"/>
  <c r="A1611" i="2"/>
  <c r="C1611" i="2"/>
  <c r="E1612" i="2"/>
  <c r="F1612" i="2"/>
  <c r="A1612" i="2"/>
  <c r="C1612" i="2"/>
  <c r="E1613" i="2"/>
  <c r="F1613" i="2"/>
  <c r="A1613" i="2"/>
  <c r="C1613" i="2"/>
  <c r="E1614" i="2"/>
  <c r="F1614" i="2"/>
  <c r="A1614" i="2"/>
  <c r="C1614" i="2"/>
  <c r="E1615" i="2"/>
  <c r="F1615" i="2"/>
  <c r="A1615" i="2"/>
  <c r="C1615" i="2"/>
  <c r="E1616" i="2"/>
  <c r="F1616" i="2"/>
  <c r="A1616" i="2"/>
  <c r="C1616" i="2"/>
  <c r="E1617" i="2"/>
  <c r="F1617" i="2"/>
  <c r="A1617" i="2"/>
  <c r="C1617" i="2"/>
  <c r="E1618" i="2"/>
  <c r="F1618" i="2"/>
  <c r="A1618" i="2"/>
  <c r="C1618" i="2"/>
  <c r="E1619" i="2"/>
  <c r="F1619" i="2"/>
  <c r="A1619" i="2"/>
  <c r="C1619" i="2"/>
  <c r="E1620" i="2"/>
  <c r="F1620" i="2"/>
  <c r="A1620" i="2"/>
  <c r="C1620" i="2"/>
  <c r="E1621" i="2"/>
  <c r="F1621" i="2"/>
  <c r="A1621" i="2"/>
  <c r="C1621" i="2"/>
  <c r="E1622" i="2"/>
  <c r="F1622" i="2"/>
  <c r="A1622" i="2"/>
  <c r="C1622" i="2"/>
  <c r="E1623" i="2"/>
  <c r="F1623" i="2"/>
  <c r="A1623" i="2"/>
  <c r="C1623" i="2"/>
  <c r="E1624" i="2"/>
  <c r="F1624" i="2"/>
  <c r="A1624" i="2"/>
  <c r="C1624" i="2"/>
  <c r="E1625" i="2"/>
  <c r="F1625" i="2"/>
  <c r="A1625" i="2"/>
  <c r="C1625" i="2"/>
  <c r="E1626" i="2"/>
  <c r="F1626" i="2"/>
  <c r="A1626" i="2"/>
  <c r="C1626" i="2"/>
  <c r="E1627" i="2"/>
  <c r="F1627" i="2"/>
  <c r="A1627" i="2"/>
  <c r="C1627" i="2"/>
  <c r="E1628" i="2"/>
  <c r="F1628" i="2"/>
  <c r="A1628" i="2"/>
  <c r="C1628" i="2"/>
  <c r="E1629" i="2"/>
  <c r="F1629" i="2"/>
  <c r="A1629" i="2"/>
  <c r="C1629" i="2"/>
  <c r="E1630" i="2"/>
  <c r="F1630" i="2"/>
  <c r="A1630" i="2"/>
  <c r="C1630" i="2"/>
  <c r="E1631" i="2"/>
  <c r="F1631" i="2"/>
  <c r="A1631" i="2"/>
  <c r="C1631" i="2"/>
  <c r="E1632" i="2"/>
  <c r="F1632" i="2"/>
  <c r="A1632" i="2"/>
  <c r="C1632" i="2"/>
  <c r="E1633" i="2"/>
  <c r="F1633" i="2"/>
  <c r="A1633" i="2"/>
  <c r="C1633" i="2"/>
  <c r="E1634" i="2"/>
  <c r="F1634" i="2"/>
  <c r="A1634" i="2"/>
  <c r="C1634" i="2"/>
  <c r="E1635" i="2"/>
  <c r="F1635" i="2"/>
  <c r="A1635" i="2"/>
  <c r="C1635" i="2"/>
  <c r="E1636" i="2"/>
  <c r="F1636" i="2"/>
  <c r="A1636" i="2"/>
  <c r="C1636" i="2"/>
  <c r="E1637" i="2"/>
  <c r="F1637" i="2"/>
  <c r="A1637" i="2"/>
  <c r="C1637" i="2"/>
  <c r="E1638" i="2"/>
  <c r="F1638" i="2"/>
  <c r="A1638" i="2"/>
  <c r="C1638" i="2"/>
  <c r="E1639" i="2"/>
  <c r="F1639" i="2"/>
  <c r="A1639" i="2"/>
  <c r="C1639" i="2"/>
  <c r="E1640" i="2"/>
  <c r="F1640" i="2"/>
  <c r="A1640" i="2"/>
  <c r="C1640" i="2"/>
  <c r="E1641" i="2"/>
  <c r="F1641" i="2"/>
  <c r="A1641" i="2"/>
  <c r="C1641" i="2"/>
  <c r="E1642" i="2"/>
  <c r="F1642" i="2"/>
  <c r="A1642" i="2"/>
  <c r="C1642" i="2"/>
  <c r="E1643" i="2"/>
  <c r="F1643" i="2"/>
  <c r="A1643" i="2"/>
  <c r="C1643" i="2"/>
  <c r="E1644" i="2"/>
  <c r="F1644" i="2"/>
  <c r="A1644" i="2"/>
  <c r="C1644" i="2"/>
  <c r="E1645" i="2"/>
  <c r="F1645" i="2"/>
  <c r="A1645" i="2"/>
  <c r="C1645" i="2"/>
  <c r="E1646" i="2"/>
  <c r="F1646" i="2"/>
  <c r="A1646" i="2"/>
  <c r="C1646" i="2"/>
  <c r="E1647" i="2"/>
  <c r="F1647" i="2"/>
  <c r="A1647" i="2"/>
  <c r="C1647" i="2"/>
  <c r="E1648" i="2"/>
  <c r="F1648" i="2"/>
  <c r="A1648" i="2"/>
  <c r="C1648" i="2"/>
  <c r="E1649" i="2"/>
  <c r="F1649" i="2"/>
  <c r="A1649" i="2"/>
  <c r="C1649" i="2"/>
  <c r="E1650" i="2"/>
  <c r="F1650" i="2"/>
  <c r="A1650" i="2"/>
  <c r="C1650" i="2"/>
  <c r="E1651" i="2"/>
  <c r="F1651" i="2"/>
  <c r="A1651" i="2"/>
  <c r="C1651" i="2"/>
  <c r="E1652" i="2"/>
  <c r="F1652" i="2"/>
  <c r="A1652" i="2"/>
  <c r="C1652" i="2"/>
  <c r="E1653" i="2"/>
  <c r="F1653" i="2"/>
  <c r="A1653" i="2"/>
  <c r="C1653" i="2"/>
  <c r="E1654" i="2"/>
  <c r="F1654" i="2"/>
  <c r="A1654" i="2"/>
  <c r="C1654" i="2"/>
  <c r="E1655" i="2"/>
  <c r="F1655" i="2"/>
  <c r="A1655" i="2"/>
  <c r="C1655" i="2"/>
  <c r="E1656" i="2"/>
  <c r="F1656" i="2"/>
  <c r="A1656" i="2"/>
  <c r="C1656" i="2"/>
  <c r="E1657" i="2"/>
  <c r="F1657" i="2"/>
  <c r="A1657" i="2"/>
  <c r="C1657" i="2"/>
  <c r="E1658" i="2"/>
  <c r="F1658" i="2"/>
  <c r="A1658" i="2"/>
  <c r="C1658" i="2"/>
  <c r="E1659" i="2"/>
  <c r="F1659" i="2"/>
  <c r="A1659" i="2"/>
  <c r="C1659" i="2"/>
  <c r="E1660" i="2"/>
  <c r="F1660" i="2"/>
  <c r="A1660" i="2"/>
  <c r="C1660" i="2"/>
  <c r="E1661" i="2"/>
  <c r="F1661" i="2"/>
  <c r="A1661" i="2"/>
  <c r="C1661" i="2"/>
  <c r="E1662" i="2"/>
  <c r="F1662" i="2"/>
  <c r="A1662" i="2"/>
  <c r="C1662" i="2"/>
  <c r="E1663" i="2"/>
  <c r="F1663" i="2"/>
  <c r="A1663" i="2"/>
  <c r="C1663" i="2"/>
  <c r="E1664" i="2"/>
  <c r="F1664" i="2"/>
  <c r="A1664" i="2"/>
  <c r="C1664" i="2"/>
  <c r="E1665" i="2"/>
  <c r="F1665" i="2"/>
  <c r="A1665" i="2"/>
  <c r="C1665" i="2"/>
  <c r="E1666" i="2"/>
  <c r="F1666" i="2"/>
  <c r="A1666" i="2"/>
  <c r="C1666" i="2"/>
  <c r="E1667" i="2"/>
  <c r="F1667" i="2"/>
  <c r="A1667" i="2"/>
  <c r="C1667" i="2"/>
  <c r="E1668" i="2"/>
  <c r="F1668" i="2"/>
  <c r="A1668" i="2"/>
  <c r="C1668" i="2"/>
  <c r="E1669" i="2"/>
  <c r="F1669" i="2"/>
  <c r="A1669" i="2"/>
  <c r="C1669" i="2"/>
  <c r="E1670" i="2"/>
  <c r="F1670" i="2"/>
  <c r="A1670" i="2"/>
  <c r="C1670" i="2"/>
  <c r="E1671" i="2"/>
  <c r="F1671" i="2"/>
  <c r="A1671" i="2"/>
  <c r="C1671" i="2"/>
  <c r="E1672" i="2"/>
  <c r="F1672" i="2"/>
  <c r="A1672" i="2"/>
  <c r="C1672" i="2"/>
  <c r="E1673" i="2"/>
  <c r="F1673" i="2"/>
  <c r="A1673" i="2"/>
  <c r="C1673" i="2"/>
  <c r="E1674" i="2"/>
  <c r="F1674" i="2"/>
  <c r="A1674" i="2"/>
  <c r="C1674" i="2"/>
  <c r="E1675" i="2"/>
  <c r="F1675" i="2"/>
  <c r="A1675" i="2"/>
  <c r="C1675" i="2"/>
  <c r="E1676" i="2"/>
  <c r="F1676" i="2"/>
  <c r="A1676" i="2"/>
  <c r="C1676" i="2"/>
  <c r="E1677" i="2"/>
  <c r="F1677" i="2"/>
  <c r="A1677" i="2"/>
  <c r="C1677" i="2"/>
  <c r="E1678" i="2"/>
  <c r="F1678" i="2"/>
  <c r="A1678" i="2"/>
  <c r="C1678" i="2"/>
  <c r="E1679" i="2"/>
  <c r="F1679" i="2"/>
  <c r="A1679" i="2"/>
  <c r="C1679" i="2"/>
  <c r="E1680" i="2"/>
  <c r="F1680" i="2"/>
  <c r="A1680" i="2"/>
  <c r="C1680" i="2"/>
  <c r="E1681" i="2"/>
  <c r="F1681" i="2"/>
  <c r="A1681" i="2"/>
  <c r="C1681" i="2"/>
  <c r="E1682" i="2"/>
  <c r="F1682" i="2"/>
  <c r="A1682" i="2"/>
  <c r="C1682" i="2"/>
  <c r="E1683" i="2"/>
  <c r="F1683" i="2"/>
  <c r="A1683" i="2"/>
  <c r="C1683" i="2"/>
  <c r="E1684" i="2"/>
  <c r="F1684" i="2"/>
  <c r="A1684" i="2"/>
  <c r="C1684" i="2"/>
  <c r="E1685" i="2"/>
  <c r="F1685" i="2"/>
  <c r="A1685" i="2"/>
  <c r="C1685" i="2"/>
  <c r="E1686" i="2"/>
  <c r="F1686" i="2"/>
  <c r="A1686" i="2"/>
  <c r="C1686" i="2"/>
  <c r="E1687" i="2"/>
  <c r="F1687" i="2"/>
  <c r="A1687" i="2"/>
  <c r="C1687" i="2"/>
  <c r="E1688" i="2"/>
  <c r="F1688" i="2"/>
  <c r="A1688" i="2"/>
  <c r="C1688" i="2"/>
  <c r="E1689" i="2"/>
  <c r="F1689" i="2"/>
  <c r="A1689" i="2"/>
  <c r="C1689" i="2"/>
  <c r="E1690" i="2"/>
  <c r="F1690" i="2"/>
  <c r="A1690" i="2"/>
  <c r="C1690" i="2"/>
  <c r="E1691" i="2"/>
  <c r="F1691" i="2"/>
  <c r="A1691" i="2"/>
  <c r="C1691" i="2"/>
  <c r="E1692" i="2"/>
  <c r="F1692" i="2"/>
  <c r="A1692" i="2"/>
  <c r="C1692" i="2"/>
  <c r="E1693" i="2"/>
  <c r="F1693" i="2"/>
  <c r="A1693" i="2"/>
  <c r="C1693" i="2"/>
  <c r="E1694" i="2"/>
  <c r="F1694" i="2"/>
  <c r="A1694" i="2"/>
  <c r="C1694" i="2"/>
  <c r="E1695" i="2"/>
  <c r="F1695" i="2"/>
  <c r="A1695" i="2"/>
  <c r="C1695" i="2"/>
  <c r="E1696" i="2"/>
  <c r="F1696" i="2"/>
  <c r="A1696" i="2"/>
  <c r="C1696" i="2"/>
  <c r="E1697" i="2"/>
  <c r="F1697" i="2"/>
  <c r="A1697" i="2"/>
  <c r="C1697" i="2"/>
  <c r="E1698" i="2"/>
  <c r="F1698" i="2"/>
  <c r="A1698" i="2"/>
  <c r="C1698" i="2"/>
  <c r="E1699" i="2"/>
  <c r="F1699" i="2"/>
  <c r="A1699" i="2"/>
  <c r="C1699" i="2"/>
  <c r="E1700" i="2"/>
  <c r="F1700" i="2"/>
  <c r="A1700" i="2"/>
  <c r="C1700" i="2"/>
  <c r="E1701" i="2"/>
  <c r="F1701" i="2"/>
  <c r="A1701" i="2"/>
  <c r="C1701" i="2"/>
  <c r="E1702" i="2"/>
  <c r="F1702" i="2"/>
  <c r="A1702" i="2"/>
  <c r="C1702" i="2"/>
  <c r="E1703" i="2"/>
  <c r="F1703" i="2"/>
  <c r="A1703" i="2"/>
  <c r="C1703" i="2"/>
  <c r="E1704" i="2"/>
  <c r="F1704" i="2"/>
  <c r="A1704" i="2"/>
  <c r="C1704" i="2"/>
  <c r="E1705" i="2"/>
  <c r="F1705" i="2"/>
  <c r="A1705" i="2"/>
  <c r="C1705" i="2"/>
  <c r="E1706" i="2"/>
  <c r="F1706" i="2"/>
  <c r="A1706" i="2"/>
  <c r="C1706" i="2"/>
  <c r="E1707" i="2"/>
  <c r="F1707" i="2"/>
  <c r="A1707" i="2"/>
  <c r="C1707" i="2"/>
  <c r="E1708" i="2"/>
  <c r="F1708" i="2"/>
  <c r="A1708" i="2"/>
  <c r="C1708" i="2"/>
  <c r="E1709" i="2"/>
  <c r="F1709" i="2"/>
  <c r="A1709" i="2"/>
  <c r="C1709" i="2"/>
  <c r="E1710" i="2"/>
  <c r="F1710" i="2"/>
  <c r="A1710" i="2"/>
  <c r="C1710" i="2"/>
  <c r="E1711" i="2"/>
  <c r="F1711" i="2"/>
  <c r="A1711" i="2"/>
  <c r="C1711" i="2"/>
  <c r="E1712" i="2"/>
  <c r="F1712" i="2"/>
  <c r="A1712" i="2"/>
  <c r="C1712" i="2"/>
  <c r="E1713" i="2"/>
  <c r="F1713" i="2"/>
  <c r="A1713" i="2"/>
  <c r="C1713" i="2"/>
  <c r="E1714" i="2"/>
  <c r="F1714" i="2"/>
  <c r="A1714" i="2"/>
  <c r="C1714" i="2"/>
  <c r="E1715" i="2"/>
  <c r="F1715" i="2"/>
  <c r="A1715" i="2"/>
  <c r="C1715" i="2"/>
  <c r="E1716" i="2"/>
  <c r="F1716" i="2"/>
  <c r="A1716" i="2"/>
  <c r="C1716" i="2"/>
  <c r="E1717" i="2"/>
  <c r="F1717" i="2"/>
  <c r="A1717" i="2"/>
  <c r="C1717" i="2"/>
  <c r="E1718" i="2"/>
  <c r="F1718" i="2"/>
  <c r="A1718" i="2"/>
  <c r="C1718" i="2"/>
  <c r="E1719" i="2"/>
  <c r="F1719" i="2"/>
  <c r="A1719" i="2"/>
  <c r="C1719" i="2"/>
  <c r="E1720" i="2"/>
  <c r="F1720" i="2"/>
  <c r="A1720" i="2"/>
  <c r="C1720" i="2"/>
  <c r="E1721" i="2"/>
  <c r="F1721" i="2"/>
  <c r="A1721" i="2"/>
  <c r="C1721" i="2"/>
  <c r="E1722" i="2"/>
  <c r="F1722" i="2"/>
  <c r="A1722" i="2"/>
  <c r="C1722" i="2"/>
  <c r="E1723" i="2"/>
  <c r="F1723" i="2"/>
  <c r="A1723" i="2"/>
  <c r="C1723" i="2"/>
  <c r="E1724" i="2"/>
  <c r="F1724" i="2"/>
  <c r="A1724" i="2"/>
  <c r="C1724" i="2"/>
  <c r="E1725" i="2"/>
  <c r="F1725" i="2"/>
  <c r="A1725" i="2"/>
  <c r="C1725" i="2"/>
  <c r="E1726" i="2"/>
  <c r="F1726" i="2"/>
  <c r="A1726" i="2"/>
  <c r="C1726" i="2"/>
  <c r="E1727" i="2"/>
  <c r="F1727" i="2"/>
  <c r="A1727" i="2"/>
  <c r="C1727" i="2"/>
  <c r="E1728" i="2"/>
  <c r="F1728" i="2"/>
  <c r="A1728" i="2"/>
  <c r="C1728" i="2"/>
  <c r="E1729" i="2"/>
  <c r="F1729" i="2"/>
  <c r="A1729" i="2"/>
  <c r="C1729" i="2"/>
  <c r="E1730" i="2"/>
  <c r="F1730" i="2"/>
  <c r="A1730" i="2"/>
  <c r="C1730" i="2"/>
  <c r="E1731" i="2"/>
  <c r="F1731" i="2"/>
  <c r="A1731" i="2"/>
  <c r="C1731" i="2"/>
  <c r="E1732" i="2"/>
  <c r="F1732" i="2"/>
  <c r="A1732" i="2"/>
  <c r="C1732" i="2"/>
  <c r="E1733" i="2"/>
  <c r="F1733" i="2"/>
  <c r="A1733" i="2"/>
  <c r="C1733" i="2"/>
  <c r="E1734" i="2"/>
  <c r="F1734" i="2"/>
  <c r="A1734" i="2"/>
  <c r="C1734" i="2"/>
  <c r="E1735" i="2"/>
  <c r="F1735" i="2"/>
  <c r="A1735" i="2"/>
  <c r="C1735" i="2"/>
  <c r="E1736" i="2"/>
  <c r="F1736" i="2"/>
  <c r="A1736" i="2"/>
  <c r="C1736" i="2"/>
  <c r="E1737" i="2"/>
  <c r="F1737" i="2"/>
  <c r="A1737" i="2"/>
  <c r="C1737" i="2"/>
  <c r="E1738" i="2"/>
  <c r="F1738" i="2"/>
  <c r="A1738" i="2"/>
  <c r="C1738" i="2"/>
  <c r="E1739" i="2"/>
  <c r="F1739" i="2"/>
  <c r="A1739" i="2"/>
  <c r="C1739" i="2"/>
  <c r="E1740" i="2"/>
  <c r="F1740" i="2"/>
  <c r="A1740" i="2"/>
  <c r="C1740" i="2"/>
  <c r="E1741" i="2"/>
  <c r="F1741" i="2"/>
  <c r="A1741" i="2"/>
  <c r="C1741" i="2"/>
  <c r="E1742" i="2"/>
  <c r="F1742" i="2"/>
  <c r="A1742" i="2"/>
  <c r="C1742" i="2"/>
  <c r="E1743" i="2"/>
  <c r="F1743" i="2"/>
  <c r="A1743" i="2"/>
  <c r="C1743" i="2"/>
  <c r="E1744" i="2"/>
  <c r="F1744" i="2"/>
  <c r="A1744" i="2"/>
  <c r="C1744" i="2"/>
  <c r="E1745" i="2"/>
  <c r="F1745" i="2"/>
  <c r="A1745" i="2"/>
  <c r="C1745" i="2"/>
  <c r="E1746" i="2"/>
  <c r="F1746" i="2"/>
  <c r="A1746" i="2"/>
  <c r="C1746" i="2"/>
  <c r="E1747" i="2"/>
  <c r="F1747" i="2"/>
  <c r="A1747" i="2"/>
  <c r="C1747" i="2"/>
  <c r="E1748" i="2"/>
  <c r="F1748" i="2"/>
  <c r="A1748" i="2"/>
  <c r="C1748" i="2"/>
  <c r="E1749" i="2"/>
  <c r="F1749" i="2"/>
  <c r="A1749" i="2"/>
  <c r="C1749" i="2"/>
  <c r="E1750" i="2"/>
  <c r="F1750" i="2"/>
  <c r="A1750" i="2"/>
  <c r="C1750" i="2"/>
  <c r="E1751" i="2"/>
  <c r="F1751" i="2"/>
  <c r="A1751" i="2"/>
  <c r="C1751" i="2"/>
  <c r="E1752" i="2"/>
  <c r="F1752" i="2"/>
  <c r="A1752" i="2"/>
  <c r="C1752" i="2"/>
  <c r="E1753" i="2"/>
  <c r="F1753" i="2"/>
  <c r="A1753" i="2"/>
  <c r="C1753" i="2"/>
  <c r="E1754" i="2"/>
  <c r="F1754" i="2"/>
  <c r="A1754" i="2"/>
  <c r="C1754" i="2"/>
  <c r="E1755" i="2"/>
  <c r="F1755" i="2"/>
  <c r="A1755" i="2"/>
  <c r="C1755" i="2"/>
  <c r="E1756" i="2"/>
  <c r="F1756" i="2"/>
  <c r="A1756" i="2"/>
  <c r="C1756" i="2"/>
  <c r="E1757" i="2"/>
  <c r="F1757" i="2"/>
  <c r="A1757" i="2"/>
  <c r="C1757" i="2"/>
  <c r="E1758" i="2"/>
  <c r="F1758" i="2"/>
  <c r="A1758" i="2"/>
  <c r="C1758" i="2"/>
  <c r="E1759" i="2"/>
  <c r="F1759" i="2"/>
  <c r="A1759" i="2"/>
  <c r="C1759" i="2"/>
  <c r="E1760" i="2"/>
  <c r="F1760" i="2"/>
  <c r="A1760" i="2"/>
  <c r="C1760" i="2"/>
  <c r="E1761" i="2"/>
  <c r="F1761" i="2"/>
  <c r="A1761" i="2"/>
  <c r="C1761" i="2"/>
  <c r="E1762" i="2"/>
  <c r="F1762" i="2"/>
  <c r="A1762" i="2"/>
  <c r="C1762" i="2"/>
  <c r="E1763" i="2"/>
  <c r="F1763" i="2"/>
  <c r="A1763" i="2"/>
  <c r="C1763" i="2"/>
  <c r="E1764" i="2"/>
  <c r="F1764" i="2"/>
  <c r="A1764" i="2"/>
  <c r="C1764" i="2"/>
  <c r="E1765" i="2"/>
  <c r="F1765" i="2"/>
  <c r="A1765" i="2"/>
  <c r="C1765" i="2"/>
  <c r="E1766" i="2"/>
  <c r="F1766" i="2"/>
  <c r="A1766" i="2"/>
  <c r="C1766" i="2"/>
  <c r="E1767" i="2"/>
  <c r="F1767" i="2"/>
  <c r="A1767" i="2"/>
  <c r="C1767" i="2"/>
  <c r="E1768" i="2"/>
  <c r="F1768" i="2"/>
  <c r="A1768" i="2"/>
  <c r="C1768" i="2"/>
  <c r="E1769" i="2"/>
  <c r="F1769" i="2"/>
  <c r="A1769" i="2"/>
  <c r="C1769" i="2"/>
  <c r="E1770" i="2"/>
  <c r="F1770" i="2"/>
  <c r="A1770" i="2"/>
  <c r="C1770" i="2"/>
  <c r="E1771" i="2"/>
  <c r="F1771" i="2"/>
  <c r="A1771" i="2"/>
  <c r="C1771" i="2"/>
  <c r="E1772" i="2"/>
  <c r="F1772" i="2"/>
  <c r="A1772" i="2"/>
  <c r="C1772" i="2"/>
  <c r="E1773" i="2"/>
  <c r="F1773" i="2"/>
  <c r="A1773" i="2"/>
  <c r="C1773" i="2"/>
  <c r="E1774" i="2"/>
  <c r="F1774" i="2"/>
  <c r="A1774" i="2"/>
  <c r="C1774" i="2"/>
  <c r="E1775" i="2"/>
  <c r="F1775" i="2"/>
  <c r="A1775" i="2"/>
  <c r="C1775" i="2"/>
  <c r="E1776" i="2"/>
  <c r="F1776" i="2"/>
  <c r="A1776" i="2"/>
  <c r="C1776" i="2"/>
  <c r="E1777" i="2"/>
  <c r="F1777" i="2"/>
  <c r="A1777" i="2"/>
  <c r="C1777" i="2"/>
  <c r="E1778" i="2"/>
  <c r="F1778" i="2"/>
  <c r="A1778" i="2"/>
  <c r="C1778" i="2"/>
  <c r="E1779" i="2"/>
  <c r="F1779" i="2"/>
  <c r="A1779" i="2"/>
  <c r="C1779" i="2"/>
  <c r="E1780" i="2"/>
  <c r="F1780" i="2"/>
  <c r="A1780" i="2"/>
  <c r="C1780" i="2"/>
  <c r="E1781" i="2"/>
  <c r="F1781" i="2"/>
  <c r="A1781" i="2"/>
  <c r="C1781" i="2"/>
  <c r="E1782" i="2"/>
  <c r="F1782" i="2"/>
  <c r="A1782" i="2"/>
  <c r="C1782" i="2"/>
  <c r="E1783" i="2"/>
  <c r="F1783" i="2"/>
  <c r="A1783" i="2"/>
  <c r="C1783" i="2"/>
  <c r="E1784" i="2"/>
  <c r="F1784" i="2"/>
  <c r="A1784" i="2"/>
  <c r="C1784" i="2"/>
  <c r="E1785" i="2"/>
  <c r="F1785" i="2"/>
  <c r="A1785" i="2"/>
  <c r="C1785" i="2"/>
  <c r="E1786" i="2"/>
  <c r="F1786" i="2"/>
  <c r="A1786" i="2"/>
  <c r="C1786" i="2"/>
  <c r="E1787" i="2"/>
  <c r="F1787" i="2"/>
  <c r="A1787" i="2"/>
  <c r="C1787" i="2"/>
  <c r="E1788" i="2"/>
  <c r="F1788" i="2"/>
  <c r="A1788" i="2"/>
  <c r="C1788" i="2"/>
  <c r="E1789" i="2"/>
  <c r="F1789" i="2"/>
  <c r="A1789" i="2"/>
  <c r="C1789" i="2"/>
  <c r="E1790" i="2"/>
  <c r="F1790" i="2"/>
  <c r="A1790" i="2"/>
  <c r="C1790" i="2"/>
  <c r="E1791" i="2"/>
  <c r="F1791" i="2"/>
  <c r="A1791" i="2"/>
  <c r="C1791" i="2"/>
  <c r="E1792" i="2"/>
  <c r="F1792" i="2"/>
  <c r="A1792" i="2"/>
  <c r="C1792" i="2"/>
  <c r="E1793" i="2"/>
  <c r="F1793" i="2"/>
  <c r="A1793" i="2"/>
  <c r="C1793" i="2"/>
  <c r="E1794" i="2"/>
  <c r="F1794" i="2"/>
  <c r="A1794" i="2"/>
  <c r="C1794" i="2"/>
  <c r="E1795" i="2"/>
  <c r="F1795" i="2"/>
  <c r="A1795" i="2"/>
  <c r="C1795" i="2"/>
  <c r="E1796" i="2"/>
  <c r="F1796" i="2"/>
  <c r="A1796" i="2"/>
  <c r="C1796" i="2"/>
  <c r="E1797" i="2"/>
  <c r="F1797" i="2"/>
  <c r="A1797" i="2"/>
  <c r="C1797" i="2"/>
  <c r="E1798" i="2"/>
  <c r="F1798" i="2"/>
  <c r="A1798" i="2"/>
  <c r="C1798" i="2"/>
  <c r="E1799" i="2"/>
  <c r="F1799" i="2"/>
  <c r="A1799" i="2"/>
  <c r="C1799" i="2"/>
  <c r="E1800" i="2"/>
  <c r="F1800" i="2"/>
  <c r="A1800" i="2"/>
  <c r="C1800" i="2"/>
  <c r="E1801" i="2"/>
  <c r="F1801" i="2"/>
  <c r="A1801" i="2"/>
  <c r="C1801" i="2"/>
  <c r="E1802" i="2"/>
  <c r="F1802" i="2"/>
  <c r="A1802" i="2"/>
  <c r="C1802" i="2"/>
  <c r="E1803" i="2"/>
  <c r="F1803" i="2"/>
  <c r="A1803" i="2"/>
  <c r="C1803" i="2"/>
  <c r="E1804" i="2"/>
  <c r="F1804" i="2"/>
  <c r="A1804" i="2"/>
  <c r="C1804" i="2"/>
  <c r="E1805" i="2"/>
  <c r="F1805" i="2"/>
  <c r="A1805" i="2"/>
  <c r="C1805" i="2"/>
  <c r="E1806" i="2"/>
  <c r="F1806" i="2"/>
  <c r="A1806" i="2"/>
  <c r="C1806" i="2"/>
  <c r="E1807" i="2"/>
  <c r="F1807" i="2"/>
  <c r="A1807" i="2"/>
  <c r="C1807" i="2"/>
  <c r="E1808" i="2"/>
  <c r="F1808" i="2"/>
  <c r="A1808" i="2"/>
  <c r="C1808" i="2"/>
  <c r="E1809" i="2"/>
  <c r="F1809" i="2"/>
  <c r="A1809" i="2"/>
  <c r="C1809" i="2"/>
  <c r="E1810" i="2"/>
  <c r="F1810" i="2"/>
  <c r="A1810" i="2"/>
  <c r="C1810" i="2"/>
  <c r="E1811" i="2"/>
  <c r="F1811" i="2"/>
  <c r="A1811" i="2"/>
  <c r="C1811" i="2"/>
  <c r="E1812" i="2"/>
  <c r="F1812" i="2"/>
  <c r="A1812" i="2"/>
  <c r="C1812" i="2"/>
  <c r="E1813" i="2"/>
  <c r="F1813" i="2"/>
  <c r="A1813" i="2"/>
  <c r="C1813" i="2"/>
  <c r="E1814" i="2"/>
  <c r="F1814" i="2"/>
  <c r="A1814" i="2"/>
  <c r="C1814" i="2"/>
  <c r="E1815" i="2"/>
  <c r="F1815" i="2"/>
  <c r="A1815" i="2"/>
  <c r="C1815" i="2"/>
  <c r="E1816" i="2"/>
  <c r="F1816" i="2"/>
  <c r="A1816" i="2"/>
  <c r="C1816" i="2"/>
  <c r="E1817" i="2"/>
  <c r="F1817" i="2"/>
  <c r="A1817" i="2"/>
  <c r="C1817" i="2"/>
  <c r="E1818" i="2"/>
  <c r="F1818" i="2"/>
  <c r="A1818" i="2"/>
  <c r="C1818" i="2"/>
  <c r="E1819" i="2"/>
  <c r="F1819" i="2"/>
  <c r="A1819" i="2"/>
  <c r="C1819" i="2"/>
  <c r="E1820" i="2"/>
  <c r="F1820" i="2"/>
  <c r="A1820" i="2"/>
  <c r="C1820" i="2"/>
  <c r="E1821" i="2"/>
  <c r="F1821" i="2"/>
  <c r="A1821" i="2"/>
  <c r="C1821" i="2"/>
  <c r="E1822" i="2"/>
  <c r="F1822" i="2"/>
  <c r="A1822" i="2"/>
  <c r="C1822" i="2"/>
  <c r="E1823" i="2"/>
  <c r="F1823" i="2"/>
  <c r="A1823" i="2"/>
  <c r="C1823" i="2"/>
  <c r="E1824" i="2"/>
  <c r="F1824" i="2"/>
  <c r="A1824" i="2"/>
  <c r="C1824" i="2"/>
  <c r="E1825" i="2"/>
  <c r="F1825" i="2"/>
  <c r="A1825" i="2"/>
  <c r="C1825" i="2"/>
  <c r="E1826" i="2"/>
  <c r="F1826" i="2"/>
  <c r="A1826" i="2"/>
  <c r="C1826" i="2"/>
  <c r="E1827" i="2"/>
  <c r="F1827" i="2"/>
  <c r="A1827" i="2"/>
  <c r="C1827" i="2"/>
  <c r="E1828" i="2"/>
  <c r="F1828" i="2"/>
  <c r="A1828" i="2"/>
  <c r="C1828" i="2"/>
  <c r="E1829" i="2"/>
  <c r="F1829" i="2"/>
  <c r="A1829" i="2"/>
  <c r="C1829" i="2"/>
  <c r="E1830" i="2"/>
  <c r="F1830" i="2"/>
  <c r="A1830" i="2"/>
  <c r="C1830" i="2"/>
  <c r="E1831" i="2"/>
  <c r="F1831" i="2"/>
  <c r="A1831" i="2"/>
  <c r="C1831" i="2"/>
  <c r="E1832" i="2"/>
  <c r="F1832" i="2"/>
  <c r="A1832" i="2"/>
  <c r="C1832" i="2"/>
  <c r="E1833" i="2"/>
  <c r="F1833" i="2"/>
  <c r="A1833" i="2"/>
  <c r="C1833" i="2"/>
  <c r="E1834" i="2"/>
  <c r="F1834" i="2"/>
  <c r="A1834" i="2"/>
  <c r="C1834" i="2"/>
  <c r="E1835" i="2"/>
  <c r="F1835" i="2"/>
  <c r="A1835" i="2"/>
  <c r="C1835" i="2"/>
  <c r="E1836" i="2"/>
  <c r="F1836" i="2"/>
  <c r="A1836" i="2"/>
  <c r="C1836" i="2"/>
  <c r="E1837" i="2"/>
  <c r="F1837" i="2"/>
  <c r="A1837" i="2"/>
  <c r="C1837" i="2"/>
  <c r="E1838" i="2"/>
  <c r="F1838" i="2"/>
  <c r="A1838" i="2"/>
  <c r="C1838" i="2"/>
  <c r="E1839" i="2"/>
  <c r="F1839" i="2"/>
  <c r="A1839" i="2"/>
  <c r="C1839" i="2"/>
  <c r="E1840" i="2"/>
  <c r="F1840" i="2"/>
  <c r="A1840" i="2"/>
  <c r="C1840" i="2"/>
  <c r="E1841" i="2"/>
  <c r="F1841" i="2"/>
  <c r="A1841" i="2"/>
  <c r="C1841" i="2"/>
  <c r="E1842" i="2"/>
  <c r="F1842" i="2"/>
  <c r="A1842" i="2"/>
  <c r="C1842" i="2"/>
  <c r="E1843" i="2"/>
  <c r="F1843" i="2"/>
  <c r="A1843" i="2"/>
  <c r="C1843" i="2"/>
  <c r="E1844" i="2"/>
  <c r="F1844" i="2"/>
  <c r="A1844" i="2"/>
  <c r="C1844" i="2"/>
  <c r="E1845" i="2"/>
  <c r="F1845" i="2"/>
  <c r="A1845" i="2"/>
  <c r="C1845" i="2"/>
  <c r="E1846" i="2"/>
  <c r="F1846" i="2"/>
  <c r="A1846" i="2"/>
  <c r="C1846" i="2"/>
  <c r="E1847" i="2"/>
  <c r="F1847" i="2"/>
  <c r="A1847" i="2"/>
  <c r="C1847" i="2"/>
  <c r="E1848" i="2"/>
  <c r="F1848" i="2"/>
  <c r="A1848" i="2"/>
  <c r="C1848" i="2"/>
  <c r="E1849" i="2"/>
  <c r="F1849" i="2"/>
  <c r="A1849" i="2"/>
  <c r="C1849" i="2"/>
  <c r="E1850" i="2"/>
  <c r="F1850" i="2"/>
  <c r="A1850" i="2"/>
  <c r="C1850" i="2"/>
  <c r="E1851" i="2"/>
  <c r="F1851" i="2"/>
  <c r="A1851" i="2"/>
  <c r="C1851" i="2"/>
  <c r="E1852" i="2"/>
  <c r="F1852" i="2"/>
  <c r="A1852" i="2"/>
  <c r="C1852" i="2"/>
  <c r="E1853" i="2"/>
  <c r="F1853" i="2"/>
  <c r="A1853" i="2"/>
  <c r="C1853" i="2"/>
  <c r="E1854" i="2"/>
  <c r="F1854" i="2"/>
  <c r="A1854" i="2"/>
  <c r="C1854" i="2"/>
  <c r="E1855" i="2"/>
  <c r="F1855" i="2"/>
  <c r="A1855" i="2"/>
  <c r="C1855" i="2"/>
  <c r="E1856" i="2"/>
  <c r="F1856" i="2"/>
  <c r="A1856" i="2"/>
  <c r="C1856" i="2"/>
  <c r="E1857" i="2"/>
  <c r="F1857" i="2"/>
  <c r="A1857" i="2"/>
  <c r="C1857" i="2"/>
  <c r="E1858" i="2"/>
  <c r="F1858" i="2"/>
  <c r="A1858" i="2"/>
  <c r="C1858" i="2"/>
  <c r="E1859" i="2"/>
  <c r="F1859" i="2"/>
  <c r="A1859" i="2"/>
  <c r="C1859" i="2"/>
  <c r="E1860" i="2"/>
  <c r="F1860" i="2"/>
  <c r="A1860" i="2"/>
  <c r="C1860" i="2"/>
  <c r="E1861" i="2"/>
  <c r="F1861" i="2"/>
  <c r="A1861" i="2"/>
  <c r="C1861" i="2"/>
  <c r="E1862" i="2"/>
  <c r="F1862" i="2"/>
  <c r="A1862" i="2"/>
  <c r="C1862" i="2"/>
  <c r="E1863" i="2"/>
  <c r="F1863" i="2"/>
  <c r="A1863" i="2"/>
  <c r="C1863" i="2"/>
  <c r="E1864" i="2"/>
  <c r="F1864" i="2"/>
  <c r="A1864" i="2"/>
  <c r="C1864" i="2"/>
  <c r="E1865" i="2"/>
  <c r="F1865" i="2"/>
  <c r="A1865" i="2"/>
  <c r="C1865" i="2"/>
  <c r="E1866" i="2"/>
  <c r="F1866" i="2"/>
  <c r="A1866" i="2"/>
  <c r="C1866" i="2"/>
  <c r="E1867" i="2"/>
  <c r="F1867" i="2"/>
  <c r="A1867" i="2"/>
  <c r="C1867" i="2"/>
  <c r="E1868" i="2"/>
  <c r="F1868" i="2"/>
  <c r="A1868" i="2"/>
  <c r="C1868" i="2"/>
  <c r="E1869" i="2"/>
  <c r="F1869" i="2"/>
  <c r="A1869" i="2"/>
  <c r="C1869" i="2"/>
  <c r="E1870" i="2"/>
  <c r="F1870" i="2"/>
  <c r="A1870" i="2"/>
  <c r="C1870" i="2"/>
  <c r="E1871" i="2"/>
  <c r="F1871" i="2"/>
  <c r="A1871" i="2"/>
  <c r="C1871" i="2"/>
  <c r="E1872" i="2"/>
  <c r="F1872" i="2"/>
  <c r="A1872" i="2"/>
  <c r="C1872" i="2"/>
  <c r="E1873" i="2"/>
  <c r="F1873" i="2"/>
  <c r="A1873" i="2"/>
  <c r="C1873" i="2"/>
  <c r="E1874" i="2"/>
  <c r="F1874" i="2"/>
  <c r="A1874" i="2"/>
  <c r="C1874" i="2"/>
  <c r="E1875" i="2"/>
  <c r="F1875" i="2"/>
  <c r="A1875" i="2"/>
  <c r="C1875" i="2"/>
  <c r="E1876" i="2"/>
  <c r="F1876" i="2"/>
  <c r="A1876" i="2"/>
  <c r="C1876" i="2"/>
  <c r="E1877" i="2"/>
  <c r="F1877" i="2"/>
  <c r="A1877" i="2"/>
  <c r="C1877" i="2"/>
  <c r="E1878" i="2"/>
  <c r="F1878" i="2"/>
  <c r="A1878" i="2"/>
  <c r="C1878" i="2"/>
  <c r="E1879" i="2"/>
  <c r="F1879" i="2"/>
  <c r="A1879" i="2"/>
  <c r="C1879" i="2"/>
  <c r="E1880" i="2"/>
  <c r="F1880" i="2"/>
  <c r="A1880" i="2"/>
  <c r="C1880" i="2"/>
  <c r="E1881" i="2"/>
  <c r="F1881" i="2"/>
  <c r="A1881" i="2"/>
  <c r="C1881" i="2"/>
  <c r="E1882" i="2"/>
  <c r="F1882" i="2"/>
  <c r="A1882" i="2"/>
  <c r="C1882" i="2"/>
  <c r="E1883" i="2"/>
  <c r="F1883" i="2"/>
  <c r="A1883" i="2"/>
  <c r="C1883" i="2"/>
  <c r="E1884" i="2"/>
  <c r="F1884" i="2"/>
  <c r="A1884" i="2"/>
  <c r="C1884" i="2"/>
  <c r="E1885" i="2"/>
  <c r="F1885" i="2"/>
  <c r="A1885" i="2"/>
  <c r="C1885" i="2"/>
  <c r="E1886" i="2"/>
  <c r="F1886" i="2"/>
  <c r="A1886" i="2"/>
  <c r="C1886" i="2"/>
  <c r="E1887" i="2"/>
  <c r="F1887" i="2"/>
  <c r="A1887" i="2"/>
  <c r="C1887" i="2"/>
  <c r="E1888" i="2"/>
  <c r="F1888" i="2"/>
  <c r="A1888" i="2"/>
  <c r="C1888" i="2"/>
  <c r="E1889" i="2"/>
  <c r="F1889" i="2"/>
  <c r="A1889" i="2"/>
  <c r="C1889" i="2"/>
  <c r="E1890" i="2"/>
  <c r="F1890" i="2"/>
  <c r="A1890" i="2"/>
  <c r="C1890" i="2"/>
  <c r="E1891" i="2"/>
  <c r="F1891" i="2"/>
  <c r="A1891" i="2"/>
  <c r="C1891" i="2"/>
  <c r="E1892" i="2"/>
  <c r="F1892" i="2"/>
  <c r="A1892" i="2"/>
  <c r="C1892" i="2"/>
  <c r="E1893" i="2"/>
  <c r="F1893" i="2"/>
  <c r="A1893" i="2"/>
  <c r="C1893" i="2"/>
  <c r="E1894" i="2"/>
  <c r="F1894" i="2"/>
  <c r="A1894" i="2"/>
  <c r="C1894" i="2"/>
  <c r="E1895" i="2"/>
  <c r="F1895" i="2"/>
  <c r="A1895" i="2"/>
  <c r="C1895" i="2"/>
  <c r="E1896" i="2"/>
  <c r="F1896" i="2"/>
  <c r="A1896" i="2"/>
  <c r="C1896" i="2"/>
  <c r="E1897" i="2"/>
  <c r="F1897" i="2"/>
  <c r="A1897" i="2"/>
  <c r="C1897" i="2"/>
  <c r="E1898" i="2"/>
  <c r="F1898" i="2"/>
  <c r="A1898" i="2"/>
  <c r="C1898" i="2"/>
  <c r="E1899" i="2"/>
  <c r="F1899" i="2"/>
  <c r="A1899" i="2"/>
  <c r="C1899" i="2"/>
  <c r="E1900" i="2"/>
  <c r="F1900" i="2"/>
  <c r="A1900" i="2"/>
  <c r="C1900" i="2"/>
  <c r="E1901" i="2"/>
  <c r="F1901" i="2"/>
  <c r="A1901" i="2"/>
  <c r="C1901" i="2"/>
  <c r="E1902" i="2"/>
  <c r="F1902" i="2"/>
  <c r="A1902" i="2"/>
  <c r="C1902" i="2"/>
  <c r="E1903" i="2"/>
  <c r="F1903" i="2"/>
  <c r="A1903" i="2"/>
  <c r="C1903" i="2"/>
  <c r="E1904" i="2"/>
  <c r="F1904" i="2"/>
  <c r="A1904" i="2"/>
  <c r="C1904" i="2"/>
  <c r="E1905" i="2"/>
  <c r="F1905" i="2"/>
  <c r="A1905" i="2"/>
  <c r="C1905" i="2"/>
  <c r="E1906" i="2"/>
  <c r="F1906" i="2"/>
  <c r="A1906" i="2"/>
  <c r="C1906" i="2"/>
  <c r="E1907" i="2"/>
  <c r="F1907" i="2"/>
  <c r="A1907" i="2"/>
  <c r="C1907" i="2"/>
  <c r="E1908" i="2"/>
  <c r="F1908" i="2"/>
  <c r="A1908" i="2"/>
  <c r="C1908" i="2"/>
  <c r="E1909" i="2"/>
  <c r="F1909" i="2"/>
  <c r="A1909" i="2"/>
  <c r="C1909" i="2"/>
  <c r="E1910" i="2"/>
  <c r="F1910" i="2"/>
  <c r="A1910" i="2"/>
  <c r="C1910" i="2"/>
  <c r="E1911" i="2"/>
  <c r="F1911" i="2"/>
  <c r="A1911" i="2"/>
  <c r="C1911" i="2"/>
  <c r="E1912" i="2"/>
  <c r="F1912" i="2"/>
  <c r="A1912" i="2"/>
  <c r="C1912" i="2"/>
  <c r="E1913" i="2"/>
  <c r="F1913" i="2"/>
  <c r="A1913" i="2"/>
  <c r="C1913" i="2"/>
  <c r="E1914" i="2"/>
  <c r="F1914" i="2"/>
  <c r="A1914" i="2"/>
  <c r="C1914" i="2"/>
  <c r="E1915" i="2"/>
  <c r="F1915" i="2"/>
  <c r="A1915" i="2"/>
  <c r="C1915" i="2"/>
  <c r="E1916" i="2"/>
  <c r="F1916" i="2"/>
  <c r="A1916" i="2"/>
  <c r="C1916" i="2"/>
  <c r="E1917" i="2"/>
  <c r="F1917" i="2"/>
  <c r="A1917" i="2"/>
  <c r="C1917" i="2"/>
  <c r="E1918" i="2"/>
  <c r="F1918" i="2"/>
  <c r="A1918" i="2"/>
  <c r="C1918" i="2"/>
  <c r="E1919" i="2"/>
  <c r="F1919" i="2"/>
  <c r="A1919" i="2"/>
  <c r="C1919" i="2"/>
  <c r="E1920" i="2"/>
  <c r="F1920" i="2"/>
  <c r="A1920" i="2"/>
  <c r="C1920" i="2"/>
  <c r="E1921" i="2"/>
  <c r="F1921" i="2"/>
  <c r="A1921" i="2"/>
  <c r="C1921" i="2"/>
  <c r="H1921" i="2"/>
  <c r="E1922" i="2"/>
  <c r="F1922" i="2"/>
  <c r="A1922" i="2"/>
  <c r="C1922" i="2"/>
  <c r="E1923" i="2"/>
  <c r="F1923" i="2"/>
  <c r="A1923" i="2"/>
  <c r="C1923" i="2"/>
  <c r="E1924" i="2"/>
  <c r="F1924" i="2"/>
  <c r="A1924" i="2"/>
  <c r="C1924" i="2"/>
  <c r="E1925" i="2"/>
  <c r="F1925" i="2"/>
  <c r="A1925" i="2"/>
  <c r="C1925" i="2"/>
  <c r="E1926" i="2"/>
  <c r="F1926" i="2"/>
  <c r="A1926" i="2"/>
  <c r="C1926" i="2"/>
  <c r="E1927" i="2"/>
  <c r="F1927" i="2"/>
  <c r="A1927" i="2"/>
  <c r="C1927" i="2"/>
  <c r="E1928" i="2"/>
  <c r="F1928" i="2"/>
  <c r="A1928" i="2"/>
  <c r="C1928" i="2"/>
  <c r="E1929" i="2"/>
  <c r="F1929" i="2"/>
  <c r="A1929" i="2"/>
  <c r="C1929" i="2"/>
  <c r="E1930" i="2"/>
  <c r="F1930" i="2"/>
  <c r="A1930" i="2"/>
  <c r="C1930" i="2"/>
  <c r="E1931" i="2"/>
  <c r="F1931" i="2"/>
  <c r="A1931" i="2"/>
  <c r="C1931" i="2"/>
  <c r="E1932" i="2"/>
  <c r="F1932" i="2"/>
  <c r="A1932" i="2"/>
  <c r="C1932" i="2"/>
  <c r="E1933" i="2"/>
  <c r="F1933" i="2"/>
  <c r="A1933" i="2"/>
  <c r="C1933" i="2"/>
  <c r="E1934" i="2"/>
  <c r="F1934" i="2"/>
  <c r="A1934" i="2"/>
  <c r="C1934" i="2"/>
  <c r="E1935" i="2"/>
  <c r="F1935" i="2"/>
  <c r="A1935" i="2"/>
  <c r="C1935" i="2"/>
  <c r="E1936" i="2"/>
  <c r="F1936" i="2"/>
  <c r="A1936" i="2"/>
  <c r="C1936" i="2"/>
  <c r="E1937" i="2"/>
  <c r="F1937" i="2"/>
  <c r="A1937" i="2"/>
  <c r="C1937" i="2"/>
  <c r="E1938" i="2"/>
  <c r="F1938" i="2"/>
  <c r="A1938" i="2"/>
  <c r="C1938" i="2"/>
  <c r="E1939" i="2"/>
  <c r="F1939" i="2"/>
  <c r="A1939" i="2"/>
  <c r="C1939" i="2"/>
  <c r="E1940" i="2"/>
  <c r="F1940" i="2"/>
  <c r="A1940" i="2"/>
  <c r="C1940" i="2"/>
  <c r="E1941" i="2"/>
  <c r="F1941" i="2"/>
  <c r="A1941" i="2"/>
  <c r="C1941" i="2"/>
  <c r="E1942" i="2"/>
  <c r="F1942" i="2"/>
  <c r="A1942" i="2"/>
  <c r="C1942" i="2"/>
  <c r="E1943" i="2"/>
  <c r="F1943" i="2"/>
  <c r="A1943" i="2"/>
  <c r="C1943" i="2"/>
  <c r="E1944" i="2"/>
  <c r="F1944" i="2"/>
  <c r="A1944" i="2"/>
  <c r="C1944" i="2"/>
  <c r="E1945" i="2"/>
  <c r="F1945" i="2"/>
  <c r="A1945" i="2"/>
  <c r="C1945" i="2"/>
  <c r="E1946" i="2"/>
  <c r="F1946" i="2"/>
  <c r="A1946" i="2"/>
  <c r="C1946" i="2"/>
  <c r="E1947" i="2"/>
  <c r="F1947" i="2"/>
  <c r="A1947" i="2"/>
  <c r="C1947" i="2"/>
  <c r="E1948" i="2"/>
  <c r="F1948" i="2"/>
  <c r="A1948" i="2"/>
  <c r="C1948" i="2"/>
  <c r="E1949" i="2"/>
  <c r="F1949" i="2"/>
  <c r="A1949" i="2"/>
  <c r="C1949" i="2"/>
  <c r="E1950" i="2"/>
  <c r="F1950" i="2"/>
  <c r="A1950" i="2"/>
  <c r="C1950" i="2"/>
  <c r="E1951" i="2"/>
  <c r="F1951" i="2"/>
  <c r="A1951" i="2"/>
  <c r="C1951" i="2"/>
  <c r="E1952" i="2"/>
  <c r="F1952" i="2"/>
  <c r="A1952" i="2"/>
  <c r="C1952" i="2"/>
  <c r="E1953" i="2"/>
  <c r="F1953" i="2"/>
  <c r="A1953" i="2"/>
  <c r="C1953" i="2"/>
  <c r="E1954" i="2"/>
  <c r="F1954" i="2"/>
  <c r="A1954" i="2"/>
  <c r="C1954" i="2"/>
  <c r="E1955" i="2"/>
  <c r="F1955" i="2"/>
  <c r="A1955" i="2"/>
  <c r="C1955" i="2"/>
  <c r="E1956" i="2"/>
  <c r="F1956" i="2"/>
  <c r="A1956" i="2"/>
  <c r="C1956" i="2"/>
  <c r="E1957" i="2"/>
  <c r="F1957" i="2"/>
  <c r="A1957" i="2"/>
  <c r="C1957" i="2"/>
  <c r="E1958" i="2"/>
  <c r="F1958" i="2"/>
  <c r="A1958" i="2"/>
  <c r="C1958" i="2"/>
  <c r="E1959" i="2"/>
  <c r="F1959" i="2"/>
  <c r="A1959" i="2"/>
  <c r="C1959" i="2"/>
  <c r="E1960" i="2"/>
  <c r="F1960" i="2"/>
  <c r="A1960" i="2"/>
  <c r="C1960" i="2"/>
  <c r="E1961" i="2"/>
  <c r="F1961" i="2"/>
  <c r="A1961" i="2"/>
  <c r="C1961" i="2"/>
  <c r="E1962" i="2"/>
  <c r="F1962" i="2"/>
  <c r="A1962" i="2"/>
  <c r="C1962" i="2"/>
  <c r="E1963" i="2"/>
  <c r="F1963" i="2"/>
  <c r="A1963" i="2"/>
  <c r="C1963" i="2"/>
  <c r="E1964" i="2"/>
  <c r="F1964" i="2"/>
  <c r="A1964" i="2"/>
  <c r="C1964" i="2"/>
  <c r="E1965" i="2"/>
  <c r="F1965" i="2"/>
  <c r="A1965" i="2"/>
  <c r="C1965" i="2"/>
  <c r="E1966" i="2"/>
  <c r="F1966" i="2"/>
  <c r="A1966" i="2"/>
  <c r="C1966" i="2"/>
  <c r="E1967" i="2"/>
  <c r="F1967" i="2"/>
  <c r="A1967" i="2"/>
  <c r="C1967" i="2"/>
  <c r="E1968" i="2"/>
  <c r="F1968" i="2"/>
  <c r="A1968" i="2"/>
  <c r="C1968" i="2"/>
  <c r="E1969" i="2"/>
  <c r="F1969" i="2"/>
  <c r="A1969" i="2"/>
  <c r="C1969" i="2"/>
  <c r="E1970" i="2"/>
  <c r="F1970" i="2"/>
  <c r="A1970" i="2"/>
  <c r="C1970" i="2"/>
  <c r="E1971" i="2"/>
  <c r="F1971" i="2"/>
  <c r="A1971" i="2"/>
  <c r="C1971" i="2"/>
  <c r="E1972" i="2"/>
  <c r="F1972" i="2"/>
  <c r="A1972" i="2"/>
  <c r="C1972" i="2"/>
  <c r="E1973" i="2"/>
  <c r="F1973" i="2"/>
  <c r="A1973" i="2"/>
  <c r="C1973" i="2"/>
  <c r="E1974" i="2"/>
  <c r="F1974" i="2"/>
  <c r="A1974" i="2"/>
  <c r="C1974" i="2"/>
  <c r="E1975" i="2"/>
  <c r="F1975" i="2"/>
  <c r="A1975" i="2"/>
  <c r="C1975" i="2"/>
  <c r="E1976" i="2"/>
  <c r="F1976" i="2"/>
  <c r="A1976" i="2"/>
  <c r="C1976" i="2"/>
  <c r="E1977" i="2"/>
  <c r="F1977" i="2"/>
  <c r="A1977" i="2"/>
  <c r="C1977" i="2"/>
  <c r="E1978" i="2"/>
  <c r="F1978" i="2"/>
  <c r="A1978" i="2"/>
  <c r="C1978" i="2"/>
  <c r="E1979" i="2"/>
  <c r="F1979" i="2"/>
  <c r="A1979" i="2"/>
  <c r="C1979" i="2"/>
  <c r="E1980" i="2"/>
  <c r="F1980" i="2"/>
  <c r="A1980" i="2"/>
  <c r="C1980" i="2"/>
  <c r="E1981" i="2"/>
  <c r="F1981" i="2"/>
  <c r="A1981" i="2"/>
  <c r="C1981" i="2"/>
  <c r="E1982" i="2"/>
  <c r="F1982" i="2"/>
  <c r="A1982" i="2"/>
  <c r="C1982" i="2"/>
  <c r="E1983" i="2"/>
  <c r="F1983" i="2"/>
  <c r="A1983" i="2"/>
  <c r="C1983" i="2"/>
  <c r="E1984" i="2"/>
  <c r="F1984" i="2"/>
  <c r="A1984" i="2"/>
  <c r="C1984" i="2"/>
  <c r="E1985" i="2"/>
  <c r="F1985" i="2"/>
  <c r="A1985" i="2"/>
  <c r="C1985" i="2"/>
  <c r="E1986" i="2"/>
  <c r="F1986" i="2"/>
  <c r="A1986" i="2"/>
  <c r="C1986" i="2"/>
  <c r="E1987" i="2"/>
  <c r="F1987" i="2"/>
  <c r="A1987" i="2"/>
  <c r="C1987" i="2"/>
  <c r="E1988" i="2"/>
  <c r="F1988" i="2"/>
  <c r="A1988" i="2"/>
  <c r="C1988" i="2"/>
  <c r="E1989" i="2"/>
  <c r="F1989" i="2"/>
  <c r="A1989" i="2"/>
  <c r="C1989" i="2"/>
  <c r="E1990" i="2"/>
  <c r="F1990" i="2"/>
  <c r="A1990" i="2"/>
  <c r="C1990" i="2"/>
  <c r="E1991" i="2"/>
  <c r="F1991" i="2"/>
  <c r="A1991" i="2"/>
  <c r="C1991" i="2"/>
  <c r="E1992" i="2"/>
  <c r="F1992" i="2"/>
  <c r="A1992" i="2"/>
  <c r="C1992" i="2"/>
  <c r="E1993" i="2"/>
  <c r="F1993" i="2"/>
  <c r="A1993" i="2"/>
  <c r="C1993" i="2"/>
  <c r="E1994" i="2"/>
  <c r="F1994" i="2"/>
  <c r="A1994" i="2"/>
  <c r="C1994" i="2"/>
  <c r="E1995" i="2"/>
  <c r="F1995" i="2"/>
  <c r="A1995" i="2"/>
  <c r="C1995" i="2"/>
  <c r="E1996" i="2"/>
  <c r="F1996" i="2"/>
  <c r="A1996" i="2"/>
  <c r="C1996" i="2"/>
  <c r="E1997" i="2"/>
  <c r="F1997" i="2"/>
  <c r="A1997" i="2"/>
  <c r="C1997" i="2"/>
  <c r="E1998" i="2"/>
  <c r="F1998" i="2"/>
  <c r="A1998" i="2"/>
  <c r="C1998" i="2"/>
  <c r="E1999" i="2"/>
  <c r="F1999" i="2"/>
  <c r="A1999" i="2"/>
  <c r="C1999" i="2"/>
  <c r="E2000" i="2"/>
  <c r="F2000" i="2"/>
  <c r="A2000" i="2"/>
  <c r="C2000" i="2"/>
  <c r="E2001" i="2"/>
  <c r="F2001" i="2"/>
  <c r="A2001" i="2"/>
  <c r="C2001" i="2"/>
  <c r="E2002" i="2"/>
  <c r="F2002" i="2"/>
  <c r="A2002" i="2"/>
  <c r="C2002" i="2"/>
  <c r="E2003" i="2"/>
  <c r="F2003" i="2"/>
  <c r="A2003" i="2"/>
  <c r="C2003" i="2"/>
  <c r="E2004" i="2"/>
  <c r="F2004" i="2"/>
  <c r="A2004" i="2"/>
  <c r="C2004" i="2"/>
  <c r="E2005" i="2"/>
  <c r="F2005" i="2"/>
  <c r="A2005" i="2"/>
  <c r="C2005" i="2"/>
  <c r="E2006" i="2"/>
  <c r="F2006" i="2"/>
  <c r="A2006" i="2"/>
  <c r="C2006" i="2"/>
  <c r="E2007" i="2"/>
  <c r="F2007" i="2"/>
  <c r="A2007" i="2"/>
  <c r="C2007" i="2"/>
  <c r="E2008" i="2"/>
  <c r="F2008" i="2"/>
  <c r="A2008" i="2"/>
  <c r="C2008" i="2"/>
  <c r="E2009" i="2"/>
  <c r="F2009" i="2"/>
  <c r="A2009" i="2"/>
  <c r="C2009" i="2"/>
  <c r="E2010" i="2"/>
  <c r="F2010" i="2"/>
  <c r="A2010" i="2"/>
  <c r="C2010" i="2"/>
  <c r="E2011" i="2"/>
  <c r="F2011" i="2"/>
  <c r="A2011" i="2"/>
  <c r="C2011" i="2"/>
  <c r="E2012" i="2"/>
  <c r="F2012" i="2"/>
  <c r="A2012" i="2"/>
  <c r="C2012" i="2"/>
  <c r="E2013" i="2"/>
  <c r="F2013" i="2"/>
  <c r="A2013" i="2"/>
  <c r="C2013" i="2"/>
  <c r="E2014" i="2"/>
  <c r="F2014" i="2"/>
  <c r="A2014" i="2"/>
  <c r="C2014" i="2"/>
  <c r="E2015" i="2"/>
  <c r="F2015" i="2"/>
  <c r="A2015" i="2"/>
  <c r="C2015" i="2"/>
  <c r="E2016" i="2"/>
  <c r="F2016" i="2"/>
  <c r="A2016" i="2"/>
  <c r="C2016" i="2"/>
  <c r="E2017" i="2"/>
  <c r="F2017" i="2"/>
  <c r="A2017" i="2"/>
  <c r="C2017" i="2"/>
  <c r="E2018" i="2"/>
  <c r="F2018" i="2"/>
  <c r="A2018" i="2"/>
  <c r="C2018" i="2"/>
  <c r="E2019" i="2"/>
  <c r="F2019" i="2"/>
  <c r="A2019" i="2"/>
  <c r="C2019" i="2"/>
  <c r="E2020" i="2"/>
  <c r="F2020" i="2"/>
  <c r="A2020" i="2"/>
  <c r="C2020" i="2"/>
  <c r="E2021" i="2"/>
  <c r="F2021" i="2"/>
  <c r="A2021" i="2"/>
  <c r="C2021" i="2"/>
  <c r="E2022" i="2"/>
  <c r="F2022" i="2"/>
  <c r="A2022" i="2"/>
  <c r="C2022" i="2"/>
  <c r="E2023" i="2"/>
  <c r="F2023" i="2"/>
  <c r="A2023" i="2"/>
  <c r="C2023" i="2"/>
  <c r="E2024" i="2"/>
  <c r="F2024" i="2"/>
  <c r="A2024" i="2"/>
  <c r="C2024" i="2"/>
  <c r="E2025" i="2"/>
  <c r="F2025" i="2"/>
  <c r="A2025" i="2"/>
  <c r="C2025" i="2"/>
  <c r="E2026" i="2"/>
  <c r="F2026" i="2"/>
  <c r="A2026" i="2"/>
  <c r="C2026" i="2"/>
  <c r="E2027" i="2"/>
  <c r="F2027" i="2"/>
  <c r="A2027" i="2"/>
  <c r="C2027" i="2"/>
  <c r="E2028" i="2"/>
  <c r="F2028" i="2"/>
  <c r="A2028" i="2"/>
  <c r="C2028" i="2"/>
  <c r="E2029" i="2"/>
  <c r="F2029" i="2"/>
  <c r="A2029" i="2"/>
  <c r="C2029" i="2"/>
  <c r="E2030" i="2"/>
  <c r="F2030" i="2"/>
  <c r="A2030" i="2"/>
  <c r="C2030" i="2"/>
  <c r="E2031" i="2"/>
  <c r="F2031" i="2"/>
  <c r="A2031" i="2"/>
  <c r="C2031" i="2"/>
  <c r="E2032" i="2"/>
  <c r="F2032" i="2"/>
  <c r="A2032" i="2"/>
  <c r="C2032" i="2"/>
  <c r="E2033" i="2"/>
  <c r="F2033" i="2"/>
  <c r="A2033" i="2"/>
  <c r="C2033" i="2"/>
  <c r="E2034" i="2"/>
  <c r="F2034" i="2"/>
  <c r="A2034" i="2"/>
  <c r="C2034" i="2"/>
  <c r="E2035" i="2"/>
  <c r="F2035" i="2"/>
  <c r="A2035" i="2"/>
  <c r="C2035" i="2"/>
  <c r="E2036" i="2"/>
  <c r="F2036" i="2"/>
  <c r="A2036" i="2"/>
  <c r="C2036" i="2"/>
  <c r="E2037" i="2"/>
  <c r="F2037" i="2"/>
  <c r="A2037" i="2"/>
  <c r="C2037" i="2"/>
  <c r="E2038" i="2"/>
  <c r="F2038" i="2"/>
  <c r="A2038" i="2"/>
  <c r="C2038" i="2"/>
  <c r="E2039" i="2"/>
  <c r="F2039" i="2"/>
  <c r="A2039" i="2"/>
  <c r="C2039" i="2"/>
  <c r="E2040" i="2"/>
  <c r="F2040" i="2"/>
  <c r="A2040" i="2"/>
  <c r="C2040" i="2"/>
  <c r="E2041" i="2"/>
  <c r="F2041" i="2"/>
  <c r="A2041" i="2"/>
  <c r="C2041" i="2"/>
  <c r="E2042" i="2"/>
  <c r="F2042" i="2"/>
  <c r="A2042" i="2"/>
  <c r="C2042" i="2"/>
  <c r="E2043" i="2"/>
  <c r="F2043" i="2"/>
  <c r="A2043" i="2"/>
  <c r="C2043" i="2"/>
  <c r="E2044" i="2"/>
  <c r="F2044" i="2"/>
  <c r="A2044" i="2"/>
  <c r="C2044" i="2"/>
  <c r="E2045" i="2"/>
  <c r="F2045" i="2"/>
  <c r="A2045" i="2"/>
  <c r="C2045" i="2"/>
  <c r="E2046" i="2"/>
  <c r="F2046" i="2"/>
  <c r="A2046" i="2"/>
  <c r="C2046" i="2"/>
  <c r="E2047" i="2"/>
  <c r="F2047" i="2"/>
  <c r="A2047" i="2"/>
  <c r="C2047" i="2"/>
  <c r="E2048" i="2"/>
  <c r="F2048" i="2"/>
  <c r="A2048" i="2"/>
  <c r="C2048" i="2"/>
  <c r="E2049" i="2"/>
  <c r="F2049" i="2"/>
  <c r="A2049" i="2"/>
  <c r="C2049" i="2"/>
  <c r="E2050" i="2"/>
  <c r="F2050" i="2"/>
  <c r="A2050" i="2"/>
  <c r="C2050" i="2"/>
  <c r="E2051" i="2"/>
  <c r="F2051" i="2"/>
  <c r="A2051" i="2"/>
  <c r="C2051" i="2"/>
  <c r="E2052" i="2"/>
  <c r="F2052" i="2"/>
  <c r="A2052" i="2"/>
  <c r="C2052" i="2"/>
  <c r="E2053" i="2"/>
  <c r="F2053" i="2"/>
  <c r="A2053" i="2"/>
  <c r="C2053" i="2"/>
  <c r="E2054" i="2"/>
  <c r="F2054" i="2"/>
  <c r="A2054" i="2"/>
  <c r="C2054" i="2"/>
  <c r="E2055" i="2"/>
  <c r="F2055" i="2"/>
  <c r="A2055" i="2"/>
  <c r="C2055" i="2"/>
  <c r="H2055" i="2"/>
  <c r="E2056" i="2"/>
  <c r="F2056" i="2"/>
  <c r="A2056" i="2"/>
  <c r="C2056" i="2"/>
  <c r="E2057" i="2"/>
  <c r="F2057" i="2"/>
  <c r="A2057" i="2"/>
  <c r="C2057" i="2"/>
  <c r="E2058" i="2"/>
  <c r="F2058" i="2"/>
  <c r="A2058" i="2"/>
  <c r="C2058" i="2"/>
  <c r="E2059" i="2"/>
  <c r="F2059" i="2"/>
  <c r="A2059" i="2"/>
  <c r="C2059" i="2"/>
  <c r="E2060" i="2"/>
  <c r="F2060" i="2"/>
  <c r="A2060" i="2"/>
  <c r="C2060" i="2"/>
  <c r="E2061" i="2"/>
  <c r="F2061" i="2"/>
  <c r="A2061" i="2"/>
  <c r="C2061" i="2"/>
  <c r="E2062" i="2"/>
  <c r="F2062" i="2"/>
  <c r="A2062" i="2"/>
  <c r="C2062" i="2"/>
  <c r="E2063" i="2"/>
  <c r="F2063" i="2"/>
  <c r="A2063" i="2"/>
  <c r="C2063" i="2"/>
  <c r="E2064" i="2"/>
  <c r="F2064" i="2"/>
  <c r="A2064" i="2"/>
  <c r="C2064" i="2"/>
  <c r="E2065" i="2"/>
  <c r="F2065" i="2"/>
  <c r="A2065" i="2"/>
  <c r="C2065" i="2"/>
  <c r="E2066" i="2"/>
  <c r="F2066" i="2"/>
  <c r="A2066" i="2"/>
  <c r="C2066" i="2"/>
  <c r="E2067" i="2"/>
  <c r="F2067" i="2"/>
  <c r="A2067" i="2"/>
  <c r="C2067" i="2"/>
  <c r="E2068" i="2"/>
  <c r="F2068" i="2"/>
  <c r="A2068" i="2"/>
  <c r="C2068" i="2"/>
  <c r="E2069" i="2"/>
  <c r="F2069" i="2"/>
  <c r="A2069" i="2"/>
  <c r="C2069" i="2"/>
  <c r="E2070" i="2"/>
  <c r="F2070" i="2"/>
  <c r="A2070" i="2"/>
  <c r="C2070" i="2"/>
  <c r="E2071" i="2"/>
  <c r="F2071" i="2"/>
  <c r="A2071" i="2"/>
  <c r="C2071" i="2"/>
  <c r="E2072" i="2"/>
  <c r="F2072" i="2"/>
  <c r="A2072" i="2"/>
  <c r="C2072" i="2"/>
  <c r="E2073" i="2"/>
  <c r="F2073" i="2"/>
  <c r="A2073" i="2"/>
  <c r="C2073" i="2"/>
  <c r="E2074" i="2"/>
  <c r="F2074" i="2"/>
  <c r="A2074" i="2"/>
  <c r="C2074" i="2"/>
  <c r="E2075" i="2"/>
  <c r="F2075" i="2"/>
  <c r="A2075" i="2"/>
  <c r="C2075" i="2"/>
  <c r="E2076" i="2"/>
  <c r="F2076" i="2"/>
  <c r="A2076" i="2"/>
  <c r="C2076" i="2"/>
  <c r="E2077" i="2"/>
  <c r="F2077" i="2"/>
  <c r="A2077" i="2"/>
  <c r="C2077" i="2"/>
  <c r="E2078" i="2"/>
  <c r="F2078" i="2"/>
  <c r="A2078" i="2"/>
  <c r="C2078" i="2"/>
  <c r="E2079" i="2"/>
  <c r="F2079" i="2"/>
  <c r="A2079" i="2"/>
  <c r="C2079" i="2"/>
  <c r="E2080" i="2"/>
  <c r="F2080" i="2"/>
  <c r="A2080" i="2"/>
  <c r="C2080" i="2"/>
  <c r="E2081" i="2"/>
  <c r="F2081" i="2"/>
  <c r="A2081" i="2"/>
  <c r="C2081" i="2"/>
  <c r="E2082" i="2"/>
  <c r="F2082" i="2"/>
  <c r="A2082" i="2"/>
  <c r="C2082" i="2"/>
  <c r="E2083" i="2"/>
  <c r="F2083" i="2"/>
  <c r="A2083" i="2"/>
  <c r="C2083" i="2"/>
  <c r="E2084" i="2"/>
  <c r="F2084" i="2"/>
  <c r="A2084" i="2"/>
  <c r="C2084" i="2"/>
  <c r="E2085" i="2"/>
  <c r="F2085" i="2"/>
  <c r="A2085" i="2"/>
  <c r="C2085" i="2"/>
  <c r="E2086" i="2"/>
  <c r="F2086" i="2"/>
  <c r="A2086" i="2"/>
  <c r="C2086" i="2"/>
  <c r="E2087" i="2"/>
  <c r="F2087" i="2"/>
  <c r="A2087" i="2"/>
  <c r="C2087" i="2"/>
  <c r="E2088" i="2"/>
  <c r="F2088" i="2"/>
  <c r="A2088" i="2"/>
  <c r="C2088" i="2"/>
  <c r="E2089" i="2"/>
  <c r="F2089" i="2"/>
  <c r="A2089" i="2"/>
  <c r="C2089" i="2"/>
  <c r="E2090" i="2"/>
  <c r="F2090" i="2"/>
  <c r="A2090" i="2"/>
  <c r="C2090" i="2"/>
  <c r="E2091" i="2"/>
  <c r="F2091" i="2"/>
  <c r="A2091" i="2"/>
  <c r="C2091" i="2"/>
  <c r="E2092" i="2"/>
  <c r="F2092" i="2"/>
  <c r="A2092" i="2"/>
  <c r="C2092" i="2"/>
  <c r="E2093" i="2"/>
  <c r="F2093" i="2"/>
  <c r="A2093" i="2"/>
  <c r="C2093" i="2"/>
  <c r="E2094" i="2"/>
  <c r="F2094" i="2"/>
  <c r="A2094" i="2"/>
  <c r="C2094" i="2"/>
  <c r="E2095" i="2"/>
  <c r="F2095" i="2"/>
  <c r="A2095" i="2"/>
  <c r="C2095" i="2"/>
  <c r="E2096" i="2"/>
  <c r="F2096" i="2"/>
  <c r="A2096" i="2"/>
  <c r="C2096" i="2"/>
  <c r="E2097" i="2"/>
  <c r="F2097" i="2"/>
  <c r="A2097" i="2"/>
  <c r="C2097" i="2"/>
  <c r="E2098" i="2"/>
  <c r="F2098" i="2"/>
  <c r="A2098" i="2"/>
  <c r="C2098" i="2"/>
  <c r="E2099" i="2"/>
  <c r="F2099" i="2"/>
  <c r="A2099" i="2"/>
  <c r="C2099" i="2"/>
  <c r="E2100" i="2"/>
  <c r="F2100" i="2"/>
  <c r="A2100" i="2"/>
  <c r="C2100" i="2"/>
  <c r="E2101" i="2"/>
  <c r="F2101" i="2"/>
  <c r="A2101" i="2"/>
  <c r="C2101" i="2"/>
  <c r="E2102" i="2"/>
  <c r="F2102" i="2"/>
  <c r="A2102" i="2"/>
  <c r="C2102" i="2"/>
  <c r="E2103" i="2"/>
  <c r="F2103" i="2"/>
  <c r="A2103" i="2"/>
  <c r="C2103" i="2"/>
  <c r="E2104" i="2"/>
  <c r="F2104" i="2"/>
  <c r="A2104" i="2"/>
  <c r="C2104" i="2"/>
  <c r="E2105" i="2"/>
  <c r="F2105" i="2"/>
  <c r="A2105" i="2"/>
  <c r="C2105" i="2"/>
  <c r="E2106" i="2"/>
  <c r="F2106" i="2"/>
  <c r="A2106" i="2"/>
  <c r="C2106" i="2"/>
  <c r="E2107" i="2"/>
  <c r="F2107" i="2"/>
  <c r="A2107" i="2"/>
  <c r="C2107" i="2"/>
  <c r="E2108" i="2"/>
  <c r="F2108" i="2"/>
  <c r="A2108" i="2"/>
  <c r="C2108" i="2"/>
  <c r="E2109" i="2"/>
  <c r="F2109" i="2"/>
  <c r="A2109" i="2"/>
  <c r="C2109" i="2"/>
  <c r="E2110" i="2"/>
  <c r="F2110" i="2"/>
  <c r="A2110" i="2"/>
  <c r="C2110" i="2"/>
  <c r="E2111" i="2"/>
  <c r="F2111" i="2"/>
  <c r="A2111" i="2"/>
  <c r="C2111" i="2"/>
  <c r="E2112" i="2"/>
  <c r="F2112" i="2"/>
  <c r="A2112" i="2"/>
  <c r="C2112" i="2"/>
  <c r="E2113" i="2"/>
  <c r="F2113" i="2"/>
  <c r="A2113" i="2"/>
  <c r="C2113" i="2"/>
  <c r="E2114" i="2"/>
  <c r="F2114" i="2"/>
  <c r="A2114" i="2"/>
  <c r="C2114" i="2"/>
  <c r="E2115" i="2"/>
  <c r="F2115" i="2"/>
  <c r="A2115" i="2"/>
  <c r="C2115" i="2"/>
  <c r="E2116" i="2"/>
  <c r="F2116" i="2"/>
  <c r="A2116" i="2"/>
  <c r="C2116" i="2"/>
  <c r="E2117" i="2"/>
  <c r="F2117" i="2"/>
  <c r="A2117" i="2"/>
  <c r="C2117" i="2"/>
  <c r="E2118" i="2"/>
  <c r="F2118" i="2"/>
  <c r="A2118" i="2"/>
  <c r="C2118" i="2"/>
  <c r="E2119" i="2"/>
  <c r="F2119" i="2"/>
  <c r="A2119" i="2"/>
  <c r="C2119" i="2"/>
  <c r="E2120" i="2"/>
  <c r="F2120" i="2"/>
  <c r="A2120" i="2"/>
  <c r="C2120" i="2"/>
  <c r="E2121" i="2"/>
  <c r="F2121" i="2"/>
  <c r="A2121" i="2"/>
  <c r="C2121" i="2"/>
  <c r="E2122" i="2"/>
  <c r="F2122" i="2"/>
  <c r="A2122" i="2"/>
  <c r="C2122" i="2"/>
  <c r="E2123" i="2"/>
  <c r="F2123" i="2"/>
  <c r="A2123" i="2"/>
  <c r="C2123" i="2"/>
  <c r="E2124" i="2"/>
  <c r="F2124" i="2"/>
  <c r="A2124" i="2"/>
  <c r="C2124" i="2"/>
  <c r="E2125" i="2"/>
  <c r="F2125" i="2"/>
  <c r="A2125" i="2"/>
  <c r="C2125" i="2"/>
  <c r="E2126" i="2"/>
  <c r="F2126" i="2"/>
  <c r="A2126" i="2"/>
  <c r="C2126" i="2"/>
  <c r="E2127" i="2"/>
  <c r="F2127" i="2"/>
  <c r="A2127" i="2"/>
  <c r="C2127" i="2"/>
  <c r="E2128" i="2"/>
  <c r="F2128" i="2"/>
  <c r="A2128" i="2"/>
  <c r="C2128" i="2"/>
  <c r="E2129" i="2"/>
  <c r="F2129" i="2"/>
  <c r="A2129" i="2"/>
  <c r="C2129" i="2"/>
  <c r="E2130" i="2"/>
  <c r="F2130" i="2"/>
  <c r="A2130" i="2"/>
  <c r="C2130" i="2"/>
  <c r="E2131" i="2"/>
  <c r="F2131" i="2"/>
  <c r="A2131" i="2"/>
  <c r="C2131" i="2"/>
  <c r="E2132" i="2"/>
  <c r="F2132" i="2"/>
  <c r="A2132" i="2"/>
  <c r="C2132" i="2"/>
  <c r="E2133" i="2"/>
  <c r="F2133" i="2"/>
  <c r="A2133" i="2"/>
  <c r="C2133" i="2"/>
  <c r="E2134" i="2"/>
  <c r="F2134" i="2"/>
  <c r="A2134" i="2"/>
  <c r="C2134" i="2"/>
  <c r="E2135" i="2"/>
  <c r="F2135" i="2"/>
  <c r="A2135" i="2"/>
  <c r="C2135" i="2"/>
  <c r="E2136" i="2"/>
  <c r="F2136" i="2"/>
  <c r="A2136" i="2"/>
  <c r="C2136" i="2"/>
  <c r="E2137" i="2"/>
  <c r="F2137" i="2"/>
  <c r="A2137" i="2"/>
  <c r="C2137" i="2"/>
  <c r="E2138" i="2"/>
  <c r="F2138" i="2"/>
  <c r="A2138" i="2"/>
  <c r="C2138" i="2"/>
  <c r="E2139" i="2"/>
  <c r="F2139" i="2"/>
  <c r="A2139" i="2"/>
  <c r="C2139" i="2"/>
  <c r="E2140" i="2"/>
  <c r="F2140" i="2"/>
  <c r="A2140" i="2"/>
  <c r="C2140" i="2"/>
  <c r="E2141" i="2"/>
  <c r="F2141" i="2"/>
  <c r="A2141" i="2"/>
  <c r="C2141" i="2"/>
  <c r="E2142" i="2"/>
  <c r="F2142" i="2"/>
  <c r="A2142" i="2"/>
  <c r="C2142" i="2"/>
  <c r="E2143" i="2"/>
  <c r="F2143" i="2"/>
  <c r="A2143" i="2"/>
  <c r="C2143" i="2"/>
  <c r="E2144" i="2"/>
  <c r="F2144" i="2"/>
  <c r="A2144" i="2"/>
  <c r="C2144" i="2"/>
  <c r="E2145" i="2"/>
  <c r="F2145" i="2"/>
  <c r="A2145" i="2"/>
  <c r="C2145" i="2"/>
  <c r="E2146" i="2"/>
  <c r="F2146" i="2"/>
  <c r="A2146" i="2"/>
  <c r="C2146" i="2"/>
  <c r="E2147" i="2"/>
  <c r="F2147" i="2"/>
  <c r="A2147" i="2"/>
  <c r="C2147" i="2"/>
  <c r="E2148" i="2"/>
  <c r="F2148" i="2"/>
  <c r="A2148" i="2"/>
  <c r="C2148" i="2"/>
  <c r="E2149" i="2"/>
  <c r="F2149" i="2"/>
  <c r="A2149" i="2"/>
  <c r="C2149" i="2"/>
  <c r="E2150" i="2"/>
  <c r="F2150" i="2"/>
  <c r="A2150" i="2"/>
  <c r="C2150" i="2"/>
  <c r="E2151" i="2"/>
  <c r="F2151" i="2"/>
  <c r="A2151" i="2"/>
  <c r="C2151" i="2"/>
  <c r="E2152" i="2"/>
  <c r="F2152" i="2"/>
  <c r="A2152" i="2"/>
  <c r="C2152" i="2"/>
  <c r="E2153" i="2"/>
  <c r="F2153" i="2"/>
  <c r="A2153" i="2"/>
  <c r="C2153" i="2"/>
  <c r="E2154" i="2"/>
  <c r="F2154" i="2"/>
  <c r="A2154" i="2"/>
  <c r="C2154" i="2"/>
  <c r="E2155" i="2"/>
  <c r="F2155" i="2"/>
  <c r="A2155" i="2"/>
  <c r="C2155" i="2"/>
  <c r="E2156" i="2"/>
  <c r="F2156" i="2"/>
  <c r="A2156" i="2"/>
  <c r="C2156" i="2"/>
  <c r="E2157" i="2"/>
  <c r="F2157" i="2"/>
  <c r="A2157" i="2"/>
  <c r="C2157" i="2"/>
  <c r="E2158" i="2"/>
  <c r="F2158" i="2"/>
  <c r="A2158" i="2"/>
  <c r="C2158" i="2"/>
  <c r="E2159" i="2"/>
  <c r="F2159" i="2"/>
  <c r="A2159" i="2"/>
  <c r="C2159" i="2"/>
  <c r="E2160" i="2"/>
  <c r="F2160" i="2"/>
  <c r="A2160" i="2"/>
  <c r="C2160" i="2"/>
  <c r="E2161" i="2"/>
  <c r="F2161" i="2"/>
  <c r="A2161" i="2"/>
  <c r="C2161" i="2"/>
  <c r="E2162" i="2"/>
  <c r="F2162" i="2"/>
  <c r="A2162" i="2"/>
  <c r="C2162" i="2"/>
  <c r="E2163" i="2"/>
  <c r="F2163" i="2"/>
  <c r="A2163" i="2"/>
  <c r="C2163" i="2"/>
  <c r="E2164" i="2"/>
  <c r="F2164" i="2"/>
  <c r="A2164" i="2"/>
  <c r="C2164" i="2"/>
  <c r="E2165" i="2"/>
  <c r="F2165" i="2"/>
  <c r="A2165" i="2"/>
  <c r="C2165" i="2"/>
  <c r="E2166" i="2"/>
  <c r="F2166" i="2"/>
  <c r="A2166" i="2"/>
  <c r="C2166" i="2"/>
  <c r="E2167" i="2"/>
  <c r="F2167" i="2"/>
  <c r="A2167" i="2"/>
  <c r="C2167" i="2"/>
  <c r="E2168" i="2"/>
  <c r="F2168" i="2"/>
  <c r="A2168" i="2"/>
  <c r="C2168" i="2"/>
  <c r="E2169" i="2"/>
  <c r="F2169" i="2"/>
  <c r="A2169" i="2"/>
  <c r="C2169" i="2"/>
  <c r="E2170" i="2"/>
  <c r="F2170" i="2"/>
  <c r="A2170" i="2"/>
  <c r="C2170" i="2"/>
  <c r="E2171" i="2"/>
  <c r="F2171" i="2"/>
  <c r="A2171" i="2"/>
  <c r="C2171" i="2"/>
  <c r="E2172" i="2"/>
  <c r="F2172" i="2"/>
  <c r="A2172" i="2"/>
  <c r="C2172" i="2"/>
  <c r="E2173" i="2"/>
  <c r="F2173" i="2"/>
  <c r="A2173" i="2"/>
  <c r="C2173" i="2"/>
  <c r="E2174" i="2"/>
  <c r="F2174" i="2"/>
  <c r="A2174" i="2"/>
  <c r="C2174" i="2"/>
  <c r="E2175" i="2"/>
  <c r="F2175" i="2"/>
  <c r="A2175" i="2"/>
  <c r="C2175" i="2"/>
  <c r="E2176" i="2"/>
  <c r="F2176" i="2"/>
  <c r="A2176" i="2"/>
  <c r="C2176" i="2"/>
  <c r="E2177" i="2"/>
  <c r="F2177" i="2"/>
  <c r="A2177" i="2"/>
  <c r="C2177" i="2"/>
  <c r="E2178" i="2"/>
  <c r="F2178" i="2"/>
  <c r="A2178" i="2"/>
  <c r="C2178" i="2"/>
  <c r="E2179" i="2"/>
  <c r="F2179" i="2"/>
  <c r="A2179" i="2"/>
  <c r="C2179" i="2"/>
  <c r="E2180" i="2"/>
  <c r="F2180" i="2"/>
  <c r="A2180" i="2"/>
  <c r="C2180" i="2"/>
  <c r="E2181" i="2"/>
  <c r="F2181" i="2"/>
  <c r="A2181" i="2"/>
  <c r="C2181" i="2"/>
  <c r="E2182" i="2"/>
  <c r="F2182" i="2"/>
  <c r="A2182" i="2"/>
  <c r="C2182" i="2"/>
  <c r="E2183" i="2"/>
  <c r="F2183" i="2"/>
  <c r="A2183" i="2"/>
  <c r="C2183" i="2"/>
  <c r="E2184" i="2"/>
  <c r="F2184" i="2"/>
  <c r="A2184" i="2"/>
  <c r="C2184" i="2"/>
  <c r="E2185" i="2"/>
  <c r="F2185" i="2"/>
  <c r="A2185" i="2"/>
  <c r="C2185" i="2"/>
  <c r="E2186" i="2"/>
  <c r="F2186" i="2"/>
  <c r="A2186" i="2"/>
  <c r="C2186" i="2"/>
  <c r="E2187" i="2"/>
  <c r="F2187" i="2"/>
  <c r="A2187" i="2"/>
  <c r="C2187" i="2"/>
  <c r="E2188" i="2"/>
  <c r="F2188" i="2"/>
  <c r="A2188" i="2"/>
  <c r="C2188" i="2"/>
  <c r="E2189" i="2"/>
  <c r="F2189" i="2"/>
  <c r="A2189" i="2"/>
  <c r="C2189" i="2"/>
  <c r="E2190" i="2"/>
  <c r="F2190" i="2"/>
  <c r="A2190" i="2"/>
  <c r="C2190" i="2"/>
  <c r="E2191" i="2"/>
  <c r="F2191" i="2"/>
  <c r="A2191" i="2"/>
  <c r="C2191" i="2"/>
  <c r="E2192" i="2"/>
  <c r="F2192" i="2"/>
  <c r="A2192" i="2"/>
  <c r="C2192" i="2"/>
  <c r="E2193" i="2"/>
  <c r="F2193" i="2"/>
  <c r="A2193" i="2"/>
  <c r="C2193" i="2"/>
  <c r="E2194" i="2"/>
  <c r="F2194" i="2"/>
  <c r="A2194" i="2"/>
  <c r="C2194" i="2"/>
  <c r="E2195" i="2"/>
  <c r="F2195" i="2"/>
  <c r="A2195" i="2"/>
  <c r="C2195" i="2"/>
  <c r="E2196" i="2"/>
  <c r="F2196" i="2"/>
  <c r="A2196" i="2"/>
  <c r="C2196" i="2"/>
  <c r="E2197" i="2"/>
  <c r="F2197" i="2"/>
  <c r="A2197" i="2"/>
  <c r="C2197" i="2"/>
  <c r="E2198" i="2"/>
  <c r="F2198" i="2"/>
  <c r="A2198" i="2"/>
  <c r="C2198" i="2"/>
  <c r="E2199" i="2"/>
  <c r="F2199" i="2"/>
  <c r="A2199" i="2"/>
  <c r="C2199" i="2"/>
  <c r="E2200" i="2"/>
  <c r="F2200" i="2"/>
  <c r="A2200" i="2"/>
  <c r="C2200" i="2"/>
  <c r="E2201" i="2"/>
  <c r="F2201" i="2"/>
  <c r="A2201" i="2"/>
  <c r="C2201" i="2"/>
  <c r="E2202" i="2"/>
  <c r="F2202" i="2"/>
  <c r="A2202" i="2"/>
  <c r="C2202" i="2"/>
  <c r="E2203" i="2"/>
  <c r="F2203" i="2"/>
  <c r="A2203" i="2"/>
  <c r="C2203" i="2"/>
  <c r="E2204" i="2"/>
  <c r="F2204" i="2"/>
  <c r="A2204" i="2"/>
  <c r="C2204" i="2"/>
  <c r="E2205" i="2"/>
  <c r="F2205" i="2"/>
  <c r="A2205" i="2"/>
  <c r="C2205" i="2"/>
  <c r="E2206" i="2"/>
  <c r="F2206" i="2"/>
  <c r="A2206" i="2"/>
  <c r="C2206" i="2"/>
  <c r="E2207" i="2"/>
  <c r="F2207" i="2"/>
  <c r="A2207" i="2"/>
  <c r="C2207" i="2"/>
  <c r="E2208" i="2"/>
  <c r="F2208" i="2"/>
  <c r="A2208" i="2"/>
  <c r="C2208" i="2"/>
  <c r="E2209" i="2"/>
  <c r="F2209" i="2"/>
  <c r="A2209" i="2"/>
  <c r="C2209" i="2"/>
  <c r="E2210" i="2"/>
  <c r="F2210" i="2"/>
  <c r="A2210" i="2"/>
  <c r="C2210" i="2"/>
  <c r="E2211" i="2"/>
  <c r="F2211" i="2"/>
  <c r="A2211" i="2"/>
  <c r="C2211" i="2"/>
  <c r="E2212" i="2"/>
  <c r="F2212" i="2"/>
  <c r="A2212" i="2"/>
  <c r="C2212" i="2"/>
  <c r="E2213" i="2"/>
  <c r="F2213" i="2"/>
  <c r="A2213" i="2"/>
  <c r="C2213" i="2"/>
  <c r="E2214" i="2"/>
  <c r="F2214" i="2"/>
  <c r="A2214" i="2"/>
  <c r="C2214" i="2"/>
  <c r="E2215" i="2"/>
  <c r="F2215" i="2"/>
  <c r="A2215" i="2"/>
  <c r="C2215" i="2"/>
  <c r="E2216" i="2"/>
  <c r="F2216" i="2"/>
  <c r="A2216" i="2"/>
  <c r="C2216" i="2"/>
  <c r="E2217" i="2"/>
  <c r="F2217" i="2"/>
  <c r="A2217" i="2"/>
  <c r="C2217" i="2"/>
  <c r="E2218" i="2"/>
  <c r="F2218" i="2"/>
  <c r="A2218" i="2"/>
  <c r="C2218" i="2"/>
  <c r="E2219" i="2"/>
  <c r="F2219" i="2"/>
  <c r="A2219" i="2"/>
  <c r="C2219" i="2"/>
  <c r="E2220" i="2"/>
  <c r="F2220" i="2"/>
  <c r="A2220" i="2"/>
  <c r="C2220" i="2"/>
  <c r="E2221" i="2"/>
  <c r="F2221" i="2"/>
  <c r="A2221" i="2"/>
  <c r="C2221" i="2"/>
  <c r="E2222" i="2"/>
  <c r="F2222" i="2"/>
  <c r="A2222" i="2"/>
  <c r="C2222" i="2"/>
  <c r="E2223" i="2"/>
  <c r="F2223" i="2"/>
  <c r="A2223" i="2"/>
  <c r="C2223" i="2"/>
  <c r="E2224" i="2"/>
  <c r="F2224" i="2"/>
  <c r="A2224" i="2"/>
  <c r="C2224" i="2"/>
  <c r="E2225" i="2"/>
  <c r="F2225" i="2"/>
  <c r="A2225" i="2"/>
  <c r="C2225" i="2"/>
  <c r="E2226" i="2"/>
  <c r="F2226" i="2"/>
  <c r="A2226" i="2"/>
  <c r="C2226" i="2"/>
  <c r="E2227" i="2"/>
  <c r="F2227" i="2"/>
  <c r="A2227" i="2"/>
  <c r="C2227" i="2"/>
  <c r="E2228" i="2"/>
  <c r="F2228" i="2"/>
  <c r="A2228" i="2"/>
  <c r="C2228" i="2"/>
  <c r="E2229" i="2"/>
  <c r="F2229" i="2"/>
  <c r="A2229" i="2"/>
  <c r="C2229" i="2"/>
  <c r="E2230" i="2"/>
  <c r="F2230" i="2"/>
  <c r="A2230" i="2"/>
  <c r="C2230" i="2"/>
  <c r="E2231" i="2"/>
  <c r="F2231" i="2"/>
  <c r="A2231" i="2"/>
  <c r="C2231" i="2"/>
  <c r="E2232" i="2"/>
  <c r="F2232" i="2"/>
  <c r="A2232" i="2"/>
  <c r="C2232" i="2"/>
  <c r="E2233" i="2"/>
  <c r="F2233" i="2"/>
  <c r="A2233" i="2"/>
  <c r="C2233" i="2"/>
  <c r="E2234" i="2"/>
  <c r="F2234" i="2"/>
  <c r="A2234" i="2"/>
  <c r="C2234" i="2"/>
  <c r="E2235" i="2"/>
  <c r="F2235" i="2"/>
  <c r="A2235" i="2"/>
  <c r="C2235" i="2"/>
  <c r="E2236" i="2"/>
  <c r="F2236" i="2"/>
  <c r="A2236" i="2"/>
  <c r="C2236" i="2"/>
  <c r="E2237" i="2"/>
  <c r="F2237" i="2"/>
  <c r="A2237" i="2"/>
  <c r="C2237" i="2"/>
  <c r="E2238" i="2"/>
  <c r="F2238" i="2"/>
  <c r="A2238" i="2"/>
  <c r="C2238" i="2"/>
  <c r="E2239" i="2"/>
  <c r="F2239" i="2"/>
  <c r="A2239" i="2"/>
  <c r="C2239" i="2"/>
  <c r="E2240" i="2"/>
  <c r="F2240" i="2"/>
  <c r="A2240" i="2"/>
  <c r="C2240" i="2"/>
  <c r="E2241" i="2"/>
  <c r="F2241" i="2"/>
  <c r="A2241" i="2"/>
  <c r="C2241" i="2"/>
  <c r="E2242" i="2"/>
  <c r="F2242" i="2"/>
  <c r="A2242" i="2"/>
  <c r="C2242" i="2"/>
  <c r="E2243" i="2"/>
  <c r="F2243" i="2"/>
  <c r="A2243" i="2"/>
  <c r="C2243" i="2"/>
  <c r="E2244" i="2"/>
  <c r="F2244" i="2"/>
  <c r="A2244" i="2"/>
  <c r="C2244" i="2"/>
  <c r="E2245" i="2"/>
  <c r="F2245" i="2"/>
  <c r="A2245" i="2"/>
  <c r="C2245" i="2"/>
  <c r="E2246" i="2"/>
  <c r="F2246" i="2"/>
  <c r="A2246" i="2"/>
  <c r="C2246" i="2"/>
  <c r="E2247" i="2"/>
  <c r="F2247" i="2"/>
  <c r="A2247" i="2"/>
  <c r="C2247" i="2"/>
  <c r="E2248" i="2"/>
  <c r="F2248" i="2"/>
  <c r="A2248" i="2"/>
  <c r="C2248" i="2"/>
  <c r="E2249" i="2"/>
  <c r="F2249" i="2"/>
  <c r="A2249" i="2"/>
  <c r="C2249" i="2"/>
  <c r="E2250" i="2"/>
  <c r="F2250" i="2"/>
  <c r="A2250" i="2"/>
  <c r="C2250" i="2"/>
  <c r="E2251" i="2"/>
  <c r="F2251" i="2"/>
  <c r="A2251" i="2"/>
  <c r="C2251" i="2"/>
  <c r="E2252" i="2"/>
  <c r="F2252" i="2"/>
  <c r="A2252" i="2"/>
  <c r="C2252" i="2"/>
  <c r="E2253" i="2"/>
  <c r="F2253" i="2"/>
  <c r="A2253" i="2"/>
  <c r="C2253" i="2"/>
  <c r="E2254" i="2"/>
  <c r="F2254" i="2"/>
  <c r="A2254" i="2"/>
  <c r="C2254" i="2"/>
  <c r="E2255" i="2"/>
  <c r="F2255" i="2"/>
  <c r="A2255" i="2"/>
  <c r="C2255" i="2"/>
  <c r="E2256" i="2"/>
  <c r="F2256" i="2"/>
  <c r="A2256" i="2"/>
  <c r="C2256" i="2"/>
  <c r="E2257" i="2"/>
  <c r="F2257" i="2"/>
  <c r="A2257" i="2"/>
  <c r="C2257" i="2"/>
  <c r="E2258" i="2"/>
  <c r="F2258" i="2"/>
  <c r="A2258" i="2"/>
  <c r="C2258" i="2"/>
  <c r="E2259" i="2"/>
  <c r="F2259" i="2"/>
  <c r="A2259" i="2"/>
  <c r="C2259" i="2"/>
  <c r="E2260" i="2"/>
  <c r="F2260" i="2"/>
  <c r="A2260" i="2"/>
  <c r="C2260" i="2"/>
  <c r="E2261" i="2"/>
  <c r="F2261" i="2"/>
  <c r="A2261" i="2"/>
  <c r="C2261" i="2"/>
  <c r="E2262" i="2"/>
  <c r="F2262" i="2"/>
  <c r="A2262" i="2"/>
  <c r="C2262" i="2"/>
  <c r="E2263" i="2"/>
  <c r="F2263" i="2"/>
  <c r="A2263" i="2"/>
  <c r="C2263" i="2"/>
  <c r="E2264" i="2"/>
  <c r="F2264" i="2"/>
  <c r="A2264" i="2"/>
  <c r="C2264" i="2"/>
  <c r="E2265" i="2"/>
  <c r="F2265" i="2"/>
  <c r="A2265" i="2"/>
  <c r="C2265" i="2"/>
  <c r="E2266" i="2"/>
  <c r="F2266" i="2"/>
  <c r="A2266" i="2"/>
  <c r="C2266" i="2"/>
  <c r="E2267" i="2"/>
  <c r="F2267" i="2"/>
  <c r="A2267" i="2"/>
  <c r="C2267" i="2"/>
  <c r="E2268" i="2"/>
  <c r="F2268" i="2"/>
  <c r="A2268" i="2"/>
  <c r="C2268" i="2"/>
  <c r="E2269" i="2"/>
  <c r="F2269" i="2"/>
  <c r="A2269" i="2"/>
  <c r="C2269" i="2"/>
  <c r="E2270" i="2"/>
  <c r="F2270" i="2"/>
  <c r="A2270" i="2"/>
  <c r="C2270" i="2"/>
  <c r="H2270" i="2"/>
  <c r="E2271" i="2"/>
  <c r="F2271" i="2"/>
  <c r="A2271" i="2"/>
  <c r="C2271" i="2"/>
  <c r="H2271" i="2"/>
  <c r="E2272" i="2"/>
  <c r="F2272" i="2"/>
  <c r="A2272" i="2"/>
  <c r="C2272" i="2"/>
  <c r="E2273" i="2"/>
  <c r="F2273" i="2"/>
  <c r="A2273" i="2"/>
  <c r="C2273" i="2"/>
  <c r="E2274" i="2"/>
  <c r="F2274" i="2"/>
  <c r="A2274" i="2"/>
  <c r="C2274" i="2"/>
  <c r="E2275" i="2"/>
  <c r="F2275" i="2"/>
  <c r="A2275" i="2"/>
  <c r="C2275" i="2"/>
  <c r="E2276" i="2"/>
  <c r="F2276" i="2"/>
  <c r="A2276" i="2"/>
  <c r="C2276" i="2"/>
  <c r="E2277" i="2"/>
  <c r="F2277" i="2"/>
  <c r="A2277" i="2"/>
  <c r="C2277" i="2"/>
  <c r="E2278" i="2"/>
  <c r="F2278" i="2"/>
  <c r="A2278" i="2"/>
  <c r="C2278" i="2"/>
  <c r="H2278" i="2"/>
  <c r="E2279" i="2"/>
  <c r="F2279" i="2"/>
  <c r="A2279" i="2"/>
  <c r="C2279" i="2"/>
  <c r="E2280" i="2"/>
  <c r="F2280" i="2"/>
  <c r="A2280" i="2"/>
  <c r="C2280" i="2"/>
  <c r="E2281" i="2"/>
  <c r="F2281" i="2"/>
  <c r="A2281" i="2"/>
  <c r="C2281" i="2"/>
  <c r="E2282" i="2"/>
  <c r="F2282" i="2"/>
  <c r="A2282" i="2"/>
  <c r="C2282" i="2"/>
  <c r="E2283" i="2"/>
  <c r="F2283" i="2"/>
  <c r="A2283" i="2"/>
  <c r="C2283" i="2"/>
  <c r="E2284" i="2"/>
  <c r="F2284" i="2"/>
  <c r="A2284" i="2"/>
  <c r="C2284" i="2"/>
  <c r="E2285" i="2"/>
  <c r="F2285" i="2"/>
  <c r="A2285" i="2"/>
  <c r="C2285" i="2"/>
  <c r="E2286" i="2"/>
  <c r="F2286" i="2"/>
  <c r="A2286" i="2"/>
  <c r="C2286" i="2"/>
  <c r="E2287" i="2"/>
  <c r="F2287" i="2"/>
  <c r="A2287" i="2"/>
  <c r="C2287" i="2"/>
  <c r="E2288" i="2"/>
  <c r="F2288" i="2"/>
  <c r="A2288" i="2"/>
  <c r="C2288" i="2"/>
  <c r="E2289" i="2"/>
  <c r="F2289" i="2"/>
  <c r="A2289" i="2"/>
  <c r="C2289" i="2"/>
  <c r="E2290" i="2"/>
  <c r="F2290" i="2"/>
  <c r="A2290" i="2"/>
  <c r="C2290" i="2"/>
  <c r="E2291" i="2"/>
  <c r="F2291" i="2"/>
  <c r="A2291" i="2"/>
  <c r="C2291" i="2"/>
  <c r="E2292" i="2"/>
  <c r="F2292" i="2"/>
  <c r="A2292" i="2"/>
  <c r="C2292" i="2"/>
  <c r="E2293" i="2"/>
  <c r="F2293" i="2"/>
  <c r="A2293" i="2"/>
  <c r="C2293" i="2"/>
  <c r="E2294" i="2"/>
  <c r="F2294" i="2"/>
  <c r="A2294" i="2"/>
  <c r="C2294" i="2"/>
  <c r="E2295" i="2"/>
  <c r="F2295" i="2"/>
  <c r="A2295" i="2"/>
  <c r="C2295" i="2"/>
  <c r="E2296" i="2"/>
  <c r="F2296" i="2"/>
  <c r="A2296" i="2"/>
  <c r="C2296" i="2"/>
  <c r="E2297" i="2"/>
  <c r="F2297" i="2"/>
  <c r="A2297" i="2"/>
  <c r="C2297" i="2"/>
  <c r="E2298" i="2"/>
  <c r="F2298" i="2"/>
  <c r="A2298" i="2"/>
  <c r="C2298" i="2"/>
  <c r="E2299" i="2"/>
  <c r="F2299" i="2"/>
  <c r="A2299" i="2"/>
  <c r="C2299" i="2"/>
  <c r="E2300" i="2"/>
  <c r="F2300" i="2"/>
  <c r="A2300" i="2"/>
  <c r="C2300" i="2"/>
  <c r="E2301" i="2"/>
  <c r="F2301" i="2"/>
  <c r="A2301" i="2"/>
  <c r="C2301" i="2"/>
  <c r="E2302" i="2"/>
  <c r="F2302" i="2"/>
  <c r="A2302" i="2"/>
  <c r="C2302" i="2"/>
  <c r="E2303" i="2"/>
  <c r="F2303" i="2"/>
  <c r="A2303" i="2"/>
  <c r="C2303" i="2"/>
  <c r="E2304" i="2"/>
  <c r="F2304" i="2"/>
  <c r="A2304" i="2"/>
  <c r="C2304" i="2"/>
  <c r="E2305" i="2"/>
  <c r="F2305" i="2"/>
  <c r="A2305" i="2"/>
  <c r="C2305" i="2"/>
  <c r="E2306" i="2"/>
  <c r="F2306" i="2"/>
  <c r="A2306" i="2"/>
  <c r="C2306" i="2"/>
  <c r="E2307" i="2"/>
  <c r="F2307" i="2"/>
  <c r="A2307" i="2"/>
  <c r="C2307" i="2"/>
  <c r="E2308" i="2"/>
  <c r="F2308" i="2"/>
  <c r="A2308" i="2"/>
  <c r="C2308" i="2"/>
  <c r="E2309" i="2"/>
  <c r="F2309" i="2"/>
  <c r="A2309" i="2"/>
  <c r="C2309" i="2"/>
  <c r="E2310" i="2"/>
  <c r="F2310" i="2"/>
  <c r="A2310" i="2"/>
  <c r="C2310" i="2"/>
  <c r="E2311" i="2"/>
  <c r="F2311" i="2"/>
  <c r="A2311" i="2"/>
  <c r="C2311" i="2"/>
  <c r="E2312" i="2"/>
  <c r="F2312" i="2"/>
  <c r="A2312" i="2"/>
  <c r="C2312" i="2"/>
  <c r="E2313" i="2"/>
  <c r="F2313" i="2"/>
  <c r="A2313" i="2"/>
  <c r="C2313" i="2"/>
  <c r="E2314" i="2"/>
  <c r="F2314" i="2"/>
  <c r="A2314" i="2"/>
  <c r="C2314" i="2"/>
  <c r="E2315" i="2"/>
  <c r="F2315" i="2"/>
  <c r="A2315" i="2"/>
  <c r="C2315" i="2"/>
  <c r="E2316" i="2"/>
  <c r="F2316" i="2"/>
  <c r="A2316" i="2"/>
  <c r="C2316" i="2"/>
  <c r="E2317" i="2"/>
  <c r="F2317" i="2"/>
  <c r="A2317" i="2"/>
  <c r="C2317" i="2"/>
  <c r="E2318" i="2"/>
  <c r="F2318" i="2"/>
  <c r="A2318" i="2"/>
  <c r="C2318" i="2"/>
  <c r="E2319" i="2"/>
  <c r="F2319" i="2"/>
  <c r="A2319" i="2"/>
  <c r="C2319" i="2"/>
  <c r="E2320" i="2"/>
  <c r="F2320" i="2"/>
  <c r="A2320" i="2"/>
  <c r="C2320" i="2"/>
  <c r="E2321" i="2"/>
  <c r="F2321" i="2"/>
  <c r="A2321" i="2"/>
  <c r="C2321" i="2"/>
  <c r="E2322" i="2"/>
  <c r="F2322" i="2"/>
  <c r="A2322" i="2"/>
  <c r="C2322" i="2"/>
  <c r="E2323" i="2"/>
  <c r="F2323" i="2"/>
  <c r="A2323" i="2"/>
  <c r="C2323" i="2"/>
  <c r="E2324" i="2"/>
  <c r="F2324" i="2"/>
  <c r="A2324" i="2"/>
  <c r="C2324" i="2"/>
  <c r="E2325" i="2"/>
  <c r="F2325" i="2"/>
  <c r="A2325" i="2"/>
  <c r="C2325" i="2"/>
  <c r="E2326" i="2"/>
  <c r="F2326" i="2"/>
  <c r="A2326" i="2"/>
  <c r="C2326" i="2"/>
  <c r="E2327" i="2"/>
  <c r="F2327" i="2"/>
  <c r="A2327" i="2"/>
  <c r="C2327" i="2"/>
  <c r="E2328" i="2"/>
  <c r="F2328" i="2"/>
  <c r="A2328" i="2"/>
  <c r="C2328" i="2"/>
  <c r="E2329" i="2"/>
  <c r="F2329" i="2"/>
  <c r="A2329" i="2"/>
  <c r="C2329" i="2"/>
  <c r="E2330" i="2"/>
  <c r="F2330" i="2"/>
  <c r="A2330" i="2"/>
  <c r="C2330" i="2"/>
  <c r="E2331" i="2"/>
  <c r="F2331" i="2"/>
  <c r="A2331" i="2"/>
  <c r="C2331" i="2"/>
  <c r="E2332" i="2"/>
  <c r="F2332" i="2"/>
  <c r="A2332" i="2"/>
  <c r="C2332" i="2"/>
  <c r="E2333" i="2"/>
  <c r="F2333" i="2"/>
  <c r="A2333" i="2"/>
  <c r="C2333" i="2"/>
  <c r="E2334" i="2"/>
  <c r="F2334" i="2"/>
  <c r="A2334" i="2"/>
  <c r="C2334" i="2"/>
  <c r="E2335" i="2"/>
  <c r="F2335" i="2"/>
  <c r="A2335" i="2"/>
  <c r="C2335" i="2"/>
  <c r="E2336" i="2"/>
  <c r="F2336" i="2"/>
  <c r="A2336" i="2"/>
  <c r="C2336" i="2"/>
  <c r="E2337" i="2"/>
  <c r="F2337" i="2"/>
  <c r="A2337" i="2"/>
  <c r="C2337" i="2"/>
  <c r="E2338" i="2"/>
  <c r="F2338" i="2"/>
  <c r="A2338" i="2"/>
  <c r="C2338" i="2"/>
  <c r="E2339" i="2"/>
  <c r="F2339" i="2"/>
  <c r="A2339" i="2"/>
  <c r="C2339" i="2"/>
  <c r="E2340" i="2"/>
  <c r="F2340" i="2"/>
  <c r="A2340" i="2"/>
  <c r="C2340" i="2"/>
  <c r="E2341" i="2"/>
  <c r="F2341" i="2"/>
  <c r="A2341" i="2"/>
  <c r="C2341" i="2"/>
  <c r="E2342" i="2"/>
  <c r="F2342" i="2"/>
  <c r="A2342" i="2"/>
  <c r="C2342" i="2"/>
  <c r="E2343" i="2"/>
  <c r="F2343" i="2"/>
  <c r="A2343" i="2"/>
  <c r="C2343" i="2"/>
  <c r="E2344" i="2"/>
  <c r="F2344" i="2"/>
  <c r="A2344" i="2"/>
  <c r="C2344" i="2"/>
  <c r="E2345" i="2"/>
  <c r="F2345" i="2"/>
  <c r="A2345" i="2"/>
  <c r="C2345" i="2"/>
  <c r="E2346" i="2"/>
  <c r="F2346" i="2"/>
  <c r="A2346" i="2"/>
  <c r="C2346" i="2"/>
  <c r="E2347" i="2"/>
  <c r="F2347" i="2"/>
  <c r="A2347" i="2"/>
  <c r="C2347" i="2"/>
  <c r="E2348" i="2"/>
  <c r="F2348" i="2"/>
  <c r="A2348" i="2"/>
  <c r="C2348" i="2"/>
  <c r="E2349" i="2"/>
  <c r="F2349" i="2"/>
  <c r="A2349" i="2"/>
  <c r="C2349" i="2"/>
  <c r="E2350" i="2"/>
  <c r="F2350" i="2"/>
  <c r="A2350" i="2"/>
  <c r="C2350" i="2"/>
  <c r="E2351" i="2"/>
  <c r="F2351" i="2"/>
  <c r="A2351" i="2"/>
  <c r="C2351" i="2"/>
  <c r="E2352" i="2"/>
  <c r="F2352" i="2"/>
  <c r="A2352" i="2"/>
  <c r="C2352" i="2"/>
  <c r="E2353" i="2"/>
  <c r="F2353" i="2"/>
  <c r="A2353" i="2"/>
  <c r="C2353" i="2"/>
  <c r="E2354" i="2"/>
  <c r="F2354" i="2"/>
  <c r="A2354" i="2"/>
  <c r="C2354" i="2"/>
  <c r="E2355" i="2"/>
  <c r="F2355" i="2"/>
  <c r="A2355" i="2"/>
  <c r="C2355" i="2"/>
  <c r="E2356" i="2"/>
  <c r="F2356" i="2"/>
  <c r="A2356" i="2"/>
  <c r="C2356" i="2"/>
  <c r="E2357" i="2"/>
  <c r="F2357" i="2"/>
  <c r="A2357" i="2"/>
  <c r="C2357" i="2"/>
  <c r="E2358" i="2"/>
  <c r="F2358" i="2"/>
  <c r="A2358" i="2"/>
  <c r="C2358" i="2"/>
  <c r="E2359" i="2"/>
  <c r="F2359" i="2"/>
  <c r="A2359" i="2"/>
  <c r="C2359" i="2"/>
  <c r="E2360" i="2"/>
  <c r="F2360" i="2"/>
  <c r="A2360" i="2"/>
  <c r="C2360" i="2"/>
  <c r="E2361" i="2"/>
  <c r="F2361" i="2"/>
  <c r="A2361" i="2"/>
  <c r="C2361" i="2"/>
  <c r="E2362" i="2"/>
  <c r="F2362" i="2"/>
  <c r="A2362" i="2"/>
  <c r="C2362" i="2"/>
  <c r="E2363" i="2"/>
  <c r="F2363" i="2"/>
  <c r="A2363" i="2"/>
  <c r="C2363" i="2"/>
  <c r="E2364" i="2"/>
  <c r="F2364" i="2"/>
  <c r="A2364" i="2"/>
  <c r="C2364" i="2"/>
  <c r="E2365" i="2"/>
  <c r="F2365" i="2"/>
  <c r="A2365" i="2"/>
  <c r="C2365" i="2"/>
  <c r="E2366" i="2"/>
  <c r="F2366" i="2"/>
  <c r="A2366" i="2"/>
  <c r="C2366" i="2"/>
  <c r="E2367" i="2"/>
  <c r="F2367" i="2"/>
  <c r="A2367" i="2"/>
  <c r="C2367" i="2"/>
  <c r="E2368" i="2"/>
  <c r="F2368" i="2"/>
  <c r="A2368" i="2"/>
  <c r="C2368" i="2"/>
  <c r="E2369" i="2"/>
  <c r="F2369" i="2"/>
  <c r="A2369" i="2"/>
  <c r="C2369" i="2"/>
  <c r="E2370" i="2"/>
  <c r="F2370" i="2"/>
  <c r="A2370" i="2"/>
  <c r="C2370" i="2"/>
  <c r="E2371" i="2"/>
  <c r="F2371" i="2"/>
  <c r="A2371" i="2"/>
  <c r="C2371" i="2"/>
  <c r="E2372" i="2"/>
  <c r="F2372" i="2"/>
  <c r="A2372" i="2"/>
  <c r="C2372" i="2"/>
  <c r="E2373" i="2"/>
  <c r="F2373" i="2"/>
  <c r="A2373" i="2"/>
  <c r="C2373" i="2"/>
  <c r="E2374" i="2"/>
  <c r="F2374" i="2"/>
  <c r="A2374" i="2"/>
  <c r="C2374" i="2"/>
  <c r="E2375" i="2"/>
  <c r="F2375" i="2"/>
  <c r="A2375" i="2"/>
  <c r="C2375" i="2"/>
  <c r="E2376" i="2"/>
  <c r="F2376" i="2"/>
  <c r="A2376" i="2"/>
  <c r="C2376" i="2"/>
  <c r="E2377" i="2"/>
  <c r="F2377" i="2"/>
  <c r="A2377" i="2"/>
  <c r="C2377" i="2"/>
  <c r="E2378" i="2"/>
  <c r="F2378" i="2"/>
  <c r="A2378" i="2"/>
  <c r="C2378" i="2"/>
  <c r="E2379" i="2"/>
  <c r="F2379" i="2"/>
  <c r="A2379" i="2"/>
  <c r="C2379" i="2"/>
  <c r="E2380" i="2"/>
  <c r="F2380" i="2"/>
  <c r="A2380" i="2"/>
  <c r="C2380" i="2"/>
  <c r="E2381" i="2"/>
  <c r="F2381" i="2"/>
  <c r="A2381" i="2"/>
  <c r="C2381" i="2"/>
  <c r="E2382" i="2"/>
  <c r="F2382" i="2"/>
  <c r="A2382" i="2"/>
  <c r="C2382" i="2"/>
  <c r="E2383" i="2"/>
  <c r="F2383" i="2"/>
  <c r="A2383" i="2"/>
  <c r="C2383" i="2"/>
  <c r="E2384" i="2"/>
  <c r="F2384" i="2"/>
  <c r="A2384" i="2"/>
  <c r="C2384" i="2"/>
  <c r="E2385" i="2"/>
  <c r="F2385" i="2"/>
  <c r="A2385" i="2"/>
  <c r="C2385" i="2"/>
  <c r="E2386" i="2"/>
  <c r="F2386" i="2"/>
  <c r="A2386" i="2"/>
  <c r="C2386" i="2"/>
  <c r="E2387" i="2"/>
  <c r="F2387" i="2"/>
  <c r="A2387" i="2"/>
  <c r="C2387" i="2"/>
  <c r="E2388" i="2"/>
  <c r="F2388" i="2"/>
  <c r="A2388" i="2"/>
  <c r="C2388" i="2"/>
  <c r="E2389" i="2"/>
  <c r="F2389" i="2"/>
  <c r="A2389" i="2"/>
  <c r="C2389" i="2"/>
  <c r="E2390" i="2"/>
  <c r="F2390" i="2"/>
  <c r="A2390" i="2"/>
  <c r="C2390" i="2"/>
  <c r="H2390" i="2"/>
  <c r="E2391" i="2"/>
  <c r="F2391" i="2"/>
  <c r="A2391" i="2"/>
  <c r="C2391" i="2"/>
  <c r="E2392" i="2"/>
  <c r="F2392" i="2"/>
  <c r="A2392" i="2"/>
  <c r="C2392" i="2"/>
  <c r="E2393" i="2"/>
  <c r="F2393" i="2"/>
  <c r="A2393" i="2"/>
  <c r="C2393" i="2"/>
  <c r="E2394" i="2"/>
  <c r="F2394" i="2"/>
  <c r="A2394" i="2"/>
  <c r="C2394" i="2"/>
  <c r="E2395" i="2"/>
  <c r="F2395" i="2"/>
  <c r="A2395" i="2"/>
  <c r="C2395" i="2"/>
  <c r="E2396" i="2"/>
  <c r="F2396" i="2"/>
  <c r="A2396" i="2"/>
  <c r="C2396" i="2"/>
  <c r="E2397" i="2"/>
  <c r="F2397" i="2"/>
  <c r="A2397" i="2"/>
  <c r="C2397" i="2"/>
  <c r="E2398" i="2"/>
  <c r="F2398" i="2"/>
  <c r="A2398" i="2"/>
  <c r="C2398" i="2"/>
  <c r="E2399" i="2"/>
  <c r="F2399" i="2"/>
  <c r="A2399" i="2"/>
  <c r="C2399" i="2"/>
  <c r="E2400" i="2"/>
  <c r="F2400" i="2"/>
  <c r="A2400" i="2"/>
  <c r="C2400" i="2"/>
  <c r="E2401" i="2"/>
  <c r="F2401" i="2"/>
  <c r="A2401" i="2"/>
  <c r="C2401" i="2"/>
  <c r="E2402" i="2"/>
  <c r="F2402" i="2"/>
  <c r="A2402" i="2"/>
  <c r="C2402" i="2"/>
  <c r="E2403" i="2"/>
  <c r="F2403" i="2"/>
  <c r="A2403" i="2"/>
  <c r="C2403" i="2"/>
  <c r="E2404" i="2"/>
  <c r="F2404" i="2"/>
  <c r="A2404" i="2"/>
  <c r="C2404" i="2"/>
  <c r="E2405" i="2"/>
  <c r="F2405" i="2"/>
  <c r="A2405" i="2"/>
  <c r="C2405" i="2"/>
  <c r="E2406" i="2"/>
  <c r="F2406" i="2"/>
  <c r="A2406" i="2"/>
  <c r="C2406" i="2"/>
  <c r="E2407" i="2"/>
  <c r="F2407" i="2"/>
  <c r="A2407" i="2"/>
  <c r="C2407" i="2"/>
  <c r="E2408" i="2"/>
  <c r="F2408" i="2"/>
  <c r="A2408" i="2"/>
  <c r="C2408" i="2"/>
  <c r="E2409" i="2"/>
  <c r="F2409" i="2"/>
  <c r="A2409" i="2"/>
  <c r="C2409" i="2"/>
  <c r="E2410" i="2"/>
  <c r="F2410" i="2"/>
  <c r="A2410" i="2"/>
  <c r="C2410" i="2"/>
  <c r="E2411" i="2"/>
  <c r="F2411" i="2"/>
  <c r="A2411" i="2"/>
  <c r="C2411" i="2"/>
  <c r="E2412" i="2"/>
  <c r="F2412" i="2"/>
  <c r="A2412" i="2"/>
  <c r="C2412" i="2"/>
  <c r="E2413" i="2"/>
  <c r="F2413" i="2"/>
  <c r="A2413" i="2"/>
  <c r="C2413" i="2"/>
  <c r="E2414" i="2"/>
  <c r="F2414" i="2"/>
  <c r="A2414" i="2"/>
  <c r="C2414" i="2"/>
  <c r="E2415" i="2"/>
  <c r="F2415" i="2"/>
  <c r="A2415" i="2"/>
  <c r="C2415" i="2"/>
  <c r="E2416" i="2"/>
  <c r="F2416" i="2"/>
  <c r="A2416" i="2"/>
  <c r="C2416" i="2"/>
  <c r="E2417" i="2"/>
  <c r="F2417" i="2"/>
  <c r="A2417" i="2"/>
  <c r="C2417" i="2"/>
  <c r="E2418" i="2"/>
  <c r="F2418" i="2"/>
  <c r="A2418" i="2"/>
  <c r="C2418" i="2"/>
  <c r="E2419" i="2"/>
  <c r="F2419" i="2"/>
  <c r="A2419" i="2"/>
  <c r="C2419" i="2"/>
  <c r="E2420" i="2"/>
  <c r="F2420" i="2"/>
  <c r="A2420" i="2"/>
  <c r="C2420" i="2"/>
  <c r="E2421" i="2"/>
  <c r="F2421" i="2"/>
  <c r="A2421" i="2"/>
  <c r="C2421" i="2"/>
  <c r="E2422" i="2"/>
  <c r="F2422" i="2"/>
  <c r="A2422" i="2"/>
  <c r="C2422" i="2"/>
  <c r="E2423" i="2"/>
  <c r="F2423" i="2"/>
  <c r="A2423" i="2"/>
  <c r="C2423" i="2"/>
  <c r="E2424" i="2"/>
  <c r="F2424" i="2"/>
  <c r="A2424" i="2"/>
  <c r="C2424" i="2"/>
  <c r="E2425" i="2"/>
  <c r="F2425" i="2"/>
  <c r="A2425" i="2"/>
  <c r="C2425" i="2"/>
  <c r="E2426" i="2"/>
  <c r="F2426" i="2"/>
  <c r="A2426" i="2"/>
  <c r="C2426" i="2"/>
  <c r="E2427" i="2"/>
  <c r="F2427" i="2"/>
  <c r="A2427" i="2"/>
  <c r="C2427" i="2"/>
  <c r="E2428" i="2"/>
  <c r="F2428" i="2"/>
  <c r="A2428" i="2"/>
  <c r="C2428" i="2"/>
  <c r="E2429" i="2"/>
  <c r="F2429" i="2"/>
  <c r="A2429" i="2"/>
  <c r="C2429" i="2"/>
  <c r="E2430" i="2"/>
  <c r="F2430" i="2"/>
  <c r="A2430" i="2"/>
  <c r="C2430" i="2"/>
  <c r="E2431" i="2"/>
  <c r="F2431" i="2"/>
  <c r="A2431" i="2"/>
  <c r="C2431" i="2"/>
  <c r="E2432" i="2"/>
  <c r="F2432" i="2"/>
  <c r="A2432" i="2"/>
  <c r="C2432" i="2"/>
  <c r="E2433" i="2"/>
  <c r="F2433" i="2"/>
  <c r="A2433" i="2"/>
  <c r="C2433" i="2"/>
  <c r="E2434" i="2"/>
  <c r="F2434" i="2"/>
  <c r="A2434" i="2"/>
  <c r="C2434" i="2"/>
  <c r="E2435" i="2"/>
  <c r="F2435" i="2"/>
  <c r="A2435" i="2"/>
  <c r="C2435" i="2"/>
  <c r="E2436" i="2"/>
  <c r="F2436" i="2"/>
  <c r="A2436" i="2"/>
  <c r="C2436" i="2"/>
  <c r="E2437" i="2"/>
  <c r="F2437" i="2"/>
  <c r="A2437" i="2"/>
  <c r="C2437" i="2"/>
  <c r="E2438" i="2"/>
  <c r="F2438" i="2"/>
  <c r="A2438" i="2"/>
  <c r="C2438" i="2"/>
  <c r="E2439" i="2"/>
  <c r="F2439" i="2"/>
  <c r="A2439" i="2"/>
  <c r="C2439" i="2"/>
  <c r="E2440" i="2"/>
  <c r="F2440" i="2"/>
  <c r="A2440" i="2"/>
  <c r="C2440" i="2"/>
  <c r="E2441" i="2"/>
  <c r="F2441" i="2"/>
  <c r="A2441" i="2"/>
  <c r="C2441" i="2"/>
  <c r="E2442" i="2"/>
  <c r="F2442" i="2"/>
  <c r="A2442" i="2"/>
  <c r="C2442" i="2"/>
  <c r="E2443" i="2"/>
  <c r="F2443" i="2"/>
  <c r="A2443" i="2"/>
  <c r="C2443" i="2"/>
  <c r="E2444" i="2"/>
  <c r="F2444" i="2"/>
  <c r="A2444" i="2"/>
  <c r="C2444" i="2"/>
  <c r="E2445" i="2"/>
  <c r="F2445" i="2"/>
  <c r="A2445" i="2"/>
  <c r="C2445" i="2"/>
  <c r="E2446" i="2"/>
  <c r="F2446" i="2"/>
  <c r="A2446" i="2"/>
  <c r="C2446" i="2"/>
  <c r="E2447" i="2"/>
  <c r="F2447" i="2"/>
  <c r="A2447" i="2"/>
  <c r="C2447" i="2"/>
  <c r="E2448" i="2"/>
  <c r="F2448" i="2"/>
  <c r="A2448" i="2"/>
  <c r="C2448" i="2"/>
  <c r="E2449" i="2"/>
  <c r="F2449" i="2"/>
  <c r="A2449" i="2"/>
  <c r="C2449" i="2"/>
  <c r="E2450" i="2"/>
  <c r="F2450" i="2"/>
  <c r="A2450" i="2"/>
  <c r="C2450" i="2"/>
  <c r="E2451" i="2"/>
  <c r="F2451" i="2"/>
  <c r="A2451" i="2"/>
  <c r="C2451" i="2"/>
  <c r="E2452" i="2"/>
  <c r="F2452" i="2"/>
  <c r="A2452" i="2"/>
  <c r="C2452" i="2"/>
  <c r="E2453" i="2"/>
  <c r="F2453" i="2"/>
  <c r="A2453" i="2"/>
  <c r="C2453" i="2"/>
  <c r="E2454" i="2"/>
  <c r="F2454" i="2"/>
  <c r="A2454" i="2"/>
  <c r="C2454" i="2"/>
  <c r="E2455" i="2"/>
  <c r="F2455" i="2"/>
  <c r="A2455" i="2"/>
  <c r="C2455" i="2"/>
  <c r="E2456" i="2"/>
  <c r="F2456" i="2"/>
  <c r="A2456" i="2"/>
  <c r="C2456" i="2"/>
  <c r="E2457" i="2"/>
  <c r="F2457" i="2"/>
  <c r="A2457" i="2"/>
  <c r="C2457" i="2"/>
  <c r="E2458" i="2"/>
  <c r="F2458" i="2"/>
  <c r="A2458" i="2"/>
  <c r="C2458" i="2"/>
  <c r="E2459" i="2"/>
  <c r="F2459" i="2"/>
  <c r="A2459" i="2"/>
  <c r="C2459" i="2"/>
  <c r="E2460" i="2"/>
  <c r="F2460" i="2"/>
  <c r="A2460" i="2"/>
  <c r="C2460" i="2"/>
  <c r="E2461" i="2"/>
  <c r="F2461" i="2"/>
  <c r="A2461" i="2"/>
  <c r="C2461" i="2"/>
  <c r="E2462" i="2"/>
  <c r="F2462" i="2"/>
  <c r="A2462" i="2"/>
  <c r="C2462" i="2"/>
  <c r="E2463" i="2"/>
  <c r="F2463" i="2"/>
  <c r="A2463" i="2"/>
  <c r="C2463" i="2"/>
  <c r="E2464" i="2"/>
  <c r="F2464" i="2"/>
  <c r="A2464" i="2"/>
  <c r="C2464" i="2"/>
  <c r="E2465" i="2"/>
  <c r="F2465" i="2"/>
  <c r="A2465" i="2"/>
  <c r="C2465" i="2"/>
  <c r="E2466" i="2"/>
  <c r="F2466" i="2"/>
  <c r="A2466" i="2"/>
  <c r="C2466" i="2"/>
  <c r="E2467" i="2"/>
  <c r="F2467" i="2"/>
  <c r="A2467" i="2"/>
  <c r="C2467" i="2"/>
  <c r="E2468" i="2"/>
  <c r="F2468" i="2"/>
  <c r="A2468" i="2"/>
  <c r="C2468" i="2"/>
  <c r="E2469" i="2"/>
  <c r="F2469" i="2"/>
  <c r="A2469" i="2"/>
  <c r="C2469" i="2"/>
  <c r="E2470" i="2"/>
  <c r="F2470" i="2"/>
  <c r="A2470" i="2"/>
  <c r="C2470" i="2"/>
  <c r="E2471" i="2"/>
  <c r="F2471" i="2"/>
  <c r="A2471" i="2"/>
  <c r="C2471" i="2"/>
  <c r="E2472" i="2"/>
  <c r="F2472" i="2"/>
  <c r="A2472" i="2"/>
  <c r="C2472" i="2"/>
  <c r="E2473" i="2"/>
  <c r="F2473" i="2"/>
  <c r="A2473" i="2"/>
  <c r="C2473" i="2"/>
  <c r="E2474" i="2"/>
  <c r="F2474" i="2"/>
  <c r="A2474" i="2"/>
  <c r="C2474" i="2"/>
  <c r="E2475" i="2"/>
  <c r="F2475" i="2"/>
  <c r="A2475" i="2"/>
  <c r="C2475" i="2"/>
  <c r="E2476" i="2"/>
  <c r="F2476" i="2"/>
  <c r="A2476" i="2"/>
  <c r="C2476" i="2"/>
  <c r="E2477" i="2"/>
  <c r="F2477" i="2"/>
  <c r="A2477" i="2"/>
  <c r="C2477" i="2"/>
  <c r="E2478" i="2"/>
  <c r="F2478" i="2"/>
  <c r="A2478" i="2"/>
  <c r="C2478" i="2"/>
  <c r="E2479" i="2"/>
  <c r="F2479" i="2"/>
  <c r="A2479" i="2"/>
  <c r="C2479" i="2"/>
  <c r="E2480" i="2"/>
  <c r="F2480" i="2"/>
  <c r="A2480" i="2"/>
  <c r="C2480" i="2"/>
  <c r="E2481" i="2"/>
  <c r="F2481" i="2"/>
  <c r="A2481" i="2"/>
  <c r="C2481" i="2"/>
  <c r="E2482" i="2"/>
  <c r="F2482" i="2"/>
  <c r="A2482" i="2"/>
  <c r="C2482" i="2"/>
  <c r="E2483" i="2"/>
  <c r="F2483" i="2"/>
  <c r="A2483" i="2"/>
  <c r="C2483" i="2"/>
  <c r="H2483" i="2"/>
  <c r="E2484" i="2"/>
  <c r="F2484" i="2"/>
  <c r="A2484" i="2"/>
  <c r="C2484" i="2"/>
  <c r="E2485" i="2"/>
  <c r="F2485" i="2"/>
  <c r="A2485" i="2"/>
  <c r="C2485" i="2"/>
  <c r="E2486" i="2"/>
  <c r="F2486" i="2"/>
  <c r="A2486" i="2"/>
  <c r="C2486" i="2"/>
  <c r="E2487" i="2"/>
  <c r="F2487" i="2"/>
  <c r="A2487" i="2"/>
  <c r="C2487" i="2"/>
  <c r="E2488" i="2"/>
  <c r="F2488" i="2"/>
  <c r="A2488" i="2"/>
  <c r="C2488" i="2"/>
  <c r="E2489" i="2"/>
  <c r="F2489" i="2"/>
  <c r="A2489" i="2"/>
  <c r="C2489" i="2"/>
  <c r="E2490" i="2"/>
  <c r="F2490" i="2"/>
  <c r="A2490" i="2"/>
  <c r="C2490" i="2"/>
  <c r="E2491" i="2"/>
  <c r="F2491" i="2"/>
  <c r="A2491" i="2"/>
  <c r="C2491" i="2"/>
  <c r="E2492" i="2"/>
  <c r="F2492" i="2"/>
  <c r="A2492" i="2"/>
  <c r="C2492" i="2"/>
  <c r="H2492" i="2"/>
  <c r="E2493" i="2"/>
  <c r="F2493" i="2"/>
  <c r="A2493" i="2"/>
  <c r="C2493" i="2"/>
  <c r="E2494" i="2"/>
  <c r="F2494" i="2"/>
  <c r="A2494" i="2"/>
  <c r="C2494" i="2"/>
  <c r="E2495" i="2"/>
  <c r="F2495" i="2"/>
  <c r="A2495" i="2"/>
  <c r="C2495" i="2"/>
  <c r="E2496" i="2"/>
  <c r="F2496" i="2"/>
  <c r="A2496" i="2"/>
  <c r="C2496" i="2"/>
  <c r="E2497" i="2"/>
  <c r="F2497" i="2"/>
  <c r="A2497" i="2"/>
  <c r="C2497" i="2"/>
  <c r="E2498" i="2"/>
  <c r="F2498" i="2"/>
  <c r="A2498" i="2"/>
  <c r="C2498" i="2"/>
  <c r="E2499" i="2"/>
  <c r="F2499" i="2"/>
  <c r="A2499" i="2"/>
  <c r="C2499" i="2"/>
  <c r="E2500" i="2"/>
  <c r="F2500" i="2"/>
  <c r="A2500" i="2"/>
  <c r="C2500" i="2"/>
  <c r="E2501" i="2"/>
  <c r="F2501" i="2"/>
  <c r="A2501" i="2"/>
  <c r="C2501" i="2"/>
  <c r="E2502" i="2"/>
  <c r="F2502" i="2"/>
  <c r="A2502" i="2"/>
  <c r="C2502" i="2"/>
  <c r="E2503" i="2"/>
  <c r="F2503" i="2"/>
  <c r="A2503" i="2"/>
  <c r="C2503" i="2"/>
  <c r="E2504" i="2"/>
  <c r="F2504" i="2"/>
  <c r="A2504" i="2"/>
  <c r="C2504" i="2"/>
  <c r="E2505" i="2"/>
  <c r="F2505" i="2"/>
  <c r="A2505" i="2"/>
  <c r="C2505" i="2"/>
  <c r="E2506" i="2"/>
  <c r="F2506" i="2"/>
  <c r="A2506" i="2"/>
  <c r="C2506" i="2"/>
  <c r="E2507" i="2"/>
  <c r="F2507" i="2"/>
  <c r="A2507" i="2"/>
  <c r="C2507" i="2"/>
  <c r="E2508" i="2"/>
  <c r="F2508" i="2"/>
  <c r="A2508" i="2"/>
  <c r="C2508" i="2"/>
  <c r="E2509" i="2"/>
  <c r="F2509" i="2"/>
  <c r="A2509" i="2"/>
  <c r="C2509" i="2"/>
  <c r="E2510" i="2"/>
  <c r="F2510" i="2"/>
  <c r="A2510" i="2"/>
  <c r="C2510" i="2"/>
  <c r="E2511" i="2"/>
  <c r="F2511" i="2"/>
  <c r="A2511" i="2"/>
  <c r="C2511" i="2"/>
  <c r="E2512" i="2"/>
  <c r="F2512" i="2"/>
  <c r="A2512" i="2"/>
  <c r="C2512" i="2"/>
  <c r="E2513" i="2"/>
  <c r="F2513" i="2"/>
  <c r="A2513" i="2"/>
  <c r="C2513" i="2"/>
  <c r="E2514" i="2"/>
  <c r="F2514" i="2"/>
  <c r="A2514" i="2"/>
  <c r="C2514" i="2"/>
  <c r="E2515" i="2"/>
  <c r="F2515" i="2"/>
  <c r="A2515" i="2"/>
  <c r="C2515" i="2"/>
  <c r="E2516" i="2"/>
  <c r="F2516" i="2"/>
  <c r="A2516" i="2"/>
  <c r="C2516" i="2"/>
  <c r="E2517" i="2"/>
  <c r="F2517" i="2"/>
  <c r="A2517" i="2"/>
  <c r="C2517" i="2"/>
  <c r="E2518" i="2"/>
  <c r="F2518" i="2"/>
  <c r="A2518" i="2"/>
  <c r="C2518" i="2"/>
  <c r="E2519" i="2"/>
  <c r="F2519" i="2"/>
  <c r="A2519" i="2"/>
  <c r="C2519" i="2"/>
  <c r="E2520" i="2"/>
  <c r="F2520" i="2"/>
  <c r="A2520" i="2"/>
  <c r="C2520" i="2"/>
  <c r="E2521" i="2"/>
  <c r="F2521" i="2"/>
  <c r="A2521" i="2"/>
  <c r="C2521" i="2"/>
  <c r="E2522" i="2"/>
  <c r="F2522" i="2"/>
  <c r="A2522" i="2"/>
  <c r="C2522" i="2"/>
  <c r="E2523" i="2"/>
  <c r="F2523" i="2"/>
  <c r="A2523" i="2"/>
  <c r="C2523" i="2"/>
  <c r="E2524" i="2"/>
  <c r="F2524" i="2"/>
  <c r="A2524" i="2"/>
  <c r="C2524" i="2"/>
  <c r="E2525" i="2"/>
  <c r="F2525" i="2"/>
  <c r="A2525" i="2"/>
  <c r="C2525" i="2"/>
  <c r="E2526" i="2"/>
  <c r="F2526" i="2"/>
  <c r="A2526" i="2"/>
  <c r="C2526" i="2"/>
  <c r="E2527" i="2"/>
  <c r="F2527" i="2"/>
  <c r="A2527" i="2"/>
  <c r="C2527" i="2"/>
  <c r="E2528" i="2"/>
  <c r="F2528" i="2"/>
  <c r="A2528" i="2"/>
  <c r="C2528" i="2"/>
  <c r="E2529" i="2"/>
  <c r="F2529" i="2"/>
  <c r="A2529" i="2"/>
  <c r="C2529" i="2"/>
  <c r="E2530" i="2"/>
  <c r="F2530" i="2"/>
  <c r="A2530" i="2"/>
  <c r="C2530" i="2"/>
  <c r="E2531" i="2"/>
  <c r="F2531" i="2"/>
  <c r="A2531" i="2"/>
  <c r="C2531" i="2"/>
  <c r="E2532" i="2"/>
  <c r="F2532" i="2"/>
  <c r="A2532" i="2"/>
  <c r="C2532" i="2"/>
  <c r="E2533" i="2"/>
  <c r="F2533" i="2"/>
  <c r="A2533" i="2"/>
  <c r="C2533" i="2"/>
  <c r="E2534" i="2"/>
  <c r="F2534" i="2"/>
  <c r="A2534" i="2"/>
  <c r="C2534" i="2"/>
  <c r="E2535" i="2"/>
  <c r="F2535" i="2"/>
  <c r="A2535" i="2"/>
  <c r="C2535" i="2"/>
  <c r="E2536" i="2"/>
  <c r="F2536" i="2"/>
  <c r="A2536" i="2"/>
  <c r="C2536" i="2"/>
  <c r="E2537" i="2"/>
  <c r="F2537" i="2"/>
  <c r="A2537" i="2"/>
  <c r="C2537" i="2"/>
  <c r="E2538" i="2"/>
  <c r="F2538" i="2"/>
  <c r="A2538" i="2"/>
  <c r="C2538" i="2"/>
  <c r="E2539" i="2"/>
  <c r="F2539" i="2"/>
  <c r="A2539" i="2"/>
  <c r="C2539" i="2"/>
  <c r="E2540" i="2"/>
  <c r="F2540" i="2"/>
  <c r="A2540" i="2"/>
  <c r="C2540" i="2"/>
  <c r="E2541" i="2"/>
  <c r="F2541" i="2"/>
  <c r="A2541" i="2"/>
  <c r="C2541" i="2"/>
  <c r="E2542" i="2"/>
  <c r="F2542" i="2"/>
  <c r="A2542" i="2"/>
  <c r="C2542" i="2"/>
  <c r="E2543" i="2"/>
  <c r="F2543" i="2"/>
  <c r="A2543" i="2"/>
  <c r="C2543" i="2"/>
  <c r="E2544" i="2"/>
  <c r="F2544" i="2"/>
  <c r="A2544" i="2"/>
  <c r="C2544" i="2"/>
  <c r="E2545" i="2"/>
  <c r="F2545" i="2"/>
  <c r="A2545" i="2"/>
  <c r="C2545" i="2"/>
  <c r="E2546" i="2"/>
  <c r="F2546" i="2"/>
  <c r="A2546" i="2"/>
  <c r="C2546" i="2"/>
  <c r="E2547" i="2"/>
  <c r="F2547" i="2"/>
  <c r="A2547" i="2"/>
  <c r="C2547" i="2"/>
  <c r="E2548" i="2"/>
  <c r="F2548" i="2"/>
  <c r="A2548" i="2"/>
  <c r="C2548" i="2"/>
  <c r="E2549" i="2"/>
  <c r="F2549" i="2"/>
  <c r="A2549" i="2"/>
  <c r="C2549" i="2"/>
  <c r="E2550" i="2"/>
  <c r="F2550" i="2"/>
  <c r="A2550" i="2"/>
  <c r="C2550" i="2"/>
  <c r="E2551" i="2"/>
  <c r="F2551" i="2"/>
  <c r="A2551" i="2"/>
  <c r="C2551" i="2"/>
  <c r="H2551" i="2"/>
  <c r="E2552" i="2"/>
  <c r="F2552" i="2"/>
  <c r="A2552" i="2"/>
  <c r="C2552" i="2"/>
  <c r="E2553" i="2"/>
  <c r="F2553" i="2"/>
  <c r="A2553" i="2"/>
  <c r="C2553" i="2"/>
  <c r="E2554" i="2"/>
  <c r="F2554" i="2"/>
  <c r="A2554" i="2"/>
  <c r="C2554" i="2"/>
  <c r="E2555" i="2"/>
  <c r="F2555" i="2"/>
  <c r="A2555" i="2"/>
  <c r="C2555" i="2"/>
  <c r="E2556" i="2"/>
  <c r="F2556" i="2"/>
  <c r="A2556" i="2"/>
  <c r="C2556" i="2"/>
  <c r="E2557" i="2"/>
  <c r="F2557" i="2"/>
  <c r="A2557" i="2"/>
  <c r="C2557" i="2"/>
  <c r="E2558" i="2"/>
  <c r="F2558" i="2"/>
  <c r="A2558" i="2"/>
  <c r="C2558" i="2"/>
  <c r="E2559" i="2"/>
  <c r="F2559" i="2"/>
  <c r="A2559" i="2"/>
  <c r="C2559" i="2"/>
  <c r="E2560" i="2"/>
  <c r="F2560" i="2"/>
  <c r="A2560" i="2"/>
  <c r="C2560" i="2"/>
  <c r="E2561" i="2"/>
  <c r="F2561" i="2"/>
  <c r="A2561" i="2"/>
  <c r="C2561" i="2"/>
  <c r="E2562" i="2"/>
  <c r="F2562" i="2"/>
  <c r="A2562" i="2"/>
  <c r="C2562" i="2"/>
  <c r="E2563" i="2"/>
  <c r="F2563" i="2"/>
  <c r="A2563" i="2"/>
  <c r="C2563" i="2"/>
  <c r="E2564" i="2"/>
  <c r="F2564" i="2"/>
  <c r="A2564" i="2"/>
  <c r="C2564" i="2"/>
  <c r="E2565" i="2"/>
  <c r="F2565" i="2"/>
  <c r="A2565" i="2"/>
  <c r="C2565" i="2"/>
  <c r="E2566" i="2"/>
  <c r="F2566" i="2"/>
  <c r="A2566" i="2"/>
  <c r="C2566" i="2"/>
  <c r="E2567" i="2"/>
  <c r="F2567" i="2"/>
  <c r="A2567" i="2"/>
  <c r="C2567" i="2"/>
  <c r="E2568" i="2"/>
  <c r="F2568" i="2"/>
  <c r="A2568" i="2"/>
  <c r="C2568" i="2"/>
  <c r="E2569" i="2"/>
  <c r="F2569" i="2"/>
  <c r="A2569" i="2"/>
  <c r="C2569" i="2"/>
  <c r="E2570" i="2"/>
  <c r="F2570" i="2"/>
  <c r="A2570" i="2"/>
  <c r="C2570" i="2"/>
  <c r="E2571" i="2"/>
  <c r="F2571" i="2"/>
  <c r="A2571" i="2"/>
  <c r="C2571" i="2"/>
  <c r="E2572" i="2"/>
  <c r="F2572" i="2"/>
  <c r="A2572" i="2"/>
  <c r="C2572" i="2"/>
  <c r="E2573" i="2"/>
  <c r="F2573" i="2"/>
  <c r="A2573" i="2"/>
  <c r="C2573" i="2"/>
  <c r="E2574" i="2"/>
  <c r="F2574" i="2"/>
  <c r="A2574" i="2"/>
  <c r="C2574" i="2"/>
  <c r="E2575" i="2"/>
  <c r="F2575" i="2"/>
  <c r="A2575" i="2"/>
  <c r="C2575" i="2"/>
  <c r="E2576" i="2"/>
  <c r="F2576" i="2"/>
  <c r="A2576" i="2"/>
  <c r="C2576" i="2"/>
  <c r="E2577" i="2"/>
  <c r="F2577" i="2"/>
  <c r="A2577" i="2"/>
  <c r="C2577" i="2"/>
  <c r="E2578" i="2"/>
  <c r="F2578" i="2"/>
  <c r="A2578" i="2"/>
  <c r="C2578" i="2"/>
  <c r="E2579" i="2"/>
  <c r="F2579" i="2"/>
  <c r="A2579" i="2"/>
  <c r="C2579" i="2"/>
  <c r="E2580" i="2"/>
  <c r="F2580" i="2"/>
  <c r="A2580" i="2"/>
  <c r="C2580" i="2"/>
  <c r="E2581" i="2"/>
  <c r="F2581" i="2"/>
  <c r="A2581" i="2"/>
  <c r="C2581" i="2"/>
  <c r="E2582" i="2"/>
  <c r="F2582" i="2"/>
  <c r="A2582" i="2"/>
  <c r="C2582" i="2"/>
  <c r="E2583" i="2"/>
  <c r="F2583" i="2"/>
  <c r="A2583" i="2"/>
  <c r="C2583" i="2"/>
  <c r="E2584" i="2"/>
  <c r="F2584" i="2"/>
  <c r="A2584" i="2"/>
  <c r="C2584" i="2"/>
  <c r="E2585" i="2"/>
  <c r="F2585" i="2"/>
  <c r="A2585" i="2"/>
  <c r="C2585" i="2"/>
  <c r="E2586" i="2"/>
  <c r="F2586" i="2"/>
  <c r="A2586" i="2"/>
  <c r="C2586" i="2"/>
  <c r="E2587" i="2"/>
  <c r="F2587" i="2"/>
  <c r="A2587" i="2"/>
  <c r="C2587" i="2"/>
  <c r="E2588" i="2"/>
  <c r="F2588" i="2"/>
  <c r="A2588" i="2"/>
  <c r="C2588" i="2"/>
  <c r="E2589" i="2"/>
  <c r="F2589" i="2"/>
  <c r="A2589" i="2"/>
  <c r="C2589" i="2"/>
  <c r="E2590" i="2"/>
  <c r="F2590" i="2"/>
  <c r="A2590" i="2"/>
  <c r="C2590" i="2"/>
  <c r="E2591" i="2"/>
  <c r="F2591" i="2"/>
  <c r="A2591" i="2"/>
  <c r="C2591" i="2"/>
  <c r="E2592" i="2"/>
  <c r="F2592" i="2"/>
  <c r="A2592" i="2"/>
  <c r="C2592" i="2"/>
  <c r="E2593" i="2"/>
  <c r="F2593" i="2"/>
  <c r="A2593" i="2"/>
  <c r="C2593" i="2"/>
  <c r="E2594" i="2"/>
  <c r="F2594" i="2"/>
  <c r="A2594" i="2"/>
  <c r="C2594" i="2"/>
  <c r="E2595" i="2"/>
  <c r="F2595" i="2"/>
  <c r="A2595" i="2"/>
  <c r="C2595" i="2"/>
  <c r="E2596" i="2"/>
  <c r="F2596" i="2"/>
  <c r="A2596" i="2"/>
  <c r="C2596" i="2"/>
  <c r="E2597" i="2"/>
  <c r="F2597" i="2"/>
  <c r="A2597" i="2"/>
  <c r="C2597" i="2"/>
  <c r="E2598" i="2"/>
  <c r="F2598" i="2"/>
  <c r="A2598" i="2"/>
  <c r="C2598" i="2"/>
  <c r="E2599" i="2"/>
  <c r="F2599" i="2"/>
  <c r="A2599" i="2"/>
  <c r="C2599" i="2"/>
  <c r="E2600" i="2"/>
  <c r="F2600" i="2"/>
  <c r="A2600" i="2"/>
  <c r="C2600" i="2"/>
  <c r="E2601" i="2"/>
  <c r="F2601" i="2"/>
  <c r="A2601" i="2"/>
  <c r="C2601" i="2"/>
  <c r="E2602" i="2"/>
  <c r="F2602" i="2"/>
  <c r="A2602" i="2"/>
  <c r="C2602" i="2"/>
  <c r="E2603" i="2"/>
  <c r="F2603" i="2"/>
  <c r="A2603" i="2"/>
  <c r="C2603" i="2"/>
  <c r="E2604" i="2"/>
  <c r="F2604" i="2"/>
  <c r="A2604" i="2"/>
  <c r="C2604" i="2"/>
  <c r="E2605" i="2"/>
  <c r="F2605" i="2"/>
  <c r="A2605" i="2"/>
  <c r="C2605" i="2"/>
  <c r="E2606" i="2"/>
  <c r="F2606" i="2"/>
  <c r="A2606" i="2"/>
  <c r="C2606" i="2"/>
  <c r="E2607" i="2"/>
  <c r="F2607" i="2"/>
  <c r="A2607" i="2"/>
  <c r="C2607" i="2"/>
  <c r="E2608" i="2"/>
  <c r="F2608" i="2"/>
  <c r="A2608" i="2"/>
  <c r="C2608" i="2"/>
  <c r="E2609" i="2"/>
  <c r="F2609" i="2"/>
  <c r="A2609" i="2"/>
  <c r="C2609" i="2"/>
  <c r="E2610" i="2"/>
  <c r="F2610" i="2"/>
  <c r="A2610" i="2"/>
  <c r="C2610" i="2"/>
  <c r="E2611" i="2"/>
  <c r="F2611" i="2"/>
  <c r="A2611" i="2"/>
  <c r="C2611" i="2"/>
  <c r="E2612" i="2"/>
  <c r="F2612" i="2"/>
  <c r="A2612" i="2"/>
  <c r="C2612" i="2"/>
  <c r="E2613" i="2"/>
  <c r="F2613" i="2"/>
  <c r="A2613" i="2"/>
  <c r="C2613" i="2"/>
  <c r="E2614" i="2"/>
  <c r="F2614" i="2"/>
  <c r="A2614" i="2"/>
  <c r="C2614" i="2"/>
  <c r="E2615" i="2"/>
  <c r="F2615" i="2"/>
  <c r="A2615" i="2"/>
  <c r="C2615" i="2"/>
  <c r="E2616" i="2"/>
  <c r="F2616" i="2"/>
  <c r="A2616" i="2"/>
  <c r="C2616" i="2"/>
  <c r="E2617" i="2"/>
  <c r="F2617" i="2"/>
  <c r="A2617" i="2"/>
  <c r="C2617" i="2"/>
  <c r="E2618" i="2"/>
  <c r="F2618" i="2"/>
  <c r="A2618" i="2"/>
  <c r="C2618" i="2"/>
  <c r="E2619" i="2"/>
  <c r="F2619" i="2"/>
  <c r="A2619" i="2"/>
  <c r="C2619" i="2"/>
  <c r="E2620" i="2"/>
  <c r="F2620" i="2"/>
  <c r="A2620" i="2"/>
  <c r="C2620" i="2"/>
  <c r="E2621" i="2"/>
  <c r="F2621" i="2"/>
  <c r="A2621" i="2"/>
  <c r="C2621" i="2"/>
  <c r="E2622" i="2"/>
  <c r="F2622" i="2"/>
  <c r="A2622" i="2"/>
  <c r="C2622" i="2"/>
  <c r="E2623" i="2"/>
  <c r="F2623" i="2"/>
  <c r="A2623" i="2"/>
  <c r="C2623" i="2"/>
  <c r="E2624" i="2"/>
  <c r="F2624" i="2"/>
  <c r="A2624" i="2"/>
  <c r="C2624" i="2"/>
  <c r="E2625" i="2"/>
  <c r="F2625" i="2"/>
  <c r="A2625" i="2"/>
  <c r="C2625" i="2"/>
  <c r="E2626" i="2"/>
  <c r="F2626" i="2"/>
  <c r="A2626" i="2"/>
  <c r="C2626" i="2"/>
  <c r="E2627" i="2"/>
  <c r="F2627" i="2"/>
  <c r="A2627" i="2"/>
  <c r="C2627" i="2"/>
  <c r="E2628" i="2"/>
  <c r="F2628" i="2"/>
  <c r="A2628" i="2"/>
  <c r="C2628" i="2"/>
  <c r="E2629" i="2"/>
  <c r="F2629" i="2"/>
  <c r="A2629" i="2"/>
  <c r="C2629" i="2"/>
  <c r="E2630" i="2"/>
  <c r="F2630" i="2"/>
  <c r="A2630" i="2"/>
  <c r="C2630" i="2"/>
  <c r="E2631" i="2"/>
  <c r="F2631" i="2"/>
  <c r="A2631" i="2"/>
  <c r="C2631" i="2"/>
  <c r="E2632" i="2"/>
  <c r="F2632" i="2"/>
  <c r="A2632" i="2"/>
  <c r="C2632" i="2"/>
  <c r="E2633" i="2"/>
  <c r="F2633" i="2"/>
  <c r="A2633" i="2"/>
  <c r="C2633" i="2"/>
  <c r="E2634" i="2"/>
  <c r="F2634" i="2"/>
  <c r="A2634" i="2"/>
  <c r="C2634" i="2"/>
  <c r="E2635" i="2"/>
  <c r="F2635" i="2"/>
  <c r="A2635" i="2"/>
  <c r="C2635" i="2"/>
  <c r="E2636" i="2"/>
  <c r="F2636" i="2"/>
  <c r="A2636" i="2"/>
  <c r="C2636" i="2"/>
  <c r="E2637" i="2"/>
  <c r="F2637" i="2"/>
  <c r="A2637" i="2"/>
  <c r="C2637" i="2"/>
  <c r="E2638" i="2"/>
  <c r="F2638" i="2"/>
  <c r="A2638" i="2"/>
  <c r="C2638" i="2"/>
  <c r="E2639" i="2"/>
  <c r="F2639" i="2"/>
  <c r="A2639" i="2"/>
  <c r="C2639" i="2"/>
  <c r="E2640" i="2"/>
  <c r="F2640" i="2"/>
  <c r="A2640" i="2"/>
  <c r="C2640" i="2"/>
  <c r="E2641" i="2"/>
  <c r="F2641" i="2"/>
  <c r="A2641" i="2"/>
  <c r="C2641" i="2"/>
  <c r="E2642" i="2"/>
  <c r="F2642" i="2"/>
  <c r="A2642" i="2"/>
  <c r="C2642" i="2"/>
  <c r="E2643" i="2"/>
  <c r="F2643" i="2"/>
  <c r="A2643" i="2"/>
  <c r="C2643" i="2"/>
  <c r="E2644" i="2"/>
  <c r="F2644" i="2"/>
  <c r="A2644" i="2"/>
  <c r="C2644" i="2"/>
  <c r="E2645" i="2"/>
  <c r="F2645" i="2"/>
  <c r="A2645" i="2"/>
  <c r="C2645" i="2"/>
  <c r="E2646" i="2"/>
  <c r="F2646" i="2"/>
  <c r="A2646" i="2"/>
  <c r="C2646" i="2"/>
  <c r="E2647" i="2"/>
  <c r="F2647" i="2"/>
  <c r="A2647" i="2"/>
  <c r="C2647" i="2"/>
  <c r="E2648" i="2"/>
  <c r="F2648" i="2"/>
  <c r="A2648" i="2"/>
  <c r="C2648" i="2"/>
  <c r="E2649" i="2"/>
  <c r="F2649" i="2"/>
  <c r="A2649" i="2"/>
  <c r="C2649" i="2"/>
  <c r="E2650" i="2"/>
  <c r="F2650" i="2"/>
  <c r="A2650" i="2"/>
  <c r="C2650" i="2"/>
  <c r="E2651" i="2"/>
  <c r="F2651" i="2"/>
  <c r="A2651" i="2"/>
  <c r="C2651" i="2"/>
  <c r="E2652" i="2"/>
  <c r="F2652" i="2"/>
  <c r="A2652" i="2"/>
  <c r="C2652" i="2"/>
  <c r="E2653" i="2"/>
  <c r="F2653" i="2"/>
  <c r="A2653" i="2"/>
  <c r="C2653" i="2"/>
  <c r="E2654" i="2"/>
  <c r="F2654" i="2"/>
  <c r="A2654" i="2"/>
  <c r="C2654" i="2"/>
  <c r="E2655" i="2"/>
  <c r="F2655" i="2"/>
  <c r="A2655" i="2"/>
  <c r="C2655" i="2"/>
  <c r="E2656" i="2"/>
  <c r="F2656" i="2"/>
  <c r="A2656" i="2"/>
  <c r="C2656" i="2"/>
  <c r="E2657" i="2"/>
  <c r="F2657" i="2"/>
  <c r="A2657" i="2"/>
  <c r="C2657" i="2"/>
  <c r="E2658" i="2"/>
  <c r="F2658" i="2"/>
  <c r="A2658" i="2"/>
  <c r="C2658" i="2"/>
  <c r="E2659" i="2"/>
  <c r="F2659" i="2"/>
  <c r="A2659" i="2"/>
  <c r="C2659" i="2"/>
  <c r="E2660" i="2"/>
  <c r="F2660" i="2"/>
  <c r="A2660" i="2"/>
  <c r="C2660" i="2"/>
  <c r="H2660" i="2"/>
  <c r="E2661" i="2"/>
  <c r="F2661" i="2"/>
  <c r="A2661" i="2"/>
  <c r="C2661" i="2"/>
  <c r="E2662" i="2"/>
  <c r="F2662" i="2"/>
  <c r="A2662" i="2"/>
  <c r="C2662" i="2"/>
  <c r="E2663" i="2"/>
  <c r="F2663" i="2"/>
  <c r="A2663" i="2"/>
  <c r="C2663" i="2"/>
  <c r="E2664" i="2"/>
  <c r="F2664" i="2"/>
  <c r="A2664" i="2"/>
  <c r="C2664" i="2"/>
  <c r="E2665" i="2"/>
  <c r="F2665" i="2"/>
  <c r="A2665" i="2"/>
  <c r="C2665" i="2"/>
  <c r="E2666" i="2"/>
  <c r="F2666" i="2"/>
  <c r="A2666" i="2"/>
  <c r="C2666" i="2"/>
  <c r="E2667" i="2"/>
  <c r="F2667" i="2"/>
  <c r="A2667" i="2"/>
  <c r="C2667" i="2"/>
  <c r="E2668" i="2"/>
  <c r="F2668" i="2"/>
  <c r="A2668" i="2"/>
  <c r="C2668" i="2"/>
  <c r="E2669" i="2"/>
  <c r="F2669" i="2"/>
  <c r="A2669" i="2"/>
  <c r="C2669" i="2"/>
  <c r="E2670" i="2"/>
  <c r="F2670" i="2"/>
  <c r="A2670" i="2"/>
  <c r="C2670" i="2"/>
  <c r="E2671" i="2"/>
  <c r="F2671" i="2"/>
  <c r="A2671" i="2"/>
  <c r="C2671" i="2"/>
  <c r="E2672" i="2"/>
  <c r="F2672" i="2"/>
  <c r="A2672" i="2"/>
  <c r="C2672" i="2"/>
  <c r="E2673" i="2"/>
  <c r="F2673" i="2"/>
  <c r="A2673" i="2"/>
  <c r="C2673" i="2"/>
  <c r="E2674" i="2"/>
  <c r="F2674" i="2"/>
  <c r="A2674" i="2"/>
  <c r="C2674" i="2"/>
  <c r="E2675" i="2"/>
  <c r="F2675" i="2"/>
  <c r="A2675" i="2"/>
  <c r="C2675" i="2"/>
  <c r="E2676" i="2"/>
  <c r="F2676" i="2"/>
  <c r="A2676" i="2"/>
  <c r="C2676" i="2"/>
  <c r="E2677" i="2"/>
  <c r="F2677" i="2"/>
  <c r="A2677" i="2"/>
  <c r="C2677" i="2"/>
  <c r="E2678" i="2"/>
  <c r="F2678" i="2"/>
  <c r="A2678" i="2"/>
  <c r="C2678" i="2"/>
  <c r="E2679" i="2"/>
  <c r="F2679" i="2"/>
  <c r="A2679" i="2"/>
  <c r="C2679" i="2"/>
  <c r="E2680" i="2"/>
  <c r="F2680" i="2"/>
  <c r="A2680" i="2"/>
  <c r="C2680" i="2"/>
  <c r="E2681" i="2"/>
  <c r="F2681" i="2"/>
  <c r="A2681" i="2"/>
  <c r="C2681" i="2"/>
  <c r="E2682" i="2"/>
  <c r="F2682" i="2"/>
  <c r="A2682" i="2"/>
  <c r="C2682" i="2"/>
  <c r="E2683" i="2"/>
  <c r="F2683" i="2"/>
  <c r="A2683" i="2"/>
  <c r="C2683" i="2"/>
  <c r="E2684" i="2"/>
  <c r="F2684" i="2"/>
  <c r="A2684" i="2"/>
  <c r="C2684" i="2"/>
  <c r="E2685" i="2"/>
  <c r="F2685" i="2"/>
  <c r="A2685" i="2"/>
  <c r="C2685" i="2"/>
  <c r="E2686" i="2"/>
  <c r="F2686" i="2"/>
  <c r="A2686" i="2"/>
  <c r="C2686" i="2"/>
  <c r="E2687" i="2"/>
  <c r="F2687" i="2"/>
  <c r="A2687" i="2"/>
  <c r="C2687" i="2"/>
  <c r="E2688" i="2"/>
  <c r="F2688" i="2"/>
  <c r="A2688" i="2"/>
  <c r="C2688" i="2"/>
  <c r="E2689" i="2"/>
  <c r="F2689" i="2"/>
  <c r="A2689" i="2"/>
  <c r="C2689" i="2"/>
  <c r="E2690" i="2"/>
  <c r="F2690" i="2"/>
  <c r="A2690" i="2"/>
  <c r="C2690" i="2"/>
  <c r="E2691" i="2"/>
  <c r="F2691" i="2"/>
  <c r="A2691" i="2"/>
  <c r="C2691" i="2"/>
  <c r="E2692" i="2"/>
  <c r="F2692" i="2"/>
  <c r="A2692" i="2"/>
  <c r="C2692" i="2"/>
  <c r="E2693" i="2"/>
  <c r="F2693" i="2"/>
  <c r="A2693" i="2"/>
  <c r="C2693" i="2"/>
  <c r="E2694" i="2"/>
  <c r="F2694" i="2"/>
  <c r="A2694" i="2"/>
  <c r="C2694" i="2"/>
  <c r="E2695" i="2"/>
  <c r="F2695" i="2"/>
  <c r="A2695" i="2"/>
  <c r="C2695" i="2"/>
  <c r="E2696" i="2"/>
  <c r="F2696" i="2"/>
  <c r="A2696" i="2"/>
  <c r="C2696" i="2"/>
  <c r="E2697" i="2"/>
  <c r="F2697" i="2"/>
  <c r="A2697" i="2"/>
  <c r="C2697" i="2"/>
  <c r="E2698" i="2"/>
  <c r="F2698" i="2"/>
  <c r="A2698" i="2"/>
  <c r="C2698" i="2"/>
  <c r="E2699" i="2"/>
  <c r="F2699" i="2"/>
  <c r="A2699" i="2"/>
  <c r="C2699" i="2"/>
  <c r="E2700" i="2"/>
  <c r="F2700" i="2"/>
  <c r="A2700" i="2"/>
  <c r="C2700" i="2"/>
  <c r="E2701" i="2"/>
  <c r="F2701" i="2"/>
  <c r="A2701" i="2"/>
  <c r="C2701" i="2"/>
  <c r="E2702" i="2"/>
  <c r="F2702" i="2"/>
  <c r="A2702" i="2"/>
  <c r="C2702" i="2"/>
  <c r="E2703" i="2"/>
  <c r="F2703" i="2"/>
  <c r="A2703" i="2"/>
  <c r="C2703" i="2"/>
  <c r="E2704" i="2"/>
  <c r="F2704" i="2"/>
  <c r="A2704" i="2"/>
  <c r="C2704" i="2"/>
  <c r="E2705" i="2"/>
  <c r="F2705" i="2"/>
  <c r="A2705" i="2"/>
  <c r="C2705" i="2"/>
  <c r="E2706" i="2"/>
  <c r="F2706" i="2"/>
  <c r="A2706" i="2"/>
  <c r="C2706" i="2"/>
  <c r="E2707" i="2"/>
  <c r="F2707" i="2"/>
  <c r="A2707" i="2"/>
  <c r="C2707" i="2"/>
  <c r="E2708" i="2"/>
  <c r="F2708" i="2"/>
  <c r="A2708" i="2"/>
  <c r="C2708" i="2"/>
  <c r="E2709" i="2"/>
  <c r="F2709" i="2"/>
  <c r="A2709" i="2"/>
  <c r="C2709" i="2"/>
  <c r="E2710" i="2"/>
  <c r="F2710" i="2"/>
  <c r="A2710" i="2"/>
  <c r="C2710" i="2"/>
  <c r="E2711" i="2"/>
  <c r="F2711" i="2"/>
  <c r="A2711" i="2"/>
  <c r="C2711" i="2"/>
  <c r="E2712" i="2"/>
  <c r="F2712" i="2"/>
  <c r="A2712" i="2"/>
  <c r="C2712" i="2"/>
  <c r="E2713" i="2"/>
  <c r="F2713" i="2"/>
  <c r="A2713" i="2"/>
  <c r="C2713" i="2"/>
  <c r="E2714" i="2"/>
  <c r="F2714" i="2"/>
  <c r="A2714" i="2"/>
  <c r="C2714" i="2"/>
  <c r="E2715" i="2"/>
  <c r="F2715" i="2"/>
  <c r="A2715" i="2"/>
  <c r="C2715" i="2"/>
  <c r="E2716" i="2"/>
  <c r="F2716" i="2"/>
  <c r="A2716" i="2"/>
  <c r="C2716" i="2"/>
  <c r="E2717" i="2"/>
  <c r="F2717" i="2"/>
  <c r="A2717" i="2"/>
  <c r="C2717" i="2"/>
  <c r="E2718" i="2"/>
  <c r="F2718" i="2"/>
  <c r="A2718" i="2"/>
  <c r="C2718" i="2"/>
  <c r="E2719" i="2"/>
  <c r="F2719" i="2"/>
  <c r="A2719" i="2"/>
  <c r="C2719" i="2"/>
  <c r="E2720" i="2"/>
  <c r="F2720" i="2"/>
  <c r="A2720" i="2"/>
  <c r="C2720" i="2"/>
  <c r="E2721" i="2"/>
  <c r="F2721" i="2"/>
  <c r="A2721" i="2"/>
  <c r="C2721" i="2"/>
  <c r="H2721" i="2"/>
  <c r="E2722" i="2"/>
  <c r="F2722" i="2"/>
  <c r="A2722" i="2"/>
  <c r="C2722" i="2"/>
  <c r="E2723" i="2"/>
  <c r="F2723" i="2"/>
  <c r="A2723" i="2"/>
  <c r="C2723" i="2"/>
  <c r="E2724" i="2"/>
  <c r="F2724" i="2"/>
  <c r="A2724" i="2"/>
  <c r="C2724" i="2"/>
  <c r="E2725" i="2"/>
  <c r="F2725" i="2"/>
  <c r="A2725" i="2"/>
  <c r="C2725" i="2"/>
  <c r="E2726" i="2"/>
  <c r="F2726" i="2"/>
  <c r="A2726" i="2"/>
  <c r="C2726" i="2"/>
  <c r="E2727" i="2"/>
  <c r="F2727" i="2"/>
  <c r="A2727" i="2"/>
  <c r="C2727" i="2"/>
  <c r="E2728" i="2"/>
  <c r="F2728" i="2"/>
  <c r="A2728" i="2"/>
  <c r="C2728" i="2"/>
  <c r="E2729" i="2"/>
  <c r="F2729" i="2"/>
  <c r="A2729" i="2"/>
  <c r="C2729" i="2"/>
  <c r="E2730" i="2"/>
  <c r="F2730" i="2"/>
  <c r="A2730" i="2"/>
  <c r="C2730" i="2"/>
  <c r="H2730" i="2"/>
  <c r="E2731" i="2"/>
  <c r="F2731" i="2"/>
  <c r="A2731" i="2"/>
  <c r="C2731" i="2"/>
  <c r="E2732" i="2"/>
  <c r="F2732" i="2"/>
  <c r="A2732" i="2"/>
  <c r="C2732" i="2"/>
  <c r="E2733" i="2"/>
  <c r="F2733" i="2"/>
  <c r="A2733" i="2"/>
  <c r="C2733" i="2"/>
  <c r="E2734" i="2"/>
  <c r="F2734" i="2"/>
  <c r="A2734" i="2"/>
  <c r="C2734" i="2"/>
  <c r="E2735" i="2"/>
  <c r="F2735" i="2"/>
  <c r="A2735" i="2"/>
  <c r="C2735" i="2"/>
  <c r="E2736" i="2"/>
  <c r="F2736" i="2"/>
  <c r="A2736" i="2"/>
  <c r="C2736" i="2"/>
  <c r="E2737" i="2"/>
  <c r="F2737" i="2"/>
  <c r="A2737" i="2"/>
  <c r="C2737" i="2"/>
  <c r="E2738" i="2"/>
  <c r="F2738" i="2"/>
  <c r="A2738" i="2"/>
  <c r="C2738" i="2"/>
  <c r="E2739" i="2"/>
  <c r="F2739" i="2"/>
  <c r="A2739" i="2"/>
  <c r="C2739" i="2"/>
  <c r="E2740" i="2"/>
  <c r="F2740" i="2"/>
  <c r="A2740" i="2"/>
  <c r="C2740" i="2"/>
  <c r="E2741" i="2"/>
  <c r="F2741" i="2"/>
  <c r="A2741" i="2"/>
  <c r="C2741" i="2"/>
  <c r="E2742" i="2"/>
  <c r="F2742" i="2"/>
  <c r="A2742" i="2"/>
  <c r="C2742" i="2"/>
  <c r="E2743" i="2"/>
  <c r="F2743" i="2"/>
  <c r="A2743" i="2"/>
  <c r="C2743" i="2"/>
  <c r="E2744" i="2"/>
  <c r="F2744" i="2"/>
  <c r="A2744" i="2"/>
  <c r="C2744" i="2"/>
  <c r="E2745" i="2"/>
  <c r="F2745" i="2"/>
  <c r="A2745" i="2"/>
  <c r="C2745" i="2"/>
  <c r="E2746" i="2"/>
  <c r="F2746" i="2"/>
  <c r="A2746" i="2"/>
  <c r="C2746" i="2"/>
  <c r="E2747" i="2"/>
  <c r="F2747" i="2"/>
  <c r="A2747" i="2"/>
  <c r="C2747" i="2"/>
  <c r="E2748" i="2"/>
  <c r="F2748" i="2"/>
  <c r="A2748" i="2"/>
  <c r="C2748" i="2"/>
  <c r="E2749" i="2"/>
  <c r="F2749" i="2"/>
  <c r="A2749" i="2"/>
  <c r="C2749" i="2"/>
  <c r="E2750" i="2"/>
  <c r="F2750" i="2"/>
  <c r="A2750" i="2"/>
  <c r="C2750" i="2"/>
  <c r="E2751" i="2"/>
  <c r="F2751" i="2"/>
  <c r="A2751" i="2"/>
  <c r="C2751" i="2"/>
  <c r="E2752" i="2"/>
  <c r="F2752" i="2"/>
  <c r="A2752" i="2"/>
  <c r="C2752" i="2"/>
  <c r="E2753" i="2"/>
  <c r="F2753" i="2"/>
  <c r="A2753" i="2"/>
  <c r="C2753" i="2"/>
  <c r="E2754" i="2"/>
  <c r="F2754" i="2"/>
  <c r="A2754" i="2"/>
  <c r="C2754" i="2"/>
  <c r="E2755" i="2"/>
  <c r="F2755" i="2"/>
  <c r="A2755" i="2"/>
  <c r="C2755" i="2"/>
  <c r="E2756" i="2"/>
  <c r="F2756" i="2"/>
  <c r="A2756" i="2"/>
  <c r="C2756" i="2"/>
  <c r="E2757" i="2"/>
  <c r="F2757" i="2"/>
  <c r="A2757" i="2"/>
  <c r="C2757" i="2"/>
  <c r="E2758" i="2"/>
  <c r="F2758" i="2"/>
  <c r="A2758" i="2"/>
  <c r="C2758" i="2"/>
  <c r="E2759" i="2"/>
  <c r="F2759" i="2"/>
  <c r="A2759" i="2"/>
  <c r="C2759" i="2"/>
  <c r="E2760" i="2"/>
  <c r="F2760" i="2"/>
  <c r="A2760" i="2"/>
  <c r="C2760" i="2"/>
  <c r="E2761" i="2"/>
  <c r="F2761" i="2"/>
  <c r="A2761" i="2"/>
  <c r="C2761" i="2"/>
  <c r="E2762" i="2"/>
  <c r="F2762" i="2"/>
  <c r="A2762" i="2"/>
  <c r="C2762" i="2"/>
  <c r="E2763" i="2"/>
  <c r="F2763" i="2"/>
  <c r="A2763" i="2"/>
  <c r="C2763" i="2"/>
  <c r="E2764" i="2"/>
  <c r="F2764" i="2"/>
  <c r="A2764" i="2"/>
  <c r="C2764" i="2"/>
  <c r="E2765" i="2"/>
  <c r="F2765" i="2"/>
  <c r="A2765" i="2"/>
  <c r="C2765" i="2"/>
  <c r="E2766" i="2"/>
  <c r="F2766" i="2"/>
  <c r="A2766" i="2"/>
  <c r="C2766" i="2"/>
  <c r="E2767" i="2"/>
  <c r="F2767" i="2"/>
  <c r="A2767" i="2"/>
  <c r="C2767" i="2"/>
  <c r="E2768" i="2"/>
  <c r="F2768" i="2"/>
  <c r="A2768" i="2"/>
  <c r="C2768" i="2"/>
  <c r="E2769" i="2"/>
  <c r="F2769" i="2"/>
  <c r="A2769" i="2"/>
  <c r="C2769" i="2"/>
  <c r="E2770" i="2"/>
  <c r="F2770" i="2"/>
  <c r="A2770" i="2"/>
  <c r="C2770" i="2"/>
  <c r="E2771" i="2"/>
  <c r="F2771" i="2"/>
  <c r="A2771" i="2"/>
  <c r="C2771" i="2"/>
  <c r="E2772" i="2"/>
  <c r="F2772" i="2"/>
  <c r="A2772" i="2"/>
  <c r="C2772" i="2"/>
  <c r="E2773" i="2"/>
  <c r="F2773" i="2"/>
  <c r="A2773" i="2"/>
  <c r="C2773" i="2"/>
  <c r="E2774" i="2"/>
  <c r="F2774" i="2"/>
  <c r="A2774" i="2"/>
  <c r="C2774" i="2"/>
  <c r="E2775" i="2"/>
  <c r="F2775" i="2"/>
  <c r="A2775" i="2"/>
  <c r="C2775" i="2"/>
  <c r="E2776" i="2"/>
  <c r="F2776" i="2"/>
  <c r="A2776" i="2"/>
  <c r="C2776" i="2"/>
  <c r="E2777" i="2"/>
  <c r="F2777" i="2"/>
  <c r="A2777" i="2"/>
  <c r="C2777" i="2"/>
  <c r="E2778" i="2"/>
  <c r="F2778" i="2"/>
  <c r="A2778" i="2"/>
  <c r="C2778" i="2"/>
  <c r="E2779" i="2"/>
  <c r="F2779" i="2"/>
  <c r="A2779" i="2"/>
  <c r="C2779" i="2"/>
  <c r="E2780" i="2"/>
  <c r="F2780" i="2"/>
  <c r="A2780" i="2"/>
  <c r="C2780" i="2"/>
  <c r="E2781" i="2"/>
  <c r="F2781" i="2"/>
  <c r="A2781" i="2"/>
  <c r="C2781" i="2"/>
  <c r="E2782" i="2"/>
  <c r="F2782" i="2"/>
  <c r="A2782" i="2"/>
  <c r="C2782" i="2"/>
  <c r="E2783" i="2"/>
  <c r="F2783" i="2"/>
  <c r="A2783" i="2"/>
  <c r="C2783" i="2"/>
  <c r="E2784" i="2"/>
  <c r="F2784" i="2"/>
  <c r="A2784" i="2"/>
  <c r="C2784" i="2"/>
  <c r="E2785" i="2"/>
  <c r="F2785" i="2"/>
  <c r="A2785" i="2"/>
  <c r="C2785" i="2"/>
  <c r="E2786" i="2"/>
  <c r="F2786" i="2"/>
  <c r="A2786" i="2"/>
  <c r="C2786" i="2"/>
  <c r="E2787" i="2"/>
  <c r="F2787" i="2"/>
  <c r="A2787" i="2"/>
  <c r="C2787" i="2"/>
  <c r="E2788" i="2"/>
  <c r="F2788" i="2"/>
  <c r="A2788" i="2"/>
  <c r="C2788" i="2"/>
  <c r="E2789" i="2"/>
  <c r="F2789" i="2"/>
  <c r="A2789" i="2"/>
  <c r="C2789" i="2"/>
  <c r="E2790" i="2"/>
  <c r="F2790" i="2"/>
  <c r="A2790" i="2"/>
  <c r="C2790" i="2"/>
  <c r="E2791" i="2"/>
  <c r="F2791" i="2"/>
  <c r="A2791" i="2"/>
  <c r="C2791" i="2"/>
  <c r="E2792" i="2"/>
  <c r="F2792" i="2"/>
  <c r="A2792" i="2"/>
  <c r="C2792" i="2"/>
  <c r="E2793" i="2"/>
  <c r="F2793" i="2"/>
  <c r="A2793" i="2"/>
  <c r="C2793" i="2"/>
  <c r="E2794" i="2"/>
  <c r="F2794" i="2"/>
  <c r="A2794" i="2"/>
  <c r="C2794" i="2"/>
  <c r="E2795" i="2"/>
  <c r="F2795" i="2"/>
  <c r="A2795" i="2"/>
  <c r="C2795" i="2"/>
  <c r="E2796" i="2"/>
  <c r="F2796" i="2"/>
  <c r="A2796" i="2"/>
  <c r="C2796" i="2"/>
  <c r="E2797" i="2"/>
  <c r="F2797" i="2"/>
  <c r="A2797" i="2"/>
  <c r="C2797" i="2"/>
  <c r="E2798" i="2"/>
  <c r="F2798" i="2"/>
  <c r="A2798" i="2"/>
  <c r="C2798" i="2"/>
  <c r="E2799" i="2"/>
  <c r="F2799" i="2"/>
  <c r="A2799" i="2"/>
  <c r="C2799" i="2"/>
  <c r="E2800" i="2"/>
  <c r="F2800" i="2"/>
  <c r="A2800" i="2"/>
  <c r="C2800" i="2"/>
  <c r="E2801" i="2"/>
  <c r="F2801" i="2"/>
  <c r="A2801" i="2"/>
  <c r="C2801" i="2"/>
  <c r="E2802" i="2"/>
  <c r="F2802" i="2"/>
  <c r="A2802" i="2"/>
  <c r="C2802" i="2"/>
  <c r="E2803" i="2"/>
  <c r="F2803" i="2"/>
  <c r="A2803" i="2"/>
  <c r="C2803" i="2"/>
  <c r="E2804" i="2"/>
  <c r="F2804" i="2"/>
  <c r="A2804" i="2"/>
  <c r="C2804" i="2"/>
  <c r="E2805" i="2"/>
  <c r="F2805" i="2"/>
  <c r="A2805" i="2"/>
  <c r="C2805" i="2"/>
  <c r="E2806" i="2"/>
  <c r="F2806" i="2"/>
  <c r="A2806" i="2"/>
  <c r="C2806" i="2"/>
  <c r="E2807" i="2"/>
  <c r="F2807" i="2"/>
  <c r="A2807" i="2"/>
  <c r="C2807" i="2"/>
  <c r="E2808" i="2"/>
  <c r="F2808" i="2"/>
  <c r="A2808" i="2"/>
  <c r="C2808" i="2"/>
  <c r="E2809" i="2"/>
  <c r="F2809" i="2"/>
  <c r="A2809" i="2"/>
  <c r="C2809" i="2"/>
  <c r="E2810" i="2"/>
  <c r="F2810" i="2"/>
  <c r="A2810" i="2"/>
  <c r="C2810" i="2"/>
  <c r="E2811" i="2"/>
  <c r="F2811" i="2"/>
  <c r="A2811" i="2"/>
  <c r="C2811" i="2"/>
  <c r="E2812" i="2"/>
  <c r="F2812" i="2"/>
  <c r="A2812" i="2"/>
  <c r="C2812" i="2"/>
  <c r="E2813" i="2"/>
  <c r="F2813" i="2"/>
  <c r="A2813" i="2"/>
  <c r="C2813" i="2"/>
  <c r="E2814" i="2"/>
  <c r="F2814" i="2"/>
  <c r="A2814" i="2"/>
  <c r="C2814" i="2"/>
  <c r="E2815" i="2"/>
  <c r="F2815" i="2"/>
  <c r="A2815" i="2"/>
  <c r="C2815" i="2"/>
  <c r="E2816" i="2"/>
  <c r="F2816" i="2"/>
  <c r="A2816" i="2"/>
  <c r="C2816" i="2"/>
  <c r="E2817" i="2"/>
  <c r="F2817" i="2"/>
  <c r="A2817" i="2"/>
  <c r="C2817" i="2"/>
  <c r="E2818" i="2"/>
  <c r="F2818" i="2"/>
  <c r="A2818" i="2"/>
  <c r="C2818" i="2"/>
  <c r="E2819" i="2"/>
  <c r="F2819" i="2"/>
  <c r="A2819" i="2"/>
  <c r="C2819" i="2"/>
  <c r="E2820" i="2"/>
  <c r="F2820" i="2"/>
  <c r="A2820" i="2"/>
  <c r="C2820" i="2"/>
  <c r="E2821" i="2"/>
  <c r="F2821" i="2"/>
  <c r="A2821" i="2"/>
  <c r="C2821" i="2"/>
  <c r="E2822" i="2"/>
  <c r="F2822" i="2"/>
  <c r="A2822" i="2"/>
  <c r="C2822" i="2"/>
  <c r="E2823" i="2"/>
  <c r="F2823" i="2"/>
  <c r="A2823" i="2"/>
  <c r="C2823" i="2"/>
  <c r="E2824" i="2"/>
  <c r="F2824" i="2"/>
  <c r="A2824" i="2"/>
  <c r="C2824" i="2"/>
  <c r="E2825" i="2"/>
  <c r="F2825" i="2"/>
  <c r="A2825" i="2"/>
  <c r="C2825" i="2"/>
  <c r="E2826" i="2"/>
  <c r="F2826" i="2"/>
  <c r="A2826" i="2"/>
  <c r="C2826" i="2"/>
  <c r="E2827" i="2"/>
  <c r="F2827" i="2"/>
  <c r="A2827" i="2"/>
  <c r="C2827" i="2"/>
  <c r="E2828" i="2"/>
  <c r="F2828" i="2"/>
  <c r="A2828" i="2"/>
  <c r="C2828" i="2"/>
  <c r="E2829" i="2"/>
  <c r="F2829" i="2"/>
  <c r="A2829" i="2"/>
  <c r="C2829" i="2"/>
  <c r="E2830" i="2"/>
  <c r="F2830" i="2"/>
  <c r="A2830" i="2"/>
  <c r="C2830" i="2"/>
  <c r="E2831" i="2"/>
  <c r="F2831" i="2"/>
  <c r="A2831" i="2"/>
  <c r="C2831" i="2"/>
  <c r="E2832" i="2"/>
  <c r="F2832" i="2"/>
  <c r="A2832" i="2"/>
  <c r="C2832" i="2"/>
  <c r="H2832" i="2"/>
  <c r="E2833" i="2"/>
  <c r="F2833" i="2"/>
  <c r="A2833" i="2"/>
  <c r="C2833" i="2"/>
  <c r="H2833" i="2"/>
  <c r="E2834" i="2"/>
  <c r="F2834" i="2"/>
  <c r="A2834" i="2"/>
  <c r="C2834" i="2"/>
  <c r="E2835" i="2"/>
  <c r="F2835" i="2"/>
  <c r="A2835" i="2"/>
  <c r="C2835" i="2"/>
  <c r="E2836" i="2"/>
  <c r="F2836" i="2"/>
  <c r="A2836" i="2"/>
  <c r="C2836" i="2"/>
  <c r="E2837" i="2"/>
  <c r="F2837" i="2"/>
  <c r="A2837" i="2"/>
  <c r="C2837" i="2"/>
  <c r="H2837" i="2"/>
  <c r="E2838" i="2"/>
  <c r="F2838" i="2"/>
  <c r="A2838" i="2"/>
  <c r="C2838" i="2"/>
  <c r="E2839" i="2"/>
  <c r="F2839" i="2"/>
  <c r="A2839" i="2"/>
  <c r="C2839" i="2"/>
  <c r="E2840" i="2"/>
  <c r="F2840" i="2"/>
  <c r="A2840" i="2"/>
  <c r="C2840" i="2"/>
  <c r="E2841" i="2"/>
  <c r="F2841" i="2"/>
  <c r="A2841" i="2"/>
  <c r="C2841" i="2"/>
  <c r="E2842" i="2"/>
  <c r="F2842" i="2"/>
  <c r="A2842" i="2"/>
  <c r="C2842" i="2"/>
  <c r="E2843" i="2"/>
  <c r="F2843" i="2"/>
  <c r="A2843" i="2"/>
  <c r="C2843" i="2"/>
  <c r="E2844" i="2"/>
  <c r="F2844" i="2"/>
  <c r="A2844" i="2"/>
  <c r="C2844" i="2"/>
  <c r="E2845" i="2"/>
  <c r="F2845" i="2"/>
  <c r="A2845" i="2"/>
  <c r="C2845" i="2"/>
  <c r="E2846" i="2"/>
  <c r="F2846" i="2"/>
  <c r="A2846" i="2"/>
  <c r="C2846" i="2"/>
  <c r="E2847" i="2"/>
  <c r="F2847" i="2"/>
  <c r="A2847" i="2"/>
  <c r="C2847" i="2"/>
  <c r="E2848" i="2"/>
  <c r="F2848" i="2"/>
  <c r="A2848" i="2"/>
  <c r="C2848" i="2"/>
  <c r="E2849" i="2"/>
  <c r="F2849" i="2"/>
  <c r="A2849" i="2"/>
  <c r="C2849" i="2"/>
  <c r="E2850" i="2"/>
  <c r="F2850" i="2"/>
  <c r="A2850" i="2"/>
  <c r="C2850" i="2"/>
  <c r="E2851" i="2"/>
  <c r="F2851" i="2"/>
  <c r="A2851" i="2"/>
  <c r="C2851" i="2"/>
  <c r="E2852" i="2"/>
  <c r="F2852" i="2"/>
  <c r="A2852" i="2"/>
  <c r="C2852" i="2"/>
  <c r="E2853" i="2"/>
  <c r="F2853" i="2"/>
  <c r="A2853" i="2"/>
  <c r="C2853" i="2"/>
  <c r="E2854" i="2"/>
  <c r="F2854" i="2"/>
  <c r="A2854" i="2"/>
  <c r="C2854" i="2"/>
  <c r="E2855" i="2"/>
  <c r="F2855" i="2"/>
  <c r="A2855" i="2"/>
  <c r="C2855" i="2"/>
  <c r="E2856" i="2"/>
  <c r="F2856" i="2"/>
  <c r="A2856" i="2"/>
  <c r="C2856" i="2"/>
  <c r="E2857" i="2"/>
  <c r="F2857" i="2"/>
  <c r="A2857" i="2"/>
  <c r="C2857" i="2"/>
  <c r="E2858" i="2"/>
  <c r="F2858" i="2"/>
  <c r="A2858" i="2"/>
  <c r="C2858" i="2"/>
  <c r="E2859" i="2"/>
  <c r="F2859" i="2"/>
  <c r="A2859" i="2"/>
  <c r="C2859" i="2"/>
  <c r="E2860" i="2"/>
  <c r="F2860" i="2"/>
  <c r="A2860" i="2"/>
  <c r="C2860" i="2"/>
  <c r="E2861" i="2"/>
  <c r="F2861" i="2"/>
  <c r="A2861" i="2"/>
  <c r="C2861" i="2"/>
  <c r="E2862" i="2"/>
  <c r="F2862" i="2"/>
  <c r="A2862" i="2"/>
  <c r="C2862" i="2"/>
  <c r="E2863" i="2"/>
  <c r="F2863" i="2"/>
  <c r="A2863" i="2"/>
  <c r="C2863" i="2"/>
  <c r="E2864" i="2"/>
  <c r="F2864" i="2"/>
  <c r="A2864" i="2"/>
  <c r="C2864" i="2"/>
  <c r="E2865" i="2"/>
  <c r="F2865" i="2"/>
  <c r="A2865" i="2"/>
  <c r="C2865" i="2"/>
  <c r="E2866" i="2"/>
  <c r="F2866" i="2"/>
  <c r="A2866" i="2"/>
  <c r="C2866" i="2"/>
  <c r="E2867" i="2"/>
  <c r="F2867" i="2"/>
  <c r="A2867" i="2"/>
  <c r="C2867" i="2"/>
  <c r="E2868" i="2"/>
  <c r="F2868" i="2"/>
  <c r="A2868" i="2"/>
  <c r="C2868" i="2"/>
  <c r="E2869" i="2"/>
  <c r="F2869" i="2"/>
  <c r="A2869" i="2"/>
  <c r="C2869" i="2"/>
  <c r="E2870" i="2"/>
  <c r="F2870" i="2"/>
  <c r="A2870" i="2"/>
  <c r="C2870" i="2"/>
  <c r="E2871" i="2"/>
  <c r="F2871" i="2"/>
  <c r="A2871" i="2"/>
  <c r="C2871" i="2"/>
  <c r="E2872" i="2"/>
  <c r="F2872" i="2"/>
  <c r="A2872" i="2"/>
  <c r="C2872" i="2"/>
  <c r="E2873" i="2"/>
  <c r="F2873" i="2"/>
  <c r="A2873" i="2"/>
  <c r="C2873" i="2"/>
  <c r="E2874" i="2"/>
  <c r="F2874" i="2"/>
  <c r="A2874" i="2"/>
  <c r="C2874" i="2"/>
  <c r="E2875" i="2"/>
  <c r="F2875" i="2"/>
  <c r="A2875" i="2"/>
  <c r="C2875" i="2"/>
  <c r="E2876" i="2"/>
  <c r="F2876" i="2"/>
  <c r="A2876" i="2"/>
  <c r="C2876" i="2"/>
  <c r="E2877" i="2"/>
  <c r="F2877" i="2"/>
  <c r="A2877" i="2"/>
  <c r="C2877" i="2"/>
  <c r="E2878" i="2"/>
  <c r="F2878" i="2"/>
  <c r="A2878" i="2"/>
  <c r="C2878" i="2"/>
  <c r="E2879" i="2"/>
  <c r="F2879" i="2"/>
  <c r="A2879" i="2"/>
  <c r="C2879" i="2"/>
  <c r="E2880" i="2"/>
  <c r="F2880" i="2"/>
  <c r="A2880" i="2"/>
  <c r="C2880" i="2"/>
  <c r="E2881" i="2"/>
  <c r="F2881" i="2"/>
  <c r="A2881" i="2"/>
  <c r="C2881" i="2"/>
  <c r="E2882" i="2"/>
  <c r="F2882" i="2"/>
  <c r="A2882" i="2"/>
  <c r="C2882" i="2"/>
  <c r="E2883" i="2"/>
  <c r="F2883" i="2"/>
  <c r="A2883" i="2"/>
  <c r="C2883" i="2"/>
  <c r="E2884" i="2"/>
  <c r="F2884" i="2"/>
  <c r="A2884" i="2"/>
  <c r="C2884" i="2"/>
  <c r="E2885" i="2"/>
  <c r="F2885" i="2"/>
  <c r="A2885" i="2"/>
  <c r="C2885" i="2"/>
  <c r="E2886" i="2"/>
  <c r="F2886" i="2"/>
  <c r="A2886" i="2"/>
  <c r="C2886" i="2"/>
  <c r="E2887" i="2"/>
  <c r="F2887" i="2"/>
  <c r="A2887" i="2"/>
  <c r="C2887" i="2"/>
  <c r="E2888" i="2"/>
  <c r="F2888" i="2"/>
  <c r="A2888" i="2"/>
  <c r="C2888" i="2"/>
  <c r="E2889" i="2"/>
  <c r="F2889" i="2"/>
  <c r="A2889" i="2"/>
  <c r="C2889" i="2"/>
  <c r="E2890" i="2"/>
  <c r="F2890" i="2"/>
  <c r="A2890" i="2"/>
  <c r="C2890" i="2"/>
  <c r="E2891" i="2"/>
  <c r="F2891" i="2"/>
  <c r="A2891" i="2"/>
  <c r="C2891" i="2"/>
  <c r="E2892" i="2"/>
  <c r="F2892" i="2"/>
  <c r="A2892" i="2"/>
  <c r="C2892" i="2"/>
  <c r="E2893" i="2"/>
  <c r="F2893" i="2"/>
  <c r="A2893" i="2"/>
  <c r="C2893" i="2"/>
  <c r="E2894" i="2"/>
  <c r="F2894" i="2"/>
  <c r="A2894" i="2"/>
  <c r="C2894" i="2"/>
  <c r="E2895" i="2"/>
  <c r="F2895" i="2"/>
  <c r="A2895" i="2"/>
  <c r="C2895" i="2"/>
  <c r="H2895" i="2"/>
  <c r="E2896" i="2"/>
  <c r="F2896" i="2"/>
  <c r="A2896" i="2"/>
  <c r="C2896" i="2"/>
  <c r="E2897" i="2"/>
  <c r="F2897" i="2"/>
  <c r="A2897" i="2"/>
  <c r="C2897" i="2"/>
  <c r="E2898" i="2"/>
  <c r="F2898" i="2"/>
  <c r="A2898" i="2"/>
  <c r="C2898" i="2"/>
  <c r="E2899" i="2"/>
  <c r="F2899" i="2"/>
  <c r="A2899" i="2"/>
  <c r="C2899" i="2"/>
  <c r="E2900" i="2"/>
  <c r="F2900" i="2"/>
  <c r="A2900" i="2"/>
  <c r="C2900" i="2"/>
  <c r="E2901" i="2"/>
  <c r="F2901" i="2"/>
  <c r="A2901" i="2"/>
  <c r="C2901" i="2"/>
  <c r="E2902" i="2"/>
  <c r="F2902" i="2"/>
  <c r="A2902" i="2"/>
  <c r="C2902" i="2"/>
  <c r="E2903" i="2"/>
  <c r="F2903" i="2"/>
  <c r="A2903" i="2"/>
  <c r="C2903" i="2"/>
  <c r="E2904" i="2"/>
  <c r="F2904" i="2"/>
  <c r="A2904" i="2"/>
  <c r="C2904" i="2"/>
  <c r="E2905" i="2"/>
  <c r="F2905" i="2"/>
  <c r="A2905" i="2"/>
  <c r="C2905" i="2"/>
  <c r="E2906" i="2"/>
  <c r="F2906" i="2"/>
  <c r="A2906" i="2"/>
  <c r="C2906" i="2"/>
  <c r="E2907" i="2"/>
  <c r="F2907" i="2"/>
  <c r="A2907" i="2"/>
  <c r="C2907" i="2"/>
  <c r="E2908" i="2"/>
  <c r="F2908" i="2"/>
  <c r="A2908" i="2"/>
  <c r="C2908" i="2"/>
  <c r="E2909" i="2"/>
  <c r="F2909" i="2"/>
  <c r="A2909" i="2"/>
  <c r="C2909" i="2"/>
  <c r="E2910" i="2"/>
  <c r="F2910" i="2"/>
  <c r="A2910" i="2"/>
  <c r="C2910" i="2"/>
  <c r="E2911" i="2"/>
  <c r="F2911" i="2"/>
  <c r="A2911" i="2"/>
  <c r="C2911" i="2"/>
  <c r="H2911" i="2"/>
  <c r="E2912" i="2"/>
  <c r="F2912" i="2"/>
  <c r="A2912" i="2"/>
  <c r="C2912" i="2"/>
  <c r="E2913" i="2"/>
  <c r="F2913" i="2"/>
  <c r="A2913" i="2"/>
  <c r="C2913" i="2"/>
  <c r="H2913" i="2"/>
  <c r="E2914" i="2"/>
  <c r="F2914" i="2"/>
  <c r="A2914" i="2"/>
  <c r="C2914" i="2"/>
  <c r="E2915" i="2"/>
  <c r="F2915" i="2"/>
  <c r="A2915" i="2"/>
  <c r="C2915" i="2"/>
  <c r="E2916" i="2"/>
  <c r="F2916" i="2"/>
  <c r="A2916" i="2"/>
  <c r="C2916" i="2"/>
  <c r="E2917" i="2"/>
  <c r="F2917" i="2"/>
  <c r="A2917" i="2"/>
  <c r="C2917" i="2"/>
  <c r="E2918" i="2"/>
  <c r="F2918" i="2"/>
  <c r="A2918" i="2"/>
  <c r="C2918" i="2"/>
  <c r="E2919" i="2"/>
  <c r="F2919" i="2"/>
  <c r="A2919" i="2"/>
  <c r="C2919" i="2"/>
  <c r="E2920" i="2"/>
  <c r="F2920" i="2"/>
  <c r="A2920" i="2"/>
  <c r="C2920" i="2"/>
  <c r="E2921" i="2"/>
  <c r="F2921" i="2"/>
  <c r="A2921" i="2"/>
  <c r="C2921" i="2"/>
  <c r="E2922" i="2"/>
  <c r="F2922" i="2"/>
  <c r="A2922" i="2"/>
  <c r="C2922" i="2"/>
  <c r="E2923" i="2"/>
  <c r="F2923" i="2"/>
  <c r="A2923" i="2"/>
  <c r="C2923" i="2"/>
  <c r="E2924" i="2"/>
  <c r="F2924" i="2"/>
  <c r="A2924" i="2"/>
  <c r="C2924" i="2"/>
  <c r="E2925" i="2"/>
  <c r="F2925" i="2"/>
  <c r="A2925" i="2"/>
  <c r="C2925" i="2"/>
  <c r="E2926" i="2"/>
  <c r="F2926" i="2"/>
  <c r="A2926" i="2"/>
  <c r="C2926" i="2"/>
  <c r="E2927" i="2"/>
  <c r="F2927" i="2"/>
  <c r="A2927" i="2"/>
  <c r="C2927" i="2"/>
  <c r="E2928" i="2"/>
  <c r="F2928" i="2"/>
  <c r="A2928" i="2"/>
  <c r="C2928" i="2"/>
  <c r="E2929" i="2"/>
  <c r="F2929" i="2"/>
  <c r="A2929" i="2"/>
  <c r="C2929" i="2"/>
  <c r="E2930" i="2"/>
  <c r="F2930" i="2"/>
  <c r="A2930" i="2"/>
  <c r="C2930" i="2"/>
  <c r="E2931" i="2"/>
  <c r="F2931" i="2"/>
  <c r="A2931" i="2"/>
  <c r="C2931" i="2"/>
  <c r="E2932" i="2"/>
  <c r="F2932" i="2"/>
  <c r="A2932" i="2"/>
  <c r="C2932" i="2"/>
  <c r="E2933" i="2"/>
  <c r="F2933" i="2"/>
  <c r="A2933" i="2"/>
  <c r="C2933" i="2"/>
  <c r="E2934" i="2"/>
  <c r="F2934" i="2"/>
  <c r="A2934" i="2"/>
  <c r="C2934" i="2"/>
  <c r="E2935" i="2"/>
  <c r="F2935" i="2"/>
  <c r="A2935" i="2"/>
  <c r="C2935" i="2"/>
  <c r="E2936" i="2"/>
  <c r="F2936" i="2"/>
  <c r="A2936" i="2"/>
  <c r="C2936" i="2"/>
  <c r="E2937" i="2"/>
  <c r="F2937" i="2"/>
  <c r="A2937" i="2"/>
  <c r="C2937" i="2"/>
  <c r="E2938" i="2"/>
  <c r="F2938" i="2"/>
  <c r="A2938" i="2"/>
  <c r="C2938" i="2"/>
  <c r="E2939" i="2"/>
  <c r="F2939" i="2"/>
  <c r="A2939" i="2"/>
  <c r="C2939" i="2"/>
  <c r="E2940" i="2"/>
  <c r="F2940" i="2"/>
  <c r="A2940" i="2"/>
  <c r="C2940" i="2"/>
  <c r="E2941" i="2"/>
  <c r="F2941" i="2"/>
  <c r="A2941" i="2"/>
  <c r="C2941" i="2"/>
  <c r="E2942" i="2"/>
  <c r="F2942" i="2"/>
  <c r="A2942" i="2"/>
  <c r="C2942" i="2"/>
  <c r="E2943" i="2"/>
  <c r="F2943" i="2"/>
  <c r="A2943" i="2"/>
  <c r="C2943" i="2"/>
  <c r="E2944" i="2"/>
  <c r="F2944" i="2"/>
  <c r="A2944" i="2"/>
  <c r="C2944" i="2"/>
  <c r="E2945" i="2"/>
  <c r="F2945" i="2"/>
  <c r="A2945" i="2"/>
  <c r="C2945" i="2"/>
  <c r="E2946" i="2"/>
  <c r="F2946" i="2"/>
  <c r="A2946" i="2"/>
  <c r="C2946" i="2"/>
  <c r="E2947" i="2"/>
  <c r="F2947" i="2"/>
  <c r="A2947" i="2"/>
  <c r="C2947" i="2"/>
  <c r="E2948" i="2"/>
  <c r="F2948" i="2"/>
  <c r="A2948" i="2"/>
  <c r="C2948" i="2"/>
  <c r="E2949" i="2"/>
  <c r="F2949" i="2"/>
  <c r="A2949" i="2"/>
  <c r="C2949" i="2"/>
  <c r="E2950" i="2"/>
  <c r="F2950" i="2"/>
  <c r="A2950" i="2"/>
  <c r="C2950" i="2"/>
  <c r="E2951" i="2"/>
  <c r="F2951" i="2"/>
  <c r="A2951" i="2"/>
  <c r="C2951" i="2"/>
  <c r="E2952" i="2"/>
  <c r="F2952" i="2"/>
  <c r="A2952" i="2"/>
  <c r="C2952" i="2"/>
  <c r="E2953" i="2"/>
  <c r="F2953" i="2"/>
  <c r="A2953" i="2"/>
  <c r="C2953" i="2"/>
  <c r="E2954" i="2"/>
  <c r="F2954" i="2"/>
  <c r="A2954" i="2"/>
  <c r="C2954" i="2"/>
  <c r="E2955" i="2"/>
  <c r="F2955" i="2"/>
  <c r="A2955" i="2"/>
  <c r="C2955" i="2"/>
  <c r="E2956" i="2"/>
  <c r="F2956" i="2"/>
  <c r="A2956" i="2"/>
  <c r="C2956" i="2"/>
  <c r="E2957" i="2"/>
  <c r="F2957" i="2"/>
  <c r="A2957" i="2"/>
  <c r="C2957" i="2"/>
  <c r="E2958" i="2"/>
  <c r="F2958" i="2"/>
  <c r="A2958" i="2"/>
  <c r="C2958" i="2"/>
  <c r="E2959" i="2"/>
  <c r="F2959" i="2"/>
  <c r="A2959" i="2"/>
  <c r="C2959" i="2"/>
  <c r="E2960" i="2"/>
  <c r="F2960" i="2"/>
  <c r="A2960" i="2"/>
  <c r="C2960" i="2"/>
  <c r="E2961" i="2"/>
  <c r="F2961" i="2"/>
  <c r="A2961" i="2"/>
  <c r="C2961" i="2"/>
  <c r="E2962" i="2"/>
  <c r="F2962" i="2"/>
  <c r="A2962" i="2"/>
  <c r="C2962" i="2"/>
  <c r="E2963" i="2"/>
  <c r="F2963" i="2"/>
  <c r="A2963" i="2"/>
  <c r="C2963" i="2"/>
  <c r="E2964" i="2"/>
  <c r="F2964" i="2"/>
  <c r="A2964" i="2"/>
  <c r="C2964" i="2"/>
  <c r="E2965" i="2"/>
  <c r="F2965" i="2"/>
  <c r="A2965" i="2"/>
  <c r="C2965" i="2"/>
  <c r="E2966" i="2"/>
  <c r="F2966" i="2"/>
  <c r="A2966" i="2"/>
  <c r="C2966" i="2"/>
  <c r="E2967" i="2"/>
  <c r="F2967" i="2"/>
  <c r="A2967" i="2"/>
  <c r="C2967" i="2"/>
  <c r="E2968" i="2"/>
  <c r="F2968" i="2"/>
  <c r="A2968" i="2"/>
  <c r="C2968" i="2"/>
  <c r="E2969" i="2"/>
  <c r="F2969" i="2"/>
  <c r="A2969" i="2"/>
  <c r="C2969" i="2"/>
  <c r="E2970" i="2"/>
  <c r="F2970" i="2"/>
  <c r="A2970" i="2"/>
  <c r="C2970" i="2"/>
  <c r="E2971" i="2"/>
  <c r="F2971" i="2"/>
  <c r="A2971" i="2"/>
  <c r="C2971" i="2"/>
  <c r="E2972" i="2"/>
  <c r="F2972" i="2"/>
  <c r="A2972" i="2"/>
  <c r="C2972" i="2"/>
  <c r="E2973" i="2"/>
  <c r="F2973" i="2"/>
  <c r="A2973" i="2"/>
  <c r="C2973" i="2"/>
  <c r="E2974" i="2"/>
  <c r="F2974" i="2"/>
  <c r="A2974" i="2"/>
  <c r="C2974" i="2"/>
  <c r="E2975" i="2"/>
  <c r="F2975" i="2"/>
  <c r="A2975" i="2"/>
  <c r="C2975" i="2"/>
  <c r="E2976" i="2"/>
  <c r="F2976" i="2"/>
  <c r="A2976" i="2"/>
  <c r="C2976" i="2"/>
  <c r="E2977" i="2"/>
  <c r="F2977" i="2"/>
  <c r="A2977" i="2"/>
  <c r="C2977" i="2"/>
  <c r="E2978" i="2"/>
  <c r="F2978" i="2"/>
  <c r="A2978" i="2"/>
  <c r="C2978" i="2"/>
  <c r="E2979" i="2"/>
  <c r="F2979" i="2"/>
  <c r="A2979" i="2"/>
  <c r="C2979" i="2"/>
  <c r="E2980" i="2"/>
  <c r="F2980" i="2"/>
  <c r="A2980" i="2"/>
  <c r="C2980" i="2"/>
  <c r="E2981" i="2"/>
  <c r="F2981" i="2"/>
  <c r="A2981" i="2"/>
  <c r="C2981" i="2"/>
  <c r="E2982" i="2"/>
  <c r="F2982" i="2"/>
  <c r="A2982" i="2"/>
  <c r="C2982" i="2"/>
  <c r="E2983" i="2"/>
  <c r="F2983" i="2"/>
  <c r="A2983" i="2"/>
  <c r="C2983" i="2"/>
  <c r="E2984" i="2"/>
  <c r="F2984" i="2"/>
  <c r="A2984" i="2"/>
  <c r="C2984" i="2"/>
  <c r="E2985" i="2"/>
  <c r="F2985" i="2"/>
  <c r="A2985" i="2"/>
  <c r="C2985" i="2"/>
  <c r="E2986" i="2"/>
  <c r="F2986" i="2"/>
  <c r="A2986" i="2"/>
  <c r="C2986" i="2"/>
  <c r="E2987" i="2"/>
  <c r="F2987" i="2"/>
  <c r="A2987" i="2"/>
  <c r="C2987" i="2"/>
  <c r="E2988" i="2"/>
  <c r="F2988" i="2"/>
  <c r="A2988" i="2"/>
  <c r="C2988" i="2"/>
  <c r="E2989" i="2"/>
  <c r="F2989" i="2"/>
  <c r="A2989" i="2"/>
  <c r="C2989" i="2"/>
  <c r="E2990" i="2"/>
  <c r="F2990" i="2"/>
  <c r="A2990" i="2"/>
  <c r="C2990" i="2"/>
  <c r="E2991" i="2"/>
  <c r="F2991" i="2"/>
  <c r="A2991" i="2"/>
  <c r="C2991" i="2"/>
  <c r="E2992" i="2"/>
  <c r="F2992" i="2"/>
  <c r="A2992" i="2"/>
  <c r="C2992" i="2"/>
  <c r="E2993" i="2"/>
  <c r="F2993" i="2"/>
  <c r="A2993" i="2"/>
  <c r="C2993" i="2"/>
  <c r="E2994" i="2"/>
  <c r="F2994" i="2"/>
  <c r="A2994" i="2"/>
  <c r="C2994" i="2"/>
  <c r="E2995" i="2"/>
  <c r="F2995" i="2"/>
  <c r="A2995" i="2"/>
  <c r="C2995" i="2"/>
  <c r="E2996" i="2"/>
  <c r="F2996" i="2"/>
  <c r="A2996" i="2"/>
  <c r="C2996" i="2"/>
  <c r="E2997" i="2"/>
  <c r="F2997" i="2"/>
  <c r="A2997" i="2"/>
  <c r="C2997" i="2"/>
  <c r="E2998" i="2"/>
  <c r="F2998" i="2"/>
  <c r="A2998" i="2"/>
  <c r="C2998" i="2"/>
  <c r="E2999" i="2"/>
  <c r="F2999" i="2"/>
  <c r="A2999" i="2"/>
  <c r="C2999" i="2"/>
  <c r="E3000" i="2"/>
  <c r="F3000" i="2"/>
  <c r="A3000" i="2"/>
  <c r="C3000" i="2"/>
  <c r="E3001" i="2"/>
  <c r="F3001" i="2"/>
  <c r="A3001" i="2"/>
  <c r="C3001" i="2"/>
  <c r="E3002" i="2"/>
  <c r="F3002" i="2"/>
  <c r="A3002" i="2"/>
  <c r="C3002" i="2"/>
  <c r="E3003" i="2"/>
  <c r="F3003" i="2"/>
  <c r="A3003" i="2"/>
  <c r="C3003" i="2"/>
  <c r="E3004" i="2"/>
  <c r="F3004" i="2"/>
  <c r="A3004" i="2"/>
  <c r="C3004" i="2"/>
  <c r="E3005" i="2"/>
  <c r="F3005" i="2"/>
  <c r="A3005" i="2"/>
  <c r="C3005" i="2"/>
  <c r="E3006" i="2"/>
  <c r="F3006" i="2"/>
  <c r="A3006" i="2"/>
  <c r="C3006" i="2"/>
  <c r="E3007" i="2"/>
  <c r="F3007" i="2"/>
  <c r="A3007" i="2"/>
  <c r="C3007" i="2"/>
  <c r="E3008" i="2"/>
  <c r="F3008" i="2"/>
  <c r="A3008" i="2"/>
  <c r="C3008" i="2"/>
  <c r="E3009" i="2"/>
  <c r="F3009" i="2"/>
  <c r="A3009" i="2"/>
  <c r="C3009" i="2"/>
  <c r="E3010" i="2"/>
  <c r="F3010" i="2"/>
  <c r="A3010" i="2"/>
  <c r="C3010" i="2"/>
  <c r="E3011" i="2"/>
  <c r="F3011" i="2"/>
  <c r="A3011" i="2"/>
  <c r="C3011" i="2"/>
  <c r="E3012" i="2"/>
  <c r="F3012" i="2"/>
  <c r="A3012" i="2"/>
  <c r="C3012" i="2"/>
  <c r="E3013" i="2"/>
  <c r="F3013" i="2"/>
  <c r="A3013" i="2"/>
  <c r="C3013" i="2"/>
  <c r="E3014" i="2"/>
  <c r="F3014" i="2"/>
  <c r="A3014" i="2"/>
  <c r="C3014" i="2"/>
  <c r="E3015" i="2"/>
  <c r="F3015" i="2"/>
  <c r="A3015" i="2"/>
  <c r="C3015" i="2"/>
  <c r="E3016" i="2"/>
  <c r="F3016" i="2"/>
  <c r="A3016" i="2"/>
  <c r="C3016" i="2"/>
  <c r="E3017" i="2"/>
  <c r="F3017" i="2"/>
  <c r="A3017" i="2"/>
  <c r="C3017" i="2"/>
  <c r="E3018" i="2"/>
  <c r="F3018" i="2"/>
  <c r="A3018" i="2"/>
  <c r="C3018" i="2"/>
  <c r="E3019" i="2"/>
  <c r="F3019" i="2"/>
  <c r="A3019" i="2"/>
  <c r="C3019" i="2"/>
  <c r="E3020" i="2"/>
  <c r="F3020" i="2"/>
  <c r="A3020" i="2"/>
  <c r="C3020" i="2"/>
  <c r="E3021" i="2"/>
  <c r="F3021" i="2"/>
  <c r="A3021" i="2"/>
  <c r="C3021" i="2"/>
  <c r="E3022" i="2"/>
  <c r="F3022" i="2"/>
  <c r="A3022" i="2"/>
  <c r="C3022" i="2"/>
  <c r="E3023" i="2"/>
  <c r="F3023" i="2"/>
  <c r="A3023" i="2"/>
  <c r="C3023" i="2"/>
  <c r="E3024" i="2"/>
  <c r="F3024" i="2"/>
  <c r="A3024" i="2"/>
  <c r="C3024" i="2"/>
  <c r="E3025" i="2"/>
  <c r="F3025" i="2"/>
  <c r="A3025" i="2"/>
  <c r="C3025" i="2"/>
  <c r="E3026" i="2"/>
  <c r="F3026" i="2"/>
  <c r="A3026" i="2"/>
  <c r="C3026" i="2"/>
  <c r="E3027" i="2"/>
  <c r="F3027" i="2"/>
  <c r="A3027" i="2"/>
  <c r="C3027" i="2"/>
  <c r="E3028" i="2"/>
  <c r="F3028" i="2"/>
  <c r="A3028" i="2"/>
  <c r="C3028" i="2"/>
  <c r="E3029" i="2"/>
  <c r="F3029" i="2"/>
  <c r="A3029" i="2"/>
  <c r="C3029" i="2"/>
  <c r="E3030" i="2"/>
  <c r="F3030" i="2"/>
  <c r="A3030" i="2"/>
  <c r="C3030" i="2"/>
  <c r="E3031" i="2"/>
  <c r="F3031" i="2"/>
  <c r="A3031" i="2"/>
  <c r="C3031" i="2"/>
  <c r="E3032" i="2"/>
  <c r="F3032" i="2"/>
  <c r="A3032" i="2"/>
  <c r="C3032" i="2"/>
  <c r="E3033" i="2"/>
  <c r="F3033" i="2"/>
  <c r="A3033" i="2"/>
  <c r="C3033" i="2"/>
  <c r="E3034" i="2"/>
  <c r="F3034" i="2"/>
  <c r="A3034" i="2"/>
  <c r="C3034" i="2"/>
  <c r="E3035" i="2"/>
  <c r="F3035" i="2"/>
  <c r="A3035" i="2"/>
  <c r="C3035" i="2"/>
  <c r="E3036" i="2"/>
  <c r="F3036" i="2"/>
  <c r="A3036" i="2"/>
  <c r="C3036" i="2"/>
  <c r="E3037" i="2"/>
  <c r="F3037" i="2"/>
  <c r="A3037" i="2"/>
  <c r="C3037" i="2"/>
  <c r="E3038" i="2"/>
  <c r="F3038" i="2"/>
  <c r="A3038" i="2"/>
  <c r="C3038" i="2"/>
  <c r="E3039" i="2"/>
  <c r="F3039" i="2"/>
  <c r="A3039" i="2"/>
  <c r="C3039" i="2"/>
  <c r="E3040" i="2"/>
  <c r="F3040" i="2"/>
  <c r="A3040" i="2"/>
  <c r="C3040" i="2"/>
  <c r="E3041" i="2"/>
  <c r="F3041" i="2"/>
  <c r="A3041" i="2"/>
  <c r="C3041" i="2"/>
  <c r="E3042" i="2"/>
  <c r="F3042" i="2"/>
  <c r="A3042" i="2"/>
  <c r="C3042" i="2"/>
  <c r="E3043" i="2"/>
  <c r="F3043" i="2"/>
  <c r="A3043" i="2"/>
  <c r="C3043" i="2"/>
  <c r="E3044" i="2"/>
  <c r="F3044" i="2"/>
  <c r="A3044" i="2"/>
  <c r="C3044" i="2"/>
  <c r="E3045" i="2"/>
  <c r="F3045" i="2"/>
  <c r="A3045" i="2"/>
  <c r="C3045" i="2"/>
  <c r="E3046" i="2"/>
  <c r="F3046" i="2"/>
  <c r="A3046" i="2"/>
  <c r="C3046" i="2"/>
  <c r="E3047" i="2"/>
  <c r="F3047" i="2"/>
  <c r="A3047" i="2"/>
  <c r="C3047" i="2"/>
  <c r="E3048" i="2"/>
  <c r="F3048" i="2"/>
  <c r="A3048" i="2"/>
  <c r="C3048" i="2"/>
  <c r="E3049" i="2"/>
  <c r="F3049" i="2"/>
  <c r="A3049" i="2"/>
  <c r="C3049" i="2"/>
  <c r="E3050" i="2"/>
  <c r="F3050" i="2"/>
  <c r="A3050" i="2"/>
  <c r="C3050" i="2"/>
  <c r="E3051" i="2"/>
  <c r="F3051" i="2"/>
  <c r="A3051" i="2"/>
  <c r="C3051" i="2"/>
  <c r="E3052" i="2"/>
  <c r="F3052" i="2"/>
  <c r="A3052" i="2"/>
  <c r="C3052" i="2"/>
  <c r="E3053" i="2"/>
  <c r="F3053" i="2"/>
  <c r="A3053" i="2"/>
  <c r="C3053" i="2"/>
  <c r="E3054" i="2"/>
  <c r="F3054" i="2"/>
  <c r="A3054" i="2"/>
  <c r="C3054" i="2"/>
  <c r="E3055" i="2"/>
  <c r="F3055" i="2"/>
  <c r="A3055" i="2"/>
  <c r="C3055" i="2"/>
  <c r="E3056" i="2"/>
  <c r="F3056" i="2"/>
  <c r="A3056" i="2"/>
  <c r="C3056" i="2"/>
  <c r="E3057" i="2"/>
  <c r="F3057" i="2"/>
  <c r="A3057" i="2"/>
  <c r="C3057" i="2"/>
  <c r="E3058" i="2"/>
  <c r="F3058" i="2"/>
  <c r="A3058" i="2"/>
  <c r="C3058" i="2"/>
  <c r="E3059" i="2"/>
  <c r="F3059" i="2"/>
  <c r="A3059" i="2"/>
  <c r="C3059" i="2"/>
  <c r="E3060" i="2"/>
  <c r="F3060" i="2"/>
  <c r="A3060" i="2"/>
  <c r="C3060" i="2"/>
  <c r="E3061" i="2"/>
  <c r="F3061" i="2"/>
  <c r="A3061" i="2"/>
  <c r="C3061" i="2"/>
  <c r="E3062" i="2"/>
  <c r="F3062" i="2"/>
  <c r="A3062" i="2"/>
  <c r="C3062" i="2"/>
  <c r="E3063" i="2"/>
  <c r="F3063" i="2"/>
  <c r="A3063" i="2"/>
  <c r="C3063" i="2"/>
  <c r="E3064" i="2"/>
  <c r="F3064" i="2"/>
  <c r="A3064" i="2"/>
  <c r="C3064" i="2"/>
  <c r="E3065" i="2"/>
  <c r="F3065" i="2"/>
  <c r="A3065" i="2"/>
  <c r="C3065" i="2"/>
  <c r="E3066" i="2"/>
  <c r="F3066" i="2"/>
  <c r="A3066" i="2"/>
  <c r="C3066" i="2"/>
  <c r="E3067" i="2"/>
  <c r="F3067" i="2"/>
  <c r="A3067" i="2"/>
  <c r="C3067" i="2"/>
  <c r="E3068" i="2"/>
  <c r="F3068" i="2"/>
  <c r="A3068" i="2"/>
  <c r="C3068" i="2"/>
  <c r="E3069" i="2"/>
  <c r="F3069" i="2"/>
  <c r="A3069" i="2"/>
  <c r="C3069" i="2"/>
  <c r="E3070" i="2"/>
  <c r="F3070" i="2"/>
  <c r="A3070" i="2"/>
  <c r="C3070" i="2"/>
  <c r="E3071" i="2"/>
  <c r="F3071" i="2"/>
  <c r="A3071" i="2"/>
  <c r="C3071" i="2"/>
  <c r="E3072" i="2"/>
  <c r="F3072" i="2"/>
  <c r="A3072" i="2"/>
  <c r="C3072" i="2"/>
  <c r="H3072" i="2"/>
  <c r="E3073" i="2"/>
  <c r="F3073" i="2"/>
  <c r="A3073" i="2"/>
  <c r="C3073" i="2"/>
  <c r="E3074" i="2"/>
  <c r="F3074" i="2"/>
  <c r="A3074" i="2"/>
  <c r="C3074" i="2"/>
  <c r="E3075" i="2"/>
  <c r="F3075" i="2"/>
  <c r="A3075" i="2"/>
  <c r="C3075" i="2"/>
  <c r="E3076" i="2"/>
  <c r="F3076" i="2"/>
  <c r="A3076" i="2"/>
  <c r="C3076" i="2"/>
  <c r="E3077" i="2"/>
  <c r="F3077" i="2"/>
  <c r="A3077" i="2"/>
  <c r="C3077" i="2"/>
  <c r="E3078" i="2"/>
  <c r="F3078" i="2"/>
  <c r="A3078" i="2"/>
  <c r="C3078" i="2"/>
  <c r="E3079" i="2"/>
  <c r="F3079" i="2"/>
  <c r="A3079" i="2"/>
  <c r="C3079" i="2"/>
  <c r="E3080" i="2"/>
  <c r="F3080" i="2"/>
  <c r="A3080" i="2"/>
  <c r="C3080" i="2"/>
  <c r="E3081" i="2"/>
  <c r="F3081" i="2"/>
  <c r="A3081" i="2"/>
  <c r="C3081" i="2"/>
  <c r="E3082" i="2"/>
  <c r="F3082" i="2"/>
  <c r="A3082" i="2"/>
  <c r="C3082" i="2"/>
  <c r="E3083" i="2"/>
  <c r="F3083" i="2"/>
  <c r="A3083" i="2"/>
  <c r="C3083" i="2"/>
  <c r="E3084" i="2"/>
  <c r="F3084" i="2"/>
  <c r="A3084" i="2"/>
  <c r="C3084" i="2"/>
  <c r="E3085" i="2"/>
  <c r="F3085" i="2"/>
  <c r="A3085" i="2"/>
  <c r="C3085" i="2"/>
  <c r="E3086" i="2"/>
  <c r="F3086" i="2"/>
  <c r="A3086" i="2"/>
  <c r="C3086" i="2"/>
  <c r="E3087" i="2"/>
  <c r="F3087" i="2"/>
  <c r="A3087" i="2"/>
  <c r="C3087" i="2"/>
  <c r="E3088" i="2"/>
  <c r="F3088" i="2"/>
  <c r="A3088" i="2"/>
  <c r="C3088" i="2"/>
  <c r="E3089" i="2"/>
  <c r="F3089" i="2"/>
  <c r="A3089" i="2"/>
  <c r="C3089" i="2"/>
  <c r="E3090" i="2"/>
  <c r="F3090" i="2"/>
  <c r="A3090" i="2"/>
  <c r="C3090" i="2"/>
  <c r="E3091" i="2"/>
  <c r="F3091" i="2"/>
  <c r="A3091" i="2"/>
  <c r="C3091" i="2"/>
  <c r="E3092" i="2"/>
  <c r="F3092" i="2"/>
  <c r="A3092" i="2"/>
  <c r="C3092" i="2"/>
  <c r="E3093" i="2"/>
  <c r="F3093" i="2"/>
  <c r="A3093" i="2"/>
  <c r="C3093" i="2"/>
  <c r="E3094" i="2"/>
  <c r="F3094" i="2"/>
  <c r="A3094" i="2"/>
  <c r="C3094" i="2"/>
  <c r="E3095" i="2"/>
  <c r="F3095" i="2"/>
  <c r="A3095" i="2"/>
  <c r="C3095" i="2"/>
  <c r="E3096" i="2"/>
  <c r="F3096" i="2"/>
  <c r="A3096" i="2"/>
  <c r="C3096" i="2"/>
  <c r="E3097" i="2"/>
  <c r="F3097" i="2"/>
  <c r="A3097" i="2"/>
  <c r="C3097" i="2"/>
  <c r="E3098" i="2"/>
  <c r="F3098" i="2"/>
  <c r="A3098" i="2"/>
  <c r="C3098" i="2"/>
  <c r="E3099" i="2"/>
  <c r="F3099" i="2"/>
  <c r="A3099" i="2"/>
  <c r="C3099" i="2"/>
  <c r="E3100" i="2"/>
  <c r="F3100" i="2"/>
  <c r="A3100" i="2"/>
  <c r="C3100" i="2"/>
  <c r="E3101" i="2"/>
  <c r="F3101" i="2"/>
  <c r="A3101" i="2"/>
  <c r="C3101" i="2"/>
  <c r="E3102" i="2"/>
  <c r="F3102" i="2"/>
  <c r="A3102" i="2"/>
  <c r="C3102" i="2"/>
  <c r="E3103" i="2"/>
  <c r="F3103" i="2"/>
  <c r="A3103" i="2"/>
  <c r="C3103" i="2"/>
  <c r="E3104" i="2"/>
  <c r="F3104" i="2"/>
  <c r="A3104" i="2"/>
  <c r="C3104" i="2"/>
  <c r="E3105" i="2"/>
  <c r="F3105" i="2"/>
  <c r="A3105" i="2"/>
  <c r="C3105" i="2"/>
  <c r="E3106" i="2"/>
  <c r="F3106" i="2"/>
  <c r="A3106" i="2"/>
  <c r="C3106" i="2"/>
  <c r="E3107" i="2"/>
  <c r="F3107" i="2"/>
  <c r="A3107" i="2"/>
  <c r="C3107" i="2"/>
  <c r="E3108" i="2"/>
  <c r="F3108" i="2"/>
  <c r="A3108" i="2"/>
  <c r="C3108" i="2"/>
  <c r="E3109" i="2"/>
  <c r="F3109" i="2"/>
  <c r="A3109" i="2"/>
  <c r="C3109" i="2"/>
  <c r="E3110" i="2"/>
  <c r="F3110" i="2"/>
  <c r="A3110" i="2"/>
  <c r="C3110" i="2"/>
  <c r="H3110" i="2"/>
  <c r="E3111" i="2"/>
  <c r="F3111" i="2"/>
  <c r="A3111" i="2"/>
  <c r="C3111" i="2"/>
  <c r="E3112" i="2"/>
  <c r="F3112" i="2"/>
  <c r="A3112" i="2"/>
  <c r="C3112" i="2"/>
  <c r="E3113" i="2"/>
  <c r="F3113" i="2"/>
  <c r="A3113" i="2"/>
  <c r="C3113" i="2"/>
  <c r="E3114" i="2"/>
  <c r="F3114" i="2"/>
  <c r="A3114" i="2"/>
  <c r="C3114" i="2"/>
  <c r="E3115" i="2"/>
  <c r="F3115" i="2"/>
  <c r="A3115" i="2"/>
  <c r="C3115" i="2"/>
  <c r="E3116" i="2"/>
  <c r="F3116" i="2"/>
  <c r="A3116" i="2"/>
  <c r="C3116" i="2"/>
  <c r="E3117" i="2"/>
  <c r="F3117" i="2"/>
  <c r="A3117" i="2"/>
  <c r="C3117" i="2"/>
  <c r="E3118" i="2"/>
  <c r="F3118" i="2"/>
  <c r="A3118" i="2"/>
  <c r="C3118" i="2"/>
  <c r="E3119" i="2"/>
  <c r="F3119" i="2"/>
  <c r="A3119" i="2"/>
  <c r="C3119" i="2"/>
  <c r="E3120" i="2"/>
  <c r="F3120" i="2"/>
  <c r="A3120" i="2"/>
  <c r="C3120" i="2"/>
  <c r="E3121" i="2"/>
  <c r="F3121" i="2"/>
  <c r="A3121" i="2"/>
  <c r="C3121" i="2"/>
  <c r="E3122" i="2"/>
  <c r="F3122" i="2"/>
  <c r="A3122" i="2"/>
  <c r="C3122" i="2"/>
  <c r="E3123" i="2"/>
  <c r="F3123" i="2"/>
  <c r="A3123" i="2"/>
  <c r="C3123" i="2"/>
  <c r="E3124" i="2"/>
  <c r="F3124" i="2"/>
  <c r="A3124" i="2"/>
  <c r="C3124" i="2"/>
  <c r="E3125" i="2"/>
  <c r="F3125" i="2"/>
  <c r="A3125" i="2"/>
  <c r="C3125" i="2"/>
  <c r="E3126" i="2"/>
  <c r="F3126" i="2"/>
  <c r="A3126" i="2"/>
  <c r="C3126" i="2"/>
  <c r="E3127" i="2"/>
  <c r="F3127" i="2"/>
  <c r="A3127" i="2"/>
  <c r="C3127" i="2"/>
  <c r="E3128" i="2"/>
  <c r="F3128" i="2"/>
  <c r="A3128" i="2"/>
  <c r="C3128" i="2"/>
  <c r="E3129" i="2"/>
  <c r="F3129" i="2"/>
  <c r="A3129" i="2"/>
  <c r="C3129" i="2"/>
  <c r="E3130" i="2"/>
  <c r="F3130" i="2"/>
  <c r="A3130" i="2"/>
  <c r="C3130" i="2"/>
  <c r="E3131" i="2"/>
  <c r="F3131" i="2"/>
  <c r="A3131" i="2"/>
  <c r="C3131" i="2"/>
  <c r="E3132" i="2"/>
  <c r="F3132" i="2"/>
  <c r="A3132" i="2"/>
  <c r="C3132" i="2"/>
  <c r="E3133" i="2"/>
  <c r="F3133" i="2"/>
  <c r="A3133" i="2"/>
  <c r="C3133" i="2"/>
  <c r="E3134" i="2"/>
  <c r="F3134" i="2"/>
  <c r="A3134" i="2"/>
  <c r="C3134" i="2"/>
  <c r="E3135" i="2"/>
  <c r="F3135" i="2"/>
  <c r="A3135" i="2"/>
  <c r="C3135" i="2"/>
  <c r="E3136" i="2"/>
  <c r="F3136" i="2"/>
  <c r="A3136" i="2"/>
  <c r="C3136" i="2"/>
  <c r="E3137" i="2"/>
  <c r="F3137" i="2"/>
  <c r="A3137" i="2"/>
  <c r="C3137" i="2"/>
  <c r="E3138" i="2"/>
  <c r="F3138" i="2"/>
  <c r="A3138" i="2"/>
  <c r="C3138" i="2"/>
  <c r="E3139" i="2"/>
  <c r="F3139" i="2"/>
  <c r="A3139" i="2"/>
  <c r="C3139" i="2"/>
  <c r="E3140" i="2"/>
  <c r="F3140" i="2"/>
  <c r="A3140" i="2"/>
  <c r="C3140" i="2"/>
  <c r="E3141" i="2"/>
  <c r="F3141" i="2"/>
  <c r="A3141" i="2"/>
  <c r="C3141" i="2"/>
  <c r="E3142" i="2"/>
  <c r="F3142" i="2"/>
  <c r="A3142" i="2"/>
  <c r="C3142" i="2"/>
  <c r="E3143" i="2"/>
  <c r="F3143" i="2"/>
  <c r="A3143" i="2"/>
  <c r="C3143" i="2"/>
  <c r="E3144" i="2"/>
  <c r="F3144" i="2"/>
  <c r="A3144" i="2"/>
  <c r="C3144" i="2"/>
  <c r="E3145" i="2"/>
  <c r="F3145" i="2"/>
  <c r="A3145" i="2"/>
  <c r="C3145" i="2"/>
  <c r="E3146" i="2"/>
  <c r="F3146" i="2"/>
  <c r="A3146" i="2"/>
  <c r="C3146" i="2"/>
  <c r="E3147" i="2"/>
  <c r="F3147" i="2"/>
  <c r="A3147" i="2"/>
  <c r="C3147" i="2"/>
  <c r="E3148" i="2"/>
  <c r="F3148" i="2"/>
  <c r="A3148" i="2"/>
  <c r="C3148" i="2"/>
  <c r="E3149" i="2"/>
  <c r="F3149" i="2"/>
  <c r="A3149" i="2"/>
  <c r="C3149" i="2"/>
  <c r="E3150" i="2"/>
  <c r="F3150" i="2"/>
  <c r="A3150" i="2"/>
  <c r="C3150" i="2"/>
  <c r="E3151" i="2"/>
  <c r="F3151" i="2"/>
  <c r="A3151" i="2"/>
  <c r="C3151" i="2"/>
  <c r="E3152" i="2"/>
  <c r="F3152" i="2"/>
  <c r="A3152" i="2"/>
  <c r="C3152" i="2"/>
  <c r="E3153" i="2"/>
  <c r="F3153" i="2"/>
  <c r="A3153" i="2"/>
  <c r="C3153" i="2"/>
  <c r="E3154" i="2"/>
  <c r="F3154" i="2"/>
  <c r="A3154" i="2"/>
  <c r="C3154" i="2"/>
  <c r="E3155" i="2"/>
  <c r="F3155" i="2"/>
  <c r="A3155" i="2"/>
  <c r="C3155" i="2"/>
  <c r="E3156" i="2"/>
  <c r="F3156" i="2"/>
  <c r="A3156" i="2"/>
  <c r="C3156" i="2"/>
  <c r="E3157" i="2"/>
  <c r="F3157" i="2"/>
  <c r="A3157" i="2"/>
  <c r="C3157" i="2"/>
  <c r="E3158" i="2"/>
  <c r="F3158" i="2"/>
  <c r="A3158" i="2"/>
  <c r="C3158" i="2"/>
  <c r="E3159" i="2"/>
  <c r="F3159" i="2"/>
  <c r="A3159" i="2"/>
  <c r="C3159" i="2"/>
  <c r="E3160" i="2"/>
  <c r="F3160" i="2"/>
  <c r="A3160" i="2"/>
  <c r="C3160" i="2"/>
  <c r="E3161" i="2"/>
  <c r="F3161" i="2"/>
  <c r="A3161" i="2"/>
  <c r="C3161" i="2"/>
  <c r="E3162" i="2"/>
  <c r="F3162" i="2"/>
  <c r="A3162" i="2"/>
  <c r="C3162" i="2"/>
  <c r="E3163" i="2"/>
  <c r="F3163" i="2"/>
  <c r="A3163" i="2"/>
  <c r="C3163" i="2"/>
  <c r="E3164" i="2"/>
  <c r="F3164" i="2"/>
  <c r="A3164" i="2"/>
  <c r="C3164" i="2"/>
  <c r="E3165" i="2"/>
  <c r="F3165" i="2"/>
  <c r="A3165" i="2"/>
  <c r="C3165" i="2"/>
  <c r="E3166" i="2"/>
  <c r="F3166" i="2"/>
  <c r="A3166" i="2"/>
  <c r="C3166" i="2"/>
  <c r="E3167" i="2"/>
  <c r="F3167" i="2"/>
  <c r="A3167" i="2"/>
  <c r="C3167" i="2"/>
  <c r="E3168" i="2"/>
  <c r="F3168" i="2"/>
  <c r="A3168" i="2"/>
  <c r="C3168" i="2"/>
  <c r="E3169" i="2"/>
  <c r="F3169" i="2"/>
  <c r="A3169" i="2"/>
  <c r="C3169" i="2"/>
  <c r="E3170" i="2"/>
  <c r="F3170" i="2"/>
  <c r="A3170" i="2"/>
  <c r="C3170" i="2"/>
  <c r="E3171" i="2"/>
  <c r="F3171" i="2"/>
  <c r="A3171" i="2"/>
  <c r="C3171" i="2"/>
  <c r="E3172" i="2"/>
  <c r="F3172" i="2"/>
  <c r="A3172" i="2"/>
  <c r="C3172" i="2"/>
  <c r="E3173" i="2"/>
  <c r="F3173" i="2"/>
  <c r="A3173" i="2"/>
  <c r="C3173" i="2"/>
  <c r="E3174" i="2"/>
  <c r="F3174" i="2"/>
  <c r="A3174" i="2"/>
  <c r="C3174" i="2"/>
  <c r="E3175" i="2"/>
  <c r="F3175" i="2"/>
  <c r="A3175" i="2"/>
  <c r="C3175" i="2"/>
  <c r="E3176" i="2"/>
  <c r="F3176" i="2"/>
  <c r="A3176" i="2"/>
  <c r="C3176" i="2"/>
  <c r="E3177" i="2"/>
  <c r="F3177" i="2"/>
  <c r="A3177" i="2"/>
  <c r="C3177" i="2"/>
  <c r="E3178" i="2"/>
  <c r="F3178" i="2"/>
  <c r="A3178" i="2"/>
  <c r="C3178" i="2"/>
  <c r="E3179" i="2"/>
  <c r="F3179" i="2"/>
  <c r="A3179" i="2"/>
  <c r="C3179" i="2"/>
  <c r="E3180" i="2"/>
  <c r="F3180" i="2"/>
  <c r="A3180" i="2"/>
  <c r="C3180" i="2"/>
  <c r="E3181" i="2"/>
  <c r="F3181" i="2"/>
  <c r="A3181" i="2"/>
  <c r="C3181" i="2"/>
  <c r="E3182" i="2"/>
  <c r="F3182" i="2"/>
  <c r="A3182" i="2"/>
  <c r="C3182" i="2"/>
  <c r="E3183" i="2"/>
  <c r="F3183" i="2"/>
  <c r="A3183" i="2"/>
  <c r="C3183" i="2"/>
  <c r="E3184" i="2"/>
  <c r="F3184" i="2"/>
  <c r="A3184" i="2"/>
  <c r="C3184" i="2"/>
  <c r="E3185" i="2"/>
  <c r="F3185" i="2"/>
  <c r="A3185" i="2"/>
  <c r="C3185" i="2"/>
  <c r="E3186" i="2"/>
  <c r="F3186" i="2"/>
  <c r="A3186" i="2"/>
  <c r="C3186" i="2"/>
  <c r="E3187" i="2"/>
  <c r="F3187" i="2"/>
  <c r="A3187" i="2"/>
  <c r="C3187" i="2"/>
  <c r="E3188" i="2"/>
  <c r="F3188" i="2"/>
  <c r="A3188" i="2"/>
  <c r="C3188" i="2"/>
  <c r="E3189" i="2"/>
  <c r="F3189" i="2"/>
  <c r="A3189" i="2"/>
  <c r="C3189" i="2"/>
  <c r="E3190" i="2"/>
  <c r="F3190" i="2"/>
  <c r="A3190" i="2"/>
  <c r="C3190" i="2"/>
  <c r="E3191" i="2"/>
  <c r="F3191" i="2"/>
  <c r="A3191" i="2"/>
  <c r="C3191" i="2"/>
  <c r="E3192" i="2"/>
  <c r="F3192" i="2"/>
  <c r="A3192" i="2"/>
  <c r="C3192" i="2"/>
  <c r="E3193" i="2"/>
  <c r="F3193" i="2"/>
  <c r="A3193" i="2"/>
  <c r="C3193" i="2"/>
  <c r="E3194" i="2"/>
  <c r="F3194" i="2"/>
  <c r="A3194" i="2"/>
  <c r="C3194" i="2"/>
  <c r="E3195" i="2"/>
  <c r="F3195" i="2"/>
  <c r="A3195" i="2"/>
  <c r="C3195" i="2"/>
  <c r="E3196" i="2"/>
  <c r="F3196" i="2"/>
  <c r="A3196" i="2"/>
  <c r="C3196" i="2"/>
  <c r="E3197" i="2"/>
  <c r="F3197" i="2"/>
  <c r="A3197" i="2"/>
  <c r="C3197" i="2"/>
  <c r="E3198" i="2"/>
  <c r="F3198" i="2"/>
  <c r="A3198" i="2"/>
  <c r="C3198" i="2"/>
  <c r="E3199" i="2"/>
  <c r="F3199" i="2"/>
  <c r="A3199" i="2"/>
  <c r="C3199" i="2"/>
  <c r="E3200" i="2"/>
  <c r="F3200" i="2"/>
  <c r="A3200" i="2"/>
  <c r="C3200" i="2"/>
  <c r="E3201" i="2"/>
  <c r="F3201" i="2"/>
  <c r="A3201" i="2"/>
  <c r="C3201" i="2"/>
  <c r="E3202" i="2"/>
  <c r="F3202" i="2"/>
  <c r="A3202" i="2"/>
  <c r="C3202" i="2"/>
  <c r="E3203" i="2"/>
  <c r="F3203" i="2"/>
  <c r="A3203" i="2"/>
  <c r="C3203" i="2"/>
  <c r="E3204" i="2"/>
  <c r="F3204" i="2"/>
  <c r="A3204" i="2"/>
  <c r="C3204" i="2"/>
  <c r="E3205" i="2"/>
  <c r="F3205" i="2"/>
  <c r="A3205" i="2"/>
  <c r="C3205" i="2"/>
  <c r="E3206" i="2"/>
  <c r="F3206" i="2"/>
  <c r="A3206" i="2"/>
  <c r="C3206" i="2"/>
  <c r="E3207" i="2"/>
  <c r="F3207" i="2"/>
  <c r="A3207" i="2"/>
  <c r="C3207" i="2"/>
  <c r="E3208" i="2"/>
  <c r="F3208" i="2"/>
  <c r="A3208" i="2"/>
  <c r="C3208" i="2"/>
  <c r="E3209" i="2"/>
  <c r="F3209" i="2"/>
  <c r="A3209" i="2"/>
  <c r="C3209" i="2"/>
  <c r="E3210" i="2"/>
  <c r="F3210" i="2"/>
  <c r="A3210" i="2"/>
  <c r="C3210" i="2"/>
  <c r="E3211" i="2"/>
  <c r="F3211" i="2"/>
  <c r="A3211" i="2"/>
  <c r="C3211" i="2"/>
  <c r="E3212" i="2"/>
  <c r="F3212" i="2"/>
  <c r="A3212" i="2"/>
  <c r="C3212" i="2"/>
  <c r="E3213" i="2"/>
  <c r="F3213" i="2"/>
  <c r="A3213" i="2"/>
  <c r="C3213" i="2"/>
  <c r="E3214" i="2"/>
  <c r="F3214" i="2"/>
  <c r="A3214" i="2"/>
  <c r="C3214" i="2"/>
  <c r="E3215" i="2"/>
  <c r="F3215" i="2"/>
  <c r="A3215" i="2"/>
  <c r="C3215" i="2"/>
  <c r="E3216" i="2"/>
  <c r="F3216" i="2"/>
  <c r="A3216" i="2"/>
  <c r="C3216" i="2"/>
  <c r="E3217" i="2"/>
  <c r="F3217" i="2"/>
  <c r="A3217" i="2"/>
  <c r="C3217" i="2"/>
  <c r="E3218" i="2"/>
  <c r="F3218" i="2"/>
  <c r="A3218" i="2"/>
  <c r="C3218" i="2"/>
  <c r="E3219" i="2"/>
  <c r="F3219" i="2"/>
  <c r="A3219" i="2"/>
  <c r="C3219" i="2"/>
  <c r="E3220" i="2"/>
  <c r="F3220" i="2"/>
  <c r="A3220" i="2"/>
  <c r="C3220" i="2"/>
  <c r="E3221" i="2"/>
  <c r="F3221" i="2"/>
  <c r="A3221" i="2"/>
  <c r="C3221" i="2"/>
  <c r="E3222" i="2"/>
  <c r="F3222" i="2"/>
  <c r="A3222" i="2"/>
  <c r="C3222" i="2"/>
  <c r="E3223" i="2"/>
  <c r="F3223" i="2"/>
  <c r="A3223" i="2"/>
  <c r="C3223" i="2"/>
  <c r="E3224" i="2"/>
  <c r="F3224" i="2"/>
  <c r="A3224" i="2"/>
  <c r="C3224" i="2"/>
  <c r="E3225" i="2"/>
  <c r="F3225" i="2"/>
  <c r="A3225" i="2"/>
  <c r="C3225" i="2"/>
  <c r="E3226" i="2"/>
  <c r="F3226" i="2"/>
  <c r="A3226" i="2"/>
  <c r="C3226" i="2"/>
  <c r="E3227" i="2"/>
  <c r="F3227" i="2"/>
  <c r="A3227" i="2"/>
  <c r="C3227" i="2"/>
  <c r="E3228" i="2"/>
  <c r="F3228" i="2"/>
  <c r="A3228" i="2"/>
  <c r="C3228" i="2"/>
  <c r="E3229" i="2"/>
  <c r="F3229" i="2"/>
  <c r="A3229" i="2"/>
  <c r="C3229" i="2"/>
  <c r="E3230" i="2"/>
  <c r="F3230" i="2"/>
  <c r="A3230" i="2"/>
  <c r="C3230" i="2"/>
  <c r="E3231" i="2"/>
  <c r="F3231" i="2"/>
  <c r="A3231" i="2"/>
  <c r="C3231" i="2"/>
  <c r="E3232" i="2"/>
  <c r="F3232" i="2"/>
  <c r="A3232" i="2"/>
  <c r="C3232" i="2"/>
  <c r="E3233" i="2"/>
  <c r="F3233" i="2"/>
  <c r="A3233" i="2"/>
  <c r="C3233" i="2"/>
  <c r="E3234" i="2"/>
  <c r="F3234" i="2"/>
  <c r="A3234" i="2"/>
  <c r="C3234" i="2"/>
  <c r="E3235" i="2"/>
  <c r="F3235" i="2"/>
  <c r="A3235" i="2"/>
  <c r="C3235" i="2"/>
  <c r="E3236" i="2"/>
  <c r="F3236" i="2"/>
  <c r="A3236" i="2"/>
  <c r="C3236" i="2"/>
  <c r="E3237" i="2"/>
  <c r="F3237" i="2"/>
  <c r="A3237" i="2"/>
  <c r="C3237" i="2"/>
  <c r="E3238" i="2"/>
  <c r="F3238" i="2"/>
  <c r="A3238" i="2"/>
  <c r="C3238" i="2"/>
  <c r="E3239" i="2"/>
  <c r="F3239" i="2"/>
  <c r="A3239" i="2"/>
  <c r="C3239" i="2"/>
  <c r="E3240" i="2"/>
  <c r="F3240" i="2"/>
  <c r="A3240" i="2"/>
  <c r="C3240" i="2"/>
  <c r="E3241" i="2"/>
  <c r="F3241" i="2"/>
  <c r="A3241" i="2"/>
  <c r="C3241" i="2"/>
  <c r="E3242" i="2"/>
  <c r="F3242" i="2"/>
  <c r="A3242" i="2"/>
  <c r="C3242" i="2"/>
  <c r="E3243" i="2"/>
  <c r="F3243" i="2"/>
  <c r="A3243" i="2"/>
  <c r="C3243" i="2"/>
  <c r="E3244" i="2"/>
  <c r="F3244" i="2"/>
  <c r="A3244" i="2"/>
  <c r="C3244" i="2"/>
  <c r="E3245" i="2"/>
  <c r="F3245" i="2"/>
  <c r="A3245" i="2"/>
  <c r="C3245" i="2"/>
  <c r="E3246" i="2"/>
  <c r="F3246" i="2"/>
  <c r="A3246" i="2"/>
  <c r="C3246" i="2"/>
  <c r="E3247" i="2"/>
  <c r="F3247" i="2"/>
  <c r="A3247" i="2"/>
  <c r="C3247" i="2"/>
  <c r="E3248" i="2"/>
  <c r="F3248" i="2"/>
  <c r="A3248" i="2"/>
  <c r="C3248" i="2"/>
  <c r="E3249" i="2"/>
  <c r="F3249" i="2"/>
  <c r="A3249" i="2"/>
  <c r="C3249" i="2"/>
  <c r="E3250" i="2"/>
  <c r="F3250" i="2"/>
  <c r="A3250" i="2"/>
  <c r="C3250" i="2"/>
  <c r="E3251" i="2"/>
  <c r="F3251" i="2"/>
  <c r="A3251" i="2"/>
  <c r="C3251" i="2"/>
  <c r="E3252" i="2"/>
  <c r="F3252" i="2"/>
  <c r="A3252" i="2"/>
  <c r="C3252" i="2"/>
  <c r="E3253" i="2"/>
  <c r="F3253" i="2"/>
  <c r="A3253" i="2"/>
  <c r="C3253" i="2"/>
  <c r="E3254" i="2"/>
  <c r="F3254" i="2"/>
  <c r="A3254" i="2"/>
  <c r="C3254" i="2"/>
  <c r="E3255" i="2"/>
  <c r="F3255" i="2"/>
  <c r="A3255" i="2"/>
  <c r="C3255" i="2"/>
  <c r="E3256" i="2"/>
  <c r="F3256" i="2"/>
  <c r="A3256" i="2"/>
  <c r="C3256" i="2"/>
  <c r="E3257" i="2"/>
  <c r="F3257" i="2"/>
  <c r="A3257" i="2"/>
  <c r="C3257" i="2"/>
  <c r="E3258" i="2"/>
  <c r="F3258" i="2"/>
  <c r="A3258" i="2"/>
  <c r="C3258" i="2"/>
  <c r="E3259" i="2"/>
  <c r="F3259" i="2"/>
  <c r="A3259" i="2"/>
  <c r="C3259" i="2"/>
  <c r="E3260" i="2"/>
  <c r="F3260" i="2"/>
  <c r="A3260" i="2"/>
  <c r="C3260" i="2"/>
  <c r="E3261" i="2"/>
  <c r="F3261" i="2"/>
  <c r="A3261" i="2"/>
  <c r="C3261" i="2"/>
  <c r="E3262" i="2"/>
  <c r="F3262" i="2"/>
  <c r="A3262" i="2"/>
  <c r="C3262" i="2"/>
  <c r="E3263" i="2"/>
  <c r="F3263" i="2"/>
  <c r="A3263" i="2"/>
  <c r="C3263" i="2"/>
  <c r="E3264" i="2"/>
  <c r="F3264" i="2"/>
  <c r="A3264" i="2"/>
  <c r="C3264" i="2"/>
  <c r="E3265" i="2"/>
  <c r="F3265" i="2"/>
  <c r="A3265" i="2"/>
  <c r="C3265" i="2"/>
  <c r="E3266" i="2"/>
  <c r="F3266" i="2"/>
  <c r="A3266" i="2"/>
  <c r="C3266" i="2"/>
  <c r="E3267" i="2"/>
  <c r="F3267" i="2"/>
  <c r="A3267" i="2"/>
  <c r="C3267" i="2"/>
  <c r="E3268" i="2"/>
  <c r="F3268" i="2"/>
  <c r="A3268" i="2"/>
  <c r="C3268" i="2"/>
  <c r="E3269" i="2"/>
  <c r="F3269" i="2"/>
  <c r="A3269" i="2"/>
  <c r="C3269" i="2"/>
  <c r="E3270" i="2"/>
  <c r="F3270" i="2"/>
  <c r="A3270" i="2"/>
  <c r="C3270" i="2"/>
  <c r="E3271" i="2"/>
  <c r="F3271" i="2"/>
  <c r="A3271" i="2"/>
  <c r="C3271" i="2"/>
  <c r="E3272" i="2"/>
  <c r="F3272" i="2"/>
  <c r="A3272" i="2"/>
  <c r="C3272" i="2"/>
  <c r="E3273" i="2"/>
  <c r="F3273" i="2"/>
  <c r="A3273" i="2"/>
  <c r="C3273" i="2"/>
  <c r="E3274" i="2"/>
  <c r="F3274" i="2"/>
  <c r="A3274" i="2"/>
  <c r="C3274" i="2"/>
  <c r="E3275" i="2"/>
  <c r="F3275" i="2"/>
  <c r="A3275" i="2"/>
  <c r="C3275" i="2"/>
  <c r="E3276" i="2"/>
  <c r="F3276" i="2"/>
  <c r="A3276" i="2"/>
  <c r="C3276" i="2"/>
  <c r="E3277" i="2"/>
  <c r="F3277" i="2"/>
  <c r="A3277" i="2"/>
  <c r="C3277" i="2"/>
  <c r="E3278" i="2"/>
  <c r="F3278" i="2"/>
  <c r="A3278" i="2"/>
  <c r="C3278" i="2"/>
  <c r="E3279" i="2"/>
  <c r="F3279" i="2"/>
  <c r="A3279" i="2"/>
  <c r="C3279" i="2"/>
  <c r="E3280" i="2"/>
  <c r="F3280" i="2"/>
  <c r="A3280" i="2"/>
  <c r="C3280" i="2"/>
  <c r="E3281" i="2"/>
  <c r="F3281" i="2"/>
  <c r="A3281" i="2"/>
  <c r="C3281" i="2"/>
  <c r="E3282" i="2"/>
  <c r="F3282" i="2"/>
  <c r="A3282" i="2"/>
  <c r="C3282" i="2"/>
  <c r="E3283" i="2"/>
  <c r="F3283" i="2"/>
  <c r="A3283" i="2"/>
  <c r="C3283" i="2"/>
  <c r="E3284" i="2"/>
  <c r="F3284" i="2"/>
  <c r="A3284" i="2"/>
  <c r="C3284" i="2"/>
  <c r="E3285" i="2"/>
  <c r="F3285" i="2"/>
  <c r="A3285" i="2"/>
  <c r="C3285" i="2"/>
  <c r="E3286" i="2"/>
  <c r="F3286" i="2"/>
  <c r="A3286" i="2"/>
  <c r="C3286" i="2"/>
  <c r="E3287" i="2"/>
  <c r="F3287" i="2"/>
  <c r="A3287" i="2"/>
  <c r="C3287" i="2"/>
  <c r="E3288" i="2"/>
  <c r="F3288" i="2"/>
  <c r="A3288" i="2"/>
  <c r="C3288" i="2"/>
  <c r="E3289" i="2"/>
  <c r="F3289" i="2"/>
  <c r="A3289" i="2"/>
  <c r="C3289" i="2"/>
  <c r="E3290" i="2"/>
  <c r="F3290" i="2"/>
  <c r="A3290" i="2"/>
  <c r="C3290" i="2"/>
  <c r="E3291" i="2"/>
  <c r="F3291" i="2"/>
  <c r="A3291" i="2"/>
  <c r="C3291" i="2"/>
  <c r="E3292" i="2"/>
  <c r="F3292" i="2"/>
  <c r="A3292" i="2"/>
  <c r="C3292" i="2"/>
  <c r="E3293" i="2"/>
  <c r="F3293" i="2"/>
  <c r="A3293" i="2"/>
  <c r="C3293" i="2"/>
  <c r="E3294" i="2"/>
  <c r="F3294" i="2"/>
  <c r="A3294" i="2"/>
  <c r="C3294" i="2"/>
  <c r="E3295" i="2"/>
  <c r="F3295" i="2"/>
  <c r="A3295" i="2"/>
  <c r="C3295" i="2"/>
  <c r="E3296" i="2"/>
  <c r="F3296" i="2"/>
  <c r="A3296" i="2"/>
  <c r="C3296" i="2"/>
  <c r="E3297" i="2"/>
  <c r="F3297" i="2"/>
  <c r="A3297" i="2"/>
  <c r="C3297" i="2"/>
  <c r="E3298" i="2"/>
  <c r="F3298" i="2"/>
  <c r="A3298" i="2"/>
  <c r="C3298" i="2"/>
  <c r="E3299" i="2"/>
  <c r="F3299" i="2"/>
  <c r="A3299" i="2"/>
  <c r="C3299" i="2"/>
  <c r="E3300" i="2"/>
  <c r="F3300" i="2"/>
  <c r="A3300" i="2"/>
  <c r="C3300" i="2"/>
  <c r="E3301" i="2"/>
  <c r="F3301" i="2"/>
  <c r="A3301" i="2"/>
  <c r="C3301" i="2"/>
  <c r="E3302" i="2"/>
  <c r="F3302" i="2"/>
  <c r="A3302" i="2"/>
  <c r="C3302" i="2"/>
  <c r="E3303" i="2"/>
  <c r="F3303" i="2"/>
  <c r="A3303" i="2"/>
  <c r="C3303" i="2"/>
  <c r="E3304" i="2"/>
  <c r="F3304" i="2"/>
  <c r="A3304" i="2"/>
  <c r="C3304" i="2"/>
  <c r="E3305" i="2"/>
  <c r="F3305" i="2"/>
  <c r="A3305" i="2"/>
  <c r="C3305" i="2"/>
  <c r="E3306" i="2"/>
  <c r="F3306" i="2"/>
  <c r="A3306" i="2"/>
  <c r="C3306" i="2"/>
  <c r="E3307" i="2"/>
  <c r="F3307" i="2"/>
  <c r="A3307" i="2"/>
  <c r="C3307" i="2"/>
  <c r="E3308" i="2"/>
  <c r="F3308" i="2"/>
  <c r="A3308" i="2"/>
  <c r="C3308" i="2"/>
  <c r="E3309" i="2"/>
  <c r="F3309" i="2"/>
  <c r="A3309" i="2"/>
  <c r="C3309" i="2"/>
  <c r="E3310" i="2"/>
  <c r="F3310" i="2"/>
  <c r="A3310" i="2"/>
  <c r="C3310" i="2"/>
  <c r="E3311" i="2"/>
  <c r="F3311" i="2"/>
  <c r="A3311" i="2"/>
  <c r="C3311" i="2"/>
  <c r="E3312" i="2"/>
  <c r="F3312" i="2"/>
  <c r="A3312" i="2"/>
  <c r="C3312" i="2"/>
  <c r="E3313" i="2"/>
  <c r="F3313" i="2"/>
  <c r="A3313" i="2"/>
  <c r="C3313" i="2"/>
  <c r="E3314" i="2"/>
  <c r="F3314" i="2"/>
  <c r="A3314" i="2"/>
  <c r="C3314" i="2"/>
  <c r="E3315" i="2"/>
  <c r="F3315" i="2"/>
  <c r="A3315" i="2"/>
  <c r="C3315" i="2"/>
  <c r="E3316" i="2"/>
  <c r="F3316" i="2"/>
  <c r="A3316" i="2"/>
  <c r="C3316" i="2"/>
  <c r="E3317" i="2"/>
  <c r="F3317" i="2"/>
  <c r="A3317" i="2"/>
  <c r="C3317" i="2"/>
  <c r="H3317" i="2"/>
  <c r="E3318" i="2"/>
  <c r="F3318" i="2"/>
  <c r="A3318" i="2"/>
  <c r="C3318" i="2"/>
  <c r="E3319" i="2"/>
  <c r="F3319" i="2"/>
  <c r="A3319" i="2"/>
  <c r="C3319" i="2"/>
  <c r="E3320" i="2"/>
  <c r="F3320" i="2"/>
  <c r="A3320" i="2"/>
  <c r="C3320" i="2"/>
  <c r="E3321" i="2"/>
  <c r="F3321" i="2"/>
  <c r="A3321" i="2"/>
  <c r="C3321" i="2"/>
  <c r="E3322" i="2"/>
  <c r="F3322" i="2"/>
  <c r="A3322" i="2"/>
  <c r="C3322" i="2"/>
  <c r="E3323" i="2"/>
  <c r="F3323" i="2"/>
  <c r="A3323" i="2"/>
  <c r="C3323" i="2"/>
  <c r="E3324" i="2"/>
  <c r="F3324" i="2"/>
  <c r="A3324" i="2"/>
  <c r="C3324" i="2"/>
  <c r="E3325" i="2"/>
  <c r="F3325" i="2"/>
  <c r="A3325" i="2"/>
  <c r="C3325" i="2"/>
  <c r="E3326" i="2"/>
  <c r="F3326" i="2"/>
  <c r="A3326" i="2"/>
  <c r="C3326" i="2"/>
  <c r="E3327" i="2"/>
  <c r="F3327" i="2"/>
  <c r="A3327" i="2"/>
  <c r="C3327" i="2"/>
  <c r="E3328" i="2"/>
  <c r="F3328" i="2"/>
  <c r="A3328" i="2"/>
  <c r="C3328" i="2"/>
  <c r="E3329" i="2"/>
  <c r="F3329" i="2"/>
  <c r="A3329" i="2"/>
  <c r="C3329" i="2"/>
  <c r="E3330" i="2"/>
  <c r="F3330" i="2"/>
  <c r="A3330" i="2"/>
  <c r="C3330" i="2"/>
  <c r="E3331" i="2"/>
  <c r="F3331" i="2"/>
  <c r="A3331" i="2"/>
  <c r="C3331" i="2"/>
  <c r="E3332" i="2"/>
  <c r="F3332" i="2"/>
  <c r="A3332" i="2"/>
  <c r="C3332" i="2"/>
  <c r="E3333" i="2"/>
  <c r="F3333" i="2"/>
  <c r="A3333" i="2"/>
  <c r="C3333" i="2"/>
  <c r="E3334" i="2"/>
  <c r="F3334" i="2"/>
  <c r="A3334" i="2"/>
  <c r="C3334" i="2"/>
  <c r="E3335" i="2"/>
  <c r="F3335" i="2"/>
  <c r="A3335" i="2"/>
  <c r="C3335" i="2"/>
  <c r="E3336" i="2"/>
  <c r="F3336" i="2"/>
  <c r="A3336" i="2"/>
  <c r="C3336" i="2"/>
  <c r="E3337" i="2"/>
  <c r="F3337" i="2"/>
  <c r="A3337" i="2"/>
  <c r="C3337" i="2"/>
  <c r="E3338" i="2"/>
  <c r="F3338" i="2"/>
  <c r="A3338" i="2"/>
  <c r="C3338" i="2"/>
  <c r="E3339" i="2"/>
  <c r="F3339" i="2"/>
  <c r="A3339" i="2"/>
  <c r="C3339" i="2"/>
  <c r="E3340" i="2"/>
  <c r="F3340" i="2"/>
  <c r="A3340" i="2"/>
  <c r="C3340" i="2"/>
  <c r="E3341" i="2"/>
  <c r="F3341" i="2"/>
  <c r="A3341" i="2"/>
  <c r="C3341" i="2"/>
  <c r="E3342" i="2"/>
  <c r="F3342" i="2"/>
  <c r="A3342" i="2"/>
  <c r="C3342" i="2"/>
  <c r="E3343" i="2"/>
  <c r="F3343" i="2"/>
  <c r="A3343" i="2"/>
  <c r="C3343" i="2"/>
  <c r="E3344" i="2"/>
  <c r="F3344" i="2"/>
  <c r="A3344" i="2"/>
  <c r="C3344" i="2"/>
  <c r="E3345" i="2"/>
  <c r="F3345" i="2"/>
  <c r="A3345" i="2"/>
  <c r="C3345" i="2"/>
  <c r="E3346" i="2"/>
  <c r="F3346" i="2"/>
  <c r="A3346" i="2"/>
  <c r="C3346" i="2"/>
  <c r="E3347" i="2"/>
  <c r="F3347" i="2"/>
  <c r="A3347" i="2"/>
  <c r="C3347" i="2"/>
  <c r="E3348" i="2"/>
  <c r="F3348" i="2"/>
  <c r="A3348" i="2"/>
  <c r="C3348" i="2"/>
  <c r="E3349" i="2"/>
  <c r="F3349" i="2"/>
  <c r="A3349" i="2"/>
  <c r="C3349" i="2"/>
  <c r="E3350" i="2"/>
  <c r="F3350" i="2"/>
  <c r="A3350" i="2"/>
  <c r="C3350" i="2"/>
  <c r="E3351" i="2"/>
  <c r="F3351" i="2"/>
  <c r="A3351" i="2"/>
  <c r="C3351" i="2"/>
  <c r="E3352" i="2"/>
  <c r="F3352" i="2"/>
  <c r="A3352" i="2"/>
  <c r="C3352" i="2"/>
  <c r="E3353" i="2"/>
  <c r="F3353" i="2"/>
  <c r="A3353" i="2"/>
  <c r="C3353" i="2"/>
  <c r="E3354" i="2"/>
  <c r="F3354" i="2"/>
  <c r="A3354" i="2"/>
  <c r="C3354" i="2"/>
  <c r="E3355" i="2"/>
  <c r="F3355" i="2"/>
  <c r="A3355" i="2"/>
  <c r="C3355" i="2"/>
  <c r="E3356" i="2"/>
  <c r="F3356" i="2"/>
  <c r="A3356" i="2"/>
  <c r="C3356" i="2"/>
  <c r="E3357" i="2"/>
  <c r="F3357" i="2"/>
  <c r="A3357" i="2"/>
  <c r="C3357" i="2"/>
  <c r="H3357" i="2"/>
  <c r="E3358" i="2"/>
  <c r="F3358" i="2"/>
  <c r="A3358" i="2"/>
  <c r="C3358" i="2"/>
  <c r="E3359" i="2"/>
  <c r="F3359" i="2"/>
  <c r="A3359" i="2"/>
  <c r="C3359" i="2"/>
  <c r="E3360" i="2"/>
  <c r="F3360" i="2"/>
  <c r="A3360" i="2"/>
  <c r="C3360" i="2"/>
  <c r="E3361" i="2"/>
  <c r="F3361" i="2"/>
  <c r="A3361" i="2"/>
  <c r="C3361" i="2"/>
  <c r="E3362" i="2"/>
  <c r="F3362" i="2"/>
  <c r="A3362" i="2"/>
  <c r="C3362" i="2"/>
  <c r="E3363" i="2"/>
  <c r="F3363" i="2"/>
  <c r="A3363" i="2"/>
  <c r="C3363" i="2"/>
  <c r="E3364" i="2"/>
  <c r="F3364" i="2"/>
  <c r="A3364" i="2"/>
  <c r="C3364" i="2"/>
  <c r="E3365" i="2"/>
  <c r="F3365" i="2"/>
  <c r="A3365" i="2"/>
  <c r="C3365" i="2"/>
  <c r="H3365" i="2"/>
  <c r="E3366" i="2"/>
  <c r="F3366" i="2"/>
  <c r="A3366" i="2"/>
  <c r="C3366" i="2"/>
  <c r="E3367" i="2"/>
  <c r="F3367" i="2"/>
  <c r="A3367" i="2"/>
  <c r="C3367" i="2"/>
  <c r="E3368" i="2"/>
  <c r="F3368" i="2"/>
  <c r="A3368" i="2"/>
  <c r="C3368" i="2"/>
  <c r="E3369" i="2"/>
  <c r="F3369" i="2"/>
  <c r="A3369" i="2"/>
  <c r="C3369" i="2"/>
  <c r="E3370" i="2"/>
  <c r="F3370" i="2"/>
  <c r="A3370" i="2"/>
  <c r="C3370" i="2"/>
  <c r="E3371" i="2"/>
  <c r="F3371" i="2"/>
  <c r="A3371" i="2"/>
  <c r="C3371" i="2"/>
  <c r="E3372" i="2"/>
  <c r="F3372" i="2"/>
  <c r="A3372" i="2"/>
  <c r="C3372" i="2"/>
  <c r="E3373" i="2"/>
  <c r="F3373" i="2"/>
  <c r="A3373" i="2"/>
  <c r="C3373" i="2"/>
  <c r="E3374" i="2"/>
  <c r="F3374" i="2"/>
  <c r="A3374" i="2"/>
  <c r="C3374" i="2"/>
  <c r="E3375" i="2"/>
  <c r="F3375" i="2"/>
  <c r="A3375" i="2"/>
  <c r="C3375" i="2"/>
  <c r="E3376" i="2"/>
  <c r="F3376" i="2"/>
  <c r="A3376" i="2"/>
  <c r="C3376" i="2"/>
  <c r="E3377" i="2"/>
  <c r="F3377" i="2"/>
  <c r="A3377" i="2"/>
  <c r="C3377" i="2"/>
  <c r="E3378" i="2"/>
  <c r="F3378" i="2"/>
  <c r="A3378" i="2"/>
  <c r="C3378" i="2"/>
  <c r="E3379" i="2"/>
  <c r="F3379" i="2"/>
  <c r="A3379" i="2"/>
  <c r="C3379" i="2"/>
  <c r="E3380" i="2"/>
  <c r="F3380" i="2"/>
  <c r="A3380" i="2"/>
  <c r="C3380" i="2"/>
  <c r="E3381" i="2"/>
  <c r="F3381" i="2"/>
  <c r="A3381" i="2"/>
  <c r="C3381" i="2"/>
  <c r="E3382" i="2"/>
  <c r="F3382" i="2"/>
  <c r="A3382" i="2"/>
  <c r="C3382" i="2"/>
  <c r="E3383" i="2"/>
  <c r="F3383" i="2"/>
  <c r="A3383" i="2"/>
  <c r="C3383" i="2"/>
  <c r="E3384" i="2"/>
  <c r="F3384" i="2"/>
  <c r="A3384" i="2"/>
  <c r="C3384" i="2"/>
  <c r="E3385" i="2"/>
  <c r="F3385" i="2"/>
  <c r="A3385" i="2"/>
  <c r="C3385" i="2"/>
  <c r="E3386" i="2"/>
  <c r="F3386" i="2"/>
  <c r="A3386" i="2"/>
  <c r="C3386" i="2"/>
  <c r="E3387" i="2"/>
  <c r="F3387" i="2"/>
  <c r="A3387" i="2"/>
  <c r="C3387" i="2"/>
  <c r="E3388" i="2"/>
  <c r="F3388" i="2"/>
  <c r="A3388" i="2"/>
  <c r="C3388" i="2"/>
  <c r="E3389" i="2"/>
  <c r="F3389" i="2"/>
  <c r="A3389" i="2"/>
  <c r="C3389" i="2"/>
  <c r="E3390" i="2"/>
  <c r="F3390" i="2"/>
  <c r="A3390" i="2"/>
  <c r="C3390" i="2"/>
  <c r="H3390" i="2"/>
  <c r="E3391" i="2"/>
  <c r="F3391" i="2"/>
  <c r="A3391" i="2"/>
  <c r="C3391" i="2"/>
  <c r="E3392" i="2"/>
  <c r="F3392" i="2"/>
  <c r="A3392" i="2"/>
  <c r="C3392" i="2"/>
  <c r="E3393" i="2"/>
  <c r="F3393" i="2"/>
  <c r="A3393" i="2"/>
  <c r="C3393" i="2"/>
  <c r="E3394" i="2"/>
  <c r="F3394" i="2"/>
  <c r="A3394" i="2"/>
  <c r="C3394" i="2"/>
  <c r="E3395" i="2"/>
  <c r="F3395" i="2"/>
  <c r="A3395" i="2"/>
  <c r="C3395" i="2"/>
  <c r="E3396" i="2"/>
  <c r="F3396" i="2"/>
  <c r="A3396" i="2"/>
  <c r="C3396" i="2"/>
  <c r="E3397" i="2"/>
  <c r="F3397" i="2"/>
  <c r="A3397" i="2"/>
  <c r="C3397" i="2"/>
  <c r="E3398" i="2"/>
  <c r="F3398" i="2"/>
  <c r="A3398" i="2"/>
  <c r="C3398" i="2"/>
  <c r="E3399" i="2"/>
  <c r="F3399" i="2"/>
  <c r="A3399" i="2"/>
  <c r="C3399" i="2"/>
  <c r="E3400" i="2"/>
  <c r="F3400" i="2"/>
  <c r="A3400" i="2"/>
  <c r="C3400" i="2"/>
  <c r="E3401" i="2"/>
  <c r="F3401" i="2"/>
  <c r="A3401" i="2"/>
  <c r="C3401" i="2"/>
  <c r="E3402" i="2"/>
  <c r="F3402" i="2"/>
  <c r="A3402" i="2"/>
  <c r="C3402" i="2"/>
  <c r="E3403" i="2"/>
  <c r="F3403" i="2"/>
  <c r="A3403" i="2"/>
  <c r="C3403" i="2"/>
  <c r="E3404" i="2"/>
  <c r="F3404" i="2"/>
  <c r="A3404" i="2"/>
  <c r="C3404" i="2"/>
  <c r="E3405" i="2"/>
  <c r="F3405" i="2"/>
  <c r="A3405" i="2"/>
  <c r="C3405" i="2"/>
  <c r="E3406" i="2"/>
  <c r="F3406" i="2"/>
  <c r="A3406" i="2"/>
  <c r="C3406" i="2"/>
  <c r="E3407" i="2"/>
  <c r="F3407" i="2"/>
  <c r="A3407" i="2"/>
  <c r="C3407" i="2"/>
  <c r="E3408" i="2"/>
  <c r="F3408" i="2"/>
  <c r="A3408" i="2"/>
  <c r="C3408" i="2"/>
  <c r="E3409" i="2"/>
  <c r="F3409" i="2"/>
  <c r="A3409" i="2"/>
  <c r="C3409" i="2"/>
  <c r="E3410" i="2"/>
  <c r="F3410" i="2"/>
  <c r="A3410" i="2"/>
  <c r="C3410" i="2"/>
  <c r="E3411" i="2"/>
  <c r="F3411" i="2"/>
  <c r="A3411" i="2"/>
  <c r="C3411" i="2"/>
  <c r="E3412" i="2"/>
  <c r="F3412" i="2"/>
  <c r="A3412" i="2"/>
  <c r="C3412" i="2"/>
  <c r="E3413" i="2"/>
  <c r="F3413" i="2"/>
  <c r="A3413" i="2"/>
  <c r="C3413" i="2"/>
  <c r="E3414" i="2"/>
  <c r="F3414" i="2"/>
  <c r="A3414" i="2"/>
  <c r="C3414" i="2"/>
  <c r="E3415" i="2"/>
  <c r="F3415" i="2"/>
  <c r="A3415" i="2"/>
  <c r="C3415" i="2"/>
  <c r="E3416" i="2"/>
  <c r="F3416" i="2"/>
  <c r="A3416" i="2"/>
  <c r="C3416" i="2"/>
  <c r="H3416" i="2"/>
  <c r="E3417" i="2"/>
  <c r="F3417" i="2"/>
  <c r="A3417" i="2"/>
  <c r="C3417" i="2"/>
  <c r="E3418" i="2"/>
  <c r="F3418" i="2"/>
  <c r="A3418" i="2"/>
  <c r="C3418" i="2"/>
  <c r="E3419" i="2"/>
  <c r="F3419" i="2"/>
  <c r="A3419" i="2"/>
  <c r="C3419" i="2"/>
  <c r="E3420" i="2"/>
  <c r="F3420" i="2"/>
  <c r="A3420" i="2"/>
  <c r="C3420" i="2"/>
  <c r="E3421" i="2"/>
  <c r="F3421" i="2"/>
  <c r="A3421" i="2"/>
  <c r="C3421" i="2"/>
  <c r="E3422" i="2"/>
  <c r="F3422" i="2"/>
  <c r="A3422" i="2"/>
  <c r="C3422" i="2"/>
  <c r="E3423" i="2"/>
  <c r="F3423" i="2"/>
  <c r="A3423" i="2"/>
  <c r="C3423" i="2"/>
  <c r="E3424" i="2"/>
  <c r="F3424" i="2"/>
  <c r="A3424" i="2"/>
  <c r="C3424" i="2"/>
  <c r="E3425" i="2"/>
  <c r="F3425" i="2"/>
  <c r="A3425" i="2"/>
  <c r="C3425" i="2"/>
  <c r="E3426" i="2"/>
  <c r="F3426" i="2"/>
  <c r="A3426" i="2"/>
  <c r="C3426" i="2"/>
  <c r="E3427" i="2"/>
  <c r="F3427" i="2"/>
  <c r="A3427" i="2"/>
  <c r="C3427" i="2"/>
  <c r="E3428" i="2"/>
  <c r="F3428" i="2"/>
  <c r="A3428" i="2"/>
  <c r="C3428" i="2"/>
  <c r="E3429" i="2"/>
  <c r="F3429" i="2"/>
  <c r="A3429" i="2"/>
  <c r="C3429" i="2"/>
  <c r="E3430" i="2"/>
  <c r="F3430" i="2"/>
  <c r="A3430" i="2"/>
  <c r="C3430" i="2"/>
  <c r="E3431" i="2"/>
  <c r="F3431" i="2"/>
  <c r="A3431" i="2"/>
  <c r="C3431" i="2"/>
  <c r="E3432" i="2"/>
  <c r="F3432" i="2"/>
  <c r="A3432" i="2"/>
  <c r="C3432" i="2"/>
  <c r="E3433" i="2"/>
  <c r="F3433" i="2"/>
  <c r="A3433" i="2"/>
  <c r="C3433" i="2"/>
  <c r="E3434" i="2"/>
  <c r="F3434" i="2"/>
  <c r="A3434" i="2"/>
  <c r="C3434" i="2"/>
  <c r="E3435" i="2"/>
  <c r="F3435" i="2"/>
  <c r="A3435" i="2"/>
  <c r="C3435" i="2"/>
  <c r="H3435" i="2"/>
  <c r="E3436" i="2"/>
  <c r="F3436" i="2"/>
  <c r="A3436" i="2"/>
  <c r="C3436" i="2"/>
  <c r="E3437" i="2"/>
  <c r="F3437" i="2"/>
  <c r="A3437" i="2"/>
  <c r="C3437" i="2"/>
  <c r="E3438" i="2"/>
  <c r="F3438" i="2"/>
  <c r="A3438" i="2"/>
  <c r="C3438" i="2"/>
  <c r="E3439" i="2"/>
  <c r="F3439" i="2"/>
  <c r="A3439" i="2"/>
  <c r="C3439" i="2"/>
  <c r="E3440" i="2"/>
  <c r="F3440" i="2"/>
  <c r="A3440" i="2"/>
  <c r="C3440" i="2"/>
  <c r="E3441" i="2"/>
  <c r="F3441" i="2"/>
  <c r="A3441" i="2"/>
  <c r="C3441" i="2"/>
  <c r="E3442" i="2"/>
  <c r="F3442" i="2"/>
  <c r="A3442" i="2"/>
  <c r="C3442" i="2"/>
  <c r="E3443" i="2"/>
  <c r="F3443" i="2"/>
  <c r="A3443" i="2"/>
  <c r="C3443" i="2"/>
  <c r="E3444" i="2"/>
  <c r="F3444" i="2"/>
  <c r="A3444" i="2"/>
  <c r="C3444" i="2"/>
  <c r="E3445" i="2"/>
  <c r="F3445" i="2"/>
  <c r="A3445" i="2"/>
  <c r="C3445" i="2"/>
  <c r="E3446" i="2"/>
  <c r="F3446" i="2"/>
  <c r="A3446" i="2"/>
  <c r="C3446" i="2"/>
  <c r="E3447" i="2"/>
  <c r="F3447" i="2"/>
  <c r="A3447" i="2"/>
  <c r="C3447" i="2"/>
  <c r="E3448" i="2"/>
  <c r="F3448" i="2"/>
  <c r="A3448" i="2"/>
  <c r="C3448" i="2"/>
  <c r="E3449" i="2"/>
  <c r="F3449" i="2"/>
  <c r="A3449" i="2"/>
  <c r="C3449" i="2"/>
  <c r="E3450" i="2"/>
  <c r="F3450" i="2"/>
  <c r="A3450" i="2"/>
  <c r="C3450" i="2"/>
  <c r="E3451" i="2"/>
  <c r="F3451" i="2"/>
  <c r="A3451" i="2"/>
  <c r="C3451" i="2"/>
  <c r="E3452" i="2"/>
  <c r="F3452" i="2"/>
  <c r="A3452" i="2"/>
  <c r="C3452" i="2"/>
  <c r="E3453" i="2"/>
  <c r="F3453" i="2"/>
  <c r="A3453" i="2"/>
  <c r="C3453" i="2"/>
  <c r="E3454" i="2"/>
  <c r="F3454" i="2"/>
  <c r="A3454" i="2"/>
  <c r="C3454" i="2"/>
  <c r="E3455" i="2"/>
  <c r="F3455" i="2"/>
  <c r="A3455" i="2"/>
  <c r="C3455" i="2"/>
  <c r="E3456" i="2"/>
  <c r="F3456" i="2"/>
  <c r="A3456" i="2"/>
  <c r="C3456" i="2"/>
  <c r="E3457" i="2"/>
  <c r="F3457" i="2"/>
  <c r="A3457" i="2"/>
  <c r="C3457" i="2"/>
  <c r="E3458" i="2"/>
  <c r="F3458" i="2"/>
  <c r="A3458" i="2"/>
  <c r="C3458" i="2"/>
  <c r="E3459" i="2"/>
  <c r="F3459" i="2"/>
  <c r="A3459" i="2"/>
  <c r="C3459" i="2"/>
  <c r="E3460" i="2"/>
  <c r="F3460" i="2"/>
  <c r="A3460" i="2"/>
  <c r="C3460" i="2"/>
  <c r="E3461" i="2"/>
  <c r="F3461" i="2"/>
  <c r="A3461" i="2"/>
  <c r="C3461" i="2"/>
  <c r="E3462" i="2"/>
  <c r="F3462" i="2"/>
  <c r="A3462" i="2"/>
  <c r="C3462" i="2"/>
  <c r="E3463" i="2"/>
  <c r="F3463" i="2"/>
  <c r="A3463" i="2"/>
  <c r="C3463" i="2"/>
  <c r="E3464" i="2"/>
  <c r="F3464" i="2"/>
  <c r="A3464" i="2"/>
  <c r="C3464" i="2"/>
  <c r="E3465" i="2"/>
  <c r="F3465" i="2"/>
  <c r="A3465" i="2"/>
  <c r="C3465" i="2"/>
  <c r="E3466" i="2"/>
  <c r="F3466" i="2"/>
  <c r="A3466" i="2"/>
  <c r="C3466" i="2"/>
  <c r="E3467" i="2"/>
  <c r="F3467" i="2"/>
  <c r="A3467" i="2"/>
  <c r="C3467" i="2"/>
  <c r="E3468" i="2"/>
  <c r="F3468" i="2"/>
  <c r="A3468" i="2"/>
  <c r="C3468" i="2"/>
  <c r="E3469" i="2"/>
  <c r="F3469" i="2"/>
  <c r="A3469" i="2"/>
  <c r="C3469" i="2"/>
  <c r="E3470" i="2"/>
  <c r="F3470" i="2"/>
  <c r="A3470" i="2"/>
  <c r="C3470" i="2"/>
  <c r="E3471" i="2"/>
  <c r="F3471" i="2"/>
  <c r="A3471" i="2"/>
  <c r="C3471" i="2"/>
  <c r="E3472" i="2"/>
  <c r="F3472" i="2"/>
  <c r="A3472" i="2"/>
  <c r="C3472" i="2"/>
  <c r="E3473" i="2"/>
  <c r="F3473" i="2"/>
  <c r="A3473" i="2"/>
  <c r="C3473" i="2"/>
  <c r="E3474" i="2"/>
  <c r="F3474" i="2"/>
  <c r="A3474" i="2"/>
  <c r="C3474" i="2"/>
  <c r="E3475" i="2"/>
  <c r="F3475" i="2"/>
  <c r="A3475" i="2"/>
  <c r="C3475" i="2"/>
  <c r="E3476" i="2"/>
  <c r="F3476" i="2"/>
  <c r="A3476" i="2"/>
  <c r="C3476" i="2"/>
  <c r="E3477" i="2"/>
  <c r="F3477" i="2"/>
  <c r="A3477" i="2"/>
  <c r="C3477" i="2"/>
  <c r="E3478" i="2"/>
  <c r="F3478" i="2"/>
  <c r="A3478" i="2"/>
  <c r="C3478" i="2"/>
  <c r="E3479" i="2"/>
  <c r="F3479" i="2"/>
  <c r="A3479" i="2"/>
  <c r="C3479" i="2"/>
  <c r="E3480" i="2"/>
  <c r="F3480" i="2"/>
  <c r="A3480" i="2"/>
  <c r="C3480" i="2"/>
  <c r="E3481" i="2"/>
  <c r="F3481" i="2"/>
  <c r="A3481" i="2"/>
  <c r="C3481" i="2"/>
  <c r="E3482" i="2"/>
  <c r="F3482" i="2"/>
  <c r="A3482" i="2"/>
  <c r="C3482" i="2"/>
  <c r="E3483" i="2"/>
  <c r="F3483" i="2"/>
  <c r="A3483" i="2"/>
  <c r="C3483" i="2"/>
  <c r="E3484" i="2"/>
  <c r="F3484" i="2"/>
  <c r="A3484" i="2"/>
  <c r="C3484" i="2"/>
  <c r="E3485" i="2"/>
  <c r="F3485" i="2"/>
  <c r="A3485" i="2"/>
  <c r="C3485" i="2"/>
  <c r="E3486" i="2"/>
  <c r="F3486" i="2"/>
  <c r="A3486" i="2"/>
  <c r="C3486" i="2"/>
  <c r="E3487" i="2"/>
  <c r="F3487" i="2"/>
  <c r="A3487" i="2"/>
  <c r="C3487" i="2"/>
  <c r="E3488" i="2"/>
  <c r="F3488" i="2"/>
  <c r="A3488" i="2"/>
  <c r="C3488" i="2"/>
  <c r="E3489" i="2"/>
  <c r="F3489" i="2"/>
  <c r="A3489" i="2"/>
  <c r="C3489" i="2"/>
  <c r="E3490" i="2"/>
  <c r="F3490" i="2"/>
  <c r="A3490" i="2"/>
  <c r="C3490" i="2"/>
  <c r="E3491" i="2"/>
  <c r="F3491" i="2"/>
  <c r="A3491" i="2"/>
  <c r="C3491" i="2"/>
  <c r="E3492" i="2"/>
  <c r="F3492" i="2"/>
  <c r="A3492" i="2"/>
  <c r="C3492" i="2"/>
  <c r="E3493" i="2"/>
  <c r="F3493" i="2"/>
  <c r="A3493" i="2"/>
  <c r="C3493" i="2"/>
  <c r="E3494" i="2"/>
  <c r="F3494" i="2"/>
  <c r="A3494" i="2"/>
  <c r="C3494" i="2"/>
  <c r="E3495" i="2"/>
  <c r="F3495" i="2"/>
  <c r="A3495" i="2"/>
  <c r="C3495" i="2"/>
  <c r="E3496" i="2"/>
  <c r="F3496" i="2"/>
  <c r="A3496" i="2"/>
  <c r="C3496" i="2"/>
  <c r="E3497" i="2"/>
  <c r="F3497" i="2"/>
  <c r="A3497" i="2"/>
  <c r="C3497" i="2"/>
  <c r="E3498" i="2"/>
  <c r="F3498" i="2"/>
  <c r="A3498" i="2"/>
  <c r="C3498" i="2"/>
  <c r="E3499" i="2"/>
  <c r="F3499" i="2"/>
  <c r="A3499" i="2"/>
  <c r="C3499" i="2"/>
  <c r="E3500" i="2"/>
  <c r="F3500" i="2"/>
  <c r="A3500" i="2"/>
  <c r="C3500" i="2"/>
  <c r="E3501" i="2"/>
  <c r="F3501" i="2"/>
  <c r="A3501" i="2"/>
  <c r="C3501" i="2"/>
  <c r="E3502" i="2"/>
  <c r="F3502" i="2"/>
  <c r="A3502" i="2"/>
  <c r="C3502" i="2"/>
  <c r="E3503" i="2"/>
  <c r="F3503" i="2"/>
  <c r="A3503" i="2"/>
  <c r="C3503" i="2"/>
  <c r="E3504" i="2"/>
  <c r="F3504" i="2"/>
  <c r="A3504" i="2"/>
  <c r="C3504" i="2"/>
  <c r="E3505" i="2"/>
  <c r="F3505" i="2"/>
  <c r="A3505" i="2"/>
  <c r="C3505" i="2"/>
  <c r="E3506" i="2"/>
  <c r="F3506" i="2"/>
  <c r="A3506" i="2"/>
  <c r="C3506" i="2"/>
  <c r="E3507" i="2"/>
  <c r="F3507" i="2"/>
  <c r="A3507" i="2"/>
  <c r="C3507" i="2"/>
  <c r="E3508" i="2"/>
  <c r="F3508" i="2"/>
  <c r="A3508" i="2"/>
  <c r="C3508" i="2"/>
  <c r="E3509" i="2"/>
  <c r="F3509" i="2"/>
  <c r="A3509" i="2"/>
  <c r="C3509" i="2"/>
  <c r="E3510" i="2"/>
  <c r="F3510" i="2"/>
  <c r="A3510" i="2"/>
  <c r="C3510" i="2"/>
  <c r="E3511" i="2"/>
  <c r="F3511" i="2"/>
  <c r="A3511" i="2"/>
  <c r="C3511" i="2"/>
  <c r="E3512" i="2"/>
  <c r="F3512" i="2"/>
  <c r="A3512" i="2"/>
  <c r="C3512" i="2"/>
  <c r="E3513" i="2"/>
  <c r="F3513" i="2"/>
  <c r="A3513" i="2"/>
  <c r="C3513" i="2"/>
  <c r="E3514" i="2"/>
  <c r="F3514" i="2"/>
  <c r="A3514" i="2"/>
  <c r="C3514" i="2"/>
  <c r="E3515" i="2"/>
  <c r="F3515" i="2"/>
  <c r="A3515" i="2"/>
  <c r="C3515" i="2"/>
  <c r="E3516" i="2"/>
  <c r="F3516" i="2"/>
  <c r="A3516" i="2"/>
  <c r="C3516" i="2"/>
  <c r="E3517" i="2"/>
  <c r="F3517" i="2"/>
  <c r="A3517" i="2"/>
  <c r="C3517" i="2"/>
  <c r="E3518" i="2"/>
  <c r="F3518" i="2"/>
  <c r="A3518" i="2"/>
  <c r="C3518" i="2"/>
  <c r="E3519" i="2"/>
  <c r="F3519" i="2"/>
  <c r="A3519" i="2"/>
  <c r="C3519" i="2"/>
  <c r="E3520" i="2"/>
  <c r="F3520" i="2"/>
  <c r="A3520" i="2"/>
  <c r="C3520" i="2"/>
  <c r="E3521" i="2"/>
  <c r="F3521" i="2"/>
  <c r="A3521" i="2"/>
  <c r="C3521" i="2"/>
  <c r="E3522" i="2"/>
  <c r="F3522" i="2"/>
  <c r="A3522" i="2"/>
  <c r="C3522" i="2"/>
  <c r="E3523" i="2"/>
  <c r="F3523" i="2"/>
  <c r="A3523" i="2"/>
  <c r="C3523" i="2"/>
  <c r="E3524" i="2"/>
  <c r="F3524" i="2"/>
  <c r="A3524" i="2"/>
  <c r="C3524" i="2"/>
  <c r="E3525" i="2"/>
  <c r="F3525" i="2"/>
  <c r="A3525" i="2"/>
  <c r="C3525" i="2"/>
  <c r="E3526" i="2"/>
  <c r="F3526" i="2"/>
  <c r="A3526" i="2"/>
  <c r="C3526" i="2"/>
  <c r="E3527" i="2"/>
  <c r="F3527" i="2"/>
  <c r="A3527" i="2"/>
  <c r="C3527" i="2"/>
  <c r="E3528" i="2"/>
  <c r="F3528" i="2"/>
  <c r="A3528" i="2"/>
  <c r="C3528" i="2"/>
  <c r="E3529" i="2"/>
  <c r="F3529" i="2"/>
  <c r="A3529" i="2"/>
  <c r="C3529" i="2"/>
  <c r="E3530" i="2"/>
  <c r="F3530" i="2"/>
  <c r="A3530" i="2"/>
  <c r="C3530" i="2"/>
  <c r="E3531" i="2"/>
  <c r="F3531" i="2"/>
  <c r="A3531" i="2"/>
  <c r="C3531" i="2"/>
  <c r="E3532" i="2"/>
  <c r="F3532" i="2"/>
  <c r="A3532" i="2"/>
  <c r="C3532" i="2"/>
  <c r="E3533" i="2"/>
  <c r="F3533" i="2"/>
  <c r="A3533" i="2"/>
  <c r="C3533" i="2"/>
  <c r="E3534" i="2"/>
  <c r="F3534" i="2"/>
  <c r="A3534" i="2"/>
  <c r="C3534" i="2"/>
  <c r="E3535" i="2"/>
  <c r="F3535" i="2"/>
  <c r="A3535" i="2"/>
  <c r="C3535" i="2"/>
  <c r="E3536" i="2"/>
  <c r="F3536" i="2"/>
  <c r="A3536" i="2"/>
  <c r="C3536" i="2"/>
  <c r="E3537" i="2"/>
  <c r="F3537" i="2"/>
  <c r="A3537" i="2"/>
  <c r="C3537" i="2"/>
  <c r="E3538" i="2"/>
  <c r="F3538" i="2"/>
  <c r="A3538" i="2"/>
  <c r="C3538" i="2"/>
  <c r="E3539" i="2"/>
  <c r="F3539" i="2"/>
  <c r="A3539" i="2"/>
  <c r="C3539" i="2"/>
  <c r="E3540" i="2"/>
  <c r="F3540" i="2"/>
  <c r="A3540" i="2"/>
  <c r="C3540" i="2"/>
  <c r="E3541" i="2"/>
  <c r="F3541" i="2"/>
  <c r="A3541" i="2"/>
  <c r="C3541" i="2"/>
  <c r="E3542" i="2"/>
  <c r="F3542" i="2"/>
  <c r="A3542" i="2"/>
  <c r="C3542" i="2"/>
  <c r="E3543" i="2"/>
  <c r="F3543" i="2"/>
  <c r="A3543" i="2"/>
  <c r="C3543" i="2"/>
  <c r="E3544" i="2"/>
  <c r="F3544" i="2"/>
  <c r="A3544" i="2"/>
  <c r="C3544" i="2"/>
  <c r="E3545" i="2"/>
  <c r="F3545" i="2"/>
  <c r="A3545" i="2"/>
  <c r="C3545" i="2"/>
  <c r="E3546" i="2"/>
  <c r="F3546" i="2"/>
  <c r="A3546" i="2"/>
  <c r="C3546" i="2"/>
  <c r="E3547" i="2"/>
  <c r="F3547" i="2"/>
  <c r="A3547" i="2"/>
  <c r="C3547" i="2"/>
  <c r="E3548" i="2"/>
  <c r="F3548" i="2"/>
  <c r="A3548" i="2"/>
  <c r="C3548" i="2"/>
  <c r="E3549" i="2"/>
  <c r="F3549" i="2"/>
  <c r="A3549" i="2"/>
  <c r="C3549" i="2"/>
  <c r="E3550" i="2"/>
  <c r="F3550" i="2"/>
  <c r="A3550" i="2"/>
  <c r="C3550" i="2"/>
  <c r="E3551" i="2"/>
  <c r="F3551" i="2"/>
  <c r="A3551" i="2"/>
  <c r="C3551" i="2"/>
  <c r="E3552" i="2"/>
  <c r="F3552" i="2"/>
  <c r="A3552" i="2"/>
  <c r="C3552" i="2"/>
  <c r="E3553" i="2"/>
  <c r="F3553" i="2"/>
  <c r="A3553" i="2"/>
  <c r="C3553" i="2"/>
  <c r="E3554" i="2"/>
  <c r="F3554" i="2"/>
  <c r="A3554" i="2"/>
  <c r="C3554" i="2"/>
  <c r="E3555" i="2"/>
  <c r="F3555" i="2"/>
  <c r="A3555" i="2"/>
  <c r="C3555" i="2"/>
  <c r="E3556" i="2"/>
  <c r="F3556" i="2"/>
  <c r="A3556" i="2"/>
  <c r="C3556" i="2"/>
  <c r="E3557" i="2"/>
  <c r="F3557" i="2"/>
  <c r="A3557" i="2"/>
  <c r="C3557" i="2"/>
  <c r="E3558" i="2"/>
  <c r="F3558" i="2"/>
  <c r="A3558" i="2"/>
  <c r="C3558" i="2"/>
  <c r="E3559" i="2"/>
  <c r="F3559" i="2"/>
  <c r="A3559" i="2"/>
  <c r="C3559" i="2"/>
  <c r="E3560" i="2"/>
  <c r="F3560" i="2"/>
  <c r="A3560" i="2"/>
  <c r="C3560" i="2"/>
  <c r="E3561" i="2"/>
  <c r="F3561" i="2"/>
  <c r="A3561" i="2"/>
  <c r="C3561" i="2"/>
  <c r="E3562" i="2"/>
  <c r="F3562" i="2"/>
  <c r="A3562" i="2"/>
  <c r="C3562" i="2"/>
  <c r="E3563" i="2"/>
  <c r="F3563" i="2"/>
  <c r="A3563" i="2"/>
  <c r="C3563" i="2"/>
  <c r="E3564" i="2"/>
  <c r="F3564" i="2"/>
  <c r="A3564" i="2"/>
  <c r="C3564" i="2"/>
  <c r="E3565" i="2"/>
  <c r="F3565" i="2"/>
  <c r="A3565" i="2"/>
  <c r="C3565" i="2"/>
  <c r="E3566" i="2"/>
  <c r="F3566" i="2"/>
  <c r="A3566" i="2"/>
  <c r="C3566" i="2"/>
  <c r="E3567" i="2"/>
  <c r="F3567" i="2"/>
  <c r="A3567" i="2"/>
  <c r="C3567" i="2"/>
  <c r="E3568" i="2"/>
  <c r="F3568" i="2"/>
  <c r="A3568" i="2"/>
  <c r="C3568" i="2"/>
  <c r="E3569" i="2"/>
  <c r="F3569" i="2"/>
  <c r="A3569" i="2"/>
  <c r="C3569" i="2"/>
  <c r="E3570" i="2"/>
  <c r="F3570" i="2"/>
  <c r="A3570" i="2"/>
  <c r="C3570" i="2"/>
  <c r="E3571" i="2"/>
  <c r="F3571" i="2"/>
  <c r="A3571" i="2"/>
  <c r="C3571" i="2"/>
  <c r="E3572" i="2"/>
  <c r="F3572" i="2"/>
  <c r="A3572" i="2"/>
  <c r="C3572" i="2"/>
  <c r="E3573" i="2"/>
  <c r="F3573" i="2"/>
  <c r="A3573" i="2"/>
  <c r="C3573" i="2"/>
  <c r="E3574" i="2"/>
  <c r="F3574" i="2"/>
  <c r="A3574" i="2"/>
  <c r="C3574" i="2"/>
  <c r="E3575" i="2"/>
  <c r="F3575" i="2"/>
  <c r="A3575" i="2"/>
  <c r="C3575" i="2"/>
  <c r="E3576" i="2"/>
  <c r="F3576" i="2"/>
  <c r="A3576" i="2"/>
  <c r="C3576" i="2"/>
  <c r="E3577" i="2"/>
  <c r="F3577" i="2"/>
  <c r="A3577" i="2"/>
  <c r="C3577" i="2"/>
  <c r="E3578" i="2"/>
  <c r="F3578" i="2"/>
  <c r="A3578" i="2"/>
  <c r="C3578" i="2"/>
  <c r="E3579" i="2"/>
  <c r="F3579" i="2"/>
  <c r="A3579" i="2"/>
  <c r="C3579" i="2"/>
  <c r="E3580" i="2"/>
  <c r="F3580" i="2"/>
  <c r="A3580" i="2"/>
  <c r="C3580" i="2"/>
  <c r="E3581" i="2"/>
  <c r="F3581" i="2"/>
  <c r="A3581" i="2"/>
  <c r="C3581" i="2"/>
  <c r="E3582" i="2"/>
  <c r="F3582" i="2"/>
  <c r="A3582" i="2"/>
  <c r="C3582" i="2"/>
  <c r="E3583" i="2"/>
  <c r="F3583" i="2"/>
  <c r="A3583" i="2"/>
  <c r="C3583" i="2"/>
  <c r="E3584" i="2"/>
  <c r="F3584" i="2"/>
  <c r="A3584" i="2"/>
  <c r="C3584" i="2"/>
  <c r="E3585" i="2"/>
  <c r="F3585" i="2"/>
  <c r="A3585" i="2"/>
  <c r="C3585" i="2"/>
  <c r="E3586" i="2"/>
  <c r="F3586" i="2"/>
  <c r="A3586" i="2"/>
  <c r="C3586" i="2"/>
  <c r="E3587" i="2"/>
  <c r="F3587" i="2"/>
  <c r="A3587" i="2"/>
  <c r="C3587" i="2"/>
  <c r="E3588" i="2"/>
  <c r="F3588" i="2"/>
  <c r="A3588" i="2"/>
  <c r="C3588" i="2"/>
  <c r="E3589" i="2"/>
  <c r="F3589" i="2"/>
  <c r="A3589" i="2"/>
  <c r="C3589" i="2"/>
  <c r="E3590" i="2"/>
  <c r="F3590" i="2"/>
  <c r="A3590" i="2"/>
  <c r="C3590" i="2"/>
  <c r="E3591" i="2"/>
  <c r="F3591" i="2"/>
  <c r="A3591" i="2"/>
  <c r="C3591" i="2"/>
  <c r="E3592" i="2"/>
  <c r="F3592" i="2"/>
  <c r="A3592" i="2"/>
  <c r="C3592" i="2"/>
  <c r="E3593" i="2"/>
  <c r="F3593" i="2"/>
  <c r="A3593" i="2"/>
  <c r="C3593" i="2"/>
  <c r="E3594" i="2"/>
  <c r="F3594" i="2"/>
  <c r="A3594" i="2"/>
  <c r="C3594" i="2"/>
  <c r="E3595" i="2"/>
  <c r="F3595" i="2"/>
  <c r="A3595" i="2"/>
  <c r="C3595" i="2"/>
  <c r="E3596" i="2"/>
  <c r="F3596" i="2"/>
  <c r="A3596" i="2"/>
  <c r="C3596" i="2"/>
  <c r="E3597" i="2"/>
  <c r="F3597" i="2"/>
  <c r="A3597" i="2"/>
  <c r="C3597" i="2"/>
  <c r="E3598" i="2"/>
  <c r="F3598" i="2"/>
  <c r="A3598" i="2"/>
  <c r="C3598" i="2"/>
  <c r="E3599" i="2"/>
  <c r="F3599" i="2"/>
  <c r="A3599" i="2"/>
  <c r="C3599" i="2"/>
  <c r="E3600" i="2"/>
  <c r="F3600" i="2"/>
  <c r="A3600" i="2"/>
  <c r="C3600" i="2"/>
  <c r="E3601" i="2"/>
  <c r="F3601" i="2"/>
  <c r="A3601" i="2"/>
  <c r="C3601" i="2"/>
  <c r="E3602" i="2"/>
  <c r="F3602" i="2"/>
  <c r="A3602" i="2"/>
  <c r="C3602" i="2"/>
  <c r="E3603" i="2"/>
  <c r="F3603" i="2"/>
  <c r="A3603" i="2"/>
  <c r="C3603" i="2"/>
  <c r="E3604" i="2"/>
  <c r="F3604" i="2"/>
  <c r="A3604" i="2"/>
  <c r="C3604" i="2"/>
  <c r="E3605" i="2"/>
  <c r="F3605" i="2"/>
  <c r="A3605" i="2"/>
  <c r="C3605" i="2"/>
  <c r="E3606" i="2"/>
  <c r="F3606" i="2"/>
  <c r="A3606" i="2"/>
  <c r="C3606" i="2"/>
  <c r="E3607" i="2"/>
  <c r="F3607" i="2"/>
  <c r="A3607" i="2"/>
  <c r="C3607" i="2"/>
  <c r="E3608" i="2"/>
  <c r="F3608" i="2"/>
  <c r="A3608" i="2"/>
  <c r="C3608" i="2"/>
  <c r="E3609" i="2"/>
  <c r="F3609" i="2"/>
  <c r="A3609" i="2"/>
  <c r="C3609" i="2"/>
  <c r="E3610" i="2"/>
  <c r="F3610" i="2"/>
  <c r="A3610" i="2"/>
  <c r="C3610" i="2"/>
  <c r="E3611" i="2"/>
  <c r="F3611" i="2"/>
  <c r="A3611" i="2"/>
  <c r="C3611" i="2"/>
  <c r="E3612" i="2"/>
  <c r="F3612" i="2"/>
  <c r="A3612" i="2"/>
  <c r="C3612" i="2"/>
  <c r="E3613" i="2"/>
  <c r="F3613" i="2"/>
  <c r="A3613" i="2"/>
  <c r="C3613" i="2"/>
  <c r="E3614" i="2"/>
  <c r="F3614" i="2"/>
  <c r="A3614" i="2"/>
  <c r="C3614" i="2"/>
  <c r="E3615" i="2"/>
  <c r="F3615" i="2"/>
  <c r="A3615" i="2"/>
  <c r="C3615" i="2"/>
  <c r="E3616" i="2"/>
  <c r="F3616" i="2"/>
  <c r="A3616" i="2"/>
  <c r="C3616" i="2"/>
  <c r="E3617" i="2"/>
  <c r="F3617" i="2"/>
  <c r="A3617" i="2"/>
  <c r="C3617" i="2"/>
  <c r="E3618" i="2"/>
  <c r="F3618" i="2"/>
  <c r="A3618" i="2"/>
  <c r="C3618" i="2"/>
  <c r="E3619" i="2"/>
  <c r="F3619" i="2"/>
  <c r="A3619" i="2"/>
  <c r="C3619" i="2"/>
  <c r="E3620" i="2"/>
  <c r="F3620" i="2"/>
  <c r="A3620" i="2"/>
  <c r="C3620" i="2"/>
  <c r="E3621" i="2"/>
  <c r="F3621" i="2"/>
  <c r="A3621" i="2"/>
  <c r="C3621" i="2"/>
  <c r="E3622" i="2"/>
  <c r="F3622" i="2"/>
  <c r="A3622" i="2"/>
  <c r="C3622" i="2"/>
  <c r="E3623" i="2"/>
  <c r="F3623" i="2"/>
  <c r="A3623" i="2"/>
  <c r="C3623" i="2"/>
  <c r="E3624" i="2"/>
  <c r="F3624" i="2"/>
  <c r="A3624" i="2"/>
  <c r="C3624" i="2"/>
  <c r="E3625" i="2"/>
  <c r="F3625" i="2"/>
  <c r="A3625" i="2"/>
  <c r="C3625" i="2"/>
  <c r="E3626" i="2"/>
  <c r="F3626" i="2"/>
  <c r="A3626" i="2"/>
  <c r="C3626" i="2"/>
  <c r="E3627" i="2"/>
  <c r="F3627" i="2"/>
  <c r="A3627" i="2"/>
  <c r="C3627" i="2"/>
  <c r="E3628" i="2"/>
  <c r="F3628" i="2"/>
  <c r="A3628" i="2"/>
  <c r="C3628" i="2"/>
  <c r="E3629" i="2"/>
  <c r="F3629" i="2"/>
  <c r="A3629" i="2"/>
  <c r="C3629" i="2"/>
  <c r="E3630" i="2"/>
  <c r="F3630" i="2"/>
  <c r="A3630" i="2"/>
  <c r="C3630" i="2"/>
  <c r="E3631" i="2"/>
  <c r="F3631" i="2"/>
  <c r="A3631" i="2"/>
  <c r="C3631" i="2"/>
  <c r="E3632" i="2"/>
  <c r="F3632" i="2"/>
  <c r="A3632" i="2"/>
  <c r="C3632" i="2"/>
  <c r="E3633" i="2"/>
  <c r="F3633" i="2"/>
  <c r="A3633" i="2"/>
  <c r="C3633" i="2"/>
  <c r="E3634" i="2"/>
  <c r="F3634" i="2"/>
  <c r="A3634" i="2"/>
  <c r="C3634" i="2"/>
  <c r="E3635" i="2"/>
  <c r="F3635" i="2"/>
  <c r="A3635" i="2"/>
  <c r="C3635" i="2"/>
  <c r="E3636" i="2"/>
  <c r="F3636" i="2"/>
  <c r="A3636" i="2"/>
  <c r="C3636" i="2"/>
  <c r="E3637" i="2"/>
  <c r="F3637" i="2"/>
  <c r="A3637" i="2"/>
  <c r="C3637" i="2"/>
  <c r="E3638" i="2"/>
  <c r="F3638" i="2"/>
  <c r="A3638" i="2"/>
  <c r="C3638" i="2"/>
  <c r="E3639" i="2"/>
  <c r="F3639" i="2"/>
  <c r="A3639" i="2"/>
  <c r="C3639" i="2"/>
  <c r="E3640" i="2"/>
  <c r="F3640" i="2"/>
  <c r="A3640" i="2"/>
  <c r="C3640" i="2"/>
  <c r="E3641" i="2"/>
  <c r="F3641" i="2"/>
  <c r="A3641" i="2"/>
  <c r="C3641" i="2"/>
  <c r="E3642" i="2"/>
  <c r="F3642" i="2"/>
  <c r="A3642" i="2"/>
  <c r="C3642" i="2"/>
  <c r="E3643" i="2"/>
  <c r="F3643" i="2"/>
  <c r="A3643" i="2"/>
  <c r="C3643" i="2"/>
  <c r="E3644" i="2"/>
  <c r="F3644" i="2"/>
  <c r="A3644" i="2"/>
  <c r="C3644" i="2"/>
  <c r="E3645" i="2"/>
  <c r="F3645" i="2"/>
  <c r="A3645" i="2"/>
  <c r="C3645" i="2"/>
  <c r="E3646" i="2"/>
  <c r="F3646" i="2"/>
  <c r="A3646" i="2"/>
  <c r="C3646" i="2"/>
  <c r="E3647" i="2"/>
  <c r="F3647" i="2"/>
  <c r="A3647" i="2"/>
  <c r="C3647" i="2"/>
  <c r="E3648" i="2"/>
  <c r="F3648" i="2"/>
  <c r="A3648" i="2"/>
  <c r="C3648" i="2"/>
  <c r="E3649" i="2"/>
  <c r="F3649" i="2"/>
  <c r="A3649" i="2"/>
  <c r="C3649" i="2"/>
  <c r="E3650" i="2"/>
  <c r="F3650" i="2"/>
  <c r="A3650" i="2"/>
  <c r="C3650" i="2"/>
  <c r="E3651" i="2"/>
  <c r="F3651" i="2"/>
  <c r="A3651" i="2"/>
  <c r="C3651" i="2"/>
  <c r="E3652" i="2"/>
  <c r="F3652" i="2"/>
  <c r="A3652" i="2"/>
  <c r="C3652" i="2"/>
  <c r="E3653" i="2"/>
  <c r="F3653" i="2"/>
  <c r="A3653" i="2"/>
  <c r="C3653" i="2"/>
  <c r="E3654" i="2"/>
  <c r="F3654" i="2"/>
  <c r="A3654" i="2"/>
  <c r="C3654" i="2"/>
  <c r="E3655" i="2"/>
  <c r="F3655" i="2"/>
  <c r="A3655" i="2"/>
  <c r="C3655" i="2"/>
  <c r="E3656" i="2"/>
  <c r="F3656" i="2"/>
  <c r="A3656" i="2"/>
  <c r="C3656" i="2"/>
  <c r="E3657" i="2"/>
  <c r="F3657" i="2"/>
  <c r="A3657" i="2"/>
  <c r="C3657" i="2"/>
  <c r="E3658" i="2"/>
  <c r="F3658" i="2"/>
  <c r="A3658" i="2"/>
  <c r="C3658" i="2"/>
  <c r="E3659" i="2"/>
  <c r="F3659" i="2"/>
  <c r="A3659" i="2"/>
  <c r="C3659" i="2"/>
  <c r="E3660" i="2"/>
  <c r="F3660" i="2"/>
  <c r="A3660" i="2"/>
  <c r="C3660" i="2"/>
  <c r="E3661" i="2"/>
  <c r="F3661" i="2"/>
  <c r="A3661" i="2"/>
  <c r="C3661" i="2"/>
  <c r="E3662" i="2"/>
  <c r="F3662" i="2"/>
  <c r="A3662" i="2"/>
  <c r="C3662" i="2"/>
  <c r="E3663" i="2"/>
  <c r="F3663" i="2"/>
  <c r="A3663" i="2"/>
  <c r="C3663" i="2"/>
  <c r="E3664" i="2"/>
  <c r="F3664" i="2"/>
  <c r="A3664" i="2"/>
  <c r="C3664" i="2"/>
  <c r="E3665" i="2"/>
  <c r="F3665" i="2"/>
  <c r="A3665" i="2"/>
  <c r="C3665" i="2"/>
  <c r="E3666" i="2"/>
  <c r="F3666" i="2"/>
  <c r="A3666" i="2"/>
  <c r="C3666" i="2"/>
  <c r="E3667" i="2"/>
  <c r="F3667" i="2"/>
  <c r="A3667" i="2"/>
  <c r="C3667" i="2"/>
  <c r="E3668" i="2"/>
  <c r="F3668" i="2"/>
  <c r="A3668" i="2"/>
  <c r="C3668" i="2"/>
  <c r="E3669" i="2"/>
  <c r="F3669" i="2"/>
  <c r="A3669" i="2"/>
  <c r="C3669" i="2"/>
  <c r="E3670" i="2"/>
  <c r="F3670" i="2"/>
  <c r="A3670" i="2"/>
  <c r="C3670" i="2"/>
  <c r="E3671" i="2"/>
  <c r="F3671" i="2"/>
  <c r="A3671" i="2"/>
  <c r="C3671" i="2"/>
  <c r="H3671" i="2"/>
  <c r="E3672" i="2"/>
  <c r="F3672" i="2"/>
  <c r="A3672" i="2"/>
  <c r="C3672" i="2"/>
  <c r="E3673" i="2"/>
  <c r="F3673" i="2"/>
  <c r="A3673" i="2"/>
  <c r="C3673" i="2"/>
  <c r="E3674" i="2"/>
  <c r="F3674" i="2"/>
  <c r="A3674" i="2"/>
  <c r="C3674" i="2"/>
  <c r="E3675" i="2"/>
  <c r="F3675" i="2"/>
  <c r="A3675" i="2"/>
  <c r="C3675" i="2"/>
  <c r="E3676" i="2"/>
  <c r="F3676" i="2"/>
  <c r="A3676" i="2"/>
  <c r="C3676" i="2"/>
  <c r="E3677" i="2"/>
  <c r="F3677" i="2"/>
  <c r="A3677" i="2"/>
  <c r="C3677" i="2"/>
  <c r="E3678" i="2"/>
  <c r="F3678" i="2"/>
  <c r="A3678" i="2"/>
  <c r="C3678" i="2"/>
  <c r="E3679" i="2"/>
  <c r="F3679" i="2"/>
  <c r="A3679" i="2"/>
  <c r="C3679" i="2"/>
  <c r="E3680" i="2"/>
  <c r="F3680" i="2"/>
  <c r="A3680" i="2"/>
  <c r="C3680" i="2"/>
  <c r="E3681" i="2"/>
  <c r="F3681" i="2"/>
  <c r="A3681" i="2"/>
  <c r="C3681" i="2"/>
  <c r="E3682" i="2"/>
  <c r="F3682" i="2"/>
  <c r="A3682" i="2"/>
  <c r="C3682" i="2"/>
  <c r="E3683" i="2"/>
  <c r="F3683" i="2"/>
  <c r="A3683" i="2"/>
  <c r="C3683" i="2"/>
  <c r="E3684" i="2"/>
  <c r="F3684" i="2"/>
  <c r="A3684" i="2"/>
  <c r="C3684" i="2"/>
  <c r="E3685" i="2"/>
  <c r="F3685" i="2"/>
  <c r="A3685" i="2"/>
  <c r="C3685" i="2"/>
  <c r="E3686" i="2"/>
  <c r="F3686" i="2"/>
  <c r="A3686" i="2"/>
  <c r="C3686" i="2"/>
  <c r="E3687" i="2"/>
  <c r="F3687" i="2"/>
  <c r="A3687" i="2"/>
  <c r="C3687" i="2"/>
  <c r="E3688" i="2"/>
  <c r="F3688" i="2"/>
  <c r="A3688" i="2"/>
  <c r="C3688" i="2"/>
  <c r="E3689" i="2"/>
  <c r="F3689" i="2"/>
  <c r="A3689" i="2"/>
  <c r="C3689" i="2"/>
  <c r="E3690" i="2"/>
  <c r="F3690" i="2"/>
  <c r="A3690" i="2"/>
  <c r="C3690" i="2"/>
  <c r="E3691" i="2"/>
  <c r="F3691" i="2"/>
  <c r="A3691" i="2"/>
  <c r="C3691" i="2"/>
  <c r="E3692" i="2"/>
  <c r="F3692" i="2"/>
  <c r="A3692" i="2"/>
  <c r="C3692" i="2"/>
  <c r="E3693" i="2"/>
  <c r="F3693" i="2"/>
  <c r="A3693" i="2"/>
  <c r="C3693" i="2"/>
  <c r="E3694" i="2"/>
  <c r="F3694" i="2"/>
  <c r="A3694" i="2"/>
  <c r="C3694" i="2"/>
  <c r="E3695" i="2"/>
  <c r="F3695" i="2"/>
  <c r="A3695" i="2"/>
  <c r="C3695" i="2"/>
  <c r="E3696" i="2"/>
  <c r="F3696" i="2"/>
  <c r="A3696" i="2"/>
  <c r="C3696" i="2"/>
  <c r="E3697" i="2"/>
  <c r="F3697" i="2"/>
  <c r="A3697" i="2"/>
  <c r="C3697" i="2"/>
  <c r="E3698" i="2"/>
  <c r="F3698" i="2"/>
  <c r="A3698" i="2"/>
  <c r="C3698" i="2"/>
  <c r="E3699" i="2"/>
  <c r="F3699" i="2"/>
  <c r="A3699" i="2"/>
  <c r="C3699" i="2"/>
  <c r="E3700" i="2"/>
  <c r="F3700" i="2"/>
  <c r="A3700" i="2"/>
  <c r="C3700" i="2"/>
  <c r="E3701" i="2"/>
  <c r="F3701" i="2"/>
  <c r="A3701" i="2"/>
  <c r="C3701" i="2"/>
  <c r="E3702" i="2"/>
  <c r="F3702" i="2"/>
  <c r="A3702" i="2"/>
  <c r="C3702" i="2"/>
  <c r="E3703" i="2"/>
  <c r="F3703" i="2"/>
  <c r="A3703" i="2"/>
  <c r="C3703" i="2"/>
  <c r="E3704" i="2"/>
  <c r="F3704" i="2"/>
  <c r="A3704" i="2"/>
  <c r="C3704" i="2"/>
  <c r="E3705" i="2"/>
  <c r="F3705" i="2"/>
  <c r="A3705" i="2"/>
  <c r="C3705" i="2"/>
  <c r="E3706" i="2"/>
  <c r="F3706" i="2"/>
  <c r="A3706" i="2"/>
  <c r="C3706" i="2"/>
  <c r="E3707" i="2"/>
  <c r="F3707" i="2"/>
  <c r="A3707" i="2"/>
  <c r="C3707" i="2"/>
  <c r="E3708" i="2"/>
  <c r="F3708" i="2"/>
  <c r="A3708" i="2"/>
  <c r="C3708" i="2"/>
  <c r="E3709" i="2"/>
  <c r="F3709" i="2"/>
  <c r="A3709" i="2"/>
  <c r="C3709" i="2"/>
  <c r="E3710" i="2"/>
  <c r="F3710" i="2"/>
  <c r="A3710" i="2"/>
  <c r="C3710" i="2"/>
  <c r="E3711" i="2"/>
  <c r="F3711" i="2"/>
  <c r="A3711" i="2"/>
  <c r="C3711" i="2"/>
  <c r="E3712" i="2"/>
  <c r="F3712" i="2"/>
  <c r="A3712" i="2"/>
  <c r="C3712" i="2"/>
  <c r="E3713" i="2"/>
  <c r="F3713" i="2"/>
  <c r="A3713" i="2"/>
  <c r="C3713" i="2"/>
  <c r="E3714" i="2"/>
  <c r="F3714" i="2"/>
  <c r="A3714" i="2"/>
  <c r="C3714" i="2"/>
  <c r="E3715" i="2"/>
  <c r="F3715" i="2"/>
  <c r="A3715" i="2"/>
  <c r="C3715" i="2"/>
  <c r="E3716" i="2"/>
  <c r="F3716" i="2"/>
  <c r="A3716" i="2"/>
  <c r="C3716" i="2"/>
  <c r="E3717" i="2"/>
  <c r="F3717" i="2"/>
  <c r="A3717" i="2"/>
  <c r="C3717" i="2"/>
  <c r="E3718" i="2"/>
  <c r="F3718" i="2"/>
  <c r="A3718" i="2"/>
  <c r="C3718" i="2"/>
  <c r="E3719" i="2"/>
  <c r="F3719" i="2"/>
  <c r="A3719" i="2"/>
  <c r="C3719" i="2"/>
  <c r="E3720" i="2"/>
  <c r="F3720" i="2"/>
  <c r="A3720" i="2"/>
  <c r="C3720" i="2"/>
  <c r="E3721" i="2"/>
  <c r="F3721" i="2"/>
  <c r="A3721" i="2"/>
  <c r="C3721" i="2"/>
  <c r="E3722" i="2"/>
  <c r="F3722" i="2"/>
  <c r="A3722" i="2"/>
  <c r="C3722" i="2"/>
  <c r="E3723" i="2"/>
  <c r="F3723" i="2"/>
  <c r="A3723" i="2"/>
  <c r="C3723" i="2"/>
  <c r="E3724" i="2"/>
  <c r="F3724" i="2"/>
  <c r="A3724" i="2"/>
  <c r="C3724" i="2"/>
  <c r="E3725" i="2"/>
  <c r="F3725" i="2"/>
  <c r="A3725" i="2"/>
  <c r="C3725" i="2"/>
  <c r="E3726" i="2"/>
  <c r="F3726" i="2"/>
  <c r="A3726" i="2"/>
  <c r="C3726" i="2"/>
  <c r="E3727" i="2"/>
  <c r="F3727" i="2"/>
  <c r="A3727" i="2"/>
  <c r="C3727" i="2"/>
  <c r="E3728" i="2"/>
  <c r="F3728" i="2"/>
  <c r="A3728" i="2"/>
  <c r="C3728" i="2"/>
  <c r="E3729" i="2"/>
  <c r="F3729" i="2"/>
  <c r="A3729" i="2"/>
  <c r="C3729" i="2"/>
  <c r="E3730" i="2"/>
  <c r="F3730" i="2"/>
  <c r="A3730" i="2"/>
  <c r="C3730" i="2"/>
  <c r="E3731" i="2"/>
  <c r="F3731" i="2"/>
  <c r="A3731" i="2"/>
  <c r="C3731" i="2"/>
  <c r="E3732" i="2"/>
  <c r="F3732" i="2"/>
  <c r="A3732" i="2"/>
  <c r="C3732" i="2"/>
  <c r="E3733" i="2"/>
  <c r="F3733" i="2"/>
  <c r="A3733" i="2"/>
  <c r="C3733" i="2"/>
  <c r="E3734" i="2"/>
  <c r="F3734" i="2"/>
  <c r="A3734" i="2"/>
  <c r="C3734" i="2"/>
  <c r="E3735" i="2"/>
  <c r="F3735" i="2"/>
  <c r="A3735" i="2"/>
  <c r="C3735" i="2"/>
  <c r="E3736" i="2"/>
  <c r="F3736" i="2"/>
  <c r="A3736" i="2"/>
  <c r="C3736" i="2"/>
  <c r="E3737" i="2"/>
  <c r="F3737" i="2"/>
  <c r="A3737" i="2"/>
  <c r="C3737" i="2"/>
  <c r="E3738" i="2"/>
  <c r="F3738" i="2"/>
  <c r="A3738" i="2"/>
  <c r="C3738" i="2"/>
  <c r="E3739" i="2"/>
  <c r="F3739" i="2"/>
  <c r="A3739" i="2"/>
  <c r="C3739" i="2"/>
  <c r="E3740" i="2"/>
  <c r="F3740" i="2"/>
  <c r="A3740" i="2"/>
  <c r="C3740" i="2"/>
  <c r="E3741" i="2"/>
  <c r="F3741" i="2"/>
  <c r="A3741" i="2"/>
  <c r="C3741" i="2"/>
  <c r="E3742" i="2"/>
  <c r="F3742" i="2"/>
  <c r="A3742" i="2"/>
  <c r="C3742" i="2"/>
  <c r="E3743" i="2"/>
  <c r="F3743" i="2"/>
  <c r="A3743" i="2"/>
  <c r="C3743" i="2"/>
  <c r="E3744" i="2"/>
  <c r="F3744" i="2"/>
  <c r="A3744" i="2"/>
  <c r="C3744" i="2"/>
  <c r="E3745" i="2"/>
  <c r="F3745" i="2"/>
  <c r="A3745" i="2"/>
  <c r="C3745" i="2"/>
  <c r="E3746" i="2"/>
  <c r="F3746" i="2"/>
  <c r="A3746" i="2"/>
  <c r="C3746" i="2"/>
  <c r="E3747" i="2"/>
  <c r="F3747" i="2"/>
  <c r="A3747" i="2"/>
  <c r="C3747" i="2"/>
  <c r="E3748" i="2"/>
  <c r="F3748" i="2"/>
  <c r="A3748" i="2"/>
  <c r="C3748" i="2"/>
  <c r="E3749" i="2"/>
  <c r="F3749" i="2"/>
  <c r="A3749" i="2"/>
  <c r="C3749" i="2"/>
  <c r="E3750" i="2"/>
  <c r="F3750" i="2"/>
  <c r="A3750" i="2"/>
  <c r="C3750" i="2"/>
  <c r="E3751" i="2"/>
  <c r="F3751" i="2"/>
  <c r="A3751" i="2"/>
  <c r="C3751" i="2"/>
  <c r="E3752" i="2"/>
  <c r="F3752" i="2"/>
  <c r="A3752" i="2"/>
  <c r="C3752" i="2"/>
  <c r="E3753" i="2"/>
  <c r="F3753" i="2"/>
  <c r="A3753" i="2"/>
  <c r="C3753" i="2"/>
  <c r="E3754" i="2"/>
  <c r="F3754" i="2"/>
  <c r="A3754" i="2"/>
  <c r="C3754" i="2"/>
  <c r="E3755" i="2"/>
  <c r="F3755" i="2"/>
  <c r="A3755" i="2"/>
  <c r="C3755" i="2"/>
  <c r="E3756" i="2"/>
  <c r="F3756" i="2"/>
  <c r="A3756" i="2"/>
  <c r="C3756" i="2"/>
  <c r="E3757" i="2"/>
  <c r="F3757" i="2"/>
  <c r="A3757" i="2"/>
  <c r="C3757" i="2"/>
  <c r="E3758" i="2"/>
  <c r="F3758" i="2"/>
  <c r="A3758" i="2"/>
  <c r="C3758" i="2"/>
  <c r="E3759" i="2"/>
  <c r="F3759" i="2"/>
  <c r="A3759" i="2"/>
  <c r="C3759" i="2"/>
  <c r="E3760" i="2"/>
  <c r="F3760" i="2"/>
  <c r="A3760" i="2"/>
  <c r="C3760" i="2"/>
  <c r="E3761" i="2"/>
  <c r="F3761" i="2"/>
  <c r="A3761" i="2"/>
  <c r="C3761" i="2"/>
  <c r="E3762" i="2"/>
  <c r="F3762" i="2"/>
  <c r="A3762" i="2"/>
  <c r="C3762" i="2"/>
  <c r="E3763" i="2"/>
  <c r="F3763" i="2"/>
  <c r="A3763" i="2"/>
  <c r="C3763" i="2"/>
  <c r="E3764" i="2"/>
  <c r="F3764" i="2"/>
  <c r="A3764" i="2"/>
  <c r="C3764" i="2"/>
  <c r="E3765" i="2"/>
  <c r="F3765" i="2"/>
  <c r="A3765" i="2"/>
  <c r="C3765" i="2"/>
  <c r="E3766" i="2"/>
  <c r="F3766" i="2"/>
  <c r="A3766" i="2"/>
  <c r="C3766" i="2"/>
  <c r="E3767" i="2"/>
  <c r="F3767" i="2"/>
  <c r="A3767" i="2"/>
  <c r="C3767" i="2"/>
  <c r="E3768" i="2"/>
  <c r="F3768" i="2"/>
  <c r="A3768" i="2"/>
  <c r="C3768" i="2"/>
  <c r="E3769" i="2"/>
  <c r="F3769" i="2"/>
  <c r="A3769" i="2"/>
  <c r="C3769" i="2"/>
  <c r="E3770" i="2"/>
  <c r="F3770" i="2"/>
  <c r="A3770" i="2"/>
  <c r="C3770" i="2"/>
  <c r="E3771" i="2"/>
  <c r="F3771" i="2"/>
  <c r="A3771" i="2"/>
  <c r="C3771" i="2"/>
  <c r="E3772" i="2"/>
  <c r="F3772" i="2"/>
  <c r="A3772" i="2"/>
  <c r="C3772" i="2"/>
  <c r="E3773" i="2"/>
  <c r="F3773" i="2"/>
  <c r="A3773" i="2"/>
  <c r="C3773" i="2"/>
  <c r="E3774" i="2"/>
  <c r="F3774" i="2"/>
  <c r="A3774" i="2"/>
  <c r="C3774" i="2"/>
  <c r="E3775" i="2"/>
  <c r="F3775" i="2"/>
  <c r="A3775" i="2"/>
  <c r="C3775" i="2"/>
  <c r="E3776" i="2"/>
  <c r="F3776" i="2"/>
  <c r="A3776" i="2"/>
  <c r="C3776" i="2"/>
  <c r="E3777" i="2"/>
  <c r="F3777" i="2"/>
  <c r="A3777" i="2"/>
  <c r="C3777" i="2"/>
  <c r="E3778" i="2"/>
  <c r="F3778" i="2"/>
  <c r="A3778" i="2"/>
  <c r="C3778" i="2"/>
  <c r="E3779" i="2"/>
  <c r="F3779" i="2"/>
  <c r="A3779" i="2"/>
  <c r="C3779" i="2"/>
  <c r="E3780" i="2"/>
  <c r="F3780" i="2"/>
  <c r="A3780" i="2"/>
  <c r="C3780" i="2"/>
  <c r="E3781" i="2"/>
  <c r="F3781" i="2"/>
  <c r="A3781" i="2"/>
  <c r="C3781" i="2"/>
  <c r="E3782" i="2"/>
  <c r="F3782" i="2"/>
  <c r="A3782" i="2"/>
  <c r="C3782" i="2"/>
  <c r="E3783" i="2"/>
  <c r="F3783" i="2"/>
  <c r="A3783" i="2"/>
  <c r="C3783" i="2"/>
  <c r="E3784" i="2"/>
  <c r="F3784" i="2"/>
  <c r="A3784" i="2"/>
  <c r="C3784" i="2"/>
  <c r="E3785" i="2"/>
  <c r="F3785" i="2"/>
  <c r="A3785" i="2"/>
  <c r="C3785" i="2"/>
  <c r="E3786" i="2"/>
  <c r="F3786" i="2"/>
  <c r="A3786" i="2"/>
  <c r="C3786" i="2"/>
  <c r="E3787" i="2"/>
  <c r="F3787" i="2"/>
  <c r="A3787" i="2"/>
  <c r="C3787" i="2"/>
  <c r="E3788" i="2"/>
  <c r="F3788" i="2"/>
  <c r="A3788" i="2"/>
  <c r="C3788" i="2"/>
  <c r="E3789" i="2"/>
  <c r="F3789" i="2"/>
  <c r="A3789" i="2"/>
  <c r="C3789" i="2"/>
  <c r="E3790" i="2"/>
  <c r="F3790" i="2"/>
  <c r="A3790" i="2"/>
  <c r="C3790" i="2"/>
  <c r="E3791" i="2"/>
  <c r="F3791" i="2"/>
  <c r="A3791" i="2"/>
  <c r="C3791" i="2"/>
  <c r="E3792" i="2"/>
  <c r="F3792" i="2"/>
  <c r="A3792" i="2"/>
  <c r="C3792" i="2"/>
  <c r="E3793" i="2"/>
  <c r="F3793" i="2"/>
  <c r="A3793" i="2"/>
  <c r="C3793" i="2"/>
  <c r="E3794" i="2"/>
  <c r="F3794" i="2"/>
  <c r="A3794" i="2"/>
  <c r="C3794" i="2"/>
  <c r="E3795" i="2"/>
  <c r="F3795" i="2"/>
  <c r="A3795" i="2"/>
  <c r="C3795" i="2"/>
  <c r="E3796" i="2"/>
  <c r="F3796" i="2"/>
  <c r="A3796" i="2"/>
  <c r="C3796" i="2"/>
  <c r="E3797" i="2"/>
  <c r="F3797" i="2"/>
  <c r="A3797" i="2"/>
  <c r="C3797" i="2"/>
  <c r="E3798" i="2"/>
  <c r="F3798" i="2"/>
  <c r="A3798" i="2"/>
  <c r="C3798" i="2"/>
  <c r="E3799" i="2"/>
  <c r="F3799" i="2"/>
  <c r="A3799" i="2"/>
  <c r="C3799" i="2"/>
  <c r="E3800" i="2"/>
  <c r="F3800" i="2"/>
  <c r="A3800" i="2"/>
  <c r="C3800" i="2"/>
  <c r="E3801" i="2"/>
  <c r="F3801" i="2"/>
  <c r="A3801" i="2"/>
  <c r="C3801" i="2"/>
  <c r="E3802" i="2"/>
  <c r="F3802" i="2"/>
  <c r="A3802" i="2"/>
  <c r="C3802" i="2"/>
  <c r="E3803" i="2"/>
  <c r="F3803" i="2"/>
  <c r="A3803" i="2"/>
  <c r="C3803" i="2"/>
  <c r="E3804" i="2"/>
  <c r="F3804" i="2"/>
  <c r="A3804" i="2"/>
  <c r="C3804" i="2"/>
  <c r="E3805" i="2"/>
  <c r="F3805" i="2"/>
  <c r="A3805" i="2"/>
  <c r="C3805" i="2"/>
  <c r="E3806" i="2"/>
  <c r="F3806" i="2"/>
  <c r="A3806" i="2"/>
  <c r="C3806" i="2"/>
  <c r="E3807" i="2"/>
  <c r="F3807" i="2"/>
  <c r="A3807" i="2"/>
  <c r="C3807" i="2"/>
  <c r="E3808" i="2"/>
  <c r="F3808" i="2"/>
  <c r="A3808" i="2"/>
  <c r="C3808" i="2"/>
  <c r="E3809" i="2"/>
  <c r="F3809" i="2"/>
  <c r="A3809" i="2"/>
  <c r="C3809" i="2"/>
  <c r="E3810" i="2"/>
  <c r="F3810" i="2"/>
  <c r="A3810" i="2"/>
  <c r="C3810" i="2"/>
  <c r="E3811" i="2"/>
  <c r="F3811" i="2"/>
  <c r="A3811" i="2"/>
  <c r="C3811" i="2"/>
  <c r="E3812" i="2"/>
  <c r="F3812" i="2"/>
  <c r="A3812" i="2"/>
  <c r="C3812" i="2"/>
  <c r="E3813" i="2"/>
  <c r="F3813" i="2"/>
  <c r="A3813" i="2"/>
  <c r="C3813" i="2"/>
  <c r="E3814" i="2"/>
  <c r="F3814" i="2"/>
  <c r="A3814" i="2"/>
  <c r="C3814" i="2"/>
  <c r="E3815" i="2"/>
  <c r="F3815" i="2"/>
  <c r="A3815" i="2"/>
  <c r="C3815" i="2"/>
  <c r="E3816" i="2"/>
  <c r="F3816" i="2"/>
  <c r="A3816" i="2"/>
  <c r="C3816" i="2"/>
  <c r="E3817" i="2"/>
  <c r="F3817" i="2"/>
  <c r="A3817" i="2"/>
  <c r="C3817" i="2"/>
  <c r="E3818" i="2"/>
  <c r="F3818" i="2"/>
  <c r="A3818" i="2"/>
  <c r="C3818" i="2"/>
  <c r="E3819" i="2"/>
  <c r="F3819" i="2"/>
  <c r="A3819" i="2"/>
  <c r="C3819" i="2"/>
  <c r="E3820" i="2"/>
  <c r="F3820" i="2"/>
  <c r="A3820" i="2"/>
  <c r="C3820" i="2"/>
  <c r="H3820" i="2"/>
  <c r="E3821" i="2"/>
  <c r="F3821" i="2"/>
  <c r="A3821" i="2"/>
  <c r="C3821" i="2"/>
  <c r="E3822" i="2"/>
  <c r="F3822" i="2"/>
  <c r="A3822" i="2"/>
  <c r="C3822" i="2"/>
  <c r="E3823" i="2"/>
  <c r="F3823" i="2"/>
  <c r="A3823" i="2"/>
  <c r="C3823" i="2"/>
  <c r="E3824" i="2"/>
  <c r="F3824" i="2"/>
  <c r="A3824" i="2"/>
  <c r="C3824" i="2"/>
  <c r="E3825" i="2"/>
  <c r="F3825" i="2"/>
  <c r="A3825" i="2"/>
  <c r="C3825" i="2"/>
  <c r="E3826" i="2"/>
  <c r="F3826" i="2"/>
  <c r="A3826" i="2"/>
  <c r="C3826" i="2"/>
  <c r="E3827" i="2"/>
  <c r="F3827" i="2"/>
  <c r="A3827" i="2"/>
  <c r="C3827" i="2"/>
  <c r="H3827" i="2"/>
  <c r="E3828" i="2"/>
  <c r="F3828" i="2"/>
  <c r="A3828" i="2"/>
  <c r="C3828" i="2"/>
  <c r="E3829" i="2"/>
  <c r="F3829" i="2"/>
  <c r="A3829" i="2"/>
  <c r="C3829" i="2"/>
  <c r="E3830" i="2"/>
  <c r="F3830" i="2"/>
  <c r="A3830" i="2"/>
  <c r="C3830" i="2"/>
  <c r="E3831" i="2"/>
  <c r="F3831" i="2"/>
  <c r="A3831" i="2"/>
  <c r="C3831" i="2"/>
  <c r="E3832" i="2"/>
  <c r="F3832" i="2"/>
  <c r="A3832" i="2"/>
  <c r="C3832" i="2"/>
  <c r="E3833" i="2"/>
  <c r="F3833" i="2"/>
  <c r="A3833" i="2"/>
  <c r="C3833" i="2"/>
  <c r="E3834" i="2"/>
  <c r="F3834" i="2"/>
  <c r="A3834" i="2"/>
  <c r="C3834" i="2"/>
  <c r="E3835" i="2"/>
  <c r="F3835" i="2"/>
  <c r="A3835" i="2"/>
  <c r="C3835" i="2"/>
  <c r="E3836" i="2"/>
  <c r="F3836" i="2"/>
  <c r="A3836" i="2"/>
  <c r="C3836" i="2"/>
  <c r="E3837" i="2"/>
  <c r="F3837" i="2"/>
  <c r="A3837" i="2"/>
  <c r="C3837" i="2"/>
  <c r="E3838" i="2"/>
  <c r="F3838" i="2"/>
  <c r="A3838" i="2"/>
  <c r="C3838" i="2"/>
  <c r="E3839" i="2"/>
  <c r="F3839" i="2"/>
  <c r="A3839" i="2"/>
  <c r="C3839" i="2"/>
  <c r="E3840" i="2"/>
  <c r="F3840" i="2"/>
  <c r="A3840" i="2"/>
  <c r="C3840" i="2"/>
  <c r="E3841" i="2"/>
  <c r="F3841" i="2"/>
  <c r="A3841" i="2"/>
  <c r="C3841" i="2"/>
  <c r="E3842" i="2"/>
  <c r="F3842" i="2"/>
  <c r="A3842" i="2"/>
  <c r="C3842" i="2"/>
  <c r="E3843" i="2"/>
  <c r="F3843" i="2"/>
  <c r="A3843" i="2"/>
  <c r="C3843" i="2"/>
  <c r="E3844" i="2"/>
  <c r="F3844" i="2"/>
  <c r="A3844" i="2"/>
  <c r="C3844" i="2"/>
  <c r="E3845" i="2"/>
  <c r="F3845" i="2"/>
  <c r="A3845" i="2"/>
  <c r="C3845" i="2"/>
  <c r="E3846" i="2"/>
  <c r="F3846" i="2"/>
  <c r="A3846" i="2"/>
  <c r="C3846" i="2"/>
  <c r="E3847" i="2"/>
  <c r="F3847" i="2"/>
  <c r="A3847" i="2"/>
  <c r="C3847" i="2"/>
  <c r="E3848" i="2"/>
  <c r="F3848" i="2"/>
  <c r="A3848" i="2"/>
  <c r="C3848" i="2"/>
  <c r="E3849" i="2"/>
  <c r="F3849" i="2"/>
  <c r="A3849" i="2"/>
  <c r="C3849" i="2"/>
  <c r="E3850" i="2"/>
  <c r="F3850" i="2"/>
  <c r="A3850" i="2"/>
  <c r="C3850" i="2"/>
  <c r="E3851" i="2"/>
  <c r="F3851" i="2"/>
  <c r="A3851" i="2"/>
  <c r="C3851" i="2"/>
  <c r="E3852" i="2"/>
  <c r="F3852" i="2"/>
  <c r="A3852" i="2"/>
  <c r="C3852" i="2"/>
  <c r="E3853" i="2"/>
  <c r="F3853" i="2"/>
  <c r="A3853" i="2"/>
  <c r="C3853" i="2"/>
  <c r="E3854" i="2"/>
  <c r="F3854" i="2"/>
  <c r="A3854" i="2"/>
  <c r="C3854" i="2"/>
  <c r="E3855" i="2"/>
  <c r="F3855" i="2"/>
  <c r="A3855" i="2"/>
  <c r="C3855" i="2"/>
  <c r="E3856" i="2"/>
  <c r="F3856" i="2"/>
  <c r="A3856" i="2"/>
  <c r="C3856" i="2"/>
  <c r="E3857" i="2"/>
  <c r="F3857" i="2"/>
  <c r="A3857" i="2"/>
  <c r="C3857" i="2"/>
  <c r="E3858" i="2"/>
  <c r="F3858" i="2"/>
  <c r="A3858" i="2"/>
  <c r="C3858" i="2"/>
  <c r="E3859" i="2"/>
  <c r="F3859" i="2"/>
  <c r="A3859" i="2"/>
  <c r="C3859" i="2"/>
  <c r="E3860" i="2"/>
  <c r="F3860" i="2"/>
  <c r="A3860" i="2"/>
  <c r="C3860" i="2"/>
  <c r="E3861" i="2"/>
  <c r="F3861" i="2"/>
  <c r="A3861" i="2"/>
  <c r="C3861" i="2"/>
  <c r="E3862" i="2"/>
  <c r="F3862" i="2"/>
  <c r="A3862" i="2"/>
  <c r="C3862" i="2"/>
  <c r="E3863" i="2"/>
  <c r="F3863" i="2"/>
  <c r="A3863" i="2"/>
  <c r="C3863" i="2"/>
  <c r="E3864" i="2"/>
  <c r="F3864" i="2"/>
  <c r="A3864" i="2"/>
  <c r="C3864" i="2"/>
  <c r="E3865" i="2"/>
  <c r="F3865" i="2"/>
  <c r="A3865" i="2"/>
  <c r="C3865" i="2"/>
  <c r="E3866" i="2"/>
  <c r="F3866" i="2"/>
  <c r="A3866" i="2"/>
  <c r="C3866" i="2"/>
  <c r="E3867" i="2"/>
  <c r="F3867" i="2"/>
  <c r="A3867" i="2"/>
  <c r="C3867" i="2"/>
  <c r="E3868" i="2"/>
  <c r="F3868" i="2"/>
  <c r="A3868" i="2"/>
  <c r="C3868" i="2"/>
  <c r="E3869" i="2"/>
  <c r="F3869" i="2"/>
  <c r="A3869" i="2"/>
  <c r="C3869" i="2"/>
  <c r="E3870" i="2"/>
  <c r="F3870" i="2"/>
  <c r="A3870" i="2"/>
  <c r="C3870" i="2"/>
  <c r="E3871" i="2"/>
  <c r="F3871" i="2"/>
  <c r="A3871" i="2"/>
  <c r="C3871" i="2"/>
  <c r="E3872" i="2"/>
  <c r="F3872" i="2"/>
  <c r="A3872" i="2"/>
  <c r="C3872" i="2"/>
  <c r="E3873" i="2"/>
  <c r="F3873" i="2"/>
  <c r="A3873" i="2"/>
  <c r="C3873" i="2"/>
  <c r="E3874" i="2"/>
  <c r="F3874" i="2"/>
  <c r="A3874" i="2"/>
  <c r="C3874" i="2"/>
  <c r="E3875" i="2"/>
  <c r="F3875" i="2"/>
  <c r="A3875" i="2"/>
  <c r="C3875" i="2"/>
  <c r="E3876" i="2"/>
  <c r="F3876" i="2"/>
  <c r="A3876" i="2"/>
  <c r="C3876" i="2"/>
  <c r="E3877" i="2"/>
  <c r="F3877" i="2"/>
  <c r="A3877" i="2"/>
  <c r="C3877" i="2"/>
  <c r="E3878" i="2"/>
  <c r="F3878" i="2"/>
  <c r="A3878" i="2"/>
  <c r="C3878" i="2"/>
  <c r="E3879" i="2"/>
  <c r="F3879" i="2"/>
  <c r="A3879" i="2"/>
  <c r="C3879" i="2"/>
  <c r="E3880" i="2"/>
  <c r="F3880" i="2"/>
  <c r="A3880" i="2"/>
  <c r="C3880" i="2"/>
  <c r="E3881" i="2"/>
  <c r="F3881" i="2"/>
  <c r="A3881" i="2"/>
  <c r="C3881" i="2"/>
  <c r="E3882" i="2"/>
  <c r="F3882" i="2"/>
  <c r="A3882" i="2"/>
  <c r="C3882" i="2"/>
  <c r="E3883" i="2"/>
  <c r="F3883" i="2"/>
  <c r="A3883" i="2"/>
  <c r="C3883" i="2"/>
  <c r="E3884" i="2"/>
  <c r="F3884" i="2"/>
  <c r="A3884" i="2"/>
  <c r="C3884" i="2"/>
  <c r="E3885" i="2"/>
  <c r="F3885" i="2"/>
  <c r="A3885" i="2"/>
  <c r="C3885" i="2"/>
  <c r="E3886" i="2"/>
  <c r="F3886" i="2"/>
  <c r="A3886" i="2"/>
  <c r="C3886" i="2"/>
  <c r="E3887" i="2"/>
  <c r="F3887" i="2"/>
  <c r="A3887" i="2"/>
  <c r="C3887" i="2"/>
  <c r="E3888" i="2"/>
  <c r="F3888" i="2"/>
  <c r="A3888" i="2"/>
  <c r="C3888" i="2"/>
  <c r="E3889" i="2"/>
  <c r="F3889" i="2"/>
  <c r="A3889" i="2"/>
  <c r="C3889" i="2"/>
  <c r="E3890" i="2"/>
  <c r="F3890" i="2"/>
  <c r="A3890" i="2"/>
  <c r="C3890" i="2"/>
  <c r="E3891" i="2"/>
  <c r="F3891" i="2"/>
  <c r="A3891" i="2"/>
  <c r="C3891" i="2"/>
  <c r="E3892" i="2"/>
  <c r="F3892" i="2"/>
  <c r="A3892" i="2"/>
  <c r="C3892" i="2"/>
  <c r="E3893" i="2"/>
  <c r="F3893" i="2"/>
  <c r="A3893" i="2"/>
  <c r="C3893" i="2"/>
  <c r="E3894" i="2"/>
  <c r="F3894" i="2"/>
  <c r="A3894" i="2"/>
  <c r="C3894" i="2"/>
  <c r="E3895" i="2"/>
  <c r="F3895" i="2"/>
  <c r="A3895" i="2"/>
  <c r="C3895" i="2"/>
  <c r="H3895" i="2"/>
  <c r="E3896" i="2"/>
  <c r="F3896" i="2"/>
  <c r="A3896" i="2"/>
  <c r="C3896" i="2"/>
  <c r="E3897" i="2"/>
  <c r="F3897" i="2"/>
  <c r="A3897" i="2"/>
  <c r="C3897" i="2"/>
  <c r="E3898" i="2"/>
  <c r="F3898" i="2"/>
  <c r="A3898" i="2"/>
  <c r="C3898" i="2"/>
  <c r="E3899" i="2"/>
  <c r="F3899" i="2"/>
  <c r="A3899" i="2"/>
  <c r="C3899" i="2"/>
  <c r="E3900" i="2"/>
  <c r="F3900" i="2"/>
  <c r="A3900" i="2"/>
  <c r="C3900" i="2"/>
  <c r="E3901" i="2"/>
  <c r="F3901" i="2"/>
  <c r="A3901" i="2"/>
  <c r="C3901" i="2"/>
  <c r="E3902" i="2"/>
  <c r="F3902" i="2"/>
  <c r="A3902" i="2"/>
  <c r="C3902" i="2"/>
  <c r="E3903" i="2"/>
  <c r="F3903" i="2"/>
  <c r="A3903" i="2"/>
  <c r="C3903" i="2"/>
  <c r="E3904" i="2"/>
  <c r="F3904" i="2"/>
  <c r="A3904" i="2"/>
  <c r="C3904" i="2"/>
  <c r="E3905" i="2"/>
  <c r="F3905" i="2"/>
  <c r="A3905" i="2"/>
  <c r="C3905" i="2"/>
  <c r="E3906" i="2"/>
  <c r="F3906" i="2"/>
  <c r="A3906" i="2"/>
  <c r="C3906" i="2"/>
  <c r="E3907" i="2"/>
  <c r="F3907" i="2"/>
  <c r="A3907" i="2"/>
  <c r="C3907" i="2"/>
  <c r="E3908" i="2"/>
  <c r="F3908" i="2"/>
  <c r="A3908" i="2"/>
  <c r="C3908" i="2"/>
  <c r="E3909" i="2"/>
  <c r="F3909" i="2"/>
  <c r="A3909" i="2"/>
  <c r="C3909" i="2"/>
  <c r="E3910" i="2"/>
  <c r="F3910" i="2"/>
  <c r="A3910" i="2"/>
  <c r="C3910" i="2"/>
  <c r="E3911" i="2"/>
  <c r="F3911" i="2"/>
  <c r="A3911" i="2"/>
  <c r="C3911" i="2"/>
  <c r="E3912" i="2"/>
  <c r="F3912" i="2"/>
  <c r="A3912" i="2"/>
  <c r="C3912" i="2"/>
  <c r="E3913" i="2"/>
  <c r="F3913" i="2"/>
  <c r="A3913" i="2"/>
  <c r="C3913" i="2"/>
  <c r="H3913" i="2"/>
  <c r="E3914" i="2"/>
  <c r="F3914" i="2"/>
  <c r="A3914" i="2"/>
  <c r="C3914" i="2"/>
  <c r="E3915" i="2"/>
  <c r="F3915" i="2"/>
  <c r="A3915" i="2"/>
  <c r="C3915" i="2"/>
  <c r="E3916" i="2"/>
  <c r="F3916" i="2"/>
  <c r="A3916" i="2"/>
  <c r="C3916" i="2"/>
  <c r="E3917" i="2"/>
  <c r="F3917" i="2"/>
  <c r="A3917" i="2"/>
  <c r="C3917" i="2"/>
  <c r="E3918" i="2"/>
  <c r="F3918" i="2"/>
  <c r="A3918" i="2"/>
  <c r="C3918" i="2"/>
  <c r="E3919" i="2"/>
  <c r="F3919" i="2"/>
  <c r="A3919" i="2"/>
  <c r="C3919" i="2"/>
  <c r="E3920" i="2"/>
  <c r="F3920" i="2"/>
  <c r="A3920" i="2"/>
  <c r="C3920" i="2"/>
  <c r="E3921" i="2"/>
  <c r="F3921" i="2"/>
  <c r="A3921" i="2"/>
  <c r="C3921" i="2"/>
  <c r="E3922" i="2"/>
  <c r="F3922" i="2"/>
  <c r="A3922" i="2"/>
  <c r="C3922" i="2"/>
  <c r="E3923" i="2"/>
  <c r="F3923" i="2"/>
  <c r="A3923" i="2"/>
  <c r="C3923" i="2"/>
  <c r="E3924" i="2"/>
  <c r="F3924" i="2"/>
  <c r="A3924" i="2"/>
  <c r="C3924" i="2"/>
  <c r="E3925" i="2"/>
  <c r="F3925" i="2"/>
  <c r="A3925" i="2"/>
  <c r="C3925" i="2"/>
  <c r="E3926" i="2"/>
  <c r="F3926" i="2"/>
  <c r="A3926" i="2"/>
  <c r="C3926" i="2"/>
  <c r="E3927" i="2"/>
  <c r="F3927" i="2"/>
  <c r="A3927" i="2"/>
  <c r="C3927" i="2"/>
  <c r="E3928" i="2"/>
  <c r="F3928" i="2"/>
  <c r="A3928" i="2"/>
  <c r="C3928" i="2"/>
  <c r="E3929" i="2"/>
  <c r="F3929" i="2"/>
  <c r="A3929" i="2"/>
  <c r="C3929" i="2"/>
  <c r="E3930" i="2"/>
  <c r="F3930" i="2"/>
  <c r="A3930" i="2"/>
  <c r="C3930" i="2"/>
  <c r="E3931" i="2"/>
  <c r="F3931" i="2"/>
  <c r="A3931" i="2"/>
  <c r="C3931" i="2"/>
  <c r="E3932" i="2"/>
  <c r="F3932" i="2"/>
  <c r="A3932" i="2"/>
  <c r="C3932" i="2"/>
  <c r="E3933" i="2"/>
  <c r="F3933" i="2"/>
  <c r="A3933" i="2"/>
  <c r="C3933" i="2"/>
  <c r="E3934" i="2"/>
  <c r="F3934" i="2"/>
  <c r="A3934" i="2"/>
  <c r="C3934" i="2"/>
  <c r="E3935" i="2"/>
  <c r="F3935" i="2"/>
  <c r="A3935" i="2"/>
  <c r="C3935" i="2"/>
  <c r="E3936" i="2"/>
  <c r="F3936" i="2"/>
  <c r="A3936" i="2"/>
  <c r="C3936" i="2"/>
  <c r="E3937" i="2"/>
  <c r="F3937" i="2"/>
  <c r="A3937" i="2"/>
  <c r="C3937" i="2"/>
  <c r="H3937" i="2"/>
  <c r="E3938" i="2"/>
  <c r="F3938" i="2"/>
  <c r="A3938" i="2"/>
  <c r="C3938" i="2"/>
  <c r="E3939" i="2"/>
  <c r="F3939" i="2"/>
  <c r="A3939" i="2"/>
  <c r="C3939" i="2"/>
  <c r="E3940" i="2"/>
  <c r="F3940" i="2"/>
  <c r="A3940" i="2"/>
  <c r="C3940" i="2"/>
  <c r="E3941" i="2"/>
  <c r="F3941" i="2"/>
  <c r="A3941" i="2"/>
  <c r="C3941" i="2"/>
  <c r="E3942" i="2"/>
  <c r="F3942" i="2"/>
  <c r="A3942" i="2"/>
  <c r="C3942" i="2"/>
  <c r="E3943" i="2"/>
  <c r="F3943" i="2"/>
  <c r="A3943" i="2"/>
  <c r="C3943" i="2"/>
  <c r="E3944" i="2"/>
  <c r="F3944" i="2"/>
  <c r="A3944" i="2"/>
  <c r="C3944" i="2"/>
  <c r="E3945" i="2"/>
  <c r="F3945" i="2"/>
  <c r="A3945" i="2"/>
  <c r="C3945" i="2"/>
  <c r="E3946" i="2"/>
  <c r="F3946" i="2"/>
  <c r="A3946" i="2"/>
  <c r="C3946" i="2"/>
  <c r="E3947" i="2"/>
  <c r="F3947" i="2"/>
  <c r="A3947" i="2"/>
  <c r="C3947" i="2"/>
  <c r="E3948" i="2"/>
  <c r="F3948" i="2"/>
  <c r="A3948" i="2"/>
  <c r="C3948" i="2"/>
  <c r="E3949" i="2"/>
  <c r="F3949" i="2"/>
  <c r="A3949" i="2"/>
  <c r="C3949" i="2"/>
  <c r="E3950" i="2"/>
  <c r="F3950" i="2"/>
  <c r="A3950" i="2"/>
  <c r="C3950" i="2"/>
  <c r="E3951" i="2"/>
  <c r="F3951" i="2"/>
  <c r="A3951" i="2"/>
  <c r="C3951" i="2"/>
  <c r="E3952" i="2"/>
  <c r="F3952" i="2"/>
  <c r="A3952" i="2"/>
  <c r="C3952" i="2"/>
  <c r="E3953" i="2"/>
  <c r="F3953" i="2"/>
  <c r="A3953" i="2"/>
  <c r="C3953" i="2"/>
  <c r="E3954" i="2"/>
  <c r="F3954" i="2"/>
  <c r="A3954" i="2"/>
  <c r="C3954" i="2"/>
  <c r="E3955" i="2"/>
  <c r="F3955" i="2"/>
  <c r="A3955" i="2"/>
  <c r="C3955" i="2"/>
  <c r="E3956" i="2"/>
  <c r="F3956" i="2"/>
  <c r="A3956" i="2"/>
  <c r="C3956" i="2"/>
  <c r="E3957" i="2"/>
  <c r="F3957" i="2"/>
  <c r="A3957" i="2"/>
  <c r="C3957" i="2"/>
  <c r="E3958" i="2"/>
  <c r="F3958" i="2"/>
  <c r="A3958" i="2"/>
  <c r="C3958" i="2"/>
  <c r="E3959" i="2"/>
  <c r="F3959" i="2"/>
  <c r="A3959" i="2"/>
  <c r="C3959" i="2"/>
  <c r="E3960" i="2"/>
  <c r="F3960" i="2"/>
  <c r="A3960" i="2"/>
  <c r="C3960" i="2"/>
  <c r="E3961" i="2"/>
  <c r="F3961" i="2"/>
  <c r="A3961" i="2"/>
  <c r="C3961" i="2"/>
  <c r="E3962" i="2"/>
  <c r="F3962" i="2"/>
  <c r="A3962" i="2"/>
  <c r="C3962" i="2"/>
  <c r="E3963" i="2"/>
  <c r="F3963" i="2"/>
  <c r="A3963" i="2"/>
  <c r="C3963" i="2"/>
  <c r="H3963" i="2"/>
  <c r="E3964" i="2"/>
  <c r="F3964" i="2"/>
  <c r="A3964" i="2"/>
  <c r="C3964" i="2"/>
  <c r="E3965" i="2"/>
  <c r="F3965" i="2"/>
  <c r="A3965" i="2"/>
  <c r="C3965" i="2"/>
  <c r="E3966" i="2"/>
  <c r="F3966" i="2"/>
  <c r="A3966" i="2"/>
  <c r="C3966" i="2"/>
  <c r="E3967" i="2"/>
  <c r="F3967" i="2"/>
  <c r="A3967" i="2"/>
  <c r="C3967" i="2"/>
  <c r="E3968" i="2"/>
  <c r="F3968" i="2"/>
  <c r="A3968" i="2"/>
  <c r="C3968" i="2"/>
  <c r="E3969" i="2"/>
  <c r="F3969" i="2"/>
  <c r="A3969" i="2"/>
  <c r="C3969" i="2"/>
  <c r="E3970" i="2"/>
  <c r="F3970" i="2"/>
  <c r="A3970" i="2"/>
  <c r="C3970" i="2"/>
  <c r="E3971" i="2"/>
  <c r="F3971" i="2"/>
  <c r="A3971" i="2"/>
  <c r="C3971" i="2"/>
  <c r="E3972" i="2"/>
  <c r="F3972" i="2"/>
  <c r="A3972" i="2"/>
  <c r="C3972" i="2"/>
  <c r="E3973" i="2"/>
  <c r="F3973" i="2"/>
  <c r="A3973" i="2"/>
  <c r="C3973" i="2"/>
  <c r="E3974" i="2"/>
  <c r="F3974" i="2"/>
  <c r="A3974" i="2"/>
  <c r="C3974" i="2"/>
  <c r="E3975" i="2"/>
  <c r="F3975" i="2"/>
  <c r="A3975" i="2"/>
  <c r="C3975" i="2"/>
  <c r="E3976" i="2"/>
  <c r="F3976" i="2"/>
  <c r="A3976" i="2"/>
  <c r="C3976" i="2"/>
  <c r="E3977" i="2"/>
  <c r="F3977" i="2"/>
  <c r="A3977" i="2"/>
  <c r="C3977" i="2"/>
  <c r="E3978" i="2"/>
  <c r="F3978" i="2"/>
  <c r="A3978" i="2"/>
  <c r="C3978" i="2"/>
  <c r="E3979" i="2"/>
  <c r="F3979" i="2"/>
  <c r="A3979" i="2"/>
  <c r="C3979" i="2"/>
  <c r="E3980" i="2"/>
  <c r="F3980" i="2"/>
  <c r="A3980" i="2"/>
  <c r="C3980" i="2"/>
  <c r="E3981" i="2"/>
  <c r="F3981" i="2"/>
  <c r="A3981" i="2"/>
  <c r="C3981" i="2"/>
  <c r="E3982" i="2"/>
  <c r="F3982" i="2"/>
  <c r="A3982" i="2"/>
  <c r="C3982" i="2"/>
  <c r="E3983" i="2"/>
  <c r="F3983" i="2"/>
  <c r="A3983" i="2"/>
  <c r="C3983" i="2"/>
  <c r="E3984" i="2"/>
  <c r="F3984" i="2"/>
  <c r="A3984" i="2"/>
  <c r="C3984" i="2"/>
  <c r="E3985" i="2"/>
  <c r="F3985" i="2"/>
  <c r="A3985" i="2"/>
  <c r="C3985" i="2"/>
  <c r="E3986" i="2"/>
  <c r="F3986" i="2"/>
  <c r="A3986" i="2"/>
  <c r="C3986" i="2"/>
  <c r="E3987" i="2"/>
  <c r="F3987" i="2"/>
  <c r="A3987" i="2"/>
  <c r="C3987" i="2"/>
  <c r="E3988" i="2"/>
  <c r="F3988" i="2"/>
  <c r="A3988" i="2"/>
  <c r="C3988" i="2"/>
  <c r="E3989" i="2"/>
  <c r="F3989" i="2"/>
  <c r="A3989" i="2"/>
  <c r="C3989" i="2"/>
  <c r="E3990" i="2"/>
  <c r="F3990" i="2"/>
  <c r="A3990" i="2"/>
  <c r="C3990" i="2"/>
  <c r="E3991" i="2"/>
  <c r="F3991" i="2"/>
  <c r="A3991" i="2"/>
  <c r="C3991" i="2"/>
  <c r="E3992" i="2"/>
  <c r="F3992" i="2"/>
  <c r="A3992" i="2"/>
  <c r="C3992" i="2"/>
  <c r="E3993" i="2"/>
  <c r="F3993" i="2"/>
  <c r="A3993" i="2"/>
  <c r="C3993" i="2"/>
  <c r="E3994" i="2"/>
  <c r="F3994" i="2"/>
  <c r="A3994" i="2"/>
  <c r="C3994" i="2"/>
  <c r="E3995" i="2"/>
  <c r="F3995" i="2"/>
  <c r="A3995" i="2"/>
  <c r="C3995" i="2"/>
  <c r="E3996" i="2"/>
  <c r="F3996" i="2"/>
  <c r="A3996" i="2"/>
  <c r="C3996" i="2"/>
  <c r="E3997" i="2"/>
  <c r="F3997" i="2"/>
  <c r="A3997" i="2"/>
  <c r="C3997" i="2"/>
  <c r="E3998" i="2"/>
  <c r="F3998" i="2"/>
  <c r="A3998" i="2"/>
  <c r="C3998" i="2"/>
  <c r="E3999" i="2"/>
  <c r="F3999" i="2"/>
  <c r="A3999" i="2"/>
  <c r="C3999" i="2"/>
  <c r="E4000" i="2"/>
  <c r="F4000" i="2"/>
  <c r="A4000" i="2"/>
  <c r="C4000" i="2"/>
  <c r="E4001" i="2"/>
  <c r="F4001" i="2"/>
  <c r="A4001" i="2"/>
  <c r="C4001" i="2"/>
  <c r="E4002" i="2"/>
  <c r="F4002" i="2"/>
  <c r="A4002" i="2"/>
  <c r="C4002" i="2"/>
  <c r="E4003" i="2"/>
  <c r="F4003" i="2"/>
  <c r="A4003" i="2"/>
  <c r="C4003" i="2"/>
  <c r="E4004" i="2"/>
  <c r="F4004" i="2"/>
  <c r="A4004" i="2"/>
  <c r="C4004" i="2"/>
  <c r="E4005" i="2"/>
  <c r="F4005" i="2"/>
  <c r="A4005" i="2"/>
  <c r="C4005" i="2"/>
  <c r="E4006" i="2"/>
  <c r="F4006" i="2"/>
  <c r="A4006" i="2"/>
  <c r="C4006" i="2"/>
  <c r="E4007" i="2"/>
  <c r="F4007" i="2"/>
  <c r="A4007" i="2"/>
  <c r="C4007" i="2"/>
  <c r="E4008" i="2"/>
  <c r="F4008" i="2"/>
  <c r="A4008" i="2"/>
  <c r="C4008" i="2"/>
  <c r="E4009" i="2"/>
  <c r="F4009" i="2"/>
  <c r="A4009" i="2"/>
  <c r="C4009" i="2"/>
  <c r="E4010" i="2"/>
  <c r="F4010" i="2"/>
  <c r="A4010" i="2"/>
  <c r="C4010" i="2"/>
  <c r="E4011" i="2"/>
  <c r="F4011" i="2"/>
  <c r="A4011" i="2"/>
  <c r="C4011" i="2"/>
  <c r="E4012" i="2"/>
  <c r="F4012" i="2"/>
  <c r="A4012" i="2"/>
  <c r="C4012" i="2"/>
  <c r="E4013" i="2"/>
  <c r="F4013" i="2"/>
  <c r="A4013" i="2"/>
  <c r="C4013" i="2"/>
  <c r="E4014" i="2"/>
  <c r="F4014" i="2"/>
  <c r="A4014" i="2"/>
  <c r="C4014" i="2"/>
  <c r="E4015" i="2"/>
  <c r="F4015" i="2"/>
  <c r="A4015" i="2"/>
  <c r="C4015" i="2"/>
  <c r="E4016" i="2"/>
  <c r="F4016" i="2"/>
  <c r="A4016" i="2"/>
  <c r="C4016" i="2"/>
  <c r="E4017" i="2"/>
  <c r="F4017" i="2"/>
  <c r="A4017" i="2"/>
  <c r="C4017" i="2"/>
  <c r="E4018" i="2"/>
  <c r="F4018" i="2"/>
  <c r="A4018" i="2"/>
  <c r="C4018" i="2"/>
  <c r="E4019" i="2"/>
  <c r="F4019" i="2"/>
  <c r="A4019" i="2"/>
  <c r="C4019" i="2"/>
  <c r="E4020" i="2"/>
  <c r="F4020" i="2"/>
  <c r="A4020" i="2"/>
  <c r="C4020" i="2"/>
  <c r="E4021" i="2"/>
  <c r="F4021" i="2"/>
  <c r="A4021" i="2"/>
  <c r="C4021" i="2"/>
  <c r="E4022" i="2"/>
  <c r="F4022" i="2"/>
  <c r="A4022" i="2"/>
  <c r="C4022" i="2"/>
  <c r="E4023" i="2"/>
  <c r="F4023" i="2"/>
  <c r="A4023" i="2"/>
  <c r="C4023" i="2"/>
  <c r="E4024" i="2"/>
  <c r="F4024" i="2"/>
  <c r="A4024" i="2"/>
  <c r="C4024" i="2"/>
  <c r="E4025" i="2"/>
  <c r="F4025" i="2"/>
  <c r="A4025" i="2"/>
  <c r="C4025" i="2"/>
  <c r="E4026" i="2"/>
  <c r="F4026" i="2"/>
  <c r="A4026" i="2"/>
  <c r="C4026" i="2"/>
  <c r="E4027" i="2"/>
  <c r="F4027" i="2"/>
  <c r="A4027" i="2"/>
  <c r="C4027" i="2"/>
  <c r="E4028" i="2"/>
  <c r="F4028" i="2"/>
  <c r="A4028" i="2"/>
  <c r="C4028" i="2"/>
  <c r="E4029" i="2"/>
  <c r="F4029" i="2"/>
  <c r="A4029" i="2"/>
  <c r="C4029" i="2"/>
  <c r="E4030" i="2"/>
  <c r="F4030" i="2"/>
  <c r="A4030" i="2"/>
  <c r="C4030" i="2"/>
  <c r="E4031" i="2"/>
  <c r="F4031" i="2"/>
  <c r="A4031" i="2"/>
  <c r="C4031" i="2"/>
  <c r="E4032" i="2"/>
  <c r="F4032" i="2"/>
  <c r="A4032" i="2"/>
  <c r="C4032" i="2"/>
  <c r="E4033" i="2"/>
  <c r="F4033" i="2"/>
  <c r="A4033" i="2"/>
  <c r="C4033" i="2"/>
  <c r="E4034" i="2"/>
  <c r="F4034" i="2"/>
  <c r="A4034" i="2"/>
  <c r="C4034" i="2"/>
  <c r="E4035" i="2"/>
  <c r="F4035" i="2"/>
  <c r="A4035" i="2"/>
  <c r="C4035" i="2"/>
  <c r="E4036" i="2"/>
  <c r="F4036" i="2"/>
  <c r="A4036" i="2"/>
  <c r="C4036" i="2"/>
  <c r="E4037" i="2"/>
  <c r="F4037" i="2"/>
  <c r="A4037" i="2"/>
  <c r="C4037" i="2"/>
  <c r="E4038" i="2"/>
  <c r="F4038" i="2"/>
  <c r="A4038" i="2"/>
  <c r="C4038" i="2"/>
  <c r="E4039" i="2"/>
  <c r="F4039" i="2"/>
  <c r="A4039" i="2"/>
  <c r="C4039" i="2"/>
  <c r="E4040" i="2"/>
  <c r="F4040" i="2"/>
  <c r="A4040" i="2"/>
  <c r="C4040" i="2"/>
  <c r="E4041" i="2"/>
  <c r="F4041" i="2"/>
  <c r="A4041" i="2"/>
  <c r="C4041" i="2"/>
  <c r="E4042" i="2"/>
  <c r="F4042" i="2"/>
  <c r="A4042" i="2"/>
  <c r="C4042" i="2"/>
  <c r="E4043" i="2"/>
  <c r="F4043" i="2"/>
  <c r="A4043" i="2"/>
  <c r="C4043" i="2"/>
  <c r="E4044" i="2"/>
  <c r="F4044" i="2"/>
  <c r="A4044" i="2"/>
  <c r="C4044" i="2"/>
  <c r="E4045" i="2"/>
  <c r="F4045" i="2"/>
  <c r="A4045" i="2"/>
  <c r="C4045" i="2"/>
  <c r="E4046" i="2"/>
  <c r="F4046" i="2"/>
  <c r="A4046" i="2"/>
  <c r="C4046" i="2"/>
  <c r="E4047" i="2"/>
  <c r="F4047" i="2"/>
  <c r="A4047" i="2"/>
  <c r="C4047" i="2"/>
  <c r="E4048" i="2"/>
  <c r="F4048" i="2"/>
  <c r="A4048" i="2"/>
  <c r="C4048" i="2"/>
  <c r="E4049" i="2"/>
  <c r="F4049" i="2"/>
  <c r="A4049" i="2"/>
  <c r="C4049" i="2"/>
  <c r="E4050" i="2"/>
  <c r="F4050" i="2"/>
  <c r="A4050" i="2"/>
  <c r="C4050" i="2"/>
  <c r="E4051" i="2"/>
  <c r="F4051" i="2"/>
  <c r="A4051" i="2"/>
  <c r="C4051" i="2"/>
  <c r="E4052" i="2"/>
  <c r="F4052" i="2"/>
  <c r="A4052" i="2"/>
  <c r="C4052" i="2"/>
  <c r="E4053" i="2"/>
  <c r="F4053" i="2"/>
  <c r="A4053" i="2"/>
  <c r="C4053" i="2"/>
  <c r="E4054" i="2"/>
  <c r="F4054" i="2"/>
  <c r="A4054" i="2"/>
  <c r="C4054" i="2"/>
  <c r="E4055" i="2"/>
  <c r="F4055" i="2"/>
  <c r="A4055" i="2"/>
  <c r="C4055" i="2"/>
  <c r="E4056" i="2"/>
  <c r="F4056" i="2"/>
  <c r="A4056" i="2"/>
  <c r="C4056" i="2"/>
  <c r="E4057" i="2"/>
  <c r="F4057" i="2"/>
  <c r="A4057" i="2"/>
  <c r="C4057" i="2"/>
  <c r="E4058" i="2"/>
  <c r="F4058" i="2"/>
  <c r="A4058" i="2"/>
  <c r="C4058" i="2"/>
  <c r="E4059" i="2"/>
  <c r="F4059" i="2"/>
  <c r="A4059" i="2"/>
  <c r="C4059" i="2"/>
  <c r="E4060" i="2"/>
  <c r="F4060" i="2"/>
  <c r="A4060" i="2"/>
  <c r="C4060" i="2"/>
  <c r="E4061" i="2"/>
  <c r="F4061" i="2"/>
  <c r="A4061" i="2"/>
  <c r="C4061" i="2"/>
  <c r="E4062" i="2"/>
  <c r="F4062" i="2"/>
  <c r="A4062" i="2"/>
  <c r="C4062" i="2"/>
  <c r="E4063" i="2"/>
  <c r="F4063" i="2"/>
  <c r="A4063" i="2"/>
  <c r="C4063" i="2"/>
  <c r="E4064" i="2"/>
  <c r="F4064" i="2"/>
  <c r="A4064" i="2"/>
  <c r="C4064" i="2"/>
  <c r="E4065" i="2"/>
  <c r="F4065" i="2"/>
  <c r="A4065" i="2"/>
  <c r="C4065" i="2"/>
  <c r="E4066" i="2"/>
  <c r="F4066" i="2"/>
  <c r="A4066" i="2"/>
  <c r="C4066" i="2"/>
  <c r="E4067" i="2"/>
  <c r="F4067" i="2"/>
  <c r="A4067" i="2"/>
  <c r="C4067" i="2"/>
  <c r="E4068" i="2"/>
  <c r="F4068" i="2"/>
  <c r="A4068" i="2"/>
  <c r="C4068" i="2"/>
  <c r="E4069" i="2"/>
  <c r="F4069" i="2"/>
  <c r="A4069" i="2"/>
  <c r="C4069" i="2"/>
  <c r="E4070" i="2"/>
  <c r="F4070" i="2"/>
  <c r="A4070" i="2"/>
  <c r="C4070" i="2"/>
  <c r="E4071" i="2"/>
  <c r="F4071" i="2"/>
  <c r="A4071" i="2"/>
  <c r="C4071" i="2"/>
  <c r="E4072" i="2"/>
  <c r="F4072" i="2"/>
  <c r="A4072" i="2"/>
  <c r="C4072" i="2"/>
  <c r="E4073" i="2"/>
  <c r="F4073" i="2"/>
  <c r="A4073" i="2"/>
  <c r="C4073" i="2"/>
  <c r="E4074" i="2"/>
  <c r="F4074" i="2"/>
  <c r="A4074" i="2"/>
  <c r="C4074" i="2"/>
  <c r="E4075" i="2"/>
  <c r="F4075" i="2"/>
  <c r="A4075" i="2"/>
  <c r="C4075" i="2"/>
  <c r="E4076" i="2"/>
  <c r="F4076" i="2"/>
  <c r="A4076" i="2"/>
  <c r="C4076" i="2"/>
  <c r="E4077" i="2"/>
  <c r="F4077" i="2"/>
  <c r="A4077" i="2"/>
  <c r="C4077" i="2"/>
  <c r="E4078" i="2"/>
  <c r="F4078" i="2"/>
  <c r="A4078" i="2"/>
  <c r="C4078" i="2"/>
  <c r="E4079" i="2"/>
  <c r="F4079" i="2"/>
  <c r="A4079" i="2"/>
  <c r="C4079" i="2"/>
  <c r="E4080" i="2"/>
  <c r="F4080" i="2"/>
  <c r="A4080" i="2"/>
  <c r="C4080" i="2"/>
  <c r="E4081" i="2"/>
  <c r="F4081" i="2"/>
  <c r="A4081" i="2"/>
  <c r="C4081" i="2"/>
  <c r="E4082" i="2"/>
  <c r="F4082" i="2"/>
  <c r="A4082" i="2"/>
  <c r="C4082" i="2"/>
  <c r="E4083" i="2"/>
  <c r="F4083" i="2"/>
  <c r="A4083" i="2"/>
  <c r="C4083" i="2"/>
  <c r="E4084" i="2"/>
  <c r="F4084" i="2"/>
  <c r="A4084" i="2"/>
  <c r="C4084" i="2"/>
  <c r="E4085" i="2"/>
  <c r="F4085" i="2"/>
  <c r="A4085" i="2"/>
  <c r="C4085" i="2"/>
  <c r="E4086" i="2"/>
  <c r="F4086" i="2"/>
  <c r="A4086" i="2"/>
  <c r="C4086" i="2"/>
  <c r="E4087" i="2"/>
  <c r="F4087" i="2"/>
  <c r="A4087" i="2"/>
  <c r="C4087" i="2"/>
  <c r="E4088" i="2"/>
  <c r="F4088" i="2"/>
  <c r="A4088" i="2"/>
  <c r="C4088" i="2"/>
  <c r="E4089" i="2"/>
  <c r="F4089" i="2"/>
  <c r="A4089" i="2"/>
  <c r="C4089" i="2"/>
  <c r="E4090" i="2"/>
  <c r="F4090" i="2"/>
  <c r="A4090" i="2"/>
  <c r="C4090" i="2"/>
  <c r="E4091" i="2"/>
  <c r="F4091" i="2"/>
  <c r="A4091" i="2"/>
  <c r="C4091" i="2"/>
  <c r="E4092" i="2"/>
  <c r="F4092" i="2"/>
  <c r="A4092" i="2"/>
  <c r="C4092" i="2"/>
  <c r="E4093" i="2"/>
  <c r="F4093" i="2"/>
  <c r="A4093" i="2"/>
  <c r="C4093" i="2"/>
  <c r="E4094" i="2"/>
  <c r="F4094" i="2"/>
  <c r="A4094" i="2"/>
  <c r="C4094" i="2"/>
  <c r="E4095" i="2"/>
  <c r="F4095" i="2"/>
  <c r="A4095" i="2"/>
  <c r="C4095" i="2"/>
  <c r="E4096" i="2"/>
  <c r="F4096" i="2"/>
  <c r="A4096" i="2"/>
  <c r="C4096" i="2"/>
  <c r="E4097" i="2"/>
  <c r="F4097" i="2"/>
  <c r="A4097" i="2"/>
  <c r="C4097" i="2"/>
  <c r="E4098" i="2"/>
  <c r="F4098" i="2"/>
  <c r="A4098" i="2"/>
  <c r="C4098" i="2"/>
  <c r="E4099" i="2"/>
  <c r="F4099" i="2"/>
  <c r="A4099" i="2"/>
  <c r="C4099" i="2"/>
  <c r="E4100" i="2"/>
  <c r="F4100" i="2"/>
  <c r="A4100" i="2"/>
  <c r="C4100" i="2"/>
  <c r="E4101" i="2"/>
  <c r="F4101" i="2"/>
  <c r="A4101" i="2"/>
  <c r="C4101" i="2"/>
  <c r="E4102" i="2"/>
  <c r="F4102" i="2"/>
  <c r="A4102" i="2"/>
  <c r="C4102" i="2"/>
  <c r="E4103" i="2"/>
  <c r="F4103" i="2"/>
  <c r="A4103" i="2"/>
  <c r="C4103" i="2"/>
  <c r="E4104" i="2"/>
  <c r="F4104" i="2"/>
  <c r="A4104" i="2"/>
  <c r="C4104" i="2"/>
  <c r="E4105" i="2"/>
  <c r="F4105" i="2"/>
  <c r="A4105" i="2"/>
  <c r="C4105" i="2"/>
  <c r="E4106" i="2"/>
  <c r="F4106" i="2"/>
  <c r="A4106" i="2"/>
  <c r="C4106" i="2"/>
  <c r="E4107" i="2"/>
  <c r="F4107" i="2"/>
  <c r="A4107" i="2"/>
  <c r="C4107" i="2"/>
  <c r="E4108" i="2"/>
  <c r="F4108" i="2"/>
  <c r="A4108" i="2"/>
  <c r="C4108" i="2"/>
  <c r="E4109" i="2"/>
  <c r="F4109" i="2"/>
  <c r="A4109" i="2"/>
  <c r="C4109" i="2"/>
  <c r="E4110" i="2"/>
  <c r="F4110" i="2"/>
  <c r="A4110" i="2"/>
  <c r="C4110" i="2"/>
  <c r="E4111" i="2"/>
  <c r="F4111" i="2"/>
  <c r="A4111" i="2"/>
  <c r="C4111" i="2"/>
  <c r="E4112" i="2"/>
  <c r="F4112" i="2"/>
  <c r="A4112" i="2"/>
  <c r="C4112" i="2"/>
  <c r="E4113" i="2"/>
  <c r="F4113" i="2"/>
  <c r="A4113" i="2"/>
  <c r="C4113" i="2"/>
  <c r="E4114" i="2"/>
  <c r="F4114" i="2"/>
  <c r="A4114" i="2"/>
  <c r="C4114" i="2"/>
  <c r="E4115" i="2"/>
  <c r="F4115" i="2"/>
  <c r="A4115" i="2"/>
  <c r="C4115" i="2"/>
  <c r="E4116" i="2"/>
  <c r="F4116" i="2"/>
  <c r="A4116" i="2"/>
  <c r="C4116" i="2"/>
  <c r="E4117" i="2"/>
  <c r="F4117" i="2"/>
  <c r="A4117" i="2"/>
  <c r="C4117" i="2"/>
  <c r="E4118" i="2"/>
  <c r="F4118" i="2"/>
  <c r="A4118" i="2"/>
  <c r="C4118" i="2"/>
  <c r="E4119" i="2"/>
  <c r="F4119" i="2"/>
  <c r="A4119" i="2"/>
  <c r="C4119" i="2"/>
  <c r="E4120" i="2"/>
  <c r="F4120" i="2"/>
  <c r="A4120" i="2"/>
  <c r="C4120" i="2"/>
  <c r="E4121" i="2"/>
  <c r="F4121" i="2"/>
  <c r="A4121" i="2"/>
  <c r="C4121" i="2"/>
  <c r="E4122" i="2"/>
  <c r="F4122" i="2"/>
  <c r="A4122" i="2"/>
  <c r="C4122" i="2"/>
  <c r="H4122" i="2"/>
  <c r="E4123" i="2"/>
  <c r="F4123" i="2"/>
  <c r="A4123" i="2"/>
  <c r="C4123" i="2"/>
  <c r="E4124" i="2"/>
  <c r="F4124" i="2"/>
  <c r="A4124" i="2"/>
  <c r="C4124" i="2"/>
  <c r="E4125" i="2"/>
  <c r="F4125" i="2"/>
  <c r="A4125" i="2"/>
  <c r="C4125" i="2"/>
  <c r="E4126" i="2"/>
  <c r="F4126" i="2"/>
  <c r="A4126" i="2"/>
  <c r="C4126" i="2"/>
  <c r="E4127" i="2"/>
  <c r="F4127" i="2"/>
  <c r="A4127" i="2"/>
  <c r="C4127" i="2"/>
  <c r="E4128" i="2"/>
  <c r="F4128" i="2"/>
  <c r="A4128" i="2"/>
  <c r="C4128" i="2"/>
  <c r="E4129" i="2"/>
  <c r="F4129" i="2"/>
  <c r="A4129" i="2"/>
  <c r="C4129" i="2"/>
  <c r="E4130" i="2"/>
  <c r="F4130" i="2"/>
  <c r="A4130" i="2"/>
  <c r="C4130" i="2"/>
  <c r="E4131" i="2"/>
  <c r="F4131" i="2"/>
  <c r="A4131" i="2"/>
  <c r="C4131" i="2"/>
  <c r="E4132" i="2"/>
  <c r="F4132" i="2"/>
  <c r="A4132" i="2"/>
  <c r="C4132" i="2"/>
  <c r="E4133" i="2"/>
  <c r="F4133" i="2"/>
  <c r="A4133" i="2"/>
  <c r="C4133" i="2"/>
  <c r="E4134" i="2"/>
  <c r="F4134" i="2"/>
  <c r="A4134" i="2"/>
  <c r="C4134" i="2"/>
  <c r="E4135" i="2"/>
  <c r="F4135" i="2"/>
  <c r="A4135" i="2"/>
  <c r="C4135" i="2"/>
  <c r="E4136" i="2"/>
  <c r="F4136" i="2"/>
  <c r="A4136" i="2"/>
  <c r="C4136" i="2"/>
  <c r="E4137" i="2"/>
  <c r="F4137" i="2"/>
  <c r="A4137" i="2"/>
  <c r="C4137" i="2"/>
  <c r="E4138" i="2"/>
  <c r="F4138" i="2"/>
  <c r="A4138" i="2"/>
  <c r="C4138" i="2"/>
  <c r="E4139" i="2"/>
  <c r="F4139" i="2"/>
  <c r="A4139" i="2"/>
  <c r="C4139" i="2"/>
  <c r="E4140" i="2"/>
  <c r="F4140" i="2"/>
  <c r="A4140" i="2"/>
  <c r="C4140" i="2"/>
  <c r="H4140" i="2"/>
  <c r="E4141" i="2"/>
  <c r="F4141" i="2"/>
  <c r="A4141" i="2"/>
  <c r="C4141" i="2"/>
  <c r="E4142" i="2"/>
  <c r="F4142" i="2"/>
  <c r="A4142" i="2"/>
  <c r="C4142" i="2"/>
  <c r="E4143" i="2"/>
  <c r="F4143" i="2"/>
  <c r="A4143" i="2"/>
  <c r="C4143" i="2"/>
  <c r="E4144" i="2"/>
  <c r="F4144" i="2"/>
  <c r="A4144" i="2"/>
  <c r="C4144" i="2"/>
  <c r="E4145" i="2"/>
  <c r="F4145" i="2"/>
  <c r="A4145" i="2"/>
  <c r="C4145" i="2"/>
  <c r="E4146" i="2"/>
  <c r="F4146" i="2"/>
  <c r="A4146" i="2"/>
  <c r="C4146" i="2"/>
  <c r="E4147" i="2"/>
  <c r="F4147" i="2"/>
  <c r="A4147" i="2"/>
  <c r="C4147" i="2"/>
  <c r="E4148" i="2"/>
  <c r="F4148" i="2"/>
  <c r="A4148" i="2"/>
  <c r="C4148" i="2"/>
  <c r="E4149" i="2"/>
  <c r="F4149" i="2"/>
  <c r="A4149" i="2"/>
  <c r="C4149" i="2"/>
  <c r="E4150" i="2"/>
  <c r="F4150" i="2"/>
  <c r="A4150" i="2"/>
  <c r="C4150" i="2"/>
  <c r="E4151" i="2"/>
  <c r="F4151" i="2"/>
  <c r="A4151" i="2"/>
  <c r="C4151" i="2"/>
  <c r="E4152" i="2"/>
  <c r="F4152" i="2"/>
  <c r="A4152" i="2"/>
  <c r="C4152" i="2"/>
  <c r="E4153" i="2"/>
  <c r="F4153" i="2"/>
  <c r="A4153" i="2"/>
  <c r="C4153" i="2"/>
  <c r="E4154" i="2"/>
  <c r="F4154" i="2"/>
  <c r="A4154" i="2"/>
  <c r="C4154" i="2"/>
  <c r="E4155" i="2"/>
  <c r="F4155" i="2"/>
  <c r="A4155" i="2"/>
  <c r="C4155" i="2"/>
  <c r="E4156" i="2"/>
  <c r="F4156" i="2"/>
  <c r="A4156" i="2"/>
  <c r="C4156" i="2"/>
  <c r="E4157" i="2"/>
  <c r="F4157" i="2"/>
  <c r="A4157" i="2"/>
  <c r="C4157" i="2"/>
  <c r="E4158" i="2"/>
  <c r="F4158" i="2"/>
  <c r="A4158" i="2"/>
  <c r="C4158" i="2"/>
  <c r="E4159" i="2"/>
  <c r="F4159" i="2"/>
  <c r="A4159" i="2"/>
  <c r="C4159" i="2"/>
  <c r="E4160" i="2"/>
  <c r="F4160" i="2"/>
  <c r="A4160" i="2"/>
  <c r="C4160" i="2"/>
  <c r="E4161" i="2"/>
  <c r="F4161" i="2"/>
  <c r="A4161" i="2"/>
  <c r="C4161" i="2"/>
  <c r="E4162" i="2"/>
  <c r="F4162" i="2"/>
  <c r="A4162" i="2"/>
  <c r="C4162" i="2"/>
  <c r="E4163" i="2"/>
  <c r="F4163" i="2"/>
  <c r="A4163" i="2"/>
  <c r="C4163" i="2"/>
  <c r="E4164" i="2"/>
  <c r="F4164" i="2"/>
  <c r="A4164" i="2"/>
  <c r="C4164" i="2"/>
  <c r="E4165" i="2"/>
  <c r="F4165" i="2"/>
  <c r="A4165" i="2"/>
  <c r="C4165" i="2"/>
  <c r="E4166" i="2"/>
  <c r="F4166" i="2"/>
  <c r="A4166" i="2"/>
  <c r="C4166" i="2"/>
  <c r="E4167" i="2"/>
  <c r="F4167" i="2"/>
  <c r="A4167" i="2"/>
  <c r="C4167" i="2"/>
  <c r="E4168" i="2"/>
  <c r="F4168" i="2"/>
  <c r="A4168" i="2"/>
  <c r="C4168" i="2"/>
  <c r="E4169" i="2"/>
  <c r="F4169" i="2"/>
  <c r="A4169" i="2"/>
  <c r="C4169" i="2"/>
  <c r="E4170" i="2"/>
  <c r="F4170" i="2"/>
  <c r="A4170" i="2"/>
  <c r="C4170" i="2"/>
  <c r="E4171" i="2"/>
  <c r="F4171" i="2"/>
  <c r="A4171" i="2"/>
  <c r="C4171" i="2"/>
  <c r="E4172" i="2"/>
  <c r="F4172" i="2"/>
  <c r="A4172" i="2"/>
  <c r="C4172" i="2"/>
  <c r="E4173" i="2"/>
  <c r="F4173" i="2"/>
  <c r="A4173" i="2"/>
  <c r="C4173" i="2"/>
  <c r="E4174" i="2"/>
  <c r="F4174" i="2"/>
  <c r="A4174" i="2"/>
  <c r="C4174" i="2"/>
  <c r="E4175" i="2"/>
  <c r="F4175" i="2"/>
  <c r="A4175" i="2"/>
  <c r="C4175" i="2"/>
  <c r="E4176" i="2"/>
  <c r="F4176" i="2"/>
  <c r="A4176" i="2"/>
  <c r="C4176" i="2"/>
  <c r="E4177" i="2"/>
  <c r="F4177" i="2"/>
  <c r="A4177" i="2"/>
  <c r="C4177" i="2"/>
  <c r="E4178" i="2"/>
  <c r="F4178" i="2"/>
  <c r="A4178" i="2"/>
  <c r="C4178" i="2"/>
  <c r="E4179" i="2"/>
  <c r="F4179" i="2"/>
  <c r="A4179" i="2"/>
  <c r="C4179" i="2"/>
  <c r="E4180" i="2"/>
  <c r="F4180" i="2"/>
  <c r="A4180" i="2"/>
  <c r="C4180" i="2"/>
  <c r="E4181" i="2"/>
  <c r="F4181" i="2"/>
  <c r="A4181" i="2"/>
  <c r="C4181" i="2"/>
  <c r="E4182" i="2"/>
  <c r="F4182" i="2"/>
  <c r="A4182" i="2"/>
  <c r="C4182" i="2"/>
  <c r="E4183" i="2"/>
  <c r="F4183" i="2"/>
  <c r="A4183" i="2"/>
  <c r="C4183" i="2"/>
  <c r="E4184" i="2"/>
  <c r="F4184" i="2"/>
  <c r="A4184" i="2"/>
  <c r="C4184" i="2"/>
  <c r="E4185" i="2"/>
  <c r="F4185" i="2"/>
  <c r="A4185" i="2"/>
  <c r="C4185" i="2"/>
  <c r="E4186" i="2"/>
  <c r="F4186" i="2"/>
  <c r="A4186" i="2"/>
  <c r="C4186" i="2"/>
  <c r="E4187" i="2"/>
  <c r="F4187" i="2"/>
  <c r="A4187" i="2"/>
  <c r="C4187" i="2"/>
  <c r="E4188" i="2"/>
  <c r="F4188" i="2"/>
  <c r="A4188" i="2"/>
  <c r="C4188" i="2"/>
  <c r="E4189" i="2"/>
  <c r="F4189" i="2"/>
  <c r="A4189" i="2"/>
  <c r="C4189" i="2"/>
  <c r="E4190" i="2"/>
  <c r="F4190" i="2"/>
  <c r="A4190" i="2"/>
  <c r="C4190" i="2"/>
  <c r="E4191" i="2"/>
  <c r="F4191" i="2"/>
  <c r="A4191" i="2"/>
  <c r="C4191" i="2"/>
  <c r="E4192" i="2"/>
  <c r="F4192" i="2"/>
  <c r="A4192" i="2"/>
  <c r="C4192" i="2"/>
  <c r="E4193" i="2"/>
  <c r="F4193" i="2"/>
  <c r="A4193" i="2"/>
  <c r="C4193" i="2"/>
  <c r="E4194" i="2"/>
  <c r="F4194" i="2"/>
  <c r="A4194" i="2"/>
  <c r="C4194" i="2"/>
  <c r="E4195" i="2"/>
  <c r="F4195" i="2"/>
  <c r="A4195" i="2"/>
  <c r="C4195" i="2"/>
  <c r="E4196" i="2"/>
  <c r="F4196" i="2"/>
  <c r="A4196" i="2"/>
  <c r="C4196" i="2"/>
  <c r="E4197" i="2"/>
  <c r="F4197" i="2"/>
  <c r="A4197" i="2"/>
  <c r="C4197" i="2"/>
  <c r="E4198" i="2"/>
  <c r="F4198" i="2"/>
  <c r="A4198" i="2"/>
  <c r="C4198" i="2"/>
  <c r="E4199" i="2"/>
  <c r="F4199" i="2"/>
  <c r="A4199" i="2"/>
  <c r="C4199" i="2"/>
  <c r="E4200" i="2"/>
  <c r="F4200" i="2"/>
  <c r="A4200" i="2"/>
  <c r="C4200" i="2"/>
  <c r="E4201" i="2"/>
  <c r="F4201" i="2"/>
  <c r="A4201" i="2"/>
  <c r="C4201" i="2"/>
  <c r="E4202" i="2"/>
  <c r="F4202" i="2"/>
  <c r="A4202" i="2"/>
  <c r="C4202" i="2"/>
  <c r="E4203" i="2"/>
  <c r="F4203" i="2"/>
  <c r="A4203" i="2"/>
  <c r="C4203" i="2"/>
  <c r="E4204" i="2"/>
  <c r="F4204" i="2"/>
  <c r="A4204" i="2"/>
  <c r="C4204" i="2"/>
  <c r="E4205" i="2"/>
  <c r="F4205" i="2"/>
  <c r="A4205" i="2"/>
  <c r="C4205" i="2"/>
  <c r="E4206" i="2"/>
  <c r="F4206" i="2"/>
  <c r="A4206" i="2"/>
  <c r="C4206" i="2"/>
  <c r="E4207" i="2"/>
  <c r="F4207" i="2"/>
  <c r="A4207" i="2"/>
  <c r="C4207" i="2"/>
  <c r="E4208" i="2"/>
  <c r="F4208" i="2"/>
  <c r="A4208" i="2"/>
  <c r="C4208" i="2"/>
  <c r="E4209" i="2"/>
  <c r="F4209" i="2"/>
  <c r="A4209" i="2"/>
  <c r="C4209" i="2"/>
  <c r="E4210" i="2"/>
  <c r="F4210" i="2"/>
  <c r="A4210" i="2"/>
  <c r="C4210" i="2"/>
  <c r="E4211" i="2"/>
  <c r="F4211" i="2"/>
  <c r="A4211" i="2"/>
  <c r="C4211" i="2"/>
  <c r="E4212" i="2"/>
  <c r="F4212" i="2"/>
  <c r="A4212" i="2"/>
  <c r="C4212" i="2"/>
  <c r="E4213" i="2"/>
  <c r="F4213" i="2"/>
  <c r="A4213" i="2"/>
  <c r="C4213" i="2"/>
  <c r="H4213" i="2"/>
  <c r="E4214" i="2"/>
  <c r="F4214" i="2"/>
  <c r="A4214" i="2"/>
  <c r="C4214" i="2"/>
  <c r="E4215" i="2"/>
  <c r="F4215" i="2"/>
  <c r="A4215" i="2"/>
  <c r="C4215" i="2"/>
  <c r="E4216" i="2"/>
  <c r="F4216" i="2"/>
  <c r="A4216" i="2"/>
  <c r="C4216" i="2"/>
  <c r="E4217" i="2"/>
  <c r="F4217" i="2"/>
  <c r="A4217" i="2"/>
  <c r="C4217" i="2"/>
  <c r="E4218" i="2"/>
  <c r="F4218" i="2"/>
  <c r="A4218" i="2"/>
  <c r="C4218" i="2"/>
  <c r="E4219" i="2"/>
  <c r="F4219" i="2"/>
  <c r="A4219" i="2"/>
  <c r="C4219" i="2"/>
  <c r="E4220" i="2"/>
  <c r="F4220" i="2"/>
  <c r="A4220" i="2"/>
  <c r="C4220" i="2"/>
  <c r="E4221" i="2"/>
  <c r="F4221" i="2"/>
  <c r="A4221" i="2"/>
  <c r="C4221" i="2"/>
  <c r="E4222" i="2"/>
  <c r="F4222" i="2"/>
  <c r="A4222" i="2"/>
  <c r="C4222" i="2"/>
  <c r="E4223" i="2"/>
  <c r="F4223" i="2"/>
  <c r="A4223" i="2"/>
  <c r="C4223" i="2"/>
  <c r="E4224" i="2"/>
  <c r="F4224" i="2"/>
  <c r="A4224" i="2"/>
  <c r="C4224" i="2"/>
  <c r="E4225" i="2"/>
  <c r="F4225" i="2"/>
  <c r="A4225" i="2"/>
  <c r="C4225" i="2"/>
  <c r="E4226" i="2"/>
  <c r="F4226" i="2"/>
  <c r="A4226" i="2"/>
  <c r="C4226" i="2"/>
  <c r="E4227" i="2"/>
  <c r="F4227" i="2"/>
  <c r="A4227" i="2"/>
  <c r="C4227" i="2"/>
  <c r="E4228" i="2"/>
  <c r="F4228" i="2"/>
  <c r="A4228" i="2"/>
  <c r="C4228" i="2"/>
  <c r="E4229" i="2"/>
  <c r="F4229" i="2"/>
  <c r="A4229" i="2"/>
  <c r="C4229" i="2"/>
  <c r="E4230" i="2"/>
  <c r="F4230" i="2"/>
  <c r="A4230" i="2"/>
  <c r="C4230" i="2"/>
  <c r="E4231" i="2"/>
  <c r="F4231" i="2"/>
  <c r="A4231" i="2"/>
  <c r="C4231" i="2"/>
  <c r="E4232" i="2"/>
  <c r="F4232" i="2"/>
  <c r="A4232" i="2"/>
  <c r="C4232" i="2"/>
  <c r="E4233" i="2"/>
  <c r="F4233" i="2"/>
  <c r="A4233" i="2"/>
  <c r="C4233" i="2"/>
  <c r="E4234" i="2"/>
  <c r="F4234" i="2"/>
  <c r="A4234" i="2"/>
  <c r="C4234" i="2"/>
  <c r="E4235" i="2"/>
  <c r="F4235" i="2"/>
  <c r="A4235" i="2"/>
  <c r="C4235" i="2"/>
  <c r="E4236" i="2"/>
  <c r="F4236" i="2"/>
  <c r="A4236" i="2"/>
  <c r="C4236" i="2"/>
  <c r="E4237" i="2"/>
  <c r="F4237" i="2"/>
  <c r="A4237" i="2"/>
  <c r="C4237" i="2"/>
  <c r="E4238" i="2"/>
  <c r="F4238" i="2"/>
  <c r="A4238" i="2"/>
  <c r="C4238" i="2"/>
  <c r="E4239" i="2"/>
  <c r="F4239" i="2"/>
  <c r="A4239" i="2"/>
  <c r="C4239" i="2"/>
  <c r="E4240" i="2"/>
  <c r="F4240" i="2"/>
  <c r="A4240" i="2"/>
  <c r="C4240" i="2"/>
  <c r="E4241" i="2"/>
  <c r="F4241" i="2"/>
  <c r="A4241" i="2"/>
  <c r="C4241" i="2"/>
  <c r="E4242" i="2"/>
  <c r="F4242" i="2"/>
  <c r="A4242" i="2"/>
  <c r="C4242" i="2"/>
  <c r="E4243" i="2"/>
  <c r="F4243" i="2"/>
  <c r="A4243" i="2"/>
  <c r="C4243" i="2"/>
  <c r="E4244" i="2"/>
  <c r="F4244" i="2"/>
  <c r="A4244" i="2"/>
  <c r="C4244" i="2"/>
  <c r="E4245" i="2"/>
  <c r="F4245" i="2"/>
  <c r="A4245" i="2"/>
  <c r="C4245" i="2"/>
  <c r="E4246" i="2"/>
  <c r="F4246" i="2"/>
  <c r="A4246" i="2"/>
  <c r="C4246" i="2"/>
  <c r="E4247" i="2"/>
  <c r="F4247" i="2"/>
  <c r="A4247" i="2"/>
  <c r="C4247" i="2"/>
  <c r="E4248" i="2"/>
  <c r="F4248" i="2"/>
  <c r="A4248" i="2"/>
  <c r="C4248" i="2"/>
  <c r="E4249" i="2"/>
  <c r="F4249" i="2"/>
  <c r="A4249" i="2"/>
  <c r="C4249" i="2"/>
  <c r="E4250" i="2"/>
  <c r="F4250" i="2"/>
  <c r="A4250" i="2"/>
  <c r="C4250" i="2"/>
  <c r="E4251" i="2"/>
  <c r="F4251" i="2"/>
  <c r="A4251" i="2"/>
  <c r="C4251" i="2"/>
  <c r="E4252" i="2"/>
  <c r="F4252" i="2"/>
  <c r="A4252" i="2"/>
  <c r="C4252" i="2"/>
  <c r="E4253" i="2"/>
  <c r="F4253" i="2"/>
  <c r="A4253" i="2"/>
  <c r="C4253" i="2"/>
  <c r="E4254" i="2"/>
  <c r="F4254" i="2"/>
  <c r="A4254" i="2"/>
  <c r="C4254" i="2"/>
  <c r="E4255" i="2"/>
  <c r="F4255" i="2"/>
  <c r="A4255" i="2"/>
  <c r="C4255" i="2"/>
  <c r="E4256" i="2"/>
  <c r="F4256" i="2"/>
  <c r="A4256" i="2"/>
  <c r="C4256" i="2"/>
  <c r="E4257" i="2"/>
  <c r="F4257" i="2"/>
  <c r="A4257" i="2"/>
  <c r="C4257" i="2"/>
  <c r="E4258" i="2"/>
  <c r="F4258" i="2"/>
  <c r="A4258" i="2"/>
  <c r="C4258" i="2"/>
  <c r="E4259" i="2"/>
  <c r="F4259" i="2"/>
  <c r="A4259" i="2"/>
  <c r="C4259" i="2"/>
  <c r="E4260" i="2"/>
  <c r="F4260" i="2"/>
  <c r="A4260" i="2"/>
  <c r="C4260" i="2"/>
  <c r="E4261" i="2"/>
  <c r="F4261" i="2"/>
  <c r="A4261" i="2"/>
  <c r="C4261" i="2"/>
  <c r="E4262" i="2"/>
  <c r="F4262" i="2"/>
  <c r="A4262" i="2"/>
  <c r="C4262" i="2"/>
  <c r="E4263" i="2"/>
  <c r="F4263" i="2"/>
  <c r="A4263" i="2"/>
  <c r="C4263" i="2"/>
  <c r="E4264" i="2"/>
  <c r="F4264" i="2"/>
  <c r="A4264" i="2"/>
  <c r="C4264" i="2"/>
  <c r="E4265" i="2"/>
  <c r="F4265" i="2"/>
  <c r="A4265" i="2"/>
  <c r="C4265" i="2"/>
  <c r="E4266" i="2"/>
  <c r="F4266" i="2"/>
  <c r="A4266" i="2"/>
  <c r="C4266" i="2"/>
  <c r="E4267" i="2"/>
  <c r="F4267" i="2"/>
  <c r="A4267" i="2"/>
  <c r="C4267" i="2"/>
  <c r="E4268" i="2"/>
  <c r="F4268" i="2"/>
  <c r="A4268" i="2"/>
  <c r="C4268" i="2"/>
  <c r="E4269" i="2"/>
  <c r="F4269" i="2"/>
  <c r="A4269" i="2"/>
  <c r="C4269" i="2"/>
  <c r="E4270" i="2"/>
  <c r="F4270" i="2"/>
  <c r="A4270" i="2"/>
  <c r="C4270" i="2"/>
  <c r="E4271" i="2"/>
  <c r="F4271" i="2"/>
  <c r="A4271" i="2"/>
  <c r="C4271" i="2"/>
  <c r="E4272" i="2"/>
  <c r="F4272" i="2"/>
  <c r="A4272" i="2"/>
  <c r="C4272" i="2"/>
  <c r="H4272" i="2"/>
  <c r="E4273" i="2"/>
  <c r="F4273" i="2"/>
  <c r="A4273" i="2"/>
  <c r="C4273" i="2"/>
  <c r="E4274" i="2"/>
  <c r="F4274" i="2"/>
  <c r="A4274" i="2"/>
  <c r="C4274" i="2"/>
  <c r="E4275" i="2"/>
  <c r="F4275" i="2"/>
  <c r="A4275" i="2"/>
  <c r="C4275" i="2"/>
  <c r="E4276" i="2"/>
  <c r="F4276" i="2"/>
  <c r="A4276" i="2"/>
  <c r="C4276" i="2"/>
  <c r="E4277" i="2"/>
  <c r="F4277" i="2"/>
  <c r="A4277" i="2"/>
  <c r="C4277" i="2"/>
  <c r="E4278" i="2"/>
  <c r="F4278" i="2"/>
  <c r="A4278" i="2"/>
  <c r="C4278" i="2"/>
  <c r="E4279" i="2"/>
  <c r="F4279" i="2"/>
  <c r="A4279" i="2"/>
  <c r="C4279" i="2"/>
  <c r="E4280" i="2"/>
  <c r="F4280" i="2"/>
  <c r="A4280" i="2"/>
  <c r="C4280" i="2"/>
  <c r="E4281" i="2"/>
  <c r="F4281" i="2"/>
  <c r="A4281" i="2"/>
  <c r="C4281" i="2"/>
  <c r="E4282" i="2"/>
  <c r="F4282" i="2"/>
  <c r="A4282" i="2"/>
  <c r="C4282" i="2"/>
  <c r="E4283" i="2"/>
  <c r="F4283" i="2"/>
  <c r="A4283" i="2"/>
  <c r="C4283" i="2"/>
  <c r="E4284" i="2"/>
  <c r="F4284" i="2"/>
  <c r="A4284" i="2"/>
  <c r="C4284" i="2"/>
  <c r="E4285" i="2"/>
  <c r="F4285" i="2"/>
  <c r="A4285" i="2"/>
  <c r="C4285" i="2"/>
  <c r="E4286" i="2"/>
  <c r="F4286" i="2"/>
  <c r="A4286" i="2"/>
  <c r="C4286" i="2"/>
  <c r="E4287" i="2"/>
  <c r="F4287" i="2"/>
  <c r="A4287" i="2"/>
  <c r="C4287" i="2"/>
  <c r="E4288" i="2"/>
  <c r="F4288" i="2"/>
  <c r="A4288" i="2"/>
  <c r="C4288" i="2"/>
  <c r="E4289" i="2"/>
  <c r="F4289" i="2"/>
  <c r="A4289" i="2"/>
  <c r="C4289" i="2"/>
  <c r="E4290" i="2"/>
  <c r="F4290" i="2"/>
  <c r="A4290" i="2"/>
  <c r="C4290" i="2"/>
  <c r="E4291" i="2"/>
  <c r="F4291" i="2"/>
  <c r="A4291" i="2"/>
  <c r="C4291" i="2"/>
  <c r="E4292" i="2"/>
  <c r="F4292" i="2"/>
  <c r="A4292" i="2"/>
  <c r="C4292" i="2"/>
  <c r="E4293" i="2"/>
  <c r="F4293" i="2"/>
  <c r="A4293" i="2"/>
  <c r="C4293" i="2"/>
  <c r="E4294" i="2"/>
  <c r="F4294" i="2"/>
  <c r="A4294" i="2"/>
  <c r="C4294" i="2"/>
  <c r="E4295" i="2"/>
  <c r="F4295" i="2"/>
  <c r="A4295" i="2"/>
  <c r="C4295" i="2"/>
  <c r="E4296" i="2"/>
  <c r="F4296" i="2"/>
  <c r="A4296" i="2"/>
  <c r="C4296" i="2"/>
  <c r="E4297" i="2"/>
  <c r="F4297" i="2"/>
  <c r="A4297" i="2"/>
  <c r="C4297" i="2"/>
  <c r="E4298" i="2"/>
  <c r="F4298" i="2"/>
  <c r="A4298" i="2"/>
  <c r="C4298" i="2"/>
  <c r="E4299" i="2"/>
  <c r="F4299" i="2"/>
  <c r="A4299" i="2"/>
  <c r="C4299" i="2"/>
  <c r="E4300" i="2"/>
  <c r="F4300" i="2"/>
  <c r="A4300" i="2"/>
  <c r="C4300" i="2"/>
  <c r="E4301" i="2"/>
  <c r="F4301" i="2"/>
  <c r="A4301" i="2"/>
  <c r="C4301" i="2"/>
  <c r="E4302" i="2"/>
  <c r="F4302" i="2"/>
  <c r="A4302" i="2"/>
  <c r="C4302" i="2"/>
  <c r="E4303" i="2"/>
  <c r="F4303" i="2"/>
  <c r="A4303" i="2"/>
  <c r="C4303" i="2"/>
  <c r="E4304" i="2"/>
  <c r="F4304" i="2"/>
  <c r="A4304" i="2"/>
  <c r="C4304" i="2"/>
  <c r="E4305" i="2"/>
  <c r="F4305" i="2"/>
  <c r="A4305" i="2"/>
  <c r="C4305" i="2"/>
  <c r="E4306" i="2"/>
  <c r="F4306" i="2"/>
  <c r="A4306" i="2"/>
  <c r="C4306" i="2"/>
  <c r="E4307" i="2"/>
  <c r="F4307" i="2"/>
  <c r="A4307" i="2"/>
  <c r="C4307" i="2"/>
  <c r="E4308" i="2"/>
  <c r="F4308" i="2"/>
  <c r="A4308" i="2"/>
  <c r="C4308" i="2"/>
  <c r="E4309" i="2"/>
  <c r="F4309" i="2"/>
  <c r="A4309" i="2"/>
  <c r="C4309" i="2"/>
  <c r="E4310" i="2"/>
  <c r="F4310" i="2"/>
  <c r="A4310" i="2"/>
  <c r="C4310" i="2"/>
  <c r="E4311" i="2"/>
  <c r="F4311" i="2"/>
  <c r="A4311" i="2"/>
  <c r="C4311" i="2"/>
  <c r="E4312" i="2"/>
  <c r="F4312" i="2"/>
  <c r="A4312" i="2"/>
  <c r="C4312" i="2"/>
  <c r="E4313" i="2"/>
  <c r="F4313" i="2"/>
  <c r="A4313" i="2"/>
  <c r="C4313" i="2"/>
  <c r="E4314" i="2"/>
  <c r="F4314" i="2"/>
  <c r="A4314" i="2"/>
  <c r="C4314" i="2"/>
  <c r="E4315" i="2"/>
  <c r="F4315" i="2"/>
  <c r="A4315" i="2"/>
  <c r="C4315" i="2"/>
  <c r="E4316" i="2"/>
  <c r="F4316" i="2"/>
  <c r="A4316" i="2"/>
  <c r="C4316" i="2"/>
  <c r="E4317" i="2"/>
  <c r="F4317" i="2"/>
  <c r="A4317" i="2"/>
  <c r="C4317" i="2"/>
  <c r="E4318" i="2"/>
  <c r="F4318" i="2"/>
  <c r="A4318" i="2"/>
  <c r="C4318" i="2"/>
  <c r="E4319" i="2"/>
  <c r="F4319" i="2"/>
  <c r="A4319" i="2"/>
  <c r="C4319" i="2"/>
  <c r="E4320" i="2"/>
  <c r="F4320" i="2"/>
  <c r="A4320" i="2"/>
  <c r="C4320" i="2"/>
  <c r="E4321" i="2"/>
  <c r="F4321" i="2"/>
  <c r="A4321" i="2"/>
  <c r="C4321" i="2"/>
  <c r="E4322" i="2"/>
  <c r="F4322" i="2"/>
  <c r="A4322" i="2"/>
  <c r="C4322" i="2"/>
  <c r="E4323" i="2"/>
  <c r="F4323" i="2"/>
  <c r="A4323" i="2"/>
  <c r="C4323" i="2"/>
  <c r="E4324" i="2"/>
  <c r="F4324" i="2"/>
  <c r="A4324" i="2"/>
  <c r="C4324" i="2"/>
  <c r="E4325" i="2"/>
  <c r="F4325" i="2"/>
  <c r="A4325" i="2"/>
  <c r="C4325" i="2"/>
  <c r="E4326" i="2"/>
  <c r="F4326" i="2"/>
  <c r="A4326" i="2"/>
  <c r="C4326" i="2"/>
  <c r="E4327" i="2"/>
  <c r="F4327" i="2"/>
  <c r="A4327" i="2"/>
  <c r="C4327" i="2"/>
  <c r="E4328" i="2"/>
  <c r="F4328" i="2"/>
  <c r="A4328" i="2"/>
  <c r="C4328" i="2"/>
  <c r="E4329" i="2"/>
  <c r="F4329" i="2"/>
  <c r="A4329" i="2"/>
  <c r="C4329" i="2"/>
  <c r="E4330" i="2"/>
  <c r="F4330" i="2"/>
  <c r="A4330" i="2"/>
  <c r="C4330" i="2"/>
  <c r="E4331" i="2"/>
  <c r="F4331" i="2"/>
  <c r="A4331" i="2"/>
  <c r="C4331" i="2"/>
  <c r="E4332" i="2"/>
  <c r="F4332" i="2"/>
  <c r="A4332" i="2"/>
  <c r="C4332" i="2"/>
  <c r="E4333" i="2"/>
  <c r="F4333" i="2"/>
  <c r="A4333" i="2"/>
  <c r="C4333" i="2"/>
  <c r="E4334" i="2"/>
  <c r="F4334" i="2"/>
  <c r="A4334" i="2"/>
  <c r="C4334" i="2"/>
  <c r="E4335" i="2"/>
  <c r="F4335" i="2"/>
  <c r="A4335" i="2"/>
  <c r="C4335" i="2"/>
  <c r="E4336" i="2"/>
  <c r="F4336" i="2"/>
  <c r="A4336" i="2"/>
  <c r="C4336" i="2"/>
  <c r="E4337" i="2"/>
  <c r="F4337" i="2"/>
  <c r="A4337" i="2"/>
  <c r="C4337" i="2"/>
  <c r="E4338" i="2"/>
  <c r="F4338" i="2"/>
  <c r="A4338" i="2"/>
  <c r="C4338" i="2"/>
  <c r="E4339" i="2"/>
  <c r="F4339" i="2"/>
  <c r="A4339" i="2"/>
  <c r="C4339" i="2"/>
  <c r="E4340" i="2"/>
  <c r="F4340" i="2"/>
  <c r="A4340" i="2"/>
  <c r="C4340" i="2"/>
  <c r="E4341" i="2"/>
  <c r="F4341" i="2"/>
  <c r="A4341" i="2"/>
  <c r="C4341" i="2"/>
  <c r="E4342" i="2"/>
  <c r="F4342" i="2"/>
  <c r="A4342" i="2"/>
  <c r="C4342" i="2"/>
  <c r="E4343" i="2"/>
  <c r="F4343" i="2"/>
  <c r="A4343" i="2"/>
  <c r="C4343" i="2"/>
  <c r="E4344" i="2"/>
  <c r="F4344" i="2"/>
  <c r="A4344" i="2"/>
  <c r="C4344" i="2"/>
  <c r="E4345" i="2"/>
  <c r="F4345" i="2"/>
  <c r="A4345" i="2"/>
  <c r="C4345" i="2"/>
  <c r="E4346" i="2"/>
  <c r="F4346" i="2"/>
  <c r="A4346" i="2"/>
  <c r="C4346" i="2"/>
  <c r="E4347" i="2"/>
  <c r="F4347" i="2"/>
  <c r="A4347" i="2"/>
  <c r="C4347" i="2"/>
  <c r="E4348" i="2"/>
  <c r="F4348" i="2"/>
  <c r="A4348" i="2"/>
  <c r="C4348" i="2"/>
  <c r="E4349" i="2"/>
  <c r="F4349" i="2"/>
  <c r="A4349" i="2"/>
  <c r="C4349" i="2"/>
  <c r="E4350" i="2"/>
  <c r="F4350" i="2"/>
  <c r="A4350" i="2"/>
  <c r="C4350" i="2"/>
  <c r="E4351" i="2"/>
  <c r="F4351" i="2"/>
  <c r="A4351" i="2"/>
  <c r="C4351" i="2"/>
  <c r="E4352" i="2"/>
  <c r="F4352" i="2"/>
  <c r="A4352" i="2"/>
  <c r="C4352" i="2"/>
  <c r="E4353" i="2"/>
  <c r="F4353" i="2"/>
  <c r="A4353" i="2"/>
  <c r="C4353" i="2"/>
  <c r="E4354" i="2"/>
  <c r="F4354" i="2"/>
  <c r="A4354" i="2"/>
  <c r="C4354" i="2"/>
  <c r="E4355" i="2"/>
  <c r="F4355" i="2"/>
  <c r="A4355" i="2"/>
  <c r="C4355" i="2"/>
  <c r="E4356" i="2"/>
  <c r="F4356" i="2"/>
  <c r="A4356" i="2"/>
  <c r="C4356" i="2"/>
  <c r="E4357" i="2"/>
  <c r="F4357" i="2"/>
  <c r="A4357" i="2"/>
  <c r="C4357" i="2"/>
  <c r="E4358" i="2"/>
  <c r="F4358" i="2"/>
  <c r="A4358" i="2"/>
  <c r="C4358" i="2"/>
  <c r="E4359" i="2"/>
  <c r="F4359" i="2"/>
  <c r="A4359" i="2"/>
  <c r="C4359" i="2"/>
  <c r="E4360" i="2"/>
  <c r="F4360" i="2"/>
  <c r="A4360" i="2"/>
  <c r="C4360" i="2"/>
  <c r="E4361" i="2"/>
  <c r="F4361" i="2"/>
  <c r="A4361" i="2"/>
  <c r="C4361" i="2"/>
  <c r="E4362" i="2"/>
  <c r="F4362" i="2"/>
  <c r="A4362" i="2"/>
  <c r="C4362" i="2"/>
  <c r="E4363" i="2"/>
  <c r="F4363" i="2"/>
  <c r="A4363" i="2"/>
  <c r="C4363" i="2"/>
  <c r="E4364" i="2"/>
  <c r="F4364" i="2"/>
  <c r="A4364" i="2"/>
  <c r="C4364" i="2"/>
  <c r="E4365" i="2"/>
  <c r="F4365" i="2"/>
  <c r="A4365" i="2"/>
  <c r="C4365" i="2"/>
  <c r="E4366" i="2"/>
  <c r="F4366" i="2"/>
  <c r="A4366" i="2"/>
  <c r="C4366" i="2"/>
  <c r="E4367" i="2"/>
  <c r="F4367" i="2"/>
  <c r="A4367" i="2"/>
  <c r="C4367" i="2"/>
  <c r="E4368" i="2"/>
  <c r="F4368" i="2"/>
  <c r="A4368" i="2"/>
  <c r="C4368" i="2"/>
  <c r="E4369" i="2"/>
  <c r="F4369" i="2"/>
  <c r="A4369" i="2"/>
  <c r="C4369" i="2"/>
  <c r="E4370" i="2"/>
  <c r="F4370" i="2"/>
  <c r="A4370" i="2"/>
  <c r="C4370" i="2"/>
  <c r="E4371" i="2"/>
  <c r="F4371" i="2"/>
  <c r="A4371" i="2"/>
  <c r="C4371" i="2"/>
  <c r="E4372" i="2"/>
  <c r="F4372" i="2"/>
  <c r="A4372" i="2"/>
  <c r="C4372" i="2"/>
  <c r="E4373" i="2"/>
  <c r="F4373" i="2"/>
  <c r="A4373" i="2"/>
  <c r="C4373" i="2"/>
  <c r="E4374" i="2"/>
  <c r="F4374" i="2"/>
  <c r="A4374" i="2"/>
  <c r="C4374" i="2"/>
  <c r="E4375" i="2"/>
  <c r="F4375" i="2"/>
  <c r="A4375" i="2"/>
  <c r="C4375" i="2"/>
  <c r="E4376" i="2"/>
  <c r="F4376" i="2"/>
  <c r="A4376" i="2"/>
  <c r="C4376" i="2"/>
  <c r="E4377" i="2"/>
  <c r="F4377" i="2"/>
  <c r="A4377" i="2"/>
  <c r="C4377" i="2"/>
  <c r="E4378" i="2"/>
  <c r="F4378" i="2"/>
  <c r="A4378" i="2"/>
  <c r="C4378" i="2"/>
  <c r="E4379" i="2"/>
  <c r="F4379" i="2"/>
  <c r="A4379" i="2"/>
  <c r="C4379" i="2"/>
  <c r="E4380" i="2"/>
  <c r="F4380" i="2"/>
  <c r="A4380" i="2"/>
  <c r="C4380" i="2"/>
  <c r="E4381" i="2"/>
  <c r="F4381" i="2"/>
  <c r="A4381" i="2"/>
  <c r="C4381" i="2"/>
  <c r="E4382" i="2"/>
  <c r="F4382" i="2"/>
  <c r="A4382" i="2"/>
  <c r="C4382" i="2"/>
  <c r="E4383" i="2"/>
  <c r="F4383" i="2"/>
  <c r="A4383" i="2"/>
  <c r="C4383" i="2"/>
  <c r="E4384" i="2"/>
  <c r="F4384" i="2"/>
  <c r="A4384" i="2"/>
  <c r="C4384" i="2"/>
  <c r="E4385" i="2"/>
  <c r="F4385" i="2"/>
  <c r="A4385" i="2"/>
  <c r="C4385" i="2"/>
  <c r="E4386" i="2"/>
  <c r="F4386" i="2"/>
  <c r="A4386" i="2"/>
  <c r="C4386" i="2"/>
  <c r="E4387" i="2"/>
  <c r="F4387" i="2"/>
  <c r="A4387" i="2"/>
  <c r="C4387" i="2"/>
  <c r="E4388" i="2"/>
  <c r="F4388" i="2"/>
  <c r="A4388" i="2"/>
  <c r="C4388" i="2"/>
  <c r="E4389" i="2"/>
  <c r="F4389" i="2"/>
  <c r="A4389" i="2"/>
  <c r="C4389" i="2"/>
  <c r="E4390" i="2"/>
  <c r="F4390" i="2"/>
  <c r="A4390" i="2"/>
  <c r="C4390" i="2"/>
  <c r="E4391" i="2"/>
  <c r="F4391" i="2"/>
  <c r="A4391" i="2"/>
  <c r="C4391" i="2"/>
  <c r="E4392" i="2"/>
  <c r="F4392" i="2"/>
  <c r="A4392" i="2"/>
  <c r="C4392" i="2"/>
  <c r="E4393" i="2"/>
  <c r="F4393" i="2"/>
  <c r="A4393" i="2"/>
  <c r="C4393" i="2"/>
  <c r="E4394" i="2"/>
  <c r="F4394" i="2"/>
  <c r="A4394" i="2"/>
  <c r="C4394" i="2"/>
  <c r="E4395" i="2"/>
  <c r="F4395" i="2"/>
  <c r="A4395" i="2"/>
  <c r="C4395" i="2"/>
  <c r="E4396" i="2"/>
  <c r="F4396" i="2"/>
  <c r="A4396" i="2"/>
  <c r="C4396" i="2"/>
  <c r="E4397" i="2"/>
  <c r="F4397" i="2"/>
  <c r="A4397" i="2"/>
  <c r="C4397" i="2"/>
  <c r="E4398" i="2"/>
  <c r="F4398" i="2"/>
  <c r="A4398" i="2"/>
  <c r="C4398" i="2"/>
  <c r="E4399" i="2"/>
  <c r="F4399" i="2"/>
  <c r="A4399" i="2"/>
  <c r="C4399" i="2"/>
  <c r="E4400" i="2"/>
  <c r="F4400" i="2"/>
  <c r="A4400" i="2"/>
  <c r="C4400" i="2"/>
  <c r="E4401" i="2"/>
  <c r="F4401" i="2"/>
  <c r="A4401" i="2"/>
  <c r="C4401" i="2"/>
  <c r="E4402" i="2"/>
  <c r="F4402" i="2"/>
  <c r="A4402" i="2"/>
  <c r="C4402" i="2"/>
  <c r="E4403" i="2"/>
  <c r="F4403" i="2"/>
  <c r="A4403" i="2"/>
  <c r="C4403" i="2"/>
  <c r="E4404" i="2"/>
  <c r="F4404" i="2"/>
  <c r="A4404" i="2"/>
  <c r="C4404" i="2"/>
  <c r="E4405" i="2"/>
  <c r="F4405" i="2"/>
  <c r="A4405" i="2"/>
  <c r="C4405" i="2"/>
  <c r="E4406" i="2"/>
  <c r="F4406" i="2"/>
  <c r="A4406" i="2"/>
  <c r="C4406" i="2"/>
  <c r="E4407" i="2"/>
  <c r="F4407" i="2"/>
  <c r="A4407" i="2"/>
  <c r="C4407" i="2"/>
  <c r="E4408" i="2"/>
  <c r="F4408" i="2"/>
  <c r="A4408" i="2"/>
  <c r="C4408" i="2"/>
  <c r="E4409" i="2"/>
  <c r="F4409" i="2"/>
  <c r="A4409" i="2"/>
  <c r="C4409" i="2"/>
  <c r="E4410" i="2"/>
  <c r="F4410" i="2"/>
  <c r="A4410" i="2"/>
  <c r="C4410" i="2"/>
  <c r="E4411" i="2"/>
  <c r="F4411" i="2"/>
  <c r="A4411" i="2"/>
  <c r="C4411" i="2"/>
  <c r="E4412" i="2"/>
  <c r="F4412" i="2"/>
  <c r="A4412" i="2"/>
  <c r="C4412" i="2"/>
  <c r="E4413" i="2"/>
  <c r="F4413" i="2"/>
  <c r="A4413" i="2"/>
  <c r="C4413" i="2"/>
  <c r="E4414" i="2"/>
  <c r="F4414" i="2"/>
  <c r="A4414" i="2"/>
  <c r="C4414" i="2"/>
  <c r="E4415" i="2"/>
  <c r="F4415" i="2"/>
  <c r="A4415" i="2"/>
  <c r="C4415" i="2"/>
  <c r="E4416" i="2"/>
  <c r="F4416" i="2"/>
  <c r="A4416" i="2"/>
  <c r="C4416" i="2"/>
  <c r="E4417" i="2"/>
  <c r="F4417" i="2"/>
  <c r="A4417" i="2"/>
  <c r="C4417" i="2"/>
  <c r="E4418" i="2"/>
  <c r="F4418" i="2"/>
  <c r="A4418" i="2"/>
  <c r="C4418" i="2"/>
  <c r="E4419" i="2"/>
  <c r="F4419" i="2"/>
  <c r="A4419" i="2"/>
  <c r="C4419" i="2"/>
  <c r="E4420" i="2"/>
  <c r="F4420" i="2"/>
  <c r="A4420" i="2"/>
  <c r="C4420" i="2"/>
  <c r="E4421" i="2"/>
  <c r="F4421" i="2"/>
  <c r="A4421" i="2"/>
  <c r="C4421" i="2"/>
  <c r="E4422" i="2"/>
  <c r="F4422" i="2"/>
  <c r="A4422" i="2"/>
  <c r="C4422" i="2"/>
  <c r="E4423" i="2"/>
  <c r="F4423" i="2"/>
  <c r="A4423" i="2"/>
  <c r="C4423" i="2"/>
  <c r="E4424" i="2"/>
  <c r="F4424" i="2"/>
  <c r="A4424" i="2"/>
  <c r="C4424" i="2"/>
  <c r="E4425" i="2"/>
  <c r="F4425" i="2"/>
  <c r="A4425" i="2"/>
  <c r="C4425" i="2"/>
  <c r="E4426" i="2"/>
  <c r="F4426" i="2"/>
  <c r="A4426" i="2"/>
  <c r="C4426" i="2"/>
  <c r="E4427" i="2"/>
  <c r="F4427" i="2"/>
  <c r="A4427" i="2"/>
  <c r="C4427" i="2"/>
  <c r="E4428" i="2"/>
  <c r="F4428" i="2"/>
  <c r="A4428" i="2"/>
  <c r="C4428" i="2"/>
  <c r="E4429" i="2"/>
  <c r="F4429" i="2"/>
  <c r="A4429" i="2"/>
  <c r="C4429" i="2"/>
  <c r="E4430" i="2"/>
  <c r="F4430" i="2"/>
  <c r="A4430" i="2"/>
  <c r="C4430" i="2"/>
  <c r="E4431" i="2"/>
  <c r="F4431" i="2"/>
  <c r="A4431" i="2"/>
  <c r="C4431" i="2"/>
  <c r="E4432" i="2"/>
  <c r="F4432" i="2"/>
  <c r="A4432" i="2"/>
  <c r="C4432" i="2"/>
  <c r="E4433" i="2"/>
  <c r="F4433" i="2"/>
  <c r="A4433" i="2"/>
  <c r="C4433" i="2"/>
  <c r="E4434" i="2"/>
  <c r="F4434" i="2"/>
  <c r="A4434" i="2"/>
  <c r="C4434" i="2"/>
  <c r="E4435" i="2"/>
  <c r="F4435" i="2"/>
  <c r="A4435" i="2"/>
  <c r="C4435" i="2"/>
  <c r="E4436" i="2"/>
  <c r="F4436" i="2"/>
  <c r="A4436" i="2"/>
  <c r="C4436" i="2"/>
  <c r="E4437" i="2"/>
  <c r="F4437" i="2"/>
  <c r="A4437" i="2"/>
  <c r="C4437" i="2"/>
  <c r="E4438" i="2"/>
  <c r="F4438" i="2"/>
  <c r="A4438" i="2"/>
  <c r="C4438" i="2"/>
  <c r="E4439" i="2"/>
  <c r="F4439" i="2"/>
  <c r="A4439" i="2"/>
  <c r="C4439" i="2"/>
  <c r="E4440" i="2"/>
  <c r="F4440" i="2"/>
  <c r="A4440" i="2"/>
  <c r="C4440" i="2"/>
  <c r="E4441" i="2"/>
  <c r="F4441" i="2"/>
  <c r="A4441" i="2"/>
  <c r="C4441" i="2"/>
  <c r="E4442" i="2"/>
  <c r="F4442" i="2"/>
  <c r="A4442" i="2"/>
  <c r="C4442" i="2"/>
  <c r="E4443" i="2"/>
  <c r="F4443" i="2"/>
  <c r="A4443" i="2"/>
  <c r="C4443" i="2"/>
  <c r="E4444" i="2"/>
  <c r="F4444" i="2"/>
  <c r="A4444" i="2"/>
  <c r="C4444" i="2"/>
  <c r="E4445" i="2"/>
  <c r="F4445" i="2"/>
  <c r="A4445" i="2"/>
  <c r="C4445" i="2"/>
  <c r="E4446" i="2"/>
  <c r="F4446" i="2"/>
  <c r="A4446" i="2"/>
  <c r="C4446" i="2"/>
  <c r="E4447" i="2"/>
  <c r="F4447" i="2"/>
  <c r="A4447" i="2"/>
  <c r="C4447" i="2"/>
  <c r="E4448" i="2"/>
  <c r="F4448" i="2"/>
  <c r="A4448" i="2"/>
  <c r="C4448" i="2"/>
  <c r="E4449" i="2"/>
  <c r="F4449" i="2"/>
  <c r="A4449" i="2"/>
  <c r="C4449" i="2"/>
  <c r="E4450" i="2"/>
  <c r="F4450" i="2"/>
  <c r="A4450" i="2"/>
  <c r="C4450" i="2"/>
  <c r="E4451" i="2"/>
  <c r="F4451" i="2"/>
  <c r="A4451" i="2"/>
  <c r="C4451" i="2"/>
  <c r="E4452" i="2"/>
  <c r="F4452" i="2"/>
  <c r="A4452" i="2"/>
  <c r="C4452" i="2"/>
  <c r="E4453" i="2"/>
  <c r="F4453" i="2"/>
  <c r="A4453" i="2"/>
  <c r="C4453" i="2"/>
  <c r="E4454" i="2"/>
  <c r="F4454" i="2"/>
  <c r="A4454" i="2"/>
  <c r="C4454" i="2"/>
  <c r="E4455" i="2"/>
  <c r="F4455" i="2"/>
  <c r="A4455" i="2"/>
  <c r="C4455" i="2"/>
  <c r="E4456" i="2"/>
  <c r="F4456" i="2"/>
  <c r="A4456" i="2"/>
  <c r="C4456" i="2"/>
  <c r="E4457" i="2"/>
  <c r="F4457" i="2"/>
  <c r="A4457" i="2"/>
  <c r="C4457" i="2"/>
  <c r="E4458" i="2"/>
  <c r="F4458" i="2"/>
  <c r="A4458" i="2"/>
  <c r="C4458" i="2"/>
  <c r="E4459" i="2"/>
  <c r="F4459" i="2"/>
  <c r="A4459" i="2"/>
  <c r="C4459" i="2"/>
  <c r="E4460" i="2"/>
  <c r="F4460" i="2"/>
  <c r="A4460" i="2"/>
  <c r="C4460" i="2"/>
  <c r="E4461" i="2"/>
  <c r="F4461" i="2"/>
  <c r="A4461" i="2"/>
  <c r="C4461" i="2"/>
  <c r="E4462" i="2"/>
  <c r="F4462" i="2"/>
  <c r="A4462" i="2"/>
  <c r="C4462" i="2"/>
  <c r="E4463" i="2"/>
  <c r="F4463" i="2"/>
  <c r="A4463" i="2"/>
  <c r="C4463" i="2"/>
  <c r="E4464" i="2"/>
  <c r="F4464" i="2"/>
  <c r="A4464" i="2"/>
  <c r="C4464" i="2"/>
  <c r="E4465" i="2"/>
  <c r="F4465" i="2"/>
  <c r="A4465" i="2"/>
  <c r="C4465" i="2"/>
  <c r="E4466" i="2"/>
  <c r="F4466" i="2"/>
  <c r="A4466" i="2"/>
  <c r="C4466" i="2"/>
  <c r="E4467" i="2"/>
  <c r="F4467" i="2"/>
  <c r="A4467" i="2"/>
  <c r="C4467" i="2"/>
  <c r="E4468" i="2"/>
  <c r="F4468" i="2"/>
  <c r="A4468" i="2"/>
  <c r="C4468" i="2"/>
  <c r="E4469" i="2"/>
  <c r="F4469" i="2"/>
  <c r="A4469" i="2"/>
  <c r="C4469" i="2"/>
  <c r="E4470" i="2"/>
  <c r="F4470" i="2"/>
  <c r="A4470" i="2"/>
  <c r="C4470" i="2"/>
  <c r="E4471" i="2"/>
  <c r="F4471" i="2"/>
  <c r="A4471" i="2"/>
  <c r="C4471" i="2"/>
  <c r="E4472" i="2"/>
  <c r="F4472" i="2"/>
  <c r="A4472" i="2"/>
  <c r="C4472" i="2"/>
  <c r="E4473" i="2"/>
  <c r="F4473" i="2"/>
  <c r="A4473" i="2"/>
  <c r="C4473" i="2"/>
  <c r="E4474" i="2"/>
  <c r="F4474" i="2"/>
  <c r="A4474" i="2"/>
  <c r="C4474" i="2"/>
  <c r="E4475" i="2"/>
  <c r="F4475" i="2"/>
  <c r="A4475" i="2"/>
  <c r="C4475" i="2"/>
  <c r="E4476" i="2"/>
  <c r="F4476" i="2"/>
  <c r="A4476" i="2"/>
  <c r="C4476" i="2"/>
  <c r="E4477" i="2"/>
  <c r="F4477" i="2"/>
  <c r="A4477" i="2"/>
  <c r="C4477" i="2"/>
  <c r="E4478" i="2"/>
  <c r="F4478" i="2"/>
  <c r="A4478" i="2"/>
  <c r="C4478" i="2"/>
  <c r="E4479" i="2"/>
  <c r="F4479" i="2"/>
  <c r="A4479" i="2"/>
  <c r="C4479" i="2"/>
  <c r="E4480" i="2"/>
  <c r="F4480" i="2"/>
  <c r="A4480" i="2"/>
  <c r="C4480" i="2"/>
  <c r="E4481" i="2"/>
  <c r="F4481" i="2"/>
  <c r="A4481" i="2"/>
  <c r="C4481" i="2"/>
  <c r="E4482" i="2"/>
  <c r="F4482" i="2"/>
  <c r="A4482" i="2"/>
  <c r="C4482" i="2"/>
  <c r="E4483" i="2"/>
  <c r="F4483" i="2"/>
  <c r="A4483" i="2"/>
  <c r="C4483" i="2"/>
  <c r="E4484" i="2"/>
  <c r="F4484" i="2"/>
  <c r="A4484" i="2"/>
  <c r="C4484" i="2"/>
  <c r="E4485" i="2"/>
  <c r="F4485" i="2"/>
  <c r="A4485" i="2"/>
  <c r="C4485" i="2"/>
  <c r="E4486" i="2"/>
  <c r="F4486" i="2"/>
  <c r="A4486" i="2"/>
  <c r="C4486" i="2"/>
  <c r="E4487" i="2"/>
  <c r="F4487" i="2"/>
  <c r="A4487" i="2"/>
  <c r="C4487" i="2"/>
  <c r="E4488" i="2"/>
  <c r="F4488" i="2"/>
  <c r="A4488" i="2"/>
  <c r="C4488" i="2"/>
  <c r="E4489" i="2"/>
  <c r="F4489" i="2"/>
  <c r="A4489" i="2"/>
  <c r="C4489" i="2"/>
  <c r="E4490" i="2"/>
  <c r="F4490" i="2"/>
  <c r="A4490" i="2"/>
  <c r="C4490" i="2"/>
  <c r="E4491" i="2"/>
  <c r="F4491" i="2"/>
  <c r="A4491" i="2"/>
  <c r="C4491" i="2"/>
  <c r="E4492" i="2"/>
  <c r="F4492" i="2"/>
  <c r="A4492" i="2"/>
  <c r="C4492" i="2"/>
  <c r="E4493" i="2"/>
  <c r="F4493" i="2"/>
  <c r="A4493" i="2"/>
  <c r="C4493" i="2"/>
  <c r="E4494" i="2"/>
  <c r="F4494" i="2"/>
  <c r="A4494" i="2"/>
  <c r="C4494" i="2"/>
  <c r="E4495" i="2"/>
  <c r="F4495" i="2"/>
  <c r="A4495" i="2"/>
  <c r="C4495" i="2"/>
  <c r="E4496" i="2"/>
  <c r="F4496" i="2"/>
  <c r="A4496" i="2"/>
  <c r="C4496" i="2"/>
  <c r="H4496" i="2"/>
  <c r="E4497" i="2"/>
  <c r="F4497" i="2"/>
  <c r="A4497" i="2"/>
  <c r="C4497" i="2"/>
  <c r="E4498" i="2"/>
  <c r="F4498" i="2"/>
  <c r="A4498" i="2"/>
  <c r="C4498" i="2"/>
  <c r="E4499" i="2"/>
  <c r="F4499" i="2"/>
  <c r="A4499" i="2"/>
  <c r="C4499" i="2"/>
  <c r="E4500" i="2"/>
  <c r="F4500" i="2"/>
  <c r="A4500" i="2"/>
  <c r="C4500" i="2"/>
  <c r="E4501" i="2"/>
  <c r="F4501" i="2"/>
  <c r="A4501" i="2"/>
  <c r="C4501" i="2"/>
  <c r="E4502" i="2"/>
  <c r="F4502" i="2"/>
  <c r="A4502" i="2"/>
  <c r="C4502" i="2"/>
  <c r="E4503" i="2"/>
  <c r="F4503" i="2"/>
  <c r="A4503" i="2"/>
  <c r="C4503" i="2"/>
  <c r="E4504" i="2"/>
  <c r="F4504" i="2"/>
  <c r="A4504" i="2"/>
  <c r="C4504" i="2"/>
  <c r="E4505" i="2"/>
  <c r="F4505" i="2"/>
  <c r="A4505" i="2"/>
  <c r="C4505" i="2"/>
  <c r="E4506" i="2"/>
  <c r="F4506" i="2"/>
  <c r="A4506" i="2"/>
  <c r="C4506" i="2"/>
  <c r="E4507" i="2"/>
  <c r="F4507" i="2"/>
  <c r="A4507" i="2"/>
  <c r="C4507" i="2"/>
  <c r="E4508" i="2"/>
  <c r="F4508" i="2"/>
  <c r="A4508" i="2"/>
  <c r="C4508" i="2"/>
  <c r="E4509" i="2"/>
  <c r="F4509" i="2"/>
  <c r="A4509" i="2"/>
  <c r="C4509" i="2"/>
  <c r="E4510" i="2"/>
  <c r="F4510" i="2"/>
  <c r="A4510" i="2"/>
  <c r="C4510" i="2"/>
  <c r="E4511" i="2"/>
  <c r="F4511" i="2"/>
  <c r="A4511" i="2"/>
  <c r="C4511" i="2"/>
  <c r="E4512" i="2"/>
  <c r="F4512" i="2"/>
  <c r="A4512" i="2"/>
  <c r="C4512" i="2"/>
  <c r="E4513" i="2"/>
  <c r="F4513" i="2"/>
  <c r="A4513" i="2"/>
  <c r="C4513" i="2"/>
  <c r="E4514" i="2"/>
  <c r="F4514" i="2"/>
  <c r="A4514" i="2"/>
  <c r="C4514" i="2"/>
  <c r="E4515" i="2"/>
  <c r="F4515" i="2"/>
  <c r="A4515" i="2"/>
  <c r="C4515" i="2"/>
  <c r="E4516" i="2"/>
  <c r="F4516" i="2"/>
  <c r="A4516" i="2"/>
  <c r="C4516" i="2"/>
  <c r="E4517" i="2"/>
  <c r="F4517" i="2"/>
  <c r="A4517" i="2"/>
  <c r="C4517" i="2"/>
  <c r="E4518" i="2"/>
  <c r="F4518" i="2"/>
  <c r="A4518" i="2"/>
  <c r="C4518" i="2"/>
  <c r="E4519" i="2"/>
  <c r="F4519" i="2"/>
  <c r="A4519" i="2"/>
  <c r="C4519" i="2"/>
  <c r="E4520" i="2"/>
  <c r="F4520" i="2"/>
  <c r="A4520" i="2"/>
  <c r="C4520" i="2"/>
  <c r="E4521" i="2"/>
  <c r="F4521" i="2"/>
  <c r="A4521" i="2"/>
  <c r="C4521" i="2"/>
  <c r="E4522" i="2"/>
  <c r="F4522" i="2"/>
  <c r="A4522" i="2"/>
  <c r="C4522" i="2"/>
  <c r="E4523" i="2"/>
  <c r="F4523" i="2"/>
  <c r="A4523" i="2"/>
  <c r="C4523" i="2"/>
  <c r="E4524" i="2"/>
  <c r="F4524" i="2"/>
  <c r="A4524" i="2"/>
  <c r="C4524" i="2"/>
  <c r="E4525" i="2"/>
  <c r="F4525" i="2"/>
  <c r="A4525" i="2"/>
  <c r="C4525" i="2"/>
  <c r="E4526" i="2"/>
  <c r="F4526" i="2"/>
  <c r="A4526" i="2"/>
  <c r="C4526" i="2"/>
  <c r="E4527" i="2"/>
  <c r="F4527" i="2"/>
  <c r="A4527" i="2"/>
  <c r="C4527" i="2"/>
  <c r="E4528" i="2"/>
  <c r="F4528" i="2"/>
  <c r="A4528" i="2"/>
  <c r="C4528" i="2"/>
  <c r="E4529" i="2"/>
  <c r="F4529" i="2"/>
  <c r="A4529" i="2"/>
  <c r="C4529" i="2"/>
  <c r="E4530" i="2"/>
  <c r="F4530" i="2"/>
  <c r="A4530" i="2"/>
  <c r="C4530" i="2"/>
  <c r="E4531" i="2"/>
  <c r="F4531" i="2"/>
  <c r="A4531" i="2"/>
  <c r="C4531" i="2"/>
  <c r="E4532" i="2"/>
  <c r="F4532" i="2"/>
  <c r="A4532" i="2"/>
  <c r="C4532" i="2"/>
  <c r="E4533" i="2"/>
  <c r="F4533" i="2"/>
  <c r="A4533" i="2"/>
  <c r="C4533" i="2"/>
  <c r="E4534" i="2"/>
  <c r="F4534" i="2"/>
  <c r="A4534" i="2"/>
  <c r="C4534" i="2"/>
  <c r="E4535" i="2"/>
  <c r="F4535" i="2"/>
  <c r="A4535" i="2"/>
  <c r="C4535" i="2"/>
  <c r="E4536" i="2"/>
  <c r="F4536" i="2"/>
  <c r="A4536" i="2"/>
  <c r="C4536" i="2"/>
  <c r="E4537" i="2"/>
  <c r="F4537" i="2"/>
  <c r="A4537" i="2"/>
  <c r="C4537" i="2"/>
  <c r="E4538" i="2"/>
  <c r="F4538" i="2"/>
  <c r="A4538" i="2"/>
  <c r="C4538" i="2"/>
  <c r="E4539" i="2"/>
  <c r="F4539" i="2"/>
  <c r="A4539" i="2"/>
  <c r="C4539" i="2"/>
  <c r="H4539" i="2"/>
  <c r="E4540" i="2"/>
  <c r="F4540" i="2"/>
  <c r="A4540" i="2"/>
  <c r="C4540" i="2"/>
  <c r="E4541" i="2"/>
  <c r="F4541" i="2"/>
  <c r="A4541" i="2"/>
  <c r="C4541" i="2"/>
  <c r="E4542" i="2"/>
  <c r="F4542" i="2"/>
  <c r="A4542" i="2"/>
  <c r="C4542" i="2"/>
  <c r="E4543" i="2"/>
  <c r="F4543" i="2"/>
  <c r="A4543" i="2"/>
  <c r="C4543" i="2"/>
  <c r="E4544" i="2"/>
  <c r="F4544" i="2"/>
  <c r="A4544" i="2"/>
  <c r="C4544" i="2"/>
  <c r="E4545" i="2"/>
  <c r="F4545" i="2"/>
  <c r="A4545" i="2"/>
  <c r="C4545" i="2"/>
  <c r="E4546" i="2"/>
  <c r="F4546" i="2"/>
  <c r="A4546" i="2"/>
  <c r="C4546" i="2"/>
  <c r="E4547" i="2"/>
  <c r="F4547" i="2"/>
  <c r="A4547" i="2"/>
  <c r="C4547" i="2"/>
  <c r="E4548" i="2"/>
  <c r="F4548" i="2"/>
  <c r="A4548" i="2"/>
  <c r="C4548" i="2"/>
  <c r="E4549" i="2"/>
  <c r="F4549" i="2"/>
  <c r="A4549" i="2"/>
  <c r="C4549" i="2"/>
  <c r="E4550" i="2"/>
  <c r="F4550" i="2"/>
  <c r="A4550" i="2"/>
  <c r="C4550" i="2"/>
  <c r="E4551" i="2"/>
  <c r="F4551" i="2"/>
  <c r="A4551" i="2"/>
  <c r="C4551" i="2"/>
  <c r="E4552" i="2"/>
  <c r="F4552" i="2"/>
  <c r="A4552" i="2"/>
  <c r="C4552" i="2"/>
  <c r="E4553" i="2"/>
  <c r="F4553" i="2"/>
  <c r="A4553" i="2"/>
  <c r="C4553" i="2"/>
  <c r="E4554" i="2"/>
  <c r="F4554" i="2"/>
  <c r="A4554" i="2"/>
  <c r="C4554" i="2"/>
  <c r="E4555" i="2"/>
  <c r="F4555" i="2"/>
  <c r="A4555" i="2"/>
  <c r="C4555" i="2"/>
  <c r="E4556" i="2"/>
  <c r="F4556" i="2"/>
  <c r="A4556" i="2"/>
  <c r="C4556" i="2"/>
  <c r="E4557" i="2"/>
  <c r="F4557" i="2"/>
  <c r="A4557" i="2"/>
  <c r="C4557" i="2"/>
  <c r="E4558" i="2"/>
  <c r="F4558" i="2"/>
  <c r="A4558" i="2"/>
  <c r="C4558" i="2"/>
  <c r="E4559" i="2"/>
  <c r="F4559" i="2"/>
  <c r="A4559" i="2"/>
  <c r="C4559" i="2"/>
  <c r="E4560" i="2"/>
  <c r="F4560" i="2"/>
  <c r="A4560" i="2"/>
  <c r="C4560" i="2"/>
  <c r="E4561" i="2"/>
  <c r="F4561" i="2"/>
  <c r="A4561" i="2"/>
  <c r="C4561" i="2"/>
  <c r="E4562" i="2"/>
  <c r="F4562" i="2"/>
  <c r="A4562" i="2"/>
  <c r="C4562" i="2"/>
  <c r="E4563" i="2"/>
  <c r="F4563" i="2"/>
  <c r="A4563" i="2"/>
  <c r="C4563" i="2"/>
  <c r="E4564" i="2"/>
  <c r="F4564" i="2"/>
  <c r="A4564" i="2"/>
  <c r="C4564" i="2"/>
  <c r="E4565" i="2"/>
  <c r="F4565" i="2"/>
  <c r="A4565" i="2"/>
  <c r="C4565" i="2"/>
  <c r="E4566" i="2"/>
  <c r="F4566" i="2"/>
  <c r="A4566" i="2"/>
  <c r="C4566" i="2"/>
  <c r="E4567" i="2"/>
  <c r="F4567" i="2"/>
  <c r="A4567" i="2"/>
  <c r="C4567" i="2"/>
  <c r="E4568" i="2"/>
  <c r="F4568" i="2"/>
  <c r="A4568" i="2"/>
  <c r="C4568" i="2"/>
  <c r="E4569" i="2"/>
  <c r="F4569" i="2"/>
  <c r="A4569" i="2"/>
  <c r="C4569" i="2"/>
  <c r="E4570" i="2"/>
  <c r="F4570" i="2"/>
  <c r="A4570" i="2"/>
  <c r="C4570" i="2"/>
  <c r="E4571" i="2"/>
  <c r="F4571" i="2"/>
  <c r="A4571" i="2"/>
  <c r="C4571" i="2"/>
  <c r="E4572" i="2"/>
  <c r="F4572" i="2"/>
  <c r="A4572" i="2"/>
  <c r="C4572" i="2"/>
  <c r="E4573" i="2"/>
  <c r="F4573" i="2"/>
  <c r="A4573" i="2"/>
  <c r="C4573" i="2"/>
  <c r="E4574" i="2"/>
  <c r="F4574" i="2"/>
  <c r="A4574" i="2"/>
  <c r="C4574" i="2"/>
  <c r="E4575" i="2"/>
  <c r="F4575" i="2"/>
  <c r="A4575" i="2"/>
  <c r="C4575" i="2"/>
  <c r="E4576" i="2"/>
  <c r="F4576" i="2"/>
  <c r="A4576" i="2"/>
  <c r="C4576" i="2"/>
  <c r="E4577" i="2"/>
  <c r="F4577" i="2"/>
  <c r="A4577" i="2"/>
  <c r="C4577" i="2"/>
  <c r="E4578" i="2"/>
  <c r="F4578" i="2"/>
  <c r="A4578" i="2"/>
  <c r="C4578" i="2"/>
  <c r="E4579" i="2"/>
  <c r="F4579" i="2"/>
  <c r="A4579" i="2"/>
  <c r="C4579" i="2"/>
  <c r="E4580" i="2"/>
  <c r="F4580" i="2"/>
  <c r="A4580" i="2"/>
  <c r="C4580" i="2"/>
  <c r="E4581" i="2"/>
  <c r="F4581" i="2"/>
  <c r="A4581" i="2"/>
  <c r="C4581" i="2"/>
  <c r="E4582" i="2"/>
  <c r="F4582" i="2"/>
  <c r="A4582" i="2"/>
  <c r="C4582" i="2"/>
  <c r="E4583" i="2"/>
  <c r="F4583" i="2"/>
  <c r="A4583" i="2"/>
  <c r="C4583" i="2"/>
  <c r="E4584" i="2"/>
  <c r="F4584" i="2"/>
  <c r="A4584" i="2"/>
  <c r="C4584" i="2"/>
  <c r="E4585" i="2"/>
  <c r="F4585" i="2"/>
  <c r="A4585" i="2"/>
  <c r="C4585" i="2"/>
  <c r="E4586" i="2"/>
  <c r="F4586" i="2"/>
  <c r="A4586" i="2"/>
  <c r="C4586" i="2"/>
  <c r="E4587" i="2"/>
  <c r="F4587" i="2"/>
  <c r="A4587" i="2"/>
  <c r="C4587" i="2"/>
  <c r="E4588" i="2"/>
  <c r="F4588" i="2"/>
  <c r="A4588" i="2"/>
  <c r="C4588" i="2"/>
  <c r="E4589" i="2"/>
  <c r="F4589" i="2"/>
  <c r="A4589" i="2"/>
  <c r="C4589" i="2"/>
  <c r="E4590" i="2"/>
  <c r="F4590" i="2"/>
  <c r="A4590" i="2"/>
  <c r="C4590" i="2"/>
  <c r="E4591" i="2"/>
  <c r="F4591" i="2"/>
  <c r="A4591" i="2"/>
  <c r="C4591" i="2"/>
  <c r="E4592" i="2"/>
  <c r="F4592" i="2"/>
  <c r="A4592" i="2"/>
  <c r="C4592" i="2"/>
  <c r="E4593" i="2"/>
  <c r="F4593" i="2"/>
  <c r="A4593" i="2"/>
  <c r="C4593" i="2"/>
  <c r="E4594" i="2"/>
  <c r="F4594" i="2"/>
  <c r="A4594" i="2"/>
  <c r="C4594" i="2"/>
  <c r="E4595" i="2"/>
  <c r="F4595" i="2"/>
  <c r="A4595" i="2"/>
  <c r="C4595" i="2"/>
  <c r="E4596" i="2"/>
  <c r="F4596" i="2"/>
  <c r="A4596" i="2"/>
  <c r="C4596" i="2"/>
  <c r="E4597" i="2"/>
  <c r="F4597" i="2"/>
  <c r="A4597" i="2"/>
  <c r="C4597" i="2"/>
  <c r="E4598" i="2"/>
  <c r="F4598" i="2"/>
  <c r="A4598" i="2"/>
  <c r="C4598" i="2"/>
  <c r="E4599" i="2"/>
  <c r="F4599" i="2"/>
  <c r="A4599" i="2"/>
  <c r="C4599" i="2"/>
  <c r="E4600" i="2"/>
  <c r="F4600" i="2"/>
  <c r="A4600" i="2"/>
  <c r="C4600" i="2"/>
  <c r="E4601" i="2"/>
  <c r="F4601" i="2"/>
  <c r="A4601" i="2"/>
  <c r="C4601" i="2"/>
  <c r="E4602" i="2"/>
  <c r="F4602" i="2"/>
  <c r="A4602" i="2"/>
  <c r="C4602" i="2"/>
  <c r="E4603" i="2"/>
  <c r="F4603" i="2"/>
  <c r="A4603" i="2"/>
  <c r="C4603" i="2"/>
  <c r="E4604" i="2"/>
  <c r="F4604" i="2"/>
  <c r="A4604" i="2"/>
  <c r="C4604" i="2"/>
  <c r="E4605" i="2"/>
  <c r="F4605" i="2"/>
  <c r="A4605" i="2"/>
  <c r="C4605" i="2"/>
  <c r="E4606" i="2"/>
  <c r="F4606" i="2"/>
  <c r="A4606" i="2"/>
  <c r="C4606" i="2"/>
  <c r="E4607" i="2"/>
  <c r="F4607" i="2"/>
  <c r="A4607" i="2"/>
  <c r="C4607" i="2"/>
  <c r="E4608" i="2"/>
  <c r="F4608" i="2"/>
  <c r="A4608" i="2"/>
  <c r="C4608" i="2"/>
  <c r="E4609" i="2"/>
  <c r="F4609" i="2"/>
  <c r="A4609" i="2"/>
  <c r="C4609" i="2"/>
  <c r="E4610" i="2"/>
  <c r="F4610" i="2"/>
  <c r="A4610" i="2"/>
  <c r="C4610" i="2"/>
  <c r="E4611" i="2"/>
  <c r="F4611" i="2"/>
  <c r="A4611" i="2"/>
  <c r="C4611" i="2"/>
  <c r="E4612" i="2"/>
  <c r="F4612" i="2"/>
  <c r="A4612" i="2"/>
  <c r="C4612" i="2"/>
  <c r="E4613" i="2"/>
  <c r="F4613" i="2"/>
  <c r="A4613" i="2"/>
  <c r="C4613" i="2"/>
  <c r="E4614" i="2"/>
  <c r="F4614" i="2"/>
  <c r="A4614" i="2"/>
  <c r="C4614" i="2"/>
  <c r="E4615" i="2"/>
  <c r="F4615" i="2"/>
  <c r="A4615" i="2"/>
  <c r="C4615" i="2"/>
  <c r="E4616" i="2"/>
  <c r="F4616" i="2"/>
  <c r="A4616" i="2"/>
  <c r="C4616" i="2"/>
  <c r="E4617" i="2"/>
  <c r="F4617" i="2"/>
  <c r="A4617" i="2"/>
  <c r="C4617" i="2"/>
  <c r="E4618" i="2"/>
  <c r="F4618" i="2"/>
  <c r="A4618" i="2"/>
  <c r="C4618" i="2"/>
  <c r="E4619" i="2"/>
  <c r="F4619" i="2"/>
  <c r="A4619" i="2"/>
  <c r="C4619" i="2"/>
  <c r="E4620" i="2"/>
  <c r="F4620" i="2"/>
  <c r="A4620" i="2"/>
  <c r="C4620" i="2"/>
  <c r="E4621" i="2"/>
  <c r="F4621" i="2"/>
  <c r="A4621" i="2"/>
  <c r="C4621" i="2"/>
  <c r="E4622" i="2"/>
  <c r="F4622" i="2"/>
  <c r="A4622" i="2"/>
  <c r="C4622" i="2"/>
  <c r="E4623" i="2"/>
  <c r="F4623" i="2"/>
  <c r="A4623" i="2"/>
  <c r="C4623" i="2"/>
  <c r="E4624" i="2"/>
  <c r="F4624" i="2"/>
  <c r="A4624" i="2"/>
  <c r="C4624" i="2"/>
  <c r="E4625" i="2"/>
  <c r="F4625" i="2"/>
  <c r="A4625" i="2"/>
  <c r="C4625" i="2"/>
  <c r="E4626" i="2"/>
  <c r="F4626" i="2"/>
  <c r="A4626" i="2"/>
  <c r="C4626" i="2"/>
  <c r="E4627" i="2"/>
  <c r="F4627" i="2"/>
  <c r="A4627" i="2"/>
  <c r="C4627" i="2"/>
  <c r="E4628" i="2"/>
  <c r="F4628" i="2"/>
  <c r="A4628" i="2"/>
  <c r="C4628" i="2"/>
  <c r="E4629" i="2"/>
  <c r="F4629" i="2"/>
  <c r="A4629" i="2"/>
  <c r="C4629" i="2"/>
  <c r="E4630" i="2"/>
  <c r="F4630" i="2"/>
  <c r="A4630" i="2"/>
  <c r="C4630" i="2"/>
  <c r="E4631" i="2"/>
  <c r="F4631" i="2"/>
  <c r="A4631" i="2"/>
  <c r="C4631" i="2"/>
  <c r="E4632" i="2"/>
  <c r="F4632" i="2"/>
  <c r="A4632" i="2"/>
  <c r="C4632" i="2"/>
  <c r="E4633" i="2"/>
  <c r="F4633" i="2"/>
  <c r="A4633" i="2"/>
  <c r="C4633" i="2"/>
  <c r="E4634" i="2"/>
  <c r="F4634" i="2"/>
  <c r="A4634" i="2"/>
  <c r="C4634" i="2"/>
  <c r="E4635" i="2"/>
  <c r="F4635" i="2"/>
  <c r="A4635" i="2"/>
  <c r="C4635" i="2"/>
  <c r="E4636" i="2"/>
  <c r="F4636" i="2"/>
  <c r="A4636" i="2"/>
  <c r="C4636" i="2"/>
  <c r="E4637" i="2"/>
  <c r="F4637" i="2"/>
  <c r="A4637" i="2"/>
  <c r="C4637" i="2"/>
  <c r="E4638" i="2"/>
  <c r="F4638" i="2"/>
  <c r="A4638" i="2"/>
  <c r="C4638" i="2"/>
  <c r="E4639" i="2"/>
  <c r="F4639" i="2"/>
  <c r="A4639" i="2"/>
  <c r="C4639" i="2"/>
  <c r="E4640" i="2"/>
  <c r="F4640" i="2"/>
  <c r="A4640" i="2"/>
  <c r="C4640" i="2"/>
  <c r="E4641" i="2"/>
  <c r="F4641" i="2"/>
  <c r="A4641" i="2"/>
  <c r="C4641" i="2"/>
  <c r="E4642" i="2"/>
  <c r="F4642" i="2"/>
  <c r="A4642" i="2"/>
  <c r="C4642" i="2"/>
  <c r="E4643" i="2"/>
  <c r="F4643" i="2"/>
  <c r="A4643" i="2"/>
  <c r="C4643" i="2"/>
  <c r="E4644" i="2"/>
  <c r="F4644" i="2"/>
  <c r="A4644" i="2"/>
  <c r="C4644" i="2"/>
  <c r="E4645" i="2"/>
  <c r="F4645" i="2"/>
  <c r="A4645" i="2"/>
  <c r="C4645" i="2"/>
  <c r="E4646" i="2"/>
  <c r="F4646" i="2"/>
  <c r="A4646" i="2"/>
  <c r="C4646" i="2"/>
  <c r="E4647" i="2"/>
  <c r="F4647" i="2"/>
  <c r="A4647" i="2"/>
  <c r="C4647" i="2"/>
  <c r="E4648" i="2"/>
  <c r="F4648" i="2"/>
  <c r="A4648" i="2"/>
  <c r="C4648" i="2"/>
  <c r="E4649" i="2"/>
  <c r="F4649" i="2"/>
  <c r="A4649" i="2"/>
  <c r="C4649" i="2"/>
  <c r="E4650" i="2"/>
  <c r="F4650" i="2"/>
  <c r="A4650" i="2"/>
  <c r="C4650" i="2"/>
  <c r="E4651" i="2"/>
  <c r="F4651" i="2"/>
  <c r="A4651" i="2"/>
  <c r="C4651" i="2"/>
  <c r="E4652" i="2"/>
  <c r="F4652" i="2"/>
  <c r="A4652" i="2"/>
  <c r="C4652" i="2"/>
  <c r="E4653" i="2"/>
  <c r="F4653" i="2"/>
  <c r="A4653" i="2"/>
  <c r="C4653" i="2"/>
  <c r="E4654" i="2"/>
  <c r="F4654" i="2"/>
  <c r="A4654" i="2"/>
  <c r="C4654" i="2"/>
  <c r="E4655" i="2"/>
  <c r="F4655" i="2"/>
  <c r="A4655" i="2"/>
  <c r="C4655" i="2"/>
  <c r="E4656" i="2"/>
  <c r="F4656" i="2"/>
  <c r="A4656" i="2"/>
  <c r="C4656" i="2"/>
  <c r="E4657" i="2"/>
  <c r="F4657" i="2"/>
  <c r="A4657" i="2"/>
  <c r="C4657" i="2"/>
  <c r="E4658" i="2"/>
  <c r="F4658" i="2"/>
  <c r="A4658" i="2"/>
  <c r="C4658" i="2"/>
  <c r="E4659" i="2"/>
  <c r="F4659" i="2"/>
  <c r="A4659" i="2"/>
  <c r="C4659" i="2"/>
  <c r="E4660" i="2"/>
  <c r="F4660" i="2"/>
  <c r="A4660" i="2"/>
  <c r="C4660" i="2"/>
  <c r="E4661" i="2"/>
  <c r="F4661" i="2"/>
  <c r="A4661" i="2"/>
  <c r="C4661" i="2"/>
  <c r="E4662" i="2"/>
  <c r="F4662" i="2"/>
  <c r="A4662" i="2"/>
  <c r="C4662" i="2"/>
  <c r="E4663" i="2"/>
  <c r="F4663" i="2"/>
  <c r="A4663" i="2"/>
  <c r="C4663" i="2"/>
  <c r="E4664" i="2"/>
  <c r="F4664" i="2"/>
  <c r="A4664" i="2"/>
  <c r="C4664" i="2"/>
  <c r="E4665" i="2"/>
  <c r="F4665" i="2"/>
  <c r="A4665" i="2"/>
  <c r="C4665" i="2"/>
  <c r="E4666" i="2"/>
  <c r="F4666" i="2"/>
  <c r="A4666" i="2"/>
  <c r="C4666" i="2"/>
  <c r="E4667" i="2"/>
  <c r="F4667" i="2"/>
  <c r="A4667" i="2"/>
  <c r="C4667" i="2"/>
  <c r="E4668" i="2"/>
  <c r="F4668" i="2"/>
  <c r="A4668" i="2"/>
  <c r="C4668" i="2"/>
  <c r="E4669" i="2"/>
  <c r="F4669" i="2"/>
  <c r="A4669" i="2"/>
  <c r="C4669" i="2"/>
  <c r="E4670" i="2"/>
  <c r="F4670" i="2"/>
  <c r="A4670" i="2"/>
  <c r="C4670" i="2"/>
  <c r="E4671" i="2"/>
  <c r="F4671" i="2"/>
  <c r="A4671" i="2"/>
  <c r="C4671" i="2"/>
  <c r="E4672" i="2"/>
  <c r="F4672" i="2"/>
  <c r="A4672" i="2"/>
  <c r="C4672" i="2"/>
  <c r="E4673" i="2"/>
  <c r="F4673" i="2"/>
  <c r="A4673" i="2"/>
  <c r="C4673" i="2"/>
  <c r="E4674" i="2"/>
  <c r="F4674" i="2"/>
  <c r="A4674" i="2"/>
  <c r="C4674" i="2"/>
  <c r="E4675" i="2"/>
  <c r="F4675" i="2"/>
  <c r="A4675" i="2"/>
  <c r="C4675" i="2"/>
  <c r="E4676" i="2"/>
  <c r="F4676" i="2"/>
  <c r="A4676" i="2"/>
  <c r="C4676" i="2"/>
  <c r="E4677" i="2"/>
  <c r="F4677" i="2"/>
  <c r="A4677" i="2"/>
  <c r="C4677" i="2"/>
  <c r="E4678" i="2"/>
  <c r="F4678" i="2"/>
  <c r="A4678" i="2"/>
  <c r="C4678" i="2"/>
  <c r="E4679" i="2"/>
  <c r="F4679" i="2"/>
  <c r="A4679" i="2"/>
  <c r="C4679" i="2"/>
  <c r="E4680" i="2"/>
  <c r="F4680" i="2"/>
  <c r="A4680" i="2"/>
  <c r="C4680" i="2"/>
  <c r="E4681" i="2"/>
  <c r="F4681" i="2"/>
  <c r="A4681" i="2"/>
  <c r="C4681" i="2"/>
  <c r="E4682" i="2"/>
  <c r="F4682" i="2"/>
  <c r="A4682" i="2"/>
  <c r="C4682" i="2"/>
  <c r="E4683" i="2"/>
  <c r="F4683" i="2"/>
  <c r="A4683" i="2"/>
  <c r="C4683" i="2"/>
  <c r="E4684" i="2"/>
  <c r="F4684" i="2"/>
  <c r="A4684" i="2"/>
  <c r="C4684" i="2"/>
  <c r="E4685" i="2"/>
  <c r="F4685" i="2"/>
  <c r="A4685" i="2"/>
  <c r="C4685" i="2"/>
  <c r="E4686" i="2"/>
  <c r="F4686" i="2"/>
  <c r="A4686" i="2"/>
  <c r="C4686" i="2"/>
  <c r="E4687" i="2"/>
  <c r="F4687" i="2"/>
  <c r="A4687" i="2"/>
  <c r="C4687" i="2"/>
  <c r="E4688" i="2"/>
  <c r="F4688" i="2"/>
  <c r="A4688" i="2"/>
  <c r="C4688" i="2"/>
  <c r="E4689" i="2"/>
  <c r="F4689" i="2"/>
  <c r="A4689" i="2"/>
  <c r="C4689" i="2"/>
  <c r="E4690" i="2"/>
  <c r="F4690" i="2"/>
  <c r="A4690" i="2"/>
  <c r="C4690" i="2"/>
  <c r="E4691" i="2"/>
  <c r="F4691" i="2"/>
  <c r="A4691" i="2"/>
  <c r="C4691" i="2"/>
  <c r="E4692" i="2"/>
  <c r="F4692" i="2"/>
  <c r="A4692" i="2"/>
  <c r="C4692" i="2"/>
  <c r="E4693" i="2"/>
  <c r="F4693" i="2"/>
  <c r="A4693" i="2"/>
  <c r="C4693" i="2"/>
  <c r="E4694" i="2"/>
  <c r="F4694" i="2"/>
  <c r="A4694" i="2"/>
  <c r="C4694" i="2"/>
  <c r="E4695" i="2"/>
  <c r="F4695" i="2"/>
  <c r="A4695" i="2"/>
  <c r="C4695" i="2"/>
  <c r="E4696" i="2"/>
  <c r="F4696" i="2"/>
  <c r="A4696" i="2"/>
  <c r="C4696" i="2"/>
  <c r="E4697" i="2"/>
  <c r="F4697" i="2"/>
  <c r="A4697" i="2"/>
  <c r="C4697" i="2"/>
  <c r="E4698" i="2"/>
  <c r="F4698" i="2"/>
  <c r="A4698" i="2"/>
  <c r="C4698" i="2"/>
  <c r="E4699" i="2"/>
  <c r="F4699" i="2"/>
  <c r="A4699" i="2"/>
  <c r="C4699" i="2"/>
  <c r="E4700" i="2"/>
  <c r="F4700" i="2"/>
  <c r="A4700" i="2"/>
  <c r="C4700" i="2"/>
  <c r="E4701" i="2"/>
  <c r="F4701" i="2"/>
  <c r="A4701" i="2"/>
  <c r="C4701" i="2"/>
  <c r="E4702" i="2"/>
  <c r="F4702" i="2"/>
  <c r="A4702" i="2"/>
  <c r="C4702" i="2"/>
  <c r="E4703" i="2"/>
  <c r="F4703" i="2"/>
  <c r="A4703" i="2"/>
  <c r="C4703" i="2"/>
  <c r="E4704" i="2"/>
  <c r="F4704" i="2"/>
  <c r="A4704" i="2"/>
  <c r="C4704" i="2"/>
  <c r="E4705" i="2"/>
  <c r="F4705" i="2"/>
  <c r="A4705" i="2"/>
  <c r="C4705" i="2"/>
  <c r="E4706" i="2"/>
  <c r="F4706" i="2"/>
  <c r="A4706" i="2"/>
  <c r="C4706" i="2"/>
  <c r="E4707" i="2"/>
  <c r="F4707" i="2"/>
  <c r="A4707" i="2"/>
  <c r="C4707" i="2"/>
  <c r="E4708" i="2"/>
  <c r="F4708" i="2"/>
  <c r="A4708" i="2"/>
  <c r="C4708" i="2"/>
  <c r="E4709" i="2"/>
  <c r="F4709" i="2"/>
  <c r="A4709" i="2"/>
  <c r="C4709" i="2"/>
  <c r="E4710" i="2"/>
  <c r="F4710" i="2"/>
  <c r="A4710" i="2"/>
  <c r="C4710" i="2"/>
  <c r="E4711" i="2"/>
  <c r="F4711" i="2"/>
  <c r="A4711" i="2"/>
  <c r="C4711" i="2"/>
  <c r="E4712" i="2"/>
  <c r="F4712" i="2"/>
  <c r="A4712" i="2"/>
  <c r="C4712" i="2"/>
  <c r="E4713" i="2"/>
  <c r="F4713" i="2"/>
  <c r="A4713" i="2"/>
  <c r="C4713" i="2"/>
  <c r="E4714" i="2"/>
  <c r="F4714" i="2"/>
  <c r="A4714" i="2"/>
  <c r="C4714" i="2"/>
  <c r="E4715" i="2"/>
  <c r="F4715" i="2"/>
  <c r="A4715" i="2"/>
  <c r="C4715" i="2"/>
  <c r="E4716" i="2"/>
  <c r="F4716" i="2"/>
  <c r="A4716" i="2"/>
  <c r="C4716" i="2"/>
  <c r="E4717" i="2"/>
  <c r="F4717" i="2"/>
  <c r="A4717" i="2"/>
  <c r="C4717" i="2"/>
  <c r="E4718" i="2"/>
  <c r="F4718" i="2"/>
  <c r="A4718" i="2"/>
  <c r="C4718" i="2"/>
  <c r="E4719" i="2"/>
  <c r="F4719" i="2"/>
  <c r="A4719" i="2"/>
  <c r="C4719" i="2"/>
  <c r="E4720" i="2"/>
  <c r="F4720" i="2"/>
  <c r="A4720" i="2"/>
  <c r="C4720" i="2"/>
  <c r="E4721" i="2"/>
  <c r="F4721" i="2"/>
  <c r="A4721" i="2"/>
  <c r="C4721" i="2"/>
  <c r="E4722" i="2"/>
  <c r="F4722" i="2"/>
  <c r="A4722" i="2"/>
  <c r="C4722" i="2"/>
  <c r="E4723" i="2"/>
  <c r="F4723" i="2"/>
  <c r="A4723" i="2"/>
  <c r="C4723" i="2"/>
  <c r="E4724" i="2"/>
  <c r="F4724" i="2"/>
  <c r="A4724" i="2"/>
  <c r="C4724" i="2"/>
  <c r="E4725" i="2"/>
  <c r="F4725" i="2"/>
  <c r="A4725" i="2"/>
  <c r="C4725" i="2"/>
  <c r="E4726" i="2"/>
  <c r="F4726" i="2"/>
  <c r="A4726" i="2"/>
  <c r="C4726" i="2"/>
  <c r="E4727" i="2"/>
  <c r="F4727" i="2"/>
  <c r="A4727" i="2"/>
  <c r="C4727" i="2"/>
  <c r="E4728" i="2"/>
  <c r="F4728" i="2"/>
  <c r="A4728" i="2"/>
  <c r="C4728" i="2"/>
  <c r="E4729" i="2"/>
  <c r="F4729" i="2"/>
  <c r="A4729" i="2"/>
  <c r="C4729" i="2"/>
  <c r="E4730" i="2"/>
  <c r="F4730" i="2"/>
  <c r="A4730" i="2"/>
  <c r="C4730" i="2"/>
  <c r="E4731" i="2"/>
  <c r="F4731" i="2"/>
  <c r="A4731" i="2"/>
  <c r="C4731" i="2"/>
  <c r="E4732" i="2"/>
  <c r="F4732" i="2"/>
  <c r="A4732" i="2"/>
  <c r="C4732" i="2"/>
  <c r="E4733" i="2"/>
  <c r="F4733" i="2"/>
  <c r="A4733" i="2"/>
  <c r="C4733" i="2"/>
  <c r="E4734" i="2"/>
  <c r="F4734" i="2"/>
  <c r="A4734" i="2"/>
  <c r="C4734" i="2"/>
  <c r="E4735" i="2"/>
  <c r="F4735" i="2"/>
  <c r="A4735" i="2"/>
  <c r="C4735" i="2"/>
  <c r="E4736" i="2"/>
  <c r="F4736" i="2"/>
  <c r="A4736" i="2"/>
  <c r="C4736" i="2"/>
  <c r="E4737" i="2"/>
  <c r="F4737" i="2"/>
  <c r="A4737" i="2"/>
  <c r="C4737" i="2"/>
  <c r="E4738" i="2"/>
  <c r="F4738" i="2"/>
  <c r="A4738" i="2"/>
  <c r="C4738" i="2"/>
  <c r="E4739" i="2"/>
  <c r="F4739" i="2"/>
  <c r="A4739" i="2"/>
  <c r="C4739" i="2"/>
  <c r="E4740" i="2"/>
  <c r="F4740" i="2"/>
  <c r="A4740" i="2"/>
  <c r="C4740" i="2"/>
  <c r="E4741" i="2"/>
  <c r="F4741" i="2"/>
  <c r="A4741" i="2"/>
  <c r="C4741" i="2"/>
  <c r="E4742" i="2"/>
  <c r="F4742" i="2"/>
  <c r="A4742" i="2"/>
  <c r="C4742" i="2"/>
  <c r="E4743" i="2"/>
  <c r="F4743" i="2"/>
  <c r="A4743" i="2"/>
  <c r="C4743" i="2"/>
  <c r="E4744" i="2"/>
  <c r="F4744" i="2"/>
  <c r="A4744" i="2"/>
  <c r="C4744" i="2"/>
  <c r="E4745" i="2"/>
  <c r="F4745" i="2"/>
  <c r="A4745" i="2"/>
  <c r="C4745" i="2"/>
  <c r="E4746" i="2"/>
  <c r="F4746" i="2"/>
  <c r="A4746" i="2"/>
  <c r="C4746" i="2"/>
  <c r="E4747" i="2"/>
  <c r="F4747" i="2"/>
  <c r="A4747" i="2"/>
  <c r="C4747" i="2"/>
  <c r="E4748" i="2"/>
  <c r="F4748" i="2"/>
  <c r="A4748" i="2"/>
  <c r="C4748" i="2"/>
  <c r="E4749" i="2"/>
  <c r="F4749" i="2"/>
  <c r="A4749" i="2"/>
  <c r="C4749" i="2"/>
  <c r="E4750" i="2"/>
  <c r="F4750" i="2"/>
  <c r="A4750" i="2"/>
  <c r="C4750" i="2"/>
  <c r="E4751" i="2"/>
  <c r="F4751" i="2"/>
  <c r="A4751" i="2"/>
  <c r="C4751" i="2"/>
  <c r="E4752" i="2"/>
  <c r="F4752" i="2"/>
  <c r="A4752" i="2"/>
  <c r="C4752" i="2"/>
  <c r="E4753" i="2"/>
  <c r="F4753" i="2"/>
  <c r="A4753" i="2"/>
  <c r="C4753" i="2"/>
  <c r="E4754" i="2"/>
  <c r="F4754" i="2"/>
  <c r="A4754" i="2"/>
  <c r="C4754" i="2"/>
  <c r="E4755" i="2"/>
  <c r="F4755" i="2"/>
  <c r="A4755" i="2"/>
  <c r="C4755" i="2"/>
  <c r="E4756" i="2"/>
  <c r="F4756" i="2"/>
  <c r="A4756" i="2"/>
  <c r="C4756" i="2"/>
  <c r="E4757" i="2"/>
  <c r="F4757" i="2"/>
  <c r="A4757" i="2"/>
  <c r="C4757" i="2"/>
  <c r="E4758" i="2"/>
  <c r="F4758" i="2"/>
  <c r="A4758" i="2"/>
  <c r="C4758" i="2"/>
  <c r="E4759" i="2"/>
  <c r="F4759" i="2"/>
  <c r="A4759" i="2"/>
  <c r="C4759" i="2"/>
  <c r="E4760" i="2"/>
  <c r="F4760" i="2"/>
  <c r="A4760" i="2"/>
  <c r="C4760" i="2"/>
  <c r="E4761" i="2"/>
  <c r="F4761" i="2"/>
  <c r="A4761" i="2"/>
  <c r="C4761" i="2"/>
  <c r="E4762" i="2"/>
  <c r="F4762" i="2"/>
  <c r="A4762" i="2"/>
  <c r="C4762" i="2"/>
  <c r="E4763" i="2"/>
  <c r="F4763" i="2"/>
  <c r="A4763" i="2"/>
  <c r="C4763" i="2"/>
  <c r="E4764" i="2"/>
  <c r="F4764" i="2"/>
  <c r="A4764" i="2"/>
  <c r="C4764" i="2"/>
  <c r="E4765" i="2"/>
  <c r="F4765" i="2"/>
  <c r="A4765" i="2"/>
  <c r="C4765" i="2"/>
  <c r="E4766" i="2"/>
  <c r="F4766" i="2"/>
  <c r="A4766" i="2"/>
  <c r="C4766" i="2"/>
  <c r="E4767" i="2"/>
  <c r="F4767" i="2"/>
  <c r="A4767" i="2"/>
  <c r="C4767" i="2"/>
  <c r="E4768" i="2"/>
  <c r="F4768" i="2"/>
  <c r="A4768" i="2"/>
  <c r="C4768" i="2"/>
  <c r="E4769" i="2"/>
  <c r="F4769" i="2"/>
  <c r="A4769" i="2"/>
  <c r="C4769" i="2"/>
  <c r="E4770" i="2"/>
  <c r="F4770" i="2"/>
  <c r="A4770" i="2"/>
  <c r="C4770" i="2"/>
  <c r="E4771" i="2"/>
  <c r="F4771" i="2"/>
  <c r="A4771" i="2"/>
  <c r="C4771" i="2"/>
  <c r="E4772" i="2"/>
  <c r="F4772" i="2"/>
  <c r="A4772" i="2"/>
  <c r="C4772" i="2"/>
  <c r="E4773" i="2"/>
  <c r="F4773" i="2"/>
  <c r="A4773" i="2"/>
  <c r="C4773" i="2"/>
  <c r="E4774" i="2"/>
  <c r="F4774" i="2"/>
  <c r="A4774" i="2"/>
  <c r="C4774" i="2"/>
  <c r="E4775" i="2"/>
  <c r="F4775" i="2"/>
  <c r="A4775" i="2"/>
  <c r="C4775" i="2"/>
  <c r="E4776" i="2"/>
  <c r="F4776" i="2"/>
  <c r="A4776" i="2"/>
  <c r="C4776" i="2"/>
  <c r="E4777" i="2"/>
  <c r="F4777" i="2"/>
  <c r="A4777" i="2"/>
  <c r="C4777" i="2"/>
  <c r="E4778" i="2"/>
  <c r="F4778" i="2"/>
  <c r="A4778" i="2"/>
  <c r="C4778" i="2"/>
  <c r="E4779" i="2"/>
  <c r="F4779" i="2"/>
  <c r="A4779" i="2"/>
  <c r="C4779" i="2"/>
  <c r="E4780" i="2"/>
  <c r="F4780" i="2"/>
  <c r="A4780" i="2"/>
  <c r="C4780" i="2"/>
  <c r="E4781" i="2"/>
  <c r="F4781" i="2"/>
  <c r="A4781" i="2"/>
  <c r="C4781" i="2"/>
  <c r="E4782" i="2"/>
  <c r="F4782" i="2"/>
  <c r="A4782" i="2"/>
  <c r="C4782" i="2"/>
  <c r="E4783" i="2"/>
  <c r="F4783" i="2"/>
  <c r="A4783" i="2"/>
  <c r="C4783" i="2"/>
  <c r="E4784" i="2"/>
  <c r="F4784" i="2"/>
  <c r="A4784" i="2"/>
  <c r="C4784" i="2"/>
  <c r="E4785" i="2"/>
  <c r="F4785" i="2"/>
  <c r="A4785" i="2"/>
  <c r="C4785" i="2"/>
  <c r="E4786" i="2"/>
  <c r="F4786" i="2"/>
  <c r="A4786" i="2"/>
  <c r="C4786" i="2"/>
  <c r="E4787" i="2"/>
  <c r="F4787" i="2"/>
  <c r="A4787" i="2"/>
  <c r="C4787" i="2"/>
  <c r="E4788" i="2"/>
  <c r="F4788" i="2"/>
  <c r="A4788" i="2"/>
  <c r="C4788" i="2"/>
  <c r="E4789" i="2"/>
  <c r="F4789" i="2"/>
  <c r="A4789" i="2"/>
  <c r="C4789" i="2"/>
  <c r="E4790" i="2"/>
  <c r="F4790" i="2"/>
  <c r="A4790" i="2"/>
  <c r="C4790" i="2"/>
  <c r="E4791" i="2"/>
  <c r="F4791" i="2"/>
  <c r="A4791" i="2"/>
  <c r="C4791" i="2"/>
  <c r="E4792" i="2"/>
  <c r="F4792" i="2"/>
  <c r="A4792" i="2"/>
  <c r="C4792" i="2"/>
  <c r="E4793" i="2"/>
  <c r="F4793" i="2"/>
  <c r="A4793" i="2"/>
  <c r="C4793" i="2"/>
  <c r="E4794" i="2"/>
  <c r="F4794" i="2"/>
  <c r="A4794" i="2"/>
  <c r="C4794" i="2"/>
  <c r="E4795" i="2"/>
  <c r="F4795" i="2"/>
  <c r="A4795" i="2"/>
  <c r="C4795" i="2"/>
  <c r="E4796" i="2"/>
  <c r="F4796" i="2"/>
  <c r="A4796" i="2"/>
  <c r="C4796" i="2"/>
  <c r="E4797" i="2"/>
  <c r="F4797" i="2"/>
  <c r="A4797" i="2"/>
  <c r="C4797" i="2"/>
  <c r="E4798" i="2"/>
  <c r="F4798" i="2"/>
  <c r="A4798" i="2"/>
  <c r="C4798" i="2"/>
  <c r="E4799" i="2"/>
  <c r="F4799" i="2"/>
  <c r="A4799" i="2"/>
  <c r="C4799" i="2"/>
  <c r="E4800" i="2"/>
  <c r="F4800" i="2"/>
  <c r="A4800" i="2"/>
  <c r="C4800" i="2"/>
  <c r="E4801" i="2"/>
  <c r="F4801" i="2"/>
  <c r="A4801" i="2"/>
  <c r="C4801" i="2"/>
  <c r="E4802" i="2"/>
  <c r="F4802" i="2"/>
  <c r="A4802" i="2"/>
  <c r="C4802" i="2"/>
  <c r="E4803" i="2"/>
  <c r="F4803" i="2"/>
  <c r="A4803" i="2"/>
  <c r="C4803" i="2"/>
  <c r="E4804" i="2"/>
  <c r="F4804" i="2"/>
  <c r="A4804" i="2"/>
  <c r="C4804" i="2"/>
  <c r="E4805" i="2"/>
  <c r="F4805" i="2"/>
  <c r="A4805" i="2"/>
  <c r="C4805" i="2"/>
  <c r="E4806" i="2"/>
  <c r="F4806" i="2"/>
  <c r="A4806" i="2"/>
  <c r="C4806" i="2"/>
  <c r="E4807" i="2"/>
  <c r="F4807" i="2"/>
  <c r="A4807" i="2"/>
  <c r="C4807" i="2"/>
  <c r="E4808" i="2"/>
  <c r="F4808" i="2"/>
  <c r="A4808" i="2"/>
  <c r="C4808" i="2"/>
  <c r="E4809" i="2"/>
  <c r="F4809" i="2"/>
  <c r="A4809" i="2"/>
  <c r="C4809" i="2"/>
  <c r="E4810" i="2"/>
  <c r="F4810" i="2"/>
  <c r="A4810" i="2"/>
  <c r="C4810" i="2"/>
  <c r="E4811" i="2"/>
  <c r="F4811" i="2"/>
  <c r="A4811" i="2"/>
  <c r="C4811" i="2"/>
  <c r="E4812" i="2"/>
  <c r="F4812" i="2"/>
  <c r="A4812" i="2"/>
  <c r="C4812" i="2"/>
  <c r="E4813" i="2"/>
  <c r="F4813" i="2"/>
  <c r="A4813" i="2"/>
  <c r="C4813" i="2"/>
  <c r="E4814" i="2"/>
  <c r="F4814" i="2"/>
  <c r="A4814" i="2"/>
  <c r="C4814" i="2"/>
  <c r="E4815" i="2"/>
  <c r="F4815" i="2"/>
  <c r="A4815" i="2"/>
  <c r="C4815" i="2"/>
  <c r="E4816" i="2"/>
  <c r="F4816" i="2"/>
  <c r="A4816" i="2"/>
  <c r="C4816" i="2"/>
  <c r="E4817" i="2"/>
  <c r="F4817" i="2"/>
  <c r="A4817" i="2"/>
  <c r="C4817" i="2"/>
  <c r="E4818" i="2"/>
  <c r="F4818" i="2"/>
  <c r="A4818" i="2"/>
  <c r="C4818" i="2"/>
  <c r="E4819" i="2"/>
  <c r="F4819" i="2"/>
  <c r="A4819" i="2"/>
  <c r="C4819" i="2"/>
  <c r="E4820" i="2"/>
  <c r="F4820" i="2"/>
  <c r="A4820" i="2"/>
  <c r="C4820" i="2"/>
  <c r="E4821" i="2"/>
  <c r="F4821" i="2"/>
  <c r="A4821" i="2"/>
  <c r="C4821" i="2"/>
  <c r="E4822" i="2"/>
  <c r="F4822" i="2"/>
  <c r="A4822" i="2"/>
  <c r="C4822" i="2"/>
  <c r="E4823" i="2"/>
  <c r="F4823" i="2"/>
  <c r="A4823" i="2"/>
  <c r="C4823" i="2"/>
  <c r="E4824" i="2"/>
  <c r="F4824" i="2"/>
  <c r="A4824" i="2"/>
  <c r="C4824" i="2"/>
  <c r="E4825" i="2"/>
  <c r="F4825" i="2"/>
  <c r="A4825" i="2"/>
  <c r="C4825" i="2"/>
  <c r="E4826" i="2"/>
  <c r="F4826" i="2"/>
  <c r="A4826" i="2"/>
  <c r="C4826" i="2"/>
  <c r="E4827" i="2"/>
  <c r="F4827" i="2"/>
  <c r="A4827" i="2"/>
  <c r="C4827" i="2"/>
  <c r="E4828" i="2"/>
  <c r="F4828" i="2"/>
  <c r="A4828" i="2"/>
  <c r="C4828" i="2"/>
  <c r="E4829" i="2"/>
  <c r="F4829" i="2"/>
  <c r="A4829" i="2"/>
  <c r="C4829" i="2"/>
  <c r="E4830" i="2"/>
  <c r="F4830" i="2"/>
  <c r="A4830" i="2"/>
  <c r="C4830" i="2"/>
  <c r="E4831" i="2"/>
  <c r="F4831" i="2"/>
  <c r="A4831" i="2"/>
  <c r="C4831" i="2"/>
  <c r="E4832" i="2"/>
  <c r="F4832" i="2"/>
  <c r="A4832" i="2"/>
  <c r="C4832" i="2"/>
  <c r="E4833" i="2"/>
  <c r="F4833" i="2"/>
  <c r="A4833" i="2"/>
  <c r="C4833" i="2"/>
  <c r="E4834" i="2"/>
  <c r="F4834" i="2"/>
  <c r="A4834" i="2"/>
  <c r="C4834" i="2"/>
  <c r="E4835" i="2"/>
  <c r="F4835" i="2"/>
  <c r="A4835" i="2"/>
  <c r="C4835" i="2"/>
  <c r="E4836" i="2"/>
  <c r="F4836" i="2"/>
  <c r="A4836" i="2"/>
  <c r="C4836" i="2"/>
  <c r="E4837" i="2"/>
  <c r="F4837" i="2"/>
  <c r="A4837" i="2"/>
  <c r="C4837" i="2"/>
  <c r="E4838" i="2"/>
  <c r="F4838" i="2"/>
  <c r="A4838" i="2"/>
  <c r="C4838" i="2"/>
  <c r="E4839" i="2"/>
  <c r="F4839" i="2"/>
  <c r="A4839" i="2"/>
  <c r="C4839" i="2"/>
  <c r="E4840" i="2"/>
  <c r="F4840" i="2"/>
  <c r="A4840" i="2"/>
  <c r="C4840" i="2"/>
  <c r="E4841" i="2"/>
  <c r="F4841" i="2"/>
  <c r="A4841" i="2"/>
  <c r="C4841" i="2"/>
  <c r="E4842" i="2"/>
  <c r="F4842" i="2"/>
  <c r="A4842" i="2"/>
  <c r="C4842" i="2"/>
  <c r="E4843" i="2"/>
  <c r="F4843" i="2"/>
  <c r="A4843" i="2"/>
  <c r="C4843" i="2"/>
  <c r="E4844" i="2"/>
  <c r="F4844" i="2"/>
  <c r="A4844" i="2"/>
  <c r="C4844" i="2"/>
  <c r="E4845" i="2"/>
  <c r="F4845" i="2"/>
  <c r="A4845" i="2"/>
  <c r="C4845" i="2"/>
  <c r="E4846" i="2"/>
  <c r="F4846" i="2"/>
  <c r="A4846" i="2"/>
  <c r="C4846" i="2"/>
  <c r="E4847" i="2"/>
  <c r="F4847" i="2"/>
  <c r="A4847" i="2"/>
  <c r="C4847" i="2"/>
  <c r="E4848" i="2"/>
  <c r="F4848" i="2"/>
  <c r="A4848" i="2"/>
  <c r="C4848" i="2"/>
  <c r="E4849" i="2"/>
  <c r="F4849" i="2"/>
  <c r="A4849" i="2"/>
  <c r="C4849" i="2"/>
  <c r="E4850" i="2"/>
  <c r="F4850" i="2"/>
  <c r="A4850" i="2"/>
  <c r="C4850" i="2"/>
  <c r="E4851" i="2"/>
  <c r="F4851" i="2"/>
  <c r="A4851" i="2"/>
  <c r="C4851" i="2"/>
  <c r="A2" i="3"/>
  <c r="B2" i="2"/>
  <c r="P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Q2" i="3"/>
  <c r="P3" i="3"/>
  <c r="B86" i="2"/>
  <c r="B87" i="2"/>
  <c r="B88" i="2"/>
  <c r="H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H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H165" i="2"/>
  <c r="B166" i="2"/>
  <c r="B167" i="2"/>
  <c r="B168" i="2"/>
  <c r="B169" i="2"/>
  <c r="B170" i="2"/>
  <c r="Q3" i="3"/>
  <c r="P4" i="3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Q4" i="3"/>
  <c r="P5" i="3"/>
  <c r="B224" i="2"/>
  <c r="Q5" i="3"/>
  <c r="P6" i="3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Q6" i="3"/>
  <c r="P7" i="3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Q7" i="3"/>
  <c r="P8" i="3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H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H438" i="2"/>
  <c r="B439" i="2"/>
  <c r="B440" i="2"/>
  <c r="B441" i="2"/>
  <c r="B442" i="2"/>
  <c r="B443" i="2"/>
  <c r="B444" i="2"/>
  <c r="B445" i="2"/>
  <c r="B446" i="2"/>
  <c r="B447" i="2"/>
  <c r="B448" i="2"/>
  <c r="Q8" i="3"/>
  <c r="P9" i="3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Q9" i="3"/>
  <c r="P10" i="3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Q10" i="3"/>
  <c r="P11" i="3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Q11" i="3"/>
  <c r="P12" i="3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Q12" i="3"/>
  <c r="P13" i="3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Q13" i="3"/>
  <c r="P14" i="3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Q14" i="3"/>
  <c r="P15" i="3"/>
  <c r="B630" i="2"/>
  <c r="B631" i="2"/>
  <c r="B632" i="2"/>
  <c r="B633" i="2"/>
  <c r="Q15" i="3"/>
  <c r="P16" i="3"/>
  <c r="B634" i="2"/>
  <c r="B635" i="2"/>
  <c r="B636" i="2"/>
  <c r="B637" i="2"/>
  <c r="B638" i="2"/>
  <c r="B639" i="2"/>
  <c r="Q16" i="3"/>
  <c r="P17" i="3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Q17" i="3"/>
  <c r="P18" i="3"/>
  <c r="B662" i="2"/>
  <c r="B663" i="2"/>
  <c r="B664" i="2"/>
  <c r="B665" i="2"/>
  <c r="B666" i="2"/>
  <c r="B667" i="2"/>
  <c r="H667" i="2"/>
  <c r="B668" i="2"/>
  <c r="B669" i="2"/>
  <c r="B670" i="2"/>
  <c r="B671" i="2"/>
  <c r="H671" i="2"/>
  <c r="B672" i="2"/>
  <c r="B673" i="2"/>
  <c r="B674" i="2"/>
  <c r="B675" i="2"/>
  <c r="B676" i="2"/>
  <c r="B677" i="2"/>
  <c r="B678" i="2"/>
  <c r="B679" i="2"/>
  <c r="B680" i="2"/>
  <c r="Q18" i="3"/>
  <c r="P19" i="3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H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H707" i="2"/>
  <c r="B708" i="2"/>
  <c r="B709" i="2"/>
  <c r="B710" i="2"/>
  <c r="B711" i="2"/>
  <c r="B712" i="2"/>
  <c r="B713" i="2"/>
  <c r="H713" i="2"/>
  <c r="Q19" i="3"/>
  <c r="P20" i="3"/>
  <c r="B714" i="2"/>
  <c r="B715" i="2"/>
  <c r="B716" i="2"/>
  <c r="B717" i="2"/>
  <c r="B718" i="2"/>
  <c r="B719" i="2"/>
  <c r="Q20" i="3"/>
  <c r="P21" i="3"/>
  <c r="B720" i="2"/>
  <c r="B721" i="2"/>
  <c r="B722" i="2"/>
  <c r="B723" i="2"/>
  <c r="B724" i="2"/>
  <c r="Q21" i="3"/>
  <c r="P22" i="3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Q22" i="3"/>
  <c r="P23" i="3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Q23" i="3"/>
  <c r="P24" i="3"/>
  <c r="B765" i="2"/>
  <c r="B766" i="2"/>
  <c r="H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Q24" i="3"/>
  <c r="P25" i="3"/>
  <c r="B792" i="2"/>
  <c r="Q25" i="3"/>
  <c r="P26" i="3"/>
  <c r="B793" i="2"/>
  <c r="B794" i="2"/>
  <c r="B795" i="2"/>
  <c r="B796" i="2"/>
  <c r="B797" i="2"/>
  <c r="H797" i="2"/>
  <c r="B798" i="2"/>
  <c r="B799" i="2"/>
  <c r="H799" i="2"/>
  <c r="B800" i="2"/>
  <c r="B801" i="2"/>
  <c r="Q26" i="3"/>
  <c r="P27" i="3"/>
  <c r="B802" i="2"/>
  <c r="B803" i="2"/>
  <c r="B804" i="2"/>
  <c r="B805" i="2"/>
  <c r="B806" i="2"/>
  <c r="B807" i="2"/>
  <c r="B808" i="2"/>
  <c r="B809" i="2"/>
  <c r="B810" i="2"/>
  <c r="B811" i="2"/>
  <c r="B812" i="2"/>
  <c r="B813" i="2"/>
  <c r="H813" i="2"/>
  <c r="B814" i="2"/>
  <c r="B815" i="2"/>
  <c r="B816" i="2"/>
  <c r="B817" i="2"/>
  <c r="B818" i="2"/>
  <c r="B819" i="2"/>
  <c r="B820" i="2"/>
  <c r="B821" i="2"/>
  <c r="B822" i="2"/>
  <c r="Q27" i="3"/>
  <c r="P28" i="3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Q28" i="3"/>
  <c r="P29" i="3"/>
  <c r="B849" i="2"/>
  <c r="B850" i="2"/>
  <c r="B851" i="2"/>
  <c r="Q29" i="3"/>
  <c r="P30" i="3"/>
  <c r="B852" i="2"/>
  <c r="B853" i="2"/>
  <c r="B854" i="2"/>
  <c r="B855" i="2"/>
  <c r="B856" i="2"/>
  <c r="B857" i="2"/>
  <c r="B858" i="2"/>
  <c r="B859" i="2"/>
  <c r="B860" i="2"/>
  <c r="B861" i="2"/>
  <c r="B862" i="2"/>
  <c r="Q30" i="3"/>
  <c r="P31" i="3"/>
  <c r="B863" i="2"/>
  <c r="B864" i="2"/>
  <c r="B865" i="2"/>
  <c r="Q31" i="3"/>
  <c r="P32" i="3"/>
  <c r="B866" i="2"/>
  <c r="B867" i="2"/>
  <c r="B868" i="2"/>
  <c r="B869" i="2"/>
  <c r="B870" i="2"/>
  <c r="B871" i="2"/>
  <c r="B872" i="2"/>
  <c r="Q32" i="3"/>
  <c r="P33" i="3"/>
  <c r="B873" i="2"/>
  <c r="B874" i="2"/>
  <c r="B875" i="2"/>
  <c r="B876" i="2"/>
  <c r="B877" i="2"/>
  <c r="B878" i="2"/>
  <c r="B879" i="2"/>
  <c r="B880" i="2"/>
  <c r="B881" i="2"/>
  <c r="B882" i="2"/>
  <c r="B883" i="2"/>
  <c r="B884" i="2"/>
  <c r="Q33" i="3"/>
  <c r="P34" i="3"/>
  <c r="B885" i="2"/>
  <c r="B886" i="2"/>
  <c r="Q34" i="3"/>
  <c r="P35" i="3"/>
  <c r="B887" i="2"/>
  <c r="B888" i="2"/>
  <c r="B889" i="2"/>
  <c r="Q35" i="3"/>
  <c r="P36" i="3"/>
  <c r="B890" i="2"/>
  <c r="B891" i="2"/>
  <c r="B892" i="2"/>
  <c r="B893" i="2"/>
  <c r="B894" i="2"/>
  <c r="B895" i="2"/>
  <c r="Q36" i="3"/>
  <c r="P37" i="3"/>
  <c r="B896" i="2"/>
  <c r="B897" i="2"/>
  <c r="B898" i="2"/>
  <c r="Q37" i="3"/>
  <c r="P38" i="3"/>
  <c r="B899" i="2"/>
  <c r="B900" i="2"/>
  <c r="B901" i="2"/>
  <c r="B902" i="2"/>
  <c r="B903" i="2"/>
  <c r="Q38" i="3"/>
  <c r="P39" i="3"/>
  <c r="B904" i="2"/>
  <c r="B905" i="2"/>
  <c r="B906" i="2"/>
  <c r="Q39" i="3"/>
  <c r="P40" i="3"/>
  <c r="B907" i="2"/>
  <c r="B908" i="2"/>
  <c r="B909" i="2"/>
  <c r="B910" i="2"/>
  <c r="B911" i="2"/>
  <c r="B912" i="2"/>
  <c r="B913" i="2"/>
  <c r="B914" i="2"/>
  <c r="B915" i="2"/>
  <c r="B916" i="2"/>
  <c r="B917" i="2"/>
  <c r="Q40" i="3"/>
  <c r="P41" i="3"/>
  <c r="B918" i="2"/>
  <c r="B919" i="2"/>
  <c r="B920" i="2"/>
  <c r="B921" i="2"/>
  <c r="B922" i="2"/>
  <c r="B923" i="2"/>
  <c r="B924" i="2"/>
  <c r="Q41" i="3"/>
  <c r="P42" i="3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Q42" i="3"/>
  <c r="P43" i="3"/>
  <c r="B939" i="2"/>
  <c r="B940" i="2"/>
  <c r="B941" i="2"/>
  <c r="Q43" i="3"/>
  <c r="P44" i="3"/>
  <c r="B942" i="2"/>
  <c r="B943" i="2"/>
  <c r="B944" i="2"/>
  <c r="B945" i="2"/>
  <c r="Q44" i="3"/>
  <c r="P45" i="3"/>
  <c r="B946" i="2"/>
  <c r="B947" i="2"/>
  <c r="B948" i="2"/>
  <c r="Q45" i="3"/>
  <c r="P46" i="3"/>
  <c r="B949" i="2"/>
  <c r="B950" i="2"/>
  <c r="B951" i="2"/>
  <c r="B952" i="2"/>
  <c r="B953" i="2"/>
  <c r="B954" i="2"/>
  <c r="Q46" i="3"/>
  <c r="P47" i="3"/>
  <c r="B955" i="2"/>
  <c r="B956" i="2"/>
  <c r="B957" i="2"/>
  <c r="B958" i="2"/>
  <c r="B959" i="2"/>
  <c r="Q47" i="3"/>
  <c r="P48" i="3"/>
  <c r="B960" i="2"/>
  <c r="Q48" i="3"/>
  <c r="P49" i="3"/>
  <c r="B961" i="2"/>
  <c r="B962" i="2"/>
  <c r="B963" i="2"/>
  <c r="Q49" i="3"/>
  <c r="P50" i="3"/>
  <c r="B964" i="2"/>
  <c r="Q50" i="3"/>
  <c r="P51" i="3"/>
  <c r="B965" i="2"/>
  <c r="B966" i="2"/>
  <c r="B967" i="2"/>
  <c r="B968" i="2"/>
  <c r="B969" i="2"/>
  <c r="Q51" i="3"/>
  <c r="P52" i="3"/>
  <c r="B970" i="2"/>
  <c r="B971" i="2"/>
  <c r="B972" i="2"/>
  <c r="B973" i="2"/>
  <c r="B974" i="2"/>
  <c r="Q52" i="3"/>
  <c r="P53" i="3"/>
  <c r="B975" i="2"/>
  <c r="B976" i="2"/>
  <c r="B977" i="2"/>
  <c r="B978" i="2"/>
  <c r="B979" i="2"/>
  <c r="B980" i="2"/>
  <c r="B981" i="2"/>
  <c r="Q53" i="3"/>
  <c r="P54" i="3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Q54" i="3"/>
  <c r="P55" i="3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Q55" i="3"/>
  <c r="P56" i="3"/>
  <c r="B1059" i="2"/>
  <c r="H1059" i="2"/>
  <c r="B1060" i="2"/>
  <c r="B1061" i="2"/>
  <c r="H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H1078" i="2"/>
  <c r="B1079" i="2"/>
  <c r="B1080" i="2"/>
  <c r="B1081" i="2"/>
  <c r="B1082" i="2"/>
  <c r="B1083" i="2"/>
  <c r="B1084" i="2"/>
  <c r="H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H1100" i="2"/>
  <c r="B1101" i="2"/>
  <c r="H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Q56" i="3"/>
  <c r="P57" i="3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Q57" i="3"/>
  <c r="P58" i="3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Q58" i="3"/>
  <c r="P59" i="3"/>
  <c r="B1188" i="2"/>
  <c r="B1189" i="2"/>
  <c r="B1190" i="2"/>
  <c r="H1190" i="2"/>
  <c r="B1191" i="2"/>
  <c r="B1192" i="2"/>
  <c r="B1193" i="2"/>
  <c r="B1194" i="2"/>
  <c r="B1195" i="2"/>
  <c r="B1196" i="2"/>
  <c r="B1197" i="2"/>
  <c r="B1198" i="2"/>
  <c r="B1199" i="2"/>
  <c r="B1200" i="2"/>
  <c r="H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H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H1254" i="2"/>
  <c r="B1255" i="2"/>
  <c r="H1255" i="2"/>
  <c r="B1256" i="2"/>
  <c r="B1257" i="2"/>
  <c r="B1258" i="2"/>
  <c r="B1259" i="2"/>
  <c r="B1260" i="2"/>
  <c r="B1261" i="2"/>
  <c r="Q59" i="3"/>
  <c r="P60" i="3"/>
  <c r="B1262" i="2"/>
  <c r="B1263" i="2"/>
  <c r="B1264" i="2"/>
  <c r="B1265" i="2"/>
  <c r="H1265" i="2"/>
  <c r="B1266" i="2"/>
  <c r="B1267" i="2"/>
  <c r="B1268" i="2"/>
  <c r="B1269" i="2"/>
  <c r="H1269" i="2"/>
  <c r="B1270" i="2"/>
  <c r="B1271" i="2"/>
  <c r="B1272" i="2"/>
  <c r="B1273" i="2"/>
  <c r="B1274" i="2"/>
  <c r="B1275" i="2"/>
  <c r="B1276" i="2"/>
  <c r="B1277" i="2"/>
  <c r="B1278" i="2"/>
  <c r="B1279" i="2"/>
  <c r="B1280" i="2"/>
  <c r="H1280" i="2"/>
  <c r="B1281" i="2"/>
  <c r="B1282" i="2"/>
  <c r="B1283" i="2"/>
  <c r="H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Q60" i="3"/>
  <c r="P61" i="3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Q61" i="3"/>
  <c r="P62" i="3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Q62" i="3"/>
  <c r="P63" i="3"/>
  <c r="B1436" i="2"/>
  <c r="Q63" i="3"/>
  <c r="P64" i="3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Q64" i="3"/>
  <c r="P65" i="3"/>
  <c r="B1511" i="2"/>
  <c r="B1512" i="2"/>
  <c r="B1513" i="2"/>
  <c r="B1514" i="2"/>
  <c r="B1515" i="2"/>
  <c r="B1516" i="2"/>
  <c r="H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H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Q65" i="3"/>
  <c r="P66" i="3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Q66" i="3"/>
  <c r="P67" i="3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Q67" i="3"/>
  <c r="P68" i="3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Q68" i="3"/>
  <c r="P69" i="3"/>
  <c r="B1791" i="2"/>
  <c r="Q69" i="3"/>
  <c r="P70" i="3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Q70" i="3"/>
  <c r="P71" i="3"/>
  <c r="B1872" i="2"/>
  <c r="H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H1891" i="2"/>
  <c r="B1892" i="2"/>
  <c r="H1892" i="2"/>
  <c r="B1893" i="2"/>
  <c r="H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H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H1938" i="2"/>
  <c r="B1939" i="2"/>
  <c r="B1940" i="2"/>
  <c r="B1941" i="2"/>
  <c r="B1942" i="2"/>
  <c r="B1943" i="2"/>
  <c r="B1944" i="2"/>
  <c r="B1945" i="2"/>
  <c r="B1946" i="2"/>
  <c r="B1947" i="2"/>
  <c r="B1948" i="2"/>
  <c r="B1949" i="2"/>
  <c r="Q71" i="3"/>
  <c r="P72" i="3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Q72" i="3"/>
  <c r="P73" i="3"/>
  <c r="B2019" i="2"/>
  <c r="B2020" i="2"/>
  <c r="H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H2033" i="2"/>
  <c r="B2034" i="2"/>
  <c r="B2035" i="2"/>
  <c r="B2036" i="2"/>
  <c r="B2037" i="2"/>
  <c r="B2038" i="2"/>
  <c r="B2039" i="2"/>
  <c r="B2040" i="2"/>
  <c r="B2041" i="2"/>
  <c r="B2042" i="2"/>
  <c r="B2043" i="2"/>
  <c r="B2044" i="2"/>
  <c r="H2044" i="2"/>
  <c r="B2045" i="2"/>
  <c r="B2046" i="2"/>
  <c r="B2047" i="2"/>
  <c r="B2048" i="2"/>
  <c r="B2049" i="2"/>
  <c r="B2050" i="2"/>
  <c r="H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H2068" i="2"/>
  <c r="B2069" i="2"/>
  <c r="B2070" i="2"/>
  <c r="B2071" i="2"/>
  <c r="B2072" i="2"/>
  <c r="B2073" i="2"/>
  <c r="B2074" i="2"/>
  <c r="B2075" i="2"/>
  <c r="B2076" i="2"/>
  <c r="B2077" i="2"/>
  <c r="B2078" i="2"/>
  <c r="B2079" i="2"/>
  <c r="Q73" i="3"/>
  <c r="P74" i="3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Q74" i="3"/>
  <c r="P75" i="3"/>
  <c r="B2122" i="2"/>
  <c r="Q75" i="3"/>
  <c r="P76" i="3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Q76" i="3"/>
  <c r="P77" i="3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Q77" i="3"/>
  <c r="P78" i="3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Q78" i="3"/>
  <c r="P79" i="3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H2248" i="2"/>
  <c r="B2249" i="2"/>
  <c r="B2250" i="2"/>
  <c r="B2251" i="2"/>
  <c r="B2252" i="2"/>
  <c r="H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Q79" i="3"/>
  <c r="P80" i="3"/>
  <c r="B2265" i="2"/>
  <c r="B2266" i="2"/>
  <c r="B2267" i="2"/>
  <c r="B2268" i="2"/>
  <c r="Q80" i="3"/>
  <c r="P81" i="3"/>
  <c r="B2269" i="2"/>
  <c r="B2270" i="2"/>
  <c r="B2271" i="2"/>
  <c r="B2272" i="2"/>
  <c r="B2273" i="2"/>
  <c r="B2274" i="2"/>
  <c r="B2275" i="2"/>
  <c r="B2276" i="2"/>
  <c r="H2276" i="2"/>
  <c r="B2277" i="2"/>
  <c r="B2278" i="2"/>
  <c r="B2279" i="2"/>
  <c r="B2280" i="2"/>
  <c r="B2281" i="2"/>
  <c r="B2282" i="2"/>
  <c r="B2283" i="2"/>
  <c r="B2284" i="2"/>
  <c r="H2284" i="2"/>
  <c r="B2285" i="2"/>
  <c r="B2286" i="2"/>
  <c r="B2287" i="2"/>
  <c r="H2287" i="2"/>
  <c r="B2288" i="2"/>
  <c r="B2289" i="2"/>
  <c r="Q81" i="3"/>
  <c r="P82" i="3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Q82" i="3"/>
  <c r="P83" i="3"/>
  <c r="B2326" i="2"/>
  <c r="B2327" i="2"/>
  <c r="B2328" i="2"/>
  <c r="B2329" i="2"/>
  <c r="B2330" i="2"/>
  <c r="B2331" i="2"/>
  <c r="B2332" i="2"/>
  <c r="Q83" i="3"/>
  <c r="P84" i="3"/>
  <c r="B2333" i="2"/>
  <c r="Q84" i="3"/>
  <c r="P85" i="3"/>
  <c r="B2334" i="2"/>
  <c r="Q85" i="3"/>
  <c r="P86" i="3"/>
  <c r="B2335" i="2"/>
  <c r="B2336" i="2"/>
  <c r="B2337" i="2"/>
  <c r="B2338" i="2"/>
  <c r="B2339" i="2"/>
  <c r="B2340" i="2"/>
  <c r="B2341" i="2"/>
  <c r="B2342" i="2"/>
  <c r="B2343" i="2"/>
  <c r="Q86" i="3"/>
  <c r="P87" i="3"/>
  <c r="B2344" i="2"/>
  <c r="B2345" i="2"/>
  <c r="B2346" i="2"/>
  <c r="B2347" i="2"/>
  <c r="B2348" i="2"/>
  <c r="B2349" i="2"/>
  <c r="B2350" i="2"/>
  <c r="B2351" i="2"/>
  <c r="B2352" i="2"/>
  <c r="B2353" i="2"/>
  <c r="Q87" i="3"/>
  <c r="P88" i="3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Q88" i="3"/>
  <c r="P89" i="3"/>
  <c r="B2378" i="2"/>
  <c r="B2379" i="2"/>
  <c r="B2380" i="2"/>
  <c r="B2381" i="2"/>
  <c r="B2382" i="2"/>
  <c r="B2383" i="2"/>
  <c r="B2384" i="2"/>
  <c r="H2384" i="2"/>
  <c r="B2385" i="2"/>
  <c r="B2386" i="2"/>
  <c r="H2386" i="2"/>
  <c r="B2387" i="2"/>
  <c r="B2388" i="2"/>
  <c r="B2389" i="2"/>
  <c r="B2390" i="2"/>
  <c r="B2391" i="2"/>
  <c r="B2392" i="2"/>
  <c r="B2393" i="2"/>
  <c r="H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Q89" i="3"/>
  <c r="P90" i="3"/>
  <c r="B2411" i="2"/>
  <c r="B2412" i="2"/>
  <c r="B2413" i="2"/>
  <c r="B2414" i="2"/>
  <c r="Q90" i="3"/>
  <c r="P91" i="3"/>
  <c r="B2415" i="2"/>
  <c r="B2416" i="2"/>
  <c r="B2417" i="2"/>
  <c r="B2418" i="2"/>
  <c r="B2419" i="2"/>
  <c r="Q91" i="3"/>
  <c r="P92" i="3"/>
  <c r="B2420" i="2"/>
  <c r="B2421" i="2"/>
  <c r="B2422" i="2"/>
  <c r="B2423" i="2"/>
  <c r="B2424" i="2"/>
  <c r="H2424" i="2"/>
  <c r="B2425" i="2"/>
  <c r="H2425" i="2"/>
  <c r="B2426" i="2"/>
  <c r="B2427" i="2"/>
  <c r="B2428" i="2"/>
  <c r="B2429" i="2"/>
  <c r="B2430" i="2"/>
  <c r="B2431" i="2"/>
  <c r="B2432" i="2"/>
  <c r="B2433" i="2"/>
  <c r="B2434" i="2"/>
  <c r="B2435" i="2"/>
  <c r="H2435" i="2"/>
  <c r="B2436" i="2"/>
  <c r="B2437" i="2"/>
  <c r="B2438" i="2"/>
  <c r="H2438" i="2"/>
  <c r="B2439" i="2"/>
  <c r="B2440" i="2"/>
  <c r="B2441" i="2"/>
  <c r="B2442" i="2"/>
  <c r="Q92" i="3"/>
  <c r="P93" i="3"/>
  <c r="B2443" i="2"/>
  <c r="B2444" i="2"/>
  <c r="B2445" i="2"/>
  <c r="B2446" i="2"/>
  <c r="B2447" i="2"/>
  <c r="B2448" i="2"/>
  <c r="B2449" i="2"/>
  <c r="Q93" i="3"/>
  <c r="P94" i="3"/>
  <c r="B2450" i="2"/>
  <c r="B2451" i="2"/>
  <c r="B2452" i="2"/>
  <c r="B2453" i="2"/>
  <c r="B2454" i="2"/>
  <c r="B2455" i="2"/>
  <c r="B2456" i="2"/>
  <c r="B2457" i="2"/>
  <c r="H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Q94" i="3"/>
  <c r="P95" i="3"/>
  <c r="B2485" i="2"/>
  <c r="B2486" i="2"/>
  <c r="B2487" i="2"/>
  <c r="Q95" i="3"/>
  <c r="P96" i="3"/>
  <c r="B2488" i="2"/>
  <c r="B2489" i="2"/>
  <c r="B2490" i="2"/>
  <c r="B2491" i="2"/>
  <c r="B2492" i="2"/>
  <c r="B2493" i="2"/>
  <c r="B2494" i="2"/>
  <c r="B2495" i="2"/>
  <c r="B2496" i="2"/>
  <c r="Q96" i="3"/>
  <c r="P97" i="3"/>
  <c r="B2497" i="2"/>
  <c r="B2498" i="2"/>
  <c r="B2499" i="2"/>
  <c r="B2500" i="2"/>
  <c r="B2501" i="2"/>
  <c r="B2502" i="2"/>
  <c r="B2503" i="2"/>
  <c r="B2504" i="2"/>
  <c r="Q97" i="3"/>
  <c r="P98" i="3"/>
  <c r="B2505" i="2"/>
  <c r="B2506" i="2"/>
  <c r="B2507" i="2"/>
  <c r="B2508" i="2"/>
  <c r="B2509" i="2"/>
  <c r="B2510" i="2"/>
  <c r="B2511" i="2"/>
  <c r="Q98" i="3"/>
  <c r="P99" i="3"/>
  <c r="B2512" i="2"/>
  <c r="B2513" i="2"/>
  <c r="B2514" i="2"/>
  <c r="B2515" i="2"/>
  <c r="B2516" i="2"/>
  <c r="B2517" i="2"/>
  <c r="Q99" i="3"/>
  <c r="P100" i="3"/>
  <c r="B2518" i="2"/>
  <c r="Q100" i="3"/>
  <c r="P101" i="3"/>
  <c r="B2519" i="2"/>
  <c r="B2520" i="2"/>
  <c r="B2521" i="2"/>
  <c r="B2522" i="2"/>
  <c r="B2523" i="2"/>
  <c r="Q101" i="3"/>
  <c r="P102" i="3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Q102" i="3"/>
  <c r="P103" i="3"/>
  <c r="B2536" i="2"/>
  <c r="B2537" i="2"/>
  <c r="B2538" i="2"/>
  <c r="B2539" i="2"/>
  <c r="B2540" i="2"/>
  <c r="B2541" i="2"/>
  <c r="B2542" i="2"/>
  <c r="B2543" i="2"/>
  <c r="Q103" i="3"/>
  <c r="P104" i="3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Q104" i="3"/>
  <c r="P105" i="3"/>
  <c r="B2558" i="2"/>
  <c r="B2559" i="2"/>
  <c r="Q105" i="3"/>
  <c r="P106" i="3"/>
  <c r="B2560" i="2"/>
  <c r="Q106" i="3"/>
  <c r="P107" i="3"/>
  <c r="B2561" i="2"/>
  <c r="Q107" i="3"/>
  <c r="P108" i="3"/>
  <c r="B2562" i="2"/>
  <c r="B2563" i="2"/>
  <c r="B2564" i="2"/>
  <c r="B2565" i="2"/>
  <c r="B2566" i="2"/>
  <c r="Q108" i="3"/>
  <c r="P109" i="3"/>
  <c r="B2567" i="2"/>
  <c r="B2568" i="2"/>
  <c r="B2569" i="2"/>
  <c r="B2570" i="2"/>
  <c r="Q109" i="3"/>
  <c r="P110" i="3"/>
  <c r="B2571" i="2"/>
  <c r="Q110" i="3"/>
  <c r="P111" i="3"/>
  <c r="B2572" i="2"/>
  <c r="B2573" i="2"/>
  <c r="B2574" i="2"/>
  <c r="Q111" i="3"/>
  <c r="P112" i="3"/>
  <c r="B2575" i="2"/>
  <c r="B2576" i="2"/>
  <c r="B2577" i="2"/>
  <c r="B2578" i="2"/>
  <c r="B2579" i="2"/>
  <c r="B2580" i="2"/>
  <c r="B2581" i="2"/>
  <c r="Q112" i="3"/>
  <c r="P113" i="3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Q113" i="3"/>
  <c r="P114" i="3"/>
  <c r="B2596" i="2"/>
  <c r="B2597" i="2"/>
  <c r="B2598" i="2"/>
  <c r="B2599" i="2"/>
  <c r="Q114" i="3"/>
  <c r="P115" i="3"/>
  <c r="B2600" i="2"/>
  <c r="B2601" i="2"/>
  <c r="Q115" i="3"/>
  <c r="P116" i="3"/>
  <c r="B2602" i="2"/>
  <c r="B2603" i="2"/>
  <c r="B2604" i="2"/>
  <c r="B2605" i="2"/>
  <c r="B2606" i="2"/>
  <c r="B2607" i="2"/>
  <c r="H2607" i="2"/>
  <c r="Q116" i="3"/>
  <c r="P117" i="3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Q117" i="3"/>
  <c r="P118" i="3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Q118" i="3"/>
  <c r="P119" i="3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Q119" i="3"/>
  <c r="P120" i="3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Q120" i="3"/>
  <c r="P121" i="3"/>
  <c r="B2678" i="2"/>
  <c r="B2679" i="2"/>
  <c r="B2680" i="2"/>
  <c r="B2681" i="2"/>
  <c r="Q121" i="3"/>
  <c r="P122" i="3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Q122" i="3"/>
  <c r="P123" i="3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Q123" i="3"/>
  <c r="P124" i="3"/>
  <c r="B2792" i="2"/>
  <c r="B2793" i="2"/>
  <c r="B2794" i="2"/>
  <c r="B2795" i="2"/>
  <c r="H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Q124" i="3"/>
  <c r="P125" i="3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Q125" i="3"/>
  <c r="P126" i="3"/>
  <c r="B2871" i="2"/>
  <c r="Q126" i="3"/>
  <c r="P127" i="3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H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Q127" i="3"/>
  <c r="P128" i="3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Q128" i="3"/>
  <c r="P129" i="3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Q129" i="3"/>
  <c r="P130" i="3"/>
  <c r="B3060" i="2"/>
  <c r="B3061" i="2"/>
  <c r="H3061" i="2"/>
  <c r="B3062" i="2"/>
  <c r="B3063" i="2"/>
  <c r="B3064" i="2"/>
  <c r="H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Q130" i="3"/>
  <c r="P131" i="3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Q131" i="3"/>
  <c r="P132" i="3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Q132" i="3"/>
  <c r="P133" i="3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Q133" i="3"/>
  <c r="P134" i="3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H3305" i="2"/>
  <c r="B3306" i="2"/>
  <c r="B3307" i="2"/>
  <c r="B3308" i="2"/>
  <c r="B3309" i="2"/>
  <c r="H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H3321" i="2"/>
  <c r="B3322" i="2"/>
  <c r="B3323" i="2"/>
  <c r="B3324" i="2"/>
  <c r="B3325" i="2"/>
  <c r="B3326" i="2"/>
  <c r="B3327" i="2"/>
  <c r="B3328" i="2"/>
  <c r="B3329" i="2"/>
  <c r="B3330" i="2"/>
  <c r="B3331" i="2"/>
  <c r="B3332" i="2"/>
  <c r="H3332" i="2"/>
  <c r="B3333" i="2"/>
  <c r="H3333" i="2"/>
  <c r="B3334" i="2"/>
  <c r="B3335" i="2"/>
  <c r="B3336" i="2"/>
  <c r="B3337" i="2"/>
  <c r="H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H3361" i="2"/>
  <c r="B3362" i="2"/>
  <c r="B3363" i="2"/>
  <c r="H3363" i="2"/>
  <c r="B3364" i="2"/>
  <c r="B3365" i="2"/>
  <c r="B3366" i="2"/>
  <c r="B3367" i="2"/>
  <c r="B3368" i="2"/>
  <c r="B3369" i="2"/>
  <c r="Q134" i="3"/>
  <c r="P135" i="3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H3409" i="2"/>
  <c r="B3410" i="2"/>
  <c r="B3411" i="2"/>
  <c r="H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H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H3437" i="2"/>
  <c r="B3438" i="2"/>
  <c r="B3439" i="2"/>
  <c r="B3440" i="2"/>
  <c r="B3441" i="2"/>
  <c r="B3442" i="2"/>
  <c r="B3443" i="2"/>
  <c r="B3444" i="2"/>
  <c r="B3445" i="2"/>
  <c r="B3446" i="2"/>
  <c r="B3447" i="2"/>
  <c r="Q135" i="3"/>
  <c r="P136" i="3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Q136" i="3"/>
  <c r="P137" i="3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Q137" i="3"/>
  <c r="P138" i="3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Q138" i="3"/>
  <c r="P139" i="3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Q139" i="3"/>
  <c r="P140" i="3"/>
  <c r="B3665" i="2"/>
  <c r="B3666" i="2"/>
  <c r="B3667" i="2"/>
  <c r="B3668" i="2"/>
  <c r="B3669" i="2"/>
  <c r="B3670" i="2"/>
  <c r="H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H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Q140" i="3"/>
  <c r="P141" i="3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Q141" i="3"/>
  <c r="P142" i="3"/>
  <c r="B3752" i="2"/>
  <c r="Q142" i="3"/>
  <c r="P143" i="3"/>
  <c r="B3753" i="2"/>
  <c r="B3754" i="2"/>
  <c r="B3755" i="2"/>
  <c r="B3756" i="2"/>
  <c r="B3757" i="2"/>
  <c r="B3758" i="2"/>
  <c r="B3759" i="2"/>
  <c r="B3760" i="2"/>
  <c r="B3761" i="2"/>
  <c r="B3762" i="2"/>
  <c r="Q143" i="3"/>
  <c r="P144" i="3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H3785" i="2"/>
  <c r="B3786" i="2"/>
  <c r="B3787" i="2"/>
  <c r="B3788" i="2"/>
  <c r="B3789" i="2"/>
  <c r="B3790" i="2"/>
  <c r="H3790" i="2"/>
  <c r="B3791" i="2"/>
  <c r="H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H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Q144" i="3"/>
  <c r="P145" i="3"/>
  <c r="B3843" i="2"/>
  <c r="B3844" i="2"/>
  <c r="B3845" i="2"/>
  <c r="B3846" i="2"/>
  <c r="B3847" i="2"/>
  <c r="B3848" i="2"/>
  <c r="B3849" i="2"/>
  <c r="H3849" i="2"/>
  <c r="B3850" i="2"/>
  <c r="B3851" i="2"/>
  <c r="B3852" i="2"/>
  <c r="B3853" i="2"/>
  <c r="B3854" i="2"/>
  <c r="B3855" i="2"/>
  <c r="B3856" i="2"/>
  <c r="B3857" i="2"/>
  <c r="H3857" i="2"/>
  <c r="B3858" i="2"/>
  <c r="B3859" i="2"/>
  <c r="B3860" i="2"/>
  <c r="B3861" i="2"/>
  <c r="B3862" i="2"/>
  <c r="B3863" i="2"/>
  <c r="B3864" i="2"/>
  <c r="B3865" i="2"/>
  <c r="B3866" i="2"/>
  <c r="B3867" i="2"/>
  <c r="H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H3879" i="2"/>
  <c r="B3880" i="2"/>
  <c r="B3881" i="2"/>
  <c r="B3882" i="2"/>
  <c r="B3883" i="2"/>
  <c r="B3884" i="2"/>
  <c r="B3885" i="2"/>
  <c r="B3886" i="2"/>
  <c r="H3886" i="2"/>
  <c r="B3887" i="2"/>
  <c r="B3888" i="2"/>
  <c r="B3889" i="2"/>
  <c r="H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H3914" i="2"/>
  <c r="B3915" i="2"/>
  <c r="B3916" i="2"/>
  <c r="H3916" i="2"/>
  <c r="B3917" i="2"/>
  <c r="B3918" i="2"/>
  <c r="B3919" i="2"/>
  <c r="B3920" i="2"/>
  <c r="B3921" i="2"/>
  <c r="B3922" i="2"/>
  <c r="B3923" i="2"/>
  <c r="B3924" i="2"/>
  <c r="B3925" i="2"/>
  <c r="B3926" i="2"/>
  <c r="Q145" i="3"/>
  <c r="P146" i="3"/>
  <c r="B3927" i="2"/>
  <c r="H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H3944" i="2"/>
  <c r="B3945" i="2"/>
  <c r="B3946" i="2"/>
  <c r="B3947" i="2"/>
  <c r="B3948" i="2"/>
  <c r="B3949" i="2"/>
  <c r="B3950" i="2"/>
  <c r="B3951" i="2"/>
  <c r="B3952" i="2"/>
  <c r="B3953" i="2"/>
  <c r="B3954" i="2"/>
  <c r="B3955" i="2"/>
  <c r="H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H4004" i="2"/>
  <c r="B4005" i="2"/>
  <c r="B4006" i="2"/>
  <c r="B4007" i="2"/>
  <c r="B4008" i="2"/>
  <c r="B4009" i="2"/>
  <c r="B4010" i="2"/>
  <c r="Q146" i="3"/>
  <c r="P147" i="3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Q147" i="3"/>
  <c r="P148" i="3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Q148" i="3"/>
  <c r="P149" i="3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H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Q149" i="3"/>
  <c r="P150" i="3"/>
  <c r="B4189" i="2"/>
  <c r="B4190" i="2"/>
  <c r="B4191" i="2"/>
  <c r="B4192" i="2"/>
  <c r="B4193" i="2"/>
  <c r="B4194" i="2"/>
  <c r="B4195" i="2"/>
  <c r="B4196" i="2"/>
  <c r="H4196" i="2"/>
  <c r="B4197" i="2"/>
  <c r="B4198" i="2"/>
  <c r="B4199" i="2"/>
  <c r="B4200" i="2"/>
  <c r="H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H4247" i="2"/>
  <c r="B4248" i="2"/>
  <c r="B4249" i="2"/>
  <c r="B4250" i="2"/>
  <c r="H4250" i="2"/>
  <c r="B4251" i="2"/>
  <c r="H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Q150" i="3"/>
  <c r="P151" i="3"/>
  <c r="B4270" i="2"/>
  <c r="B4271" i="2"/>
  <c r="H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H4294" i="2"/>
  <c r="B4295" i="2"/>
  <c r="B4296" i="2"/>
  <c r="H4296" i="2"/>
  <c r="B4297" i="2"/>
  <c r="H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Q151" i="3"/>
  <c r="P152" i="3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Q152" i="3"/>
  <c r="P153" i="3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Q153" i="3"/>
  <c r="P154" i="3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Q154" i="3"/>
  <c r="P155" i="3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Q155" i="3"/>
  <c r="P156" i="3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H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Q156" i="3"/>
  <c r="P157" i="3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Q157" i="3"/>
  <c r="P158" i="3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Q158" i="3"/>
  <c r="P159" i="3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Q159" i="3"/>
  <c r="P160" i="3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Q160" i="3"/>
  <c r="P161" i="3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Q161" i="3"/>
  <c r="P162" i="3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Q162" i="3"/>
  <c r="P163" i="3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Q163" i="3"/>
  <c r="P164" i="3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Q164" i="3"/>
  <c r="Q166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2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6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H9" i="2"/>
  <c r="H15" i="2"/>
  <c r="H19" i="2"/>
  <c r="H31" i="2"/>
  <c r="H37" i="2"/>
  <c r="H60" i="2"/>
  <c r="H61" i="2"/>
  <c r="H76" i="2"/>
  <c r="H180" i="2"/>
  <c r="H227" i="2"/>
  <c r="H236" i="2"/>
  <c r="H253" i="2"/>
  <c r="H275" i="2"/>
  <c r="H321" i="2"/>
  <c r="H363" i="2"/>
  <c r="H484" i="2"/>
  <c r="H547" i="2"/>
  <c r="H567" i="2"/>
  <c r="H579" i="2"/>
  <c r="H614" i="2"/>
  <c r="H623" i="2"/>
  <c r="H650" i="2"/>
  <c r="H721" i="2"/>
  <c r="H749" i="2"/>
  <c r="H751" i="2"/>
  <c r="H764" i="2"/>
  <c r="H842" i="2"/>
  <c r="H847" i="2"/>
  <c r="H903" i="2"/>
  <c r="H909" i="2"/>
  <c r="H914" i="2"/>
  <c r="H921" i="2"/>
  <c r="H937" i="2"/>
  <c r="H942" i="2"/>
  <c r="H984" i="2"/>
  <c r="H986" i="2"/>
  <c r="H1001" i="2"/>
  <c r="H1002" i="2"/>
  <c r="H1028" i="2"/>
  <c r="H1043" i="2"/>
  <c r="H1048" i="2"/>
  <c r="H1050" i="2"/>
  <c r="H1055" i="2"/>
  <c r="H1058" i="2"/>
  <c r="H1142" i="2"/>
  <c r="H1148" i="2"/>
  <c r="H1152" i="2"/>
  <c r="H1160" i="2"/>
  <c r="H1163" i="2"/>
  <c r="H1165" i="2"/>
  <c r="H1180" i="2"/>
  <c r="H1334" i="2"/>
  <c r="H1335" i="2"/>
  <c r="H1345" i="2"/>
  <c r="H1365" i="2"/>
  <c r="H1440" i="2"/>
  <c r="H1468" i="2"/>
  <c r="H1480" i="2"/>
  <c r="H1482" i="2"/>
  <c r="H1484" i="2"/>
  <c r="H1497" i="2"/>
  <c r="H1501" i="2"/>
  <c r="H1508" i="2"/>
  <c r="H1591" i="2"/>
  <c r="H1678" i="2"/>
  <c r="H1688" i="2"/>
  <c r="H1694" i="2"/>
  <c r="H1820" i="2"/>
  <c r="H1867" i="2"/>
  <c r="H1975" i="2"/>
  <c r="H1979" i="2"/>
  <c r="H1986" i="2"/>
  <c r="H2191" i="2"/>
  <c r="H2374" i="2"/>
  <c r="H2376" i="2"/>
  <c r="H2443" i="2"/>
  <c r="H2448" i="2"/>
  <c r="H2506" i="2"/>
  <c r="H2524" i="2"/>
  <c r="H2525" i="2"/>
  <c r="H2528" i="2"/>
  <c r="H2532" i="2"/>
  <c r="H2622" i="2"/>
  <c r="H2627" i="2"/>
  <c r="H2629" i="2"/>
  <c r="H2630" i="2"/>
  <c r="H2768" i="2"/>
  <c r="H2774" i="2"/>
  <c r="H2776" i="2"/>
  <c r="H2777" i="2"/>
  <c r="H2780" i="2"/>
  <c r="H2782" i="2"/>
  <c r="H2920" i="2"/>
  <c r="H2923" i="2"/>
  <c r="H2928" i="2"/>
  <c r="H2953" i="2"/>
  <c r="H2961" i="2"/>
  <c r="H2987" i="2"/>
  <c r="H3025" i="2"/>
  <c r="H3032" i="2"/>
  <c r="H3039" i="2"/>
  <c r="H3044" i="2"/>
  <c r="H3049" i="2"/>
  <c r="H3057" i="2"/>
  <c r="H3172" i="2"/>
  <c r="H3191" i="2"/>
  <c r="H3195" i="2"/>
  <c r="H3204" i="2"/>
  <c r="H3209" i="2"/>
  <c r="H3212" i="2"/>
  <c r="H3218" i="2"/>
  <c r="H3226" i="2"/>
  <c r="H3232" i="2"/>
  <c r="H3233" i="2"/>
  <c r="H3245" i="2"/>
  <c r="H3250" i="2"/>
  <c r="H3468" i="2"/>
  <c r="H3483" i="2"/>
  <c r="H3510" i="2"/>
  <c r="H3515" i="2"/>
  <c r="H3523" i="2"/>
  <c r="H3525" i="2"/>
  <c r="H3529" i="2"/>
  <c r="H3537" i="2"/>
  <c r="H3569" i="2"/>
  <c r="H3573" i="2"/>
  <c r="H3610" i="2"/>
  <c r="H3655" i="2"/>
  <c r="H4045" i="2"/>
  <c r="H4064" i="2"/>
  <c r="H4067" i="2"/>
  <c r="H4099" i="2"/>
  <c r="H4100" i="2"/>
  <c r="H4372" i="2"/>
  <c r="H4388" i="2"/>
  <c r="H4421" i="2"/>
  <c r="H4444" i="2"/>
  <c r="H4580" i="2"/>
  <c r="H4678" i="2"/>
  <c r="H4713" i="2"/>
  <c r="H4734" i="2"/>
  <c r="H4738" i="2"/>
  <c r="H4763" i="2"/>
  <c r="H4808" i="2"/>
  <c r="H4820" i="2"/>
  <c r="H4834" i="2"/>
  <c r="J4851" i="2"/>
  <c r="I4851" i="2"/>
  <c r="H4851" i="2"/>
  <c r="J4850" i="2"/>
  <c r="I4850" i="2"/>
  <c r="H4850" i="2"/>
  <c r="J4849" i="2"/>
  <c r="I4849" i="2"/>
  <c r="H4849" i="2"/>
  <c r="J4848" i="2"/>
  <c r="I4848" i="2"/>
  <c r="H4848" i="2"/>
  <c r="J4847" i="2"/>
  <c r="I4847" i="2"/>
  <c r="H4847" i="2"/>
  <c r="J4846" i="2"/>
  <c r="I4846" i="2"/>
  <c r="H4846" i="2"/>
  <c r="J4845" i="2"/>
  <c r="I4845" i="2"/>
  <c r="H4845" i="2"/>
  <c r="J4844" i="2"/>
  <c r="I4844" i="2"/>
  <c r="H4844" i="2"/>
  <c r="J4843" i="2"/>
  <c r="I4843" i="2"/>
  <c r="H4843" i="2"/>
  <c r="J4842" i="2"/>
  <c r="I4842" i="2"/>
  <c r="H4842" i="2"/>
  <c r="J4841" i="2"/>
  <c r="I4841" i="2"/>
  <c r="H4841" i="2"/>
  <c r="J4840" i="2"/>
  <c r="I4840" i="2"/>
  <c r="H4840" i="2"/>
  <c r="J4839" i="2"/>
  <c r="I4839" i="2"/>
  <c r="H4839" i="2"/>
  <c r="J4838" i="2"/>
  <c r="I4838" i="2"/>
  <c r="H4838" i="2"/>
  <c r="J4837" i="2"/>
  <c r="I4837" i="2"/>
  <c r="H4837" i="2"/>
  <c r="J4836" i="2"/>
  <c r="I4836" i="2"/>
  <c r="H4836" i="2"/>
  <c r="J4835" i="2"/>
  <c r="I4835" i="2"/>
  <c r="H4835" i="2"/>
  <c r="J4834" i="2"/>
  <c r="I4834" i="2"/>
  <c r="J4833" i="2"/>
  <c r="I4833" i="2"/>
  <c r="H4833" i="2"/>
  <c r="J4832" i="2"/>
  <c r="I4832" i="2"/>
  <c r="H4832" i="2"/>
  <c r="J4831" i="2"/>
  <c r="I4831" i="2"/>
  <c r="H4831" i="2"/>
  <c r="J4830" i="2"/>
  <c r="I4830" i="2"/>
  <c r="H4830" i="2"/>
  <c r="J4829" i="2"/>
  <c r="I4829" i="2"/>
  <c r="H4829" i="2"/>
  <c r="J4828" i="2"/>
  <c r="I4828" i="2"/>
  <c r="H4828" i="2"/>
  <c r="J4827" i="2"/>
  <c r="I4827" i="2"/>
  <c r="H4827" i="2"/>
  <c r="J4826" i="2"/>
  <c r="I4826" i="2"/>
  <c r="H4826" i="2"/>
  <c r="J4825" i="2"/>
  <c r="I4825" i="2"/>
  <c r="H4825" i="2"/>
  <c r="J4824" i="2"/>
  <c r="I4824" i="2"/>
  <c r="H4824" i="2"/>
  <c r="J4823" i="2"/>
  <c r="I4823" i="2"/>
  <c r="H4823" i="2"/>
  <c r="J4822" i="2"/>
  <c r="I4822" i="2"/>
  <c r="H4822" i="2"/>
  <c r="J4821" i="2"/>
  <c r="I4821" i="2"/>
  <c r="H4821" i="2"/>
  <c r="J4820" i="2"/>
  <c r="I4820" i="2"/>
  <c r="J4819" i="2"/>
  <c r="I4819" i="2"/>
  <c r="H4819" i="2"/>
  <c r="J4818" i="2"/>
  <c r="I4818" i="2"/>
  <c r="H4818" i="2"/>
  <c r="J4817" i="2"/>
  <c r="I4817" i="2"/>
  <c r="H4817" i="2"/>
  <c r="J4816" i="2"/>
  <c r="I4816" i="2"/>
  <c r="H4816" i="2"/>
  <c r="J4815" i="2"/>
  <c r="I4815" i="2"/>
  <c r="H4815" i="2"/>
  <c r="J4814" i="2"/>
  <c r="I4814" i="2"/>
  <c r="H4814" i="2"/>
  <c r="J4813" i="2"/>
  <c r="I4813" i="2"/>
  <c r="H4813" i="2"/>
  <c r="J4812" i="2"/>
  <c r="I4812" i="2"/>
  <c r="H4812" i="2"/>
  <c r="J4811" i="2"/>
  <c r="I4811" i="2"/>
  <c r="H4811" i="2"/>
  <c r="J4810" i="2"/>
  <c r="I4810" i="2"/>
  <c r="H4810" i="2"/>
  <c r="J4809" i="2"/>
  <c r="I4809" i="2"/>
  <c r="H4809" i="2"/>
  <c r="J4808" i="2"/>
  <c r="I4808" i="2"/>
  <c r="J4807" i="2"/>
  <c r="I4807" i="2"/>
  <c r="H4807" i="2"/>
  <c r="J4806" i="2"/>
  <c r="I4806" i="2"/>
  <c r="H4806" i="2"/>
  <c r="J4805" i="2"/>
  <c r="I4805" i="2"/>
  <c r="H4805" i="2"/>
  <c r="J4804" i="2"/>
  <c r="I4804" i="2"/>
  <c r="H4804" i="2"/>
  <c r="J4803" i="2"/>
  <c r="I4803" i="2"/>
  <c r="H4803" i="2"/>
  <c r="J4802" i="2"/>
  <c r="I4802" i="2"/>
  <c r="H4802" i="2"/>
  <c r="J4801" i="2"/>
  <c r="I4801" i="2"/>
  <c r="H4801" i="2"/>
  <c r="J4800" i="2"/>
  <c r="I4800" i="2"/>
  <c r="H4800" i="2"/>
  <c r="J4799" i="2"/>
  <c r="I4799" i="2"/>
  <c r="H4799" i="2"/>
  <c r="J4798" i="2"/>
  <c r="I4798" i="2"/>
  <c r="H4798" i="2"/>
  <c r="J4797" i="2"/>
  <c r="I4797" i="2"/>
  <c r="H4797" i="2"/>
  <c r="J4796" i="2"/>
  <c r="I4796" i="2"/>
  <c r="H4796" i="2"/>
  <c r="J4795" i="2"/>
  <c r="I4795" i="2"/>
  <c r="H4795" i="2"/>
  <c r="J4794" i="2"/>
  <c r="I4794" i="2"/>
  <c r="H4794" i="2"/>
  <c r="J4793" i="2"/>
  <c r="I4793" i="2"/>
  <c r="H4793" i="2"/>
  <c r="J4792" i="2"/>
  <c r="I4792" i="2"/>
  <c r="H4792" i="2"/>
  <c r="J4791" i="2"/>
  <c r="I4791" i="2"/>
  <c r="H4791" i="2"/>
  <c r="J4790" i="2"/>
  <c r="I4790" i="2"/>
  <c r="H4790" i="2"/>
  <c r="J4789" i="2"/>
  <c r="I4789" i="2"/>
  <c r="H4789" i="2"/>
  <c r="J4788" i="2"/>
  <c r="I4788" i="2"/>
  <c r="H4788" i="2"/>
  <c r="J4787" i="2"/>
  <c r="I4787" i="2"/>
  <c r="H4787" i="2"/>
  <c r="J4786" i="2"/>
  <c r="I4786" i="2"/>
  <c r="H4786" i="2"/>
  <c r="J4785" i="2"/>
  <c r="I4785" i="2"/>
  <c r="H4785" i="2"/>
  <c r="J4784" i="2"/>
  <c r="I4784" i="2"/>
  <c r="H4784" i="2"/>
  <c r="J4783" i="2"/>
  <c r="I4783" i="2"/>
  <c r="H4783" i="2"/>
  <c r="J4782" i="2"/>
  <c r="I4782" i="2"/>
  <c r="H4782" i="2"/>
  <c r="J4781" i="2"/>
  <c r="I4781" i="2"/>
  <c r="H4781" i="2"/>
  <c r="J4780" i="2"/>
  <c r="I4780" i="2"/>
  <c r="H4780" i="2"/>
  <c r="J4779" i="2"/>
  <c r="I4779" i="2"/>
  <c r="H4779" i="2"/>
  <c r="J4778" i="2"/>
  <c r="I4778" i="2"/>
  <c r="H4778" i="2"/>
  <c r="J4777" i="2"/>
  <c r="I4777" i="2"/>
  <c r="H4777" i="2"/>
  <c r="J4776" i="2"/>
  <c r="I4776" i="2"/>
  <c r="H4776" i="2"/>
  <c r="J4775" i="2"/>
  <c r="I4775" i="2"/>
  <c r="H4775" i="2"/>
  <c r="J4774" i="2"/>
  <c r="I4774" i="2"/>
  <c r="H4774" i="2"/>
  <c r="J4773" i="2"/>
  <c r="I4773" i="2"/>
  <c r="H4773" i="2"/>
  <c r="J4772" i="2"/>
  <c r="I4772" i="2"/>
  <c r="H4772" i="2"/>
  <c r="J4771" i="2"/>
  <c r="I4771" i="2"/>
  <c r="H4771" i="2"/>
  <c r="J4770" i="2"/>
  <c r="I4770" i="2"/>
  <c r="H4770" i="2"/>
  <c r="J4769" i="2"/>
  <c r="I4769" i="2"/>
  <c r="H4769" i="2"/>
  <c r="J4768" i="2"/>
  <c r="I4768" i="2"/>
  <c r="H4768" i="2"/>
  <c r="J4767" i="2"/>
  <c r="I4767" i="2"/>
  <c r="H4767" i="2"/>
  <c r="J4766" i="2"/>
  <c r="I4766" i="2"/>
  <c r="H4766" i="2"/>
  <c r="J4765" i="2"/>
  <c r="I4765" i="2"/>
  <c r="H4765" i="2"/>
  <c r="J4764" i="2"/>
  <c r="I4764" i="2"/>
  <c r="H4764" i="2"/>
  <c r="J4763" i="2"/>
  <c r="I4763" i="2"/>
  <c r="J4762" i="2"/>
  <c r="I4762" i="2"/>
  <c r="H4762" i="2"/>
  <c r="J4761" i="2"/>
  <c r="I4761" i="2"/>
  <c r="H4761" i="2"/>
  <c r="J4760" i="2"/>
  <c r="I4760" i="2"/>
  <c r="H4760" i="2"/>
  <c r="J4759" i="2"/>
  <c r="I4759" i="2"/>
  <c r="H4759" i="2"/>
  <c r="J4758" i="2"/>
  <c r="I4758" i="2"/>
  <c r="H4758" i="2"/>
  <c r="J4757" i="2"/>
  <c r="I4757" i="2"/>
  <c r="H4757" i="2"/>
  <c r="J4756" i="2"/>
  <c r="I4756" i="2"/>
  <c r="H4756" i="2"/>
  <c r="J4755" i="2"/>
  <c r="I4755" i="2"/>
  <c r="H4755" i="2"/>
  <c r="J4754" i="2"/>
  <c r="I4754" i="2"/>
  <c r="H4754" i="2"/>
  <c r="J4753" i="2"/>
  <c r="I4753" i="2"/>
  <c r="H4753" i="2"/>
  <c r="J4752" i="2"/>
  <c r="I4752" i="2"/>
  <c r="H4752" i="2"/>
  <c r="J4751" i="2"/>
  <c r="I4751" i="2"/>
  <c r="H4751" i="2"/>
  <c r="J4750" i="2"/>
  <c r="I4750" i="2"/>
  <c r="H4750" i="2"/>
  <c r="J4749" i="2"/>
  <c r="I4749" i="2"/>
  <c r="H4749" i="2"/>
  <c r="J4748" i="2"/>
  <c r="I4748" i="2"/>
  <c r="H4748" i="2"/>
  <c r="J4747" i="2"/>
  <c r="I4747" i="2"/>
  <c r="H4747" i="2"/>
  <c r="J4746" i="2"/>
  <c r="I4746" i="2"/>
  <c r="H4746" i="2"/>
  <c r="J4745" i="2"/>
  <c r="I4745" i="2"/>
  <c r="H4745" i="2"/>
  <c r="J4744" i="2"/>
  <c r="I4744" i="2"/>
  <c r="H4744" i="2"/>
  <c r="J4743" i="2"/>
  <c r="I4743" i="2"/>
  <c r="H4743" i="2"/>
  <c r="J4742" i="2"/>
  <c r="I4742" i="2"/>
  <c r="H4742" i="2"/>
  <c r="J4741" i="2"/>
  <c r="I4741" i="2"/>
  <c r="H4741" i="2"/>
  <c r="J4740" i="2"/>
  <c r="I4740" i="2"/>
  <c r="H4740" i="2"/>
  <c r="J4739" i="2"/>
  <c r="I4739" i="2"/>
  <c r="H4739" i="2"/>
  <c r="J4738" i="2"/>
  <c r="I4738" i="2"/>
  <c r="J4737" i="2"/>
  <c r="I4737" i="2"/>
  <c r="H4737" i="2"/>
  <c r="J4736" i="2"/>
  <c r="I4736" i="2"/>
  <c r="H4736" i="2"/>
  <c r="J4735" i="2"/>
  <c r="I4735" i="2"/>
  <c r="H4735" i="2"/>
  <c r="J4734" i="2"/>
  <c r="I4734" i="2"/>
  <c r="J4733" i="2"/>
  <c r="I4733" i="2"/>
  <c r="H4733" i="2"/>
  <c r="J4732" i="2"/>
  <c r="I4732" i="2"/>
  <c r="H4732" i="2"/>
  <c r="J4731" i="2"/>
  <c r="I4731" i="2"/>
  <c r="H4731" i="2"/>
  <c r="J4730" i="2"/>
  <c r="I4730" i="2"/>
  <c r="H4730" i="2"/>
  <c r="J4729" i="2"/>
  <c r="I4729" i="2"/>
  <c r="H4729" i="2"/>
  <c r="J4728" i="2"/>
  <c r="I4728" i="2"/>
  <c r="H4728" i="2"/>
  <c r="J4727" i="2"/>
  <c r="I4727" i="2"/>
  <c r="H4727" i="2"/>
  <c r="J4726" i="2"/>
  <c r="I4726" i="2"/>
  <c r="H4726" i="2"/>
  <c r="J4725" i="2"/>
  <c r="I4725" i="2"/>
  <c r="H4725" i="2"/>
  <c r="J4724" i="2"/>
  <c r="I4724" i="2"/>
  <c r="H4724" i="2"/>
  <c r="J4723" i="2"/>
  <c r="I4723" i="2"/>
  <c r="H4723" i="2"/>
  <c r="J4722" i="2"/>
  <c r="I4722" i="2"/>
  <c r="H4722" i="2"/>
  <c r="J4721" i="2"/>
  <c r="I4721" i="2"/>
  <c r="H4721" i="2"/>
  <c r="J4720" i="2"/>
  <c r="I4720" i="2"/>
  <c r="H4720" i="2"/>
  <c r="J4719" i="2"/>
  <c r="I4719" i="2"/>
  <c r="H4719" i="2"/>
  <c r="J4718" i="2"/>
  <c r="I4718" i="2"/>
  <c r="H4718" i="2"/>
  <c r="J4717" i="2"/>
  <c r="I4717" i="2"/>
  <c r="H4717" i="2"/>
  <c r="J4716" i="2"/>
  <c r="I4716" i="2"/>
  <c r="H4716" i="2"/>
  <c r="J4715" i="2"/>
  <c r="I4715" i="2"/>
  <c r="H4715" i="2"/>
  <c r="J4714" i="2"/>
  <c r="I4714" i="2"/>
  <c r="H4714" i="2"/>
  <c r="J4713" i="2"/>
  <c r="I4713" i="2"/>
  <c r="J4712" i="2"/>
  <c r="I4712" i="2"/>
  <c r="H4712" i="2"/>
  <c r="J4711" i="2"/>
  <c r="I4711" i="2"/>
  <c r="H4711" i="2"/>
  <c r="J4710" i="2"/>
  <c r="I4710" i="2"/>
  <c r="H4710" i="2"/>
  <c r="J4709" i="2"/>
  <c r="I4709" i="2"/>
  <c r="H4709" i="2"/>
  <c r="J4708" i="2"/>
  <c r="I4708" i="2"/>
  <c r="H4708" i="2"/>
  <c r="J4707" i="2"/>
  <c r="I4707" i="2"/>
  <c r="H4707" i="2"/>
  <c r="J4706" i="2"/>
  <c r="I4706" i="2"/>
  <c r="H4706" i="2"/>
  <c r="J4705" i="2"/>
  <c r="I4705" i="2"/>
  <c r="H4705" i="2"/>
  <c r="J4704" i="2"/>
  <c r="I4704" i="2"/>
  <c r="H4704" i="2"/>
  <c r="J4703" i="2"/>
  <c r="I4703" i="2"/>
  <c r="H4703" i="2"/>
  <c r="J4702" i="2"/>
  <c r="I4702" i="2"/>
  <c r="H4702" i="2"/>
  <c r="J4701" i="2"/>
  <c r="I4701" i="2"/>
  <c r="H4701" i="2"/>
  <c r="J4700" i="2"/>
  <c r="I4700" i="2"/>
  <c r="H4700" i="2"/>
  <c r="J4699" i="2"/>
  <c r="I4699" i="2"/>
  <c r="H4699" i="2"/>
  <c r="J4698" i="2"/>
  <c r="I4698" i="2"/>
  <c r="H4698" i="2"/>
  <c r="J4697" i="2"/>
  <c r="I4697" i="2"/>
  <c r="H4697" i="2"/>
  <c r="J4696" i="2"/>
  <c r="I4696" i="2"/>
  <c r="H4696" i="2"/>
  <c r="J4695" i="2"/>
  <c r="I4695" i="2"/>
  <c r="H4695" i="2"/>
  <c r="J4694" i="2"/>
  <c r="I4694" i="2"/>
  <c r="H4694" i="2"/>
  <c r="J4693" i="2"/>
  <c r="I4693" i="2"/>
  <c r="H4693" i="2"/>
  <c r="J4692" i="2"/>
  <c r="I4692" i="2"/>
  <c r="H4692" i="2"/>
  <c r="J4691" i="2"/>
  <c r="I4691" i="2"/>
  <c r="H4691" i="2"/>
  <c r="J4690" i="2"/>
  <c r="I4690" i="2"/>
  <c r="H4690" i="2"/>
  <c r="J4689" i="2"/>
  <c r="I4689" i="2"/>
  <c r="H4689" i="2"/>
  <c r="J4688" i="2"/>
  <c r="I4688" i="2"/>
  <c r="H4688" i="2"/>
  <c r="J4687" i="2"/>
  <c r="I4687" i="2"/>
  <c r="H4687" i="2"/>
  <c r="J4686" i="2"/>
  <c r="I4686" i="2"/>
  <c r="H4686" i="2"/>
  <c r="J4685" i="2"/>
  <c r="I4685" i="2"/>
  <c r="H4685" i="2"/>
  <c r="J4684" i="2"/>
  <c r="I4684" i="2"/>
  <c r="H4684" i="2"/>
  <c r="J4683" i="2"/>
  <c r="I4683" i="2"/>
  <c r="H4683" i="2"/>
  <c r="J4682" i="2"/>
  <c r="I4682" i="2"/>
  <c r="H4682" i="2"/>
  <c r="J4681" i="2"/>
  <c r="I4681" i="2"/>
  <c r="H4681" i="2"/>
  <c r="J4680" i="2"/>
  <c r="I4680" i="2"/>
  <c r="H4680" i="2"/>
  <c r="J4679" i="2"/>
  <c r="I4679" i="2"/>
  <c r="H4679" i="2"/>
  <c r="J4678" i="2"/>
  <c r="I4678" i="2"/>
  <c r="J4677" i="2"/>
  <c r="I4677" i="2"/>
  <c r="H4677" i="2"/>
  <c r="J4676" i="2"/>
  <c r="I4676" i="2"/>
  <c r="H4676" i="2"/>
  <c r="J4675" i="2"/>
  <c r="I4675" i="2"/>
  <c r="H4675" i="2"/>
  <c r="J4674" i="2"/>
  <c r="I4674" i="2"/>
  <c r="H4674" i="2"/>
  <c r="J4673" i="2"/>
  <c r="I4673" i="2"/>
  <c r="H4673" i="2"/>
  <c r="J4672" i="2"/>
  <c r="I4672" i="2"/>
  <c r="H4672" i="2"/>
  <c r="J4671" i="2"/>
  <c r="I4671" i="2"/>
  <c r="H4671" i="2"/>
  <c r="J4670" i="2"/>
  <c r="I4670" i="2"/>
  <c r="H4670" i="2"/>
  <c r="J4669" i="2"/>
  <c r="I4669" i="2"/>
  <c r="H4669" i="2"/>
  <c r="J4668" i="2"/>
  <c r="I4668" i="2"/>
  <c r="H4668" i="2"/>
  <c r="J4667" i="2"/>
  <c r="I4667" i="2"/>
  <c r="H4667" i="2"/>
  <c r="J4666" i="2"/>
  <c r="I4666" i="2"/>
  <c r="H4666" i="2"/>
  <c r="J4665" i="2"/>
  <c r="I4665" i="2"/>
  <c r="H4665" i="2"/>
  <c r="J4664" i="2"/>
  <c r="I4664" i="2"/>
  <c r="H4664" i="2"/>
  <c r="J4663" i="2"/>
  <c r="I4663" i="2"/>
  <c r="H4663" i="2"/>
  <c r="J4662" i="2"/>
  <c r="I4662" i="2"/>
  <c r="H4662" i="2"/>
  <c r="J4661" i="2"/>
  <c r="I4661" i="2"/>
  <c r="H4661" i="2"/>
  <c r="J4660" i="2"/>
  <c r="I4660" i="2"/>
  <c r="H4660" i="2"/>
  <c r="J4659" i="2"/>
  <c r="I4659" i="2"/>
  <c r="H4659" i="2"/>
  <c r="J4658" i="2"/>
  <c r="I4658" i="2"/>
  <c r="H4658" i="2"/>
  <c r="J4657" i="2"/>
  <c r="I4657" i="2"/>
  <c r="H4657" i="2"/>
  <c r="J4656" i="2"/>
  <c r="I4656" i="2"/>
  <c r="H4656" i="2"/>
  <c r="J4655" i="2"/>
  <c r="I4655" i="2"/>
  <c r="H4655" i="2"/>
  <c r="J4654" i="2"/>
  <c r="I4654" i="2"/>
  <c r="H4654" i="2"/>
  <c r="J4653" i="2"/>
  <c r="I4653" i="2"/>
  <c r="H4653" i="2"/>
  <c r="J4652" i="2"/>
  <c r="I4652" i="2"/>
  <c r="H4652" i="2"/>
  <c r="J4651" i="2"/>
  <c r="I4651" i="2"/>
  <c r="H4651" i="2"/>
  <c r="J4650" i="2"/>
  <c r="I4650" i="2"/>
  <c r="H4650" i="2"/>
  <c r="J4649" i="2"/>
  <c r="I4649" i="2"/>
  <c r="H4649" i="2"/>
  <c r="J4648" i="2"/>
  <c r="I4648" i="2"/>
  <c r="H4648" i="2"/>
  <c r="J4647" i="2"/>
  <c r="I4647" i="2"/>
  <c r="H4647" i="2"/>
  <c r="J4646" i="2"/>
  <c r="I4646" i="2"/>
  <c r="H4646" i="2"/>
  <c r="J4645" i="2"/>
  <c r="I4645" i="2"/>
  <c r="H4645" i="2"/>
  <c r="J4644" i="2"/>
  <c r="I4644" i="2"/>
  <c r="H4644" i="2"/>
  <c r="J4643" i="2"/>
  <c r="I4643" i="2"/>
  <c r="H4643" i="2"/>
  <c r="J4642" i="2"/>
  <c r="I4642" i="2"/>
  <c r="H4642" i="2"/>
  <c r="J4641" i="2"/>
  <c r="I4641" i="2"/>
  <c r="H4641" i="2"/>
  <c r="J4640" i="2"/>
  <c r="I4640" i="2"/>
  <c r="H4640" i="2"/>
  <c r="J4639" i="2"/>
  <c r="I4639" i="2"/>
  <c r="H4639" i="2"/>
  <c r="J4638" i="2"/>
  <c r="I4638" i="2"/>
  <c r="H4638" i="2"/>
  <c r="J4637" i="2"/>
  <c r="I4637" i="2"/>
  <c r="H4637" i="2"/>
  <c r="J4636" i="2"/>
  <c r="I4636" i="2"/>
  <c r="H4636" i="2"/>
  <c r="J4635" i="2"/>
  <c r="I4635" i="2"/>
  <c r="H4635" i="2"/>
  <c r="J4634" i="2"/>
  <c r="I4634" i="2"/>
  <c r="H4634" i="2"/>
  <c r="J4633" i="2"/>
  <c r="I4633" i="2"/>
  <c r="H4633" i="2"/>
  <c r="J4632" i="2"/>
  <c r="I4632" i="2"/>
  <c r="H4632" i="2"/>
  <c r="J4631" i="2"/>
  <c r="I4631" i="2"/>
  <c r="H4631" i="2"/>
  <c r="J4630" i="2"/>
  <c r="I4630" i="2"/>
  <c r="H4630" i="2"/>
  <c r="J4629" i="2"/>
  <c r="I4629" i="2"/>
  <c r="H4629" i="2"/>
  <c r="J4628" i="2"/>
  <c r="I4628" i="2"/>
  <c r="H4628" i="2"/>
  <c r="J4627" i="2"/>
  <c r="I4627" i="2"/>
  <c r="H4627" i="2"/>
  <c r="J4626" i="2"/>
  <c r="I4626" i="2"/>
  <c r="H4626" i="2"/>
  <c r="J4625" i="2"/>
  <c r="I4625" i="2"/>
  <c r="H4625" i="2"/>
  <c r="J4624" i="2"/>
  <c r="I4624" i="2"/>
  <c r="H4624" i="2"/>
  <c r="J4623" i="2"/>
  <c r="I4623" i="2"/>
  <c r="H4623" i="2"/>
  <c r="J4622" i="2"/>
  <c r="I4622" i="2"/>
  <c r="H4622" i="2"/>
  <c r="J4621" i="2"/>
  <c r="I4621" i="2"/>
  <c r="H4621" i="2"/>
  <c r="J4620" i="2"/>
  <c r="I4620" i="2"/>
  <c r="H4620" i="2"/>
  <c r="J4619" i="2"/>
  <c r="I4619" i="2"/>
  <c r="H4619" i="2"/>
  <c r="J4618" i="2"/>
  <c r="I4618" i="2"/>
  <c r="H4618" i="2"/>
  <c r="J4617" i="2"/>
  <c r="I4617" i="2"/>
  <c r="H4617" i="2"/>
  <c r="J4616" i="2"/>
  <c r="I4616" i="2"/>
  <c r="H4616" i="2"/>
  <c r="J4615" i="2"/>
  <c r="I4615" i="2"/>
  <c r="H4615" i="2"/>
  <c r="J4614" i="2"/>
  <c r="I4614" i="2"/>
  <c r="H4614" i="2"/>
  <c r="J4613" i="2"/>
  <c r="I4613" i="2"/>
  <c r="H4613" i="2"/>
  <c r="J4612" i="2"/>
  <c r="I4612" i="2"/>
  <c r="H4612" i="2"/>
  <c r="J4611" i="2"/>
  <c r="I4611" i="2"/>
  <c r="H4611" i="2"/>
  <c r="J4610" i="2"/>
  <c r="I4610" i="2"/>
  <c r="H4610" i="2"/>
  <c r="J4609" i="2"/>
  <c r="I4609" i="2"/>
  <c r="H4609" i="2"/>
  <c r="J4608" i="2"/>
  <c r="I4608" i="2"/>
  <c r="H4608" i="2"/>
  <c r="J4607" i="2"/>
  <c r="I4607" i="2"/>
  <c r="H4607" i="2"/>
  <c r="J4606" i="2"/>
  <c r="I4606" i="2"/>
  <c r="H4606" i="2"/>
  <c r="J4605" i="2"/>
  <c r="I4605" i="2"/>
  <c r="H4605" i="2"/>
  <c r="J4604" i="2"/>
  <c r="I4604" i="2"/>
  <c r="H4604" i="2"/>
  <c r="J4603" i="2"/>
  <c r="I4603" i="2"/>
  <c r="H4603" i="2"/>
  <c r="J4602" i="2"/>
  <c r="I4602" i="2"/>
  <c r="H4602" i="2"/>
  <c r="J4601" i="2"/>
  <c r="I4601" i="2"/>
  <c r="H4601" i="2"/>
  <c r="J4600" i="2"/>
  <c r="I4600" i="2"/>
  <c r="H4600" i="2"/>
  <c r="J4599" i="2"/>
  <c r="I4599" i="2"/>
  <c r="H4599" i="2"/>
  <c r="J4598" i="2"/>
  <c r="I4598" i="2"/>
  <c r="H4598" i="2"/>
  <c r="J4597" i="2"/>
  <c r="I4597" i="2"/>
  <c r="H4597" i="2"/>
  <c r="J4596" i="2"/>
  <c r="I4596" i="2"/>
  <c r="H4596" i="2"/>
  <c r="J4595" i="2"/>
  <c r="I4595" i="2"/>
  <c r="H4595" i="2"/>
  <c r="J4594" i="2"/>
  <c r="I4594" i="2"/>
  <c r="H4594" i="2"/>
  <c r="J4593" i="2"/>
  <c r="I4593" i="2"/>
  <c r="H4593" i="2"/>
  <c r="J4592" i="2"/>
  <c r="I4592" i="2"/>
  <c r="H4592" i="2"/>
  <c r="J4591" i="2"/>
  <c r="I4591" i="2"/>
  <c r="H4591" i="2"/>
  <c r="J4590" i="2"/>
  <c r="I4590" i="2"/>
  <c r="H4590" i="2"/>
  <c r="J4589" i="2"/>
  <c r="I4589" i="2"/>
  <c r="H4589" i="2"/>
  <c r="J4588" i="2"/>
  <c r="I4588" i="2"/>
  <c r="H4588" i="2"/>
  <c r="J4587" i="2"/>
  <c r="I4587" i="2"/>
  <c r="H4587" i="2"/>
  <c r="J4586" i="2"/>
  <c r="I4586" i="2"/>
  <c r="H4586" i="2"/>
  <c r="J4585" i="2"/>
  <c r="I4585" i="2"/>
  <c r="H4585" i="2"/>
  <c r="J4584" i="2"/>
  <c r="I4584" i="2"/>
  <c r="H4584" i="2"/>
  <c r="J4583" i="2"/>
  <c r="I4583" i="2"/>
  <c r="H4583" i="2"/>
  <c r="J4582" i="2"/>
  <c r="I4582" i="2"/>
  <c r="H4582" i="2"/>
  <c r="J4581" i="2"/>
  <c r="I4581" i="2"/>
  <c r="H4581" i="2"/>
  <c r="J4580" i="2"/>
  <c r="I4580" i="2"/>
  <c r="J4579" i="2"/>
  <c r="I4579" i="2"/>
  <c r="H4579" i="2"/>
  <c r="J4578" i="2"/>
  <c r="I4578" i="2"/>
  <c r="H4578" i="2"/>
  <c r="J4577" i="2"/>
  <c r="I4577" i="2"/>
  <c r="H4577" i="2"/>
  <c r="J4576" i="2"/>
  <c r="I4576" i="2"/>
  <c r="H4576" i="2"/>
  <c r="J4575" i="2"/>
  <c r="I4575" i="2"/>
  <c r="H4575" i="2"/>
  <c r="J4574" i="2"/>
  <c r="I4574" i="2"/>
  <c r="H4574" i="2"/>
  <c r="J4573" i="2"/>
  <c r="I4573" i="2"/>
  <c r="H4573" i="2"/>
  <c r="J4572" i="2"/>
  <c r="I4572" i="2"/>
  <c r="H4572" i="2"/>
  <c r="J4571" i="2"/>
  <c r="I4571" i="2"/>
  <c r="H4571" i="2"/>
  <c r="J4570" i="2"/>
  <c r="I4570" i="2"/>
  <c r="H4570" i="2"/>
  <c r="J4569" i="2"/>
  <c r="I4569" i="2"/>
  <c r="H4569" i="2"/>
  <c r="J4568" i="2"/>
  <c r="I4568" i="2"/>
  <c r="H4568" i="2"/>
  <c r="J4567" i="2"/>
  <c r="I4567" i="2"/>
  <c r="H4567" i="2"/>
  <c r="J4566" i="2"/>
  <c r="I4566" i="2"/>
  <c r="H4566" i="2"/>
  <c r="J4565" i="2"/>
  <c r="I4565" i="2"/>
  <c r="H4565" i="2"/>
  <c r="J4564" i="2"/>
  <c r="I4564" i="2"/>
  <c r="H4564" i="2"/>
  <c r="J4563" i="2"/>
  <c r="I4563" i="2"/>
  <c r="H4563" i="2"/>
  <c r="J4562" i="2"/>
  <c r="I4562" i="2"/>
  <c r="H4562" i="2"/>
  <c r="J4561" i="2"/>
  <c r="I4561" i="2"/>
  <c r="H4561" i="2"/>
  <c r="J4560" i="2"/>
  <c r="I4560" i="2"/>
  <c r="H4560" i="2"/>
  <c r="J4559" i="2"/>
  <c r="I4559" i="2"/>
  <c r="H4559" i="2"/>
  <c r="J4558" i="2"/>
  <c r="I4558" i="2"/>
  <c r="H4558" i="2"/>
  <c r="J4557" i="2"/>
  <c r="I4557" i="2"/>
  <c r="H4557" i="2"/>
  <c r="J4556" i="2"/>
  <c r="I4556" i="2"/>
  <c r="H4556" i="2"/>
  <c r="J4555" i="2"/>
  <c r="I4555" i="2"/>
  <c r="H4555" i="2"/>
  <c r="J4554" i="2"/>
  <c r="I4554" i="2"/>
  <c r="H4554" i="2"/>
  <c r="J4553" i="2"/>
  <c r="I4553" i="2"/>
  <c r="H4553" i="2"/>
  <c r="J4552" i="2"/>
  <c r="I4552" i="2"/>
  <c r="H4552" i="2"/>
  <c r="J4551" i="2"/>
  <c r="I4551" i="2"/>
  <c r="H4551" i="2"/>
  <c r="J4550" i="2"/>
  <c r="I4550" i="2"/>
  <c r="H4550" i="2"/>
  <c r="J4549" i="2"/>
  <c r="I4549" i="2"/>
  <c r="H4549" i="2"/>
  <c r="J4548" i="2"/>
  <c r="I4548" i="2"/>
  <c r="H4548" i="2"/>
  <c r="J4547" i="2"/>
  <c r="I4547" i="2"/>
  <c r="H4547" i="2"/>
  <c r="J4546" i="2"/>
  <c r="I4546" i="2"/>
  <c r="H4546" i="2"/>
  <c r="J4545" i="2"/>
  <c r="I4545" i="2"/>
  <c r="H4545" i="2"/>
  <c r="J4544" i="2"/>
  <c r="I4544" i="2"/>
  <c r="H4544" i="2"/>
  <c r="J4543" i="2"/>
  <c r="I4543" i="2"/>
  <c r="J4542" i="2"/>
  <c r="I4542" i="2"/>
  <c r="H4542" i="2"/>
  <c r="J4541" i="2"/>
  <c r="I4541" i="2"/>
  <c r="H4541" i="2"/>
  <c r="J4540" i="2"/>
  <c r="I4540" i="2"/>
  <c r="H4540" i="2"/>
  <c r="J4539" i="2"/>
  <c r="I4539" i="2"/>
  <c r="J4538" i="2"/>
  <c r="I4538" i="2"/>
  <c r="H4538" i="2"/>
  <c r="J4537" i="2"/>
  <c r="I4537" i="2"/>
  <c r="H4537" i="2"/>
  <c r="J4536" i="2"/>
  <c r="I4536" i="2"/>
  <c r="H4536" i="2"/>
  <c r="J4535" i="2"/>
  <c r="I4535" i="2"/>
  <c r="H4535" i="2"/>
  <c r="J4534" i="2"/>
  <c r="I4534" i="2"/>
  <c r="H4534" i="2"/>
  <c r="J4533" i="2"/>
  <c r="I4533" i="2"/>
  <c r="H4533" i="2"/>
  <c r="J4532" i="2"/>
  <c r="I4532" i="2"/>
  <c r="H4532" i="2"/>
  <c r="J4531" i="2"/>
  <c r="I4531" i="2"/>
  <c r="H4531" i="2"/>
  <c r="J4530" i="2"/>
  <c r="I4530" i="2"/>
  <c r="H4530" i="2"/>
  <c r="J4529" i="2"/>
  <c r="I4529" i="2"/>
  <c r="H4529" i="2"/>
  <c r="J4528" i="2"/>
  <c r="I4528" i="2"/>
  <c r="H4528" i="2"/>
  <c r="J4527" i="2"/>
  <c r="I4527" i="2"/>
  <c r="H4527" i="2"/>
  <c r="J4526" i="2"/>
  <c r="I4526" i="2"/>
  <c r="H4526" i="2"/>
  <c r="J4525" i="2"/>
  <c r="I4525" i="2"/>
  <c r="H4525" i="2"/>
  <c r="J4524" i="2"/>
  <c r="I4524" i="2"/>
  <c r="H4524" i="2"/>
  <c r="J4523" i="2"/>
  <c r="I4523" i="2"/>
  <c r="H4523" i="2"/>
  <c r="J4522" i="2"/>
  <c r="I4522" i="2"/>
  <c r="H4522" i="2"/>
  <c r="J4521" i="2"/>
  <c r="I4521" i="2"/>
  <c r="H4521" i="2"/>
  <c r="J4520" i="2"/>
  <c r="I4520" i="2"/>
  <c r="H4520" i="2"/>
  <c r="J4519" i="2"/>
  <c r="I4519" i="2"/>
  <c r="H4519" i="2"/>
  <c r="J4518" i="2"/>
  <c r="I4518" i="2"/>
  <c r="H4518" i="2"/>
  <c r="J4517" i="2"/>
  <c r="I4517" i="2"/>
  <c r="H4517" i="2"/>
  <c r="J4516" i="2"/>
  <c r="I4516" i="2"/>
  <c r="H4516" i="2"/>
  <c r="J4515" i="2"/>
  <c r="I4515" i="2"/>
  <c r="H4515" i="2"/>
  <c r="J4514" i="2"/>
  <c r="I4514" i="2"/>
  <c r="H4514" i="2"/>
  <c r="J4513" i="2"/>
  <c r="I4513" i="2"/>
  <c r="H4513" i="2"/>
  <c r="J4512" i="2"/>
  <c r="I4512" i="2"/>
  <c r="H4512" i="2"/>
  <c r="J4511" i="2"/>
  <c r="I4511" i="2"/>
  <c r="H4511" i="2"/>
  <c r="J4510" i="2"/>
  <c r="I4510" i="2"/>
  <c r="H4510" i="2"/>
  <c r="J4509" i="2"/>
  <c r="I4509" i="2"/>
  <c r="H4509" i="2"/>
  <c r="J4508" i="2"/>
  <c r="I4508" i="2"/>
  <c r="H4508" i="2"/>
  <c r="J4507" i="2"/>
  <c r="I4507" i="2"/>
  <c r="H4507" i="2"/>
  <c r="J4506" i="2"/>
  <c r="I4506" i="2"/>
  <c r="H4506" i="2"/>
  <c r="J4505" i="2"/>
  <c r="I4505" i="2"/>
  <c r="H4505" i="2"/>
  <c r="J4504" i="2"/>
  <c r="I4504" i="2"/>
  <c r="H4504" i="2"/>
  <c r="J4503" i="2"/>
  <c r="I4503" i="2"/>
  <c r="H4503" i="2"/>
  <c r="J4502" i="2"/>
  <c r="I4502" i="2"/>
  <c r="H4502" i="2"/>
  <c r="J4501" i="2"/>
  <c r="I4501" i="2"/>
  <c r="H4501" i="2"/>
  <c r="J4500" i="2"/>
  <c r="I4500" i="2"/>
  <c r="H4500" i="2"/>
  <c r="J4499" i="2"/>
  <c r="I4499" i="2"/>
  <c r="H4499" i="2"/>
  <c r="J4498" i="2"/>
  <c r="I4498" i="2"/>
  <c r="H4498" i="2"/>
  <c r="J4497" i="2"/>
  <c r="I4497" i="2"/>
  <c r="H4497" i="2"/>
  <c r="J4496" i="2"/>
  <c r="I4496" i="2"/>
  <c r="J4495" i="2"/>
  <c r="I4495" i="2"/>
  <c r="H4495" i="2"/>
  <c r="J4494" i="2"/>
  <c r="I4494" i="2"/>
  <c r="H4494" i="2"/>
  <c r="J4493" i="2"/>
  <c r="I4493" i="2"/>
  <c r="H4493" i="2"/>
  <c r="J4492" i="2"/>
  <c r="I4492" i="2"/>
  <c r="H4492" i="2"/>
  <c r="J4491" i="2"/>
  <c r="I4491" i="2"/>
  <c r="H4491" i="2"/>
  <c r="J4490" i="2"/>
  <c r="I4490" i="2"/>
  <c r="H4490" i="2"/>
  <c r="J4489" i="2"/>
  <c r="I4489" i="2"/>
  <c r="H4489" i="2"/>
  <c r="J4488" i="2"/>
  <c r="I4488" i="2"/>
  <c r="H4488" i="2"/>
  <c r="J4487" i="2"/>
  <c r="I4487" i="2"/>
  <c r="H4487" i="2"/>
  <c r="J4486" i="2"/>
  <c r="I4486" i="2"/>
  <c r="H4486" i="2"/>
  <c r="J4485" i="2"/>
  <c r="I4485" i="2"/>
  <c r="H4485" i="2"/>
  <c r="J4484" i="2"/>
  <c r="I4484" i="2"/>
  <c r="H4484" i="2"/>
  <c r="J4483" i="2"/>
  <c r="I4483" i="2"/>
  <c r="H4483" i="2"/>
  <c r="J4482" i="2"/>
  <c r="I4482" i="2"/>
  <c r="H4482" i="2"/>
  <c r="J4481" i="2"/>
  <c r="I4481" i="2"/>
  <c r="H4481" i="2"/>
  <c r="J4480" i="2"/>
  <c r="I4480" i="2"/>
  <c r="H4480" i="2"/>
  <c r="J4479" i="2"/>
  <c r="I4479" i="2"/>
  <c r="H4479" i="2"/>
  <c r="J4478" i="2"/>
  <c r="I4478" i="2"/>
  <c r="H4478" i="2"/>
  <c r="J4477" i="2"/>
  <c r="I4477" i="2"/>
  <c r="H4477" i="2"/>
  <c r="J4476" i="2"/>
  <c r="I4476" i="2"/>
  <c r="H4476" i="2"/>
  <c r="J4475" i="2"/>
  <c r="I4475" i="2"/>
  <c r="H4475" i="2"/>
  <c r="J4474" i="2"/>
  <c r="I4474" i="2"/>
  <c r="H4474" i="2"/>
  <c r="J4473" i="2"/>
  <c r="I4473" i="2"/>
  <c r="H4473" i="2"/>
  <c r="J4472" i="2"/>
  <c r="I4472" i="2"/>
  <c r="H4472" i="2"/>
  <c r="J4471" i="2"/>
  <c r="I4471" i="2"/>
  <c r="H4471" i="2"/>
  <c r="J4470" i="2"/>
  <c r="I4470" i="2"/>
  <c r="H4470" i="2"/>
  <c r="J4469" i="2"/>
  <c r="I4469" i="2"/>
  <c r="H4469" i="2"/>
  <c r="J4468" i="2"/>
  <c r="I4468" i="2"/>
  <c r="H4468" i="2"/>
  <c r="J4467" i="2"/>
  <c r="I4467" i="2"/>
  <c r="H4467" i="2"/>
  <c r="J4466" i="2"/>
  <c r="I4466" i="2"/>
  <c r="H4466" i="2"/>
  <c r="J4465" i="2"/>
  <c r="I4465" i="2"/>
  <c r="H4465" i="2"/>
  <c r="J4464" i="2"/>
  <c r="I4464" i="2"/>
  <c r="H4464" i="2"/>
  <c r="J4463" i="2"/>
  <c r="I4463" i="2"/>
  <c r="H4463" i="2"/>
  <c r="J4462" i="2"/>
  <c r="I4462" i="2"/>
  <c r="H4462" i="2"/>
  <c r="J4461" i="2"/>
  <c r="I4461" i="2"/>
  <c r="H4461" i="2"/>
  <c r="J4460" i="2"/>
  <c r="I4460" i="2"/>
  <c r="H4460" i="2"/>
  <c r="J4459" i="2"/>
  <c r="I4459" i="2"/>
  <c r="H4459" i="2"/>
  <c r="J4458" i="2"/>
  <c r="I4458" i="2"/>
  <c r="H4458" i="2"/>
  <c r="J4457" i="2"/>
  <c r="I4457" i="2"/>
  <c r="H4457" i="2"/>
  <c r="J4456" i="2"/>
  <c r="I4456" i="2"/>
  <c r="H4456" i="2"/>
  <c r="J4455" i="2"/>
  <c r="I4455" i="2"/>
  <c r="H4455" i="2"/>
  <c r="J4454" i="2"/>
  <c r="I4454" i="2"/>
  <c r="H4454" i="2"/>
  <c r="J4453" i="2"/>
  <c r="I4453" i="2"/>
  <c r="H4453" i="2"/>
  <c r="J4452" i="2"/>
  <c r="I4452" i="2"/>
  <c r="H4452" i="2"/>
  <c r="J4451" i="2"/>
  <c r="I4451" i="2"/>
  <c r="H4451" i="2"/>
  <c r="J4450" i="2"/>
  <c r="I4450" i="2"/>
  <c r="H4450" i="2"/>
  <c r="J4449" i="2"/>
  <c r="I4449" i="2"/>
  <c r="H4449" i="2"/>
  <c r="J4448" i="2"/>
  <c r="I4448" i="2"/>
  <c r="H4448" i="2"/>
  <c r="J4447" i="2"/>
  <c r="I4447" i="2"/>
  <c r="H4447" i="2"/>
  <c r="J4446" i="2"/>
  <c r="I4446" i="2"/>
  <c r="H4446" i="2"/>
  <c r="J4445" i="2"/>
  <c r="I4445" i="2"/>
  <c r="H4445" i="2"/>
  <c r="J4444" i="2"/>
  <c r="I4444" i="2"/>
  <c r="J4443" i="2"/>
  <c r="I4443" i="2"/>
  <c r="H4443" i="2"/>
  <c r="J4442" i="2"/>
  <c r="I4442" i="2"/>
  <c r="H4442" i="2"/>
  <c r="J4441" i="2"/>
  <c r="I4441" i="2"/>
  <c r="H4441" i="2"/>
  <c r="J4440" i="2"/>
  <c r="I4440" i="2"/>
  <c r="H4440" i="2"/>
  <c r="J4439" i="2"/>
  <c r="I4439" i="2"/>
  <c r="H4439" i="2"/>
  <c r="J4438" i="2"/>
  <c r="I4438" i="2"/>
  <c r="H4438" i="2"/>
  <c r="J4437" i="2"/>
  <c r="I4437" i="2"/>
  <c r="H4437" i="2"/>
  <c r="J4436" i="2"/>
  <c r="I4436" i="2"/>
  <c r="H4436" i="2"/>
  <c r="J4435" i="2"/>
  <c r="I4435" i="2"/>
  <c r="H4435" i="2"/>
  <c r="J4434" i="2"/>
  <c r="I4434" i="2"/>
  <c r="H4434" i="2"/>
  <c r="J4433" i="2"/>
  <c r="I4433" i="2"/>
  <c r="H4433" i="2"/>
  <c r="J4432" i="2"/>
  <c r="I4432" i="2"/>
  <c r="H4432" i="2"/>
  <c r="J4431" i="2"/>
  <c r="I4431" i="2"/>
  <c r="H4431" i="2"/>
  <c r="J4430" i="2"/>
  <c r="I4430" i="2"/>
  <c r="H4430" i="2"/>
  <c r="J4429" i="2"/>
  <c r="I4429" i="2"/>
  <c r="H4429" i="2"/>
  <c r="J4428" i="2"/>
  <c r="I4428" i="2"/>
  <c r="H4428" i="2"/>
  <c r="J4427" i="2"/>
  <c r="I4427" i="2"/>
  <c r="H4427" i="2"/>
  <c r="J4426" i="2"/>
  <c r="I4426" i="2"/>
  <c r="H4426" i="2"/>
  <c r="J4425" i="2"/>
  <c r="I4425" i="2"/>
  <c r="H4425" i="2"/>
  <c r="J4424" i="2"/>
  <c r="I4424" i="2"/>
  <c r="H4424" i="2"/>
  <c r="J4423" i="2"/>
  <c r="I4423" i="2"/>
  <c r="H4423" i="2"/>
  <c r="J4422" i="2"/>
  <c r="I4422" i="2"/>
  <c r="H4422" i="2"/>
  <c r="J4421" i="2"/>
  <c r="I4421" i="2"/>
  <c r="J4420" i="2"/>
  <c r="I4420" i="2"/>
  <c r="H4420" i="2"/>
  <c r="J4419" i="2"/>
  <c r="I4419" i="2"/>
  <c r="H4419" i="2"/>
  <c r="J4418" i="2"/>
  <c r="I4418" i="2"/>
  <c r="H4418" i="2"/>
  <c r="J4417" i="2"/>
  <c r="I4417" i="2"/>
  <c r="H4417" i="2"/>
  <c r="J4416" i="2"/>
  <c r="I4416" i="2"/>
  <c r="H4416" i="2"/>
  <c r="J4415" i="2"/>
  <c r="I4415" i="2"/>
  <c r="H4415" i="2"/>
  <c r="J4414" i="2"/>
  <c r="I4414" i="2"/>
  <c r="H4414" i="2"/>
  <c r="J4413" i="2"/>
  <c r="I4413" i="2"/>
  <c r="H4413" i="2"/>
  <c r="J4412" i="2"/>
  <c r="I4412" i="2"/>
  <c r="H4412" i="2"/>
  <c r="J4411" i="2"/>
  <c r="I4411" i="2"/>
  <c r="H4411" i="2"/>
  <c r="J4410" i="2"/>
  <c r="I4410" i="2"/>
  <c r="H4410" i="2"/>
  <c r="J4409" i="2"/>
  <c r="I4409" i="2"/>
  <c r="H4409" i="2"/>
  <c r="J4408" i="2"/>
  <c r="I4408" i="2"/>
  <c r="H4408" i="2"/>
  <c r="J4407" i="2"/>
  <c r="I4407" i="2"/>
  <c r="H4407" i="2"/>
  <c r="J4406" i="2"/>
  <c r="I4406" i="2"/>
  <c r="H4406" i="2"/>
  <c r="J4405" i="2"/>
  <c r="I4405" i="2"/>
  <c r="H4405" i="2"/>
  <c r="J4404" i="2"/>
  <c r="I4404" i="2"/>
  <c r="H4404" i="2"/>
  <c r="J4403" i="2"/>
  <c r="I4403" i="2"/>
  <c r="H4403" i="2"/>
  <c r="J4402" i="2"/>
  <c r="I4402" i="2"/>
  <c r="H4402" i="2"/>
  <c r="J4401" i="2"/>
  <c r="I4401" i="2"/>
  <c r="H4401" i="2"/>
  <c r="J4400" i="2"/>
  <c r="I4400" i="2"/>
  <c r="H4400" i="2"/>
  <c r="J4399" i="2"/>
  <c r="I4399" i="2"/>
  <c r="H4399" i="2"/>
  <c r="J4398" i="2"/>
  <c r="I4398" i="2"/>
  <c r="H4398" i="2"/>
  <c r="J4397" i="2"/>
  <c r="I4397" i="2"/>
  <c r="H4397" i="2"/>
  <c r="J4396" i="2"/>
  <c r="I4396" i="2"/>
  <c r="H4396" i="2"/>
  <c r="J4395" i="2"/>
  <c r="I4395" i="2"/>
  <c r="H4395" i="2"/>
  <c r="J4394" i="2"/>
  <c r="I4394" i="2"/>
  <c r="H4394" i="2"/>
  <c r="J4393" i="2"/>
  <c r="I4393" i="2"/>
  <c r="H4393" i="2"/>
  <c r="J4392" i="2"/>
  <c r="I4392" i="2"/>
  <c r="H4392" i="2"/>
  <c r="J4391" i="2"/>
  <c r="I4391" i="2"/>
  <c r="H4391" i="2"/>
  <c r="J4390" i="2"/>
  <c r="I4390" i="2"/>
  <c r="H4390" i="2"/>
  <c r="J4389" i="2"/>
  <c r="I4389" i="2"/>
  <c r="H4389" i="2"/>
  <c r="J4388" i="2"/>
  <c r="I4388" i="2"/>
  <c r="J4387" i="2"/>
  <c r="I4387" i="2"/>
  <c r="H4387" i="2"/>
  <c r="J4386" i="2"/>
  <c r="I4386" i="2"/>
  <c r="H4386" i="2"/>
  <c r="J4385" i="2"/>
  <c r="I4385" i="2"/>
  <c r="H4385" i="2"/>
  <c r="J4384" i="2"/>
  <c r="I4384" i="2"/>
  <c r="H4384" i="2"/>
  <c r="J4383" i="2"/>
  <c r="I4383" i="2"/>
  <c r="H4383" i="2"/>
  <c r="J4382" i="2"/>
  <c r="I4382" i="2"/>
  <c r="H4382" i="2"/>
  <c r="J4381" i="2"/>
  <c r="I4381" i="2"/>
  <c r="H4381" i="2"/>
  <c r="J4380" i="2"/>
  <c r="I4380" i="2"/>
  <c r="H4380" i="2"/>
  <c r="J4379" i="2"/>
  <c r="I4379" i="2"/>
  <c r="H4379" i="2"/>
  <c r="J4378" i="2"/>
  <c r="I4378" i="2"/>
  <c r="H4378" i="2"/>
  <c r="J4377" i="2"/>
  <c r="I4377" i="2"/>
  <c r="H4377" i="2"/>
  <c r="J4376" i="2"/>
  <c r="I4376" i="2"/>
  <c r="H4376" i="2"/>
  <c r="J4375" i="2"/>
  <c r="I4375" i="2"/>
  <c r="H4375" i="2"/>
  <c r="J4374" i="2"/>
  <c r="I4374" i="2"/>
  <c r="H4374" i="2"/>
  <c r="J4373" i="2"/>
  <c r="I4373" i="2"/>
  <c r="H4373" i="2"/>
  <c r="J4372" i="2"/>
  <c r="I4372" i="2"/>
  <c r="J4371" i="2"/>
  <c r="I4371" i="2"/>
  <c r="H4371" i="2"/>
  <c r="J4370" i="2"/>
  <c r="I4370" i="2"/>
  <c r="H4370" i="2"/>
  <c r="J4369" i="2"/>
  <c r="I4369" i="2"/>
  <c r="H4369" i="2"/>
  <c r="J4368" i="2"/>
  <c r="I4368" i="2"/>
  <c r="H4368" i="2"/>
  <c r="J4367" i="2"/>
  <c r="I4367" i="2"/>
  <c r="H4367" i="2"/>
  <c r="J4366" i="2"/>
  <c r="I4366" i="2"/>
  <c r="H4366" i="2"/>
  <c r="J4365" i="2"/>
  <c r="I4365" i="2"/>
  <c r="H4365" i="2"/>
  <c r="J4364" i="2"/>
  <c r="I4364" i="2"/>
  <c r="H4364" i="2"/>
  <c r="J4363" i="2"/>
  <c r="I4363" i="2"/>
  <c r="H4363" i="2"/>
  <c r="J4362" i="2"/>
  <c r="I4362" i="2"/>
  <c r="H4362" i="2"/>
  <c r="J4361" i="2"/>
  <c r="I4361" i="2"/>
  <c r="H4361" i="2"/>
  <c r="J4360" i="2"/>
  <c r="I4360" i="2"/>
  <c r="H4360" i="2"/>
  <c r="J4359" i="2"/>
  <c r="I4359" i="2"/>
  <c r="H4359" i="2"/>
  <c r="J4358" i="2"/>
  <c r="I4358" i="2"/>
  <c r="H4358" i="2"/>
  <c r="J4357" i="2"/>
  <c r="I4357" i="2"/>
  <c r="H4357" i="2"/>
  <c r="J4356" i="2"/>
  <c r="I4356" i="2"/>
  <c r="H4356" i="2"/>
  <c r="J4355" i="2"/>
  <c r="I4355" i="2"/>
  <c r="H4355" i="2"/>
  <c r="J4354" i="2"/>
  <c r="I4354" i="2"/>
  <c r="H4354" i="2"/>
  <c r="J4353" i="2"/>
  <c r="I4353" i="2"/>
  <c r="H4353" i="2"/>
  <c r="J4352" i="2"/>
  <c r="I4352" i="2"/>
  <c r="H4352" i="2"/>
  <c r="J4351" i="2"/>
  <c r="I4351" i="2"/>
  <c r="H4351" i="2"/>
  <c r="J4350" i="2"/>
  <c r="I4350" i="2"/>
  <c r="H4350" i="2"/>
  <c r="J4349" i="2"/>
  <c r="I4349" i="2"/>
  <c r="H4349" i="2"/>
  <c r="J4348" i="2"/>
  <c r="I4348" i="2"/>
  <c r="H4348" i="2"/>
  <c r="J4347" i="2"/>
  <c r="I4347" i="2"/>
  <c r="H4347" i="2"/>
  <c r="J4346" i="2"/>
  <c r="I4346" i="2"/>
  <c r="H4346" i="2"/>
  <c r="J4345" i="2"/>
  <c r="I4345" i="2"/>
  <c r="H4345" i="2"/>
  <c r="J4344" i="2"/>
  <c r="I4344" i="2"/>
  <c r="H4344" i="2"/>
  <c r="J4343" i="2"/>
  <c r="I4343" i="2"/>
  <c r="H4343" i="2"/>
  <c r="J4342" i="2"/>
  <c r="I4342" i="2"/>
  <c r="H4342" i="2"/>
  <c r="J4341" i="2"/>
  <c r="I4341" i="2"/>
  <c r="H4341" i="2"/>
  <c r="J4340" i="2"/>
  <c r="I4340" i="2"/>
  <c r="H4340" i="2"/>
  <c r="J4339" i="2"/>
  <c r="I4339" i="2"/>
  <c r="H4339" i="2"/>
  <c r="J4338" i="2"/>
  <c r="I4338" i="2"/>
  <c r="H4338" i="2"/>
  <c r="J4337" i="2"/>
  <c r="I4337" i="2"/>
  <c r="H4337" i="2"/>
  <c r="J4336" i="2"/>
  <c r="I4336" i="2"/>
  <c r="H4336" i="2"/>
  <c r="J4335" i="2"/>
  <c r="I4335" i="2"/>
  <c r="H4335" i="2"/>
  <c r="J4334" i="2"/>
  <c r="I4334" i="2"/>
  <c r="H4334" i="2"/>
  <c r="J4333" i="2"/>
  <c r="I4333" i="2"/>
  <c r="H4333" i="2"/>
  <c r="J4332" i="2"/>
  <c r="I4332" i="2"/>
  <c r="H4332" i="2"/>
  <c r="J4331" i="2"/>
  <c r="I4331" i="2"/>
  <c r="H4331" i="2"/>
  <c r="J4330" i="2"/>
  <c r="I4330" i="2"/>
  <c r="H4330" i="2"/>
  <c r="J4329" i="2"/>
  <c r="I4329" i="2"/>
  <c r="H4329" i="2"/>
  <c r="J4328" i="2"/>
  <c r="I4328" i="2"/>
  <c r="H4328" i="2"/>
  <c r="J4327" i="2"/>
  <c r="I4327" i="2"/>
  <c r="H4327" i="2"/>
  <c r="J4326" i="2"/>
  <c r="I4326" i="2"/>
  <c r="H4326" i="2"/>
  <c r="J4325" i="2"/>
  <c r="I4325" i="2"/>
  <c r="H4325" i="2"/>
  <c r="J4324" i="2"/>
  <c r="I4324" i="2"/>
  <c r="H4324" i="2"/>
  <c r="J4323" i="2"/>
  <c r="I4323" i="2"/>
  <c r="H4323" i="2"/>
  <c r="J4322" i="2"/>
  <c r="I4322" i="2"/>
  <c r="H4322" i="2"/>
  <c r="J4321" i="2"/>
  <c r="I4321" i="2"/>
  <c r="H4321" i="2"/>
  <c r="J4320" i="2"/>
  <c r="I4320" i="2"/>
  <c r="H4320" i="2"/>
  <c r="J4319" i="2"/>
  <c r="I4319" i="2"/>
  <c r="H4319" i="2"/>
  <c r="J4318" i="2"/>
  <c r="I4318" i="2"/>
  <c r="H4318" i="2"/>
  <c r="J4317" i="2"/>
  <c r="I4317" i="2"/>
  <c r="H4317" i="2"/>
  <c r="J4316" i="2"/>
  <c r="I4316" i="2"/>
  <c r="H4316" i="2"/>
  <c r="J4315" i="2"/>
  <c r="I4315" i="2"/>
  <c r="H4315" i="2"/>
  <c r="J4314" i="2"/>
  <c r="I4314" i="2"/>
  <c r="H4314" i="2"/>
  <c r="J4313" i="2"/>
  <c r="I4313" i="2"/>
  <c r="H4313" i="2"/>
  <c r="J4312" i="2"/>
  <c r="I4312" i="2"/>
  <c r="H4312" i="2"/>
  <c r="J4311" i="2"/>
  <c r="I4311" i="2"/>
  <c r="H4311" i="2"/>
  <c r="J4310" i="2"/>
  <c r="I4310" i="2"/>
  <c r="H4310" i="2"/>
  <c r="J4309" i="2"/>
  <c r="I4309" i="2"/>
  <c r="H4309" i="2"/>
  <c r="J4308" i="2"/>
  <c r="I4308" i="2"/>
  <c r="H4308" i="2"/>
  <c r="J4307" i="2"/>
  <c r="I4307" i="2"/>
  <c r="H4307" i="2"/>
  <c r="J4306" i="2"/>
  <c r="I4306" i="2"/>
  <c r="H4306" i="2"/>
  <c r="J4305" i="2"/>
  <c r="I4305" i="2"/>
  <c r="H4305" i="2"/>
  <c r="J4304" i="2"/>
  <c r="I4304" i="2"/>
  <c r="H4304" i="2"/>
  <c r="J4303" i="2"/>
  <c r="I4303" i="2"/>
  <c r="H4303" i="2"/>
  <c r="J4302" i="2"/>
  <c r="I4302" i="2"/>
  <c r="H4302" i="2"/>
  <c r="J4301" i="2"/>
  <c r="I4301" i="2"/>
  <c r="H4301" i="2"/>
  <c r="J4300" i="2"/>
  <c r="I4300" i="2"/>
  <c r="H4300" i="2"/>
  <c r="J4299" i="2"/>
  <c r="I4299" i="2"/>
  <c r="H4299" i="2"/>
  <c r="J4298" i="2"/>
  <c r="I4298" i="2"/>
  <c r="H4298" i="2"/>
  <c r="J4297" i="2"/>
  <c r="I4297" i="2"/>
  <c r="J4296" i="2"/>
  <c r="I4296" i="2"/>
  <c r="J4295" i="2"/>
  <c r="I4295" i="2"/>
  <c r="H4295" i="2"/>
  <c r="J4294" i="2"/>
  <c r="I4294" i="2"/>
  <c r="J4293" i="2"/>
  <c r="I4293" i="2"/>
  <c r="H4293" i="2"/>
  <c r="J4292" i="2"/>
  <c r="I4292" i="2"/>
  <c r="H4292" i="2"/>
  <c r="J4291" i="2"/>
  <c r="I4291" i="2"/>
  <c r="H4291" i="2"/>
  <c r="J4290" i="2"/>
  <c r="I4290" i="2"/>
  <c r="H4290" i="2"/>
  <c r="J4289" i="2"/>
  <c r="I4289" i="2"/>
  <c r="H4289" i="2"/>
  <c r="J4288" i="2"/>
  <c r="I4288" i="2"/>
  <c r="H4288" i="2"/>
  <c r="J4287" i="2"/>
  <c r="I4287" i="2"/>
  <c r="H4287" i="2"/>
  <c r="J4286" i="2"/>
  <c r="I4286" i="2"/>
  <c r="H4286" i="2"/>
  <c r="J4285" i="2"/>
  <c r="I4285" i="2"/>
  <c r="H4285" i="2"/>
  <c r="J4284" i="2"/>
  <c r="I4284" i="2"/>
  <c r="H4284" i="2"/>
  <c r="J4283" i="2"/>
  <c r="I4283" i="2"/>
  <c r="H4283" i="2"/>
  <c r="J4282" i="2"/>
  <c r="I4282" i="2"/>
  <c r="H4282" i="2"/>
  <c r="J4281" i="2"/>
  <c r="I4281" i="2"/>
  <c r="H4281" i="2"/>
  <c r="J4280" i="2"/>
  <c r="I4280" i="2"/>
  <c r="H4280" i="2"/>
  <c r="J4279" i="2"/>
  <c r="I4279" i="2"/>
  <c r="H4279" i="2"/>
  <c r="J4278" i="2"/>
  <c r="I4278" i="2"/>
  <c r="H4278" i="2"/>
  <c r="J4277" i="2"/>
  <c r="I4277" i="2"/>
  <c r="H4277" i="2"/>
  <c r="J4276" i="2"/>
  <c r="I4276" i="2"/>
  <c r="H4276" i="2"/>
  <c r="J4275" i="2"/>
  <c r="I4275" i="2"/>
  <c r="H4275" i="2"/>
  <c r="J4274" i="2"/>
  <c r="I4274" i="2"/>
  <c r="H4274" i="2"/>
  <c r="J4273" i="2"/>
  <c r="I4273" i="2"/>
  <c r="H4273" i="2"/>
  <c r="J4272" i="2"/>
  <c r="I4272" i="2"/>
  <c r="J4271" i="2"/>
  <c r="I4271" i="2"/>
  <c r="J4270" i="2"/>
  <c r="I4270" i="2"/>
  <c r="H4270" i="2"/>
  <c r="J4269" i="2"/>
  <c r="I4269" i="2"/>
  <c r="H4269" i="2"/>
  <c r="J4268" i="2"/>
  <c r="I4268" i="2"/>
  <c r="H4268" i="2"/>
  <c r="J4267" i="2"/>
  <c r="I4267" i="2"/>
  <c r="H4267" i="2"/>
  <c r="J4266" i="2"/>
  <c r="I4266" i="2"/>
  <c r="H4266" i="2"/>
  <c r="J4265" i="2"/>
  <c r="I4265" i="2"/>
  <c r="H4265" i="2"/>
  <c r="J4264" i="2"/>
  <c r="I4264" i="2"/>
  <c r="H4264" i="2"/>
  <c r="J4263" i="2"/>
  <c r="I4263" i="2"/>
  <c r="H4263" i="2"/>
  <c r="J4262" i="2"/>
  <c r="I4262" i="2"/>
  <c r="H4262" i="2"/>
  <c r="J4261" i="2"/>
  <c r="I4261" i="2"/>
  <c r="H4261" i="2"/>
  <c r="J4260" i="2"/>
  <c r="I4260" i="2"/>
  <c r="H4260" i="2"/>
  <c r="J4259" i="2"/>
  <c r="I4259" i="2"/>
  <c r="H4259" i="2"/>
  <c r="J4258" i="2"/>
  <c r="I4258" i="2"/>
  <c r="H4258" i="2"/>
  <c r="J4257" i="2"/>
  <c r="I4257" i="2"/>
  <c r="H4257" i="2"/>
  <c r="J4256" i="2"/>
  <c r="I4256" i="2"/>
  <c r="H4256" i="2"/>
  <c r="J4255" i="2"/>
  <c r="I4255" i="2"/>
  <c r="H4255" i="2"/>
  <c r="J4254" i="2"/>
  <c r="I4254" i="2"/>
  <c r="H4254" i="2"/>
  <c r="J4253" i="2"/>
  <c r="I4253" i="2"/>
  <c r="H4253" i="2"/>
  <c r="J4252" i="2"/>
  <c r="I4252" i="2"/>
  <c r="H4252" i="2"/>
  <c r="J4251" i="2"/>
  <c r="I4251" i="2"/>
  <c r="J4250" i="2"/>
  <c r="I4250" i="2"/>
  <c r="J4249" i="2"/>
  <c r="I4249" i="2"/>
  <c r="H4249" i="2"/>
  <c r="J4248" i="2"/>
  <c r="I4248" i="2"/>
  <c r="H4248" i="2"/>
  <c r="J4247" i="2"/>
  <c r="I4247" i="2"/>
  <c r="J4246" i="2"/>
  <c r="I4246" i="2"/>
  <c r="H4246" i="2"/>
  <c r="J4245" i="2"/>
  <c r="I4245" i="2"/>
  <c r="H4245" i="2"/>
  <c r="J4244" i="2"/>
  <c r="I4244" i="2"/>
  <c r="H4244" i="2"/>
  <c r="J4243" i="2"/>
  <c r="I4243" i="2"/>
  <c r="H4243" i="2"/>
  <c r="J4242" i="2"/>
  <c r="I4242" i="2"/>
  <c r="H4242" i="2"/>
  <c r="J4241" i="2"/>
  <c r="I4241" i="2"/>
  <c r="H4241" i="2"/>
  <c r="J4240" i="2"/>
  <c r="I4240" i="2"/>
  <c r="H4240" i="2"/>
  <c r="J4239" i="2"/>
  <c r="I4239" i="2"/>
  <c r="H4239" i="2"/>
  <c r="J4238" i="2"/>
  <c r="I4238" i="2"/>
  <c r="H4238" i="2"/>
  <c r="J4237" i="2"/>
  <c r="I4237" i="2"/>
  <c r="H4237" i="2"/>
  <c r="J4236" i="2"/>
  <c r="I4236" i="2"/>
  <c r="H4236" i="2"/>
  <c r="J4235" i="2"/>
  <c r="I4235" i="2"/>
  <c r="H4235" i="2"/>
  <c r="J4234" i="2"/>
  <c r="I4234" i="2"/>
  <c r="H4234" i="2"/>
  <c r="J4233" i="2"/>
  <c r="I4233" i="2"/>
  <c r="H4233" i="2"/>
  <c r="J4232" i="2"/>
  <c r="I4232" i="2"/>
  <c r="H4232" i="2"/>
  <c r="J4231" i="2"/>
  <c r="I4231" i="2"/>
  <c r="H4231" i="2"/>
  <c r="J4230" i="2"/>
  <c r="I4230" i="2"/>
  <c r="H4230" i="2"/>
  <c r="J4229" i="2"/>
  <c r="I4229" i="2"/>
  <c r="H4229" i="2"/>
  <c r="J4228" i="2"/>
  <c r="I4228" i="2"/>
  <c r="H4228" i="2"/>
  <c r="J4227" i="2"/>
  <c r="I4227" i="2"/>
  <c r="H4227" i="2"/>
  <c r="J4226" i="2"/>
  <c r="I4226" i="2"/>
  <c r="H4226" i="2"/>
  <c r="J4225" i="2"/>
  <c r="I4225" i="2"/>
  <c r="H4225" i="2"/>
  <c r="J4224" i="2"/>
  <c r="I4224" i="2"/>
  <c r="H4224" i="2"/>
  <c r="J4223" i="2"/>
  <c r="I4223" i="2"/>
  <c r="H4223" i="2"/>
  <c r="J4222" i="2"/>
  <c r="I4222" i="2"/>
  <c r="H4222" i="2"/>
  <c r="J4221" i="2"/>
  <c r="I4221" i="2"/>
  <c r="H4221" i="2"/>
  <c r="J4220" i="2"/>
  <c r="I4220" i="2"/>
  <c r="H4220" i="2"/>
  <c r="J4219" i="2"/>
  <c r="I4219" i="2"/>
  <c r="H4219" i="2"/>
  <c r="J4218" i="2"/>
  <c r="I4218" i="2"/>
  <c r="H4218" i="2"/>
  <c r="J4217" i="2"/>
  <c r="I4217" i="2"/>
  <c r="H4217" i="2"/>
  <c r="J4216" i="2"/>
  <c r="I4216" i="2"/>
  <c r="H4216" i="2"/>
  <c r="J4215" i="2"/>
  <c r="I4215" i="2"/>
  <c r="H4215" i="2"/>
  <c r="J4214" i="2"/>
  <c r="I4214" i="2"/>
  <c r="H4214" i="2"/>
  <c r="J4213" i="2"/>
  <c r="I4213" i="2"/>
  <c r="J4212" i="2"/>
  <c r="I4212" i="2"/>
  <c r="H4212" i="2"/>
  <c r="J4211" i="2"/>
  <c r="I4211" i="2"/>
  <c r="H4211" i="2"/>
  <c r="J4210" i="2"/>
  <c r="I4210" i="2"/>
  <c r="H4210" i="2"/>
  <c r="J4209" i="2"/>
  <c r="I4209" i="2"/>
  <c r="H4209" i="2"/>
  <c r="J4208" i="2"/>
  <c r="I4208" i="2"/>
  <c r="H4208" i="2"/>
  <c r="J4207" i="2"/>
  <c r="I4207" i="2"/>
  <c r="H4207" i="2"/>
  <c r="J4206" i="2"/>
  <c r="I4206" i="2"/>
  <c r="H4206" i="2"/>
  <c r="J4205" i="2"/>
  <c r="I4205" i="2"/>
  <c r="H4205" i="2"/>
  <c r="J4204" i="2"/>
  <c r="I4204" i="2"/>
  <c r="H4204" i="2"/>
  <c r="J4203" i="2"/>
  <c r="I4203" i="2"/>
  <c r="H4203" i="2"/>
  <c r="J4202" i="2"/>
  <c r="I4202" i="2"/>
  <c r="H4202" i="2"/>
  <c r="J4201" i="2"/>
  <c r="I4201" i="2"/>
  <c r="H4201" i="2"/>
  <c r="J4200" i="2"/>
  <c r="I4200" i="2"/>
  <c r="J4199" i="2"/>
  <c r="I4199" i="2"/>
  <c r="H4199" i="2"/>
  <c r="J4198" i="2"/>
  <c r="I4198" i="2"/>
  <c r="H4198" i="2"/>
  <c r="J4197" i="2"/>
  <c r="I4197" i="2"/>
  <c r="H4197" i="2"/>
  <c r="J4196" i="2"/>
  <c r="I4196" i="2"/>
  <c r="J4195" i="2"/>
  <c r="I4195" i="2"/>
  <c r="H4195" i="2"/>
  <c r="J4194" i="2"/>
  <c r="I4194" i="2"/>
  <c r="H4194" i="2"/>
  <c r="J4193" i="2"/>
  <c r="I4193" i="2"/>
  <c r="H4193" i="2"/>
  <c r="J4192" i="2"/>
  <c r="I4192" i="2"/>
  <c r="H4192" i="2"/>
  <c r="J4191" i="2"/>
  <c r="I4191" i="2"/>
  <c r="H4191" i="2"/>
  <c r="J4190" i="2"/>
  <c r="I4190" i="2"/>
  <c r="H4190" i="2"/>
  <c r="J4189" i="2"/>
  <c r="I4189" i="2"/>
  <c r="H4189" i="2"/>
  <c r="J4188" i="2"/>
  <c r="I4188" i="2"/>
  <c r="H4188" i="2"/>
  <c r="J4187" i="2"/>
  <c r="I4187" i="2"/>
  <c r="H4187" i="2"/>
  <c r="J4186" i="2"/>
  <c r="I4186" i="2"/>
  <c r="H4186" i="2"/>
  <c r="J4185" i="2"/>
  <c r="I4185" i="2"/>
  <c r="H4185" i="2"/>
  <c r="J4184" i="2"/>
  <c r="I4184" i="2"/>
  <c r="H4184" i="2"/>
  <c r="J4183" i="2"/>
  <c r="I4183" i="2"/>
  <c r="H4183" i="2"/>
  <c r="J4182" i="2"/>
  <c r="I4182" i="2"/>
  <c r="H4182" i="2"/>
  <c r="J4181" i="2"/>
  <c r="I4181" i="2"/>
  <c r="H4181" i="2"/>
  <c r="J4180" i="2"/>
  <c r="I4180" i="2"/>
  <c r="H4180" i="2"/>
  <c r="J4179" i="2"/>
  <c r="I4179" i="2"/>
  <c r="H4179" i="2"/>
  <c r="J4178" i="2"/>
  <c r="I4178" i="2"/>
  <c r="H4178" i="2"/>
  <c r="J4177" i="2"/>
  <c r="I4177" i="2"/>
  <c r="H4177" i="2"/>
  <c r="J4176" i="2"/>
  <c r="I4176" i="2"/>
  <c r="H4176" i="2"/>
  <c r="J4175" i="2"/>
  <c r="I4175" i="2"/>
  <c r="H4175" i="2"/>
  <c r="J4174" i="2"/>
  <c r="I4174" i="2"/>
  <c r="H4174" i="2"/>
  <c r="J4173" i="2"/>
  <c r="I4173" i="2"/>
  <c r="H4173" i="2"/>
  <c r="J4172" i="2"/>
  <c r="I4172" i="2"/>
  <c r="H4172" i="2"/>
  <c r="J4171" i="2"/>
  <c r="I4171" i="2"/>
  <c r="H4171" i="2"/>
  <c r="J4170" i="2"/>
  <c r="I4170" i="2"/>
  <c r="H4170" i="2"/>
  <c r="J4169" i="2"/>
  <c r="I4169" i="2"/>
  <c r="H4169" i="2"/>
  <c r="J4168" i="2"/>
  <c r="I4168" i="2"/>
  <c r="H4168" i="2"/>
  <c r="J4167" i="2"/>
  <c r="I4167" i="2"/>
  <c r="H4167" i="2"/>
  <c r="J4166" i="2"/>
  <c r="I4166" i="2"/>
  <c r="H4166" i="2"/>
  <c r="J4165" i="2"/>
  <c r="I4165" i="2"/>
  <c r="H4165" i="2"/>
  <c r="J4164" i="2"/>
  <c r="I4164" i="2"/>
  <c r="H4164" i="2"/>
  <c r="J4163" i="2"/>
  <c r="I4163" i="2"/>
  <c r="H4163" i="2"/>
  <c r="J4162" i="2"/>
  <c r="I4162" i="2"/>
  <c r="H4162" i="2"/>
  <c r="J4161" i="2"/>
  <c r="I4161" i="2"/>
  <c r="H4161" i="2"/>
  <c r="J4160" i="2"/>
  <c r="I4160" i="2"/>
  <c r="H4160" i="2"/>
  <c r="J4159" i="2"/>
  <c r="I4159" i="2"/>
  <c r="H4159" i="2"/>
  <c r="J4158" i="2"/>
  <c r="I4158" i="2"/>
  <c r="H4158" i="2"/>
  <c r="J4157" i="2"/>
  <c r="I4157" i="2"/>
  <c r="H4157" i="2"/>
  <c r="J4156" i="2"/>
  <c r="I4156" i="2"/>
  <c r="H4156" i="2"/>
  <c r="J4155" i="2"/>
  <c r="I4155" i="2"/>
  <c r="H4155" i="2"/>
  <c r="J4154" i="2"/>
  <c r="I4154" i="2"/>
  <c r="H4154" i="2"/>
  <c r="J4153" i="2"/>
  <c r="I4153" i="2"/>
  <c r="H4153" i="2"/>
  <c r="J4152" i="2"/>
  <c r="I4152" i="2"/>
  <c r="H4152" i="2"/>
  <c r="J4151" i="2"/>
  <c r="I4151" i="2"/>
  <c r="H4151" i="2"/>
  <c r="J4150" i="2"/>
  <c r="I4150" i="2"/>
  <c r="H4150" i="2"/>
  <c r="J4149" i="2"/>
  <c r="I4149" i="2"/>
  <c r="H4149" i="2"/>
  <c r="J4148" i="2"/>
  <c r="I4148" i="2"/>
  <c r="H4148" i="2"/>
  <c r="J4147" i="2"/>
  <c r="I4147" i="2"/>
  <c r="H4147" i="2"/>
  <c r="J4146" i="2"/>
  <c r="I4146" i="2"/>
  <c r="H4146" i="2"/>
  <c r="J4145" i="2"/>
  <c r="I4145" i="2"/>
  <c r="H4145" i="2"/>
  <c r="J4144" i="2"/>
  <c r="I4144" i="2"/>
  <c r="H4144" i="2"/>
  <c r="J4143" i="2"/>
  <c r="I4143" i="2"/>
  <c r="H4143" i="2"/>
  <c r="J4142" i="2"/>
  <c r="I4142" i="2"/>
  <c r="H4142" i="2"/>
  <c r="J4141" i="2"/>
  <c r="I4141" i="2"/>
  <c r="H4141" i="2"/>
  <c r="J4140" i="2"/>
  <c r="I4140" i="2"/>
  <c r="J4139" i="2"/>
  <c r="I4139" i="2"/>
  <c r="H4139" i="2"/>
  <c r="J4138" i="2"/>
  <c r="I4138" i="2"/>
  <c r="H4138" i="2"/>
  <c r="J4137" i="2"/>
  <c r="I4137" i="2"/>
  <c r="H4137" i="2"/>
  <c r="J4136" i="2"/>
  <c r="I4136" i="2"/>
  <c r="H4136" i="2"/>
  <c r="J4135" i="2"/>
  <c r="I4135" i="2"/>
  <c r="H4135" i="2"/>
  <c r="J4134" i="2"/>
  <c r="I4134" i="2"/>
  <c r="H4134" i="2"/>
  <c r="J4133" i="2"/>
  <c r="I4133" i="2"/>
  <c r="H4133" i="2"/>
  <c r="J4132" i="2"/>
  <c r="I4132" i="2"/>
  <c r="H4132" i="2"/>
  <c r="J4131" i="2"/>
  <c r="I4131" i="2"/>
  <c r="H4131" i="2"/>
  <c r="J4130" i="2"/>
  <c r="I4130" i="2"/>
  <c r="H4130" i="2"/>
  <c r="J4129" i="2"/>
  <c r="I4129" i="2"/>
  <c r="H4129" i="2"/>
  <c r="J4128" i="2"/>
  <c r="I4128" i="2"/>
  <c r="H4128" i="2"/>
  <c r="J4127" i="2"/>
  <c r="I4127" i="2"/>
  <c r="H4127" i="2"/>
  <c r="J4126" i="2"/>
  <c r="I4126" i="2"/>
  <c r="H4126" i="2"/>
  <c r="J4125" i="2"/>
  <c r="I4125" i="2"/>
  <c r="H4125" i="2"/>
  <c r="J4124" i="2"/>
  <c r="I4124" i="2"/>
  <c r="H4124" i="2"/>
  <c r="J4123" i="2"/>
  <c r="I4123" i="2"/>
  <c r="H4123" i="2"/>
  <c r="J4122" i="2"/>
  <c r="I4122" i="2"/>
  <c r="J4121" i="2"/>
  <c r="I4121" i="2"/>
  <c r="H4121" i="2"/>
  <c r="J4120" i="2"/>
  <c r="I4120" i="2"/>
  <c r="H4120" i="2"/>
  <c r="J4119" i="2"/>
  <c r="I4119" i="2"/>
  <c r="H4119" i="2"/>
  <c r="J4118" i="2"/>
  <c r="I4118" i="2"/>
  <c r="J4117" i="2"/>
  <c r="I4117" i="2"/>
  <c r="H4117" i="2"/>
  <c r="J4116" i="2"/>
  <c r="I4116" i="2"/>
  <c r="H4116" i="2"/>
  <c r="J4115" i="2"/>
  <c r="I4115" i="2"/>
  <c r="H4115" i="2"/>
  <c r="J4114" i="2"/>
  <c r="I4114" i="2"/>
  <c r="H4114" i="2"/>
  <c r="J4113" i="2"/>
  <c r="I4113" i="2"/>
  <c r="H4113" i="2"/>
  <c r="J4112" i="2"/>
  <c r="I4112" i="2"/>
  <c r="H4112" i="2"/>
  <c r="J4111" i="2"/>
  <c r="I4111" i="2"/>
  <c r="H4111" i="2"/>
  <c r="J4110" i="2"/>
  <c r="I4110" i="2"/>
  <c r="H4110" i="2"/>
  <c r="J4109" i="2"/>
  <c r="I4109" i="2"/>
  <c r="H4109" i="2"/>
  <c r="J4108" i="2"/>
  <c r="I4108" i="2"/>
  <c r="H4108" i="2"/>
  <c r="J4107" i="2"/>
  <c r="I4107" i="2"/>
  <c r="H4107" i="2"/>
  <c r="J4106" i="2"/>
  <c r="I4106" i="2"/>
  <c r="H4106" i="2"/>
  <c r="J4105" i="2"/>
  <c r="I4105" i="2"/>
  <c r="H4105" i="2"/>
  <c r="J4104" i="2"/>
  <c r="I4104" i="2"/>
  <c r="H4104" i="2"/>
  <c r="J4103" i="2"/>
  <c r="I4103" i="2"/>
  <c r="H4103" i="2"/>
  <c r="J4102" i="2"/>
  <c r="I4102" i="2"/>
  <c r="H4102" i="2"/>
  <c r="J4101" i="2"/>
  <c r="I4101" i="2"/>
  <c r="H4101" i="2"/>
  <c r="J4100" i="2"/>
  <c r="I4100" i="2"/>
  <c r="J4099" i="2"/>
  <c r="I4099" i="2"/>
  <c r="J4098" i="2"/>
  <c r="I4098" i="2"/>
  <c r="H4098" i="2"/>
  <c r="J4097" i="2"/>
  <c r="I4097" i="2"/>
  <c r="H4097" i="2"/>
  <c r="J4096" i="2"/>
  <c r="I4096" i="2"/>
  <c r="H4096" i="2"/>
  <c r="J4095" i="2"/>
  <c r="I4095" i="2"/>
  <c r="H4095" i="2"/>
  <c r="J4094" i="2"/>
  <c r="I4094" i="2"/>
  <c r="H4094" i="2"/>
  <c r="J4093" i="2"/>
  <c r="I4093" i="2"/>
  <c r="H4093" i="2"/>
  <c r="J4092" i="2"/>
  <c r="I4092" i="2"/>
  <c r="H4092" i="2"/>
  <c r="J4091" i="2"/>
  <c r="I4091" i="2"/>
  <c r="H4091" i="2"/>
  <c r="J4090" i="2"/>
  <c r="I4090" i="2"/>
  <c r="H4090" i="2"/>
  <c r="J4089" i="2"/>
  <c r="I4089" i="2"/>
  <c r="H4089" i="2"/>
  <c r="J4088" i="2"/>
  <c r="I4088" i="2"/>
  <c r="H4088" i="2"/>
  <c r="J4087" i="2"/>
  <c r="I4087" i="2"/>
  <c r="H4087" i="2"/>
  <c r="J4086" i="2"/>
  <c r="I4086" i="2"/>
  <c r="H4086" i="2"/>
  <c r="J4085" i="2"/>
  <c r="I4085" i="2"/>
  <c r="H4085" i="2"/>
  <c r="J4084" i="2"/>
  <c r="I4084" i="2"/>
  <c r="H4084" i="2"/>
  <c r="J4083" i="2"/>
  <c r="I4083" i="2"/>
  <c r="H4083" i="2"/>
  <c r="J4082" i="2"/>
  <c r="I4082" i="2"/>
  <c r="H4082" i="2"/>
  <c r="J4081" i="2"/>
  <c r="I4081" i="2"/>
  <c r="H4081" i="2"/>
  <c r="J4080" i="2"/>
  <c r="I4080" i="2"/>
  <c r="H4080" i="2"/>
  <c r="J4079" i="2"/>
  <c r="I4079" i="2"/>
  <c r="H4079" i="2"/>
  <c r="J4078" i="2"/>
  <c r="I4078" i="2"/>
  <c r="H4078" i="2"/>
  <c r="J4077" i="2"/>
  <c r="I4077" i="2"/>
  <c r="H4077" i="2"/>
  <c r="J4076" i="2"/>
  <c r="I4076" i="2"/>
  <c r="H4076" i="2"/>
  <c r="J4075" i="2"/>
  <c r="I4075" i="2"/>
  <c r="H4075" i="2"/>
  <c r="J4074" i="2"/>
  <c r="I4074" i="2"/>
  <c r="H4074" i="2"/>
  <c r="J4073" i="2"/>
  <c r="I4073" i="2"/>
  <c r="H4073" i="2"/>
  <c r="J4072" i="2"/>
  <c r="I4072" i="2"/>
  <c r="H4072" i="2"/>
  <c r="J4071" i="2"/>
  <c r="I4071" i="2"/>
  <c r="H4071" i="2"/>
  <c r="J4070" i="2"/>
  <c r="I4070" i="2"/>
  <c r="H4070" i="2"/>
  <c r="J4069" i="2"/>
  <c r="I4069" i="2"/>
  <c r="H4069" i="2"/>
  <c r="J4068" i="2"/>
  <c r="I4068" i="2"/>
  <c r="H4068" i="2"/>
  <c r="J4067" i="2"/>
  <c r="I4067" i="2"/>
  <c r="J4066" i="2"/>
  <c r="I4066" i="2"/>
  <c r="H4066" i="2"/>
  <c r="J4065" i="2"/>
  <c r="I4065" i="2"/>
  <c r="H4065" i="2"/>
  <c r="J4064" i="2"/>
  <c r="I4064" i="2"/>
  <c r="J4063" i="2"/>
  <c r="I4063" i="2"/>
  <c r="H4063" i="2"/>
  <c r="J4062" i="2"/>
  <c r="I4062" i="2"/>
  <c r="H4062" i="2"/>
  <c r="J4061" i="2"/>
  <c r="I4061" i="2"/>
  <c r="H4061" i="2"/>
  <c r="J4060" i="2"/>
  <c r="I4060" i="2"/>
  <c r="H4060" i="2"/>
  <c r="J4059" i="2"/>
  <c r="I4059" i="2"/>
  <c r="H4059" i="2"/>
  <c r="J4058" i="2"/>
  <c r="I4058" i="2"/>
  <c r="H4058" i="2"/>
  <c r="J4057" i="2"/>
  <c r="I4057" i="2"/>
  <c r="H4057" i="2"/>
  <c r="J4056" i="2"/>
  <c r="I4056" i="2"/>
  <c r="H4056" i="2"/>
  <c r="J4055" i="2"/>
  <c r="I4055" i="2"/>
  <c r="H4055" i="2"/>
  <c r="J4054" i="2"/>
  <c r="I4054" i="2"/>
  <c r="H4054" i="2"/>
  <c r="J4053" i="2"/>
  <c r="I4053" i="2"/>
  <c r="H4053" i="2"/>
  <c r="J4052" i="2"/>
  <c r="I4052" i="2"/>
  <c r="H4052" i="2"/>
  <c r="J4051" i="2"/>
  <c r="I4051" i="2"/>
  <c r="H4051" i="2"/>
  <c r="J4050" i="2"/>
  <c r="I4050" i="2"/>
  <c r="H4050" i="2"/>
  <c r="J4049" i="2"/>
  <c r="I4049" i="2"/>
  <c r="H4049" i="2"/>
  <c r="J4048" i="2"/>
  <c r="I4048" i="2"/>
  <c r="H4048" i="2"/>
  <c r="J4047" i="2"/>
  <c r="I4047" i="2"/>
  <c r="H4047" i="2"/>
  <c r="J4046" i="2"/>
  <c r="I4046" i="2"/>
  <c r="H4046" i="2"/>
  <c r="J4045" i="2"/>
  <c r="I4045" i="2"/>
  <c r="J4044" i="2"/>
  <c r="I4044" i="2"/>
  <c r="H4044" i="2"/>
  <c r="J4043" i="2"/>
  <c r="I4043" i="2"/>
  <c r="H4043" i="2"/>
  <c r="J4042" i="2"/>
  <c r="I4042" i="2"/>
  <c r="H4042" i="2"/>
  <c r="J4041" i="2"/>
  <c r="I4041" i="2"/>
  <c r="H4041" i="2"/>
  <c r="J4040" i="2"/>
  <c r="I4040" i="2"/>
  <c r="H4040" i="2"/>
  <c r="J4039" i="2"/>
  <c r="I4039" i="2"/>
  <c r="H4039" i="2"/>
  <c r="J4038" i="2"/>
  <c r="I4038" i="2"/>
  <c r="H4038" i="2"/>
  <c r="J4037" i="2"/>
  <c r="I4037" i="2"/>
  <c r="H4037" i="2"/>
  <c r="J4036" i="2"/>
  <c r="I4036" i="2"/>
  <c r="H4036" i="2"/>
  <c r="J4035" i="2"/>
  <c r="I4035" i="2"/>
  <c r="H4035" i="2"/>
  <c r="J4034" i="2"/>
  <c r="I4034" i="2"/>
  <c r="H4034" i="2"/>
  <c r="J4033" i="2"/>
  <c r="I4033" i="2"/>
  <c r="H4033" i="2"/>
  <c r="J4032" i="2"/>
  <c r="I4032" i="2"/>
  <c r="H4032" i="2"/>
  <c r="J4031" i="2"/>
  <c r="I4031" i="2"/>
  <c r="H4031" i="2"/>
  <c r="J4030" i="2"/>
  <c r="I4030" i="2"/>
  <c r="H4030" i="2"/>
  <c r="J4029" i="2"/>
  <c r="I4029" i="2"/>
  <c r="H4029" i="2"/>
  <c r="J4028" i="2"/>
  <c r="I4028" i="2"/>
  <c r="H4028" i="2"/>
  <c r="J4027" i="2"/>
  <c r="I4027" i="2"/>
  <c r="H4027" i="2"/>
  <c r="J4026" i="2"/>
  <c r="I4026" i="2"/>
  <c r="H4026" i="2"/>
  <c r="J4025" i="2"/>
  <c r="I4025" i="2"/>
  <c r="H4025" i="2"/>
  <c r="J4024" i="2"/>
  <c r="I4024" i="2"/>
  <c r="H4024" i="2"/>
  <c r="J4023" i="2"/>
  <c r="I4023" i="2"/>
  <c r="H4023" i="2"/>
  <c r="J4022" i="2"/>
  <c r="I4022" i="2"/>
  <c r="H4022" i="2"/>
  <c r="J4021" i="2"/>
  <c r="I4021" i="2"/>
  <c r="H4021" i="2"/>
  <c r="J4020" i="2"/>
  <c r="I4020" i="2"/>
  <c r="H4020" i="2"/>
  <c r="J4019" i="2"/>
  <c r="I4019" i="2"/>
  <c r="H4019" i="2"/>
  <c r="J4018" i="2"/>
  <c r="I4018" i="2"/>
  <c r="H4018" i="2"/>
  <c r="J4017" i="2"/>
  <c r="I4017" i="2"/>
  <c r="H4017" i="2"/>
  <c r="J4016" i="2"/>
  <c r="I4016" i="2"/>
  <c r="H4016" i="2"/>
  <c r="J4015" i="2"/>
  <c r="I4015" i="2"/>
  <c r="H4015" i="2"/>
  <c r="J4014" i="2"/>
  <c r="I4014" i="2"/>
  <c r="H4014" i="2"/>
  <c r="J4013" i="2"/>
  <c r="I4013" i="2"/>
  <c r="H4013" i="2"/>
  <c r="J4012" i="2"/>
  <c r="I4012" i="2"/>
  <c r="H4012" i="2"/>
  <c r="J4011" i="2"/>
  <c r="I4011" i="2"/>
  <c r="H4011" i="2"/>
  <c r="J4010" i="2"/>
  <c r="I4010" i="2"/>
  <c r="H4010" i="2"/>
  <c r="J4009" i="2"/>
  <c r="I4009" i="2"/>
  <c r="H4009" i="2"/>
  <c r="J4008" i="2"/>
  <c r="I4008" i="2"/>
  <c r="H4008" i="2"/>
  <c r="J4007" i="2"/>
  <c r="I4007" i="2"/>
  <c r="H4007" i="2"/>
  <c r="J4006" i="2"/>
  <c r="I4006" i="2"/>
  <c r="H4006" i="2"/>
  <c r="J4005" i="2"/>
  <c r="I4005" i="2"/>
  <c r="H4005" i="2"/>
  <c r="J4004" i="2"/>
  <c r="I4004" i="2"/>
  <c r="J4003" i="2"/>
  <c r="I4003" i="2"/>
  <c r="H4003" i="2"/>
  <c r="J4002" i="2"/>
  <c r="I4002" i="2"/>
  <c r="H4002" i="2"/>
  <c r="J4001" i="2"/>
  <c r="I4001" i="2"/>
  <c r="H4001" i="2"/>
  <c r="J4000" i="2"/>
  <c r="I4000" i="2"/>
  <c r="H4000" i="2"/>
  <c r="J3999" i="2"/>
  <c r="I3999" i="2"/>
  <c r="H3999" i="2"/>
  <c r="J3998" i="2"/>
  <c r="I3998" i="2"/>
  <c r="H3998" i="2"/>
  <c r="J3997" i="2"/>
  <c r="I3997" i="2"/>
  <c r="H3997" i="2"/>
  <c r="J3996" i="2"/>
  <c r="I3996" i="2"/>
  <c r="H3996" i="2"/>
  <c r="J3995" i="2"/>
  <c r="I3995" i="2"/>
  <c r="H3995" i="2"/>
  <c r="J3994" i="2"/>
  <c r="I3994" i="2"/>
  <c r="H3994" i="2"/>
  <c r="J3993" i="2"/>
  <c r="I3993" i="2"/>
  <c r="H3993" i="2"/>
  <c r="J3992" i="2"/>
  <c r="I3992" i="2"/>
  <c r="H3992" i="2"/>
  <c r="J3991" i="2"/>
  <c r="I3991" i="2"/>
  <c r="H3991" i="2"/>
  <c r="J3990" i="2"/>
  <c r="I3990" i="2"/>
  <c r="H3990" i="2"/>
  <c r="J3989" i="2"/>
  <c r="I3989" i="2"/>
  <c r="H3989" i="2"/>
  <c r="J3988" i="2"/>
  <c r="I3988" i="2"/>
  <c r="H3988" i="2"/>
  <c r="J3987" i="2"/>
  <c r="I3987" i="2"/>
  <c r="H3987" i="2"/>
  <c r="J3986" i="2"/>
  <c r="I3986" i="2"/>
  <c r="H3986" i="2"/>
  <c r="J3985" i="2"/>
  <c r="I3985" i="2"/>
  <c r="H3985" i="2"/>
  <c r="J3984" i="2"/>
  <c r="I3984" i="2"/>
  <c r="H3984" i="2"/>
  <c r="J3983" i="2"/>
  <c r="I3983" i="2"/>
  <c r="H3983" i="2"/>
  <c r="J3982" i="2"/>
  <c r="I3982" i="2"/>
  <c r="H3982" i="2"/>
  <c r="J3981" i="2"/>
  <c r="I3981" i="2"/>
  <c r="H3981" i="2"/>
  <c r="J3980" i="2"/>
  <c r="I3980" i="2"/>
  <c r="H3980" i="2"/>
  <c r="J3979" i="2"/>
  <c r="I3979" i="2"/>
  <c r="H3979" i="2"/>
  <c r="J3978" i="2"/>
  <c r="I3978" i="2"/>
  <c r="H3978" i="2"/>
  <c r="J3977" i="2"/>
  <c r="I3977" i="2"/>
  <c r="H3977" i="2"/>
  <c r="J3976" i="2"/>
  <c r="I3976" i="2"/>
  <c r="H3976" i="2"/>
  <c r="J3975" i="2"/>
  <c r="I3975" i="2"/>
  <c r="H3975" i="2"/>
  <c r="J3974" i="2"/>
  <c r="I3974" i="2"/>
  <c r="H3974" i="2"/>
  <c r="J3973" i="2"/>
  <c r="I3973" i="2"/>
  <c r="H3973" i="2"/>
  <c r="J3972" i="2"/>
  <c r="I3972" i="2"/>
  <c r="H3972" i="2"/>
  <c r="J3971" i="2"/>
  <c r="I3971" i="2"/>
  <c r="H3971" i="2"/>
  <c r="J3970" i="2"/>
  <c r="I3970" i="2"/>
  <c r="H3970" i="2"/>
  <c r="J3969" i="2"/>
  <c r="I3969" i="2"/>
  <c r="H3969" i="2"/>
  <c r="J3968" i="2"/>
  <c r="I3968" i="2"/>
  <c r="H3968" i="2"/>
  <c r="J3967" i="2"/>
  <c r="I3967" i="2"/>
  <c r="H3967" i="2"/>
  <c r="J3966" i="2"/>
  <c r="I3966" i="2"/>
  <c r="H3966" i="2"/>
  <c r="J3965" i="2"/>
  <c r="I3965" i="2"/>
  <c r="H3965" i="2"/>
  <c r="J3964" i="2"/>
  <c r="I3964" i="2"/>
  <c r="H3964" i="2"/>
  <c r="J3963" i="2"/>
  <c r="I3963" i="2"/>
  <c r="J3962" i="2"/>
  <c r="I3962" i="2"/>
  <c r="H3962" i="2"/>
  <c r="J3961" i="2"/>
  <c r="I3961" i="2"/>
  <c r="H3961" i="2"/>
  <c r="J3960" i="2"/>
  <c r="I3960" i="2"/>
  <c r="H3960" i="2"/>
  <c r="J3959" i="2"/>
  <c r="I3959" i="2"/>
  <c r="H3959" i="2"/>
  <c r="J3958" i="2"/>
  <c r="I3958" i="2"/>
  <c r="H3958" i="2"/>
  <c r="J3957" i="2"/>
  <c r="I3957" i="2"/>
  <c r="H3957" i="2"/>
  <c r="J3956" i="2"/>
  <c r="I3956" i="2"/>
  <c r="H3956" i="2"/>
  <c r="J3955" i="2"/>
  <c r="I3955" i="2"/>
  <c r="J3954" i="2"/>
  <c r="I3954" i="2"/>
  <c r="H3954" i="2"/>
  <c r="J3953" i="2"/>
  <c r="I3953" i="2"/>
  <c r="H3953" i="2"/>
  <c r="J3952" i="2"/>
  <c r="I3952" i="2"/>
  <c r="H3952" i="2"/>
  <c r="J3951" i="2"/>
  <c r="I3951" i="2"/>
  <c r="H3951" i="2"/>
  <c r="J3950" i="2"/>
  <c r="I3950" i="2"/>
  <c r="H3950" i="2"/>
  <c r="J3949" i="2"/>
  <c r="I3949" i="2"/>
  <c r="H3949" i="2"/>
  <c r="J3948" i="2"/>
  <c r="I3948" i="2"/>
  <c r="H3948" i="2"/>
  <c r="J3947" i="2"/>
  <c r="I3947" i="2"/>
  <c r="H3947" i="2"/>
  <c r="J3946" i="2"/>
  <c r="I3946" i="2"/>
  <c r="H3946" i="2"/>
  <c r="J3945" i="2"/>
  <c r="I3945" i="2"/>
  <c r="H3945" i="2"/>
  <c r="J3944" i="2"/>
  <c r="I3944" i="2"/>
  <c r="J3943" i="2"/>
  <c r="I3943" i="2"/>
  <c r="H3943" i="2"/>
  <c r="J3942" i="2"/>
  <c r="I3942" i="2"/>
  <c r="H3942" i="2"/>
  <c r="J3941" i="2"/>
  <c r="I3941" i="2"/>
  <c r="H3941" i="2"/>
  <c r="J3940" i="2"/>
  <c r="I3940" i="2"/>
  <c r="H3940" i="2"/>
  <c r="J3939" i="2"/>
  <c r="I3939" i="2"/>
  <c r="H3939" i="2"/>
  <c r="J3938" i="2"/>
  <c r="I3938" i="2"/>
  <c r="H3938" i="2"/>
  <c r="J3937" i="2"/>
  <c r="I3937" i="2"/>
  <c r="J3936" i="2"/>
  <c r="I3936" i="2"/>
  <c r="H3936" i="2"/>
  <c r="J3935" i="2"/>
  <c r="I3935" i="2"/>
  <c r="H3935" i="2"/>
  <c r="J3934" i="2"/>
  <c r="I3934" i="2"/>
  <c r="H3934" i="2"/>
  <c r="J3933" i="2"/>
  <c r="I3933" i="2"/>
  <c r="H3933" i="2"/>
  <c r="J3932" i="2"/>
  <c r="I3932" i="2"/>
  <c r="H3932" i="2"/>
  <c r="J3931" i="2"/>
  <c r="I3931" i="2"/>
  <c r="H3931" i="2"/>
  <c r="J3930" i="2"/>
  <c r="I3930" i="2"/>
  <c r="H3930" i="2"/>
  <c r="J3929" i="2"/>
  <c r="I3929" i="2"/>
  <c r="H3929" i="2"/>
  <c r="J3928" i="2"/>
  <c r="I3928" i="2"/>
  <c r="H3928" i="2"/>
  <c r="J3927" i="2"/>
  <c r="I3927" i="2"/>
  <c r="J3926" i="2"/>
  <c r="I3926" i="2"/>
  <c r="H3926" i="2"/>
  <c r="J3925" i="2"/>
  <c r="I3925" i="2"/>
  <c r="H3925" i="2"/>
  <c r="J3924" i="2"/>
  <c r="I3924" i="2"/>
  <c r="H3924" i="2"/>
  <c r="J3923" i="2"/>
  <c r="I3923" i="2"/>
  <c r="H3923" i="2"/>
  <c r="J3922" i="2"/>
  <c r="I3922" i="2"/>
  <c r="H3922" i="2"/>
  <c r="J3921" i="2"/>
  <c r="I3921" i="2"/>
  <c r="H3921" i="2"/>
  <c r="J3920" i="2"/>
  <c r="I3920" i="2"/>
  <c r="H3920" i="2"/>
  <c r="J3919" i="2"/>
  <c r="I3919" i="2"/>
  <c r="H3919" i="2"/>
  <c r="J3918" i="2"/>
  <c r="I3918" i="2"/>
  <c r="H3918" i="2"/>
  <c r="J3917" i="2"/>
  <c r="I3917" i="2"/>
  <c r="H3917" i="2"/>
  <c r="J3916" i="2"/>
  <c r="I3916" i="2"/>
  <c r="J3915" i="2"/>
  <c r="I3915" i="2"/>
  <c r="H3915" i="2"/>
  <c r="J3914" i="2"/>
  <c r="I3914" i="2"/>
  <c r="J3913" i="2"/>
  <c r="I3913" i="2"/>
  <c r="J3912" i="2"/>
  <c r="I3912" i="2"/>
  <c r="H3912" i="2"/>
  <c r="J3911" i="2"/>
  <c r="I3911" i="2"/>
  <c r="H3911" i="2"/>
  <c r="J3910" i="2"/>
  <c r="I3910" i="2"/>
  <c r="H3910" i="2"/>
  <c r="J3909" i="2"/>
  <c r="I3909" i="2"/>
  <c r="H3909" i="2"/>
  <c r="J3908" i="2"/>
  <c r="I3908" i="2"/>
  <c r="H3908" i="2"/>
  <c r="J3907" i="2"/>
  <c r="I3907" i="2"/>
  <c r="H3907" i="2"/>
  <c r="J3906" i="2"/>
  <c r="I3906" i="2"/>
  <c r="H3906" i="2"/>
  <c r="J3905" i="2"/>
  <c r="I3905" i="2"/>
  <c r="H3905" i="2"/>
  <c r="J3904" i="2"/>
  <c r="I3904" i="2"/>
  <c r="H3904" i="2"/>
  <c r="J3903" i="2"/>
  <c r="I3903" i="2"/>
  <c r="H3903" i="2"/>
  <c r="J3902" i="2"/>
  <c r="I3902" i="2"/>
  <c r="H3902" i="2"/>
  <c r="J3901" i="2"/>
  <c r="I3901" i="2"/>
  <c r="H3901" i="2"/>
  <c r="J3900" i="2"/>
  <c r="I3900" i="2"/>
  <c r="H3900" i="2"/>
  <c r="J3899" i="2"/>
  <c r="I3899" i="2"/>
  <c r="H3899" i="2"/>
  <c r="J3898" i="2"/>
  <c r="I3898" i="2"/>
  <c r="H3898" i="2"/>
  <c r="J3897" i="2"/>
  <c r="I3897" i="2"/>
  <c r="H3897" i="2"/>
  <c r="J3896" i="2"/>
  <c r="I3896" i="2"/>
  <c r="H3896" i="2"/>
  <c r="J3895" i="2"/>
  <c r="I3895" i="2"/>
  <c r="J3894" i="2"/>
  <c r="I3894" i="2"/>
  <c r="H3894" i="2"/>
  <c r="J3893" i="2"/>
  <c r="I3893" i="2"/>
  <c r="H3893" i="2"/>
  <c r="J3892" i="2"/>
  <c r="I3892" i="2"/>
  <c r="H3892" i="2"/>
  <c r="J3891" i="2"/>
  <c r="I3891" i="2"/>
  <c r="H3891" i="2"/>
  <c r="J3890" i="2"/>
  <c r="I3890" i="2"/>
  <c r="H3890" i="2"/>
  <c r="J3889" i="2"/>
  <c r="I3889" i="2"/>
  <c r="J3888" i="2"/>
  <c r="I3888" i="2"/>
  <c r="H3888" i="2"/>
  <c r="J3887" i="2"/>
  <c r="I3887" i="2"/>
  <c r="H3887" i="2"/>
  <c r="J3886" i="2"/>
  <c r="I3886" i="2"/>
  <c r="J3885" i="2"/>
  <c r="I3885" i="2"/>
  <c r="H3885" i="2"/>
  <c r="J3884" i="2"/>
  <c r="I3884" i="2"/>
  <c r="H3884" i="2"/>
  <c r="J3883" i="2"/>
  <c r="I3883" i="2"/>
  <c r="H3883" i="2"/>
  <c r="J3882" i="2"/>
  <c r="I3882" i="2"/>
  <c r="H3882" i="2"/>
  <c r="J3881" i="2"/>
  <c r="I3881" i="2"/>
  <c r="H3881" i="2"/>
  <c r="J3880" i="2"/>
  <c r="I3880" i="2"/>
  <c r="H3880" i="2"/>
  <c r="J3879" i="2"/>
  <c r="I3879" i="2"/>
  <c r="J3878" i="2"/>
  <c r="I3878" i="2"/>
  <c r="H3878" i="2"/>
  <c r="J3877" i="2"/>
  <c r="I3877" i="2"/>
  <c r="H3877" i="2"/>
  <c r="J3876" i="2"/>
  <c r="I3876" i="2"/>
  <c r="H3876" i="2"/>
  <c r="J3875" i="2"/>
  <c r="I3875" i="2"/>
  <c r="H3875" i="2"/>
  <c r="J3874" i="2"/>
  <c r="I3874" i="2"/>
  <c r="H3874" i="2"/>
  <c r="J3873" i="2"/>
  <c r="I3873" i="2"/>
  <c r="H3873" i="2"/>
  <c r="J3872" i="2"/>
  <c r="I3872" i="2"/>
  <c r="H3872" i="2"/>
  <c r="J3871" i="2"/>
  <c r="I3871" i="2"/>
  <c r="H3871" i="2"/>
  <c r="J3870" i="2"/>
  <c r="I3870" i="2"/>
  <c r="H3870" i="2"/>
  <c r="J3869" i="2"/>
  <c r="I3869" i="2"/>
  <c r="H3869" i="2"/>
  <c r="J3868" i="2"/>
  <c r="I3868" i="2"/>
  <c r="H3868" i="2"/>
  <c r="J3867" i="2"/>
  <c r="I3867" i="2"/>
  <c r="J3866" i="2"/>
  <c r="I3866" i="2"/>
  <c r="H3866" i="2"/>
  <c r="J3865" i="2"/>
  <c r="I3865" i="2"/>
  <c r="H3865" i="2"/>
  <c r="J3864" i="2"/>
  <c r="I3864" i="2"/>
  <c r="H3864" i="2"/>
  <c r="J3863" i="2"/>
  <c r="I3863" i="2"/>
  <c r="H3863" i="2"/>
  <c r="J3862" i="2"/>
  <c r="I3862" i="2"/>
  <c r="H3862" i="2"/>
  <c r="J3861" i="2"/>
  <c r="I3861" i="2"/>
  <c r="H3861" i="2"/>
  <c r="J3860" i="2"/>
  <c r="I3860" i="2"/>
  <c r="H3860" i="2"/>
  <c r="J3859" i="2"/>
  <c r="I3859" i="2"/>
  <c r="H3859" i="2"/>
  <c r="J3858" i="2"/>
  <c r="I3858" i="2"/>
  <c r="H3858" i="2"/>
  <c r="J3857" i="2"/>
  <c r="I3857" i="2"/>
  <c r="J3856" i="2"/>
  <c r="I3856" i="2"/>
  <c r="H3856" i="2"/>
  <c r="J3855" i="2"/>
  <c r="I3855" i="2"/>
  <c r="H3855" i="2"/>
  <c r="J3854" i="2"/>
  <c r="I3854" i="2"/>
  <c r="H3854" i="2"/>
  <c r="J3853" i="2"/>
  <c r="I3853" i="2"/>
  <c r="H3853" i="2"/>
  <c r="J3852" i="2"/>
  <c r="I3852" i="2"/>
  <c r="H3852" i="2"/>
  <c r="J3851" i="2"/>
  <c r="I3851" i="2"/>
  <c r="H3851" i="2"/>
  <c r="J3850" i="2"/>
  <c r="I3850" i="2"/>
  <c r="H3850" i="2"/>
  <c r="J3849" i="2"/>
  <c r="I3849" i="2"/>
  <c r="J3848" i="2"/>
  <c r="I3848" i="2"/>
  <c r="H3848" i="2"/>
  <c r="J3847" i="2"/>
  <c r="I3847" i="2"/>
  <c r="H3847" i="2"/>
  <c r="J3846" i="2"/>
  <c r="I3846" i="2"/>
  <c r="H3846" i="2"/>
  <c r="J3845" i="2"/>
  <c r="I3845" i="2"/>
  <c r="H3845" i="2"/>
  <c r="J3844" i="2"/>
  <c r="I3844" i="2"/>
  <c r="H3844" i="2"/>
  <c r="J3843" i="2"/>
  <c r="I3843" i="2"/>
  <c r="H3843" i="2"/>
  <c r="J3842" i="2"/>
  <c r="I3842" i="2"/>
  <c r="H3842" i="2"/>
  <c r="J3841" i="2"/>
  <c r="I3841" i="2"/>
  <c r="H3841" i="2"/>
  <c r="J3840" i="2"/>
  <c r="I3840" i="2"/>
  <c r="H3840" i="2"/>
  <c r="J3839" i="2"/>
  <c r="I3839" i="2"/>
  <c r="H3839" i="2"/>
  <c r="J3838" i="2"/>
  <c r="I3838" i="2"/>
  <c r="H3838" i="2"/>
  <c r="J3837" i="2"/>
  <c r="I3837" i="2"/>
  <c r="H3837" i="2"/>
  <c r="J3836" i="2"/>
  <c r="I3836" i="2"/>
  <c r="H3836" i="2"/>
  <c r="J3835" i="2"/>
  <c r="I3835" i="2"/>
  <c r="H3835" i="2"/>
  <c r="J3834" i="2"/>
  <c r="I3834" i="2"/>
  <c r="H3834" i="2"/>
  <c r="J3833" i="2"/>
  <c r="I3833" i="2"/>
  <c r="H3833" i="2"/>
  <c r="J3832" i="2"/>
  <c r="I3832" i="2"/>
  <c r="H3832" i="2"/>
  <c r="J3831" i="2"/>
  <c r="I3831" i="2"/>
  <c r="H3831" i="2"/>
  <c r="J3830" i="2"/>
  <c r="I3830" i="2"/>
  <c r="H3830" i="2"/>
  <c r="J3829" i="2"/>
  <c r="I3829" i="2"/>
  <c r="H3829" i="2"/>
  <c r="J3828" i="2"/>
  <c r="I3828" i="2"/>
  <c r="H3828" i="2"/>
  <c r="J3827" i="2"/>
  <c r="I3827" i="2"/>
  <c r="J3826" i="2"/>
  <c r="I3826" i="2"/>
  <c r="H3826" i="2"/>
  <c r="J3825" i="2"/>
  <c r="I3825" i="2"/>
  <c r="H3825" i="2"/>
  <c r="J3824" i="2"/>
  <c r="I3824" i="2"/>
  <c r="J3823" i="2"/>
  <c r="I3823" i="2"/>
  <c r="H3823" i="2"/>
  <c r="J3822" i="2"/>
  <c r="I3822" i="2"/>
  <c r="H3822" i="2"/>
  <c r="J3821" i="2"/>
  <c r="I3821" i="2"/>
  <c r="H3821" i="2"/>
  <c r="J3820" i="2"/>
  <c r="I3820" i="2"/>
  <c r="J3819" i="2"/>
  <c r="I3819" i="2"/>
  <c r="H3819" i="2"/>
  <c r="J3818" i="2"/>
  <c r="I3818" i="2"/>
  <c r="H3818" i="2"/>
  <c r="J3817" i="2"/>
  <c r="I3817" i="2"/>
  <c r="H3817" i="2"/>
  <c r="J3816" i="2"/>
  <c r="I3816" i="2"/>
  <c r="H3816" i="2"/>
  <c r="J3815" i="2"/>
  <c r="I3815" i="2"/>
  <c r="H3815" i="2"/>
  <c r="J3814" i="2"/>
  <c r="I3814" i="2"/>
  <c r="H3814" i="2"/>
  <c r="J3813" i="2"/>
  <c r="I3813" i="2"/>
  <c r="H3813" i="2"/>
  <c r="J3812" i="2"/>
  <c r="I3812" i="2"/>
  <c r="H3812" i="2"/>
  <c r="J3811" i="2"/>
  <c r="I3811" i="2"/>
  <c r="H3811" i="2"/>
  <c r="J3810" i="2"/>
  <c r="I3810" i="2"/>
  <c r="H3810" i="2"/>
  <c r="J3809" i="2"/>
  <c r="I3809" i="2"/>
  <c r="H3809" i="2"/>
  <c r="J3808" i="2"/>
  <c r="I3808" i="2"/>
  <c r="H3808" i="2"/>
  <c r="J3807" i="2"/>
  <c r="I3807" i="2"/>
  <c r="H3807" i="2"/>
  <c r="J3806" i="2"/>
  <c r="I3806" i="2"/>
  <c r="H3806" i="2"/>
  <c r="J3805" i="2"/>
  <c r="I3805" i="2"/>
  <c r="H3805" i="2"/>
  <c r="J3804" i="2"/>
  <c r="I3804" i="2"/>
  <c r="H3804" i="2"/>
  <c r="J3803" i="2"/>
  <c r="I3803" i="2"/>
  <c r="H3803" i="2"/>
  <c r="J3802" i="2"/>
  <c r="I3802" i="2"/>
  <c r="H3802" i="2"/>
  <c r="J3801" i="2"/>
  <c r="I3801" i="2"/>
  <c r="H3801" i="2"/>
  <c r="J3800" i="2"/>
  <c r="I3800" i="2"/>
  <c r="H3800" i="2"/>
  <c r="J3799" i="2"/>
  <c r="I3799" i="2"/>
  <c r="H3799" i="2"/>
  <c r="J3798" i="2"/>
  <c r="I3798" i="2"/>
  <c r="H3798" i="2"/>
  <c r="J3797" i="2"/>
  <c r="I3797" i="2"/>
  <c r="H3797" i="2"/>
  <c r="J3796" i="2"/>
  <c r="I3796" i="2"/>
  <c r="H3796" i="2"/>
  <c r="J3795" i="2"/>
  <c r="I3795" i="2"/>
  <c r="H3795" i="2"/>
  <c r="J3794" i="2"/>
  <c r="I3794" i="2"/>
  <c r="H3794" i="2"/>
  <c r="J3793" i="2"/>
  <c r="I3793" i="2"/>
  <c r="H3793" i="2"/>
  <c r="J3792" i="2"/>
  <c r="I3792" i="2"/>
  <c r="H3792" i="2"/>
  <c r="J3791" i="2"/>
  <c r="I3791" i="2"/>
  <c r="J3790" i="2"/>
  <c r="I3790" i="2"/>
  <c r="J3789" i="2"/>
  <c r="I3789" i="2"/>
  <c r="H3789" i="2"/>
  <c r="J3788" i="2"/>
  <c r="I3788" i="2"/>
  <c r="H3788" i="2"/>
  <c r="J3787" i="2"/>
  <c r="I3787" i="2"/>
  <c r="H3787" i="2"/>
  <c r="J3786" i="2"/>
  <c r="I3786" i="2"/>
  <c r="H3786" i="2"/>
  <c r="J3785" i="2"/>
  <c r="I3785" i="2"/>
  <c r="J3784" i="2"/>
  <c r="I3784" i="2"/>
  <c r="H3784" i="2"/>
  <c r="J3783" i="2"/>
  <c r="I3783" i="2"/>
  <c r="H3783" i="2"/>
  <c r="J3782" i="2"/>
  <c r="I3782" i="2"/>
  <c r="H3782" i="2"/>
  <c r="J3781" i="2"/>
  <c r="I3781" i="2"/>
  <c r="H3781" i="2"/>
  <c r="J3780" i="2"/>
  <c r="I3780" i="2"/>
  <c r="H3780" i="2"/>
  <c r="J3779" i="2"/>
  <c r="I3779" i="2"/>
  <c r="H3779" i="2"/>
  <c r="J3778" i="2"/>
  <c r="I3778" i="2"/>
  <c r="H3778" i="2"/>
  <c r="J3777" i="2"/>
  <c r="I3777" i="2"/>
  <c r="H3777" i="2"/>
  <c r="J3776" i="2"/>
  <c r="I3776" i="2"/>
  <c r="H3776" i="2"/>
  <c r="J3775" i="2"/>
  <c r="I3775" i="2"/>
  <c r="H3775" i="2"/>
  <c r="J3774" i="2"/>
  <c r="I3774" i="2"/>
  <c r="H3774" i="2"/>
  <c r="J3773" i="2"/>
  <c r="I3773" i="2"/>
  <c r="H3773" i="2"/>
  <c r="J3772" i="2"/>
  <c r="I3772" i="2"/>
  <c r="H3772" i="2"/>
  <c r="J3771" i="2"/>
  <c r="I3771" i="2"/>
  <c r="H3771" i="2"/>
  <c r="J3770" i="2"/>
  <c r="I3770" i="2"/>
  <c r="H3770" i="2"/>
  <c r="J3769" i="2"/>
  <c r="I3769" i="2"/>
  <c r="H3769" i="2"/>
  <c r="J3768" i="2"/>
  <c r="I3768" i="2"/>
  <c r="H3768" i="2"/>
  <c r="J3767" i="2"/>
  <c r="I3767" i="2"/>
  <c r="H3767" i="2"/>
  <c r="J3766" i="2"/>
  <c r="I3766" i="2"/>
  <c r="H3766" i="2"/>
  <c r="J3765" i="2"/>
  <c r="I3765" i="2"/>
  <c r="H3765" i="2"/>
  <c r="J3764" i="2"/>
  <c r="I3764" i="2"/>
  <c r="H3764" i="2"/>
  <c r="J3763" i="2"/>
  <c r="I3763" i="2"/>
  <c r="H3763" i="2"/>
  <c r="J3762" i="2"/>
  <c r="I3762" i="2"/>
  <c r="H3762" i="2"/>
  <c r="J3761" i="2"/>
  <c r="I3761" i="2"/>
  <c r="H3761" i="2"/>
  <c r="J3760" i="2"/>
  <c r="I3760" i="2"/>
  <c r="H3760" i="2"/>
  <c r="J3759" i="2"/>
  <c r="I3759" i="2"/>
  <c r="H3759" i="2"/>
  <c r="J3758" i="2"/>
  <c r="I3758" i="2"/>
  <c r="H3758" i="2"/>
  <c r="J3757" i="2"/>
  <c r="I3757" i="2"/>
  <c r="H3757" i="2"/>
  <c r="J3756" i="2"/>
  <c r="I3756" i="2"/>
  <c r="H3756" i="2"/>
  <c r="J3755" i="2"/>
  <c r="I3755" i="2"/>
  <c r="H3755" i="2"/>
  <c r="J3754" i="2"/>
  <c r="I3754" i="2"/>
  <c r="H3754" i="2"/>
  <c r="J3753" i="2"/>
  <c r="I3753" i="2"/>
  <c r="H3753" i="2"/>
  <c r="J3752" i="2"/>
  <c r="I3752" i="2"/>
  <c r="H3752" i="2"/>
  <c r="J3751" i="2"/>
  <c r="I3751" i="2"/>
  <c r="H3751" i="2"/>
  <c r="J3750" i="2"/>
  <c r="I3750" i="2"/>
  <c r="H3750" i="2"/>
  <c r="J3749" i="2"/>
  <c r="I3749" i="2"/>
  <c r="H3749" i="2"/>
  <c r="J3748" i="2"/>
  <c r="I3748" i="2"/>
  <c r="H3748" i="2"/>
  <c r="J3747" i="2"/>
  <c r="I3747" i="2"/>
  <c r="H3747" i="2"/>
  <c r="J3746" i="2"/>
  <c r="I3746" i="2"/>
  <c r="H3746" i="2"/>
  <c r="J3745" i="2"/>
  <c r="I3745" i="2"/>
  <c r="H3745" i="2"/>
  <c r="J3744" i="2"/>
  <c r="I3744" i="2"/>
  <c r="H3744" i="2"/>
  <c r="J3743" i="2"/>
  <c r="I3743" i="2"/>
  <c r="H3743" i="2"/>
  <c r="J3742" i="2"/>
  <c r="I3742" i="2"/>
  <c r="H3742" i="2"/>
  <c r="J3741" i="2"/>
  <c r="I3741" i="2"/>
  <c r="H3741" i="2"/>
  <c r="J3740" i="2"/>
  <c r="I3740" i="2"/>
  <c r="H3740" i="2"/>
  <c r="J3739" i="2"/>
  <c r="I3739" i="2"/>
  <c r="H3739" i="2"/>
  <c r="J3738" i="2"/>
  <c r="I3738" i="2"/>
  <c r="H3738" i="2"/>
  <c r="J3737" i="2"/>
  <c r="I3737" i="2"/>
  <c r="H3737" i="2"/>
  <c r="J3736" i="2"/>
  <c r="I3736" i="2"/>
  <c r="H3736" i="2"/>
  <c r="J3735" i="2"/>
  <c r="I3735" i="2"/>
  <c r="H3735" i="2"/>
  <c r="J3734" i="2"/>
  <c r="I3734" i="2"/>
  <c r="H3734" i="2"/>
  <c r="J3733" i="2"/>
  <c r="I3733" i="2"/>
  <c r="H3733" i="2"/>
  <c r="J3732" i="2"/>
  <c r="I3732" i="2"/>
  <c r="H3732" i="2"/>
  <c r="J3731" i="2"/>
  <c r="I3731" i="2"/>
  <c r="H3731" i="2"/>
  <c r="J3730" i="2"/>
  <c r="I3730" i="2"/>
  <c r="H3730" i="2"/>
  <c r="J3729" i="2"/>
  <c r="I3729" i="2"/>
  <c r="H3729" i="2"/>
  <c r="J3728" i="2"/>
  <c r="I3728" i="2"/>
  <c r="H3728" i="2"/>
  <c r="J3727" i="2"/>
  <c r="I3727" i="2"/>
  <c r="H3727" i="2"/>
  <c r="J3726" i="2"/>
  <c r="I3726" i="2"/>
  <c r="H3726" i="2"/>
  <c r="J3725" i="2"/>
  <c r="I3725" i="2"/>
  <c r="H3725" i="2"/>
  <c r="J3724" i="2"/>
  <c r="I3724" i="2"/>
  <c r="H3724" i="2"/>
  <c r="J3723" i="2"/>
  <c r="I3723" i="2"/>
  <c r="H3723" i="2"/>
  <c r="J3722" i="2"/>
  <c r="I3722" i="2"/>
  <c r="H3722" i="2"/>
  <c r="J3721" i="2"/>
  <c r="I3721" i="2"/>
  <c r="H3721" i="2"/>
  <c r="J3720" i="2"/>
  <c r="I3720" i="2"/>
  <c r="H3720" i="2"/>
  <c r="J3719" i="2"/>
  <c r="I3719" i="2"/>
  <c r="H3719" i="2"/>
  <c r="J3718" i="2"/>
  <c r="I3718" i="2"/>
  <c r="H3718" i="2"/>
  <c r="J3717" i="2"/>
  <c r="I3717" i="2"/>
  <c r="H3717" i="2"/>
  <c r="J3716" i="2"/>
  <c r="I3716" i="2"/>
  <c r="H3716" i="2"/>
  <c r="J3715" i="2"/>
  <c r="I3715" i="2"/>
  <c r="J3714" i="2"/>
  <c r="I3714" i="2"/>
  <c r="H3714" i="2"/>
  <c r="J3713" i="2"/>
  <c r="I3713" i="2"/>
  <c r="H3713" i="2"/>
  <c r="J3712" i="2"/>
  <c r="I3712" i="2"/>
  <c r="H3712" i="2"/>
  <c r="J3711" i="2"/>
  <c r="I3711" i="2"/>
  <c r="H3711" i="2"/>
  <c r="J3710" i="2"/>
  <c r="I3710" i="2"/>
  <c r="H3710" i="2"/>
  <c r="J3709" i="2"/>
  <c r="I3709" i="2"/>
  <c r="H3709" i="2"/>
  <c r="J3708" i="2"/>
  <c r="I3708" i="2"/>
  <c r="H3708" i="2"/>
  <c r="J3707" i="2"/>
  <c r="I3707" i="2"/>
  <c r="H3707" i="2"/>
  <c r="J3706" i="2"/>
  <c r="I3706" i="2"/>
  <c r="H3706" i="2"/>
  <c r="J3705" i="2"/>
  <c r="I3705" i="2"/>
  <c r="H3705" i="2"/>
  <c r="J3704" i="2"/>
  <c r="I3704" i="2"/>
  <c r="H3704" i="2"/>
  <c r="J3703" i="2"/>
  <c r="I3703" i="2"/>
  <c r="H3703" i="2"/>
  <c r="J3702" i="2"/>
  <c r="I3702" i="2"/>
  <c r="H3702" i="2"/>
  <c r="J3701" i="2"/>
  <c r="I3701" i="2"/>
  <c r="H3701" i="2"/>
  <c r="J3700" i="2"/>
  <c r="I3700" i="2"/>
  <c r="H3700" i="2"/>
  <c r="J3699" i="2"/>
  <c r="I3699" i="2"/>
  <c r="H3699" i="2"/>
  <c r="J3698" i="2"/>
  <c r="I3698" i="2"/>
  <c r="H3698" i="2"/>
  <c r="J3697" i="2"/>
  <c r="I3697" i="2"/>
  <c r="H3697" i="2"/>
  <c r="J3696" i="2"/>
  <c r="I3696" i="2"/>
  <c r="H3696" i="2"/>
  <c r="J3695" i="2"/>
  <c r="I3695" i="2"/>
  <c r="H3695" i="2"/>
  <c r="J3694" i="2"/>
  <c r="I3694" i="2"/>
  <c r="H3694" i="2"/>
  <c r="J3693" i="2"/>
  <c r="I3693" i="2"/>
  <c r="H3693" i="2"/>
  <c r="J3692" i="2"/>
  <c r="I3692" i="2"/>
  <c r="H3692" i="2"/>
  <c r="J3691" i="2"/>
  <c r="I3691" i="2"/>
  <c r="H3691" i="2"/>
  <c r="J3690" i="2"/>
  <c r="I3690" i="2"/>
  <c r="H3690" i="2"/>
  <c r="J3689" i="2"/>
  <c r="I3689" i="2"/>
  <c r="H3689" i="2"/>
  <c r="J3688" i="2"/>
  <c r="I3688" i="2"/>
  <c r="H3688" i="2"/>
  <c r="J3687" i="2"/>
  <c r="I3687" i="2"/>
  <c r="H3687" i="2"/>
  <c r="J3686" i="2"/>
  <c r="I3686" i="2"/>
  <c r="H3686" i="2"/>
  <c r="J3685" i="2"/>
  <c r="I3685" i="2"/>
  <c r="H3685" i="2"/>
  <c r="J3684" i="2"/>
  <c r="I3684" i="2"/>
  <c r="H3684" i="2"/>
  <c r="J3683" i="2"/>
  <c r="I3683" i="2"/>
  <c r="H3683" i="2"/>
  <c r="J3682" i="2"/>
  <c r="I3682" i="2"/>
  <c r="H3682" i="2"/>
  <c r="J3681" i="2"/>
  <c r="I3681" i="2"/>
  <c r="H3681" i="2"/>
  <c r="J3680" i="2"/>
  <c r="I3680" i="2"/>
  <c r="H3680" i="2"/>
  <c r="J3679" i="2"/>
  <c r="I3679" i="2"/>
  <c r="H3679" i="2"/>
  <c r="J3678" i="2"/>
  <c r="I3678" i="2"/>
  <c r="H3678" i="2"/>
  <c r="J3677" i="2"/>
  <c r="I3677" i="2"/>
  <c r="H3677" i="2"/>
  <c r="J3676" i="2"/>
  <c r="I3676" i="2"/>
  <c r="H3676" i="2"/>
  <c r="J3675" i="2"/>
  <c r="I3675" i="2"/>
  <c r="H3675" i="2"/>
  <c r="J3674" i="2"/>
  <c r="I3674" i="2"/>
  <c r="H3674" i="2"/>
  <c r="J3673" i="2"/>
  <c r="I3673" i="2"/>
  <c r="H3673" i="2"/>
  <c r="J3672" i="2"/>
  <c r="I3672" i="2"/>
  <c r="H3672" i="2"/>
  <c r="J3671" i="2"/>
  <c r="I3671" i="2"/>
  <c r="J3670" i="2"/>
  <c r="I3670" i="2"/>
  <c r="J3669" i="2"/>
  <c r="I3669" i="2"/>
  <c r="H3669" i="2"/>
  <c r="J3668" i="2"/>
  <c r="I3668" i="2"/>
  <c r="H3668" i="2"/>
  <c r="J3667" i="2"/>
  <c r="I3667" i="2"/>
  <c r="H3667" i="2"/>
  <c r="J3666" i="2"/>
  <c r="I3666" i="2"/>
  <c r="H3666" i="2"/>
  <c r="J3665" i="2"/>
  <c r="I3665" i="2"/>
  <c r="H3665" i="2"/>
  <c r="J3664" i="2"/>
  <c r="I3664" i="2"/>
  <c r="H3664" i="2"/>
  <c r="J3663" i="2"/>
  <c r="I3663" i="2"/>
  <c r="H3663" i="2"/>
  <c r="J3662" i="2"/>
  <c r="I3662" i="2"/>
  <c r="H3662" i="2"/>
  <c r="J3661" i="2"/>
  <c r="I3661" i="2"/>
  <c r="H3661" i="2"/>
  <c r="J3660" i="2"/>
  <c r="I3660" i="2"/>
  <c r="H3660" i="2"/>
  <c r="J3659" i="2"/>
  <c r="I3659" i="2"/>
  <c r="H3659" i="2"/>
  <c r="J3658" i="2"/>
  <c r="I3658" i="2"/>
  <c r="H3658" i="2"/>
  <c r="J3657" i="2"/>
  <c r="I3657" i="2"/>
  <c r="H3657" i="2"/>
  <c r="J3656" i="2"/>
  <c r="I3656" i="2"/>
  <c r="H3656" i="2"/>
  <c r="J3655" i="2"/>
  <c r="I3655" i="2"/>
  <c r="J3654" i="2"/>
  <c r="I3654" i="2"/>
  <c r="H3654" i="2"/>
  <c r="J3653" i="2"/>
  <c r="I3653" i="2"/>
  <c r="H3653" i="2"/>
  <c r="J3652" i="2"/>
  <c r="I3652" i="2"/>
  <c r="H3652" i="2"/>
  <c r="J3651" i="2"/>
  <c r="I3651" i="2"/>
  <c r="H3651" i="2"/>
  <c r="J3650" i="2"/>
  <c r="I3650" i="2"/>
  <c r="H3650" i="2"/>
  <c r="J3649" i="2"/>
  <c r="I3649" i="2"/>
  <c r="H3649" i="2"/>
  <c r="J3648" i="2"/>
  <c r="I3648" i="2"/>
  <c r="H3648" i="2"/>
  <c r="J3647" i="2"/>
  <c r="I3647" i="2"/>
  <c r="H3647" i="2"/>
  <c r="J3646" i="2"/>
  <c r="I3646" i="2"/>
  <c r="H3646" i="2"/>
  <c r="J3645" i="2"/>
  <c r="I3645" i="2"/>
  <c r="H3645" i="2"/>
  <c r="J3644" i="2"/>
  <c r="I3644" i="2"/>
  <c r="H3644" i="2"/>
  <c r="J3643" i="2"/>
  <c r="I3643" i="2"/>
  <c r="H3643" i="2"/>
  <c r="J3642" i="2"/>
  <c r="I3642" i="2"/>
  <c r="H3642" i="2"/>
  <c r="J3641" i="2"/>
  <c r="I3641" i="2"/>
  <c r="H3641" i="2"/>
  <c r="J3640" i="2"/>
  <c r="I3640" i="2"/>
  <c r="H3640" i="2"/>
  <c r="J3639" i="2"/>
  <c r="I3639" i="2"/>
  <c r="H3639" i="2"/>
  <c r="J3638" i="2"/>
  <c r="I3638" i="2"/>
  <c r="H3638" i="2"/>
  <c r="J3637" i="2"/>
  <c r="I3637" i="2"/>
  <c r="H3637" i="2"/>
  <c r="J3636" i="2"/>
  <c r="I3636" i="2"/>
  <c r="H3636" i="2"/>
  <c r="J3635" i="2"/>
  <c r="I3635" i="2"/>
  <c r="H3635" i="2"/>
  <c r="J3634" i="2"/>
  <c r="I3634" i="2"/>
  <c r="H3634" i="2"/>
  <c r="J3633" i="2"/>
  <c r="I3633" i="2"/>
  <c r="H3633" i="2"/>
  <c r="J3632" i="2"/>
  <c r="I3632" i="2"/>
  <c r="H3632" i="2"/>
  <c r="J3631" i="2"/>
  <c r="I3631" i="2"/>
  <c r="H3631" i="2"/>
  <c r="J3630" i="2"/>
  <c r="I3630" i="2"/>
  <c r="H3630" i="2"/>
  <c r="J3629" i="2"/>
  <c r="I3629" i="2"/>
  <c r="H3629" i="2"/>
  <c r="J3628" i="2"/>
  <c r="I3628" i="2"/>
  <c r="H3628" i="2"/>
  <c r="J3627" i="2"/>
  <c r="I3627" i="2"/>
  <c r="H3627" i="2"/>
  <c r="J3626" i="2"/>
  <c r="I3626" i="2"/>
  <c r="H3626" i="2"/>
  <c r="J3625" i="2"/>
  <c r="I3625" i="2"/>
  <c r="H3625" i="2"/>
  <c r="J3624" i="2"/>
  <c r="I3624" i="2"/>
  <c r="H3624" i="2"/>
  <c r="J3623" i="2"/>
  <c r="I3623" i="2"/>
  <c r="H3623" i="2"/>
  <c r="J3622" i="2"/>
  <c r="I3622" i="2"/>
  <c r="H3622" i="2"/>
  <c r="J3621" i="2"/>
  <c r="I3621" i="2"/>
  <c r="H3621" i="2"/>
  <c r="J3620" i="2"/>
  <c r="I3620" i="2"/>
  <c r="H3620" i="2"/>
  <c r="J3619" i="2"/>
  <c r="I3619" i="2"/>
  <c r="H3619" i="2"/>
  <c r="J3618" i="2"/>
  <c r="I3618" i="2"/>
  <c r="H3618" i="2"/>
  <c r="J3617" i="2"/>
  <c r="I3617" i="2"/>
  <c r="H3617" i="2"/>
  <c r="J3616" i="2"/>
  <c r="I3616" i="2"/>
  <c r="H3616" i="2"/>
  <c r="J3615" i="2"/>
  <c r="I3615" i="2"/>
  <c r="H3615" i="2"/>
  <c r="J3614" i="2"/>
  <c r="I3614" i="2"/>
  <c r="H3614" i="2"/>
  <c r="J3613" i="2"/>
  <c r="I3613" i="2"/>
  <c r="H3613" i="2"/>
  <c r="J3612" i="2"/>
  <c r="I3612" i="2"/>
  <c r="H3612" i="2"/>
  <c r="J3611" i="2"/>
  <c r="I3611" i="2"/>
  <c r="H3611" i="2"/>
  <c r="J3610" i="2"/>
  <c r="I3610" i="2"/>
  <c r="J3609" i="2"/>
  <c r="I3609" i="2"/>
  <c r="H3609" i="2"/>
  <c r="J3608" i="2"/>
  <c r="I3608" i="2"/>
  <c r="H3608" i="2"/>
  <c r="J3607" i="2"/>
  <c r="I3607" i="2"/>
  <c r="H3607" i="2"/>
  <c r="J3606" i="2"/>
  <c r="I3606" i="2"/>
  <c r="H3606" i="2"/>
  <c r="J3605" i="2"/>
  <c r="I3605" i="2"/>
  <c r="H3605" i="2"/>
  <c r="J3604" i="2"/>
  <c r="I3604" i="2"/>
  <c r="H3604" i="2"/>
  <c r="J3603" i="2"/>
  <c r="I3603" i="2"/>
  <c r="H3603" i="2"/>
  <c r="J3602" i="2"/>
  <c r="I3602" i="2"/>
  <c r="H3602" i="2"/>
  <c r="J3601" i="2"/>
  <c r="I3601" i="2"/>
  <c r="H3601" i="2"/>
  <c r="J3600" i="2"/>
  <c r="I3600" i="2"/>
  <c r="H3600" i="2"/>
  <c r="J3599" i="2"/>
  <c r="I3599" i="2"/>
  <c r="H3599" i="2"/>
  <c r="J3598" i="2"/>
  <c r="I3598" i="2"/>
  <c r="H3598" i="2"/>
  <c r="J3597" i="2"/>
  <c r="I3597" i="2"/>
  <c r="H3597" i="2"/>
  <c r="J3596" i="2"/>
  <c r="I3596" i="2"/>
  <c r="H3596" i="2"/>
  <c r="J3595" i="2"/>
  <c r="I3595" i="2"/>
  <c r="H3595" i="2"/>
  <c r="J3594" i="2"/>
  <c r="I3594" i="2"/>
  <c r="H3594" i="2"/>
  <c r="J3593" i="2"/>
  <c r="I3593" i="2"/>
  <c r="H3593" i="2"/>
  <c r="J3592" i="2"/>
  <c r="I3592" i="2"/>
  <c r="H3592" i="2"/>
  <c r="J3591" i="2"/>
  <c r="I3591" i="2"/>
  <c r="H3591" i="2"/>
  <c r="J3590" i="2"/>
  <c r="I3590" i="2"/>
  <c r="H3590" i="2"/>
  <c r="J3589" i="2"/>
  <c r="I3589" i="2"/>
  <c r="H3589" i="2"/>
  <c r="J3588" i="2"/>
  <c r="I3588" i="2"/>
  <c r="H3588" i="2"/>
  <c r="J3587" i="2"/>
  <c r="I3587" i="2"/>
  <c r="H3587" i="2"/>
  <c r="J3586" i="2"/>
  <c r="I3586" i="2"/>
  <c r="H3586" i="2"/>
  <c r="J3585" i="2"/>
  <c r="I3585" i="2"/>
  <c r="H3585" i="2"/>
  <c r="J3584" i="2"/>
  <c r="I3584" i="2"/>
  <c r="H3584" i="2"/>
  <c r="J3583" i="2"/>
  <c r="I3583" i="2"/>
  <c r="H3583" i="2"/>
  <c r="J3582" i="2"/>
  <c r="I3582" i="2"/>
  <c r="H3582" i="2"/>
  <c r="J3581" i="2"/>
  <c r="I3581" i="2"/>
  <c r="H3581" i="2"/>
  <c r="J3580" i="2"/>
  <c r="I3580" i="2"/>
  <c r="H3580" i="2"/>
  <c r="J3579" i="2"/>
  <c r="I3579" i="2"/>
  <c r="H3579" i="2"/>
  <c r="J3578" i="2"/>
  <c r="I3578" i="2"/>
  <c r="H3578" i="2"/>
  <c r="J3577" i="2"/>
  <c r="I3577" i="2"/>
  <c r="H3577" i="2"/>
  <c r="J3576" i="2"/>
  <c r="I3576" i="2"/>
  <c r="H3576" i="2"/>
  <c r="J3575" i="2"/>
  <c r="I3575" i="2"/>
  <c r="H3575" i="2"/>
  <c r="J3574" i="2"/>
  <c r="I3574" i="2"/>
  <c r="H3574" i="2"/>
  <c r="J3573" i="2"/>
  <c r="I3573" i="2"/>
  <c r="J3572" i="2"/>
  <c r="I3572" i="2"/>
  <c r="H3572" i="2"/>
  <c r="J3571" i="2"/>
  <c r="I3571" i="2"/>
  <c r="H3571" i="2"/>
  <c r="J3570" i="2"/>
  <c r="I3570" i="2"/>
  <c r="H3570" i="2"/>
  <c r="J3569" i="2"/>
  <c r="I3569" i="2"/>
  <c r="J3568" i="2"/>
  <c r="I3568" i="2"/>
  <c r="H3568" i="2"/>
  <c r="J3567" i="2"/>
  <c r="I3567" i="2"/>
  <c r="H3567" i="2"/>
  <c r="J3566" i="2"/>
  <c r="I3566" i="2"/>
  <c r="H3566" i="2"/>
  <c r="J3565" i="2"/>
  <c r="I3565" i="2"/>
  <c r="H3565" i="2"/>
  <c r="J3564" i="2"/>
  <c r="I3564" i="2"/>
  <c r="H3564" i="2"/>
  <c r="J3563" i="2"/>
  <c r="I3563" i="2"/>
  <c r="H3563" i="2"/>
  <c r="J3562" i="2"/>
  <c r="I3562" i="2"/>
  <c r="H3562" i="2"/>
  <c r="J3561" i="2"/>
  <c r="I3561" i="2"/>
  <c r="H3561" i="2"/>
  <c r="J3560" i="2"/>
  <c r="I3560" i="2"/>
  <c r="H3560" i="2"/>
  <c r="J3559" i="2"/>
  <c r="I3559" i="2"/>
  <c r="H3559" i="2"/>
  <c r="J3558" i="2"/>
  <c r="I3558" i="2"/>
  <c r="H3558" i="2"/>
  <c r="J3557" i="2"/>
  <c r="I3557" i="2"/>
  <c r="H3557" i="2"/>
  <c r="J3556" i="2"/>
  <c r="I3556" i="2"/>
  <c r="H3556" i="2"/>
  <c r="J3555" i="2"/>
  <c r="I3555" i="2"/>
  <c r="H3555" i="2"/>
  <c r="J3554" i="2"/>
  <c r="I3554" i="2"/>
  <c r="H3554" i="2"/>
  <c r="J3553" i="2"/>
  <c r="I3553" i="2"/>
  <c r="H3553" i="2"/>
  <c r="J3552" i="2"/>
  <c r="I3552" i="2"/>
  <c r="H3552" i="2"/>
  <c r="J3551" i="2"/>
  <c r="I3551" i="2"/>
  <c r="H3551" i="2"/>
  <c r="J3550" i="2"/>
  <c r="I3550" i="2"/>
  <c r="H3550" i="2"/>
  <c r="J3549" i="2"/>
  <c r="I3549" i="2"/>
  <c r="H3549" i="2"/>
  <c r="J3548" i="2"/>
  <c r="I3548" i="2"/>
  <c r="H3548" i="2"/>
  <c r="J3547" i="2"/>
  <c r="I3547" i="2"/>
  <c r="H3547" i="2"/>
  <c r="J3546" i="2"/>
  <c r="I3546" i="2"/>
  <c r="H3546" i="2"/>
  <c r="J3545" i="2"/>
  <c r="I3545" i="2"/>
  <c r="H3545" i="2"/>
  <c r="J3544" i="2"/>
  <c r="I3544" i="2"/>
  <c r="H3544" i="2"/>
  <c r="J3543" i="2"/>
  <c r="I3543" i="2"/>
  <c r="H3543" i="2"/>
  <c r="J3542" i="2"/>
  <c r="I3542" i="2"/>
  <c r="H3542" i="2"/>
  <c r="J3541" i="2"/>
  <c r="I3541" i="2"/>
  <c r="H3541" i="2"/>
  <c r="J3540" i="2"/>
  <c r="I3540" i="2"/>
  <c r="H3540" i="2"/>
  <c r="J3539" i="2"/>
  <c r="I3539" i="2"/>
  <c r="H3539" i="2"/>
  <c r="J3538" i="2"/>
  <c r="I3538" i="2"/>
  <c r="H3538" i="2"/>
  <c r="J3537" i="2"/>
  <c r="I3537" i="2"/>
  <c r="J3536" i="2"/>
  <c r="I3536" i="2"/>
  <c r="H3536" i="2"/>
  <c r="J3535" i="2"/>
  <c r="I3535" i="2"/>
  <c r="H3535" i="2"/>
  <c r="J3534" i="2"/>
  <c r="I3534" i="2"/>
  <c r="H3534" i="2"/>
  <c r="J3533" i="2"/>
  <c r="I3533" i="2"/>
  <c r="H3533" i="2"/>
  <c r="J3532" i="2"/>
  <c r="I3532" i="2"/>
  <c r="H3532" i="2"/>
  <c r="J3531" i="2"/>
  <c r="I3531" i="2"/>
  <c r="H3531" i="2"/>
  <c r="J3530" i="2"/>
  <c r="I3530" i="2"/>
  <c r="H3530" i="2"/>
  <c r="J3529" i="2"/>
  <c r="I3529" i="2"/>
  <c r="J3528" i="2"/>
  <c r="I3528" i="2"/>
  <c r="H3528" i="2"/>
  <c r="J3527" i="2"/>
  <c r="I3527" i="2"/>
  <c r="H3527" i="2"/>
  <c r="J3526" i="2"/>
  <c r="I3526" i="2"/>
  <c r="H3526" i="2"/>
  <c r="J3525" i="2"/>
  <c r="I3525" i="2"/>
  <c r="J3524" i="2"/>
  <c r="I3524" i="2"/>
  <c r="H3524" i="2"/>
  <c r="J3523" i="2"/>
  <c r="I3523" i="2"/>
  <c r="J3522" i="2"/>
  <c r="I3522" i="2"/>
  <c r="H3522" i="2"/>
  <c r="J3521" i="2"/>
  <c r="I3521" i="2"/>
  <c r="H3521" i="2"/>
  <c r="J3520" i="2"/>
  <c r="I3520" i="2"/>
  <c r="H3520" i="2"/>
  <c r="J3519" i="2"/>
  <c r="I3519" i="2"/>
  <c r="H3519" i="2"/>
  <c r="J3518" i="2"/>
  <c r="I3518" i="2"/>
  <c r="H3518" i="2"/>
  <c r="J3517" i="2"/>
  <c r="I3517" i="2"/>
  <c r="H3517" i="2"/>
  <c r="J3516" i="2"/>
  <c r="I3516" i="2"/>
  <c r="H3516" i="2"/>
  <c r="J3515" i="2"/>
  <c r="I3515" i="2"/>
  <c r="J3514" i="2"/>
  <c r="I3514" i="2"/>
  <c r="H3514" i="2"/>
  <c r="J3513" i="2"/>
  <c r="I3513" i="2"/>
  <c r="H3513" i="2"/>
  <c r="J3512" i="2"/>
  <c r="I3512" i="2"/>
  <c r="H3512" i="2"/>
  <c r="J3511" i="2"/>
  <c r="I3511" i="2"/>
  <c r="H3511" i="2"/>
  <c r="J3510" i="2"/>
  <c r="I3510" i="2"/>
  <c r="J3509" i="2"/>
  <c r="I3509" i="2"/>
  <c r="H3509" i="2"/>
  <c r="J3508" i="2"/>
  <c r="I3508" i="2"/>
  <c r="H3508" i="2"/>
  <c r="J3507" i="2"/>
  <c r="I3507" i="2"/>
  <c r="H3507" i="2"/>
  <c r="J3506" i="2"/>
  <c r="I3506" i="2"/>
  <c r="H3506" i="2"/>
  <c r="J3505" i="2"/>
  <c r="I3505" i="2"/>
  <c r="H3505" i="2"/>
  <c r="J3504" i="2"/>
  <c r="I3504" i="2"/>
  <c r="H3504" i="2"/>
  <c r="J3503" i="2"/>
  <c r="I3503" i="2"/>
  <c r="H3503" i="2"/>
  <c r="J3502" i="2"/>
  <c r="I3502" i="2"/>
  <c r="H3502" i="2"/>
  <c r="J3501" i="2"/>
  <c r="I3501" i="2"/>
  <c r="H3501" i="2"/>
  <c r="J3500" i="2"/>
  <c r="I3500" i="2"/>
  <c r="H3500" i="2"/>
  <c r="J3499" i="2"/>
  <c r="I3499" i="2"/>
  <c r="H3499" i="2"/>
  <c r="J3498" i="2"/>
  <c r="I3498" i="2"/>
  <c r="H3498" i="2"/>
  <c r="J3497" i="2"/>
  <c r="I3497" i="2"/>
  <c r="H3497" i="2"/>
  <c r="J3496" i="2"/>
  <c r="I3496" i="2"/>
  <c r="H3496" i="2"/>
  <c r="J3495" i="2"/>
  <c r="I3495" i="2"/>
  <c r="H3495" i="2"/>
  <c r="J3494" i="2"/>
  <c r="I3494" i="2"/>
  <c r="H3494" i="2"/>
  <c r="J3493" i="2"/>
  <c r="I3493" i="2"/>
  <c r="H3493" i="2"/>
  <c r="J3492" i="2"/>
  <c r="I3492" i="2"/>
  <c r="H3492" i="2"/>
  <c r="J3491" i="2"/>
  <c r="I3491" i="2"/>
  <c r="H3491" i="2"/>
  <c r="J3490" i="2"/>
  <c r="I3490" i="2"/>
  <c r="H3490" i="2"/>
  <c r="J3489" i="2"/>
  <c r="I3489" i="2"/>
  <c r="H3489" i="2"/>
  <c r="J3488" i="2"/>
  <c r="I3488" i="2"/>
  <c r="H3488" i="2"/>
  <c r="J3487" i="2"/>
  <c r="I3487" i="2"/>
  <c r="H3487" i="2"/>
  <c r="J3486" i="2"/>
  <c r="I3486" i="2"/>
  <c r="H3486" i="2"/>
  <c r="J3485" i="2"/>
  <c r="I3485" i="2"/>
  <c r="H3485" i="2"/>
  <c r="J3484" i="2"/>
  <c r="I3484" i="2"/>
  <c r="H3484" i="2"/>
  <c r="J3483" i="2"/>
  <c r="I3483" i="2"/>
  <c r="J3482" i="2"/>
  <c r="I3482" i="2"/>
  <c r="H3482" i="2"/>
  <c r="J3481" i="2"/>
  <c r="I3481" i="2"/>
  <c r="H3481" i="2"/>
  <c r="J3480" i="2"/>
  <c r="I3480" i="2"/>
  <c r="H3480" i="2"/>
  <c r="J3479" i="2"/>
  <c r="I3479" i="2"/>
  <c r="H3479" i="2"/>
  <c r="J3478" i="2"/>
  <c r="I3478" i="2"/>
  <c r="H3478" i="2"/>
  <c r="J3477" i="2"/>
  <c r="I3477" i="2"/>
  <c r="H3477" i="2"/>
  <c r="J3476" i="2"/>
  <c r="I3476" i="2"/>
  <c r="H3476" i="2"/>
  <c r="J3475" i="2"/>
  <c r="I3475" i="2"/>
  <c r="H3475" i="2"/>
  <c r="J3474" i="2"/>
  <c r="I3474" i="2"/>
  <c r="H3474" i="2"/>
  <c r="J3473" i="2"/>
  <c r="I3473" i="2"/>
  <c r="H3473" i="2"/>
  <c r="J3472" i="2"/>
  <c r="I3472" i="2"/>
  <c r="H3472" i="2"/>
  <c r="J3471" i="2"/>
  <c r="I3471" i="2"/>
  <c r="H3471" i="2"/>
  <c r="J3470" i="2"/>
  <c r="I3470" i="2"/>
  <c r="H3470" i="2"/>
  <c r="J3469" i="2"/>
  <c r="I3469" i="2"/>
  <c r="H3469" i="2"/>
  <c r="J3468" i="2"/>
  <c r="I3468" i="2"/>
  <c r="J3467" i="2"/>
  <c r="I3467" i="2"/>
  <c r="H3467" i="2"/>
  <c r="J3466" i="2"/>
  <c r="I3466" i="2"/>
  <c r="H3466" i="2"/>
  <c r="J3465" i="2"/>
  <c r="I3465" i="2"/>
  <c r="H3465" i="2"/>
  <c r="J3464" i="2"/>
  <c r="I3464" i="2"/>
  <c r="H3464" i="2"/>
  <c r="J3463" i="2"/>
  <c r="I3463" i="2"/>
  <c r="H3463" i="2"/>
  <c r="J3462" i="2"/>
  <c r="I3462" i="2"/>
  <c r="H3462" i="2"/>
  <c r="J3461" i="2"/>
  <c r="I3461" i="2"/>
  <c r="H3461" i="2"/>
  <c r="J3460" i="2"/>
  <c r="I3460" i="2"/>
  <c r="H3460" i="2"/>
  <c r="J3459" i="2"/>
  <c r="I3459" i="2"/>
  <c r="H3459" i="2"/>
  <c r="J3458" i="2"/>
  <c r="I3458" i="2"/>
  <c r="H3458" i="2"/>
  <c r="J3457" i="2"/>
  <c r="I3457" i="2"/>
  <c r="H3457" i="2"/>
  <c r="J3456" i="2"/>
  <c r="I3456" i="2"/>
  <c r="H3456" i="2"/>
  <c r="J3455" i="2"/>
  <c r="I3455" i="2"/>
  <c r="H3455" i="2"/>
  <c r="J3454" i="2"/>
  <c r="I3454" i="2"/>
  <c r="H3454" i="2"/>
  <c r="J3453" i="2"/>
  <c r="I3453" i="2"/>
  <c r="H3453" i="2"/>
  <c r="J3452" i="2"/>
  <c r="I3452" i="2"/>
  <c r="H3452" i="2"/>
  <c r="J3451" i="2"/>
  <c r="I3451" i="2"/>
  <c r="H3451" i="2"/>
  <c r="J3450" i="2"/>
  <c r="I3450" i="2"/>
  <c r="H3450" i="2"/>
  <c r="J3449" i="2"/>
  <c r="I3449" i="2"/>
  <c r="H3449" i="2"/>
  <c r="J3448" i="2"/>
  <c r="I3448" i="2"/>
  <c r="H3448" i="2"/>
  <c r="J3447" i="2"/>
  <c r="I3447" i="2"/>
  <c r="H3447" i="2"/>
  <c r="J3446" i="2"/>
  <c r="I3446" i="2"/>
  <c r="H3446" i="2"/>
  <c r="J3445" i="2"/>
  <c r="I3445" i="2"/>
  <c r="H3445" i="2"/>
  <c r="J3444" i="2"/>
  <c r="I3444" i="2"/>
  <c r="H3444" i="2"/>
  <c r="J3443" i="2"/>
  <c r="I3443" i="2"/>
  <c r="H3443" i="2"/>
  <c r="J3442" i="2"/>
  <c r="I3442" i="2"/>
  <c r="H3442" i="2"/>
  <c r="J3441" i="2"/>
  <c r="I3441" i="2"/>
  <c r="H3441" i="2"/>
  <c r="J3440" i="2"/>
  <c r="I3440" i="2"/>
  <c r="H3440" i="2"/>
  <c r="J3439" i="2"/>
  <c r="I3439" i="2"/>
  <c r="H3439" i="2"/>
  <c r="J3438" i="2"/>
  <c r="I3438" i="2"/>
  <c r="H3438" i="2"/>
  <c r="J3437" i="2"/>
  <c r="I3437" i="2"/>
  <c r="J3436" i="2"/>
  <c r="I3436" i="2"/>
  <c r="H3436" i="2"/>
  <c r="J3435" i="2"/>
  <c r="I3435" i="2"/>
  <c r="J3434" i="2"/>
  <c r="I3434" i="2"/>
  <c r="H3434" i="2"/>
  <c r="J3433" i="2"/>
  <c r="I3433" i="2"/>
  <c r="H3433" i="2"/>
  <c r="J3432" i="2"/>
  <c r="I3432" i="2"/>
  <c r="H3432" i="2"/>
  <c r="J3431" i="2"/>
  <c r="I3431" i="2"/>
  <c r="H3431" i="2"/>
  <c r="J3430" i="2"/>
  <c r="I3430" i="2"/>
  <c r="H3430" i="2"/>
  <c r="J3429" i="2"/>
  <c r="I3429" i="2"/>
  <c r="H3429" i="2"/>
  <c r="J3428" i="2"/>
  <c r="I3428" i="2"/>
  <c r="H3428" i="2"/>
  <c r="J3427" i="2"/>
  <c r="I3427" i="2"/>
  <c r="H3427" i="2"/>
  <c r="J3426" i="2"/>
  <c r="I3426" i="2"/>
  <c r="H3426" i="2"/>
  <c r="J3425" i="2"/>
  <c r="I3425" i="2"/>
  <c r="J3424" i="2"/>
  <c r="I3424" i="2"/>
  <c r="H3424" i="2"/>
  <c r="J3423" i="2"/>
  <c r="I3423" i="2"/>
  <c r="H3423" i="2"/>
  <c r="J3422" i="2"/>
  <c r="I3422" i="2"/>
  <c r="H3422" i="2"/>
  <c r="J3421" i="2"/>
  <c r="I3421" i="2"/>
  <c r="H3421" i="2"/>
  <c r="J3420" i="2"/>
  <c r="I3420" i="2"/>
  <c r="H3420" i="2"/>
  <c r="J3419" i="2"/>
  <c r="I3419" i="2"/>
  <c r="H3419" i="2"/>
  <c r="J3418" i="2"/>
  <c r="I3418" i="2"/>
  <c r="H3418" i="2"/>
  <c r="J3417" i="2"/>
  <c r="I3417" i="2"/>
  <c r="H3417" i="2"/>
  <c r="J3416" i="2"/>
  <c r="I3416" i="2"/>
  <c r="J3415" i="2"/>
  <c r="I3415" i="2"/>
  <c r="H3415" i="2"/>
  <c r="J3414" i="2"/>
  <c r="I3414" i="2"/>
  <c r="H3414" i="2"/>
  <c r="J3413" i="2"/>
  <c r="I3413" i="2"/>
  <c r="H3413" i="2"/>
  <c r="J3412" i="2"/>
  <c r="I3412" i="2"/>
  <c r="H3412" i="2"/>
  <c r="J3411" i="2"/>
  <c r="I3411" i="2"/>
  <c r="J3410" i="2"/>
  <c r="I3410" i="2"/>
  <c r="H3410" i="2"/>
  <c r="J3409" i="2"/>
  <c r="I3409" i="2"/>
  <c r="J3408" i="2"/>
  <c r="I3408" i="2"/>
  <c r="H3408" i="2"/>
  <c r="J3407" i="2"/>
  <c r="I3407" i="2"/>
  <c r="H3407" i="2"/>
  <c r="J3406" i="2"/>
  <c r="I3406" i="2"/>
  <c r="H3406" i="2"/>
  <c r="J3405" i="2"/>
  <c r="I3405" i="2"/>
  <c r="H3405" i="2"/>
  <c r="J3404" i="2"/>
  <c r="I3404" i="2"/>
  <c r="H3404" i="2"/>
  <c r="J3403" i="2"/>
  <c r="I3403" i="2"/>
  <c r="H3403" i="2"/>
  <c r="J3402" i="2"/>
  <c r="I3402" i="2"/>
  <c r="H3402" i="2"/>
  <c r="J3401" i="2"/>
  <c r="I3401" i="2"/>
  <c r="H3401" i="2"/>
  <c r="J3400" i="2"/>
  <c r="I3400" i="2"/>
  <c r="H3400" i="2"/>
  <c r="J3399" i="2"/>
  <c r="I3399" i="2"/>
  <c r="H3399" i="2"/>
  <c r="J3398" i="2"/>
  <c r="I3398" i="2"/>
  <c r="H3398" i="2"/>
  <c r="J3397" i="2"/>
  <c r="I3397" i="2"/>
  <c r="H3397" i="2"/>
  <c r="J3396" i="2"/>
  <c r="I3396" i="2"/>
  <c r="H3396" i="2"/>
  <c r="J3395" i="2"/>
  <c r="I3395" i="2"/>
  <c r="H3395" i="2"/>
  <c r="J3394" i="2"/>
  <c r="I3394" i="2"/>
  <c r="H3394" i="2"/>
  <c r="J3393" i="2"/>
  <c r="I3393" i="2"/>
  <c r="H3393" i="2"/>
  <c r="J3392" i="2"/>
  <c r="I3392" i="2"/>
  <c r="H3392" i="2"/>
  <c r="J3391" i="2"/>
  <c r="I3391" i="2"/>
  <c r="H3391" i="2"/>
  <c r="J3390" i="2"/>
  <c r="I3390" i="2"/>
  <c r="J3389" i="2"/>
  <c r="I3389" i="2"/>
  <c r="H3389" i="2"/>
  <c r="J3388" i="2"/>
  <c r="I3388" i="2"/>
  <c r="H3388" i="2"/>
  <c r="J3387" i="2"/>
  <c r="I3387" i="2"/>
  <c r="H3387" i="2"/>
  <c r="J3386" i="2"/>
  <c r="I3386" i="2"/>
  <c r="H3386" i="2"/>
  <c r="J3385" i="2"/>
  <c r="I3385" i="2"/>
  <c r="H3385" i="2"/>
  <c r="J3384" i="2"/>
  <c r="I3384" i="2"/>
  <c r="H3384" i="2"/>
  <c r="J3383" i="2"/>
  <c r="I3383" i="2"/>
  <c r="H3383" i="2"/>
  <c r="J3382" i="2"/>
  <c r="I3382" i="2"/>
  <c r="H3382" i="2"/>
  <c r="J3381" i="2"/>
  <c r="I3381" i="2"/>
  <c r="H3381" i="2"/>
  <c r="J3380" i="2"/>
  <c r="I3380" i="2"/>
  <c r="H3380" i="2"/>
  <c r="J3379" i="2"/>
  <c r="I3379" i="2"/>
  <c r="H3379" i="2"/>
  <c r="J3378" i="2"/>
  <c r="I3378" i="2"/>
  <c r="H3378" i="2"/>
  <c r="J3377" i="2"/>
  <c r="I3377" i="2"/>
  <c r="H3377" i="2"/>
  <c r="J3376" i="2"/>
  <c r="I3376" i="2"/>
  <c r="H3376" i="2"/>
  <c r="J3375" i="2"/>
  <c r="I3375" i="2"/>
  <c r="H3375" i="2"/>
  <c r="J3374" i="2"/>
  <c r="I3374" i="2"/>
  <c r="H3374" i="2"/>
  <c r="J3373" i="2"/>
  <c r="I3373" i="2"/>
  <c r="H3373" i="2"/>
  <c r="J3372" i="2"/>
  <c r="I3372" i="2"/>
  <c r="H3372" i="2"/>
  <c r="J3371" i="2"/>
  <c r="I3371" i="2"/>
  <c r="H3371" i="2"/>
  <c r="J3370" i="2"/>
  <c r="I3370" i="2"/>
  <c r="H3370" i="2"/>
  <c r="J3369" i="2"/>
  <c r="I3369" i="2"/>
  <c r="H3369" i="2"/>
  <c r="J3368" i="2"/>
  <c r="I3368" i="2"/>
  <c r="H3368" i="2"/>
  <c r="J3367" i="2"/>
  <c r="I3367" i="2"/>
  <c r="H3367" i="2"/>
  <c r="J3366" i="2"/>
  <c r="I3366" i="2"/>
  <c r="H3366" i="2"/>
  <c r="J3365" i="2"/>
  <c r="I3365" i="2"/>
  <c r="J3364" i="2"/>
  <c r="I3364" i="2"/>
  <c r="H3364" i="2"/>
  <c r="J3363" i="2"/>
  <c r="I3363" i="2"/>
  <c r="J3362" i="2"/>
  <c r="I3362" i="2"/>
  <c r="H3362" i="2"/>
  <c r="J3361" i="2"/>
  <c r="I3361" i="2"/>
  <c r="J3360" i="2"/>
  <c r="I3360" i="2"/>
  <c r="H3360" i="2"/>
  <c r="J3359" i="2"/>
  <c r="I3359" i="2"/>
  <c r="H3359" i="2"/>
  <c r="J3358" i="2"/>
  <c r="I3358" i="2"/>
  <c r="H3358" i="2"/>
  <c r="J3357" i="2"/>
  <c r="I3357" i="2"/>
  <c r="J3356" i="2"/>
  <c r="I3356" i="2"/>
  <c r="H3356" i="2"/>
  <c r="J3355" i="2"/>
  <c r="I3355" i="2"/>
  <c r="H3355" i="2"/>
  <c r="J3354" i="2"/>
  <c r="I3354" i="2"/>
  <c r="H3354" i="2"/>
  <c r="J3353" i="2"/>
  <c r="I3353" i="2"/>
  <c r="H3353" i="2"/>
  <c r="J3352" i="2"/>
  <c r="I3352" i="2"/>
  <c r="H3352" i="2"/>
  <c r="J3351" i="2"/>
  <c r="I3351" i="2"/>
  <c r="H3351" i="2"/>
  <c r="J3350" i="2"/>
  <c r="I3350" i="2"/>
  <c r="H3350" i="2"/>
  <c r="J3349" i="2"/>
  <c r="I3349" i="2"/>
  <c r="H3349" i="2"/>
  <c r="J3348" i="2"/>
  <c r="I3348" i="2"/>
  <c r="H3348" i="2"/>
  <c r="J3347" i="2"/>
  <c r="I3347" i="2"/>
  <c r="H3347" i="2"/>
  <c r="J3346" i="2"/>
  <c r="I3346" i="2"/>
  <c r="H3346" i="2"/>
  <c r="J3345" i="2"/>
  <c r="I3345" i="2"/>
  <c r="H3345" i="2"/>
  <c r="J3344" i="2"/>
  <c r="I3344" i="2"/>
  <c r="H3344" i="2"/>
  <c r="J3343" i="2"/>
  <c r="I3343" i="2"/>
  <c r="H3343" i="2"/>
  <c r="J3342" i="2"/>
  <c r="I3342" i="2"/>
  <c r="H3342" i="2"/>
  <c r="J3341" i="2"/>
  <c r="I3341" i="2"/>
  <c r="H3341" i="2"/>
  <c r="J3340" i="2"/>
  <c r="I3340" i="2"/>
  <c r="H3340" i="2"/>
  <c r="J3339" i="2"/>
  <c r="I3339" i="2"/>
  <c r="H3339" i="2"/>
  <c r="J3338" i="2"/>
  <c r="I3338" i="2"/>
  <c r="H3338" i="2"/>
  <c r="J3337" i="2"/>
  <c r="I3337" i="2"/>
  <c r="J3336" i="2"/>
  <c r="I3336" i="2"/>
  <c r="H3336" i="2"/>
  <c r="J3335" i="2"/>
  <c r="I3335" i="2"/>
  <c r="H3335" i="2"/>
  <c r="J3334" i="2"/>
  <c r="I3334" i="2"/>
  <c r="H3334" i="2"/>
  <c r="J3333" i="2"/>
  <c r="I3333" i="2"/>
  <c r="J3332" i="2"/>
  <c r="I3332" i="2"/>
  <c r="J3331" i="2"/>
  <c r="I3331" i="2"/>
  <c r="H3331" i="2"/>
  <c r="J3330" i="2"/>
  <c r="I3330" i="2"/>
  <c r="H3330" i="2"/>
  <c r="J3329" i="2"/>
  <c r="I3329" i="2"/>
  <c r="H3329" i="2"/>
  <c r="J3328" i="2"/>
  <c r="I3328" i="2"/>
  <c r="H3328" i="2"/>
  <c r="J3327" i="2"/>
  <c r="I3327" i="2"/>
  <c r="H3327" i="2"/>
  <c r="J3326" i="2"/>
  <c r="I3326" i="2"/>
  <c r="H3326" i="2"/>
  <c r="J3325" i="2"/>
  <c r="I3325" i="2"/>
  <c r="H3325" i="2"/>
  <c r="J3324" i="2"/>
  <c r="I3324" i="2"/>
  <c r="H3324" i="2"/>
  <c r="J3323" i="2"/>
  <c r="I3323" i="2"/>
  <c r="H3323" i="2"/>
  <c r="J3322" i="2"/>
  <c r="I3322" i="2"/>
  <c r="H3322" i="2"/>
  <c r="J3321" i="2"/>
  <c r="I3321" i="2"/>
  <c r="J3320" i="2"/>
  <c r="I3320" i="2"/>
  <c r="H3320" i="2"/>
  <c r="J3319" i="2"/>
  <c r="I3319" i="2"/>
  <c r="H3319" i="2"/>
  <c r="J3318" i="2"/>
  <c r="I3318" i="2"/>
  <c r="H3318" i="2"/>
  <c r="J3317" i="2"/>
  <c r="I3317" i="2"/>
  <c r="J3316" i="2"/>
  <c r="I3316" i="2"/>
  <c r="H3316" i="2"/>
  <c r="J3315" i="2"/>
  <c r="I3315" i="2"/>
  <c r="H3315" i="2"/>
  <c r="J3314" i="2"/>
  <c r="I3314" i="2"/>
  <c r="H3314" i="2"/>
  <c r="J3313" i="2"/>
  <c r="I3313" i="2"/>
  <c r="H3313" i="2"/>
  <c r="J3312" i="2"/>
  <c r="I3312" i="2"/>
  <c r="H3312" i="2"/>
  <c r="J3311" i="2"/>
  <c r="I3311" i="2"/>
  <c r="H3311" i="2"/>
  <c r="J3310" i="2"/>
  <c r="I3310" i="2"/>
  <c r="H3310" i="2"/>
  <c r="J3309" i="2"/>
  <c r="I3309" i="2"/>
  <c r="J3308" i="2"/>
  <c r="I3308" i="2"/>
  <c r="H3308" i="2"/>
  <c r="J3307" i="2"/>
  <c r="I3307" i="2"/>
  <c r="H3307" i="2"/>
  <c r="J3306" i="2"/>
  <c r="I3306" i="2"/>
  <c r="H3306" i="2"/>
  <c r="J3305" i="2"/>
  <c r="I3305" i="2"/>
  <c r="J3304" i="2"/>
  <c r="I3304" i="2"/>
  <c r="H3304" i="2"/>
  <c r="J3303" i="2"/>
  <c r="I3303" i="2"/>
  <c r="H3303" i="2"/>
  <c r="J3302" i="2"/>
  <c r="I3302" i="2"/>
  <c r="H3302" i="2"/>
  <c r="J3301" i="2"/>
  <c r="I3301" i="2"/>
  <c r="H3301" i="2"/>
  <c r="J3300" i="2"/>
  <c r="I3300" i="2"/>
  <c r="H3300" i="2"/>
  <c r="J3299" i="2"/>
  <c r="I3299" i="2"/>
  <c r="H3299" i="2"/>
  <c r="J3298" i="2"/>
  <c r="I3298" i="2"/>
  <c r="H3298" i="2"/>
  <c r="J3297" i="2"/>
  <c r="I3297" i="2"/>
  <c r="H3297" i="2"/>
  <c r="J3296" i="2"/>
  <c r="I3296" i="2"/>
  <c r="H3296" i="2"/>
  <c r="J3295" i="2"/>
  <c r="I3295" i="2"/>
  <c r="H3295" i="2"/>
  <c r="J3294" i="2"/>
  <c r="I3294" i="2"/>
  <c r="H3294" i="2"/>
  <c r="J3293" i="2"/>
  <c r="I3293" i="2"/>
  <c r="H3293" i="2"/>
  <c r="J3292" i="2"/>
  <c r="I3292" i="2"/>
  <c r="H3292" i="2"/>
  <c r="J3291" i="2"/>
  <c r="I3291" i="2"/>
  <c r="H3291" i="2"/>
  <c r="J3290" i="2"/>
  <c r="I3290" i="2"/>
  <c r="H3290" i="2"/>
  <c r="J3289" i="2"/>
  <c r="I3289" i="2"/>
  <c r="H3289" i="2"/>
  <c r="J3288" i="2"/>
  <c r="I3288" i="2"/>
  <c r="H3288" i="2"/>
  <c r="J3287" i="2"/>
  <c r="I3287" i="2"/>
  <c r="H3287" i="2"/>
  <c r="J3286" i="2"/>
  <c r="I3286" i="2"/>
  <c r="H3286" i="2"/>
  <c r="J3285" i="2"/>
  <c r="I3285" i="2"/>
  <c r="H3285" i="2"/>
  <c r="J3284" i="2"/>
  <c r="I3284" i="2"/>
  <c r="H3284" i="2"/>
  <c r="J3283" i="2"/>
  <c r="I3283" i="2"/>
  <c r="H3283" i="2"/>
  <c r="J3282" i="2"/>
  <c r="I3282" i="2"/>
  <c r="H3282" i="2"/>
  <c r="J3281" i="2"/>
  <c r="I3281" i="2"/>
  <c r="H3281" i="2"/>
  <c r="J3280" i="2"/>
  <c r="I3280" i="2"/>
  <c r="H3280" i="2"/>
  <c r="J3279" i="2"/>
  <c r="I3279" i="2"/>
  <c r="H3279" i="2"/>
  <c r="J3278" i="2"/>
  <c r="I3278" i="2"/>
  <c r="H3278" i="2"/>
  <c r="J3277" i="2"/>
  <c r="I3277" i="2"/>
  <c r="H3277" i="2"/>
  <c r="J3276" i="2"/>
  <c r="I3276" i="2"/>
  <c r="H3276" i="2"/>
  <c r="J3275" i="2"/>
  <c r="I3275" i="2"/>
  <c r="H3275" i="2"/>
  <c r="J3274" i="2"/>
  <c r="I3274" i="2"/>
  <c r="H3274" i="2"/>
  <c r="J3273" i="2"/>
  <c r="I3273" i="2"/>
  <c r="H3273" i="2"/>
  <c r="J3272" i="2"/>
  <c r="I3272" i="2"/>
  <c r="H3272" i="2"/>
  <c r="J3271" i="2"/>
  <c r="I3271" i="2"/>
  <c r="H3271" i="2"/>
  <c r="J3270" i="2"/>
  <c r="I3270" i="2"/>
  <c r="H3270" i="2"/>
  <c r="J3269" i="2"/>
  <c r="I3269" i="2"/>
  <c r="H3269" i="2"/>
  <c r="J3268" i="2"/>
  <c r="I3268" i="2"/>
  <c r="H3268" i="2"/>
  <c r="J3267" i="2"/>
  <c r="I3267" i="2"/>
  <c r="H3267" i="2"/>
  <c r="J3266" i="2"/>
  <c r="I3266" i="2"/>
  <c r="H3266" i="2"/>
  <c r="J3265" i="2"/>
  <c r="I3265" i="2"/>
  <c r="H3265" i="2"/>
  <c r="J3264" i="2"/>
  <c r="I3264" i="2"/>
  <c r="H3264" i="2"/>
  <c r="J3263" i="2"/>
  <c r="I3263" i="2"/>
  <c r="H3263" i="2"/>
  <c r="J3262" i="2"/>
  <c r="I3262" i="2"/>
  <c r="H3262" i="2"/>
  <c r="J3261" i="2"/>
  <c r="I3261" i="2"/>
  <c r="H3261" i="2"/>
  <c r="J3260" i="2"/>
  <c r="I3260" i="2"/>
  <c r="H3260" i="2"/>
  <c r="J3259" i="2"/>
  <c r="I3259" i="2"/>
  <c r="H3259" i="2"/>
  <c r="J3258" i="2"/>
  <c r="I3258" i="2"/>
  <c r="H3258" i="2"/>
  <c r="J3257" i="2"/>
  <c r="I3257" i="2"/>
  <c r="H3257" i="2"/>
  <c r="J3256" i="2"/>
  <c r="I3256" i="2"/>
  <c r="H3256" i="2"/>
  <c r="J3255" i="2"/>
  <c r="I3255" i="2"/>
  <c r="H3255" i="2"/>
  <c r="J3254" i="2"/>
  <c r="I3254" i="2"/>
  <c r="H3254" i="2"/>
  <c r="J3253" i="2"/>
  <c r="I3253" i="2"/>
  <c r="H3253" i="2"/>
  <c r="J3252" i="2"/>
  <c r="I3252" i="2"/>
  <c r="H3252" i="2"/>
  <c r="J3251" i="2"/>
  <c r="I3251" i="2"/>
  <c r="H3251" i="2"/>
  <c r="J3250" i="2"/>
  <c r="I3250" i="2"/>
  <c r="J3249" i="2"/>
  <c r="I3249" i="2"/>
  <c r="H3249" i="2"/>
  <c r="J3248" i="2"/>
  <c r="I3248" i="2"/>
  <c r="H3248" i="2"/>
  <c r="J3247" i="2"/>
  <c r="I3247" i="2"/>
  <c r="H3247" i="2"/>
  <c r="J3246" i="2"/>
  <c r="I3246" i="2"/>
  <c r="H3246" i="2"/>
  <c r="J3245" i="2"/>
  <c r="I3245" i="2"/>
  <c r="J3244" i="2"/>
  <c r="I3244" i="2"/>
  <c r="H3244" i="2"/>
  <c r="J3243" i="2"/>
  <c r="I3243" i="2"/>
  <c r="H3243" i="2"/>
  <c r="J3242" i="2"/>
  <c r="I3242" i="2"/>
  <c r="H3242" i="2"/>
  <c r="J3241" i="2"/>
  <c r="I3241" i="2"/>
  <c r="H3241" i="2"/>
  <c r="J3240" i="2"/>
  <c r="I3240" i="2"/>
  <c r="H3240" i="2"/>
  <c r="J3239" i="2"/>
  <c r="I3239" i="2"/>
  <c r="H3239" i="2"/>
  <c r="J3238" i="2"/>
  <c r="I3238" i="2"/>
  <c r="H3238" i="2"/>
  <c r="J3237" i="2"/>
  <c r="I3237" i="2"/>
  <c r="H3237" i="2"/>
  <c r="J3236" i="2"/>
  <c r="I3236" i="2"/>
  <c r="H3236" i="2"/>
  <c r="J3235" i="2"/>
  <c r="I3235" i="2"/>
  <c r="H3235" i="2"/>
  <c r="J3234" i="2"/>
  <c r="I3234" i="2"/>
  <c r="H3234" i="2"/>
  <c r="J3233" i="2"/>
  <c r="I3233" i="2"/>
  <c r="J3232" i="2"/>
  <c r="I3232" i="2"/>
  <c r="J3231" i="2"/>
  <c r="I3231" i="2"/>
  <c r="H3231" i="2"/>
  <c r="J3230" i="2"/>
  <c r="I3230" i="2"/>
  <c r="H3230" i="2"/>
  <c r="J3229" i="2"/>
  <c r="I3229" i="2"/>
  <c r="H3229" i="2"/>
  <c r="J3228" i="2"/>
  <c r="I3228" i="2"/>
  <c r="H3228" i="2"/>
  <c r="J3227" i="2"/>
  <c r="I3227" i="2"/>
  <c r="H3227" i="2"/>
  <c r="J3226" i="2"/>
  <c r="I3226" i="2"/>
  <c r="J3225" i="2"/>
  <c r="I3225" i="2"/>
  <c r="H3225" i="2"/>
  <c r="J3224" i="2"/>
  <c r="I3224" i="2"/>
  <c r="H3224" i="2"/>
  <c r="J3223" i="2"/>
  <c r="I3223" i="2"/>
  <c r="H3223" i="2"/>
  <c r="J3222" i="2"/>
  <c r="I3222" i="2"/>
  <c r="H3222" i="2"/>
  <c r="J3221" i="2"/>
  <c r="I3221" i="2"/>
  <c r="H3221" i="2"/>
  <c r="J3220" i="2"/>
  <c r="I3220" i="2"/>
  <c r="H3220" i="2"/>
  <c r="J3219" i="2"/>
  <c r="I3219" i="2"/>
  <c r="H3219" i="2"/>
  <c r="J3218" i="2"/>
  <c r="I3218" i="2"/>
  <c r="J3217" i="2"/>
  <c r="I3217" i="2"/>
  <c r="H3217" i="2"/>
  <c r="J3216" i="2"/>
  <c r="I3216" i="2"/>
  <c r="H3216" i="2"/>
  <c r="J3215" i="2"/>
  <c r="I3215" i="2"/>
  <c r="H3215" i="2"/>
  <c r="J3214" i="2"/>
  <c r="I3214" i="2"/>
  <c r="H3214" i="2"/>
  <c r="J3213" i="2"/>
  <c r="I3213" i="2"/>
  <c r="H3213" i="2"/>
  <c r="J3212" i="2"/>
  <c r="I3212" i="2"/>
  <c r="J3211" i="2"/>
  <c r="I3211" i="2"/>
  <c r="H3211" i="2"/>
  <c r="J3210" i="2"/>
  <c r="I3210" i="2"/>
  <c r="H3210" i="2"/>
  <c r="J3209" i="2"/>
  <c r="I3209" i="2"/>
  <c r="J3208" i="2"/>
  <c r="I3208" i="2"/>
  <c r="H3208" i="2"/>
  <c r="J3207" i="2"/>
  <c r="I3207" i="2"/>
  <c r="H3207" i="2"/>
  <c r="J3206" i="2"/>
  <c r="I3206" i="2"/>
  <c r="H3206" i="2"/>
  <c r="J3205" i="2"/>
  <c r="I3205" i="2"/>
  <c r="H3205" i="2"/>
  <c r="J3204" i="2"/>
  <c r="I3204" i="2"/>
  <c r="J3203" i="2"/>
  <c r="I3203" i="2"/>
  <c r="H3203" i="2"/>
  <c r="J3202" i="2"/>
  <c r="I3202" i="2"/>
  <c r="H3202" i="2"/>
  <c r="J3201" i="2"/>
  <c r="I3201" i="2"/>
  <c r="H3201" i="2"/>
  <c r="J3200" i="2"/>
  <c r="I3200" i="2"/>
  <c r="H3200" i="2"/>
  <c r="J3199" i="2"/>
  <c r="I3199" i="2"/>
  <c r="H3199" i="2"/>
  <c r="J3198" i="2"/>
  <c r="I3198" i="2"/>
  <c r="H3198" i="2"/>
  <c r="J3197" i="2"/>
  <c r="I3197" i="2"/>
  <c r="H3197" i="2"/>
  <c r="J3196" i="2"/>
  <c r="I3196" i="2"/>
  <c r="H3196" i="2"/>
  <c r="J3195" i="2"/>
  <c r="I3195" i="2"/>
  <c r="J3194" i="2"/>
  <c r="I3194" i="2"/>
  <c r="H3194" i="2"/>
  <c r="J3193" i="2"/>
  <c r="I3193" i="2"/>
  <c r="H3193" i="2"/>
  <c r="J3192" i="2"/>
  <c r="I3192" i="2"/>
  <c r="H3192" i="2"/>
  <c r="J3191" i="2"/>
  <c r="I3191" i="2"/>
  <c r="J3190" i="2"/>
  <c r="I3190" i="2"/>
  <c r="H3190" i="2"/>
  <c r="J3189" i="2"/>
  <c r="I3189" i="2"/>
  <c r="H3189" i="2"/>
  <c r="J3188" i="2"/>
  <c r="I3188" i="2"/>
  <c r="H3188" i="2"/>
  <c r="J3187" i="2"/>
  <c r="I3187" i="2"/>
  <c r="H3187" i="2"/>
  <c r="J3186" i="2"/>
  <c r="I3186" i="2"/>
  <c r="H3186" i="2"/>
  <c r="J3185" i="2"/>
  <c r="I3185" i="2"/>
  <c r="H3185" i="2"/>
  <c r="J3184" i="2"/>
  <c r="I3184" i="2"/>
  <c r="H3184" i="2"/>
  <c r="J3183" i="2"/>
  <c r="I3183" i="2"/>
  <c r="H3183" i="2"/>
  <c r="J3182" i="2"/>
  <c r="I3182" i="2"/>
  <c r="H3182" i="2"/>
  <c r="J3181" i="2"/>
  <c r="I3181" i="2"/>
  <c r="H3181" i="2"/>
  <c r="J3180" i="2"/>
  <c r="I3180" i="2"/>
  <c r="H3180" i="2"/>
  <c r="J3179" i="2"/>
  <c r="I3179" i="2"/>
  <c r="H3179" i="2"/>
  <c r="J3178" i="2"/>
  <c r="I3178" i="2"/>
  <c r="H3178" i="2"/>
  <c r="J3177" i="2"/>
  <c r="I3177" i="2"/>
  <c r="H3177" i="2"/>
  <c r="J3176" i="2"/>
  <c r="I3176" i="2"/>
  <c r="H3176" i="2"/>
  <c r="J3175" i="2"/>
  <c r="I3175" i="2"/>
  <c r="H3175" i="2"/>
  <c r="J3174" i="2"/>
  <c r="I3174" i="2"/>
  <c r="H3174" i="2"/>
  <c r="J3173" i="2"/>
  <c r="I3173" i="2"/>
  <c r="H3173" i="2"/>
  <c r="J3172" i="2"/>
  <c r="I3172" i="2"/>
  <c r="J3171" i="2"/>
  <c r="I3171" i="2"/>
  <c r="H3171" i="2"/>
  <c r="J3170" i="2"/>
  <c r="I3170" i="2"/>
  <c r="H3170" i="2"/>
  <c r="J3169" i="2"/>
  <c r="I3169" i="2"/>
  <c r="H3169" i="2"/>
  <c r="J3168" i="2"/>
  <c r="I3168" i="2"/>
  <c r="H3168" i="2"/>
  <c r="J3167" i="2"/>
  <c r="I3167" i="2"/>
  <c r="H3167" i="2"/>
  <c r="J3166" i="2"/>
  <c r="I3166" i="2"/>
  <c r="H3166" i="2"/>
  <c r="J3165" i="2"/>
  <c r="I3165" i="2"/>
  <c r="H3165" i="2"/>
  <c r="J3164" i="2"/>
  <c r="I3164" i="2"/>
  <c r="H3164" i="2"/>
  <c r="J3163" i="2"/>
  <c r="I3163" i="2"/>
  <c r="H3163" i="2"/>
  <c r="J3162" i="2"/>
  <c r="I3162" i="2"/>
  <c r="H3162" i="2"/>
  <c r="J3161" i="2"/>
  <c r="I3161" i="2"/>
  <c r="H3161" i="2"/>
  <c r="J3160" i="2"/>
  <c r="I3160" i="2"/>
  <c r="H3160" i="2"/>
  <c r="J3159" i="2"/>
  <c r="I3159" i="2"/>
  <c r="H3159" i="2"/>
  <c r="J3158" i="2"/>
  <c r="I3158" i="2"/>
  <c r="H3158" i="2"/>
  <c r="J3157" i="2"/>
  <c r="I3157" i="2"/>
  <c r="H3157" i="2"/>
  <c r="J3156" i="2"/>
  <c r="I3156" i="2"/>
  <c r="H3156" i="2"/>
  <c r="J3155" i="2"/>
  <c r="I3155" i="2"/>
  <c r="H3155" i="2"/>
  <c r="J3154" i="2"/>
  <c r="I3154" i="2"/>
  <c r="H3154" i="2"/>
  <c r="J3153" i="2"/>
  <c r="I3153" i="2"/>
  <c r="H3153" i="2"/>
  <c r="J3152" i="2"/>
  <c r="I3152" i="2"/>
  <c r="H3152" i="2"/>
  <c r="J3151" i="2"/>
  <c r="I3151" i="2"/>
  <c r="H3151" i="2"/>
  <c r="J3150" i="2"/>
  <c r="I3150" i="2"/>
  <c r="H3150" i="2"/>
  <c r="J3149" i="2"/>
  <c r="I3149" i="2"/>
  <c r="H3149" i="2"/>
  <c r="J3148" i="2"/>
  <c r="I3148" i="2"/>
  <c r="H3148" i="2"/>
  <c r="J3147" i="2"/>
  <c r="I3147" i="2"/>
  <c r="H3147" i="2"/>
  <c r="J3146" i="2"/>
  <c r="I3146" i="2"/>
  <c r="H3146" i="2"/>
  <c r="J3145" i="2"/>
  <c r="I3145" i="2"/>
  <c r="H3145" i="2"/>
  <c r="J3144" i="2"/>
  <c r="I3144" i="2"/>
  <c r="H3144" i="2"/>
  <c r="J3143" i="2"/>
  <c r="I3143" i="2"/>
  <c r="H3143" i="2"/>
  <c r="J3142" i="2"/>
  <c r="I3142" i="2"/>
  <c r="H3142" i="2"/>
  <c r="J3141" i="2"/>
  <c r="I3141" i="2"/>
  <c r="H3141" i="2"/>
  <c r="J3140" i="2"/>
  <c r="I3140" i="2"/>
  <c r="H3140" i="2"/>
  <c r="J3139" i="2"/>
  <c r="I3139" i="2"/>
  <c r="H3139" i="2"/>
  <c r="J3138" i="2"/>
  <c r="I3138" i="2"/>
  <c r="H3138" i="2"/>
  <c r="J3137" i="2"/>
  <c r="I3137" i="2"/>
  <c r="H3137" i="2"/>
  <c r="J3136" i="2"/>
  <c r="I3136" i="2"/>
  <c r="H3136" i="2"/>
  <c r="J3135" i="2"/>
  <c r="I3135" i="2"/>
  <c r="H3135" i="2"/>
  <c r="J3134" i="2"/>
  <c r="I3134" i="2"/>
  <c r="H3134" i="2"/>
  <c r="J3133" i="2"/>
  <c r="I3133" i="2"/>
  <c r="H3133" i="2"/>
  <c r="J3132" i="2"/>
  <c r="I3132" i="2"/>
  <c r="H3132" i="2"/>
  <c r="J3131" i="2"/>
  <c r="I3131" i="2"/>
  <c r="H3131" i="2"/>
  <c r="J3130" i="2"/>
  <c r="I3130" i="2"/>
  <c r="H3130" i="2"/>
  <c r="J3129" i="2"/>
  <c r="I3129" i="2"/>
  <c r="H3129" i="2"/>
  <c r="J3128" i="2"/>
  <c r="I3128" i="2"/>
  <c r="H3128" i="2"/>
  <c r="J3127" i="2"/>
  <c r="I3127" i="2"/>
  <c r="H3127" i="2"/>
  <c r="J3126" i="2"/>
  <c r="I3126" i="2"/>
  <c r="H3126" i="2"/>
  <c r="J3125" i="2"/>
  <c r="I3125" i="2"/>
  <c r="H3125" i="2"/>
  <c r="J3124" i="2"/>
  <c r="I3124" i="2"/>
  <c r="H3124" i="2"/>
  <c r="J3123" i="2"/>
  <c r="I3123" i="2"/>
  <c r="H3123" i="2"/>
  <c r="J3122" i="2"/>
  <c r="I3122" i="2"/>
  <c r="H3122" i="2"/>
  <c r="J3121" i="2"/>
  <c r="I3121" i="2"/>
  <c r="H3121" i="2"/>
  <c r="J3120" i="2"/>
  <c r="I3120" i="2"/>
  <c r="H3120" i="2"/>
  <c r="J3119" i="2"/>
  <c r="I3119" i="2"/>
  <c r="H3119" i="2"/>
  <c r="J3118" i="2"/>
  <c r="I3118" i="2"/>
  <c r="H3118" i="2"/>
  <c r="J3117" i="2"/>
  <c r="I3117" i="2"/>
  <c r="H3117" i="2"/>
  <c r="J3116" i="2"/>
  <c r="I3116" i="2"/>
  <c r="H3116" i="2"/>
  <c r="J3115" i="2"/>
  <c r="I3115" i="2"/>
  <c r="H3115" i="2"/>
  <c r="J3114" i="2"/>
  <c r="I3114" i="2"/>
  <c r="H3114" i="2"/>
  <c r="J3113" i="2"/>
  <c r="I3113" i="2"/>
  <c r="H3113" i="2"/>
  <c r="J3112" i="2"/>
  <c r="I3112" i="2"/>
  <c r="H3112" i="2"/>
  <c r="J3111" i="2"/>
  <c r="I3111" i="2"/>
  <c r="H3111" i="2"/>
  <c r="J3110" i="2"/>
  <c r="I3110" i="2"/>
  <c r="J3109" i="2"/>
  <c r="I3109" i="2"/>
  <c r="H3109" i="2"/>
  <c r="J3108" i="2"/>
  <c r="I3108" i="2"/>
  <c r="H3108" i="2"/>
  <c r="J3107" i="2"/>
  <c r="I3107" i="2"/>
  <c r="H3107" i="2"/>
  <c r="J3106" i="2"/>
  <c r="I3106" i="2"/>
  <c r="H3106" i="2"/>
  <c r="J3105" i="2"/>
  <c r="I3105" i="2"/>
  <c r="H3105" i="2"/>
  <c r="J3104" i="2"/>
  <c r="I3104" i="2"/>
  <c r="H3104" i="2"/>
  <c r="J3103" i="2"/>
  <c r="I3103" i="2"/>
  <c r="H3103" i="2"/>
  <c r="J3102" i="2"/>
  <c r="I3102" i="2"/>
  <c r="H3102" i="2"/>
  <c r="J3101" i="2"/>
  <c r="I3101" i="2"/>
  <c r="H3101" i="2"/>
  <c r="J3100" i="2"/>
  <c r="I3100" i="2"/>
  <c r="H3100" i="2"/>
  <c r="J3099" i="2"/>
  <c r="I3099" i="2"/>
  <c r="H3099" i="2"/>
  <c r="J3098" i="2"/>
  <c r="I3098" i="2"/>
  <c r="H3098" i="2"/>
  <c r="J3097" i="2"/>
  <c r="I3097" i="2"/>
  <c r="H3097" i="2"/>
  <c r="J3096" i="2"/>
  <c r="I3096" i="2"/>
  <c r="H3096" i="2"/>
  <c r="J3095" i="2"/>
  <c r="I3095" i="2"/>
  <c r="H3095" i="2"/>
  <c r="J3094" i="2"/>
  <c r="I3094" i="2"/>
  <c r="H3094" i="2"/>
  <c r="J3093" i="2"/>
  <c r="I3093" i="2"/>
  <c r="H3093" i="2"/>
  <c r="J3092" i="2"/>
  <c r="I3092" i="2"/>
  <c r="H3092" i="2"/>
  <c r="J3091" i="2"/>
  <c r="I3091" i="2"/>
  <c r="H3091" i="2"/>
  <c r="J3090" i="2"/>
  <c r="I3090" i="2"/>
  <c r="H3090" i="2"/>
  <c r="J3089" i="2"/>
  <c r="I3089" i="2"/>
  <c r="H3089" i="2"/>
  <c r="J3088" i="2"/>
  <c r="I3088" i="2"/>
  <c r="H3088" i="2"/>
  <c r="J3087" i="2"/>
  <c r="I3087" i="2"/>
  <c r="H3087" i="2"/>
  <c r="J3086" i="2"/>
  <c r="I3086" i="2"/>
  <c r="H3086" i="2"/>
  <c r="J3085" i="2"/>
  <c r="I3085" i="2"/>
  <c r="H3085" i="2"/>
  <c r="J3084" i="2"/>
  <c r="I3084" i="2"/>
  <c r="H3084" i="2"/>
  <c r="J3083" i="2"/>
  <c r="I3083" i="2"/>
  <c r="H3083" i="2"/>
  <c r="J3082" i="2"/>
  <c r="I3082" i="2"/>
  <c r="H3082" i="2"/>
  <c r="J3081" i="2"/>
  <c r="I3081" i="2"/>
  <c r="H3081" i="2"/>
  <c r="J3080" i="2"/>
  <c r="I3080" i="2"/>
  <c r="H3080" i="2"/>
  <c r="J3079" i="2"/>
  <c r="I3079" i="2"/>
  <c r="H3079" i="2"/>
  <c r="J3078" i="2"/>
  <c r="I3078" i="2"/>
  <c r="H3078" i="2"/>
  <c r="J3077" i="2"/>
  <c r="I3077" i="2"/>
  <c r="H3077" i="2"/>
  <c r="J3076" i="2"/>
  <c r="I3076" i="2"/>
  <c r="H3076" i="2"/>
  <c r="J3075" i="2"/>
  <c r="I3075" i="2"/>
  <c r="H3075" i="2"/>
  <c r="J3074" i="2"/>
  <c r="I3074" i="2"/>
  <c r="H3074" i="2"/>
  <c r="J3073" i="2"/>
  <c r="I3073" i="2"/>
  <c r="H3073" i="2"/>
  <c r="J3072" i="2"/>
  <c r="I3072" i="2"/>
  <c r="J3071" i="2"/>
  <c r="I3071" i="2"/>
  <c r="H3071" i="2"/>
  <c r="J3070" i="2"/>
  <c r="I3070" i="2"/>
  <c r="H3070" i="2"/>
  <c r="J3069" i="2"/>
  <c r="I3069" i="2"/>
  <c r="H3069" i="2"/>
  <c r="J3068" i="2"/>
  <c r="I3068" i="2"/>
  <c r="H3068" i="2"/>
  <c r="J3067" i="2"/>
  <c r="I3067" i="2"/>
  <c r="H3067" i="2"/>
  <c r="J3066" i="2"/>
  <c r="I3066" i="2"/>
  <c r="H3066" i="2"/>
  <c r="J3065" i="2"/>
  <c r="I3065" i="2"/>
  <c r="H3065" i="2"/>
  <c r="J3064" i="2"/>
  <c r="I3064" i="2"/>
  <c r="J3063" i="2"/>
  <c r="I3063" i="2"/>
  <c r="H3063" i="2"/>
  <c r="J3062" i="2"/>
  <c r="I3062" i="2"/>
  <c r="H3062" i="2"/>
  <c r="J3061" i="2"/>
  <c r="I3061" i="2"/>
  <c r="J3060" i="2"/>
  <c r="I3060" i="2"/>
  <c r="H3060" i="2"/>
  <c r="J3059" i="2"/>
  <c r="I3059" i="2"/>
  <c r="H3059" i="2"/>
  <c r="J3058" i="2"/>
  <c r="I3058" i="2"/>
  <c r="H3058" i="2"/>
  <c r="J3057" i="2"/>
  <c r="I3057" i="2"/>
  <c r="J3056" i="2"/>
  <c r="I3056" i="2"/>
  <c r="H3056" i="2"/>
  <c r="J3055" i="2"/>
  <c r="I3055" i="2"/>
  <c r="H3055" i="2"/>
  <c r="J3054" i="2"/>
  <c r="I3054" i="2"/>
  <c r="H3054" i="2"/>
  <c r="J3053" i="2"/>
  <c r="I3053" i="2"/>
  <c r="H3053" i="2"/>
  <c r="J3052" i="2"/>
  <c r="I3052" i="2"/>
  <c r="H3052" i="2"/>
  <c r="J3051" i="2"/>
  <c r="I3051" i="2"/>
  <c r="H3051" i="2"/>
  <c r="J3050" i="2"/>
  <c r="I3050" i="2"/>
  <c r="H3050" i="2"/>
  <c r="J3049" i="2"/>
  <c r="I3049" i="2"/>
  <c r="J3048" i="2"/>
  <c r="I3048" i="2"/>
  <c r="H3048" i="2"/>
  <c r="J3047" i="2"/>
  <c r="I3047" i="2"/>
  <c r="H3047" i="2"/>
  <c r="J3046" i="2"/>
  <c r="I3046" i="2"/>
  <c r="H3046" i="2"/>
  <c r="J3045" i="2"/>
  <c r="I3045" i="2"/>
  <c r="H3045" i="2"/>
  <c r="J3044" i="2"/>
  <c r="I3044" i="2"/>
  <c r="J3043" i="2"/>
  <c r="I3043" i="2"/>
  <c r="H3043" i="2"/>
  <c r="J3042" i="2"/>
  <c r="I3042" i="2"/>
  <c r="H3042" i="2"/>
  <c r="J3041" i="2"/>
  <c r="I3041" i="2"/>
  <c r="H3041" i="2"/>
  <c r="J3040" i="2"/>
  <c r="I3040" i="2"/>
  <c r="H3040" i="2"/>
  <c r="J3039" i="2"/>
  <c r="I3039" i="2"/>
  <c r="J3038" i="2"/>
  <c r="I3038" i="2"/>
  <c r="H3038" i="2"/>
  <c r="J3037" i="2"/>
  <c r="I3037" i="2"/>
  <c r="H3037" i="2"/>
  <c r="J3036" i="2"/>
  <c r="I3036" i="2"/>
  <c r="H3036" i="2"/>
  <c r="J3035" i="2"/>
  <c r="I3035" i="2"/>
  <c r="H3035" i="2"/>
  <c r="J3034" i="2"/>
  <c r="I3034" i="2"/>
  <c r="H3034" i="2"/>
  <c r="J3033" i="2"/>
  <c r="I3033" i="2"/>
  <c r="H3033" i="2"/>
  <c r="J3032" i="2"/>
  <c r="I3032" i="2"/>
  <c r="J3031" i="2"/>
  <c r="I3031" i="2"/>
  <c r="H3031" i="2"/>
  <c r="J3030" i="2"/>
  <c r="I3030" i="2"/>
  <c r="H3030" i="2"/>
  <c r="J3029" i="2"/>
  <c r="I3029" i="2"/>
  <c r="H3029" i="2"/>
  <c r="J3028" i="2"/>
  <c r="I3028" i="2"/>
  <c r="H3028" i="2"/>
  <c r="J3027" i="2"/>
  <c r="I3027" i="2"/>
  <c r="H3027" i="2"/>
  <c r="J3026" i="2"/>
  <c r="I3026" i="2"/>
  <c r="H3026" i="2"/>
  <c r="J3025" i="2"/>
  <c r="I3025" i="2"/>
  <c r="J3024" i="2"/>
  <c r="I3024" i="2"/>
  <c r="H3024" i="2"/>
  <c r="J3023" i="2"/>
  <c r="I3023" i="2"/>
  <c r="H3023" i="2"/>
  <c r="J3022" i="2"/>
  <c r="I3022" i="2"/>
  <c r="H3022" i="2"/>
  <c r="J3021" i="2"/>
  <c r="I3021" i="2"/>
  <c r="H3021" i="2"/>
  <c r="J3020" i="2"/>
  <c r="I3020" i="2"/>
  <c r="H3020" i="2"/>
  <c r="J3019" i="2"/>
  <c r="I3019" i="2"/>
  <c r="H3019" i="2"/>
  <c r="J3018" i="2"/>
  <c r="I3018" i="2"/>
  <c r="H3018" i="2"/>
  <c r="J3017" i="2"/>
  <c r="I3017" i="2"/>
  <c r="H3017" i="2"/>
  <c r="J3016" i="2"/>
  <c r="I3016" i="2"/>
  <c r="H3016" i="2"/>
  <c r="J3015" i="2"/>
  <c r="I3015" i="2"/>
  <c r="H3015" i="2"/>
  <c r="J3014" i="2"/>
  <c r="I3014" i="2"/>
  <c r="H3014" i="2"/>
  <c r="J3013" i="2"/>
  <c r="I3013" i="2"/>
  <c r="H3013" i="2"/>
  <c r="J3012" i="2"/>
  <c r="I3012" i="2"/>
  <c r="H3012" i="2"/>
  <c r="J3011" i="2"/>
  <c r="I3011" i="2"/>
  <c r="H3011" i="2"/>
  <c r="J3010" i="2"/>
  <c r="I3010" i="2"/>
  <c r="H3010" i="2"/>
  <c r="J3009" i="2"/>
  <c r="I3009" i="2"/>
  <c r="H3009" i="2"/>
  <c r="J3008" i="2"/>
  <c r="I3008" i="2"/>
  <c r="H3008" i="2"/>
  <c r="J3007" i="2"/>
  <c r="I3007" i="2"/>
  <c r="H3007" i="2"/>
  <c r="J3006" i="2"/>
  <c r="I3006" i="2"/>
  <c r="H3006" i="2"/>
  <c r="J3005" i="2"/>
  <c r="I3005" i="2"/>
  <c r="H3005" i="2"/>
  <c r="J3004" i="2"/>
  <c r="I3004" i="2"/>
  <c r="H3004" i="2"/>
  <c r="J3003" i="2"/>
  <c r="I3003" i="2"/>
  <c r="H3003" i="2"/>
  <c r="J3002" i="2"/>
  <c r="I3002" i="2"/>
  <c r="H3002" i="2"/>
  <c r="J3001" i="2"/>
  <c r="I3001" i="2"/>
  <c r="H3001" i="2"/>
  <c r="J3000" i="2"/>
  <c r="I3000" i="2"/>
  <c r="H3000" i="2"/>
  <c r="J2999" i="2"/>
  <c r="I2999" i="2"/>
  <c r="H2999" i="2"/>
  <c r="J2998" i="2"/>
  <c r="I2998" i="2"/>
  <c r="H2998" i="2"/>
  <c r="J2997" i="2"/>
  <c r="I2997" i="2"/>
  <c r="H2997" i="2"/>
  <c r="J2996" i="2"/>
  <c r="I2996" i="2"/>
  <c r="H2996" i="2"/>
  <c r="J2995" i="2"/>
  <c r="I2995" i="2"/>
  <c r="H2995" i="2"/>
  <c r="J2994" i="2"/>
  <c r="I2994" i="2"/>
  <c r="H2994" i="2"/>
  <c r="J2993" i="2"/>
  <c r="I2993" i="2"/>
  <c r="H2993" i="2"/>
  <c r="J2992" i="2"/>
  <c r="I2992" i="2"/>
  <c r="H2992" i="2"/>
  <c r="J2991" i="2"/>
  <c r="I2991" i="2"/>
  <c r="H2991" i="2"/>
  <c r="J2990" i="2"/>
  <c r="I2990" i="2"/>
  <c r="H2990" i="2"/>
  <c r="J2989" i="2"/>
  <c r="I2989" i="2"/>
  <c r="H2989" i="2"/>
  <c r="J2988" i="2"/>
  <c r="I2988" i="2"/>
  <c r="H2988" i="2"/>
  <c r="J2987" i="2"/>
  <c r="I2987" i="2"/>
  <c r="J2986" i="2"/>
  <c r="I2986" i="2"/>
  <c r="H2986" i="2"/>
  <c r="J2985" i="2"/>
  <c r="I2985" i="2"/>
  <c r="H2985" i="2"/>
  <c r="J2984" i="2"/>
  <c r="I2984" i="2"/>
  <c r="H2984" i="2"/>
  <c r="J2983" i="2"/>
  <c r="I2983" i="2"/>
  <c r="H2983" i="2"/>
  <c r="J2982" i="2"/>
  <c r="I2982" i="2"/>
  <c r="H2982" i="2"/>
  <c r="J2981" i="2"/>
  <c r="I2981" i="2"/>
  <c r="H2981" i="2"/>
  <c r="J2980" i="2"/>
  <c r="I2980" i="2"/>
  <c r="H2980" i="2"/>
  <c r="J2979" i="2"/>
  <c r="I2979" i="2"/>
  <c r="H2979" i="2"/>
  <c r="J2978" i="2"/>
  <c r="I2978" i="2"/>
  <c r="H2978" i="2"/>
  <c r="J2977" i="2"/>
  <c r="I2977" i="2"/>
  <c r="H2977" i="2"/>
  <c r="J2976" i="2"/>
  <c r="I2976" i="2"/>
  <c r="H2976" i="2"/>
  <c r="J2975" i="2"/>
  <c r="I2975" i="2"/>
  <c r="H2975" i="2"/>
  <c r="J2974" i="2"/>
  <c r="I2974" i="2"/>
  <c r="H2974" i="2"/>
  <c r="J2973" i="2"/>
  <c r="I2973" i="2"/>
  <c r="H2973" i="2"/>
  <c r="J2972" i="2"/>
  <c r="I2972" i="2"/>
  <c r="H2972" i="2"/>
  <c r="J2971" i="2"/>
  <c r="I2971" i="2"/>
  <c r="H2971" i="2"/>
  <c r="J2970" i="2"/>
  <c r="I2970" i="2"/>
  <c r="H2970" i="2"/>
  <c r="J2969" i="2"/>
  <c r="I2969" i="2"/>
  <c r="H2969" i="2"/>
  <c r="J2968" i="2"/>
  <c r="I2968" i="2"/>
  <c r="H2968" i="2"/>
  <c r="J2967" i="2"/>
  <c r="I2967" i="2"/>
  <c r="H2967" i="2"/>
  <c r="J2966" i="2"/>
  <c r="I2966" i="2"/>
  <c r="H2966" i="2"/>
  <c r="J2965" i="2"/>
  <c r="I2965" i="2"/>
  <c r="H2965" i="2"/>
  <c r="J2964" i="2"/>
  <c r="I2964" i="2"/>
  <c r="H2964" i="2"/>
  <c r="J2963" i="2"/>
  <c r="I2963" i="2"/>
  <c r="H2963" i="2"/>
  <c r="J2962" i="2"/>
  <c r="I2962" i="2"/>
  <c r="H2962" i="2"/>
  <c r="J2961" i="2"/>
  <c r="I2961" i="2"/>
  <c r="J2960" i="2"/>
  <c r="I2960" i="2"/>
  <c r="H2960" i="2"/>
  <c r="J2959" i="2"/>
  <c r="I2959" i="2"/>
  <c r="H2959" i="2"/>
  <c r="J2958" i="2"/>
  <c r="I2958" i="2"/>
  <c r="H2958" i="2"/>
  <c r="J2957" i="2"/>
  <c r="I2957" i="2"/>
  <c r="H2957" i="2"/>
  <c r="J2956" i="2"/>
  <c r="I2956" i="2"/>
  <c r="H2956" i="2"/>
  <c r="J2955" i="2"/>
  <c r="I2955" i="2"/>
  <c r="H2955" i="2"/>
  <c r="J2954" i="2"/>
  <c r="I2954" i="2"/>
  <c r="H2954" i="2"/>
  <c r="J2953" i="2"/>
  <c r="I2953" i="2"/>
  <c r="J2952" i="2"/>
  <c r="I2952" i="2"/>
  <c r="H2952" i="2"/>
  <c r="J2951" i="2"/>
  <c r="I2951" i="2"/>
  <c r="H2951" i="2"/>
  <c r="J2950" i="2"/>
  <c r="I2950" i="2"/>
  <c r="H2950" i="2"/>
  <c r="J2949" i="2"/>
  <c r="I2949" i="2"/>
  <c r="H2949" i="2"/>
  <c r="J2948" i="2"/>
  <c r="I2948" i="2"/>
  <c r="H2948" i="2"/>
  <c r="J2947" i="2"/>
  <c r="I2947" i="2"/>
  <c r="H2947" i="2"/>
  <c r="J2946" i="2"/>
  <c r="I2946" i="2"/>
  <c r="H2946" i="2"/>
  <c r="J2945" i="2"/>
  <c r="I2945" i="2"/>
  <c r="H2945" i="2"/>
  <c r="J2944" i="2"/>
  <c r="I2944" i="2"/>
  <c r="H2944" i="2"/>
  <c r="J2943" i="2"/>
  <c r="I2943" i="2"/>
  <c r="H2943" i="2"/>
  <c r="J2942" i="2"/>
  <c r="I2942" i="2"/>
  <c r="H2942" i="2"/>
  <c r="J2941" i="2"/>
  <c r="I2941" i="2"/>
  <c r="H2941" i="2"/>
  <c r="J2940" i="2"/>
  <c r="I2940" i="2"/>
  <c r="H2940" i="2"/>
  <c r="J2939" i="2"/>
  <c r="I2939" i="2"/>
  <c r="H2939" i="2"/>
  <c r="J2938" i="2"/>
  <c r="I2938" i="2"/>
  <c r="H2938" i="2"/>
  <c r="J2937" i="2"/>
  <c r="I2937" i="2"/>
  <c r="H2937" i="2"/>
  <c r="J2936" i="2"/>
  <c r="I2936" i="2"/>
  <c r="H2936" i="2"/>
  <c r="J2935" i="2"/>
  <c r="I2935" i="2"/>
  <c r="H2935" i="2"/>
  <c r="J2934" i="2"/>
  <c r="I2934" i="2"/>
  <c r="H2934" i="2"/>
  <c r="J2933" i="2"/>
  <c r="I2933" i="2"/>
  <c r="H2933" i="2"/>
  <c r="J2932" i="2"/>
  <c r="I2932" i="2"/>
  <c r="H2932" i="2"/>
  <c r="J2931" i="2"/>
  <c r="I2931" i="2"/>
  <c r="H2931" i="2"/>
  <c r="J2930" i="2"/>
  <c r="I2930" i="2"/>
  <c r="H2930" i="2"/>
  <c r="J2929" i="2"/>
  <c r="I2929" i="2"/>
  <c r="H2929" i="2"/>
  <c r="J2928" i="2"/>
  <c r="I2928" i="2"/>
  <c r="J2927" i="2"/>
  <c r="I2927" i="2"/>
  <c r="H2927" i="2"/>
  <c r="J2926" i="2"/>
  <c r="I2926" i="2"/>
  <c r="H2926" i="2"/>
  <c r="J2925" i="2"/>
  <c r="I2925" i="2"/>
  <c r="H2925" i="2"/>
  <c r="J2924" i="2"/>
  <c r="I2924" i="2"/>
  <c r="H2924" i="2"/>
  <c r="J2923" i="2"/>
  <c r="I2923" i="2"/>
  <c r="J2922" i="2"/>
  <c r="I2922" i="2"/>
  <c r="H2922" i="2"/>
  <c r="J2921" i="2"/>
  <c r="I2921" i="2"/>
  <c r="H2921" i="2"/>
  <c r="J2920" i="2"/>
  <c r="I2920" i="2"/>
  <c r="J2919" i="2"/>
  <c r="I2919" i="2"/>
  <c r="H2919" i="2"/>
  <c r="J2918" i="2"/>
  <c r="I2918" i="2"/>
  <c r="H2918" i="2"/>
  <c r="J2917" i="2"/>
  <c r="I2917" i="2"/>
  <c r="H2917" i="2"/>
  <c r="J2916" i="2"/>
  <c r="I2916" i="2"/>
  <c r="H2916" i="2"/>
  <c r="J2915" i="2"/>
  <c r="I2915" i="2"/>
  <c r="H2915" i="2"/>
  <c r="J2914" i="2"/>
  <c r="I2914" i="2"/>
  <c r="H2914" i="2"/>
  <c r="J2913" i="2"/>
  <c r="I2913" i="2"/>
  <c r="J2912" i="2"/>
  <c r="I2912" i="2"/>
  <c r="H2912" i="2"/>
  <c r="J2911" i="2"/>
  <c r="I2911" i="2"/>
  <c r="J2910" i="2"/>
  <c r="I2910" i="2"/>
  <c r="H2910" i="2"/>
  <c r="J2909" i="2"/>
  <c r="I2909" i="2"/>
  <c r="H2909" i="2"/>
  <c r="J2908" i="2"/>
  <c r="I2908" i="2"/>
  <c r="H2908" i="2"/>
  <c r="J2907" i="2"/>
  <c r="I2907" i="2"/>
  <c r="H2907" i="2"/>
  <c r="J2906" i="2"/>
  <c r="I2906" i="2"/>
  <c r="H2906" i="2"/>
  <c r="J2905" i="2"/>
  <c r="I2905" i="2"/>
  <c r="H2905" i="2"/>
  <c r="J2904" i="2"/>
  <c r="I2904" i="2"/>
  <c r="H2904" i="2"/>
  <c r="J2903" i="2"/>
  <c r="I2903" i="2"/>
  <c r="H2903" i="2"/>
  <c r="J2902" i="2"/>
  <c r="I2902" i="2"/>
  <c r="H2902" i="2"/>
  <c r="J2901" i="2"/>
  <c r="I2901" i="2"/>
  <c r="H2901" i="2"/>
  <c r="J2900" i="2"/>
  <c r="I2900" i="2"/>
  <c r="H2900" i="2"/>
  <c r="J2899" i="2"/>
  <c r="I2899" i="2"/>
  <c r="H2899" i="2"/>
  <c r="J2898" i="2"/>
  <c r="I2898" i="2"/>
  <c r="H2898" i="2"/>
  <c r="J2897" i="2"/>
  <c r="I2897" i="2"/>
  <c r="H2897" i="2"/>
  <c r="J2896" i="2"/>
  <c r="I2896" i="2"/>
  <c r="H2896" i="2"/>
  <c r="J2895" i="2"/>
  <c r="I2895" i="2"/>
  <c r="J2894" i="2"/>
  <c r="I2894" i="2"/>
  <c r="H2894" i="2"/>
  <c r="J2893" i="2"/>
  <c r="I2893" i="2"/>
  <c r="H2893" i="2"/>
  <c r="J2892" i="2"/>
  <c r="I2892" i="2"/>
  <c r="H2892" i="2"/>
  <c r="J2891" i="2"/>
  <c r="I2891" i="2"/>
  <c r="J2890" i="2"/>
  <c r="I2890" i="2"/>
  <c r="H2890" i="2"/>
  <c r="J2889" i="2"/>
  <c r="I2889" i="2"/>
  <c r="H2889" i="2"/>
  <c r="J2888" i="2"/>
  <c r="I2888" i="2"/>
  <c r="H2888" i="2"/>
  <c r="J2887" i="2"/>
  <c r="I2887" i="2"/>
  <c r="H2887" i="2"/>
  <c r="J2886" i="2"/>
  <c r="I2886" i="2"/>
  <c r="H2886" i="2"/>
  <c r="J2885" i="2"/>
  <c r="I2885" i="2"/>
  <c r="H2885" i="2"/>
  <c r="J2884" i="2"/>
  <c r="I2884" i="2"/>
  <c r="H2884" i="2"/>
  <c r="J2883" i="2"/>
  <c r="I2883" i="2"/>
  <c r="H2883" i="2"/>
  <c r="J2882" i="2"/>
  <c r="I2882" i="2"/>
  <c r="H2882" i="2"/>
  <c r="J2881" i="2"/>
  <c r="I2881" i="2"/>
  <c r="H2881" i="2"/>
  <c r="J2880" i="2"/>
  <c r="I2880" i="2"/>
  <c r="H2880" i="2"/>
  <c r="J2879" i="2"/>
  <c r="I2879" i="2"/>
  <c r="H2879" i="2"/>
  <c r="J2878" i="2"/>
  <c r="I2878" i="2"/>
  <c r="H2878" i="2"/>
  <c r="J2877" i="2"/>
  <c r="I2877" i="2"/>
  <c r="H2877" i="2"/>
  <c r="J2876" i="2"/>
  <c r="I2876" i="2"/>
  <c r="H2876" i="2"/>
  <c r="J2875" i="2"/>
  <c r="I2875" i="2"/>
  <c r="H2875" i="2"/>
  <c r="J2874" i="2"/>
  <c r="I2874" i="2"/>
  <c r="H2874" i="2"/>
  <c r="J2873" i="2"/>
  <c r="I2873" i="2"/>
  <c r="H2873" i="2"/>
  <c r="J2872" i="2"/>
  <c r="I2872" i="2"/>
  <c r="H2872" i="2"/>
  <c r="J2871" i="2"/>
  <c r="I2871" i="2"/>
  <c r="H2871" i="2"/>
  <c r="J2870" i="2"/>
  <c r="I2870" i="2"/>
  <c r="H2870" i="2"/>
  <c r="J2869" i="2"/>
  <c r="I2869" i="2"/>
  <c r="H2869" i="2"/>
  <c r="J2868" i="2"/>
  <c r="I2868" i="2"/>
  <c r="H2868" i="2"/>
  <c r="J2867" i="2"/>
  <c r="I2867" i="2"/>
  <c r="H2867" i="2"/>
  <c r="J2866" i="2"/>
  <c r="I2866" i="2"/>
  <c r="H2866" i="2"/>
  <c r="J2865" i="2"/>
  <c r="I2865" i="2"/>
  <c r="H2865" i="2"/>
  <c r="J2864" i="2"/>
  <c r="I2864" i="2"/>
  <c r="H2864" i="2"/>
  <c r="J2863" i="2"/>
  <c r="I2863" i="2"/>
  <c r="H2863" i="2"/>
  <c r="J2862" i="2"/>
  <c r="I2862" i="2"/>
  <c r="H2862" i="2"/>
  <c r="J2861" i="2"/>
  <c r="I2861" i="2"/>
  <c r="H2861" i="2"/>
  <c r="J2860" i="2"/>
  <c r="I2860" i="2"/>
  <c r="H2860" i="2"/>
  <c r="J2859" i="2"/>
  <c r="I2859" i="2"/>
  <c r="H2859" i="2"/>
  <c r="J2858" i="2"/>
  <c r="I2858" i="2"/>
  <c r="H2858" i="2"/>
  <c r="J2857" i="2"/>
  <c r="I2857" i="2"/>
  <c r="H2857" i="2"/>
  <c r="J2856" i="2"/>
  <c r="I2856" i="2"/>
  <c r="H2856" i="2"/>
  <c r="J2855" i="2"/>
  <c r="I2855" i="2"/>
  <c r="H2855" i="2"/>
  <c r="J2854" i="2"/>
  <c r="I2854" i="2"/>
  <c r="H2854" i="2"/>
  <c r="J2853" i="2"/>
  <c r="I2853" i="2"/>
  <c r="H2853" i="2"/>
  <c r="J2852" i="2"/>
  <c r="I2852" i="2"/>
  <c r="H2852" i="2"/>
  <c r="J2851" i="2"/>
  <c r="I2851" i="2"/>
  <c r="H2851" i="2"/>
  <c r="J2850" i="2"/>
  <c r="I2850" i="2"/>
  <c r="H2850" i="2"/>
  <c r="J2849" i="2"/>
  <c r="I2849" i="2"/>
  <c r="H2849" i="2"/>
  <c r="J2848" i="2"/>
  <c r="I2848" i="2"/>
  <c r="H2848" i="2"/>
  <c r="J2847" i="2"/>
  <c r="I2847" i="2"/>
  <c r="H2847" i="2"/>
  <c r="J2846" i="2"/>
  <c r="I2846" i="2"/>
  <c r="H2846" i="2"/>
  <c r="J2845" i="2"/>
  <c r="I2845" i="2"/>
  <c r="H2845" i="2"/>
  <c r="J2844" i="2"/>
  <c r="I2844" i="2"/>
  <c r="H2844" i="2"/>
  <c r="J2843" i="2"/>
  <c r="I2843" i="2"/>
  <c r="H2843" i="2"/>
  <c r="J2842" i="2"/>
  <c r="I2842" i="2"/>
  <c r="H2842" i="2"/>
  <c r="J2841" i="2"/>
  <c r="I2841" i="2"/>
  <c r="H2841" i="2"/>
  <c r="J2840" i="2"/>
  <c r="I2840" i="2"/>
  <c r="H2840" i="2"/>
  <c r="J2839" i="2"/>
  <c r="I2839" i="2"/>
  <c r="H2839" i="2"/>
  <c r="J2838" i="2"/>
  <c r="I2838" i="2"/>
  <c r="H2838" i="2"/>
  <c r="J2837" i="2"/>
  <c r="I2837" i="2"/>
  <c r="J2836" i="2"/>
  <c r="I2836" i="2"/>
  <c r="H2836" i="2"/>
  <c r="J2835" i="2"/>
  <c r="I2835" i="2"/>
  <c r="H2835" i="2"/>
  <c r="J2834" i="2"/>
  <c r="I2834" i="2"/>
  <c r="H2834" i="2"/>
  <c r="J2833" i="2"/>
  <c r="I2833" i="2"/>
  <c r="J2832" i="2"/>
  <c r="I2832" i="2"/>
  <c r="J2831" i="2"/>
  <c r="I2831" i="2"/>
  <c r="H2831" i="2"/>
  <c r="J2830" i="2"/>
  <c r="I2830" i="2"/>
  <c r="H2830" i="2"/>
  <c r="J2829" i="2"/>
  <c r="I2829" i="2"/>
  <c r="H2829" i="2"/>
  <c r="J2828" i="2"/>
  <c r="I2828" i="2"/>
  <c r="H2828" i="2"/>
  <c r="J2827" i="2"/>
  <c r="I2827" i="2"/>
  <c r="H2827" i="2"/>
  <c r="J2826" i="2"/>
  <c r="I2826" i="2"/>
  <c r="H2826" i="2"/>
  <c r="J2825" i="2"/>
  <c r="I2825" i="2"/>
  <c r="H2825" i="2"/>
  <c r="J2824" i="2"/>
  <c r="I2824" i="2"/>
  <c r="H2824" i="2"/>
  <c r="J2823" i="2"/>
  <c r="I2823" i="2"/>
  <c r="H2823" i="2"/>
  <c r="J2822" i="2"/>
  <c r="I2822" i="2"/>
  <c r="H2822" i="2"/>
  <c r="J2821" i="2"/>
  <c r="I2821" i="2"/>
  <c r="H2821" i="2"/>
  <c r="J2820" i="2"/>
  <c r="I2820" i="2"/>
  <c r="H2820" i="2"/>
  <c r="J2819" i="2"/>
  <c r="I2819" i="2"/>
  <c r="H2819" i="2"/>
  <c r="J2818" i="2"/>
  <c r="I2818" i="2"/>
  <c r="H2818" i="2"/>
  <c r="J2817" i="2"/>
  <c r="I2817" i="2"/>
  <c r="H2817" i="2"/>
  <c r="J2816" i="2"/>
  <c r="I2816" i="2"/>
  <c r="H2816" i="2"/>
  <c r="J2815" i="2"/>
  <c r="I2815" i="2"/>
  <c r="H2815" i="2"/>
  <c r="J2814" i="2"/>
  <c r="I2814" i="2"/>
  <c r="H2814" i="2"/>
  <c r="J2813" i="2"/>
  <c r="I2813" i="2"/>
  <c r="H2813" i="2"/>
  <c r="J2812" i="2"/>
  <c r="I2812" i="2"/>
  <c r="H2812" i="2"/>
  <c r="J2811" i="2"/>
  <c r="I2811" i="2"/>
  <c r="H2811" i="2"/>
  <c r="J2810" i="2"/>
  <c r="I2810" i="2"/>
  <c r="H2810" i="2"/>
  <c r="J2809" i="2"/>
  <c r="I2809" i="2"/>
  <c r="H2809" i="2"/>
  <c r="J2808" i="2"/>
  <c r="I2808" i="2"/>
  <c r="H2808" i="2"/>
  <c r="J2807" i="2"/>
  <c r="I2807" i="2"/>
  <c r="H2807" i="2"/>
  <c r="J2806" i="2"/>
  <c r="I2806" i="2"/>
  <c r="H2806" i="2"/>
  <c r="J2805" i="2"/>
  <c r="I2805" i="2"/>
  <c r="H2805" i="2"/>
  <c r="J2804" i="2"/>
  <c r="I2804" i="2"/>
  <c r="H2804" i="2"/>
  <c r="J2803" i="2"/>
  <c r="I2803" i="2"/>
  <c r="H2803" i="2"/>
  <c r="J2802" i="2"/>
  <c r="I2802" i="2"/>
  <c r="H2802" i="2"/>
  <c r="J2801" i="2"/>
  <c r="I2801" i="2"/>
  <c r="H2801" i="2"/>
  <c r="J2800" i="2"/>
  <c r="I2800" i="2"/>
  <c r="H2800" i="2"/>
  <c r="J2799" i="2"/>
  <c r="I2799" i="2"/>
  <c r="H2799" i="2"/>
  <c r="J2798" i="2"/>
  <c r="I2798" i="2"/>
  <c r="H2798" i="2"/>
  <c r="J2797" i="2"/>
  <c r="I2797" i="2"/>
  <c r="H2797" i="2"/>
  <c r="J2796" i="2"/>
  <c r="I2796" i="2"/>
  <c r="H2796" i="2"/>
  <c r="J2795" i="2"/>
  <c r="I2795" i="2"/>
  <c r="J2794" i="2"/>
  <c r="I2794" i="2"/>
  <c r="H2794" i="2"/>
  <c r="J2793" i="2"/>
  <c r="I2793" i="2"/>
  <c r="H2793" i="2"/>
  <c r="J2792" i="2"/>
  <c r="I2792" i="2"/>
  <c r="H2792" i="2"/>
  <c r="J2791" i="2"/>
  <c r="I2791" i="2"/>
  <c r="H2791" i="2"/>
  <c r="J2790" i="2"/>
  <c r="I2790" i="2"/>
  <c r="H2790" i="2"/>
  <c r="J2789" i="2"/>
  <c r="I2789" i="2"/>
  <c r="H2789" i="2"/>
  <c r="J2788" i="2"/>
  <c r="I2788" i="2"/>
  <c r="H2788" i="2"/>
  <c r="J2787" i="2"/>
  <c r="I2787" i="2"/>
  <c r="H2787" i="2"/>
  <c r="J2786" i="2"/>
  <c r="I2786" i="2"/>
  <c r="H2786" i="2"/>
  <c r="J2785" i="2"/>
  <c r="I2785" i="2"/>
  <c r="H2785" i="2"/>
  <c r="J2784" i="2"/>
  <c r="I2784" i="2"/>
  <c r="H2784" i="2"/>
  <c r="J2783" i="2"/>
  <c r="I2783" i="2"/>
  <c r="H2783" i="2"/>
  <c r="J2782" i="2"/>
  <c r="I2782" i="2"/>
  <c r="J2781" i="2"/>
  <c r="I2781" i="2"/>
  <c r="H2781" i="2"/>
  <c r="J2780" i="2"/>
  <c r="I2780" i="2"/>
  <c r="J2779" i="2"/>
  <c r="I2779" i="2"/>
  <c r="H2779" i="2"/>
  <c r="J2778" i="2"/>
  <c r="I2778" i="2"/>
  <c r="H2778" i="2"/>
  <c r="J2777" i="2"/>
  <c r="I2777" i="2"/>
  <c r="J2776" i="2"/>
  <c r="I2776" i="2"/>
  <c r="J2775" i="2"/>
  <c r="I2775" i="2"/>
  <c r="H2775" i="2"/>
  <c r="J2774" i="2"/>
  <c r="I2774" i="2"/>
  <c r="J2773" i="2"/>
  <c r="I2773" i="2"/>
  <c r="H2773" i="2"/>
  <c r="J2772" i="2"/>
  <c r="I2772" i="2"/>
  <c r="H2772" i="2"/>
  <c r="J2771" i="2"/>
  <c r="I2771" i="2"/>
  <c r="H2771" i="2"/>
  <c r="J2770" i="2"/>
  <c r="I2770" i="2"/>
  <c r="H2770" i="2"/>
  <c r="J2769" i="2"/>
  <c r="I2769" i="2"/>
  <c r="H2769" i="2"/>
  <c r="J2768" i="2"/>
  <c r="I2768" i="2"/>
  <c r="J2767" i="2"/>
  <c r="I2767" i="2"/>
  <c r="H2767" i="2"/>
  <c r="J2766" i="2"/>
  <c r="I2766" i="2"/>
  <c r="H2766" i="2"/>
  <c r="J2765" i="2"/>
  <c r="I2765" i="2"/>
  <c r="H2765" i="2"/>
  <c r="J2764" i="2"/>
  <c r="I2764" i="2"/>
  <c r="H2764" i="2"/>
  <c r="J2763" i="2"/>
  <c r="I2763" i="2"/>
  <c r="H2763" i="2"/>
  <c r="J2762" i="2"/>
  <c r="I2762" i="2"/>
  <c r="H2762" i="2"/>
  <c r="J2761" i="2"/>
  <c r="I2761" i="2"/>
  <c r="H2761" i="2"/>
  <c r="J2760" i="2"/>
  <c r="I2760" i="2"/>
  <c r="H2760" i="2"/>
  <c r="J2759" i="2"/>
  <c r="I2759" i="2"/>
  <c r="H2759" i="2"/>
  <c r="J2758" i="2"/>
  <c r="I2758" i="2"/>
  <c r="H2758" i="2"/>
  <c r="J2757" i="2"/>
  <c r="I2757" i="2"/>
  <c r="H2757" i="2"/>
  <c r="J2756" i="2"/>
  <c r="I2756" i="2"/>
  <c r="H2756" i="2"/>
  <c r="J2755" i="2"/>
  <c r="I2755" i="2"/>
  <c r="H2755" i="2"/>
  <c r="J2754" i="2"/>
  <c r="I2754" i="2"/>
  <c r="H2754" i="2"/>
  <c r="J2753" i="2"/>
  <c r="I2753" i="2"/>
  <c r="H2753" i="2"/>
  <c r="J2752" i="2"/>
  <c r="I2752" i="2"/>
  <c r="H2752" i="2"/>
  <c r="J2751" i="2"/>
  <c r="I2751" i="2"/>
  <c r="H2751" i="2"/>
  <c r="J2750" i="2"/>
  <c r="I2750" i="2"/>
  <c r="H2750" i="2"/>
  <c r="J2749" i="2"/>
  <c r="I2749" i="2"/>
  <c r="H2749" i="2"/>
  <c r="J2748" i="2"/>
  <c r="I2748" i="2"/>
  <c r="H2748" i="2"/>
  <c r="J2747" i="2"/>
  <c r="I2747" i="2"/>
  <c r="H2747" i="2"/>
  <c r="J2746" i="2"/>
  <c r="I2746" i="2"/>
  <c r="H2746" i="2"/>
  <c r="J2745" i="2"/>
  <c r="I2745" i="2"/>
  <c r="H2745" i="2"/>
  <c r="J2744" i="2"/>
  <c r="I2744" i="2"/>
  <c r="H2744" i="2"/>
  <c r="J2743" i="2"/>
  <c r="I2743" i="2"/>
  <c r="H2743" i="2"/>
  <c r="J2742" i="2"/>
  <c r="I2742" i="2"/>
  <c r="H2742" i="2"/>
  <c r="J2741" i="2"/>
  <c r="I2741" i="2"/>
  <c r="H2741" i="2"/>
  <c r="J2740" i="2"/>
  <c r="I2740" i="2"/>
  <c r="H2740" i="2"/>
  <c r="J2739" i="2"/>
  <c r="I2739" i="2"/>
  <c r="H2739" i="2"/>
  <c r="J2738" i="2"/>
  <c r="I2738" i="2"/>
  <c r="H2738" i="2"/>
  <c r="J2737" i="2"/>
  <c r="I2737" i="2"/>
  <c r="H2737" i="2"/>
  <c r="J2736" i="2"/>
  <c r="I2736" i="2"/>
  <c r="H2736" i="2"/>
  <c r="J2735" i="2"/>
  <c r="I2735" i="2"/>
  <c r="H2735" i="2"/>
  <c r="J2734" i="2"/>
  <c r="I2734" i="2"/>
  <c r="H2734" i="2"/>
  <c r="J2733" i="2"/>
  <c r="I2733" i="2"/>
  <c r="H2733" i="2"/>
  <c r="J2732" i="2"/>
  <c r="I2732" i="2"/>
  <c r="H2732" i="2"/>
  <c r="J2731" i="2"/>
  <c r="I2731" i="2"/>
  <c r="H2731" i="2"/>
  <c r="J2730" i="2"/>
  <c r="I2730" i="2"/>
  <c r="J2729" i="2"/>
  <c r="I2729" i="2"/>
  <c r="H2729" i="2"/>
  <c r="J2728" i="2"/>
  <c r="I2728" i="2"/>
  <c r="H2728" i="2"/>
  <c r="J2727" i="2"/>
  <c r="I2727" i="2"/>
  <c r="H2727" i="2"/>
  <c r="J2726" i="2"/>
  <c r="I2726" i="2"/>
  <c r="H2726" i="2"/>
  <c r="J2725" i="2"/>
  <c r="I2725" i="2"/>
  <c r="H2725" i="2"/>
  <c r="J2724" i="2"/>
  <c r="I2724" i="2"/>
  <c r="H2724" i="2"/>
  <c r="J2723" i="2"/>
  <c r="I2723" i="2"/>
  <c r="H2723" i="2"/>
  <c r="J2722" i="2"/>
  <c r="I2722" i="2"/>
  <c r="H2722" i="2"/>
  <c r="J2721" i="2"/>
  <c r="I2721" i="2"/>
  <c r="J2720" i="2"/>
  <c r="I2720" i="2"/>
  <c r="H2720" i="2"/>
  <c r="J2719" i="2"/>
  <c r="I2719" i="2"/>
  <c r="H2719" i="2"/>
  <c r="J2718" i="2"/>
  <c r="I2718" i="2"/>
  <c r="H2718" i="2"/>
  <c r="J2717" i="2"/>
  <c r="I2717" i="2"/>
  <c r="H2717" i="2"/>
  <c r="J2716" i="2"/>
  <c r="I2716" i="2"/>
  <c r="H2716" i="2"/>
  <c r="J2715" i="2"/>
  <c r="I2715" i="2"/>
  <c r="H2715" i="2"/>
  <c r="J2714" i="2"/>
  <c r="I2714" i="2"/>
  <c r="H2714" i="2"/>
  <c r="J2713" i="2"/>
  <c r="I2713" i="2"/>
  <c r="H2713" i="2"/>
  <c r="J2712" i="2"/>
  <c r="I2712" i="2"/>
  <c r="H2712" i="2"/>
  <c r="J2711" i="2"/>
  <c r="I2711" i="2"/>
  <c r="H2711" i="2"/>
  <c r="J2710" i="2"/>
  <c r="I2710" i="2"/>
  <c r="H2710" i="2"/>
  <c r="J2709" i="2"/>
  <c r="I2709" i="2"/>
  <c r="H2709" i="2"/>
  <c r="J2708" i="2"/>
  <c r="I2708" i="2"/>
  <c r="H2708" i="2"/>
  <c r="J2707" i="2"/>
  <c r="I2707" i="2"/>
  <c r="H2707" i="2"/>
  <c r="J2706" i="2"/>
  <c r="I2706" i="2"/>
  <c r="H2706" i="2"/>
  <c r="J2705" i="2"/>
  <c r="I2705" i="2"/>
  <c r="H2705" i="2"/>
  <c r="J2704" i="2"/>
  <c r="I2704" i="2"/>
  <c r="H2704" i="2"/>
  <c r="J2703" i="2"/>
  <c r="I2703" i="2"/>
  <c r="H2703" i="2"/>
  <c r="J2702" i="2"/>
  <c r="I2702" i="2"/>
  <c r="H2702" i="2"/>
  <c r="J2701" i="2"/>
  <c r="I2701" i="2"/>
  <c r="H2701" i="2"/>
  <c r="J2700" i="2"/>
  <c r="I2700" i="2"/>
  <c r="H2700" i="2"/>
  <c r="J2699" i="2"/>
  <c r="I2699" i="2"/>
  <c r="H2699" i="2"/>
  <c r="J2698" i="2"/>
  <c r="I2698" i="2"/>
  <c r="H2698" i="2"/>
  <c r="J2697" i="2"/>
  <c r="I2697" i="2"/>
  <c r="H2697" i="2"/>
  <c r="J2696" i="2"/>
  <c r="I2696" i="2"/>
  <c r="H2696" i="2"/>
  <c r="J2695" i="2"/>
  <c r="I2695" i="2"/>
  <c r="H2695" i="2"/>
  <c r="J2694" i="2"/>
  <c r="I2694" i="2"/>
  <c r="H2694" i="2"/>
  <c r="J2693" i="2"/>
  <c r="I2693" i="2"/>
  <c r="H2693" i="2"/>
  <c r="J2692" i="2"/>
  <c r="I2692" i="2"/>
  <c r="H2692" i="2"/>
  <c r="J2691" i="2"/>
  <c r="I2691" i="2"/>
  <c r="H2691" i="2"/>
  <c r="J2690" i="2"/>
  <c r="I2690" i="2"/>
  <c r="H2690" i="2"/>
  <c r="J2689" i="2"/>
  <c r="I2689" i="2"/>
  <c r="H2689" i="2"/>
  <c r="J2688" i="2"/>
  <c r="I2688" i="2"/>
  <c r="H2688" i="2"/>
  <c r="J2687" i="2"/>
  <c r="I2687" i="2"/>
  <c r="H2687" i="2"/>
  <c r="J2686" i="2"/>
  <c r="I2686" i="2"/>
  <c r="H2686" i="2"/>
  <c r="J2685" i="2"/>
  <c r="I2685" i="2"/>
  <c r="H2685" i="2"/>
  <c r="J2684" i="2"/>
  <c r="I2684" i="2"/>
  <c r="H2684" i="2"/>
  <c r="J2683" i="2"/>
  <c r="I2683" i="2"/>
  <c r="H2683" i="2"/>
  <c r="J2682" i="2"/>
  <c r="I2682" i="2"/>
  <c r="H2682" i="2"/>
  <c r="J2681" i="2"/>
  <c r="I2681" i="2"/>
  <c r="H2681" i="2"/>
  <c r="J2680" i="2"/>
  <c r="I2680" i="2"/>
  <c r="H2680" i="2"/>
  <c r="J2679" i="2"/>
  <c r="I2679" i="2"/>
  <c r="H2679" i="2"/>
  <c r="J2678" i="2"/>
  <c r="I2678" i="2"/>
  <c r="H2678" i="2"/>
  <c r="J2677" i="2"/>
  <c r="I2677" i="2"/>
  <c r="H2677" i="2"/>
  <c r="J2676" i="2"/>
  <c r="I2676" i="2"/>
  <c r="H2676" i="2"/>
  <c r="J2675" i="2"/>
  <c r="I2675" i="2"/>
  <c r="H2675" i="2"/>
  <c r="J2674" i="2"/>
  <c r="I2674" i="2"/>
  <c r="H2674" i="2"/>
  <c r="J2673" i="2"/>
  <c r="I2673" i="2"/>
  <c r="H2673" i="2"/>
  <c r="J2672" i="2"/>
  <c r="I2672" i="2"/>
  <c r="H2672" i="2"/>
  <c r="J2671" i="2"/>
  <c r="I2671" i="2"/>
  <c r="H2671" i="2"/>
  <c r="J2670" i="2"/>
  <c r="I2670" i="2"/>
  <c r="H2670" i="2"/>
  <c r="J2669" i="2"/>
  <c r="I2669" i="2"/>
  <c r="H2669" i="2"/>
  <c r="J2668" i="2"/>
  <c r="I2668" i="2"/>
  <c r="H2668" i="2"/>
  <c r="J2667" i="2"/>
  <c r="I2667" i="2"/>
  <c r="H2667" i="2"/>
  <c r="J2666" i="2"/>
  <c r="I2666" i="2"/>
  <c r="H2666" i="2"/>
  <c r="J2665" i="2"/>
  <c r="I2665" i="2"/>
  <c r="H2665" i="2"/>
  <c r="J2664" i="2"/>
  <c r="I2664" i="2"/>
  <c r="H2664" i="2"/>
  <c r="J2663" i="2"/>
  <c r="I2663" i="2"/>
  <c r="H2663" i="2"/>
  <c r="J2662" i="2"/>
  <c r="I2662" i="2"/>
  <c r="H2662" i="2"/>
  <c r="J2661" i="2"/>
  <c r="I2661" i="2"/>
  <c r="H2661" i="2"/>
  <c r="J2660" i="2"/>
  <c r="I2660" i="2"/>
  <c r="J2659" i="2"/>
  <c r="I2659" i="2"/>
  <c r="H2659" i="2"/>
  <c r="J2658" i="2"/>
  <c r="I2658" i="2"/>
  <c r="H2658" i="2"/>
  <c r="J2657" i="2"/>
  <c r="I2657" i="2"/>
  <c r="H2657" i="2"/>
  <c r="J2656" i="2"/>
  <c r="I2656" i="2"/>
  <c r="H2656" i="2"/>
  <c r="J2655" i="2"/>
  <c r="I2655" i="2"/>
  <c r="H2655" i="2"/>
  <c r="J2654" i="2"/>
  <c r="I2654" i="2"/>
  <c r="H2654" i="2"/>
  <c r="J2653" i="2"/>
  <c r="I2653" i="2"/>
  <c r="H2653" i="2"/>
  <c r="J2652" i="2"/>
  <c r="I2652" i="2"/>
  <c r="H2652" i="2"/>
  <c r="J2651" i="2"/>
  <c r="I2651" i="2"/>
  <c r="H2651" i="2"/>
  <c r="J2650" i="2"/>
  <c r="I2650" i="2"/>
  <c r="H2650" i="2"/>
  <c r="J2649" i="2"/>
  <c r="I2649" i="2"/>
  <c r="H2649" i="2"/>
  <c r="J2648" i="2"/>
  <c r="I2648" i="2"/>
  <c r="H2648" i="2"/>
  <c r="J2647" i="2"/>
  <c r="I2647" i="2"/>
  <c r="H2647" i="2"/>
  <c r="J2646" i="2"/>
  <c r="I2646" i="2"/>
  <c r="H2646" i="2"/>
  <c r="J2645" i="2"/>
  <c r="I2645" i="2"/>
  <c r="H2645" i="2"/>
  <c r="J2644" i="2"/>
  <c r="I2644" i="2"/>
  <c r="H2644" i="2"/>
  <c r="J2643" i="2"/>
  <c r="I2643" i="2"/>
  <c r="H2643" i="2"/>
  <c r="J2642" i="2"/>
  <c r="I2642" i="2"/>
  <c r="H2642" i="2"/>
  <c r="J2641" i="2"/>
  <c r="I2641" i="2"/>
  <c r="H2641" i="2"/>
  <c r="J2640" i="2"/>
  <c r="I2640" i="2"/>
  <c r="H2640" i="2"/>
  <c r="J2639" i="2"/>
  <c r="I2639" i="2"/>
  <c r="H2639" i="2"/>
  <c r="J2638" i="2"/>
  <c r="I2638" i="2"/>
  <c r="H2638" i="2"/>
  <c r="J2637" i="2"/>
  <c r="I2637" i="2"/>
  <c r="H2637" i="2"/>
  <c r="J2636" i="2"/>
  <c r="I2636" i="2"/>
  <c r="H2636" i="2"/>
  <c r="J2635" i="2"/>
  <c r="I2635" i="2"/>
  <c r="H2635" i="2"/>
  <c r="J2634" i="2"/>
  <c r="I2634" i="2"/>
  <c r="H2634" i="2"/>
  <c r="J2633" i="2"/>
  <c r="I2633" i="2"/>
  <c r="H2633" i="2"/>
  <c r="J2632" i="2"/>
  <c r="I2632" i="2"/>
  <c r="H2632" i="2"/>
  <c r="J2631" i="2"/>
  <c r="I2631" i="2"/>
  <c r="H2631" i="2"/>
  <c r="J2630" i="2"/>
  <c r="I2630" i="2"/>
  <c r="J2629" i="2"/>
  <c r="I2629" i="2"/>
  <c r="J2628" i="2"/>
  <c r="I2628" i="2"/>
  <c r="H2628" i="2"/>
  <c r="J2627" i="2"/>
  <c r="I2627" i="2"/>
  <c r="J2626" i="2"/>
  <c r="I2626" i="2"/>
  <c r="H2626" i="2"/>
  <c r="J2625" i="2"/>
  <c r="I2625" i="2"/>
  <c r="H2625" i="2"/>
  <c r="J2624" i="2"/>
  <c r="I2624" i="2"/>
  <c r="H2624" i="2"/>
  <c r="J2623" i="2"/>
  <c r="I2623" i="2"/>
  <c r="H2623" i="2"/>
  <c r="J2622" i="2"/>
  <c r="I2622" i="2"/>
  <c r="J2621" i="2"/>
  <c r="I2621" i="2"/>
  <c r="H2621" i="2"/>
  <c r="J2620" i="2"/>
  <c r="I2620" i="2"/>
  <c r="H2620" i="2"/>
  <c r="J2619" i="2"/>
  <c r="I2619" i="2"/>
  <c r="H2619" i="2"/>
  <c r="J2618" i="2"/>
  <c r="I2618" i="2"/>
  <c r="H2618" i="2"/>
  <c r="J2617" i="2"/>
  <c r="I2617" i="2"/>
  <c r="H2617" i="2"/>
  <c r="J2616" i="2"/>
  <c r="I2616" i="2"/>
  <c r="H2616" i="2"/>
  <c r="J2615" i="2"/>
  <c r="I2615" i="2"/>
  <c r="H2615" i="2"/>
  <c r="J2614" i="2"/>
  <c r="I2614" i="2"/>
  <c r="H2614" i="2"/>
  <c r="J2613" i="2"/>
  <c r="I2613" i="2"/>
  <c r="H2613" i="2"/>
  <c r="J2612" i="2"/>
  <c r="I2612" i="2"/>
  <c r="H2612" i="2"/>
  <c r="J2611" i="2"/>
  <c r="I2611" i="2"/>
  <c r="H2611" i="2"/>
  <c r="J2610" i="2"/>
  <c r="I2610" i="2"/>
  <c r="H2610" i="2"/>
  <c r="J2609" i="2"/>
  <c r="I2609" i="2"/>
  <c r="H2609" i="2"/>
  <c r="J2608" i="2"/>
  <c r="I2608" i="2"/>
  <c r="H2608" i="2"/>
  <c r="J2607" i="2"/>
  <c r="I2607" i="2"/>
  <c r="J2606" i="2"/>
  <c r="I2606" i="2"/>
  <c r="H2606" i="2"/>
  <c r="J2605" i="2"/>
  <c r="I2605" i="2"/>
  <c r="H2605" i="2"/>
  <c r="J2604" i="2"/>
  <c r="I2604" i="2"/>
  <c r="H2604" i="2"/>
  <c r="J2603" i="2"/>
  <c r="I2603" i="2"/>
  <c r="H2603" i="2"/>
  <c r="J2602" i="2"/>
  <c r="I2602" i="2"/>
  <c r="H2602" i="2"/>
  <c r="J2601" i="2"/>
  <c r="I2601" i="2"/>
  <c r="H2601" i="2"/>
  <c r="J2600" i="2"/>
  <c r="I2600" i="2"/>
  <c r="H2600" i="2"/>
  <c r="J2599" i="2"/>
  <c r="I2599" i="2"/>
  <c r="H2599" i="2"/>
  <c r="J2598" i="2"/>
  <c r="I2598" i="2"/>
  <c r="H2598" i="2"/>
  <c r="J2597" i="2"/>
  <c r="I2597" i="2"/>
  <c r="H2597" i="2"/>
  <c r="J2596" i="2"/>
  <c r="I2596" i="2"/>
  <c r="H2596" i="2"/>
  <c r="J2595" i="2"/>
  <c r="I2595" i="2"/>
  <c r="H2595" i="2"/>
  <c r="J2594" i="2"/>
  <c r="I2594" i="2"/>
  <c r="H2594" i="2"/>
  <c r="J2593" i="2"/>
  <c r="I2593" i="2"/>
  <c r="H2593" i="2"/>
  <c r="J2592" i="2"/>
  <c r="I2592" i="2"/>
  <c r="H2592" i="2"/>
  <c r="J2591" i="2"/>
  <c r="I2591" i="2"/>
  <c r="H2591" i="2"/>
  <c r="J2590" i="2"/>
  <c r="I2590" i="2"/>
  <c r="H2590" i="2"/>
  <c r="J2589" i="2"/>
  <c r="I2589" i="2"/>
  <c r="H2589" i="2"/>
  <c r="J2588" i="2"/>
  <c r="I2588" i="2"/>
  <c r="H2588" i="2"/>
  <c r="J2587" i="2"/>
  <c r="I2587" i="2"/>
  <c r="H2587" i="2"/>
  <c r="J2586" i="2"/>
  <c r="I2586" i="2"/>
  <c r="H2586" i="2"/>
  <c r="J2585" i="2"/>
  <c r="I2585" i="2"/>
  <c r="H2585" i="2"/>
  <c r="J2584" i="2"/>
  <c r="I2584" i="2"/>
  <c r="H2584" i="2"/>
  <c r="J2583" i="2"/>
  <c r="I2583" i="2"/>
  <c r="H2583" i="2"/>
  <c r="J2582" i="2"/>
  <c r="I2582" i="2"/>
  <c r="H2582" i="2"/>
  <c r="J2581" i="2"/>
  <c r="I2581" i="2"/>
  <c r="H2581" i="2"/>
  <c r="J2580" i="2"/>
  <c r="I2580" i="2"/>
  <c r="H2580" i="2"/>
  <c r="J2579" i="2"/>
  <c r="I2579" i="2"/>
  <c r="H2579" i="2"/>
  <c r="J2578" i="2"/>
  <c r="I2578" i="2"/>
  <c r="H2578" i="2"/>
  <c r="J2577" i="2"/>
  <c r="I2577" i="2"/>
  <c r="H2577" i="2"/>
  <c r="J2576" i="2"/>
  <c r="I2576" i="2"/>
  <c r="H2576" i="2"/>
  <c r="J2575" i="2"/>
  <c r="I2575" i="2"/>
  <c r="H2575" i="2"/>
  <c r="J2574" i="2"/>
  <c r="I2574" i="2"/>
  <c r="H2574" i="2"/>
  <c r="J2573" i="2"/>
  <c r="I2573" i="2"/>
  <c r="H2573" i="2"/>
  <c r="J2572" i="2"/>
  <c r="I2572" i="2"/>
  <c r="H2572" i="2"/>
  <c r="J2571" i="2"/>
  <c r="I2571" i="2"/>
  <c r="H2571" i="2"/>
  <c r="J2570" i="2"/>
  <c r="I2570" i="2"/>
  <c r="H2570" i="2"/>
  <c r="J2569" i="2"/>
  <c r="I2569" i="2"/>
  <c r="H2569" i="2"/>
  <c r="J2568" i="2"/>
  <c r="I2568" i="2"/>
  <c r="H2568" i="2"/>
  <c r="J2567" i="2"/>
  <c r="I2567" i="2"/>
  <c r="H2567" i="2"/>
  <c r="J2566" i="2"/>
  <c r="I2566" i="2"/>
  <c r="H2566" i="2"/>
  <c r="J2565" i="2"/>
  <c r="I2565" i="2"/>
  <c r="H2565" i="2"/>
  <c r="J2564" i="2"/>
  <c r="I2564" i="2"/>
  <c r="H2564" i="2"/>
  <c r="J2563" i="2"/>
  <c r="I2563" i="2"/>
  <c r="H2563" i="2"/>
  <c r="J2562" i="2"/>
  <c r="I2562" i="2"/>
  <c r="H2562" i="2"/>
  <c r="J2561" i="2"/>
  <c r="I2561" i="2"/>
  <c r="H2561" i="2"/>
  <c r="J2560" i="2"/>
  <c r="I2560" i="2"/>
  <c r="H2560" i="2"/>
  <c r="J2559" i="2"/>
  <c r="I2559" i="2"/>
  <c r="H2559" i="2"/>
  <c r="J2558" i="2"/>
  <c r="I2558" i="2"/>
  <c r="H2558" i="2"/>
  <c r="J2557" i="2"/>
  <c r="I2557" i="2"/>
  <c r="H2557" i="2"/>
  <c r="J2556" i="2"/>
  <c r="I2556" i="2"/>
  <c r="H2556" i="2"/>
  <c r="J2555" i="2"/>
  <c r="I2555" i="2"/>
  <c r="H2555" i="2"/>
  <c r="J2554" i="2"/>
  <c r="I2554" i="2"/>
  <c r="H2554" i="2"/>
  <c r="J2553" i="2"/>
  <c r="I2553" i="2"/>
  <c r="H2553" i="2"/>
  <c r="J2552" i="2"/>
  <c r="I2552" i="2"/>
  <c r="H2552" i="2"/>
  <c r="J2551" i="2"/>
  <c r="I2551" i="2"/>
  <c r="J2550" i="2"/>
  <c r="I2550" i="2"/>
  <c r="H2550" i="2"/>
  <c r="J2549" i="2"/>
  <c r="I2549" i="2"/>
  <c r="H2549" i="2"/>
  <c r="J2548" i="2"/>
  <c r="I2548" i="2"/>
  <c r="H2548" i="2"/>
  <c r="J2547" i="2"/>
  <c r="I2547" i="2"/>
  <c r="H2547" i="2"/>
  <c r="J2546" i="2"/>
  <c r="I2546" i="2"/>
  <c r="H2546" i="2"/>
  <c r="J2545" i="2"/>
  <c r="I2545" i="2"/>
  <c r="H2545" i="2"/>
  <c r="J2544" i="2"/>
  <c r="I2544" i="2"/>
  <c r="H2544" i="2"/>
  <c r="J2543" i="2"/>
  <c r="I2543" i="2"/>
  <c r="H2543" i="2"/>
  <c r="J2542" i="2"/>
  <c r="I2542" i="2"/>
  <c r="H2542" i="2"/>
  <c r="J2541" i="2"/>
  <c r="I2541" i="2"/>
  <c r="H2541" i="2"/>
  <c r="J2540" i="2"/>
  <c r="I2540" i="2"/>
  <c r="H2540" i="2"/>
  <c r="J2539" i="2"/>
  <c r="I2539" i="2"/>
  <c r="H2539" i="2"/>
  <c r="J2538" i="2"/>
  <c r="I2538" i="2"/>
  <c r="H2538" i="2"/>
  <c r="J2537" i="2"/>
  <c r="I2537" i="2"/>
  <c r="H2537" i="2"/>
  <c r="J2536" i="2"/>
  <c r="I2536" i="2"/>
  <c r="H2536" i="2"/>
  <c r="J2535" i="2"/>
  <c r="I2535" i="2"/>
  <c r="H2535" i="2"/>
  <c r="J2534" i="2"/>
  <c r="I2534" i="2"/>
  <c r="H2534" i="2"/>
  <c r="J2533" i="2"/>
  <c r="I2533" i="2"/>
  <c r="H2533" i="2"/>
  <c r="J2532" i="2"/>
  <c r="I2532" i="2"/>
  <c r="J2531" i="2"/>
  <c r="I2531" i="2"/>
  <c r="H2531" i="2"/>
  <c r="J2530" i="2"/>
  <c r="I2530" i="2"/>
  <c r="H2530" i="2"/>
  <c r="J2529" i="2"/>
  <c r="I2529" i="2"/>
  <c r="H2529" i="2"/>
  <c r="J2528" i="2"/>
  <c r="I2528" i="2"/>
  <c r="J2527" i="2"/>
  <c r="I2527" i="2"/>
  <c r="H2527" i="2"/>
  <c r="J2526" i="2"/>
  <c r="I2526" i="2"/>
  <c r="H2526" i="2"/>
  <c r="J2525" i="2"/>
  <c r="I2525" i="2"/>
  <c r="J2524" i="2"/>
  <c r="I2524" i="2"/>
  <c r="J2523" i="2"/>
  <c r="I2523" i="2"/>
  <c r="H2523" i="2"/>
  <c r="J2522" i="2"/>
  <c r="I2522" i="2"/>
  <c r="H2522" i="2"/>
  <c r="J2521" i="2"/>
  <c r="I2521" i="2"/>
  <c r="H2521" i="2"/>
  <c r="J2520" i="2"/>
  <c r="I2520" i="2"/>
  <c r="H2520" i="2"/>
  <c r="J2519" i="2"/>
  <c r="I2519" i="2"/>
  <c r="H2519" i="2"/>
  <c r="J2518" i="2"/>
  <c r="I2518" i="2"/>
  <c r="H2518" i="2"/>
  <c r="J2517" i="2"/>
  <c r="I2517" i="2"/>
  <c r="H2517" i="2"/>
  <c r="J2516" i="2"/>
  <c r="I2516" i="2"/>
  <c r="H2516" i="2"/>
  <c r="J2515" i="2"/>
  <c r="I2515" i="2"/>
  <c r="H2515" i="2"/>
  <c r="J2514" i="2"/>
  <c r="I2514" i="2"/>
  <c r="H2514" i="2"/>
  <c r="J2513" i="2"/>
  <c r="I2513" i="2"/>
  <c r="H2513" i="2"/>
  <c r="J2512" i="2"/>
  <c r="I2512" i="2"/>
  <c r="H2512" i="2"/>
  <c r="J2511" i="2"/>
  <c r="I2511" i="2"/>
  <c r="H2511" i="2"/>
  <c r="J2510" i="2"/>
  <c r="I2510" i="2"/>
  <c r="H2510" i="2"/>
  <c r="J2509" i="2"/>
  <c r="I2509" i="2"/>
  <c r="H2509" i="2"/>
  <c r="J2508" i="2"/>
  <c r="I2508" i="2"/>
  <c r="H2508" i="2"/>
  <c r="J2507" i="2"/>
  <c r="I2507" i="2"/>
  <c r="H2507" i="2"/>
  <c r="J2506" i="2"/>
  <c r="I2506" i="2"/>
  <c r="J2505" i="2"/>
  <c r="I2505" i="2"/>
  <c r="H2505" i="2"/>
  <c r="J2504" i="2"/>
  <c r="I2504" i="2"/>
  <c r="H2504" i="2"/>
  <c r="J2503" i="2"/>
  <c r="I2503" i="2"/>
  <c r="H2503" i="2"/>
  <c r="J2502" i="2"/>
  <c r="I2502" i="2"/>
  <c r="H2502" i="2"/>
  <c r="J2501" i="2"/>
  <c r="I2501" i="2"/>
  <c r="H2501" i="2"/>
  <c r="J2500" i="2"/>
  <c r="I2500" i="2"/>
  <c r="H2500" i="2"/>
  <c r="J2499" i="2"/>
  <c r="I2499" i="2"/>
  <c r="H2499" i="2"/>
  <c r="J2498" i="2"/>
  <c r="I2498" i="2"/>
  <c r="H2498" i="2"/>
  <c r="J2497" i="2"/>
  <c r="I2497" i="2"/>
  <c r="H2497" i="2"/>
  <c r="J2496" i="2"/>
  <c r="I2496" i="2"/>
  <c r="H2496" i="2"/>
  <c r="J2495" i="2"/>
  <c r="I2495" i="2"/>
  <c r="H2495" i="2"/>
  <c r="J2494" i="2"/>
  <c r="I2494" i="2"/>
  <c r="H2494" i="2"/>
  <c r="J2493" i="2"/>
  <c r="I2493" i="2"/>
  <c r="H2493" i="2"/>
  <c r="J2492" i="2"/>
  <c r="I2492" i="2"/>
  <c r="J2491" i="2"/>
  <c r="I2491" i="2"/>
  <c r="H2491" i="2"/>
  <c r="J2490" i="2"/>
  <c r="I2490" i="2"/>
  <c r="H2490" i="2"/>
  <c r="J2489" i="2"/>
  <c r="I2489" i="2"/>
  <c r="H2489" i="2"/>
  <c r="J2488" i="2"/>
  <c r="I2488" i="2"/>
  <c r="H2488" i="2"/>
  <c r="J2487" i="2"/>
  <c r="I2487" i="2"/>
  <c r="H2487" i="2"/>
  <c r="J2486" i="2"/>
  <c r="I2486" i="2"/>
  <c r="H2486" i="2"/>
  <c r="J2485" i="2"/>
  <c r="I2485" i="2"/>
  <c r="H2485" i="2"/>
  <c r="J2484" i="2"/>
  <c r="I2484" i="2"/>
  <c r="H2484" i="2"/>
  <c r="J2483" i="2"/>
  <c r="I2483" i="2"/>
  <c r="J2482" i="2"/>
  <c r="I2482" i="2"/>
  <c r="H2482" i="2"/>
  <c r="J2481" i="2"/>
  <c r="I2481" i="2"/>
  <c r="H2481" i="2"/>
  <c r="J2480" i="2"/>
  <c r="I2480" i="2"/>
  <c r="H2480" i="2"/>
  <c r="J2479" i="2"/>
  <c r="I2479" i="2"/>
  <c r="H2479" i="2"/>
  <c r="J2478" i="2"/>
  <c r="I2478" i="2"/>
  <c r="H2478" i="2"/>
  <c r="J2477" i="2"/>
  <c r="I2477" i="2"/>
  <c r="H2477" i="2"/>
  <c r="J2476" i="2"/>
  <c r="I2476" i="2"/>
  <c r="H2476" i="2"/>
  <c r="J2475" i="2"/>
  <c r="I2475" i="2"/>
  <c r="H2475" i="2"/>
  <c r="J2474" i="2"/>
  <c r="I2474" i="2"/>
  <c r="H2474" i="2"/>
  <c r="J2473" i="2"/>
  <c r="I2473" i="2"/>
  <c r="H2473" i="2"/>
  <c r="J2472" i="2"/>
  <c r="I2472" i="2"/>
  <c r="H2472" i="2"/>
  <c r="J2471" i="2"/>
  <c r="I2471" i="2"/>
  <c r="H2471" i="2"/>
  <c r="J2470" i="2"/>
  <c r="I2470" i="2"/>
  <c r="H2470" i="2"/>
  <c r="J2469" i="2"/>
  <c r="I2469" i="2"/>
  <c r="H2469" i="2"/>
  <c r="J2468" i="2"/>
  <c r="I2468" i="2"/>
  <c r="H2468" i="2"/>
  <c r="J2467" i="2"/>
  <c r="I2467" i="2"/>
  <c r="H2467" i="2"/>
  <c r="J2466" i="2"/>
  <c r="I2466" i="2"/>
  <c r="H2466" i="2"/>
  <c r="J2465" i="2"/>
  <c r="I2465" i="2"/>
  <c r="H2465" i="2"/>
  <c r="J2464" i="2"/>
  <c r="I2464" i="2"/>
  <c r="H2464" i="2"/>
  <c r="J2463" i="2"/>
  <c r="I2463" i="2"/>
  <c r="H2463" i="2"/>
  <c r="J2462" i="2"/>
  <c r="I2462" i="2"/>
  <c r="H2462" i="2"/>
  <c r="J2461" i="2"/>
  <c r="I2461" i="2"/>
  <c r="H2461" i="2"/>
  <c r="J2460" i="2"/>
  <c r="I2460" i="2"/>
  <c r="H2460" i="2"/>
  <c r="J2459" i="2"/>
  <c r="I2459" i="2"/>
  <c r="H2459" i="2"/>
  <c r="J2458" i="2"/>
  <c r="I2458" i="2"/>
  <c r="H2458" i="2"/>
  <c r="J2457" i="2"/>
  <c r="I2457" i="2"/>
  <c r="J2456" i="2"/>
  <c r="I2456" i="2"/>
  <c r="H2456" i="2"/>
  <c r="J2455" i="2"/>
  <c r="I2455" i="2"/>
  <c r="H2455" i="2"/>
  <c r="J2454" i="2"/>
  <c r="I2454" i="2"/>
  <c r="H2454" i="2"/>
  <c r="J2453" i="2"/>
  <c r="I2453" i="2"/>
  <c r="H2453" i="2"/>
  <c r="J2452" i="2"/>
  <c r="I2452" i="2"/>
  <c r="H2452" i="2"/>
  <c r="J2451" i="2"/>
  <c r="I2451" i="2"/>
  <c r="H2451" i="2"/>
  <c r="J2450" i="2"/>
  <c r="I2450" i="2"/>
  <c r="H2450" i="2"/>
  <c r="J2449" i="2"/>
  <c r="I2449" i="2"/>
  <c r="H2449" i="2"/>
  <c r="J2448" i="2"/>
  <c r="I2448" i="2"/>
  <c r="J2447" i="2"/>
  <c r="I2447" i="2"/>
  <c r="H2447" i="2"/>
  <c r="J2446" i="2"/>
  <c r="I2446" i="2"/>
  <c r="H2446" i="2"/>
  <c r="J2445" i="2"/>
  <c r="I2445" i="2"/>
  <c r="H2445" i="2"/>
  <c r="J2444" i="2"/>
  <c r="I2444" i="2"/>
  <c r="H2444" i="2"/>
  <c r="J2443" i="2"/>
  <c r="I2443" i="2"/>
  <c r="J2442" i="2"/>
  <c r="I2442" i="2"/>
  <c r="H2442" i="2"/>
  <c r="J2441" i="2"/>
  <c r="I2441" i="2"/>
  <c r="H2441" i="2"/>
  <c r="J2440" i="2"/>
  <c r="I2440" i="2"/>
  <c r="H2440" i="2"/>
  <c r="J2439" i="2"/>
  <c r="I2439" i="2"/>
  <c r="H2439" i="2"/>
  <c r="J2438" i="2"/>
  <c r="I2438" i="2"/>
  <c r="J2437" i="2"/>
  <c r="I2437" i="2"/>
  <c r="H2437" i="2"/>
  <c r="J2436" i="2"/>
  <c r="I2436" i="2"/>
  <c r="H2436" i="2"/>
  <c r="J2435" i="2"/>
  <c r="I2435" i="2"/>
  <c r="J2434" i="2"/>
  <c r="I2434" i="2"/>
  <c r="H2434" i="2"/>
  <c r="J2433" i="2"/>
  <c r="I2433" i="2"/>
  <c r="H2433" i="2"/>
  <c r="J2432" i="2"/>
  <c r="I2432" i="2"/>
  <c r="H2432" i="2"/>
  <c r="J2431" i="2"/>
  <c r="I2431" i="2"/>
  <c r="H2431" i="2"/>
  <c r="J2430" i="2"/>
  <c r="I2430" i="2"/>
  <c r="H2430" i="2"/>
  <c r="J2429" i="2"/>
  <c r="I2429" i="2"/>
  <c r="H2429" i="2"/>
  <c r="J2428" i="2"/>
  <c r="I2428" i="2"/>
  <c r="H2428" i="2"/>
  <c r="J2427" i="2"/>
  <c r="I2427" i="2"/>
  <c r="H2427" i="2"/>
  <c r="J2426" i="2"/>
  <c r="I2426" i="2"/>
  <c r="H2426" i="2"/>
  <c r="J2425" i="2"/>
  <c r="I2425" i="2"/>
  <c r="J2424" i="2"/>
  <c r="I2424" i="2"/>
  <c r="J2423" i="2"/>
  <c r="I2423" i="2"/>
  <c r="H2423" i="2"/>
  <c r="J2422" i="2"/>
  <c r="I2422" i="2"/>
  <c r="H2422" i="2"/>
  <c r="J2421" i="2"/>
  <c r="I2421" i="2"/>
  <c r="H2421" i="2"/>
  <c r="J2420" i="2"/>
  <c r="I2420" i="2"/>
  <c r="H2420" i="2"/>
  <c r="J2419" i="2"/>
  <c r="I2419" i="2"/>
  <c r="H2419" i="2"/>
  <c r="J2418" i="2"/>
  <c r="I2418" i="2"/>
  <c r="H2418" i="2"/>
  <c r="J2417" i="2"/>
  <c r="I2417" i="2"/>
  <c r="H2417" i="2"/>
  <c r="J2416" i="2"/>
  <c r="I2416" i="2"/>
  <c r="H2416" i="2"/>
  <c r="J2415" i="2"/>
  <c r="I2415" i="2"/>
  <c r="H2415" i="2"/>
  <c r="J2414" i="2"/>
  <c r="I2414" i="2"/>
  <c r="H2414" i="2"/>
  <c r="J2413" i="2"/>
  <c r="I2413" i="2"/>
  <c r="H2413" i="2"/>
  <c r="J2412" i="2"/>
  <c r="I2412" i="2"/>
  <c r="H2412" i="2"/>
  <c r="J2411" i="2"/>
  <c r="I2411" i="2"/>
  <c r="H2411" i="2"/>
  <c r="J2410" i="2"/>
  <c r="I2410" i="2"/>
  <c r="H2410" i="2"/>
  <c r="J2409" i="2"/>
  <c r="I2409" i="2"/>
  <c r="H2409" i="2"/>
  <c r="J2408" i="2"/>
  <c r="I2408" i="2"/>
  <c r="H2408" i="2"/>
  <c r="J2407" i="2"/>
  <c r="I2407" i="2"/>
  <c r="H2407" i="2"/>
  <c r="J2406" i="2"/>
  <c r="I2406" i="2"/>
  <c r="H2406" i="2"/>
  <c r="J2405" i="2"/>
  <c r="I2405" i="2"/>
  <c r="H2405" i="2"/>
  <c r="J2404" i="2"/>
  <c r="I2404" i="2"/>
  <c r="H2404" i="2"/>
  <c r="J2403" i="2"/>
  <c r="I2403" i="2"/>
  <c r="H2403" i="2"/>
  <c r="J2402" i="2"/>
  <c r="I2402" i="2"/>
  <c r="H2402" i="2"/>
  <c r="J2401" i="2"/>
  <c r="I2401" i="2"/>
  <c r="H2401" i="2"/>
  <c r="J2400" i="2"/>
  <c r="I2400" i="2"/>
  <c r="H2400" i="2"/>
  <c r="J2399" i="2"/>
  <c r="I2399" i="2"/>
  <c r="H2399" i="2"/>
  <c r="J2398" i="2"/>
  <c r="I2398" i="2"/>
  <c r="H2398" i="2"/>
  <c r="J2397" i="2"/>
  <c r="I2397" i="2"/>
  <c r="H2397" i="2"/>
  <c r="J2396" i="2"/>
  <c r="I2396" i="2"/>
  <c r="H2396" i="2"/>
  <c r="J2395" i="2"/>
  <c r="I2395" i="2"/>
  <c r="H2395" i="2"/>
  <c r="J2394" i="2"/>
  <c r="I2394" i="2"/>
  <c r="H2394" i="2"/>
  <c r="J2393" i="2"/>
  <c r="I2393" i="2"/>
  <c r="J2392" i="2"/>
  <c r="I2392" i="2"/>
  <c r="H2392" i="2"/>
  <c r="J2391" i="2"/>
  <c r="I2391" i="2"/>
  <c r="H2391" i="2"/>
  <c r="J2390" i="2"/>
  <c r="I2390" i="2"/>
  <c r="J2389" i="2"/>
  <c r="I2389" i="2"/>
  <c r="H2389" i="2"/>
  <c r="J2388" i="2"/>
  <c r="I2388" i="2"/>
  <c r="H2388" i="2"/>
  <c r="J2387" i="2"/>
  <c r="I2387" i="2"/>
  <c r="H2387" i="2"/>
  <c r="J2386" i="2"/>
  <c r="I2386" i="2"/>
  <c r="J2385" i="2"/>
  <c r="I2385" i="2"/>
  <c r="H2385" i="2"/>
  <c r="J2384" i="2"/>
  <c r="I2384" i="2"/>
  <c r="J2383" i="2"/>
  <c r="I2383" i="2"/>
  <c r="H2383" i="2"/>
  <c r="J2382" i="2"/>
  <c r="I2382" i="2"/>
  <c r="H2382" i="2"/>
  <c r="J2381" i="2"/>
  <c r="I2381" i="2"/>
  <c r="H2381" i="2"/>
  <c r="J2380" i="2"/>
  <c r="I2380" i="2"/>
  <c r="H2380" i="2"/>
  <c r="J2379" i="2"/>
  <c r="I2379" i="2"/>
  <c r="H2379" i="2"/>
  <c r="J2378" i="2"/>
  <c r="I2378" i="2"/>
  <c r="H2378" i="2"/>
  <c r="J2377" i="2"/>
  <c r="I2377" i="2"/>
  <c r="H2377" i="2"/>
  <c r="J2376" i="2"/>
  <c r="I2376" i="2"/>
  <c r="J2375" i="2"/>
  <c r="I2375" i="2"/>
  <c r="H2375" i="2"/>
  <c r="J2374" i="2"/>
  <c r="I2374" i="2"/>
  <c r="J2373" i="2"/>
  <c r="I2373" i="2"/>
  <c r="H2373" i="2"/>
  <c r="J2372" i="2"/>
  <c r="I2372" i="2"/>
  <c r="H2372" i="2"/>
  <c r="J2371" i="2"/>
  <c r="I2371" i="2"/>
  <c r="H2371" i="2"/>
  <c r="J2370" i="2"/>
  <c r="I2370" i="2"/>
  <c r="H2370" i="2"/>
  <c r="J2369" i="2"/>
  <c r="I2369" i="2"/>
  <c r="H2369" i="2"/>
  <c r="J2368" i="2"/>
  <c r="I2368" i="2"/>
  <c r="H2368" i="2"/>
  <c r="J2367" i="2"/>
  <c r="I2367" i="2"/>
  <c r="H2367" i="2"/>
  <c r="J2366" i="2"/>
  <c r="I2366" i="2"/>
  <c r="H2366" i="2"/>
  <c r="J2365" i="2"/>
  <c r="I2365" i="2"/>
  <c r="H2365" i="2"/>
  <c r="J2364" i="2"/>
  <c r="I2364" i="2"/>
  <c r="H2364" i="2"/>
  <c r="J2363" i="2"/>
  <c r="I2363" i="2"/>
  <c r="H2363" i="2"/>
  <c r="J2362" i="2"/>
  <c r="I2362" i="2"/>
  <c r="H2362" i="2"/>
  <c r="J2361" i="2"/>
  <c r="I2361" i="2"/>
  <c r="H2361" i="2"/>
  <c r="J2360" i="2"/>
  <c r="I2360" i="2"/>
  <c r="H2360" i="2"/>
  <c r="J2359" i="2"/>
  <c r="I2359" i="2"/>
  <c r="H2359" i="2"/>
  <c r="J2358" i="2"/>
  <c r="I2358" i="2"/>
  <c r="H2358" i="2"/>
  <c r="J2357" i="2"/>
  <c r="I2357" i="2"/>
  <c r="H2357" i="2"/>
  <c r="J2356" i="2"/>
  <c r="I2356" i="2"/>
  <c r="H2356" i="2"/>
  <c r="J2355" i="2"/>
  <c r="I2355" i="2"/>
  <c r="H2355" i="2"/>
  <c r="J2354" i="2"/>
  <c r="I2354" i="2"/>
  <c r="H2354" i="2"/>
  <c r="J2353" i="2"/>
  <c r="I2353" i="2"/>
  <c r="H2353" i="2"/>
  <c r="J2352" i="2"/>
  <c r="I2352" i="2"/>
  <c r="H2352" i="2"/>
  <c r="J2351" i="2"/>
  <c r="I2351" i="2"/>
  <c r="H2351" i="2"/>
  <c r="J2350" i="2"/>
  <c r="I2350" i="2"/>
  <c r="H2350" i="2"/>
  <c r="J2349" i="2"/>
  <c r="I2349" i="2"/>
  <c r="H2349" i="2"/>
  <c r="J2348" i="2"/>
  <c r="I2348" i="2"/>
  <c r="H2348" i="2"/>
  <c r="J2347" i="2"/>
  <c r="I2347" i="2"/>
  <c r="H2347" i="2"/>
  <c r="J2346" i="2"/>
  <c r="I2346" i="2"/>
  <c r="H2346" i="2"/>
  <c r="J2345" i="2"/>
  <c r="I2345" i="2"/>
  <c r="H2345" i="2"/>
  <c r="J2344" i="2"/>
  <c r="I2344" i="2"/>
  <c r="H2344" i="2"/>
  <c r="J2343" i="2"/>
  <c r="I2343" i="2"/>
  <c r="H2343" i="2"/>
  <c r="J2342" i="2"/>
  <c r="I2342" i="2"/>
  <c r="H2342" i="2"/>
  <c r="J2341" i="2"/>
  <c r="I2341" i="2"/>
  <c r="H2341" i="2"/>
  <c r="J2340" i="2"/>
  <c r="I2340" i="2"/>
  <c r="H2340" i="2"/>
  <c r="J2339" i="2"/>
  <c r="I2339" i="2"/>
  <c r="H2339" i="2"/>
  <c r="J2338" i="2"/>
  <c r="I2338" i="2"/>
  <c r="H2338" i="2"/>
  <c r="J2337" i="2"/>
  <c r="I2337" i="2"/>
  <c r="H2337" i="2"/>
  <c r="J2336" i="2"/>
  <c r="I2336" i="2"/>
  <c r="H2336" i="2"/>
  <c r="J2335" i="2"/>
  <c r="I2335" i="2"/>
  <c r="H2335" i="2"/>
  <c r="J2334" i="2"/>
  <c r="I2334" i="2"/>
  <c r="H2334" i="2"/>
  <c r="J2333" i="2"/>
  <c r="I2333" i="2"/>
  <c r="H2333" i="2"/>
  <c r="J2332" i="2"/>
  <c r="I2332" i="2"/>
  <c r="H2332" i="2"/>
  <c r="J2331" i="2"/>
  <c r="I2331" i="2"/>
  <c r="H2331" i="2"/>
  <c r="J2330" i="2"/>
  <c r="I2330" i="2"/>
  <c r="H2330" i="2"/>
  <c r="J2329" i="2"/>
  <c r="I2329" i="2"/>
  <c r="H2329" i="2"/>
  <c r="J2328" i="2"/>
  <c r="I2328" i="2"/>
  <c r="H2328" i="2"/>
  <c r="J2327" i="2"/>
  <c r="I2327" i="2"/>
  <c r="H2327" i="2"/>
  <c r="J2326" i="2"/>
  <c r="I2326" i="2"/>
  <c r="H2326" i="2"/>
  <c r="J2325" i="2"/>
  <c r="I2325" i="2"/>
  <c r="H2325" i="2"/>
  <c r="J2324" i="2"/>
  <c r="I2324" i="2"/>
  <c r="H2324" i="2"/>
  <c r="J2323" i="2"/>
  <c r="I2323" i="2"/>
  <c r="H2323" i="2"/>
  <c r="J2322" i="2"/>
  <c r="I2322" i="2"/>
  <c r="H2322" i="2"/>
  <c r="J2321" i="2"/>
  <c r="I2321" i="2"/>
  <c r="H2321" i="2"/>
  <c r="J2320" i="2"/>
  <c r="I2320" i="2"/>
  <c r="H2320" i="2"/>
  <c r="J2319" i="2"/>
  <c r="I2319" i="2"/>
  <c r="H2319" i="2"/>
  <c r="J2318" i="2"/>
  <c r="I2318" i="2"/>
  <c r="H2318" i="2"/>
  <c r="J2317" i="2"/>
  <c r="I2317" i="2"/>
  <c r="H2317" i="2"/>
  <c r="J2316" i="2"/>
  <c r="I2316" i="2"/>
  <c r="H2316" i="2"/>
  <c r="J2315" i="2"/>
  <c r="I2315" i="2"/>
  <c r="H2315" i="2"/>
  <c r="J2314" i="2"/>
  <c r="I2314" i="2"/>
  <c r="H2314" i="2"/>
  <c r="J2313" i="2"/>
  <c r="I2313" i="2"/>
  <c r="H2313" i="2"/>
  <c r="J2312" i="2"/>
  <c r="I2312" i="2"/>
  <c r="H2312" i="2"/>
  <c r="J2311" i="2"/>
  <c r="I2311" i="2"/>
  <c r="H2311" i="2"/>
  <c r="J2310" i="2"/>
  <c r="I2310" i="2"/>
  <c r="H2310" i="2"/>
  <c r="J2309" i="2"/>
  <c r="I2309" i="2"/>
  <c r="H2309" i="2"/>
  <c r="J2308" i="2"/>
  <c r="I2308" i="2"/>
  <c r="H2308" i="2"/>
  <c r="J2307" i="2"/>
  <c r="I2307" i="2"/>
  <c r="H2307" i="2"/>
  <c r="J2306" i="2"/>
  <c r="I2306" i="2"/>
  <c r="H2306" i="2"/>
  <c r="J2305" i="2"/>
  <c r="I2305" i="2"/>
  <c r="H2305" i="2"/>
  <c r="J2304" i="2"/>
  <c r="I2304" i="2"/>
  <c r="H2304" i="2"/>
  <c r="J2303" i="2"/>
  <c r="I2303" i="2"/>
  <c r="H2303" i="2"/>
  <c r="J2302" i="2"/>
  <c r="I2302" i="2"/>
  <c r="H2302" i="2"/>
  <c r="J2301" i="2"/>
  <c r="I2301" i="2"/>
  <c r="H2301" i="2"/>
  <c r="J2300" i="2"/>
  <c r="I2300" i="2"/>
  <c r="H2300" i="2"/>
  <c r="J2299" i="2"/>
  <c r="I2299" i="2"/>
  <c r="H2299" i="2"/>
  <c r="J2298" i="2"/>
  <c r="I2298" i="2"/>
  <c r="H2298" i="2"/>
  <c r="J2297" i="2"/>
  <c r="I2297" i="2"/>
  <c r="H2297" i="2"/>
  <c r="J2296" i="2"/>
  <c r="I2296" i="2"/>
  <c r="H2296" i="2"/>
  <c r="J2295" i="2"/>
  <c r="I2295" i="2"/>
  <c r="H2295" i="2"/>
  <c r="J2294" i="2"/>
  <c r="I2294" i="2"/>
  <c r="H2294" i="2"/>
  <c r="J2293" i="2"/>
  <c r="I2293" i="2"/>
  <c r="H2293" i="2"/>
  <c r="J2292" i="2"/>
  <c r="I2292" i="2"/>
  <c r="H2292" i="2"/>
  <c r="J2291" i="2"/>
  <c r="I2291" i="2"/>
  <c r="H2291" i="2"/>
  <c r="J2290" i="2"/>
  <c r="I2290" i="2"/>
  <c r="H2290" i="2"/>
  <c r="J2289" i="2"/>
  <c r="I2289" i="2"/>
  <c r="H2289" i="2"/>
  <c r="J2288" i="2"/>
  <c r="I2288" i="2"/>
  <c r="H2288" i="2"/>
  <c r="J2287" i="2"/>
  <c r="I2287" i="2"/>
  <c r="J2286" i="2"/>
  <c r="I2286" i="2"/>
  <c r="H2286" i="2"/>
  <c r="J2285" i="2"/>
  <c r="I2285" i="2"/>
  <c r="H2285" i="2"/>
  <c r="J2284" i="2"/>
  <c r="I2284" i="2"/>
  <c r="J2283" i="2"/>
  <c r="I2283" i="2"/>
  <c r="H2283" i="2"/>
  <c r="J2282" i="2"/>
  <c r="I2282" i="2"/>
  <c r="H2282" i="2"/>
  <c r="J2281" i="2"/>
  <c r="I2281" i="2"/>
  <c r="H2281" i="2"/>
  <c r="J2280" i="2"/>
  <c r="I2280" i="2"/>
  <c r="H2280" i="2"/>
  <c r="J2279" i="2"/>
  <c r="I2279" i="2"/>
  <c r="H2279" i="2"/>
  <c r="J2278" i="2"/>
  <c r="I2278" i="2"/>
  <c r="J2277" i="2"/>
  <c r="I2277" i="2"/>
  <c r="H2277" i="2"/>
  <c r="J2276" i="2"/>
  <c r="I2276" i="2"/>
  <c r="J2275" i="2"/>
  <c r="I2275" i="2"/>
  <c r="H2275" i="2"/>
  <c r="J2274" i="2"/>
  <c r="I2274" i="2"/>
  <c r="H2274" i="2"/>
  <c r="J2273" i="2"/>
  <c r="I2273" i="2"/>
  <c r="H2273" i="2"/>
  <c r="J2272" i="2"/>
  <c r="I2272" i="2"/>
  <c r="H2272" i="2"/>
  <c r="J2271" i="2"/>
  <c r="I2271" i="2"/>
  <c r="J2270" i="2"/>
  <c r="I2270" i="2"/>
  <c r="J2269" i="2"/>
  <c r="I2269" i="2"/>
  <c r="H2269" i="2"/>
  <c r="J2268" i="2"/>
  <c r="I2268" i="2"/>
  <c r="H2268" i="2"/>
  <c r="J2267" i="2"/>
  <c r="I2267" i="2"/>
  <c r="H2267" i="2"/>
  <c r="J2266" i="2"/>
  <c r="I2266" i="2"/>
  <c r="H2266" i="2"/>
  <c r="J2265" i="2"/>
  <c r="I2265" i="2"/>
  <c r="H2265" i="2"/>
  <c r="J2264" i="2"/>
  <c r="I2264" i="2"/>
  <c r="H2264" i="2"/>
  <c r="J2263" i="2"/>
  <c r="I2263" i="2"/>
  <c r="H2263" i="2"/>
  <c r="J2262" i="2"/>
  <c r="I2262" i="2"/>
  <c r="H2262" i="2"/>
  <c r="J2261" i="2"/>
  <c r="I2261" i="2"/>
  <c r="H2261" i="2"/>
  <c r="J2260" i="2"/>
  <c r="I2260" i="2"/>
  <c r="H2260" i="2"/>
  <c r="J2259" i="2"/>
  <c r="I2259" i="2"/>
  <c r="H2259" i="2"/>
  <c r="J2258" i="2"/>
  <c r="I2258" i="2"/>
  <c r="H2258" i="2"/>
  <c r="J2257" i="2"/>
  <c r="I2257" i="2"/>
  <c r="H2257" i="2"/>
  <c r="J2256" i="2"/>
  <c r="I2256" i="2"/>
  <c r="H2256" i="2"/>
  <c r="J2255" i="2"/>
  <c r="I2255" i="2"/>
  <c r="H2255" i="2"/>
  <c r="J2254" i="2"/>
  <c r="I2254" i="2"/>
  <c r="H2254" i="2"/>
  <c r="J2253" i="2"/>
  <c r="I2253" i="2"/>
  <c r="H2253" i="2"/>
  <c r="J2252" i="2"/>
  <c r="I2252" i="2"/>
  <c r="J2251" i="2"/>
  <c r="I2251" i="2"/>
  <c r="H2251" i="2"/>
  <c r="J2250" i="2"/>
  <c r="I2250" i="2"/>
  <c r="H2250" i="2"/>
  <c r="J2249" i="2"/>
  <c r="I2249" i="2"/>
  <c r="H2249" i="2"/>
  <c r="J2248" i="2"/>
  <c r="I2248" i="2"/>
  <c r="J2247" i="2"/>
  <c r="I2247" i="2"/>
  <c r="H2247" i="2"/>
  <c r="J2246" i="2"/>
  <c r="I2246" i="2"/>
  <c r="H2246" i="2"/>
  <c r="J2245" i="2"/>
  <c r="I2245" i="2"/>
  <c r="H2245" i="2"/>
  <c r="J2244" i="2"/>
  <c r="I2244" i="2"/>
  <c r="H2244" i="2"/>
  <c r="J2243" i="2"/>
  <c r="I2243" i="2"/>
  <c r="H2243" i="2"/>
  <c r="J2242" i="2"/>
  <c r="I2242" i="2"/>
  <c r="H2242" i="2"/>
  <c r="J2241" i="2"/>
  <c r="I2241" i="2"/>
  <c r="H2241" i="2"/>
  <c r="J2240" i="2"/>
  <c r="I2240" i="2"/>
  <c r="H2240" i="2"/>
  <c r="J2239" i="2"/>
  <c r="I2239" i="2"/>
  <c r="H2239" i="2"/>
  <c r="J2238" i="2"/>
  <c r="I2238" i="2"/>
  <c r="H2238" i="2"/>
  <c r="J2237" i="2"/>
  <c r="I2237" i="2"/>
  <c r="H2237" i="2"/>
  <c r="J2236" i="2"/>
  <c r="I2236" i="2"/>
  <c r="H2236" i="2"/>
  <c r="J2235" i="2"/>
  <c r="I2235" i="2"/>
  <c r="H2235" i="2"/>
  <c r="J2234" i="2"/>
  <c r="I2234" i="2"/>
  <c r="H2234" i="2"/>
  <c r="J2233" i="2"/>
  <c r="I2233" i="2"/>
  <c r="H2233" i="2"/>
  <c r="J2232" i="2"/>
  <c r="I2232" i="2"/>
  <c r="H2232" i="2"/>
  <c r="J2231" i="2"/>
  <c r="I2231" i="2"/>
  <c r="H2231" i="2"/>
  <c r="J2230" i="2"/>
  <c r="I2230" i="2"/>
  <c r="H2230" i="2"/>
  <c r="J2229" i="2"/>
  <c r="I2229" i="2"/>
  <c r="H2229" i="2"/>
  <c r="J2228" i="2"/>
  <c r="I2228" i="2"/>
  <c r="H2228" i="2"/>
  <c r="J2227" i="2"/>
  <c r="I2227" i="2"/>
  <c r="H2227" i="2"/>
  <c r="J2226" i="2"/>
  <c r="I2226" i="2"/>
  <c r="H2226" i="2"/>
  <c r="J2225" i="2"/>
  <c r="I2225" i="2"/>
  <c r="H2225" i="2"/>
  <c r="J2224" i="2"/>
  <c r="I2224" i="2"/>
  <c r="H2224" i="2"/>
  <c r="J2223" i="2"/>
  <c r="I2223" i="2"/>
  <c r="H2223" i="2"/>
  <c r="J2222" i="2"/>
  <c r="I2222" i="2"/>
  <c r="H2222" i="2"/>
  <c r="J2221" i="2"/>
  <c r="I2221" i="2"/>
  <c r="H2221" i="2"/>
  <c r="J2220" i="2"/>
  <c r="I2220" i="2"/>
  <c r="H2220" i="2"/>
  <c r="J2219" i="2"/>
  <c r="I2219" i="2"/>
  <c r="H2219" i="2"/>
  <c r="J2218" i="2"/>
  <c r="I2218" i="2"/>
  <c r="H2218" i="2"/>
  <c r="J2217" i="2"/>
  <c r="I2217" i="2"/>
  <c r="H2217" i="2"/>
  <c r="J2216" i="2"/>
  <c r="I2216" i="2"/>
  <c r="H2216" i="2"/>
  <c r="J2215" i="2"/>
  <c r="I2215" i="2"/>
  <c r="H2215" i="2"/>
  <c r="J2214" i="2"/>
  <c r="I2214" i="2"/>
  <c r="H2214" i="2"/>
  <c r="J2213" i="2"/>
  <c r="I2213" i="2"/>
  <c r="H2213" i="2"/>
  <c r="J2212" i="2"/>
  <c r="I2212" i="2"/>
  <c r="H2212" i="2"/>
  <c r="J2211" i="2"/>
  <c r="I2211" i="2"/>
  <c r="H2211" i="2"/>
  <c r="J2210" i="2"/>
  <c r="I2210" i="2"/>
  <c r="H2210" i="2"/>
  <c r="J2209" i="2"/>
  <c r="I2209" i="2"/>
  <c r="H2209" i="2"/>
  <c r="J2208" i="2"/>
  <c r="I2208" i="2"/>
  <c r="H2208" i="2"/>
  <c r="J2207" i="2"/>
  <c r="I2207" i="2"/>
  <c r="H2207" i="2"/>
  <c r="J2206" i="2"/>
  <c r="I2206" i="2"/>
  <c r="H2206" i="2"/>
  <c r="J2205" i="2"/>
  <c r="I2205" i="2"/>
  <c r="H2205" i="2"/>
  <c r="J2204" i="2"/>
  <c r="I2204" i="2"/>
  <c r="H2204" i="2"/>
  <c r="J2203" i="2"/>
  <c r="I2203" i="2"/>
  <c r="H2203" i="2"/>
  <c r="J2202" i="2"/>
  <c r="I2202" i="2"/>
  <c r="H2202" i="2"/>
  <c r="J2201" i="2"/>
  <c r="I2201" i="2"/>
  <c r="H2201" i="2"/>
  <c r="J2200" i="2"/>
  <c r="I2200" i="2"/>
  <c r="H2200" i="2"/>
  <c r="J2199" i="2"/>
  <c r="I2199" i="2"/>
  <c r="H2199" i="2"/>
  <c r="J2198" i="2"/>
  <c r="I2198" i="2"/>
  <c r="H2198" i="2"/>
  <c r="J2197" i="2"/>
  <c r="I2197" i="2"/>
  <c r="H2197" i="2"/>
  <c r="J2196" i="2"/>
  <c r="I2196" i="2"/>
  <c r="H2196" i="2"/>
  <c r="J2195" i="2"/>
  <c r="I2195" i="2"/>
  <c r="H2195" i="2"/>
  <c r="J2194" i="2"/>
  <c r="I2194" i="2"/>
  <c r="H2194" i="2"/>
  <c r="J2193" i="2"/>
  <c r="I2193" i="2"/>
  <c r="H2193" i="2"/>
  <c r="J2192" i="2"/>
  <c r="I2192" i="2"/>
  <c r="H2192" i="2"/>
  <c r="J2191" i="2"/>
  <c r="I2191" i="2"/>
  <c r="J2190" i="2"/>
  <c r="I2190" i="2"/>
  <c r="H2190" i="2"/>
  <c r="J2189" i="2"/>
  <c r="I2189" i="2"/>
  <c r="H2189" i="2"/>
  <c r="J2188" i="2"/>
  <c r="I2188" i="2"/>
  <c r="H2188" i="2"/>
  <c r="J2187" i="2"/>
  <c r="I2187" i="2"/>
  <c r="H2187" i="2"/>
  <c r="J2186" i="2"/>
  <c r="I2186" i="2"/>
  <c r="H2186" i="2"/>
  <c r="J2185" i="2"/>
  <c r="I2185" i="2"/>
  <c r="H2185" i="2"/>
  <c r="J2184" i="2"/>
  <c r="I2184" i="2"/>
  <c r="H2184" i="2"/>
  <c r="J2183" i="2"/>
  <c r="I2183" i="2"/>
  <c r="H2183" i="2"/>
  <c r="J2182" i="2"/>
  <c r="I2182" i="2"/>
  <c r="H2182" i="2"/>
  <c r="J2181" i="2"/>
  <c r="I2181" i="2"/>
  <c r="H2181" i="2"/>
  <c r="J2180" i="2"/>
  <c r="I2180" i="2"/>
  <c r="H2180" i="2"/>
  <c r="J2179" i="2"/>
  <c r="I2179" i="2"/>
  <c r="H2179" i="2"/>
  <c r="J2178" i="2"/>
  <c r="I2178" i="2"/>
  <c r="H2178" i="2"/>
  <c r="J2177" i="2"/>
  <c r="I2177" i="2"/>
  <c r="H2177" i="2"/>
  <c r="J2176" i="2"/>
  <c r="I2176" i="2"/>
  <c r="H2176" i="2"/>
  <c r="J2175" i="2"/>
  <c r="I2175" i="2"/>
  <c r="H2175" i="2"/>
  <c r="J2174" i="2"/>
  <c r="I2174" i="2"/>
  <c r="H2174" i="2"/>
  <c r="J2173" i="2"/>
  <c r="I2173" i="2"/>
  <c r="H2173" i="2"/>
  <c r="J2172" i="2"/>
  <c r="I2172" i="2"/>
  <c r="H2172" i="2"/>
  <c r="J2171" i="2"/>
  <c r="I2171" i="2"/>
  <c r="H2171" i="2"/>
  <c r="J2170" i="2"/>
  <c r="I2170" i="2"/>
  <c r="H2170" i="2"/>
  <c r="J2169" i="2"/>
  <c r="I2169" i="2"/>
  <c r="H2169" i="2"/>
  <c r="J2168" i="2"/>
  <c r="I2168" i="2"/>
  <c r="H2168" i="2"/>
  <c r="J2167" i="2"/>
  <c r="I2167" i="2"/>
  <c r="H2167" i="2"/>
  <c r="J2166" i="2"/>
  <c r="I2166" i="2"/>
  <c r="H2166" i="2"/>
  <c r="J2165" i="2"/>
  <c r="I2165" i="2"/>
  <c r="H2165" i="2"/>
  <c r="J2164" i="2"/>
  <c r="I2164" i="2"/>
  <c r="H2164" i="2"/>
  <c r="J2163" i="2"/>
  <c r="I2163" i="2"/>
  <c r="H2163" i="2"/>
  <c r="J2162" i="2"/>
  <c r="I2162" i="2"/>
  <c r="H2162" i="2"/>
  <c r="J2161" i="2"/>
  <c r="I2161" i="2"/>
  <c r="H2161" i="2"/>
  <c r="J2160" i="2"/>
  <c r="I2160" i="2"/>
  <c r="H2160" i="2"/>
  <c r="J2159" i="2"/>
  <c r="I2159" i="2"/>
  <c r="H2159" i="2"/>
  <c r="J2158" i="2"/>
  <c r="I2158" i="2"/>
  <c r="H2158" i="2"/>
  <c r="J2157" i="2"/>
  <c r="I2157" i="2"/>
  <c r="H2157" i="2"/>
  <c r="J2156" i="2"/>
  <c r="I2156" i="2"/>
  <c r="H2156" i="2"/>
  <c r="J2155" i="2"/>
  <c r="I2155" i="2"/>
  <c r="H2155" i="2"/>
  <c r="J2154" i="2"/>
  <c r="I2154" i="2"/>
  <c r="H2154" i="2"/>
  <c r="J2153" i="2"/>
  <c r="I2153" i="2"/>
  <c r="H2153" i="2"/>
  <c r="J2152" i="2"/>
  <c r="I2152" i="2"/>
  <c r="H2152" i="2"/>
  <c r="J2151" i="2"/>
  <c r="I2151" i="2"/>
  <c r="H2151" i="2"/>
  <c r="J2150" i="2"/>
  <c r="I2150" i="2"/>
  <c r="H2150" i="2"/>
  <c r="J2149" i="2"/>
  <c r="I2149" i="2"/>
  <c r="H2149" i="2"/>
  <c r="J2148" i="2"/>
  <c r="I2148" i="2"/>
  <c r="H2148" i="2"/>
  <c r="J2147" i="2"/>
  <c r="I2147" i="2"/>
  <c r="H2147" i="2"/>
  <c r="J2146" i="2"/>
  <c r="I2146" i="2"/>
  <c r="H2146" i="2"/>
  <c r="J2145" i="2"/>
  <c r="I2145" i="2"/>
  <c r="H2145" i="2"/>
  <c r="J2144" i="2"/>
  <c r="I2144" i="2"/>
  <c r="H2144" i="2"/>
  <c r="J2143" i="2"/>
  <c r="I2143" i="2"/>
  <c r="H2143" i="2"/>
  <c r="J2142" i="2"/>
  <c r="I2142" i="2"/>
  <c r="H2142" i="2"/>
  <c r="J2141" i="2"/>
  <c r="I2141" i="2"/>
  <c r="H2141" i="2"/>
  <c r="J2140" i="2"/>
  <c r="I2140" i="2"/>
  <c r="H2140" i="2"/>
  <c r="J2139" i="2"/>
  <c r="I2139" i="2"/>
  <c r="H2139" i="2"/>
  <c r="J2138" i="2"/>
  <c r="I2138" i="2"/>
  <c r="H2138" i="2"/>
  <c r="J2137" i="2"/>
  <c r="I2137" i="2"/>
  <c r="H2137" i="2"/>
  <c r="J2136" i="2"/>
  <c r="I2136" i="2"/>
  <c r="H2136" i="2"/>
  <c r="J2135" i="2"/>
  <c r="I2135" i="2"/>
  <c r="H2135" i="2"/>
  <c r="J2134" i="2"/>
  <c r="I2134" i="2"/>
  <c r="H2134" i="2"/>
  <c r="J2133" i="2"/>
  <c r="I2133" i="2"/>
  <c r="H2133" i="2"/>
  <c r="J2132" i="2"/>
  <c r="I2132" i="2"/>
  <c r="H2132" i="2"/>
  <c r="J2131" i="2"/>
  <c r="I2131" i="2"/>
  <c r="H2131" i="2"/>
  <c r="J2130" i="2"/>
  <c r="I2130" i="2"/>
  <c r="H2130" i="2"/>
  <c r="J2129" i="2"/>
  <c r="I2129" i="2"/>
  <c r="H2129" i="2"/>
  <c r="J2128" i="2"/>
  <c r="I2128" i="2"/>
  <c r="H2128" i="2"/>
  <c r="J2127" i="2"/>
  <c r="I2127" i="2"/>
  <c r="H2127" i="2"/>
  <c r="J2126" i="2"/>
  <c r="I2126" i="2"/>
  <c r="H2126" i="2"/>
  <c r="J2125" i="2"/>
  <c r="I2125" i="2"/>
  <c r="H2125" i="2"/>
  <c r="J2124" i="2"/>
  <c r="I2124" i="2"/>
  <c r="H2124" i="2"/>
  <c r="J2123" i="2"/>
  <c r="I2123" i="2"/>
  <c r="H2123" i="2"/>
  <c r="J2122" i="2"/>
  <c r="I2122" i="2"/>
  <c r="H2122" i="2"/>
  <c r="J2121" i="2"/>
  <c r="I2121" i="2"/>
  <c r="H2121" i="2"/>
  <c r="J2120" i="2"/>
  <c r="I2120" i="2"/>
  <c r="H2120" i="2"/>
  <c r="J2119" i="2"/>
  <c r="I2119" i="2"/>
  <c r="H2119" i="2"/>
  <c r="J2118" i="2"/>
  <c r="I2118" i="2"/>
  <c r="H2118" i="2"/>
  <c r="J2117" i="2"/>
  <c r="I2117" i="2"/>
  <c r="H2117" i="2"/>
  <c r="J2116" i="2"/>
  <c r="I2116" i="2"/>
  <c r="H2116" i="2"/>
  <c r="J2115" i="2"/>
  <c r="I2115" i="2"/>
  <c r="H2115" i="2"/>
  <c r="J2114" i="2"/>
  <c r="I2114" i="2"/>
  <c r="H2114" i="2"/>
  <c r="J2113" i="2"/>
  <c r="I2113" i="2"/>
  <c r="H2113" i="2"/>
  <c r="J2112" i="2"/>
  <c r="I2112" i="2"/>
  <c r="H2112" i="2"/>
  <c r="J2111" i="2"/>
  <c r="I2111" i="2"/>
  <c r="H2111" i="2"/>
  <c r="J2110" i="2"/>
  <c r="I2110" i="2"/>
  <c r="H2110" i="2"/>
  <c r="J2109" i="2"/>
  <c r="I2109" i="2"/>
  <c r="H2109" i="2"/>
  <c r="J2108" i="2"/>
  <c r="I2108" i="2"/>
  <c r="H2108" i="2"/>
  <c r="J2107" i="2"/>
  <c r="I2107" i="2"/>
  <c r="H2107" i="2"/>
  <c r="J2106" i="2"/>
  <c r="I2106" i="2"/>
  <c r="H2106" i="2"/>
  <c r="J2105" i="2"/>
  <c r="I2105" i="2"/>
  <c r="H2105" i="2"/>
  <c r="J2104" i="2"/>
  <c r="I2104" i="2"/>
  <c r="H2104" i="2"/>
  <c r="J2103" i="2"/>
  <c r="I2103" i="2"/>
  <c r="H2103" i="2"/>
  <c r="J2102" i="2"/>
  <c r="I2102" i="2"/>
  <c r="H2102" i="2"/>
  <c r="J2101" i="2"/>
  <c r="I2101" i="2"/>
  <c r="H2101" i="2"/>
  <c r="J2100" i="2"/>
  <c r="I2100" i="2"/>
  <c r="H2100" i="2"/>
  <c r="J2099" i="2"/>
  <c r="I2099" i="2"/>
  <c r="H2099" i="2"/>
  <c r="J2098" i="2"/>
  <c r="I2098" i="2"/>
  <c r="H2098" i="2"/>
  <c r="J2097" i="2"/>
  <c r="I2097" i="2"/>
  <c r="H2097" i="2"/>
  <c r="J2096" i="2"/>
  <c r="I2096" i="2"/>
  <c r="H2096" i="2"/>
  <c r="J2095" i="2"/>
  <c r="I2095" i="2"/>
  <c r="H2095" i="2"/>
  <c r="J2094" i="2"/>
  <c r="I2094" i="2"/>
  <c r="H2094" i="2"/>
  <c r="J2093" i="2"/>
  <c r="I2093" i="2"/>
  <c r="H2093" i="2"/>
  <c r="J2092" i="2"/>
  <c r="I2092" i="2"/>
  <c r="H2092" i="2"/>
  <c r="J2091" i="2"/>
  <c r="I2091" i="2"/>
  <c r="H2091" i="2"/>
  <c r="J2090" i="2"/>
  <c r="I2090" i="2"/>
  <c r="H2090" i="2"/>
  <c r="J2089" i="2"/>
  <c r="I2089" i="2"/>
  <c r="H2089" i="2"/>
  <c r="J2088" i="2"/>
  <c r="I2088" i="2"/>
  <c r="H2088" i="2"/>
  <c r="J2087" i="2"/>
  <c r="I2087" i="2"/>
  <c r="H2087" i="2"/>
  <c r="J2086" i="2"/>
  <c r="I2086" i="2"/>
  <c r="H2086" i="2"/>
  <c r="J2085" i="2"/>
  <c r="I2085" i="2"/>
  <c r="H2085" i="2"/>
  <c r="J2084" i="2"/>
  <c r="I2084" i="2"/>
  <c r="H2084" i="2"/>
  <c r="J2083" i="2"/>
  <c r="I2083" i="2"/>
  <c r="H2083" i="2"/>
  <c r="J2082" i="2"/>
  <c r="I2082" i="2"/>
  <c r="H2082" i="2"/>
  <c r="J2081" i="2"/>
  <c r="I2081" i="2"/>
  <c r="H2081" i="2"/>
  <c r="J2080" i="2"/>
  <c r="I2080" i="2"/>
  <c r="H2080" i="2"/>
  <c r="J2079" i="2"/>
  <c r="I2079" i="2"/>
  <c r="H2079" i="2"/>
  <c r="J2078" i="2"/>
  <c r="I2078" i="2"/>
  <c r="H2078" i="2"/>
  <c r="J2077" i="2"/>
  <c r="I2077" i="2"/>
  <c r="H2077" i="2"/>
  <c r="J2076" i="2"/>
  <c r="I2076" i="2"/>
  <c r="H2076" i="2"/>
  <c r="J2075" i="2"/>
  <c r="I2075" i="2"/>
  <c r="H2075" i="2"/>
  <c r="J2074" i="2"/>
  <c r="I2074" i="2"/>
  <c r="H2074" i="2"/>
  <c r="J2073" i="2"/>
  <c r="I2073" i="2"/>
  <c r="H2073" i="2"/>
  <c r="J2072" i="2"/>
  <c r="I2072" i="2"/>
  <c r="H2072" i="2"/>
  <c r="J2071" i="2"/>
  <c r="I2071" i="2"/>
  <c r="H2071" i="2"/>
  <c r="J2070" i="2"/>
  <c r="I2070" i="2"/>
  <c r="H2070" i="2"/>
  <c r="J2069" i="2"/>
  <c r="I2069" i="2"/>
  <c r="H2069" i="2"/>
  <c r="J2068" i="2"/>
  <c r="I2068" i="2"/>
  <c r="J2067" i="2"/>
  <c r="I2067" i="2"/>
  <c r="H2067" i="2"/>
  <c r="J2066" i="2"/>
  <c r="I2066" i="2"/>
  <c r="H2066" i="2"/>
  <c r="J2065" i="2"/>
  <c r="I2065" i="2"/>
  <c r="H2065" i="2"/>
  <c r="J2064" i="2"/>
  <c r="I2064" i="2"/>
  <c r="H2064" i="2"/>
  <c r="J2063" i="2"/>
  <c r="I2063" i="2"/>
  <c r="H2063" i="2"/>
  <c r="J2062" i="2"/>
  <c r="I2062" i="2"/>
  <c r="H2062" i="2"/>
  <c r="J2061" i="2"/>
  <c r="I2061" i="2"/>
  <c r="H2061" i="2"/>
  <c r="J2060" i="2"/>
  <c r="I2060" i="2"/>
  <c r="H2060" i="2"/>
  <c r="J2059" i="2"/>
  <c r="I2059" i="2"/>
  <c r="H2059" i="2"/>
  <c r="J2058" i="2"/>
  <c r="I2058" i="2"/>
  <c r="H2058" i="2"/>
  <c r="J2057" i="2"/>
  <c r="I2057" i="2"/>
  <c r="H2057" i="2"/>
  <c r="J2056" i="2"/>
  <c r="I2056" i="2"/>
  <c r="H2056" i="2"/>
  <c r="J2055" i="2"/>
  <c r="I2055" i="2"/>
  <c r="J2054" i="2"/>
  <c r="I2054" i="2"/>
  <c r="H2054" i="2"/>
  <c r="J2053" i="2"/>
  <c r="I2053" i="2"/>
  <c r="H2053" i="2"/>
  <c r="J2052" i="2"/>
  <c r="I2052" i="2"/>
  <c r="H2052" i="2"/>
  <c r="J2051" i="2"/>
  <c r="I2051" i="2"/>
  <c r="H2051" i="2"/>
  <c r="J2050" i="2"/>
  <c r="I2050" i="2"/>
  <c r="J2049" i="2"/>
  <c r="I2049" i="2"/>
  <c r="H2049" i="2"/>
  <c r="J2048" i="2"/>
  <c r="I2048" i="2"/>
  <c r="H2048" i="2"/>
  <c r="J2047" i="2"/>
  <c r="I2047" i="2"/>
  <c r="H2047" i="2"/>
  <c r="J2046" i="2"/>
  <c r="I2046" i="2"/>
  <c r="H2046" i="2"/>
  <c r="J2045" i="2"/>
  <c r="I2045" i="2"/>
  <c r="H2045" i="2"/>
  <c r="J2044" i="2"/>
  <c r="I2044" i="2"/>
  <c r="J2043" i="2"/>
  <c r="I2043" i="2"/>
  <c r="H2043" i="2"/>
  <c r="J2042" i="2"/>
  <c r="I2042" i="2"/>
  <c r="H2042" i="2"/>
  <c r="J2041" i="2"/>
  <c r="I2041" i="2"/>
  <c r="H2041" i="2"/>
  <c r="J2040" i="2"/>
  <c r="I2040" i="2"/>
  <c r="H2040" i="2"/>
  <c r="J2039" i="2"/>
  <c r="I2039" i="2"/>
  <c r="H2039" i="2"/>
  <c r="J2038" i="2"/>
  <c r="I2038" i="2"/>
  <c r="H2038" i="2"/>
  <c r="J2037" i="2"/>
  <c r="I2037" i="2"/>
  <c r="H2037" i="2"/>
  <c r="J2036" i="2"/>
  <c r="I2036" i="2"/>
  <c r="H2036" i="2"/>
  <c r="J2035" i="2"/>
  <c r="I2035" i="2"/>
  <c r="H2035" i="2"/>
  <c r="J2034" i="2"/>
  <c r="I2034" i="2"/>
  <c r="H2034" i="2"/>
  <c r="J2033" i="2"/>
  <c r="I2033" i="2"/>
  <c r="J2032" i="2"/>
  <c r="I2032" i="2"/>
  <c r="H2032" i="2"/>
  <c r="J2031" i="2"/>
  <c r="I2031" i="2"/>
  <c r="H2031" i="2"/>
  <c r="J2030" i="2"/>
  <c r="I2030" i="2"/>
  <c r="H2030" i="2"/>
  <c r="J2029" i="2"/>
  <c r="I2029" i="2"/>
  <c r="H2029" i="2"/>
  <c r="J2028" i="2"/>
  <c r="I2028" i="2"/>
  <c r="H2028" i="2"/>
  <c r="J2027" i="2"/>
  <c r="I2027" i="2"/>
  <c r="H2027" i="2"/>
  <c r="J2026" i="2"/>
  <c r="I2026" i="2"/>
  <c r="H2026" i="2"/>
  <c r="J2025" i="2"/>
  <c r="I2025" i="2"/>
  <c r="H2025" i="2"/>
  <c r="J2024" i="2"/>
  <c r="I2024" i="2"/>
  <c r="H2024" i="2"/>
  <c r="J2023" i="2"/>
  <c r="I2023" i="2"/>
  <c r="H2023" i="2"/>
  <c r="J2022" i="2"/>
  <c r="I2022" i="2"/>
  <c r="H2022" i="2"/>
  <c r="J2021" i="2"/>
  <c r="I2021" i="2"/>
  <c r="H2021" i="2"/>
  <c r="J2020" i="2"/>
  <c r="I2020" i="2"/>
  <c r="J2019" i="2"/>
  <c r="I2019" i="2"/>
  <c r="H2019" i="2"/>
  <c r="J2018" i="2"/>
  <c r="I2018" i="2"/>
  <c r="H2018" i="2"/>
  <c r="J2017" i="2"/>
  <c r="I2017" i="2"/>
  <c r="H2017" i="2"/>
  <c r="J2016" i="2"/>
  <c r="I2016" i="2"/>
  <c r="H2016" i="2"/>
  <c r="J2015" i="2"/>
  <c r="I2015" i="2"/>
  <c r="H2015" i="2"/>
  <c r="J2014" i="2"/>
  <c r="I2014" i="2"/>
  <c r="H2014" i="2"/>
  <c r="J2013" i="2"/>
  <c r="I2013" i="2"/>
  <c r="H2013" i="2"/>
  <c r="J2012" i="2"/>
  <c r="I2012" i="2"/>
  <c r="H2012" i="2"/>
  <c r="J2011" i="2"/>
  <c r="I2011" i="2"/>
  <c r="H2011" i="2"/>
  <c r="J2010" i="2"/>
  <c r="I2010" i="2"/>
  <c r="H2010" i="2"/>
  <c r="J2009" i="2"/>
  <c r="I2009" i="2"/>
  <c r="H2009" i="2"/>
  <c r="J2008" i="2"/>
  <c r="I2008" i="2"/>
  <c r="H2008" i="2"/>
  <c r="J2007" i="2"/>
  <c r="I2007" i="2"/>
  <c r="H2007" i="2"/>
  <c r="J2006" i="2"/>
  <c r="I2006" i="2"/>
  <c r="H2006" i="2"/>
  <c r="J2005" i="2"/>
  <c r="I2005" i="2"/>
  <c r="H2005" i="2"/>
  <c r="J2004" i="2"/>
  <c r="I2004" i="2"/>
  <c r="H2004" i="2"/>
  <c r="J2003" i="2"/>
  <c r="I2003" i="2"/>
  <c r="H2003" i="2"/>
  <c r="J2002" i="2"/>
  <c r="I2002" i="2"/>
  <c r="H2002" i="2"/>
  <c r="J2001" i="2"/>
  <c r="I2001" i="2"/>
  <c r="H2001" i="2"/>
  <c r="J2000" i="2"/>
  <c r="I2000" i="2"/>
  <c r="H2000" i="2"/>
  <c r="J1999" i="2"/>
  <c r="I1999" i="2"/>
  <c r="H1999" i="2"/>
  <c r="J1998" i="2"/>
  <c r="I1998" i="2"/>
  <c r="H1998" i="2"/>
  <c r="J1997" i="2"/>
  <c r="I1997" i="2"/>
  <c r="H1997" i="2"/>
  <c r="J1996" i="2"/>
  <c r="I1996" i="2"/>
  <c r="H1996" i="2"/>
  <c r="J1995" i="2"/>
  <c r="I1995" i="2"/>
  <c r="H1995" i="2"/>
  <c r="J1994" i="2"/>
  <c r="I1994" i="2"/>
  <c r="H1994" i="2"/>
  <c r="J1993" i="2"/>
  <c r="I1993" i="2"/>
  <c r="H1993" i="2"/>
  <c r="J1992" i="2"/>
  <c r="I1992" i="2"/>
  <c r="H1992" i="2"/>
  <c r="J1991" i="2"/>
  <c r="I1991" i="2"/>
  <c r="H1991" i="2"/>
  <c r="J1990" i="2"/>
  <c r="I1990" i="2"/>
  <c r="H1990" i="2"/>
  <c r="J1989" i="2"/>
  <c r="I1989" i="2"/>
  <c r="H1989" i="2"/>
  <c r="J1988" i="2"/>
  <c r="I1988" i="2"/>
  <c r="H1988" i="2"/>
  <c r="J1987" i="2"/>
  <c r="I1987" i="2"/>
  <c r="H1987" i="2"/>
  <c r="J1986" i="2"/>
  <c r="I1986" i="2"/>
  <c r="J1985" i="2"/>
  <c r="I1985" i="2"/>
  <c r="H1985" i="2"/>
  <c r="J1984" i="2"/>
  <c r="I1984" i="2"/>
  <c r="H1984" i="2"/>
  <c r="J1983" i="2"/>
  <c r="I1983" i="2"/>
  <c r="H1983" i="2"/>
  <c r="J1982" i="2"/>
  <c r="I1982" i="2"/>
  <c r="H1982" i="2"/>
  <c r="J1981" i="2"/>
  <c r="I1981" i="2"/>
  <c r="H1981" i="2"/>
  <c r="J1980" i="2"/>
  <c r="I1980" i="2"/>
  <c r="H1980" i="2"/>
  <c r="J1979" i="2"/>
  <c r="I1979" i="2"/>
  <c r="J1978" i="2"/>
  <c r="I1978" i="2"/>
  <c r="H1978" i="2"/>
  <c r="J1977" i="2"/>
  <c r="I1977" i="2"/>
  <c r="H1977" i="2"/>
  <c r="J1976" i="2"/>
  <c r="I1976" i="2"/>
  <c r="H1976" i="2"/>
  <c r="J1975" i="2"/>
  <c r="I1975" i="2"/>
  <c r="J1974" i="2"/>
  <c r="I1974" i="2"/>
  <c r="H1974" i="2"/>
  <c r="J1973" i="2"/>
  <c r="I1973" i="2"/>
  <c r="H1973" i="2"/>
  <c r="J1972" i="2"/>
  <c r="I1972" i="2"/>
  <c r="H1972" i="2"/>
  <c r="J1971" i="2"/>
  <c r="I1971" i="2"/>
  <c r="H1971" i="2"/>
  <c r="J1970" i="2"/>
  <c r="I1970" i="2"/>
  <c r="H1970" i="2"/>
  <c r="J1969" i="2"/>
  <c r="I1969" i="2"/>
  <c r="H1969" i="2"/>
  <c r="J1968" i="2"/>
  <c r="I1968" i="2"/>
  <c r="H1968" i="2"/>
  <c r="J1967" i="2"/>
  <c r="I1967" i="2"/>
  <c r="H1967" i="2"/>
  <c r="J1966" i="2"/>
  <c r="I1966" i="2"/>
  <c r="H1966" i="2"/>
  <c r="J1965" i="2"/>
  <c r="I1965" i="2"/>
  <c r="H1965" i="2"/>
  <c r="J1964" i="2"/>
  <c r="I1964" i="2"/>
  <c r="H1964" i="2"/>
  <c r="J1963" i="2"/>
  <c r="I1963" i="2"/>
  <c r="H1963" i="2"/>
  <c r="J1962" i="2"/>
  <c r="I1962" i="2"/>
  <c r="H1962" i="2"/>
  <c r="J1961" i="2"/>
  <c r="I1961" i="2"/>
  <c r="H1961" i="2"/>
  <c r="J1960" i="2"/>
  <c r="I1960" i="2"/>
  <c r="H1960" i="2"/>
  <c r="J1959" i="2"/>
  <c r="I1959" i="2"/>
  <c r="H1959" i="2"/>
  <c r="J1958" i="2"/>
  <c r="I1958" i="2"/>
  <c r="H1958" i="2"/>
  <c r="J1957" i="2"/>
  <c r="I1957" i="2"/>
  <c r="H1957" i="2"/>
  <c r="J1956" i="2"/>
  <c r="I1956" i="2"/>
  <c r="H1956" i="2"/>
  <c r="J1955" i="2"/>
  <c r="I1955" i="2"/>
  <c r="H1955" i="2"/>
  <c r="J1954" i="2"/>
  <c r="I1954" i="2"/>
  <c r="H1954" i="2"/>
  <c r="J1953" i="2"/>
  <c r="I1953" i="2"/>
  <c r="H1953" i="2"/>
  <c r="J1952" i="2"/>
  <c r="I1952" i="2"/>
  <c r="H1952" i="2"/>
  <c r="J1951" i="2"/>
  <c r="I1951" i="2"/>
  <c r="H1951" i="2"/>
  <c r="J1950" i="2"/>
  <c r="I1950" i="2"/>
  <c r="H1950" i="2"/>
  <c r="J1949" i="2"/>
  <c r="I1949" i="2"/>
  <c r="H1949" i="2"/>
  <c r="J1948" i="2"/>
  <c r="I1948" i="2"/>
  <c r="H1948" i="2"/>
  <c r="J1947" i="2"/>
  <c r="I1947" i="2"/>
  <c r="H1947" i="2"/>
  <c r="J1946" i="2"/>
  <c r="I1946" i="2"/>
  <c r="H1946" i="2"/>
  <c r="J1945" i="2"/>
  <c r="I1945" i="2"/>
  <c r="H1945" i="2"/>
  <c r="J1944" i="2"/>
  <c r="I1944" i="2"/>
  <c r="H1944" i="2"/>
  <c r="J1943" i="2"/>
  <c r="I1943" i="2"/>
  <c r="H1943" i="2"/>
  <c r="J1942" i="2"/>
  <c r="I1942" i="2"/>
  <c r="H1942" i="2"/>
  <c r="J1941" i="2"/>
  <c r="I1941" i="2"/>
  <c r="H1941" i="2"/>
  <c r="J1940" i="2"/>
  <c r="I1940" i="2"/>
  <c r="H1940" i="2"/>
  <c r="J1939" i="2"/>
  <c r="I1939" i="2"/>
  <c r="H1939" i="2"/>
  <c r="J1938" i="2"/>
  <c r="I1938" i="2"/>
  <c r="J1937" i="2"/>
  <c r="I1937" i="2"/>
  <c r="H1937" i="2"/>
  <c r="J1936" i="2"/>
  <c r="I1936" i="2"/>
  <c r="H1936" i="2"/>
  <c r="J1935" i="2"/>
  <c r="I1935" i="2"/>
  <c r="H1935" i="2"/>
  <c r="J1934" i="2"/>
  <c r="I1934" i="2"/>
  <c r="H1934" i="2"/>
  <c r="J1933" i="2"/>
  <c r="I1933" i="2"/>
  <c r="H1933" i="2"/>
  <c r="J1932" i="2"/>
  <c r="I1932" i="2"/>
  <c r="H1932" i="2"/>
  <c r="J1931" i="2"/>
  <c r="I1931" i="2"/>
  <c r="H1931" i="2"/>
  <c r="J1930" i="2"/>
  <c r="I1930" i="2"/>
  <c r="H1930" i="2"/>
  <c r="J1929" i="2"/>
  <c r="I1929" i="2"/>
  <c r="H1929" i="2"/>
  <c r="J1928" i="2"/>
  <c r="I1928" i="2"/>
  <c r="H1928" i="2"/>
  <c r="J1927" i="2"/>
  <c r="I1927" i="2"/>
  <c r="H1927" i="2"/>
  <c r="J1926" i="2"/>
  <c r="I1926" i="2"/>
  <c r="H1926" i="2"/>
  <c r="J1925" i="2"/>
  <c r="I1925" i="2"/>
  <c r="H1925" i="2"/>
  <c r="J1924" i="2"/>
  <c r="I1924" i="2"/>
  <c r="H1924" i="2"/>
  <c r="J1923" i="2"/>
  <c r="I1923" i="2"/>
  <c r="H1923" i="2"/>
  <c r="J1922" i="2"/>
  <c r="I1922" i="2"/>
  <c r="H1922" i="2"/>
  <c r="J1921" i="2"/>
  <c r="I1921" i="2"/>
  <c r="J1920" i="2"/>
  <c r="I1920" i="2"/>
  <c r="H1920" i="2"/>
  <c r="J1919" i="2"/>
  <c r="I1919" i="2"/>
  <c r="H1919" i="2"/>
  <c r="J1918" i="2"/>
  <c r="I1918" i="2"/>
  <c r="H1918" i="2"/>
  <c r="J1917" i="2"/>
  <c r="I1917" i="2"/>
  <c r="H1917" i="2"/>
  <c r="J1916" i="2"/>
  <c r="I1916" i="2"/>
  <c r="J1915" i="2"/>
  <c r="I1915" i="2"/>
  <c r="H1915" i="2"/>
  <c r="J1914" i="2"/>
  <c r="I1914" i="2"/>
  <c r="H1914" i="2"/>
  <c r="J1913" i="2"/>
  <c r="I1913" i="2"/>
  <c r="H1913" i="2"/>
  <c r="J1912" i="2"/>
  <c r="I1912" i="2"/>
  <c r="H1912" i="2"/>
  <c r="J1911" i="2"/>
  <c r="I1911" i="2"/>
  <c r="H1911" i="2"/>
  <c r="J1910" i="2"/>
  <c r="I1910" i="2"/>
  <c r="H1910" i="2"/>
  <c r="J1909" i="2"/>
  <c r="I1909" i="2"/>
  <c r="H1909" i="2"/>
  <c r="J1908" i="2"/>
  <c r="I1908" i="2"/>
  <c r="H1908" i="2"/>
  <c r="J1907" i="2"/>
  <c r="I1907" i="2"/>
  <c r="H1907" i="2"/>
  <c r="J1906" i="2"/>
  <c r="I1906" i="2"/>
  <c r="H1906" i="2"/>
  <c r="J1905" i="2"/>
  <c r="I1905" i="2"/>
  <c r="H1905" i="2"/>
  <c r="J1904" i="2"/>
  <c r="I1904" i="2"/>
  <c r="H1904" i="2"/>
  <c r="J1903" i="2"/>
  <c r="I1903" i="2"/>
  <c r="H1903" i="2"/>
  <c r="J1902" i="2"/>
  <c r="I1902" i="2"/>
  <c r="H1902" i="2"/>
  <c r="J1901" i="2"/>
  <c r="I1901" i="2"/>
  <c r="H1901" i="2"/>
  <c r="J1900" i="2"/>
  <c r="I1900" i="2"/>
  <c r="H1900" i="2"/>
  <c r="J1899" i="2"/>
  <c r="I1899" i="2"/>
  <c r="H1899" i="2"/>
  <c r="J1898" i="2"/>
  <c r="I1898" i="2"/>
  <c r="H1898" i="2"/>
  <c r="J1897" i="2"/>
  <c r="I1897" i="2"/>
  <c r="H1897" i="2"/>
  <c r="J1896" i="2"/>
  <c r="I1896" i="2"/>
  <c r="H1896" i="2"/>
  <c r="J1895" i="2"/>
  <c r="I1895" i="2"/>
  <c r="H1895" i="2"/>
  <c r="J1894" i="2"/>
  <c r="I1894" i="2"/>
  <c r="H1894" i="2"/>
  <c r="J1893" i="2"/>
  <c r="I1893" i="2"/>
  <c r="J1892" i="2"/>
  <c r="I1892" i="2"/>
  <c r="J1891" i="2"/>
  <c r="I1891" i="2"/>
  <c r="J1890" i="2"/>
  <c r="I1890" i="2"/>
  <c r="H1890" i="2"/>
  <c r="J1889" i="2"/>
  <c r="I1889" i="2"/>
  <c r="H1889" i="2"/>
  <c r="J1888" i="2"/>
  <c r="I1888" i="2"/>
  <c r="H1888" i="2"/>
  <c r="J1887" i="2"/>
  <c r="I1887" i="2"/>
  <c r="H1887" i="2"/>
  <c r="J1886" i="2"/>
  <c r="I1886" i="2"/>
  <c r="H1886" i="2"/>
  <c r="J1885" i="2"/>
  <c r="I1885" i="2"/>
  <c r="H1885" i="2"/>
  <c r="J1884" i="2"/>
  <c r="I1884" i="2"/>
  <c r="H1884" i="2"/>
  <c r="J1883" i="2"/>
  <c r="I1883" i="2"/>
  <c r="H1883" i="2"/>
  <c r="J1882" i="2"/>
  <c r="I1882" i="2"/>
  <c r="H1882" i="2"/>
  <c r="J1881" i="2"/>
  <c r="I1881" i="2"/>
  <c r="H1881" i="2"/>
  <c r="J1880" i="2"/>
  <c r="I1880" i="2"/>
  <c r="H1880" i="2"/>
  <c r="J1879" i="2"/>
  <c r="I1879" i="2"/>
  <c r="H1879" i="2"/>
  <c r="J1878" i="2"/>
  <c r="I1878" i="2"/>
  <c r="H1878" i="2"/>
  <c r="J1877" i="2"/>
  <c r="I1877" i="2"/>
  <c r="H1877" i="2"/>
  <c r="J1876" i="2"/>
  <c r="I1876" i="2"/>
  <c r="H1876" i="2"/>
  <c r="J1875" i="2"/>
  <c r="I1875" i="2"/>
  <c r="H1875" i="2"/>
  <c r="J1874" i="2"/>
  <c r="I1874" i="2"/>
  <c r="H1874" i="2"/>
  <c r="J1873" i="2"/>
  <c r="I1873" i="2"/>
  <c r="H1873" i="2"/>
  <c r="J1872" i="2"/>
  <c r="I1872" i="2"/>
  <c r="J1871" i="2"/>
  <c r="I1871" i="2"/>
  <c r="H1871" i="2"/>
  <c r="J1870" i="2"/>
  <c r="I1870" i="2"/>
  <c r="H1870" i="2"/>
  <c r="J1869" i="2"/>
  <c r="I1869" i="2"/>
  <c r="H1869" i="2"/>
  <c r="J1868" i="2"/>
  <c r="I1868" i="2"/>
  <c r="H1868" i="2"/>
  <c r="J1867" i="2"/>
  <c r="I1867" i="2"/>
  <c r="J1866" i="2"/>
  <c r="I1866" i="2"/>
  <c r="H1866" i="2"/>
  <c r="J1865" i="2"/>
  <c r="I1865" i="2"/>
  <c r="H1865" i="2"/>
  <c r="J1864" i="2"/>
  <c r="I1864" i="2"/>
  <c r="H1864" i="2"/>
  <c r="J1863" i="2"/>
  <c r="I1863" i="2"/>
  <c r="H1863" i="2"/>
  <c r="J1862" i="2"/>
  <c r="I1862" i="2"/>
  <c r="H1862" i="2"/>
  <c r="J1861" i="2"/>
  <c r="I1861" i="2"/>
  <c r="H1861" i="2"/>
  <c r="J1860" i="2"/>
  <c r="I1860" i="2"/>
  <c r="H1860" i="2"/>
  <c r="J1859" i="2"/>
  <c r="I1859" i="2"/>
  <c r="H1859" i="2"/>
  <c r="J1858" i="2"/>
  <c r="I1858" i="2"/>
  <c r="H1858" i="2"/>
  <c r="J1857" i="2"/>
  <c r="I1857" i="2"/>
  <c r="H1857" i="2"/>
  <c r="J1856" i="2"/>
  <c r="I1856" i="2"/>
  <c r="H1856" i="2"/>
  <c r="J1855" i="2"/>
  <c r="I1855" i="2"/>
  <c r="H1855" i="2"/>
  <c r="J1854" i="2"/>
  <c r="I1854" i="2"/>
  <c r="H1854" i="2"/>
  <c r="J1853" i="2"/>
  <c r="I1853" i="2"/>
  <c r="H1853" i="2"/>
  <c r="J1852" i="2"/>
  <c r="I1852" i="2"/>
  <c r="H1852" i="2"/>
  <c r="J1851" i="2"/>
  <c r="I1851" i="2"/>
  <c r="H1851" i="2"/>
  <c r="J1850" i="2"/>
  <c r="I1850" i="2"/>
  <c r="H1850" i="2"/>
  <c r="J1849" i="2"/>
  <c r="I1849" i="2"/>
  <c r="H1849" i="2"/>
  <c r="J1848" i="2"/>
  <c r="I1848" i="2"/>
  <c r="H1848" i="2"/>
  <c r="J1847" i="2"/>
  <c r="I1847" i="2"/>
  <c r="H1847" i="2"/>
  <c r="J1846" i="2"/>
  <c r="I1846" i="2"/>
  <c r="H1846" i="2"/>
  <c r="J1845" i="2"/>
  <c r="I1845" i="2"/>
  <c r="H1845" i="2"/>
  <c r="J1844" i="2"/>
  <c r="I1844" i="2"/>
  <c r="H1844" i="2"/>
  <c r="J1843" i="2"/>
  <c r="I1843" i="2"/>
  <c r="H1843" i="2"/>
  <c r="J1842" i="2"/>
  <c r="I1842" i="2"/>
  <c r="H1842" i="2"/>
  <c r="J1841" i="2"/>
  <c r="I1841" i="2"/>
  <c r="H1841" i="2"/>
  <c r="J1840" i="2"/>
  <c r="I1840" i="2"/>
  <c r="H1840" i="2"/>
  <c r="J1839" i="2"/>
  <c r="I1839" i="2"/>
  <c r="H1839" i="2"/>
  <c r="J1838" i="2"/>
  <c r="I1838" i="2"/>
  <c r="H1838" i="2"/>
  <c r="J1837" i="2"/>
  <c r="I1837" i="2"/>
  <c r="H1837" i="2"/>
  <c r="J1836" i="2"/>
  <c r="I1836" i="2"/>
  <c r="H1836" i="2"/>
  <c r="J1835" i="2"/>
  <c r="I1835" i="2"/>
  <c r="H1835" i="2"/>
  <c r="J1834" i="2"/>
  <c r="I1834" i="2"/>
  <c r="H1834" i="2"/>
  <c r="J1833" i="2"/>
  <c r="I1833" i="2"/>
  <c r="H1833" i="2"/>
  <c r="J1832" i="2"/>
  <c r="I1832" i="2"/>
  <c r="H1832" i="2"/>
  <c r="J1831" i="2"/>
  <c r="I1831" i="2"/>
  <c r="H1831" i="2"/>
  <c r="J1830" i="2"/>
  <c r="I1830" i="2"/>
  <c r="H1830" i="2"/>
  <c r="J1829" i="2"/>
  <c r="I1829" i="2"/>
  <c r="H1829" i="2"/>
  <c r="J1828" i="2"/>
  <c r="I1828" i="2"/>
  <c r="H1828" i="2"/>
  <c r="J1827" i="2"/>
  <c r="I1827" i="2"/>
  <c r="H1827" i="2"/>
  <c r="J1826" i="2"/>
  <c r="I1826" i="2"/>
  <c r="H1826" i="2"/>
  <c r="J1825" i="2"/>
  <c r="I1825" i="2"/>
  <c r="H1825" i="2"/>
  <c r="J1824" i="2"/>
  <c r="I1824" i="2"/>
  <c r="H1824" i="2"/>
  <c r="J1823" i="2"/>
  <c r="I1823" i="2"/>
  <c r="H1823" i="2"/>
  <c r="J1822" i="2"/>
  <c r="I1822" i="2"/>
  <c r="H1822" i="2"/>
  <c r="J1821" i="2"/>
  <c r="I1821" i="2"/>
  <c r="H1821" i="2"/>
  <c r="J1820" i="2"/>
  <c r="I1820" i="2"/>
  <c r="J1819" i="2"/>
  <c r="I1819" i="2"/>
  <c r="H1819" i="2"/>
  <c r="J1818" i="2"/>
  <c r="I1818" i="2"/>
  <c r="H1818" i="2"/>
  <c r="J1817" i="2"/>
  <c r="I1817" i="2"/>
  <c r="H1817" i="2"/>
  <c r="J1816" i="2"/>
  <c r="I1816" i="2"/>
  <c r="H1816" i="2"/>
  <c r="J1815" i="2"/>
  <c r="I1815" i="2"/>
  <c r="H1815" i="2"/>
  <c r="J1814" i="2"/>
  <c r="I1814" i="2"/>
  <c r="H1814" i="2"/>
  <c r="J1813" i="2"/>
  <c r="I1813" i="2"/>
  <c r="H1813" i="2"/>
  <c r="J1812" i="2"/>
  <c r="I1812" i="2"/>
  <c r="H1812" i="2"/>
  <c r="J1811" i="2"/>
  <c r="I1811" i="2"/>
  <c r="H1811" i="2"/>
  <c r="J1810" i="2"/>
  <c r="I1810" i="2"/>
  <c r="H1810" i="2"/>
  <c r="J1809" i="2"/>
  <c r="I1809" i="2"/>
  <c r="H1809" i="2"/>
  <c r="J1808" i="2"/>
  <c r="I1808" i="2"/>
  <c r="H1808" i="2"/>
  <c r="J1807" i="2"/>
  <c r="I1807" i="2"/>
  <c r="H1807" i="2"/>
  <c r="J1806" i="2"/>
  <c r="I1806" i="2"/>
  <c r="H1806" i="2"/>
  <c r="J1805" i="2"/>
  <c r="I1805" i="2"/>
  <c r="H1805" i="2"/>
  <c r="J1804" i="2"/>
  <c r="I1804" i="2"/>
  <c r="H1804" i="2"/>
  <c r="J1803" i="2"/>
  <c r="I1803" i="2"/>
  <c r="H1803" i="2"/>
  <c r="J1802" i="2"/>
  <c r="I1802" i="2"/>
  <c r="H1802" i="2"/>
  <c r="J1801" i="2"/>
  <c r="I1801" i="2"/>
  <c r="H1801" i="2"/>
  <c r="J1800" i="2"/>
  <c r="I1800" i="2"/>
  <c r="H1800" i="2"/>
  <c r="J1799" i="2"/>
  <c r="I1799" i="2"/>
  <c r="H1799" i="2"/>
  <c r="J1798" i="2"/>
  <c r="I1798" i="2"/>
  <c r="H1798" i="2"/>
  <c r="J1797" i="2"/>
  <c r="I1797" i="2"/>
  <c r="H1797" i="2"/>
  <c r="J1796" i="2"/>
  <c r="I1796" i="2"/>
  <c r="H1796" i="2"/>
  <c r="J1795" i="2"/>
  <c r="I1795" i="2"/>
  <c r="H1795" i="2"/>
  <c r="J1794" i="2"/>
  <c r="I1794" i="2"/>
  <c r="H1794" i="2"/>
  <c r="J1793" i="2"/>
  <c r="I1793" i="2"/>
  <c r="H1793" i="2"/>
  <c r="J1792" i="2"/>
  <c r="I1792" i="2"/>
  <c r="H1792" i="2"/>
  <c r="J1791" i="2"/>
  <c r="I1791" i="2"/>
  <c r="H1791" i="2"/>
  <c r="J1790" i="2"/>
  <c r="I1790" i="2"/>
  <c r="H1790" i="2"/>
  <c r="J1789" i="2"/>
  <c r="I1789" i="2"/>
  <c r="H1789" i="2"/>
  <c r="J1788" i="2"/>
  <c r="I1788" i="2"/>
  <c r="H1788" i="2"/>
  <c r="J1787" i="2"/>
  <c r="I1787" i="2"/>
  <c r="H1787" i="2"/>
  <c r="J1786" i="2"/>
  <c r="I1786" i="2"/>
  <c r="H1786" i="2"/>
  <c r="J1785" i="2"/>
  <c r="I1785" i="2"/>
  <c r="H1785" i="2"/>
  <c r="J1784" i="2"/>
  <c r="I1784" i="2"/>
  <c r="H1784" i="2"/>
  <c r="J1783" i="2"/>
  <c r="I1783" i="2"/>
  <c r="H1783" i="2"/>
  <c r="J1782" i="2"/>
  <c r="I1782" i="2"/>
  <c r="H1782" i="2"/>
  <c r="J1781" i="2"/>
  <c r="I1781" i="2"/>
  <c r="H1781" i="2"/>
  <c r="J1780" i="2"/>
  <c r="I1780" i="2"/>
  <c r="H1780" i="2"/>
  <c r="J1779" i="2"/>
  <c r="I1779" i="2"/>
  <c r="H1779" i="2"/>
  <c r="J1778" i="2"/>
  <c r="I1778" i="2"/>
  <c r="H1778" i="2"/>
  <c r="J1777" i="2"/>
  <c r="I1777" i="2"/>
  <c r="H1777" i="2"/>
  <c r="J1776" i="2"/>
  <c r="I1776" i="2"/>
  <c r="H1776" i="2"/>
  <c r="J1775" i="2"/>
  <c r="I1775" i="2"/>
  <c r="H1775" i="2"/>
  <c r="J1774" i="2"/>
  <c r="I1774" i="2"/>
  <c r="H1774" i="2"/>
  <c r="J1773" i="2"/>
  <c r="I1773" i="2"/>
  <c r="H1773" i="2"/>
  <c r="J1772" i="2"/>
  <c r="I1772" i="2"/>
  <c r="H1772" i="2"/>
  <c r="J1771" i="2"/>
  <c r="I1771" i="2"/>
  <c r="H1771" i="2"/>
  <c r="J1770" i="2"/>
  <c r="I1770" i="2"/>
  <c r="H1770" i="2"/>
  <c r="J1769" i="2"/>
  <c r="I1769" i="2"/>
  <c r="H1769" i="2"/>
  <c r="J1768" i="2"/>
  <c r="I1768" i="2"/>
  <c r="H1768" i="2"/>
  <c r="J1767" i="2"/>
  <c r="I1767" i="2"/>
  <c r="H1767" i="2"/>
  <c r="J1766" i="2"/>
  <c r="I1766" i="2"/>
  <c r="H1766" i="2"/>
  <c r="J1765" i="2"/>
  <c r="I1765" i="2"/>
  <c r="H1765" i="2"/>
  <c r="J1764" i="2"/>
  <c r="I1764" i="2"/>
  <c r="H1764" i="2"/>
  <c r="J1763" i="2"/>
  <c r="I1763" i="2"/>
  <c r="H1763" i="2"/>
  <c r="J1762" i="2"/>
  <c r="I1762" i="2"/>
  <c r="H1762" i="2"/>
  <c r="J1761" i="2"/>
  <c r="I1761" i="2"/>
  <c r="H1761" i="2"/>
  <c r="J1760" i="2"/>
  <c r="I1760" i="2"/>
  <c r="H1760" i="2"/>
  <c r="J1759" i="2"/>
  <c r="I1759" i="2"/>
  <c r="H1759" i="2"/>
  <c r="J1758" i="2"/>
  <c r="I1758" i="2"/>
  <c r="H1758" i="2"/>
  <c r="J1757" i="2"/>
  <c r="I1757" i="2"/>
  <c r="H1757" i="2"/>
  <c r="J1756" i="2"/>
  <c r="I1756" i="2"/>
  <c r="H1756" i="2"/>
  <c r="J1755" i="2"/>
  <c r="I1755" i="2"/>
  <c r="H1755" i="2"/>
  <c r="J1754" i="2"/>
  <c r="I1754" i="2"/>
  <c r="H1754" i="2"/>
  <c r="J1753" i="2"/>
  <c r="I1753" i="2"/>
  <c r="H1753" i="2"/>
  <c r="J1752" i="2"/>
  <c r="I1752" i="2"/>
  <c r="H1752" i="2"/>
  <c r="J1751" i="2"/>
  <c r="I1751" i="2"/>
  <c r="H1751" i="2"/>
  <c r="J1750" i="2"/>
  <c r="I1750" i="2"/>
  <c r="H1750" i="2"/>
  <c r="J1749" i="2"/>
  <c r="I1749" i="2"/>
  <c r="H1749" i="2"/>
  <c r="J1748" i="2"/>
  <c r="I1748" i="2"/>
  <c r="H1748" i="2"/>
  <c r="J1747" i="2"/>
  <c r="I1747" i="2"/>
  <c r="H1747" i="2"/>
  <c r="J1746" i="2"/>
  <c r="I1746" i="2"/>
  <c r="H1746" i="2"/>
  <c r="J1745" i="2"/>
  <c r="I1745" i="2"/>
  <c r="H1745" i="2"/>
  <c r="J1744" i="2"/>
  <c r="I1744" i="2"/>
  <c r="H1744" i="2"/>
  <c r="J1743" i="2"/>
  <c r="I1743" i="2"/>
  <c r="H1743" i="2"/>
  <c r="J1742" i="2"/>
  <c r="I1742" i="2"/>
  <c r="H1742" i="2"/>
  <c r="J1741" i="2"/>
  <c r="I1741" i="2"/>
  <c r="H1741" i="2"/>
  <c r="J1740" i="2"/>
  <c r="I1740" i="2"/>
  <c r="H1740" i="2"/>
  <c r="J1739" i="2"/>
  <c r="I1739" i="2"/>
  <c r="H1739" i="2"/>
  <c r="J1738" i="2"/>
  <c r="I1738" i="2"/>
  <c r="H1738" i="2"/>
  <c r="J1737" i="2"/>
  <c r="I1737" i="2"/>
  <c r="H1737" i="2"/>
  <c r="J1736" i="2"/>
  <c r="I1736" i="2"/>
  <c r="H1736" i="2"/>
  <c r="J1735" i="2"/>
  <c r="I1735" i="2"/>
  <c r="H1735" i="2"/>
  <c r="J1734" i="2"/>
  <c r="I1734" i="2"/>
  <c r="H1734" i="2"/>
  <c r="J1733" i="2"/>
  <c r="I1733" i="2"/>
  <c r="H1733" i="2"/>
  <c r="J1732" i="2"/>
  <c r="I1732" i="2"/>
  <c r="H1732" i="2"/>
  <c r="J1731" i="2"/>
  <c r="I1731" i="2"/>
  <c r="H1731" i="2"/>
  <c r="J1730" i="2"/>
  <c r="I1730" i="2"/>
  <c r="H1730" i="2"/>
  <c r="J1729" i="2"/>
  <c r="I1729" i="2"/>
  <c r="H1729" i="2"/>
  <c r="J1728" i="2"/>
  <c r="I1728" i="2"/>
  <c r="H1728" i="2"/>
  <c r="J1727" i="2"/>
  <c r="I1727" i="2"/>
  <c r="H1727" i="2"/>
  <c r="J1726" i="2"/>
  <c r="I1726" i="2"/>
  <c r="H1726" i="2"/>
  <c r="J1725" i="2"/>
  <c r="I1725" i="2"/>
  <c r="H1725" i="2"/>
  <c r="J1724" i="2"/>
  <c r="I1724" i="2"/>
  <c r="H1724" i="2"/>
  <c r="J1723" i="2"/>
  <c r="I1723" i="2"/>
  <c r="H1723" i="2"/>
  <c r="J1722" i="2"/>
  <c r="I1722" i="2"/>
  <c r="H1722" i="2"/>
  <c r="J1721" i="2"/>
  <c r="I1721" i="2"/>
  <c r="H1721" i="2"/>
  <c r="J1720" i="2"/>
  <c r="I1720" i="2"/>
  <c r="H1720" i="2"/>
  <c r="J1719" i="2"/>
  <c r="I1719" i="2"/>
  <c r="H1719" i="2"/>
  <c r="J1718" i="2"/>
  <c r="I1718" i="2"/>
  <c r="H1718" i="2"/>
  <c r="J1717" i="2"/>
  <c r="I1717" i="2"/>
  <c r="H1717" i="2"/>
  <c r="J1716" i="2"/>
  <c r="I1716" i="2"/>
  <c r="H1716" i="2"/>
  <c r="J1715" i="2"/>
  <c r="I1715" i="2"/>
  <c r="H1715" i="2"/>
  <c r="J1714" i="2"/>
  <c r="I1714" i="2"/>
  <c r="H1714" i="2"/>
  <c r="J1713" i="2"/>
  <c r="I1713" i="2"/>
  <c r="H1713" i="2"/>
  <c r="J1712" i="2"/>
  <c r="I1712" i="2"/>
  <c r="H1712" i="2"/>
  <c r="J1711" i="2"/>
  <c r="I1711" i="2"/>
  <c r="H1711" i="2"/>
  <c r="J1710" i="2"/>
  <c r="I1710" i="2"/>
  <c r="H1710" i="2"/>
  <c r="J1709" i="2"/>
  <c r="I1709" i="2"/>
  <c r="H1709" i="2"/>
  <c r="J1708" i="2"/>
  <c r="I1708" i="2"/>
  <c r="H1708" i="2"/>
  <c r="J1707" i="2"/>
  <c r="I1707" i="2"/>
  <c r="H1707" i="2"/>
  <c r="J1706" i="2"/>
  <c r="I1706" i="2"/>
  <c r="H1706" i="2"/>
  <c r="J1705" i="2"/>
  <c r="I1705" i="2"/>
  <c r="H1705" i="2"/>
  <c r="J1704" i="2"/>
  <c r="I1704" i="2"/>
  <c r="H1704" i="2"/>
  <c r="J1703" i="2"/>
  <c r="I1703" i="2"/>
  <c r="H1703" i="2"/>
  <c r="J1702" i="2"/>
  <c r="I1702" i="2"/>
  <c r="H1702" i="2"/>
  <c r="J1701" i="2"/>
  <c r="I1701" i="2"/>
  <c r="H1701" i="2"/>
  <c r="J1700" i="2"/>
  <c r="I1700" i="2"/>
  <c r="H1700" i="2"/>
  <c r="J1699" i="2"/>
  <c r="I1699" i="2"/>
  <c r="H1699" i="2"/>
  <c r="J1698" i="2"/>
  <c r="I1698" i="2"/>
  <c r="H1698" i="2"/>
  <c r="J1697" i="2"/>
  <c r="I1697" i="2"/>
  <c r="H1697" i="2"/>
  <c r="J1696" i="2"/>
  <c r="I1696" i="2"/>
  <c r="H1696" i="2"/>
  <c r="J1695" i="2"/>
  <c r="I1695" i="2"/>
  <c r="H1695" i="2"/>
  <c r="J1694" i="2"/>
  <c r="I1694" i="2"/>
  <c r="J1693" i="2"/>
  <c r="I1693" i="2"/>
  <c r="H1693" i="2"/>
  <c r="J1692" i="2"/>
  <c r="I1692" i="2"/>
  <c r="H1692" i="2"/>
  <c r="J1691" i="2"/>
  <c r="I1691" i="2"/>
  <c r="H1691" i="2"/>
  <c r="J1690" i="2"/>
  <c r="I1690" i="2"/>
  <c r="H1690" i="2"/>
  <c r="J1689" i="2"/>
  <c r="I1689" i="2"/>
  <c r="H1689" i="2"/>
  <c r="J1688" i="2"/>
  <c r="I1688" i="2"/>
  <c r="J1687" i="2"/>
  <c r="I1687" i="2"/>
  <c r="H1687" i="2"/>
  <c r="J1686" i="2"/>
  <c r="I1686" i="2"/>
  <c r="H1686" i="2"/>
  <c r="J1685" i="2"/>
  <c r="I1685" i="2"/>
  <c r="H1685" i="2"/>
  <c r="J1684" i="2"/>
  <c r="I1684" i="2"/>
  <c r="H1684" i="2"/>
  <c r="J1683" i="2"/>
  <c r="I1683" i="2"/>
  <c r="H1683" i="2"/>
  <c r="J1682" i="2"/>
  <c r="I1682" i="2"/>
  <c r="H1682" i="2"/>
  <c r="J1681" i="2"/>
  <c r="I1681" i="2"/>
  <c r="H1681" i="2"/>
  <c r="J1680" i="2"/>
  <c r="I1680" i="2"/>
  <c r="H1680" i="2"/>
  <c r="J1679" i="2"/>
  <c r="I1679" i="2"/>
  <c r="H1679" i="2"/>
  <c r="J1678" i="2"/>
  <c r="I1678" i="2"/>
  <c r="J1677" i="2"/>
  <c r="I1677" i="2"/>
  <c r="H1677" i="2"/>
  <c r="J1676" i="2"/>
  <c r="I1676" i="2"/>
  <c r="H1676" i="2"/>
  <c r="J1675" i="2"/>
  <c r="I1675" i="2"/>
  <c r="H1675" i="2"/>
  <c r="J1674" i="2"/>
  <c r="I1674" i="2"/>
  <c r="H1674" i="2"/>
  <c r="J1673" i="2"/>
  <c r="I1673" i="2"/>
  <c r="H1673" i="2"/>
  <c r="J1672" i="2"/>
  <c r="I1672" i="2"/>
  <c r="H1672" i="2"/>
  <c r="J1671" i="2"/>
  <c r="I1671" i="2"/>
  <c r="H1671" i="2"/>
  <c r="J1670" i="2"/>
  <c r="I1670" i="2"/>
  <c r="H1670" i="2"/>
  <c r="J1669" i="2"/>
  <c r="I1669" i="2"/>
  <c r="H1669" i="2"/>
  <c r="J1668" i="2"/>
  <c r="I1668" i="2"/>
  <c r="H1668" i="2"/>
  <c r="J1667" i="2"/>
  <c r="I1667" i="2"/>
  <c r="H1667" i="2"/>
  <c r="J1666" i="2"/>
  <c r="I1666" i="2"/>
  <c r="H1666" i="2"/>
  <c r="J1665" i="2"/>
  <c r="I1665" i="2"/>
  <c r="H1665" i="2"/>
  <c r="J1664" i="2"/>
  <c r="I1664" i="2"/>
  <c r="H1664" i="2"/>
  <c r="J1663" i="2"/>
  <c r="I1663" i="2"/>
  <c r="H1663" i="2"/>
  <c r="J1662" i="2"/>
  <c r="I1662" i="2"/>
  <c r="H1662" i="2"/>
  <c r="J1661" i="2"/>
  <c r="I1661" i="2"/>
  <c r="H1661" i="2"/>
  <c r="J1660" i="2"/>
  <c r="I1660" i="2"/>
  <c r="H1660" i="2"/>
  <c r="J1659" i="2"/>
  <c r="I1659" i="2"/>
  <c r="H1659" i="2"/>
  <c r="J1658" i="2"/>
  <c r="I1658" i="2"/>
  <c r="H1658" i="2"/>
  <c r="J1657" i="2"/>
  <c r="I1657" i="2"/>
  <c r="H1657" i="2"/>
  <c r="J1656" i="2"/>
  <c r="I1656" i="2"/>
  <c r="H1656" i="2"/>
  <c r="J1655" i="2"/>
  <c r="I1655" i="2"/>
  <c r="H1655" i="2"/>
  <c r="J1654" i="2"/>
  <c r="I1654" i="2"/>
  <c r="H1654" i="2"/>
  <c r="J1653" i="2"/>
  <c r="I1653" i="2"/>
  <c r="H1653" i="2"/>
  <c r="J1652" i="2"/>
  <c r="I1652" i="2"/>
  <c r="H1652" i="2"/>
  <c r="J1651" i="2"/>
  <c r="I1651" i="2"/>
  <c r="H1651" i="2"/>
  <c r="J1650" i="2"/>
  <c r="I1650" i="2"/>
  <c r="H1650" i="2"/>
  <c r="J1649" i="2"/>
  <c r="I1649" i="2"/>
  <c r="H1649" i="2"/>
  <c r="J1648" i="2"/>
  <c r="I1648" i="2"/>
  <c r="H1648" i="2"/>
  <c r="J1647" i="2"/>
  <c r="I1647" i="2"/>
  <c r="H1647" i="2"/>
  <c r="J1646" i="2"/>
  <c r="I1646" i="2"/>
  <c r="H1646" i="2"/>
  <c r="J1645" i="2"/>
  <c r="I1645" i="2"/>
  <c r="H1645" i="2"/>
  <c r="J1644" i="2"/>
  <c r="I1644" i="2"/>
  <c r="H1644" i="2"/>
  <c r="J1643" i="2"/>
  <c r="I1643" i="2"/>
  <c r="H1643" i="2"/>
  <c r="J1642" i="2"/>
  <c r="I1642" i="2"/>
  <c r="H1642" i="2"/>
  <c r="J1641" i="2"/>
  <c r="I1641" i="2"/>
  <c r="H1641" i="2"/>
  <c r="J1640" i="2"/>
  <c r="I1640" i="2"/>
  <c r="H1640" i="2"/>
  <c r="J1639" i="2"/>
  <c r="I1639" i="2"/>
  <c r="H1639" i="2"/>
  <c r="J1638" i="2"/>
  <c r="I1638" i="2"/>
  <c r="H1638" i="2"/>
  <c r="J1637" i="2"/>
  <c r="I1637" i="2"/>
  <c r="H1637" i="2"/>
  <c r="J1636" i="2"/>
  <c r="I1636" i="2"/>
  <c r="H1636" i="2"/>
  <c r="J1635" i="2"/>
  <c r="I1635" i="2"/>
  <c r="H1635" i="2"/>
  <c r="J1634" i="2"/>
  <c r="I1634" i="2"/>
  <c r="H1634" i="2"/>
  <c r="J1633" i="2"/>
  <c r="I1633" i="2"/>
  <c r="H1633" i="2"/>
  <c r="J1632" i="2"/>
  <c r="I1632" i="2"/>
  <c r="H1632" i="2"/>
  <c r="J1631" i="2"/>
  <c r="I1631" i="2"/>
  <c r="H1631" i="2"/>
  <c r="J1630" i="2"/>
  <c r="I1630" i="2"/>
  <c r="H1630" i="2"/>
  <c r="J1629" i="2"/>
  <c r="I1629" i="2"/>
  <c r="H1629" i="2"/>
  <c r="J1628" i="2"/>
  <c r="I1628" i="2"/>
  <c r="H1628" i="2"/>
  <c r="J1627" i="2"/>
  <c r="I1627" i="2"/>
  <c r="H1627" i="2"/>
  <c r="J1626" i="2"/>
  <c r="I1626" i="2"/>
  <c r="H1626" i="2"/>
  <c r="J1625" i="2"/>
  <c r="I1625" i="2"/>
  <c r="H1625" i="2"/>
  <c r="J1624" i="2"/>
  <c r="I1624" i="2"/>
  <c r="H1624" i="2"/>
  <c r="J1623" i="2"/>
  <c r="I1623" i="2"/>
  <c r="H1623" i="2"/>
  <c r="J1622" i="2"/>
  <c r="I1622" i="2"/>
  <c r="H1622" i="2"/>
  <c r="J1621" i="2"/>
  <c r="I1621" i="2"/>
  <c r="H1621" i="2"/>
  <c r="J1620" i="2"/>
  <c r="I1620" i="2"/>
  <c r="H1620" i="2"/>
  <c r="J1619" i="2"/>
  <c r="I1619" i="2"/>
  <c r="H1619" i="2"/>
  <c r="J1618" i="2"/>
  <c r="I1618" i="2"/>
  <c r="H1618" i="2"/>
  <c r="J1617" i="2"/>
  <c r="I1617" i="2"/>
  <c r="H1617" i="2"/>
  <c r="J1616" i="2"/>
  <c r="I1616" i="2"/>
  <c r="H1616" i="2"/>
  <c r="J1615" i="2"/>
  <c r="I1615" i="2"/>
  <c r="H1615" i="2"/>
  <c r="J1614" i="2"/>
  <c r="I1614" i="2"/>
  <c r="H1614" i="2"/>
  <c r="J1613" i="2"/>
  <c r="I1613" i="2"/>
  <c r="H1613" i="2"/>
  <c r="J1612" i="2"/>
  <c r="I1612" i="2"/>
  <c r="H1612" i="2"/>
  <c r="J1611" i="2"/>
  <c r="I1611" i="2"/>
  <c r="H1611" i="2"/>
  <c r="J1610" i="2"/>
  <c r="I1610" i="2"/>
  <c r="H1610" i="2"/>
  <c r="J1609" i="2"/>
  <c r="I1609" i="2"/>
  <c r="H1609" i="2"/>
  <c r="J1608" i="2"/>
  <c r="I1608" i="2"/>
  <c r="H1608" i="2"/>
  <c r="J1607" i="2"/>
  <c r="I1607" i="2"/>
  <c r="H1607" i="2"/>
  <c r="J1606" i="2"/>
  <c r="I1606" i="2"/>
  <c r="H1606" i="2"/>
  <c r="J1605" i="2"/>
  <c r="I1605" i="2"/>
  <c r="H1605" i="2"/>
  <c r="J1604" i="2"/>
  <c r="I1604" i="2"/>
  <c r="H1604" i="2"/>
  <c r="J1603" i="2"/>
  <c r="I1603" i="2"/>
  <c r="H1603" i="2"/>
  <c r="J1602" i="2"/>
  <c r="I1602" i="2"/>
  <c r="H1602" i="2"/>
  <c r="J1601" i="2"/>
  <c r="I1601" i="2"/>
  <c r="H1601" i="2"/>
  <c r="J1600" i="2"/>
  <c r="I1600" i="2"/>
  <c r="H1600" i="2"/>
  <c r="J1599" i="2"/>
  <c r="I1599" i="2"/>
  <c r="H1599" i="2"/>
  <c r="J1598" i="2"/>
  <c r="I1598" i="2"/>
  <c r="H1598" i="2"/>
  <c r="J1597" i="2"/>
  <c r="I1597" i="2"/>
  <c r="H1597" i="2"/>
  <c r="J1596" i="2"/>
  <c r="I1596" i="2"/>
  <c r="H1596" i="2"/>
  <c r="J1595" i="2"/>
  <c r="I1595" i="2"/>
  <c r="H1595" i="2"/>
  <c r="J1594" i="2"/>
  <c r="I1594" i="2"/>
  <c r="H1594" i="2"/>
  <c r="J1593" i="2"/>
  <c r="I1593" i="2"/>
  <c r="H1593" i="2"/>
  <c r="J1592" i="2"/>
  <c r="I1592" i="2"/>
  <c r="H1592" i="2"/>
  <c r="J1591" i="2"/>
  <c r="I1591" i="2"/>
  <c r="J1590" i="2"/>
  <c r="I1590" i="2"/>
  <c r="H1590" i="2"/>
  <c r="J1589" i="2"/>
  <c r="I1589" i="2"/>
  <c r="H1589" i="2"/>
  <c r="J1588" i="2"/>
  <c r="I1588" i="2"/>
  <c r="H1588" i="2"/>
  <c r="J1587" i="2"/>
  <c r="I1587" i="2"/>
  <c r="H1587" i="2"/>
  <c r="J1586" i="2"/>
  <c r="I1586" i="2"/>
  <c r="H1586" i="2"/>
  <c r="J1585" i="2"/>
  <c r="I1585" i="2"/>
  <c r="H1585" i="2"/>
  <c r="J1584" i="2"/>
  <c r="I1584" i="2"/>
  <c r="H1584" i="2"/>
  <c r="J1583" i="2"/>
  <c r="I1583" i="2"/>
  <c r="H1583" i="2"/>
  <c r="J1582" i="2"/>
  <c r="I1582" i="2"/>
  <c r="H1582" i="2"/>
  <c r="J1581" i="2"/>
  <c r="I1581" i="2"/>
  <c r="H1581" i="2"/>
  <c r="J1580" i="2"/>
  <c r="I1580" i="2"/>
  <c r="H1580" i="2"/>
  <c r="J1579" i="2"/>
  <c r="I1579" i="2"/>
  <c r="H1579" i="2"/>
  <c r="J1578" i="2"/>
  <c r="I1578" i="2"/>
  <c r="H1578" i="2"/>
  <c r="J1577" i="2"/>
  <c r="I1577" i="2"/>
  <c r="H1577" i="2"/>
  <c r="J1576" i="2"/>
  <c r="I1576" i="2"/>
  <c r="H1576" i="2"/>
  <c r="J1575" i="2"/>
  <c r="I1575" i="2"/>
  <c r="H1575" i="2"/>
  <c r="J1574" i="2"/>
  <c r="I1574" i="2"/>
  <c r="H1574" i="2"/>
  <c r="J1573" i="2"/>
  <c r="I1573" i="2"/>
  <c r="H1573" i="2"/>
  <c r="J1572" i="2"/>
  <c r="I1572" i="2"/>
  <c r="H1572" i="2"/>
  <c r="J1571" i="2"/>
  <c r="I1571" i="2"/>
  <c r="H1571" i="2"/>
  <c r="J1570" i="2"/>
  <c r="I1570" i="2"/>
  <c r="H1570" i="2"/>
  <c r="J1569" i="2"/>
  <c r="I1569" i="2"/>
  <c r="H1569" i="2"/>
  <c r="J1568" i="2"/>
  <c r="I1568" i="2"/>
  <c r="H1568" i="2"/>
  <c r="J1567" i="2"/>
  <c r="I1567" i="2"/>
  <c r="H1567" i="2"/>
  <c r="J1566" i="2"/>
  <c r="I1566" i="2"/>
  <c r="H1566" i="2"/>
  <c r="J1565" i="2"/>
  <c r="I1565" i="2"/>
  <c r="H1565" i="2"/>
  <c r="J1564" i="2"/>
  <c r="I1564" i="2"/>
  <c r="H1564" i="2"/>
  <c r="J1563" i="2"/>
  <c r="I1563" i="2"/>
  <c r="H1563" i="2"/>
  <c r="J1562" i="2"/>
  <c r="I1562" i="2"/>
  <c r="H1562" i="2"/>
  <c r="J1561" i="2"/>
  <c r="I1561" i="2"/>
  <c r="H1561" i="2"/>
  <c r="J1560" i="2"/>
  <c r="I1560" i="2"/>
  <c r="H1560" i="2"/>
  <c r="J1559" i="2"/>
  <c r="I1559" i="2"/>
  <c r="H1559" i="2"/>
  <c r="J1558" i="2"/>
  <c r="I1558" i="2"/>
  <c r="H1558" i="2"/>
  <c r="J1557" i="2"/>
  <c r="I1557" i="2"/>
  <c r="H1557" i="2"/>
  <c r="J1556" i="2"/>
  <c r="I1556" i="2"/>
  <c r="H1556" i="2"/>
  <c r="J1555" i="2"/>
  <c r="I1555" i="2"/>
  <c r="H1555" i="2"/>
  <c r="J1554" i="2"/>
  <c r="I1554" i="2"/>
  <c r="H1554" i="2"/>
  <c r="J1553" i="2"/>
  <c r="I1553" i="2"/>
  <c r="H1553" i="2"/>
  <c r="J1552" i="2"/>
  <c r="I1552" i="2"/>
  <c r="H1552" i="2"/>
  <c r="J1551" i="2"/>
  <c r="I1551" i="2"/>
  <c r="H1551" i="2"/>
  <c r="J1550" i="2"/>
  <c r="I1550" i="2"/>
  <c r="H1550" i="2"/>
  <c r="J1549" i="2"/>
  <c r="I1549" i="2"/>
  <c r="H1549" i="2"/>
  <c r="J1548" i="2"/>
  <c r="I1548" i="2"/>
  <c r="H1548" i="2"/>
  <c r="J1547" i="2"/>
  <c r="I1547" i="2"/>
  <c r="H1547" i="2"/>
  <c r="J1546" i="2"/>
  <c r="I1546" i="2"/>
  <c r="H1546" i="2"/>
  <c r="J1545" i="2"/>
  <c r="I1545" i="2"/>
  <c r="H1545" i="2"/>
  <c r="J1544" i="2"/>
  <c r="I1544" i="2"/>
  <c r="H1544" i="2"/>
  <c r="J1543" i="2"/>
  <c r="I1543" i="2"/>
  <c r="J1542" i="2"/>
  <c r="I1542" i="2"/>
  <c r="H1542" i="2"/>
  <c r="J1541" i="2"/>
  <c r="I1541" i="2"/>
  <c r="H1541" i="2"/>
  <c r="J1540" i="2"/>
  <c r="I1540" i="2"/>
  <c r="H1540" i="2"/>
  <c r="J1539" i="2"/>
  <c r="I1539" i="2"/>
  <c r="H1539" i="2"/>
  <c r="J1538" i="2"/>
  <c r="I1538" i="2"/>
  <c r="H1538" i="2"/>
  <c r="J1537" i="2"/>
  <c r="I1537" i="2"/>
  <c r="H1537" i="2"/>
  <c r="J1536" i="2"/>
  <c r="I1536" i="2"/>
  <c r="H1536" i="2"/>
  <c r="J1535" i="2"/>
  <c r="I1535" i="2"/>
  <c r="H1535" i="2"/>
  <c r="J1534" i="2"/>
  <c r="I1534" i="2"/>
  <c r="H1534" i="2"/>
  <c r="J1533" i="2"/>
  <c r="I1533" i="2"/>
  <c r="H1533" i="2"/>
  <c r="J1532" i="2"/>
  <c r="I1532" i="2"/>
  <c r="H1532" i="2"/>
  <c r="J1531" i="2"/>
  <c r="I1531" i="2"/>
  <c r="H1531" i="2"/>
  <c r="J1530" i="2"/>
  <c r="I1530" i="2"/>
  <c r="H1530" i="2"/>
  <c r="J1529" i="2"/>
  <c r="I1529" i="2"/>
  <c r="H1529" i="2"/>
  <c r="J1528" i="2"/>
  <c r="I1528" i="2"/>
  <c r="H1528" i="2"/>
  <c r="J1527" i="2"/>
  <c r="I1527" i="2"/>
  <c r="H1527" i="2"/>
  <c r="J1526" i="2"/>
  <c r="I1526" i="2"/>
  <c r="H1526" i="2"/>
  <c r="J1525" i="2"/>
  <c r="I1525" i="2"/>
  <c r="H1525" i="2"/>
  <c r="J1524" i="2"/>
  <c r="I1524" i="2"/>
  <c r="H1524" i="2"/>
  <c r="J1523" i="2"/>
  <c r="I1523" i="2"/>
  <c r="H1523" i="2"/>
  <c r="J1522" i="2"/>
  <c r="I1522" i="2"/>
  <c r="H1522" i="2"/>
  <c r="J1521" i="2"/>
  <c r="I1521" i="2"/>
  <c r="H1521" i="2"/>
  <c r="J1520" i="2"/>
  <c r="I1520" i="2"/>
  <c r="H1520" i="2"/>
  <c r="J1519" i="2"/>
  <c r="I1519" i="2"/>
  <c r="H1519" i="2"/>
  <c r="J1518" i="2"/>
  <c r="I1518" i="2"/>
  <c r="H1518" i="2"/>
  <c r="J1517" i="2"/>
  <c r="I1517" i="2"/>
  <c r="H1517" i="2"/>
  <c r="J1516" i="2"/>
  <c r="I1516" i="2"/>
  <c r="J1515" i="2"/>
  <c r="I1515" i="2"/>
  <c r="H1515" i="2"/>
  <c r="J1514" i="2"/>
  <c r="I1514" i="2"/>
  <c r="H1514" i="2"/>
  <c r="J1513" i="2"/>
  <c r="I1513" i="2"/>
  <c r="H1513" i="2"/>
  <c r="J1512" i="2"/>
  <c r="I1512" i="2"/>
  <c r="H1512" i="2"/>
  <c r="J1511" i="2"/>
  <c r="I1511" i="2"/>
  <c r="H1511" i="2"/>
  <c r="J1510" i="2"/>
  <c r="I1510" i="2"/>
  <c r="H1510" i="2"/>
  <c r="J1509" i="2"/>
  <c r="I1509" i="2"/>
  <c r="H1509" i="2"/>
  <c r="J1508" i="2"/>
  <c r="I1508" i="2"/>
  <c r="J1507" i="2"/>
  <c r="I1507" i="2"/>
  <c r="H1507" i="2"/>
  <c r="J1506" i="2"/>
  <c r="I1506" i="2"/>
  <c r="H1506" i="2"/>
  <c r="J1505" i="2"/>
  <c r="I1505" i="2"/>
  <c r="H1505" i="2"/>
  <c r="J1504" i="2"/>
  <c r="I1504" i="2"/>
  <c r="H1504" i="2"/>
  <c r="J1503" i="2"/>
  <c r="I1503" i="2"/>
  <c r="H1503" i="2"/>
  <c r="J1502" i="2"/>
  <c r="I1502" i="2"/>
  <c r="H1502" i="2"/>
  <c r="J1501" i="2"/>
  <c r="I1501" i="2"/>
  <c r="J1500" i="2"/>
  <c r="I1500" i="2"/>
  <c r="H1500" i="2"/>
  <c r="J1499" i="2"/>
  <c r="I1499" i="2"/>
  <c r="H1499" i="2"/>
  <c r="J1498" i="2"/>
  <c r="I1498" i="2"/>
  <c r="H1498" i="2"/>
  <c r="J1497" i="2"/>
  <c r="I1497" i="2"/>
  <c r="J1496" i="2"/>
  <c r="I1496" i="2"/>
  <c r="H1496" i="2"/>
  <c r="J1495" i="2"/>
  <c r="I1495" i="2"/>
  <c r="H1495" i="2"/>
  <c r="J1494" i="2"/>
  <c r="I1494" i="2"/>
  <c r="H1494" i="2"/>
  <c r="J1493" i="2"/>
  <c r="I1493" i="2"/>
  <c r="H1493" i="2"/>
  <c r="J1492" i="2"/>
  <c r="I1492" i="2"/>
  <c r="H1492" i="2"/>
  <c r="J1491" i="2"/>
  <c r="I1491" i="2"/>
  <c r="H1491" i="2"/>
  <c r="J1490" i="2"/>
  <c r="I1490" i="2"/>
  <c r="H1490" i="2"/>
  <c r="J1489" i="2"/>
  <c r="I1489" i="2"/>
  <c r="H1489" i="2"/>
  <c r="J1488" i="2"/>
  <c r="I1488" i="2"/>
  <c r="H1488" i="2"/>
  <c r="J1487" i="2"/>
  <c r="I1487" i="2"/>
  <c r="H1487" i="2"/>
  <c r="J1486" i="2"/>
  <c r="I1486" i="2"/>
  <c r="H1486" i="2"/>
  <c r="J1485" i="2"/>
  <c r="I1485" i="2"/>
  <c r="H1485" i="2"/>
  <c r="J1484" i="2"/>
  <c r="I1484" i="2"/>
  <c r="J1483" i="2"/>
  <c r="I1483" i="2"/>
  <c r="H1483" i="2"/>
  <c r="J1482" i="2"/>
  <c r="I1482" i="2"/>
  <c r="J1481" i="2"/>
  <c r="I1481" i="2"/>
  <c r="H1481" i="2"/>
  <c r="J1480" i="2"/>
  <c r="I1480" i="2"/>
  <c r="J1479" i="2"/>
  <c r="I1479" i="2"/>
  <c r="H1479" i="2"/>
  <c r="J1478" i="2"/>
  <c r="I1478" i="2"/>
  <c r="H1478" i="2"/>
  <c r="J1477" i="2"/>
  <c r="I1477" i="2"/>
  <c r="H1477" i="2"/>
  <c r="J1476" i="2"/>
  <c r="I1476" i="2"/>
  <c r="H1476" i="2"/>
  <c r="J1475" i="2"/>
  <c r="I1475" i="2"/>
  <c r="H1475" i="2"/>
  <c r="J1474" i="2"/>
  <c r="I1474" i="2"/>
  <c r="H1474" i="2"/>
  <c r="J1473" i="2"/>
  <c r="I1473" i="2"/>
  <c r="H1473" i="2"/>
  <c r="J1472" i="2"/>
  <c r="I1472" i="2"/>
  <c r="H1472" i="2"/>
  <c r="J1471" i="2"/>
  <c r="I1471" i="2"/>
  <c r="H1471" i="2"/>
  <c r="J1470" i="2"/>
  <c r="I1470" i="2"/>
  <c r="H1470" i="2"/>
  <c r="J1469" i="2"/>
  <c r="I1469" i="2"/>
  <c r="H1469" i="2"/>
  <c r="J1468" i="2"/>
  <c r="I1468" i="2"/>
  <c r="J1467" i="2"/>
  <c r="I1467" i="2"/>
  <c r="H1467" i="2"/>
  <c r="J1466" i="2"/>
  <c r="I1466" i="2"/>
  <c r="H1466" i="2"/>
  <c r="J1465" i="2"/>
  <c r="I1465" i="2"/>
  <c r="H1465" i="2"/>
  <c r="J1464" i="2"/>
  <c r="I1464" i="2"/>
  <c r="H1464" i="2"/>
  <c r="J1463" i="2"/>
  <c r="I1463" i="2"/>
  <c r="H1463" i="2"/>
  <c r="J1462" i="2"/>
  <c r="I1462" i="2"/>
  <c r="H1462" i="2"/>
  <c r="J1461" i="2"/>
  <c r="I1461" i="2"/>
  <c r="H1461" i="2"/>
  <c r="J1460" i="2"/>
  <c r="I1460" i="2"/>
  <c r="H1460" i="2"/>
  <c r="J1459" i="2"/>
  <c r="I1459" i="2"/>
  <c r="H1459" i="2"/>
  <c r="J1458" i="2"/>
  <c r="I1458" i="2"/>
  <c r="H1458" i="2"/>
  <c r="J1457" i="2"/>
  <c r="I1457" i="2"/>
  <c r="H1457" i="2"/>
  <c r="J1456" i="2"/>
  <c r="I1456" i="2"/>
  <c r="H1456" i="2"/>
  <c r="J1455" i="2"/>
  <c r="I1455" i="2"/>
  <c r="H1455" i="2"/>
  <c r="J1454" i="2"/>
  <c r="I1454" i="2"/>
  <c r="H1454" i="2"/>
  <c r="J1453" i="2"/>
  <c r="I1453" i="2"/>
  <c r="H1453" i="2"/>
  <c r="J1452" i="2"/>
  <c r="I1452" i="2"/>
  <c r="H1452" i="2"/>
  <c r="J1451" i="2"/>
  <c r="I1451" i="2"/>
  <c r="H1451" i="2"/>
  <c r="J1450" i="2"/>
  <c r="I1450" i="2"/>
  <c r="H1450" i="2"/>
  <c r="J1449" i="2"/>
  <c r="I1449" i="2"/>
  <c r="H1449" i="2"/>
  <c r="J1448" i="2"/>
  <c r="I1448" i="2"/>
  <c r="H1448" i="2"/>
  <c r="J1447" i="2"/>
  <c r="I1447" i="2"/>
  <c r="H1447" i="2"/>
  <c r="J1446" i="2"/>
  <c r="I1446" i="2"/>
  <c r="H1446" i="2"/>
  <c r="J1445" i="2"/>
  <c r="I1445" i="2"/>
  <c r="H1445" i="2"/>
  <c r="J1444" i="2"/>
  <c r="I1444" i="2"/>
  <c r="H1444" i="2"/>
  <c r="J1443" i="2"/>
  <c r="I1443" i="2"/>
  <c r="H1443" i="2"/>
  <c r="J1442" i="2"/>
  <c r="I1442" i="2"/>
  <c r="H1442" i="2"/>
  <c r="J1441" i="2"/>
  <c r="I1441" i="2"/>
  <c r="H1441" i="2"/>
  <c r="J1440" i="2"/>
  <c r="I1440" i="2"/>
  <c r="J1439" i="2"/>
  <c r="I1439" i="2"/>
  <c r="H1439" i="2"/>
  <c r="J1438" i="2"/>
  <c r="I1438" i="2"/>
  <c r="H1438" i="2"/>
  <c r="J1437" i="2"/>
  <c r="I1437" i="2"/>
  <c r="H1437" i="2"/>
  <c r="J1436" i="2"/>
  <c r="I1436" i="2"/>
  <c r="H1436" i="2"/>
  <c r="J1435" i="2"/>
  <c r="I1435" i="2"/>
  <c r="H1435" i="2"/>
  <c r="J1434" i="2"/>
  <c r="I1434" i="2"/>
  <c r="H1434" i="2"/>
  <c r="J1433" i="2"/>
  <c r="I1433" i="2"/>
  <c r="H1433" i="2"/>
  <c r="J1432" i="2"/>
  <c r="I1432" i="2"/>
  <c r="H1432" i="2"/>
  <c r="J1431" i="2"/>
  <c r="I1431" i="2"/>
  <c r="H1431" i="2"/>
  <c r="J1430" i="2"/>
  <c r="I1430" i="2"/>
  <c r="H1430" i="2"/>
  <c r="J1429" i="2"/>
  <c r="I1429" i="2"/>
  <c r="H1429" i="2"/>
  <c r="J1428" i="2"/>
  <c r="I1428" i="2"/>
  <c r="H1428" i="2"/>
  <c r="J1427" i="2"/>
  <c r="I1427" i="2"/>
  <c r="H1427" i="2"/>
  <c r="J1426" i="2"/>
  <c r="I1426" i="2"/>
  <c r="H1426" i="2"/>
  <c r="J1425" i="2"/>
  <c r="I1425" i="2"/>
  <c r="H1425" i="2"/>
  <c r="J1424" i="2"/>
  <c r="I1424" i="2"/>
  <c r="H1424" i="2"/>
  <c r="J1423" i="2"/>
  <c r="I1423" i="2"/>
  <c r="H1423" i="2"/>
  <c r="J1422" i="2"/>
  <c r="I1422" i="2"/>
  <c r="H1422" i="2"/>
  <c r="J1421" i="2"/>
  <c r="I1421" i="2"/>
  <c r="H1421" i="2"/>
  <c r="J1420" i="2"/>
  <c r="I1420" i="2"/>
  <c r="H1420" i="2"/>
  <c r="J1419" i="2"/>
  <c r="I1419" i="2"/>
  <c r="H1419" i="2"/>
  <c r="J1418" i="2"/>
  <c r="I1418" i="2"/>
  <c r="H1418" i="2"/>
  <c r="J1417" i="2"/>
  <c r="I1417" i="2"/>
  <c r="H1417" i="2"/>
  <c r="J1416" i="2"/>
  <c r="I1416" i="2"/>
  <c r="H1416" i="2"/>
  <c r="J1415" i="2"/>
  <c r="I1415" i="2"/>
  <c r="H1415" i="2"/>
  <c r="J1414" i="2"/>
  <c r="I1414" i="2"/>
  <c r="H1414" i="2"/>
  <c r="J1413" i="2"/>
  <c r="I1413" i="2"/>
  <c r="H1413" i="2"/>
  <c r="J1412" i="2"/>
  <c r="I1412" i="2"/>
  <c r="H1412" i="2"/>
  <c r="J1411" i="2"/>
  <c r="I1411" i="2"/>
  <c r="H1411" i="2"/>
  <c r="J1410" i="2"/>
  <c r="I1410" i="2"/>
  <c r="H1410" i="2"/>
  <c r="J1409" i="2"/>
  <c r="I1409" i="2"/>
  <c r="H1409" i="2"/>
  <c r="J1408" i="2"/>
  <c r="I1408" i="2"/>
  <c r="H1408" i="2"/>
  <c r="J1407" i="2"/>
  <c r="I1407" i="2"/>
  <c r="H1407" i="2"/>
  <c r="J1406" i="2"/>
  <c r="I1406" i="2"/>
  <c r="H1406" i="2"/>
  <c r="J1405" i="2"/>
  <c r="I1405" i="2"/>
  <c r="H1405" i="2"/>
  <c r="J1404" i="2"/>
  <c r="I1404" i="2"/>
  <c r="H1404" i="2"/>
  <c r="J1403" i="2"/>
  <c r="I1403" i="2"/>
  <c r="H1403" i="2"/>
  <c r="J1402" i="2"/>
  <c r="I1402" i="2"/>
  <c r="H1402" i="2"/>
  <c r="J1401" i="2"/>
  <c r="I1401" i="2"/>
  <c r="H1401" i="2"/>
  <c r="J1400" i="2"/>
  <c r="I1400" i="2"/>
  <c r="H1400" i="2"/>
  <c r="J1399" i="2"/>
  <c r="I1399" i="2"/>
  <c r="H1399" i="2"/>
  <c r="J1398" i="2"/>
  <c r="I1398" i="2"/>
  <c r="H1398" i="2"/>
  <c r="J1397" i="2"/>
  <c r="I1397" i="2"/>
  <c r="H1397" i="2"/>
  <c r="J1396" i="2"/>
  <c r="I1396" i="2"/>
  <c r="H1396" i="2"/>
  <c r="J1395" i="2"/>
  <c r="I1395" i="2"/>
  <c r="H1395" i="2"/>
  <c r="J1394" i="2"/>
  <c r="I1394" i="2"/>
  <c r="H1394" i="2"/>
  <c r="J1393" i="2"/>
  <c r="I1393" i="2"/>
  <c r="H1393" i="2"/>
  <c r="J1392" i="2"/>
  <c r="I1392" i="2"/>
  <c r="H1392" i="2"/>
  <c r="J1391" i="2"/>
  <c r="I1391" i="2"/>
  <c r="H1391" i="2"/>
  <c r="J1390" i="2"/>
  <c r="I1390" i="2"/>
  <c r="H1390" i="2"/>
  <c r="J1389" i="2"/>
  <c r="I1389" i="2"/>
  <c r="H1389" i="2"/>
  <c r="J1388" i="2"/>
  <c r="I1388" i="2"/>
  <c r="H1388" i="2"/>
  <c r="J1387" i="2"/>
  <c r="I1387" i="2"/>
  <c r="H1387" i="2"/>
  <c r="J1386" i="2"/>
  <c r="I1386" i="2"/>
  <c r="H1386" i="2"/>
  <c r="J1385" i="2"/>
  <c r="I1385" i="2"/>
  <c r="H1385" i="2"/>
  <c r="J1384" i="2"/>
  <c r="I1384" i="2"/>
  <c r="H1384" i="2"/>
  <c r="J1383" i="2"/>
  <c r="I1383" i="2"/>
  <c r="H1383" i="2"/>
  <c r="J1382" i="2"/>
  <c r="I1382" i="2"/>
  <c r="H1382" i="2"/>
  <c r="J1381" i="2"/>
  <c r="I1381" i="2"/>
  <c r="H1381" i="2"/>
  <c r="J1380" i="2"/>
  <c r="I1380" i="2"/>
  <c r="H1380" i="2"/>
  <c r="J1379" i="2"/>
  <c r="I1379" i="2"/>
  <c r="H1379" i="2"/>
  <c r="J1378" i="2"/>
  <c r="I1378" i="2"/>
  <c r="H1378" i="2"/>
  <c r="J1377" i="2"/>
  <c r="I1377" i="2"/>
  <c r="H1377" i="2"/>
  <c r="J1376" i="2"/>
  <c r="I1376" i="2"/>
  <c r="H1376" i="2"/>
  <c r="J1375" i="2"/>
  <c r="I1375" i="2"/>
  <c r="H1375" i="2"/>
  <c r="J1374" i="2"/>
  <c r="I1374" i="2"/>
  <c r="H1374" i="2"/>
  <c r="J1373" i="2"/>
  <c r="I1373" i="2"/>
  <c r="H1373" i="2"/>
  <c r="J1372" i="2"/>
  <c r="I1372" i="2"/>
  <c r="H1372" i="2"/>
  <c r="J1371" i="2"/>
  <c r="I1371" i="2"/>
  <c r="H1371" i="2"/>
  <c r="J1370" i="2"/>
  <c r="I1370" i="2"/>
  <c r="H1370" i="2"/>
  <c r="J1369" i="2"/>
  <c r="I1369" i="2"/>
  <c r="H1369" i="2"/>
  <c r="J1368" i="2"/>
  <c r="I1368" i="2"/>
  <c r="H1368" i="2"/>
  <c r="J1367" i="2"/>
  <c r="I1367" i="2"/>
  <c r="H1367" i="2"/>
  <c r="J1366" i="2"/>
  <c r="I1366" i="2"/>
  <c r="H1366" i="2"/>
  <c r="J1365" i="2"/>
  <c r="I1365" i="2"/>
  <c r="J1364" i="2"/>
  <c r="I1364" i="2"/>
  <c r="H1364" i="2"/>
  <c r="J1363" i="2"/>
  <c r="I1363" i="2"/>
  <c r="H1363" i="2"/>
  <c r="J1362" i="2"/>
  <c r="I1362" i="2"/>
  <c r="H1362" i="2"/>
  <c r="J1361" i="2"/>
  <c r="I1361" i="2"/>
  <c r="H1361" i="2"/>
  <c r="J1360" i="2"/>
  <c r="I1360" i="2"/>
  <c r="H1360" i="2"/>
  <c r="J1359" i="2"/>
  <c r="I1359" i="2"/>
  <c r="H1359" i="2"/>
  <c r="J1358" i="2"/>
  <c r="I1358" i="2"/>
  <c r="H1358" i="2"/>
  <c r="J1357" i="2"/>
  <c r="I1357" i="2"/>
  <c r="H1357" i="2"/>
  <c r="J1356" i="2"/>
  <c r="I1356" i="2"/>
  <c r="H1356" i="2"/>
  <c r="J1355" i="2"/>
  <c r="I1355" i="2"/>
  <c r="H1355" i="2"/>
  <c r="J1354" i="2"/>
  <c r="I1354" i="2"/>
  <c r="H1354" i="2"/>
  <c r="J1353" i="2"/>
  <c r="I1353" i="2"/>
  <c r="H1353" i="2"/>
  <c r="J1352" i="2"/>
  <c r="I1352" i="2"/>
  <c r="H1352" i="2"/>
  <c r="J1351" i="2"/>
  <c r="I1351" i="2"/>
  <c r="H1351" i="2"/>
  <c r="J1350" i="2"/>
  <c r="I1350" i="2"/>
  <c r="H1350" i="2"/>
  <c r="J1349" i="2"/>
  <c r="I1349" i="2"/>
  <c r="H1349" i="2"/>
  <c r="J1348" i="2"/>
  <c r="I1348" i="2"/>
  <c r="H1348" i="2"/>
  <c r="J1347" i="2"/>
  <c r="I1347" i="2"/>
  <c r="H1347" i="2"/>
  <c r="J1346" i="2"/>
  <c r="I1346" i="2"/>
  <c r="H1346" i="2"/>
  <c r="J1345" i="2"/>
  <c r="I1345" i="2"/>
  <c r="J1344" i="2"/>
  <c r="I1344" i="2"/>
  <c r="H1344" i="2"/>
  <c r="J1343" i="2"/>
  <c r="I1343" i="2"/>
  <c r="H1343" i="2"/>
  <c r="J1342" i="2"/>
  <c r="I1342" i="2"/>
  <c r="H1342" i="2"/>
  <c r="J1341" i="2"/>
  <c r="I1341" i="2"/>
  <c r="H1341" i="2"/>
  <c r="J1340" i="2"/>
  <c r="I1340" i="2"/>
  <c r="H1340" i="2"/>
  <c r="J1339" i="2"/>
  <c r="I1339" i="2"/>
  <c r="H1339" i="2"/>
  <c r="J1338" i="2"/>
  <c r="I1338" i="2"/>
  <c r="H1338" i="2"/>
  <c r="J1337" i="2"/>
  <c r="I1337" i="2"/>
  <c r="H1337" i="2"/>
  <c r="J1336" i="2"/>
  <c r="I1336" i="2"/>
  <c r="H1336" i="2"/>
  <c r="J1335" i="2"/>
  <c r="I1335" i="2"/>
  <c r="J1334" i="2"/>
  <c r="I1334" i="2"/>
  <c r="J1333" i="2"/>
  <c r="I1333" i="2"/>
  <c r="H1333" i="2"/>
  <c r="J1332" i="2"/>
  <c r="I1332" i="2"/>
  <c r="H1332" i="2"/>
  <c r="J1331" i="2"/>
  <c r="I1331" i="2"/>
  <c r="H1331" i="2"/>
  <c r="J1330" i="2"/>
  <c r="I1330" i="2"/>
  <c r="H1330" i="2"/>
  <c r="J1329" i="2"/>
  <c r="I1329" i="2"/>
  <c r="H1329" i="2"/>
  <c r="J1328" i="2"/>
  <c r="I1328" i="2"/>
  <c r="H1328" i="2"/>
  <c r="J1327" i="2"/>
  <c r="I1327" i="2"/>
  <c r="H1327" i="2"/>
  <c r="J1326" i="2"/>
  <c r="I1326" i="2"/>
  <c r="H1326" i="2"/>
  <c r="J1325" i="2"/>
  <c r="I1325" i="2"/>
  <c r="H1325" i="2"/>
  <c r="J1324" i="2"/>
  <c r="I1324" i="2"/>
  <c r="H1324" i="2"/>
  <c r="J1323" i="2"/>
  <c r="I1323" i="2"/>
  <c r="H1323" i="2"/>
  <c r="J1322" i="2"/>
  <c r="I1322" i="2"/>
  <c r="H1322" i="2"/>
  <c r="J1321" i="2"/>
  <c r="I1321" i="2"/>
  <c r="H1321" i="2"/>
  <c r="J1320" i="2"/>
  <c r="I1320" i="2"/>
  <c r="H1320" i="2"/>
  <c r="J1319" i="2"/>
  <c r="I1319" i="2"/>
  <c r="H1319" i="2"/>
  <c r="J1318" i="2"/>
  <c r="I1318" i="2"/>
  <c r="H1318" i="2"/>
  <c r="J1317" i="2"/>
  <c r="I1317" i="2"/>
  <c r="H1317" i="2"/>
  <c r="J1316" i="2"/>
  <c r="I1316" i="2"/>
  <c r="H1316" i="2"/>
  <c r="J1315" i="2"/>
  <c r="I1315" i="2"/>
  <c r="H1315" i="2"/>
  <c r="J1314" i="2"/>
  <c r="I1314" i="2"/>
  <c r="H1314" i="2"/>
  <c r="J1313" i="2"/>
  <c r="I1313" i="2"/>
  <c r="H1313" i="2"/>
  <c r="J1312" i="2"/>
  <c r="I1312" i="2"/>
  <c r="H1312" i="2"/>
  <c r="J1311" i="2"/>
  <c r="I1311" i="2"/>
  <c r="H1311" i="2"/>
  <c r="J1310" i="2"/>
  <c r="I1310" i="2"/>
  <c r="H1310" i="2"/>
  <c r="J1309" i="2"/>
  <c r="I1309" i="2"/>
  <c r="H1309" i="2"/>
  <c r="J1308" i="2"/>
  <c r="I1308" i="2"/>
  <c r="H1308" i="2"/>
  <c r="J1307" i="2"/>
  <c r="I1307" i="2"/>
  <c r="H1307" i="2"/>
  <c r="J1306" i="2"/>
  <c r="I1306" i="2"/>
  <c r="H1306" i="2"/>
  <c r="J1305" i="2"/>
  <c r="I1305" i="2"/>
  <c r="H1305" i="2"/>
  <c r="J1304" i="2"/>
  <c r="I1304" i="2"/>
  <c r="H1304" i="2"/>
  <c r="J1303" i="2"/>
  <c r="I1303" i="2"/>
  <c r="H1303" i="2"/>
  <c r="J1302" i="2"/>
  <c r="I1302" i="2"/>
  <c r="H1302" i="2"/>
  <c r="J1301" i="2"/>
  <c r="I1301" i="2"/>
  <c r="H1301" i="2"/>
  <c r="J1300" i="2"/>
  <c r="I1300" i="2"/>
  <c r="H1300" i="2"/>
  <c r="J1299" i="2"/>
  <c r="I1299" i="2"/>
  <c r="H1299" i="2"/>
  <c r="J1298" i="2"/>
  <c r="I1298" i="2"/>
  <c r="H1298" i="2"/>
  <c r="J1297" i="2"/>
  <c r="I1297" i="2"/>
  <c r="H1297" i="2"/>
  <c r="J1296" i="2"/>
  <c r="I1296" i="2"/>
  <c r="H1296" i="2"/>
  <c r="J1295" i="2"/>
  <c r="I1295" i="2"/>
  <c r="H1295" i="2"/>
  <c r="J1294" i="2"/>
  <c r="I1294" i="2"/>
  <c r="H1294" i="2"/>
  <c r="J1293" i="2"/>
  <c r="I1293" i="2"/>
  <c r="H1293" i="2"/>
  <c r="J1292" i="2"/>
  <c r="I1292" i="2"/>
  <c r="H1292" i="2"/>
  <c r="J1291" i="2"/>
  <c r="I1291" i="2"/>
  <c r="H1291" i="2"/>
  <c r="J1290" i="2"/>
  <c r="I1290" i="2"/>
  <c r="H1290" i="2"/>
  <c r="J1289" i="2"/>
  <c r="I1289" i="2"/>
  <c r="H1289" i="2"/>
  <c r="J1288" i="2"/>
  <c r="I1288" i="2"/>
  <c r="H1288" i="2"/>
  <c r="J1287" i="2"/>
  <c r="I1287" i="2"/>
  <c r="H1287" i="2"/>
  <c r="J1286" i="2"/>
  <c r="I1286" i="2"/>
  <c r="H1286" i="2"/>
  <c r="J1285" i="2"/>
  <c r="I1285" i="2"/>
  <c r="H1285" i="2"/>
  <c r="J1284" i="2"/>
  <c r="I1284" i="2"/>
  <c r="H1284" i="2"/>
  <c r="J1283" i="2"/>
  <c r="I1283" i="2"/>
  <c r="J1282" i="2"/>
  <c r="I1282" i="2"/>
  <c r="H1282" i="2"/>
  <c r="J1281" i="2"/>
  <c r="I1281" i="2"/>
  <c r="H1281" i="2"/>
  <c r="J1280" i="2"/>
  <c r="I1280" i="2"/>
  <c r="J1279" i="2"/>
  <c r="I1279" i="2"/>
  <c r="H1279" i="2"/>
  <c r="J1278" i="2"/>
  <c r="I1278" i="2"/>
  <c r="H1278" i="2"/>
  <c r="J1277" i="2"/>
  <c r="I1277" i="2"/>
  <c r="H1277" i="2"/>
  <c r="J1276" i="2"/>
  <c r="I1276" i="2"/>
  <c r="H1276" i="2"/>
  <c r="J1275" i="2"/>
  <c r="I1275" i="2"/>
  <c r="H1275" i="2"/>
  <c r="J1274" i="2"/>
  <c r="I1274" i="2"/>
  <c r="H1274" i="2"/>
  <c r="J1273" i="2"/>
  <c r="I1273" i="2"/>
  <c r="H1273" i="2"/>
  <c r="J1272" i="2"/>
  <c r="I1272" i="2"/>
  <c r="H1272" i="2"/>
  <c r="J1271" i="2"/>
  <c r="I1271" i="2"/>
  <c r="H1271" i="2"/>
  <c r="J1270" i="2"/>
  <c r="I1270" i="2"/>
  <c r="H1270" i="2"/>
  <c r="J1269" i="2"/>
  <c r="I1269" i="2"/>
  <c r="J1268" i="2"/>
  <c r="I1268" i="2"/>
  <c r="H1268" i="2"/>
  <c r="J1267" i="2"/>
  <c r="I1267" i="2"/>
  <c r="H1267" i="2"/>
  <c r="J1266" i="2"/>
  <c r="I1266" i="2"/>
  <c r="J1265" i="2"/>
  <c r="I1265" i="2"/>
  <c r="J1264" i="2"/>
  <c r="I1264" i="2"/>
  <c r="H1264" i="2"/>
  <c r="J1263" i="2"/>
  <c r="I1263" i="2"/>
  <c r="H1263" i="2"/>
  <c r="J1262" i="2"/>
  <c r="I1262" i="2"/>
  <c r="H1262" i="2"/>
  <c r="J1261" i="2"/>
  <c r="I1261" i="2"/>
  <c r="H1261" i="2"/>
  <c r="J1260" i="2"/>
  <c r="I1260" i="2"/>
  <c r="H1260" i="2"/>
  <c r="J1259" i="2"/>
  <c r="I1259" i="2"/>
  <c r="H1259" i="2"/>
  <c r="J1258" i="2"/>
  <c r="I1258" i="2"/>
  <c r="H1258" i="2"/>
  <c r="J1257" i="2"/>
  <c r="I1257" i="2"/>
  <c r="H1257" i="2"/>
  <c r="J1256" i="2"/>
  <c r="I1256" i="2"/>
  <c r="H1256" i="2"/>
  <c r="J1255" i="2"/>
  <c r="I1255" i="2"/>
  <c r="J1254" i="2"/>
  <c r="I1254" i="2"/>
  <c r="J1253" i="2"/>
  <c r="I1253" i="2"/>
  <c r="H1253" i="2"/>
  <c r="J1252" i="2"/>
  <c r="I1252" i="2"/>
  <c r="H1252" i="2"/>
  <c r="J1251" i="2"/>
  <c r="I1251" i="2"/>
  <c r="H1251" i="2"/>
  <c r="J1250" i="2"/>
  <c r="I1250" i="2"/>
  <c r="H1250" i="2"/>
  <c r="J1249" i="2"/>
  <c r="I1249" i="2"/>
  <c r="H1249" i="2"/>
  <c r="J1248" i="2"/>
  <c r="I1248" i="2"/>
  <c r="H1248" i="2"/>
  <c r="J1247" i="2"/>
  <c r="I1247" i="2"/>
  <c r="H1247" i="2"/>
  <c r="J1246" i="2"/>
  <c r="I1246" i="2"/>
  <c r="H1246" i="2"/>
  <c r="J1245" i="2"/>
  <c r="I1245" i="2"/>
  <c r="H1245" i="2"/>
  <c r="J1244" i="2"/>
  <c r="I1244" i="2"/>
  <c r="H1244" i="2"/>
  <c r="J1243" i="2"/>
  <c r="I1243" i="2"/>
  <c r="H1243" i="2"/>
  <c r="J1242" i="2"/>
  <c r="I1242" i="2"/>
  <c r="H1242" i="2"/>
  <c r="J1241" i="2"/>
  <c r="I1241" i="2"/>
  <c r="H1241" i="2"/>
  <c r="J1240" i="2"/>
  <c r="I1240" i="2"/>
  <c r="H1240" i="2"/>
  <c r="J1239" i="2"/>
  <c r="I1239" i="2"/>
  <c r="H1239" i="2"/>
  <c r="J1238" i="2"/>
  <c r="I1238" i="2"/>
  <c r="H1238" i="2"/>
  <c r="J1237" i="2"/>
  <c r="I1237" i="2"/>
  <c r="H1237" i="2"/>
  <c r="J1236" i="2"/>
  <c r="I1236" i="2"/>
  <c r="H1236" i="2"/>
  <c r="J1235" i="2"/>
  <c r="I1235" i="2"/>
  <c r="H1235" i="2"/>
  <c r="J1234" i="2"/>
  <c r="I1234" i="2"/>
  <c r="H1234" i="2"/>
  <c r="J1233" i="2"/>
  <c r="I1233" i="2"/>
  <c r="H1233" i="2"/>
  <c r="J1232" i="2"/>
  <c r="I1232" i="2"/>
  <c r="J1231" i="2"/>
  <c r="I1231" i="2"/>
  <c r="J1230" i="2"/>
  <c r="I1230" i="2"/>
  <c r="H1230" i="2"/>
  <c r="J1229" i="2"/>
  <c r="I1229" i="2"/>
  <c r="H1229" i="2"/>
  <c r="J1228" i="2"/>
  <c r="I1228" i="2"/>
  <c r="H1228" i="2"/>
  <c r="J1227" i="2"/>
  <c r="I1227" i="2"/>
  <c r="H1227" i="2"/>
  <c r="J1226" i="2"/>
  <c r="I1226" i="2"/>
  <c r="H1226" i="2"/>
  <c r="J1225" i="2"/>
  <c r="I1225" i="2"/>
  <c r="H1225" i="2"/>
  <c r="J1224" i="2"/>
  <c r="I1224" i="2"/>
  <c r="J1223" i="2"/>
  <c r="I1223" i="2"/>
  <c r="H1223" i="2"/>
  <c r="J1222" i="2"/>
  <c r="I1222" i="2"/>
  <c r="H1222" i="2"/>
  <c r="J1221" i="2"/>
  <c r="I1221" i="2"/>
  <c r="H1221" i="2"/>
  <c r="J1220" i="2"/>
  <c r="I1220" i="2"/>
  <c r="H1220" i="2"/>
  <c r="J1219" i="2"/>
  <c r="I1219" i="2"/>
  <c r="H1219" i="2"/>
  <c r="J1218" i="2"/>
  <c r="I1218" i="2"/>
  <c r="H1218" i="2"/>
  <c r="J1217" i="2"/>
  <c r="I1217" i="2"/>
  <c r="H1217" i="2"/>
  <c r="J1216" i="2"/>
  <c r="I1216" i="2"/>
  <c r="H1216" i="2"/>
  <c r="J1215" i="2"/>
  <c r="I1215" i="2"/>
  <c r="H1215" i="2"/>
  <c r="J1214" i="2"/>
  <c r="I1214" i="2"/>
  <c r="H1214" i="2"/>
  <c r="J1213" i="2"/>
  <c r="I1213" i="2"/>
  <c r="H1213" i="2"/>
  <c r="J1212" i="2"/>
  <c r="I1212" i="2"/>
  <c r="H1212" i="2"/>
  <c r="J1211" i="2"/>
  <c r="I1211" i="2"/>
  <c r="H1211" i="2"/>
  <c r="J1210" i="2"/>
  <c r="I1210" i="2"/>
  <c r="H1210" i="2"/>
  <c r="J1209" i="2"/>
  <c r="I1209" i="2"/>
  <c r="H1209" i="2"/>
  <c r="J1208" i="2"/>
  <c r="I1208" i="2"/>
  <c r="H1208" i="2"/>
  <c r="J1207" i="2"/>
  <c r="I1207" i="2"/>
  <c r="H1207" i="2"/>
  <c r="J1206" i="2"/>
  <c r="I1206" i="2"/>
  <c r="H1206" i="2"/>
  <c r="J1205" i="2"/>
  <c r="I1205" i="2"/>
  <c r="H1205" i="2"/>
  <c r="J1204" i="2"/>
  <c r="I1204" i="2"/>
  <c r="H1204" i="2"/>
  <c r="J1203" i="2"/>
  <c r="I1203" i="2"/>
  <c r="H1203" i="2"/>
  <c r="J1202" i="2"/>
  <c r="I1202" i="2"/>
  <c r="H1202" i="2"/>
  <c r="J1201" i="2"/>
  <c r="I1201" i="2"/>
  <c r="H1201" i="2"/>
  <c r="J1200" i="2"/>
  <c r="I1200" i="2"/>
  <c r="J1199" i="2"/>
  <c r="I1199" i="2"/>
  <c r="H1199" i="2"/>
  <c r="J1198" i="2"/>
  <c r="I1198" i="2"/>
  <c r="H1198" i="2"/>
  <c r="J1197" i="2"/>
  <c r="I1197" i="2"/>
  <c r="H1197" i="2"/>
  <c r="J1196" i="2"/>
  <c r="I1196" i="2"/>
  <c r="H1196" i="2"/>
  <c r="J1195" i="2"/>
  <c r="I1195" i="2"/>
  <c r="H1195" i="2"/>
  <c r="J1194" i="2"/>
  <c r="I1194" i="2"/>
  <c r="H1194" i="2"/>
  <c r="J1193" i="2"/>
  <c r="I1193" i="2"/>
  <c r="H1193" i="2"/>
  <c r="J1192" i="2"/>
  <c r="I1192" i="2"/>
  <c r="H1192" i="2"/>
  <c r="J1191" i="2"/>
  <c r="I1191" i="2"/>
  <c r="H1191" i="2"/>
  <c r="J1190" i="2"/>
  <c r="I1190" i="2"/>
  <c r="J1189" i="2"/>
  <c r="I1189" i="2"/>
  <c r="H1189" i="2"/>
  <c r="J1188" i="2"/>
  <c r="I1188" i="2"/>
  <c r="H1188" i="2"/>
  <c r="J1187" i="2"/>
  <c r="I1187" i="2"/>
  <c r="H1187" i="2"/>
  <c r="J1186" i="2"/>
  <c r="I1186" i="2"/>
  <c r="H1186" i="2"/>
  <c r="J1185" i="2"/>
  <c r="I1185" i="2"/>
  <c r="H1185" i="2"/>
  <c r="J1184" i="2"/>
  <c r="I1184" i="2"/>
  <c r="H1184" i="2"/>
  <c r="J1183" i="2"/>
  <c r="I1183" i="2"/>
  <c r="H1183" i="2"/>
  <c r="J1182" i="2"/>
  <c r="I1182" i="2"/>
  <c r="H1182" i="2"/>
  <c r="J1181" i="2"/>
  <c r="I1181" i="2"/>
  <c r="H1181" i="2"/>
  <c r="J1180" i="2"/>
  <c r="I1180" i="2"/>
  <c r="J1179" i="2"/>
  <c r="I1179" i="2"/>
  <c r="H1179" i="2"/>
  <c r="J1178" i="2"/>
  <c r="I1178" i="2"/>
  <c r="H1178" i="2"/>
  <c r="J1177" i="2"/>
  <c r="I1177" i="2"/>
  <c r="H1177" i="2"/>
  <c r="J1176" i="2"/>
  <c r="I1176" i="2"/>
  <c r="H1176" i="2"/>
  <c r="J1175" i="2"/>
  <c r="I1175" i="2"/>
  <c r="H1175" i="2"/>
  <c r="J1174" i="2"/>
  <c r="I1174" i="2"/>
  <c r="H1174" i="2"/>
  <c r="J1173" i="2"/>
  <c r="I1173" i="2"/>
  <c r="H1173" i="2"/>
  <c r="J1172" i="2"/>
  <c r="I1172" i="2"/>
  <c r="H1172" i="2"/>
  <c r="J1171" i="2"/>
  <c r="I1171" i="2"/>
  <c r="H1171" i="2"/>
  <c r="J1170" i="2"/>
  <c r="I1170" i="2"/>
  <c r="H1170" i="2"/>
  <c r="J1169" i="2"/>
  <c r="I1169" i="2"/>
  <c r="H1169" i="2"/>
  <c r="J1168" i="2"/>
  <c r="I1168" i="2"/>
  <c r="H1168" i="2"/>
  <c r="J1167" i="2"/>
  <c r="I1167" i="2"/>
  <c r="H1167" i="2"/>
  <c r="J1166" i="2"/>
  <c r="I1166" i="2"/>
  <c r="H1166" i="2"/>
  <c r="J1165" i="2"/>
  <c r="I1165" i="2"/>
  <c r="J1164" i="2"/>
  <c r="I1164" i="2"/>
  <c r="H1164" i="2"/>
  <c r="J1163" i="2"/>
  <c r="I1163" i="2"/>
  <c r="J1162" i="2"/>
  <c r="I1162" i="2"/>
  <c r="H1162" i="2"/>
  <c r="J1161" i="2"/>
  <c r="I1161" i="2"/>
  <c r="H1161" i="2"/>
  <c r="J1160" i="2"/>
  <c r="I1160" i="2"/>
  <c r="J1159" i="2"/>
  <c r="I1159" i="2"/>
  <c r="H1159" i="2"/>
  <c r="J1158" i="2"/>
  <c r="I1158" i="2"/>
  <c r="H1158" i="2"/>
  <c r="J1157" i="2"/>
  <c r="I1157" i="2"/>
  <c r="H1157" i="2"/>
  <c r="J1156" i="2"/>
  <c r="I1156" i="2"/>
  <c r="H1156" i="2"/>
  <c r="J1155" i="2"/>
  <c r="I1155" i="2"/>
  <c r="H1155" i="2"/>
  <c r="J1154" i="2"/>
  <c r="I1154" i="2"/>
  <c r="H1154" i="2"/>
  <c r="J1153" i="2"/>
  <c r="I1153" i="2"/>
  <c r="H1153" i="2"/>
  <c r="J1152" i="2"/>
  <c r="I1152" i="2"/>
  <c r="J1151" i="2"/>
  <c r="I1151" i="2"/>
  <c r="H1151" i="2"/>
  <c r="J1150" i="2"/>
  <c r="I1150" i="2"/>
  <c r="H1150" i="2"/>
  <c r="J1149" i="2"/>
  <c r="I1149" i="2"/>
  <c r="H1149" i="2"/>
  <c r="J1148" i="2"/>
  <c r="I1148" i="2"/>
  <c r="J1147" i="2"/>
  <c r="I1147" i="2"/>
  <c r="H1147" i="2"/>
  <c r="J1146" i="2"/>
  <c r="I1146" i="2"/>
  <c r="H1146" i="2"/>
  <c r="J1145" i="2"/>
  <c r="I1145" i="2"/>
  <c r="H1145" i="2"/>
  <c r="J1144" i="2"/>
  <c r="I1144" i="2"/>
  <c r="H1144" i="2"/>
  <c r="J1143" i="2"/>
  <c r="I1143" i="2"/>
  <c r="H1143" i="2"/>
  <c r="J1142" i="2"/>
  <c r="I1142" i="2"/>
  <c r="J1141" i="2"/>
  <c r="I1141" i="2"/>
  <c r="H1141" i="2"/>
  <c r="J1140" i="2"/>
  <c r="I1140" i="2"/>
  <c r="H1140" i="2"/>
  <c r="J1139" i="2"/>
  <c r="I1139" i="2"/>
  <c r="H1139" i="2"/>
  <c r="J1138" i="2"/>
  <c r="I1138" i="2"/>
  <c r="H1138" i="2"/>
  <c r="J1137" i="2"/>
  <c r="I1137" i="2"/>
  <c r="H1137" i="2"/>
  <c r="J1136" i="2"/>
  <c r="I1136" i="2"/>
  <c r="H1136" i="2"/>
  <c r="J1135" i="2"/>
  <c r="I1135" i="2"/>
  <c r="H1135" i="2"/>
  <c r="J1134" i="2"/>
  <c r="I1134" i="2"/>
  <c r="H1134" i="2"/>
  <c r="J1133" i="2"/>
  <c r="I1133" i="2"/>
  <c r="H1133" i="2"/>
  <c r="J1132" i="2"/>
  <c r="I1132" i="2"/>
  <c r="H1132" i="2"/>
  <c r="J1131" i="2"/>
  <c r="I1131" i="2"/>
  <c r="H1131" i="2"/>
  <c r="J1130" i="2"/>
  <c r="I1130" i="2"/>
  <c r="H1130" i="2"/>
  <c r="J1129" i="2"/>
  <c r="I1129" i="2"/>
  <c r="H1129" i="2"/>
  <c r="J1128" i="2"/>
  <c r="I1128" i="2"/>
  <c r="H1128" i="2"/>
  <c r="J1127" i="2"/>
  <c r="I1127" i="2"/>
  <c r="H1127" i="2"/>
  <c r="J1126" i="2"/>
  <c r="I1126" i="2"/>
  <c r="H1126" i="2"/>
  <c r="J1125" i="2"/>
  <c r="I1125" i="2"/>
  <c r="H1125" i="2"/>
  <c r="J1124" i="2"/>
  <c r="I1124" i="2"/>
  <c r="H1124" i="2"/>
  <c r="J1123" i="2"/>
  <c r="I1123" i="2"/>
  <c r="H1123" i="2"/>
  <c r="J1122" i="2"/>
  <c r="I1122" i="2"/>
  <c r="H1122" i="2"/>
  <c r="J1121" i="2"/>
  <c r="I1121" i="2"/>
  <c r="H1121" i="2"/>
  <c r="J1120" i="2"/>
  <c r="I1120" i="2"/>
  <c r="H1120" i="2"/>
  <c r="J1119" i="2"/>
  <c r="I1119" i="2"/>
  <c r="H1119" i="2"/>
  <c r="J1118" i="2"/>
  <c r="I1118" i="2"/>
  <c r="H1118" i="2"/>
  <c r="J1117" i="2"/>
  <c r="I1117" i="2"/>
  <c r="H1117" i="2"/>
  <c r="J1116" i="2"/>
  <c r="I1116" i="2"/>
  <c r="H1116" i="2"/>
  <c r="J1115" i="2"/>
  <c r="I1115" i="2"/>
  <c r="H1115" i="2"/>
  <c r="J1114" i="2"/>
  <c r="I1114" i="2"/>
  <c r="H1114" i="2"/>
  <c r="J1113" i="2"/>
  <c r="I1113" i="2"/>
  <c r="H1113" i="2"/>
  <c r="J1112" i="2"/>
  <c r="I1112" i="2"/>
  <c r="H1112" i="2"/>
  <c r="J1111" i="2"/>
  <c r="I1111" i="2"/>
  <c r="H1111" i="2"/>
  <c r="J1110" i="2"/>
  <c r="I1110" i="2"/>
  <c r="H1110" i="2"/>
  <c r="J1109" i="2"/>
  <c r="I1109" i="2"/>
  <c r="H1109" i="2"/>
  <c r="J1108" i="2"/>
  <c r="I1108" i="2"/>
  <c r="H1108" i="2"/>
  <c r="J1107" i="2"/>
  <c r="I1107" i="2"/>
  <c r="H1107" i="2"/>
  <c r="J1106" i="2"/>
  <c r="I1106" i="2"/>
  <c r="H1106" i="2"/>
  <c r="J1105" i="2"/>
  <c r="I1105" i="2"/>
  <c r="H1105" i="2"/>
  <c r="J1104" i="2"/>
  <c r="I1104" i="2"/>
  <c r="H1104" i="2"/>
  <c r="J1103" i="2"/>
  <c r="I1103" i="2"/>
  <c r="H1103" i="2"/>
  <c r="J1102" i="2"/>
  <c r="I1102" i="2"/>
  <c r="H1102" i="2"/>
  <c r="J1101" i="2"/>
  <c r="I1101" i="2"/>
  <c r="J1100" i="2"/>
  <c r="I1100" i="2"/>
  <c r="J1099" i="2"/>
  <c r="I1099" i="2"/>
  <c r="H1099" i="2"/>
  <c r="J1098" i="2"/>
  <c r="I1098" i="2"/>
  <c r="J1097" i="2"/>
  <c r="I1097" i="2"/>
  <c r="H1097" i="2"/>
  <c r="J1096" i="2"/>
  <c r="I1096" i="2"/>
  <c r="H1096" i="2"/>
  <c r="J1095" i="2"/>
  <c r="I1095" i="2"/>
  <c r="H1095" i="2"/>
  <c r="J1094" i="2"/>
  <c r="I1094" i="2"/>
  <c r="H1094" i="2"/>
  <c r="J1093" i="2"/>
  <c r="I1093" i="2"/>
  <c r="H1093" i="2"/>
  <c r="J1092" i="2"/>
  <c r="I1092" i="2"/>
  <c r="H1092" i="2"/>
  <c r="J1091" i="2"/>
  <c r="I1091" i="2"/>
  <c r="H1091" i="2"/>
  <c r="J1090" i="2"/>
  <c r="I1090" i="2"/>
  <c r="H1090" i="2"/>
  <c r="J1089" i="2"/>
  <c r="I1089" i="2"/>
  <c r="H1089" i="2"/>
  <c r="J1088" i="2"/>
  <c r="I1088" i="2"/>
  <c r="H1088" i="2"/>
  <c r="J1087" i="2"/>
  <c r="I1087" i="2"/>
  <c r="H1087" i="2"/>
  <c r="J1086" i="2"/>
  <c r="I1086" i="2"/>
  <c r="H1086" i="2"/>
  <c r="J1085" i="2"/>
  <c r="I1085" i="2"/>
  <c r="H1085" i="2"/>
  <c r="J1084" i="2"/>
  <c r="I1084" i="2"/>
  <c r="J1083" i="2"/>
  <c r="I1083" i="2"/>
  <c r="H1083" i="2"/>
  <c r="J1082" i="2"/>
  <c r="I1082" i="2"/>
  <c r="H1082" i="2"/>
  <c r="J1081" i="2"/>
  <c r="I1081" i="2"/>
  <c r="H1081" i="2"/>
  <c r="J1080" i="2"/>
  <c r="I1080" i="2"/>
  <c r="H1080" i="2"/>
  <c r="J1079" i="2"/>
  <c r="I1079" i="2"/>
  <c r="H1079" i="2"/>
  <c r="J1078" i="2"/>
  <c r="I1078" i="2"/>
  <c r="J1077" i="2"/>
  <c r="I1077" i="2"/>
  <c r="H1077" i="2"/>
  <c r="J1076" i="2"/>
  <c r="I1076" i="2"/>
  <c r="H1076" i="2"/>
  <c r="J1075" i="2"/>
  <c r="I1075" i="2"/>
  <c r="H1075" i="2"/>
  <c r="J1074" i="2"/>
  <c r="I1074" i="2"/>
  <c r="H1074" i="2"/>
  <c r="J1073" i="2"/>
  <c r="I1073" i="2"/>
  <c r="H1073" i="2"/>
  <c r="J1072" i="2"/>
  <c r="I1072" i="2"/>
  <c r="H1072" i="2"/>
  <c r="J1071" i="2"/>
  <c r="I1071" i="2"/>
  <c r="H1071" i="2"/>
  <c r="J1070" i="2"/>
  <c r="I1070" i="2"/>
  <c r="H1070" i="2"/>
  <c r="J1069" i="2"/>
  <c r="I1069" i="2"/>
  <c r="H1069" i="2"/>
  <c r="J1068" i="2"/>
  <c r="I1068" i="2"/>
  <c r="H1068" i="2"/>
  <c r="J1067" i="2"/>
  <c r="I1067" i="2"/>
  <c r="J1066" i="2"/>
  <c r="I1066" i="2"/>
  <c r="H1066" i="2"/>
  <c r="J1065" i="2"/>
  <c r="I1065" i="2"/>
  <c r="H1065" i="2"/>
  <c r="J1064" i="2"/>
  <c r="I1064" i="2"/>
  <c r="H1064" i="2"/>
  <c r="J1063" i="2"/>
  <c r="I1063" i="2"/>
  <c r="H1063" i="2"/>
  <c r="J1062" i="2"/>
  <c r="I1062" i="2"/>
  <c r="H1062" i="2"/>
  <c r="J1061" i="2"/>
  <c r="I1061" i="2"/>
  <c r="J1060" i="2"/>
  <c r="I1060" i="2"/>
  <c r="H1060" i="2"/>
  <c r="J1059" i="2"/>
  <c r="I1059" i="2"/>
  <c r="J1058" i="2"/>
  <c r="I1058" i="2"/>
  <c r="J1057" i="2"/>
  <c r="I1057" i="2"/>
  <c r="H1057" i="2"/>
  <c r="J1056" i="2"/>
  <c r="I1056" i="2"/>
  <c r="H1056" i="2"/>
  <c r="J1055" i="2"/>
  <c r="I1055" i="2"/>
  <c r="J1054" i="2"/>
  <c r="I1054" i="2"/>
  <c r="H1054" i="2"/>
  <c r="J1053" i="2"/>
  <c r="I1053" i="2"/>
  <c r="H1053" i="2"/>
  <c r="J1052" i="2"/>
  <c r="I1052" i="2"/>
  <c r="H1052" i="2"/>
  <c r="J1051" i="2"/>
  <c r="I1051" i="2"/>
  <c r="H1051" i="2"/>
  <c r="J1050" i="2"/>
  <c r="I1050" i="2"/>
  <c r="J1049" i="2"/>
  <c r="I1049" i="2"/>
  <c r="H1049" i="2"/>
  <c r="J1048" i="2"/>
  <c r="I1048" i="2"/>
  <c r="J1047" i="2"/>
  <c r="I1047" i="2"/>
  <c r="H1047" i="2"/>
  <c r="J1046" i="2"/>
  <c r="I1046" i="2"/>
  <c r="H1046" i="2"/>
  <c r="J1045" i="2"/>
  <c r="I1045" i="2"/>
  <c r="H1045" i="2"/>
  <c r="J1044" i="2"/>
  <c r="I1044" i="2"/>
  <c r="H1044" i="2"/>
  <c r="J1043" i="2"/>
  <c r="I1043" i="2"/>
  <c r="J1042" i="2"/>
  <c r="I1042" i="2"/>
  <c r="H1042" i="2"/>
  <c r="J1041" i="2"/>
  <c r="I1041" i="2"/>
  <c r="H1041" i="2"/>
  <c r="J1040" i="2"/>
  <c r="I1040" i="2"/>
  <c r="H1040" i="2"/>
  <c r="J1039" i="2"/>
  <c r="I1039" i="2"/>
  <c r="H1039" i="2"/>
  <c r="J1038" i="2"/>
  <c r="I1038" i="2"/>
  <c r="H1038" i="2"/>
  <c r="J1037" i="2"/>
  <c r="I1037" i="2"/>
  <c r="H1037" i="2"/>
  <c r="J1036" i="2"/>
  <c r="I1036" i="2"/>
  <c r="H1036" i="2"/>
  <c r="J1035" i="2"/>
  <c r="I1035" i="2"/>
  <c r="H1035" i="2"/>
  <c r="J1034" i="2"/>
  <c r="I1034" i="2"/>
  <c r="H1034" i="2"/>
  <c r="J1033" i="2"/>
  <c r="I1033" i="2"/>
  <c r="H1033" i="2"/>
  <c r="J1032" i="2"/>
  <c r="I1032" i="2"/>
  <c r="H1032" i="2"/>
  <c r="J1031" i="2"/>
  <c r="I1031" i="2"/>
  <c r="H1031" i="2"/>
  <c r="J1030" i="2"/>
  <c r="I1030" i="2"/>
  <c r="H1030" i="2"/>
  <c r="J1029" i="2"/>
  <c r="I1029" i="2"/>
  <c r="H1029" i="2"/>
  <c r="J1028" i="2"/>
  <c r="I1028" i="2"/>
  <c r="J1027" i="2"/>
  <c r="I1027" i="2"/>
  <c r="H1027" i="2"/>
  <c r="J1026" i="2"/>
  <c r="I1026" i="2"/>
  <c r="H1026" i="2"/>
  <c r="J1025" i="2"/>
  <c r="I1025" i="2"/>
  <c r="H1025" i="2"/>
  <c r="J1024" i="2"/>
  <c r="I1024" i="2"/>
  <c r="H1024" i="2"/>
  <c r="J1023" i="2"/>
  <c r="I1023" i="2"/>
  <c r="H1023" i="2"/>
  <c r="J1022" i="2"/>
  <c r="I1022" i="2"/>
  <c r="H1022" i="2"/>
  <c r="J1021" i="2"/>
  <c r="I1021" i="2"/>
  <c r="H1021" i="2"/>
  <c r="J1020" i="2"/>
  <c r="I1020" i="2"/>
  <c r="H1020" i="2"/>
  <c r="J1019" i="2"/>
  <c r="I1019" i="2"/>
  <c r="H1019" i="2"/>
  <c r="J1018" i="2"/>
  <c r="I1018" i="2"/>
  <c r="H1018" i="2"/>
  <c r="J1017" i="2"/>
  <c r="I1017" i="2"/>
  <c r="H1017" i="2"/>
  <c r="J1016" i="2"/>
  <c r="I1016" i="2"/>
  <c r="H1016" i="2"/>
  <c r="J1015" i="2"/>
  <c r="I1015" i="2"/>
  <c r="H1015" i="2"/>
  <c r="J1014" i="2"/>
  <c r="I1014" i="2"/>
  <c r="H1014" i="2"/>
  <c r="J1013" i="2"/>
  <c r="I1013" i="2"/>
  <c r="H1013" i="2"/>
  <c r="J1012" i="2"/>
  <c r="I1012" i="2"/>
  <c r="H1012" i="2"/>
  <c r="J1011" i="2"/>
  <c r="I1011" i="2"/>
  <c r="H1011" i="2"/>
  <c r="J1010" i="2"/>
  <c r="I1010" i="2"/>
  <c r="H1010" i="2"/>
  <c r="J1009" i="2"/>
  <c r="I1009" i="2"/>
  <c r="H1009" i="2"/>
  <c r="J1008" i="2"/>
  <c r="I1008" i="2"/>
  <c r="H1008" i="2"/>
  <c r="J1007" i="2"/>
  <c r="I1007" i="2"/>
  <c r="H1007" i="2"/>
  <c r="J1006" i="2"/>
  <c r="I1006" i="2"/>
  <c r="H1006" i="2"/>
  <c r="J1005" i="2"/>
  <c r="I1005" i="2"/>
  <c r="H1005" i="2"/>
  <c r="J1004" i="2"/>
  <c r="I1004" i="2"/>
  <c r="H1004" i="2"/>
  <c r="J1003" i="2"/>
  <c r="I1003" i="2"/>
  <c r="H1003" i="2"/>
  <c r="J1002" i="2"/>
  <c r="I1002" i="2"/>
  <c r="J1001" i="2"/>
  <c r="I1001" i="2"/>
  <c r="J1000" i="2"/>
  <c r="I1000" i="2"/>
  <c r="H1000" i="2"/>
  <c r="J999" i="2"/>
  <c r="I999" i="2"/>
  <c r="H999" i="2"/>
  <c r="J998" i="2"/>
  <c r="I998" i="2"/>
  <c r="H998" i="2"/>
  <c r="J997" i="2"/>
  <c r="I997" i="2"/>
  <c r="H997" i="2"/>
  <c r="J996" i="2"/>
  <c r="I996" i="2"/>
  <c r="H996" i="2"/>
  <c r="J995" i="2"/>
  <c r="I995" i="2"/>
  <c r="H995" i="2"/>
  <c r="J994" i="2"/>
  <c r="I994" i="2"/>
  <c r="H994" i="2"/>
  <c r="J993" i="2"/>
  <c r="I993" i="2"/>
  <c r="H993" i="2"/>
  <c r="J992" i="2"/>
  <c r="I992" i="2"/>
  <c r="H992" i="2"/>
  <c r="J991" i="2"/>
  <c r="I991" i="2"/>
  <c r="H991" i="2"/>
  <c r="J990" i="2"/>
  <c r="I990" i="2"/>
  <c r="H990" i="2"/>
  <c r="J989" i="2"/>
  <c r="I989" i="2"/>
  <c r="H989" i="2"/>
  <c r="J988" i="2"/>
  <c r="I988" i="2"/>
  <c r="H988" i="2"/>
  <c r="J987" i="2"/>
  <c r="I987" i="2"/>
  <c r="H987" i="2"/>
  <c r="J986" i="2"/>
  <c r="I986" i="2"/>
  <c r="J985" i="2"/>
  <c r="I985" i="2"/>
  <c r="H985" i="2"/>
  <c r="J984" i="2"/>
  <c r="I984" i="2"/>
  <c r="J983" i="2"/>
  <c r="I983" i="2"/>
  <c r="H983" i="2"/>
  <c r="J982" i="2"/>
  <c r="I982" i="2"/>
  <c r="H982" i="2"/>
  <c r="J981" i="2"/>
  <c r="I981" i="2"/>
  <c r="H981" i="2"/>
  <c r="J980" i="2"/>
  <c r="I980" i="2"/>
  <c r="H980" i="2"/>
  <c r="J979" i="2"/>
  <c r="I979" i="2"/>
  <c r="H979" i="2"/>
  <c r="J978" i="2"/>
  <c r="I978" i="2"/>
  <c r="H978" i="2"/>
  <c r="J977" i="2"/>
  <c r="I977" i="2"/>
  <c r="H977" i="2"/>
  <c r="J976" i="2"/>
  <c r="I976" i="2"/>
  <c r="H976" i="2"/>
  <c r="J975" i="2"/>
  <c r="I975" i="2"/>
  <c r="H975" i="2"/>
  <c r="J974" i="2"/>
  <c r="I974" i="2"/>
  <c r="H974" i="2"/>
  <c r="J973" i="2"/>
  <c r="I973" i="2"/>
  <c r="H973" i="2"/>
  <c r="J972" i="2"/>
  <c r="I972" i="2"/>
  <c r="H972" i="2"/>
  <c r="J971" i="2"/>
  <c r="I971" i="2"/>
  <c r="H971" i="2"/>
  <c r="J970" i="2"/>
  <c r="I970" i="2"/>
  <c r="H970" i="2"/>
  <c r="J969" i="2"/>
  <c r="I969" i="2"/>
  <c r="H969" i="2"/>
  <c r="J968" i="2"/>
  <c r="I968" i="2"/>
  <c r="H968" i="2"/>
  <c r="J967" i="2"/>
  <c r="I967" i="2"/>
  <c r="H967" i="2"/>
  <c r="J966" i="2"/>
  <c r="I966" i="2"/>
  <c r="H966" i="2"/>
  <c r="J965" i="2"/>
  <c r="I965" i="2"/>
  <c r="H965" i="2"/>
  <c r="J964" i="2"/>
  <c r="I964" i="2"/>
  <c r="H964" i="2"/>
  <c r="J963" i="2"/>
  <c r="I963" i="2"/>
  <c r="H963" i="2"/>
  <c r="J962" i="2"/>
  <c r="I962" i="2"/>
  <c r="H962" i="2"/>
  <c r="J961" i="2"/>
  <c r="I961" i="2"/>
  <c r="H961" i="2"/>
  <c r="J960" i="2"/>
  <c r="I960" i="2"/>
  <c r="H960" i="2"/>
  <c r="J959" i="2"/>
  <c r="I959" i="2"/>
  <c r="H959" i="2"/>
  <c r="J958" i="2"/>
  <c r="I958" i="2"/>
  <c r="H958" i="2"/>
  <c r="J957" i="2"/>
  <c r="I957" i="2"/>
  <c r="H957" i="2"/>
  <c r="J956" i="2"/>
  <c r="I956" i="2"/>
  <c r="H956" i="2"/>
  <c r="J955" i="2"/>
  <c r="I955" i="2"/>
  <c r="H955" i="2"/>
  <c r="J954" i="2"/>
  <c r="I954" i="2"/>
  <c r="H954" i="2"/>
  <c r="J953" i="2"/>
  <c r="I953" i="2"/>
  <c r="H953" i="2"/>
  <c r="J952" i="2"/>
  <c r="I952" i="2"/>
  <c r="H952" i="2"/>
  <c r="J951" i="2"/>
  <c r="I951" i="2"/>
  <c r="H951" i="2"/>
  <c r="J950" i="2"/>
  <c r="I950" i="2"/>
  <c r="H950" i="2"/>
  <c r="J949" i="2"/>
  <c r="I949" i="2"/>
  <c r="H949" i="2"/>
  <c r="J948" i="2"/>
  <c r="I948" i="2"/>
  <c r="H948" i="2"/>
  <c r="J947" i="2"/>
  <c r="I947" i="2"/>
  <c r="H947" i="2"/>
  <c r="J946" i="2"/>
  <c r="I946" i="2"/>
  <c r="H946" i="2"/>
  <c r="J945" i="2"/>
  <c r="I945" i="2"/>
  <c r="H945" i="2"/>
  <c r="J944" i="2"/>
  <c r="I944" i="2"/>
  <c r="H944" i="2"/>
  <c r="J943" i="2"/>
  <c r="I943" i="2"/>
  <c r="H943" i="2"/>
  <c r="J942" i="2"/>
  <c r="I942" i="2"/>
  <c r="J941" i="2"/>
  <c r="I941" i="2"/>
  <c r="H941" i="2"/>
  <c r="J940" i="2"/>
  <c r="I940" i="2"/>
  <c r="H940" i="2"/>
  <c r="J939" i="2"/>
  <c r="I939" i="2"/>
  <c r="H939" i="2"/>
  <c r="J938" i="2"/>
  <c r="I938" i="2"/>
  <c r="H938" i="2"/>
  <c r="J937" i="2"/>
  <c r="I937" i="2"/>
  <c r="J936" i="2"/>
  <c r="I936" i="2"/>
  <c r="H936" i="2"/>
  <c r="J935" i="2"/>
  <c r="I935" i="2"/>
  <c r="H935" i="2"/>
  <c r="J934" i="2"/>
  <c r="I934" i="2"/>
  <c r="H934" i="2"/>
  <c r="J933" i="2"/>
  <c r="I933" i="2"/>
  <c r="H933" i="2"/>
  <c r="J932" i="2"/>
  <c r="I932" i="2"/>
  <c r="H932" i="2"/>
  <c r="J931" i="2"/>
  <c r="I931" i="2"/>
  <c r="H931" i="2"/>
  <c r="J930" i="2"/>
  <c r="I930" i="2"/>
  <c r="H930" i="2"/>
  <c r="J929" i="2"/>
  <c r="I929" i="2"/>
  <c r="H929" i="2"/>
  <c r="J928" i="2"/>
  <c r="I928" i="2"/>
  <c r="H928" i="2"/>
  <c r="J927" i="2"/>
  <c r="I927" i="2"/>
  <c r="H927" i="2"/>
  <c r="J926" i="2"/>
  <c r="I926" i="2"/>
  <c r="H926" i="2"/>
  <c r="J925" i="2"/>
  <c r="I925" i="2"/>
  <c r="H925" i="2"/>
  <c r="J924" i="2"/>
  <c r="I924" i="2"/>
  <c r="H924" i="2"/>
  <c r="J923" i="2"/>
  <c r="I923" i="2"/>
  <c r="H923" i="2"/>
  <c r="J922" i="2"/>
  <c r="I922" i="2"/>
  <c r="H922" i="2"/>
  <c r="J921" i="2"/>
  <c r="I921" i="2"/>
  <c r="J920" i="2"/>
  <c r="I920" i="2"/>
  <c r="H920" i="2"/>
  <c r="J919" i="2"/>
  <c r="I919" i="2"/>
  <c r="H919" i="2"/>
  <c r="J918" i="2"/>
  <c r="I918" i="2"/>
  <c r="H918" i="2"/>
  <c r="J917" i="2"/>
  <c r="I917" i="2"/>
  <c r="H917" i="2"/>
  <c r="J916" i="2"/>
  <c r="I916" i="2"/>
  <c r="H916" i="2"/>
  <c r="J915" i="2"/>
  <c r="I915" i="2"/>
  <c r="H915" i="2"/>
  <c r="J914" i="2"/>
  <c r="I914" i="2"/>
  <c r="J913" i="2"/>
  <c r="I913" i="2"/>
  <c r="H913" i="2"/>
  <c r="J912" i="2"/>
  <c r="I912" i="2"/>
  <c r="H912" i="2"/>
  <c r="J911" i="2"/>
  <c r="I911" i="2"/>
  <c r="H911" i="2"/>
  <c r="J910" i="2"/>
  <c r="I910" i="2"/>
  <c r="H910" i="2"/>
  <c r="J909" i="2"/>
  <c r="I909" i="2"/>
  <c r="J908" i="2"/>
  <c r="I908" i="2"/>
  <c r="H908" i="2"/>
  <c r="J907" i="2"/>
  <c r="I907" i="2"/>
  <c r="H907" i="2"/>
  <c r="J906" i="2"/>
  <c r="I906" i="2"/>
  <c r="H906" i="2"/>
  <c r="J905" i="2"/>
  <c r="I905" i="2"/>
  <c r="H905" i="2"/>
  <c r="J904" i="2"/>
  <c r="I904" i="2"/>
  <c r="H904" i="2"/>
  <c r="J903" i="2"/>
  <c r="I903" i="2"/>
  <c r="J902" i="2"/>
  <c r="I902" i="2"/>
  <c r="H902" i="2"/>
  <c r="J901" i="2"/>
  <c r="I901" i="2"/>
  <c r="H901" i="2"/>
  <c r="J900" i="2"/>
  <c r="I900" i="2"/>
  <c r="H900" i="2"/>
  <c r="J899" i="2"/>
  <c r="I899" i="2"/>
  <c r="H899" i="2"/>
  <c r="J898" i="2"/>
  <c r="I898" i="2"/>
  <c r="H898" i="2"/>
  <c r="J897" i="2"/>
  <c r="I897" i="2"/>
  <c r="H897" i="2"/>
  <c r="J896" i="2"/>
  <c r="I896" i="2"/>
  <c r="H896" i="2"/>
  <c r="J895" i="2"/>
  <c r="I895" i="2"/>
  <c r="H895" i="2"/>
  <c r="J894" i="2"/>
  <c r="I894" i="2"/>
  <c r="H894" i="2"/>
  <c r="J893" i="2"/>
  <c r="I893" i="2"/>
  <c r="H893" i="2"/>
  <c r="J892" i="2"/>
  <c r="I892" i="2"/>
  <c r="H892" i="2"/>
  <c r="J891" i="2"/>
  <c r="I891" i="2"/>
  <c r="H891" i="2"/>
  <c r="J890" i="2"/>
  <c r="I890" i="2"/>
  <c r="H890" i="2"/>
  <c r="J889" i="2"/>
  <c r="I889" i="2"/>
  <c r="H889" i="2"/>
  <c r="J888" i="2"/>
  <c r="I888" i="2"/>
  <c r="H888" i="2"/>
  <c r="J887" i="2"/>
  <c r="I887" i="2"/>
  <c r="J886" i="2"/>
  <c r="I886" i="2"/>
  <c r="H886" i="2"/>
  <c r="J885" i="2"/>
  <c r="I885" i="2"/>
  <c r="H885" i="2"/>
  <c r="J884" i="2"/>
  <c r="I884" i="2"/>
  <c r="H884" i="2"/>
  <c r="J883" i="2"/>
  <c r="I883" i="2"/>
  <c r="H883" i="2"/>
  <c r="J882" i="2"/>
  <c r="I882" i="2"/>
  <c r="H882" i="2"/>
  <c r="J881" i="2"/>
  <c r="I881" i="2"/>
  <c r="H881" i="2"/>
  <c r="J880" i="2"/>
  <c r="I880" i="2"/>
  <c r="H880" i="2"/>
  <c r="J879" i="2"/>
  <c r="I879" i="2"/>
  <c r="H879" i="2"/>
  <c r="J878" i="2"/>
  <c r="I878" i="2"/>
  <c r="H878" i="2"/>
  <c r="J877" i="2"/>
  <c r="I877" i="2"/>
  <c r="H877" i="2"/>
  <c r="J876" i="2"/>
  <c r="I876" i="2"/>
  <c r="H876" i="2"/>
  <c r="J875" i="2"/>
  <c r="I875" i="2"/>
  <c r="H875" i="2"/>
  <c r="J874" i="2"/>
  <c r="I874" i="2"/>
  <c r="H874" i="2"/>
  <c r="J873" i="2"/>
  <c r="I873" i="2"/>
  <c r="H873" i="2"/>
  <c r="J872" i="2"/>
  <c r="I872" i="2"/>
  <c r="H872" i="2"/>
  <c r="J871" i="2"/>
  <c r="I871" i="2"/>
  <c r="H871" i="2"/>
  <c r="J870" i="2"/>
  <c r="I870" i="2"/>
  <c r="H870" i="2"/>
  <c r="J869" i="2"/>
  <c r="I869" i="2"/>
  <c r="H869" i="2"/>
  <c r="J868" i="2"/>
  <c r="I868" i="2"/>
  <c r="H868" i="2"/>
  <c r="J867" i="2"/>
  <c r="I867" i="2"/>
  <c r="H867" i="2"/>
  <c r="J866" i="2"/>
  <c r="I866" i="2"/>
  <c r="H866" i="2"/>
  <c r="J865" i="2"/>
  <c r="I865" i="2"/>
  <c r="H865" i="2"/>
  <c r="J864" i="2"/>
  <c r="I864" i="2"/>
  <c r="H864" i="2"/>
  <c r="J863" i="2"/>
  <c r="I863" i="2"/>
  <c r="H863" i="2"/>
  <c r="J862" i="2"/>
  <c r="I862" i="2"/>
  <c r="H862" i="2"/>
  <c r="J861" i="2"/>
  <c r="I861" i="2"/>
  <c r="H861" i="2"/>
  <c r="J860" i="2"/>
  <c r="I860" i="2"/>
  <c r="H860" i="2"/>
  <c r="J859" i="2"/>
  <c r="I859" i="2"/>
  <c r="H859" i="2"/>
  <c r="J858" i="2"/>
  <c r="I858" i="2"/>
  <c r="H858" i="2"/>
  <c r="J857" i="2"/>
  <c r="I857" i="2"/>
  <c r="H857" i="2"/>
  <c r="J856" i="2"/>
  <c r="I856" i="2"/>
  <c r="H856" i="2"/>
  <c r="J855" i="2"/>
  <c r="I855" i="2"/>
  <c r="H855" i="2"/>
  <c r="J854" i="2"/>
  <c r="I854" i="2"/>
  <c r="H854" i="2"/>
  <c r="J853" i="2"/>
  <c r="I853" i="2"/>
  <c r="H853" i="2"/>
  <c r="J852" i="2"/>
  <c r="I852" i="2"/>
  <c r="H852" i="2"/>
  <c r="J851" i="2"/>
  <c r="I851" i="2"/>
  <c r="H851" i="2"/>
  <c r="J850" i="2"/>
  <c r="I850" i="2"/>
  <c r="H850" i="2"/>
  <c r="J849" i="2"/>
  <c r="I849" i="2"/>
  <c r="H849" i="2"/>
  <c r="J848" i="2"/>
  <c r="I848" i="2"/>
  <c r="H848" i="2"/>
  <c r="J847" i="2"/>
  <c r="I847" i="2"/>
  <c r="J846" i="2"/>
  <c r="I846" i="2"/>
  <c r="H846" i="2"/>
  <c r="J845" i="2"/>
  <c r="I845" i="2"/>
  <c r="H845" i="2"/>
  <c r="J844" i="2"/>
  <c r="I844" i="2"/>
  <c r="H844" i="2"/>
  <c r="J843" i="2"/>
  <c r="I843" i="2"/>
  <c r="H843" i="2"/>
  <c r="J842" i="2"/>
  <c r="I842" i="2"/>
  <c r="J841" i="2"/>
  <c r="I841" i="2"/>
  <c r="H841" i="2"/>
  <c r="J840" i="2"/>
  <c r="I840" i="2"/>
  <c r="H840" i="2"/>
  <c r="J839" i="2"/>
  <c r="I839" i="2"/>
  <c r="H839" i="2"/>
  <c r="J838" i="2"/>
  <c r="I838" i="2"/>
  <c r="H838" i="2"/>
  <c r="J837" i="2"/>
  <c r="I837" i="2"/>
  <c r="H837" i="2"/>
  <c r="J836" i="2"/>
  <c r="I836" i="2"/>
  <c r="H836" i="2"/>
  <c r="J835" i="2"/>
  <c r="I835" i="2"/>
  <c r="H835" i="2"/>
  <c r="J834" i="2"/>
  <c r="I834" i="2"/>
  <c r="H834" i="2"/>
  <c r="J833" i="2"/>
  <c r="I833" i="2"/>
  <c r="H833" i="2"/>
  <c r="J832" i="2"/>
  <c r="I832" i="2"/>
  <c r="H832" i="2"/>
  <c r="J831" i="2"/>
  <c r="I831" i="2"/>
  <c r="H831" i="2"/>
  <c r="J830" i="2"/>
  <c r="I830" i="2"/>
  <c r="H830" i="2"/>
  <c r="J829" i="2"/>
  <c r="I829" i="2"/>
  <c r="H829" i="2"/>
  <c r="J828" i="2"/>
  <c r="I828" i="2"/>
  <c r="H828" i="2"/>
  <c r="J827" i="2"/>
  <c r="I827" i="2"/>
  <c r="H827" i="2"/>
  <c r="J826" i="2"/>
  <c r="I826" i="2"/>
  <c r="H826" i="2"/>
  <c r="J825" i="2"/>
  <c r="I825" i="2"/>
  <c r="H825" i="2"/>
  <c r="J824" i="2"/>
  <c r="I824" i="2"/>
  <c r="H824" i="2"/>
  <c r="J823" i="2"/>
  <c r="I823" i="2"/>
  <c r="H823" i="2"/>
  <c r="J822" i="2"/>
  <c r="I822" i="2"/>
  <c r="H822" i="2"/>
  <c r="J821" i="2"/>
  <c r="I821" i="2"/>
  <c r="H821" i="2"/>
  <c r="J820" i="2"/>
  <c r="I820" i="2"/>
  <c r="H820" i="2"/>
  <c r="J819" i="2"/>
  <c r="I819" i="2"/>
  <c r="H819" i="2"/>
  <c r="J818" i="2"/>
  <c r="I818" i="2"/>
  <c r="H818" i="2"/>
  <c r="J817" i="2"/>
  <c r="I817" i="2"/>
  <c r="H817" i="2"/>
  <c r="J816" i="2"/>
  <c r="I816" i="2"/>
  <c r="H816" i="2"/>
  <c r="J815" i="2"/>
  <c r="I815" i="2"/>
  <c r="H815" i="2"/>
  <c r="J814" i="2"/>
  <c r="I814" i="2"/>
  <c r="H814" i="2"/>
  <c r="J813" i="2"/>
  <c r="I813" i="2"/>
  <c r="J812" i="2"/>
  <c r="I812" i="2"/>
  <c r="H812" i="2"/>
  <c r="J811" i="2"/>
  <c r="I811" i="2"/>
  <c r="H811" i="2"/>
  <c r="J810" i="2"/>
  <c r="I810" i="2"/>
  <c r="H810" i="2"/>
  <c r="J809" i="2"/>
  <c r="I809" i="2"/>
  <c r="H809" i="2"/>
  <c r="J808" i="2"/>
  <c r="I808" i="2"/>
  <c r="H808" i="2"/>
  <c r="J807" i="2"/>
  <c r="I807" i="2"/>
  <c r="H807" i="2"/>
  <c r="J806" i="2"/>
  <c r="I806" i="2"/>
  <c r="H806" i="2"/>
  <c r="J805" i="2"/>
  <c r="I805" i="2"/>
  <c r="H805" i="2"/>
  <c r="J804" i="2"/>
  <c r="I804" i="2"/>
  <c r="H804" i="2"/>
  <c r="J803" i="2"/>
  <c r="I803" i="2"/>
  <c r="H803" i="2"/>
  <c r="J802" i="2"/>
  <c r="I802" i="2"/>
  <c r="H802" i="2"/>
  <c r="J801" i="2"/>
  <c r="I801" i="2"/>
  <c r="J800" i="2"/>
  <c r="I800" i="2"/>
  <c r="H800" i="2"/>
  <c r="J799" i="2"/>
  <c r="I799" i="2"/>
  <c r="J798" i="2"/>
  <c r="I798" i="2"/>
  <c r="H798" i="2"/>
  <c r="J797" i="2"/>
  <c r="I797" i="2"/>
  <c r="J796" i="2"/>
  <c r="I796" i="2"/>
  <c r="H796" i="2"/>
  <c r="J795" i="2"/>
  <c r="I795" i="2"/>
  <c r="H795" i="2"/>
  <c r="J794" i="2"/>
  <c r="I794" i="2"/>
  <c r="H794" i="2"/>
  <c r="J793" i="2"/>
  <c r="I793" i="2"/>
  <c r="H793" i="2"/>
  <c r="J792" i="2"/>
  <c r="I792" i="2"/>
  <c r="H792" i="2"/>
  <c r="J791" i="2"/>
  <c r="I791" i="2"/>
  <c r="H791" i="2"/>
  <c r="J790" i="2"/>
  <c r="I790" i="2"/>
  <c r="H790" i="2"/>
  <c r="J789" i="2"/>
  <c r="I789" i="2"/>
  <c r="H789" i="2"/>
  <c r="J788" i="2"/>
  <c r="I788" i="2"/>
  <c r="H788" i="2"/>
  <c r="J787" i="2"/>
  <c r="I787" i="2"/>
  <c r="H787" i="2"/>
  <c r="J786" i="2"/>
  <c r="I786" i="2"/>
  <c r="H786" i="2"/>
  <c r="J785" i="2"/>
  <c r="I785" i="2"/>
  <c r="H785" i="2"/>
  <c r="J784" i="2"/>
  <c r="I784" i="2"/>
  <c r="H784" i="2"/>
  <c r="J783" i="2"/>
  <c r="I783" i="2"/>
  <c r="H783" i="2"/>
  <c r="J782" i="2"/>
  <c r="I782" i="2"/>
  <c r="H782" i="2"/>
  <c r="J781" i="2"/>
  <c r="I781" i="2"/>
  <c r="H781" i="2"/>
  <c r="J780" i="2"/>
  <c r="I780" i="2"/>
  <c r="H780" i="2"/>
  <c r="J779" i="2"/>
  <c r="I779" i="2"/>
  <c r="H779" i="2"/>
  <c r="J778" i="2"/>
  <c r="I778" i="2"/>
  <c r="H778" i="2"/>
  <c r="J777" i="2"/>
  <c r="I777" i="2"/>
  <c r="H777" i="2"/>
  <c r="J776" i="2"/>
  <c r="I776" i="2"/>
  <c r="H776" i="2"/>
  <c r="J775" i="2"/>
  <c r="I775" i="2"/>
  <c r="H775" i="2"/>
  <c r="J774" i="2"/>
  <c r="I774" i="2"/>
  <c r="H774" i="2"/>
  <c r="J773" i="2"/>
  <c r="I773" i="2"/>
  <c r="H773" i="2"/>
  <c r="J772" i="2"/>
  <c r="I772" i="2"/>
  <c r="H772" i="2"/>
  <c r="J771" i="2"/>
  <c r="I771" i="2"/>
  <c r="H771" i="2"/>
  <c r="J770" i="2"/>
  <c r="I770" i="2"/>
  <c r="H770" i="2"/>
  <c r="J769" i="2"/>
  <c r="I769" i="2"/>
  <c r="H769" i="2"/>
  <c r="J768" i="2"/>
  <c r="I768" i="2"/>
  <c r="H768" i="2"/>
  <c r="J767" i="2"/>
  <c r="I767" i="2"/>
  <c r="H767" i="2"/>
  <c r="J766" i="2"/>
  <c r="I766" i="2"/>
  <c r="J765" i="2"/>
  <c r="I765" i="2"/>
  <c r="H765" i="2"/>
  <c r="J764" i="2"/>
  <c r="I764" i="2"/>
  <c r="J763" i="2"/>
  <c r="I763" i="2"/>
  <c r="H763" i="2"/>
  <c r="J762" i="2"/>
  <c r="I762" i="2"/>
  <c r="H762" i="2"/>
  <c r="J761" i="2"/>
  <c r="I761" i="2"/>
  <c r="H761" i="2"/>
  <c r="J760" i="2"/>
  <c r="I760" i="2"/>
  <c r="H760" i="2"/>
  <c r="J759" i="2"/>
  <c r="I759" i="2"/>
  <c r="H759" i="2"/>
  <c r="J758" i="2"/>
  <c r="I758" i="2"/>
  <c r="H758" i="2"/>
  <c r="J757" i="2"/>
  <c r="I757" i="2"/>
  <c r="H757" i="2"/>
  <c r="J756" i="2"/>
  <c r="I756" i="2"/>
  <c r="H756" i="2"/>
  <c r="J755" i="2"/>
  <c r="I755" i="2"/>
  <c r="H755" i="2"/>
  <c r="J754" i="2"/>
  <c r="I754" i="2"/>
  <c r="H754" i="2"/>
  <c r="J753" i="2"/>
  <c r="I753" i="2"/>
  <c r="H753" i="2"/>
  <c r="J752" i="2"/>
  <c r="I752" i="2"/>
  <c r="H752" i="2"/>
  <c r="J751" i="2"/>
  <c r="I751" i="2"/>
  <c r="J750" i="2"/>
  <c r="I750" i="2"/>
  <c r="H750" i="2"/>
  <c r="J749" i="2"/>
  <c r="I749" i="2"/>
  <c r="J748" i="2"/>
  <c r="I748" i="2"/>
  <c r="H748" i="2"/>
  <c r="J747" i="2"/>
  <c r="I747" i="2"/>
  <c r="H747" i="2"/>
  <c r="J746" i="2"/>
  <c r="I746" i="2"/>
  <c r="H746" i="2"/>
  <c r="J745" i="2"/>
  <c r="I745" i="2"/>
  <c r="H745" i="2"/>
  <c r="J744" i="2"/>
  <c r="I744" i="2"/>
  <c r="H744" i="2"/>
  <c r="J743" i="2"/>
  <c r="I743" i="2"/>
  <c r="H743" i="2"/>
  <c r="J742" i="2"/>
  <c r="I742" i="2"/>
  <c r="H742" i="2"/>
  <c r="J741" i="2"/>
  <c r="I741" i="2"/>
  <c r="H741" i="2"/>
  <c r="J740" i="2"/>
  <c r="I740" i="2"/>
  <c r="H740" i="2"/>
  <c r="J739" i="2"/>
  <c r="I739" i="2"/>
  <c r="H739" i="2"/>
  <c r="J738" i="2"/>
  <c r="I738" i="2"/>
  <c r="H738" i="2"/>
  <c r="J737" i="2"/>
  <c r="I737" i="2"/>
  <c r="H737" i="2"/>
  <c r="J736" i="2"/>
  <c r="I736" i="2"/>
  <c r="H736" i="2"/>
  <c r="J735" i="2"/>
  <c r="I735" i="2"/>
  <c r="H735" i="2"/>
  <c r="J734" i="2"/>
  <c r="I734" i="2"/>
  <c r="H734" i="2"/>
  <c r="J733" i="2"/>
  <c r="I733" i="2"/>
  <c r="H733" i="2"/>
  <c r="J732" i="2"/>
  <c r="I732" i="2"/>
  <c r="H732" i="2"/>
  <c r="J731" i="2"/>
  <c r="I731" i="2"/>
  <c r="H731" i="2"/>
  <c r="J730" i="2"/>
  <c r="I730" i="2"/>
  <c r="H730" i="2"/>
  <c r="J729" i="2"/>
  <c r="I729" i="2"/>
  <c r="H729" i="2"/>
  <c r="J728" i="2"/>
  <c r="I728" i="2"/>
  <c r="H728" i="2"/>
  <c r="J727" i="2"/>
  <c r="I727" i="2"/>
  <c r="H727" i="2"/>
  <c r="J726" i="2"/>
  <c r="I726" i="2"/>
  <c r="H726" i="2"/>
  <c r="J725" i="2"/>
  <c r="I725" i="2"/>
  <c r="H725" i="2"/>
  <c r="J724" i="2"/>
  <c r="I724" i="2"/>
  <c r="H724" i="2"/>
  <c r="J723" i="2"/>
  <c r="I723" i="2"/>
  <c r="H723" i="2"/>
  <c r="J722" i="2"/>
  <c r="I722" i="2"/>
  <c r="H722" i="2"/>
  <c r="J721" i="2"/>
  <c r="I721" i="2"/>
  <c r="J720" i="2"/>
  <c r="I720" i="2"/>
  <c r="H720" i="2"/>
  <c r="J719" i="2"/>
  <c r="I719" i="2"/>
  <c r="H719" i="2"/>
  <c r="J718" i="2"/>
  <c r="I718" i="2"/>
  <c r="H718" i="2"/>
  <c r="J717" i="2"/>
  <c r="I717" i="2"/>
  <c r="H717" i="2"/>
  <c r="J716" i="2"/>
  <c r="I716" i="2"/>
  <c r="H716" i="2"/>
  <c r="J715" i="2"/>
  <c r="I715" i="2"/>
  <c r="H715" i="2"/>
  <c r="J714" i="2"/>
  <c r="I714" i="2"/>
  <c r="H714" i="2"/>
  <c r="J713" i="2"/>
  <c r="I713" i="2"/>
  <c r="J712" i="2"/>
  <c r="I712" i="2"/>
  <c r="H712" i="2"/>
  <c r="J711" i="2"/>
  <c r="I711" i="2"/>
  <c r="H711" i="2"/>
  <c r="J710" i="2"/>
  <c r="I710" i="2"/>
  <c r="H710" i="2"/>
  <c r="J709" i="2"/>
  <c r="I709" i="2"/>
  <c r="H709" i="2"/>
  <c r="J708" i="2"/>
  <c r="I708" i="2"/>
  <c r="H708" i="2"/>
  <c r="J707" i="2"/>
  <c r="I707" i="2"/>
  <c r="J706" i="2"/>
  <c r="I706" i="2"/>
  <c r="H706" i="2"/>
  <c r="J705" i="2"/>
  <c r="I705" i="2"/>
  <c r="H705" i="2"/>
  <c r="J704" i="2"/>
  <c r="I704" i="2"/>
  <c r="H704" i="2"/>
  <c r="J703" i="2"/>
  <c r="I703" i="2"/>
  <c r="J702" i="2"/>
  <c r="I702" i="2"/>
  <c r="H702" i="2"/>
  <c r="J701" i="2"/>
  <c r="I701" i="2"/>
  <c r="H701" i="2"/>
  <c r="J700" i="2"/>
  <c r="I700" i="2"/>
  <c r="H700" i="2"/>
  <c r="J699" i="2"/>
  <c r="I699" i="2"/>
  <c r="H699" i="2"/>
  <c r="J698" i="2"/>
  <c r="I698" i="2"/>
  <c r="H698" i="2"/>
  <c r="J697" i="2"/>
  <c r="I697" i="2"/>
  <c r="H697" i="2"/>
  <c r="J696" i="2"/>
  <c r="I696" i="2"/>
  <c r="H696" i="2"/>
  <c r="J695" i="2"/>
  <c r="I695" i="2"/>
  <c r="J694" i="2"/>
  <c r="I694" i="2"/>
  <c r="J693" i="2"/>
  <c r="I693" i="2"/>
  <c r="H693" i="2"/>
  <c r="J692" i="2"/>
  <c r="I692" i="2"/>
  <c r="H692" i="2"/>
  <c r="J691" i="2"/>
  <c r="I691" i="2"/>
  <c r="H691" i="2"/>
  <c r="J690" i="2"/>
  <c r="I690" i="2"/>
  <c r="H690" i="2"/>
  <c r="J689" i="2"/>
  <c r="I689" i="2"/>
  <c r="H689" i="2"/>
  <c r="J688" i="2"/>
  <c r="I688" i="2"/>
  <c r="H688" i="2"/>
  <c r="J687" i="2"/>
  <c r="I687" i="2"/>
  <c r="H687" i="2"/>
  <c r="J686" i="2"/>
  <c r="I686" i="2"/>
  <c r="H686" i="2"/>
  <c r="J685" i="2"/>
  <c r="I685" i="2"/>
  <c r="H685" i="2"/>
  <c r="J684" i="2"/>
  <c r="I684" i="2"/>
  <c r="H684" i="2"/>
  <c r="J683" i="2"/>
  <c r="I683" i="2"/>
  <c r="H683" i="2"/>
  <c r="J682" i="2"/>
  <c r="I682" i="2"/>
  <c r="H682" i="2"/>
  <c r="J681" i="2"/>
  <c r="I681" i="2"/>
  <c r="H681" i="2"/>
  <c r="J680" i="2"/>
  <c r="I680" i="2"/>
  <c r="H680" i="2"/>
  <c r="J679" i="2"/>
  <c r="I679" i="2"/>
  <c r="H679" i="2"/>
  <c r="J678" i="2"/>
  <c r="I678" i="2"/>
  <c r="H678" i="2"/>
  <c r="J677" i="2"/>
  <c r="I677" i="2"/>
  <c r="H677" i="2"/>
  <c r="J676" i="2"/>
  <c r="I676" i="2"/>
  <c r="H676" i="2"/>
  <c r="J675" i="2"/>
  <c r="I675" i="2"/>
  <c r="H675" i="2"/>
  <c r="J674" i="2"/>
  <c r="I674" i="2"/>
  <c r="H674" i="2"/>
  <c r="J673" i="2"/>
  <c r="I673" i="2"/>
  <c r="H673" i="2"/>
  <c r="J672" i="2"/>
  <c r="I672" i="2"/>
  <c r="H672" i="2"/>
  <c r="J671" i="2"/>
  <c r="I671" i="2"/>
  <c r="J670" i="2"/>
  <c r="I670" i="2"/>
  <c r="H670" i="2"/>
  <c r="J669" i="2"/>
  <c r="I669" i="2"/>
  <c r="H669" i="2"/>
  <c r="J668" i="2"/>
  <c r="I668" i="2"/>
  <c r="H668" i="2"/>
  <c r="J667" i="2"/>
  <c r="I667" i="2"/>
  <c r="J666" i="2"/>
  <c r="I666" i="2"/>
  <c r="H666" i="2"/>
  <c r="J665" i="2"/>
  <c r="I665" i="2"/>
  <c r="H665" i="2"/>
  <c r="J664" i="2"/>
  <c r="I664" i="2"/>
  <c r="H664" i="2"/>
  <c r="J663" i="2"/>
  <c r="I663" i="2"/>
  <c r="H663" i="2"/>
  <c r="J662" i="2"/>
  <c r="I662" i="2"/>
  <c r="H662" i="2"/>
  <c r="J661" i="2"/>
  <c r="I661" i="2"/>
  <c r="H661" i="2"/>
  <c r="J660" i="2"/>
  <c r="I660" i="2"/>
  <c r="H660" i="2"/>
  <c r="J659" i="2"/>
  <c r="I659" i="2"/>
  <c r="H659" i="2"/>
  <c r="J658" i="2"/>
  <c r="I658" i="2"/>
  <c r="H658" i="2"/>
  <c r="J657" i="2"/>
  <c r="I657" i="2"/>
  <c r="H657" i="2"/>
  <c r="J656" i="2"/>
  <c r="I656" i="2"/>
  <c r="H656" i="2"/>
  <c r="J655" i="2"/>
  <c r="I655" i="2"/>
  <c r="H655" i="2"/>
  <c r="J654" i="2"/>
  <c r="I654" i="2"/>
  <c r="H654" i="2"/>
  <c r="J653" i="2"/>
  <c r="I653" i="2"/>
  <c r="H653" i="2"/>
  <c r="J652" i="2"/>
  <c r="I652" i="2"/>
  <c r="H652" i="2"/>
  <c r="J651" i="2"/>
  <c r="I651" i="2"/>
  <c r="H651" i="2"/>
  <c r="J650" i="2"/>
  <c r="I650" i="2"/>
  <c r="J649" i="2"/>
  <c r="I649" i="2"/>
  <c r="H649" i="2"/>
  <c r="J648" i="2"/>
  <c r="I648" i="2"/>
  <c r="H648" i="2"/>
  <c r="J647" i="2"/>
  <c r="I647" i="2"/>
  <c r="H647" i="2"/>
  <c r="J646" i="2"/>
  <c r="I646" i="2"/>
  <c r="H646" i="2"/>
  <c r="J645" i="2"/>
  <c r="I645" i="2"/>
  <c r="H645" i="2"/>
  <c r="J644" i="2"/>
  <c r="I644" i="2"/>
  <c r="H644" i="2"/>
  <c r="J643" i="2"/>
  <c r="I643" i="2"/>
  <c r="H643" i="2"/>
  <c r="J642" i="2"/>
  <c r="I642" i="2"/>
  <c r="H642" i="2"/>
  <c r="J641" i="2"/>
  <c r="I641" i="2"/>
  <c r="H641" i="2"/>
  <c r="J640" i="2"/>
  <c r="I640" i="2"/>
  <c r="H640" i="2"/>
  <c r="J639" i="2"/>
  <c r="I639" i="2"/>
  <c r="H639" i="2"/>
  <c r="J638" i="2"/>
  <c r="I638" i="2"/>
  <c r="H638" i="2"/>
  <c r="J637" i="2"/>
  <c r="I637" i="2"/>
  <c r="H637" i="2"/>
  <c r="J636" i="2"/>
  <c r="I636" i="2"/>
  <c r="H636" i="2"/>
  <c r="J635" i="2"/>
  <c r="I635" i="2"/>
  <c r="H635" i="2"/>
  <c r="J634" i="2"/>
  <c r="I634" i="2"/>
  <c r="H634" i="2"/>
  <c r="J633" i="2"/>
  <c r="I633" i="2"/>
  <c r="H633" i="2"/>
  <c r="J632" i="2"/>
  <c r="I632" i="2"/>
  <c r="H632" i="2"/>
  <c r="J631" i="2"/>
  <c r="I631" i="2"/>
  <c r="H631" i="2"/>
  <c r="J630" i="2"/>
  <c r="I630" i="2"/>
  <c r="H630" i="2"/>
  <c r="J629" i="2"/>
  <c r="I629" i="2"/>
  <c r="H629" i="2"/>
  <c r="J628" i="2"/>
  <c r="I628" i="2"/>
  <c r="H628" i="2"/>
  <c r="J627" i="2"/>
  <c r="I627" i="2"/>
  <c r="H627" i="2"/>
  <c r="J626" i="2"/>
  <c r="I626" i="2"/>
  <c r="H626" i="2"/>
  <c r="J625" i="2"/>
  <c r="I625" i="2"/>
  <c r="H625" i="2"/>
  <c r="J624" i="2"/>
  <c r="I624" i="2"/>
  <c r="H624" i="2"/>
  <c r="J623" i="2"/>
  <c r="I623" i="2"/>
  <c r="J622" i="2"/>
  <c r="I622" i="2"/>
  <c r="H622" i="2"/>
  <c r="J621" i="2"/>
  <c r="I621" i="2"/>
  <c r="H621" i="2"/>
  <c r="J620" i="2"/>
  <c r="I620" i="2"/>
  <c r="H620" i="2"/>
  <c r="J619" i="2"/>
  <c r="I619" i="2"/>
  <c r="H619" i="2"/>
  <c r="J618" i="2"/>
  <c r="I618" i="2"/>
  <c r="H618" i="2"/>
  <c r="J617" i="2"/>
  <c r="I617" i="2"/>
  <c r="H617" i="2"/>
  <c r="J616" i="2"/>
  <c r="I616" i="2"/>
  <c r="H616" i="2"/>
  <c r="J615" i="2"/>
  <c r="I615" i="2"/>
  <c r="H615" i="2"/>
  <c r="J614" i="2"/>
  <c r="I614" i="2"/>
  <c r="J613" i="2"/>
  <c r="I613" i="2"/>
  <c r="H613" i="2"/>
  <c r="J612" i="2"/>
  <c r="I612" i="2"/>
  <c r="H612" i="2"/>
  <c r="J611" i="2"/>
  <c r="I611" i="2"/>
  <c r="H611" i="2"/>
  <c r="J610" i="2"/>
  <c r="I610" i="2"/>
  <c r="H610" i="2"/>
  <c r="J609" i="2"/>
  <c r="I609" i="2"/>
  <c r="J608" i="2"/>
  <c r="I608" i="2"/>
  <c r="H608" i="2"/>
  <c r="J607" i="2"/>
  <c r="I607" i="2"/>
  <c r="H607" i="2"/>
  <c r="J606" i="2"/>
  <c r="I606" i="2"/>
  <c r="H606" i="2"/>
  <c r="J605" i="2"/>
  <c r="I605" i="2"/>
  <c r="H605" i="2"/>
  <c r="J604" i="2"/>
  <c r="I604" i="2"/>
  <c r="H604" i="2"/>
  <c r="J603" i="2"/>
  <c r="I603" i="2"/>
  <c r="H603" i="2"/>
  <c r="J602" i="2"/>
  <c r="I602" i="2"/>
  <c r="H602" i="2"/>
  <c r="J601" i="2"/>
  <c r="I601" i="2"/>
  <c r="H601" i="2"/>
  <c r="J600" i="2"/>
  <c r="I600" i="2"/>
  <c r="H600" i="2"/>
  <c r="J599" i="2"/>
  <c r="I599" i="2"/>
  <c r="H599" i="2"/>
  <c r="J598" i="2"/>
  <c r="I598" i="2"/>
  <c r="H598" i="2"/>
  <c r="J597" i="2"/>
  <c r="I597" i="2"/>
  <c r="H597" i="2"/>
  <c r="J596" i="2"/>
  <c r="I596" i="2"/>
  <c r="H596" i="2"/>
  <c r="J595" i="2"/>
  <c r="I595" i="2"/>
  <c r="H595" i="2"/>
  <c r="J594" i="2"/>
  <c r="I594" i="2"/>
  <c r="H594" i="2"/>
  <c r="J593" i="2"/>
  <c r="I593" i="2"/>
  <c r="H593" i="2"/>
  <c r="J592" i="2"/>
  <c r="I592" i="2"/>
  <c r="H592" i="2"/>
  <c r="J591" i="2"/>
  <c r="I591" i="2"/>
  <c r="H591" i="2"/>
  <c r="J590" i="2"/>
  <c r="I590" i="2"/>
  <c r="H590" i="2"/>
  <c r="J589" i="2"/>
  <c r="I589" i="2"/>
  <c r="H589" i="2"/>
  <c r="J588" i="2"/>
  <c r="I588" i="2"/>
  <c r="H588" i="2"/>
  <c r="J587" i="2"/>
  <c r="I587" i="2"/>
  <c r="H587" i="2"/>
  <c r="J586" i="2"/>
  <c r="I586" i="2"/>
  <c r="H586" i="2"/>
  <c r="J585" i="2"/>
  <c r="I585" i="2"/>
  <c r="H585" i="2"/>
  <c r="J584" i="2"/>
  <c r="I584" i="2"/>
  <c r="H584" i="2"/>
  <c r="J583" i="2"/>
  <c r="I583" i="2"/>
  <c r="H583" i="2"/>
  <c r="J582" i="2"/>
  <c r="I582" i="2"/>
  <c r="H582" i="2"/>
  <c r="J581" i="2"/>
  <c r="I581" i="2"/>
  <c r="H581" i="2"/>
  <c r="J580" i="2"/>
  <c r="I580" i="2"/>
  <c r="H580" i="2"/>
  <c r="J579" i="2"/>
  <c r="I579" i="2"/>
  <c r="J578" i="2"/>
  <c r="I578" i="2"/>
  <c r="H578" i="2"/>
  <c r="J577" i="2"/>
  <c r="I577" i="2"/>
  <c r="H577" i="2"/>
  <c r="J576" i="2"/>
  <c r="I576" i="2"/>
  <c r="H576" i="2"/>
  <c r="J575" i="2"/>
  <c r="I575" i="2"/>
  <c r="H575" i="2"/>
  <c r="J574" i="2"/>
  <c r="I574" i="2"/>
  <c r="H574" i="2"/>
  <c r="J573" i="2"/>
  <c r="I573" i="2"/>
  <c r="H573" i="2"/>
  <c r="J572" i="2"/>
  <c r="I572" i="2"/>
  <c r="H572" i="2"/>
  <c r="J571" i="2"/>
  <c r="I571" i="2"/>
  <c r="H571" i="2"/>
  <c r="J570" i="2"/>
  <c r="I570" i="2"/>
  <c r="H570" i="2"/>
  <c r="J569" i="2"/>
  <c r="I569" i="2"/>
  <c r="H569" i="2"/>
  <c r="J568" i="2"/>
  <c r="I568" i="2"/>
  <c r="H568" i="2"/>
  <c r="J567" i="2"/>
  <c r="I567" i="2"/>
  <c r="J566" i="2"/>
  <c r="I566" i="2"/>
  <c r="H566" i="2"/>
  <c r="J565" i="2"/>
  <c r="I565" i="2"/>
  <c r="H565" i="2"/>
  <c r="J564" i="2"/>
  <c r="I564" i="2"/>
  <c r="H564" i="2"/>
  <c r="J563" i="2"/>
  <c r="I563" i="2"/>
  <c r="H563" i="2"/>
  <c r="J562" i="2"/>
  <c r="I562" i="2"/>
  <c r="H562" i="2"/>
  <c r="J561" i="2"/>
  <c r="I561" i="2"/>
  <c r="H561" i="2"/>
  <c r="J560" i="2"/>
  <c r="I560" i="2"/>
  <c r="H560" i="2"/>
  <c r="J559" i="2"/>
  <c r="I559" i="2"/>
  <c r="H559" i="2"/>
  <c r="J558" i="2"/>
  <c r="I558" i="2"/>
  <c r="H558" i="2"/>
  <c r="J557" i="2"/>
  <c r="I557" i="2"/>
  <c r="H557" i="2"/>
  <c r="J556" i="2"/>
  <c r="I556" i="2"/>
  <c r="H556" i="2"/>
  <c r="J555" i="2"/>
  <c r="I555" i="2"/>
  <c r="H555" i="2"/>
  <c r="J554" i="2"/>
  <c r="I554" i="2"/>
  <c r="H554" i="2"/>
  <c r="J553" i="2"/>
  <c r="I553" i="2"/>
  <c r="H553" i="2"/>
  <c r="J552" i="2"/>
  <c r="I552" i="2"/>
  <c r="H552" i="2"/>
  <c r="J551" i="2"/>
  <c r="I551" i="2"/>
  <c r="H551" i="2"/>
  <c r="J550" i="2"/>
  <c r="I550" i="2"/>
  <c r="H550" i="2"/>
  <c r="J549" i="2"/>
  <c r="I549" i="2"/>
  <c r="H549" i="2"/>
  <c r="J548" i="2"/>
  <c r="I548" i="2"/>
  <c r="H548" i="2"/>
  <c r="J547" i="2"/>
  <c r="I547" i="2"/>
  <c r="J546" i="2"/>
  <c r="I546" i="2"/>
  <c r="H546" i="2"/>
  <c r="J545" i="2"/>
  <c r="I545" i="2"/>
  <c r="H545" i="2"/>
  <c r="J544" i="2"/>
  <c r="I544" i="2"/>
  <c r="H544" i="2"/>
  <c r="J543" i="2"/>
  <c r="I543" i="2"/>
  <c r="H543" i="2"/>
  <c r="J542" i="2"/>
  <c r="I542" i="2"/>
  <c r="H542" i="2"/>
  <c r="J541" i="2"/>
  <c r="I541" i="2"/>
  <c r="H541" i="2"/>
  <c r="J540" i="2"/>
  <c r="I540" i="2"/>
  <c r="H540" i="2"/>
  <c r="J539" i="2"/>
  <c r="I539" i="2"/>
  <c r="H539" i="2"/>
  <c r="J538" i="2"/>
  <c r="I538" i="2"/>
  <c r="H538" i="2"/>
  <c r="J537" i="2"/>
  <c r="I537" i="2"/>
  <c r="H537" i="2"/>
  <c r="J536" i="2"/>
  <c r="I536" i="2"/>
  <c r="H536" i="2"/>
  <c r="J535" i="2"/>
  <c r="I535" i="2"/>
  <c r="H535" i="2"/>
  <c r="J534" i="2"/>
  <c r="I534" i="2"/>
  <c r="H534" i="2"/>
  <c r="J533" i="2"/>
  <c r="I533" i="2"/>
  <c r="H533" i="2"/>
  <c r="J532" i="2"/>
  <c r="I532" i="2"/>
  <c r="H532" i="2"/>
  <c r="J531" i="2"/>
  <c r="I531" i="2"/>
  <c r="H531" i="2"/>
  <c r="J530" i="2"/>
  <c r="I530" i="2"/>
  <c r="H530" i="2"/>
  <c r="J529" i="2"/>
  <c r="I529" i="2"/>
  <c r="H529" i="2"/>
  <c r="J528" i="2"/>
  <c r="I528" i="2"/>
  <c r="H528" i="2"/>
  <c r="J527" i="2"/>
  <c r="I527" i="2"/>
  <c r="H527" i="2"/>
  <c r="J526" i="2"/>
  <c r="I526" i="2"/>
  <c r="H526" i="2"/>
  <c r="J525" i="2"/>
  <c r="I525" i="2"/>
  <c r="H525" i="2"/>
  <c r="J524" i="2"/>
  <c r="I524" i="2"/>
  <c r="H524" i="2"/>
  <c r="J523" i="2"/>
  <c r="I523" i="2"/>
  <c r="H523" i="2"/>
  <c r="J522" i="2"/>
  <c r="I522" i="2"/>
  <c r="H522" i="2"/>
  <c r="J521" i="2"/>
  <c r="I521" i="2"/>
  <c r="H521" i="2"/>
  <c r="J520" i="2"/>
  <c r="I520" i="2"/>
  <c r="H520" i="2"/>
  <c r="J519" i="2"/>
  <c r="I519" i="2"/>
  <c r="H519" i="2"/>
  <c r="J518" i="2"/>
  <c r="I518" i="2"/>
  <c r="H518" i="2"/>
  <c r="J517" i="2"/>
  <c r="I517" i="2"/>
  <c r="H517" i="2"/>
  <c r="J516" i="2"/>
  <c r="I516" i="2"/>
  <c r="H516" i="2"/>
  <c r="J515" i="2"/>
  <c r="I515" i="2"/>
  <c r="H515" i="2"/>
  <c r="J514" i="2"/>
  <c r="I514" i="2"/>
  <c r="H514" i="2"/>
  <c r="J513" i="2"/>
  <c r="I513" i="2"/>
  <c r="H513" i="2"/>
  <c r="J512" i="2"/>
  <c r="I512" i="2"/>
  <c r="H512" i="2"/>
  <c r="J511" i="2"/>
  <c r="I511" i="2"/>
  <c r="H511" i="2"/>
  <c r="J510" i="2"/>
  <c r="I510" i="2"/>
  <c r="H510" i="2"/>
  <c r="J509" i="2"/>
  <c r="I509" i="2"/>
  <c r="H509" i="2"/>
  <c r="J508" i="2"/>
  <c r="I508" i="2"/>
  <c r="H508" i="2"/>
  <c r="J507" i="2"/>
  <c r="I507" i="2"/>
  <c r="H507" i="2"/>
  <c r="J506" i="2"/>
  <c r="I506" i="2"/>
  <c r="H506" i="2"/>
  <c r="J505" i="2"/>
  <c r="I505" i="2"/>
  <c r="H505" i="2"/>
  <c r="J504" i="2"/>
  <c r="I504" i="2"/>
  <c r="H504" i="2"/>
  <c r="J503" i="2"/>
  <c r="I503" i="2"/>
  <c r="H503" i="2"/>
  <c r="J502" i="2"/>
  <c r="I502" i="2"/>
  <c r="H502" i="2"/>
  <c r="J501" i="2"/>
  <c r="I501" i="2"/>
  <c r="H501" i="2"/>
  <c r="J500" i="2"/>
  <c r="I500" i="2"/>
  <c r="H500" i="2"/>
  <c r="J499" i="2"/>
  <c r="I499" i="2"/>
  <c r="H499" i="2"/>
  <c r="J498" i="2"/>
  <c r="I498" i="2"/>
  <c r="H498" i="2"/>
  <c r="J497" i="2"/>
  <c r="I497" i="2"/>
  <c r="H497" i="2"/>
  <c r="J496" i="2"/>
  <c r="I496" i="2"/>
  <c r="H496" i="2"/>
  <c r="J495" i="2"/>
  <c r="I495" i="2"/>
  <c r="H495" i="2"/>
  <c r="J494" i="2"/>
  <c r="I494" i="2"/>
  <c r="H494" i="2"/>
  <c r="J493" i="2"/>
  <c r="I493" i="2"/>
  <c r="H493" i="2"/>
  <c r="J492" i="2"/>
  <c r="I492" i="2"/>
  <c r="H492" i="2"/>
  <c r="J491" i="2"/>
  <c r="I491" i="2"/>
  <c r="H491" i="2"/>
  <c r="J490" i="2"/>
  <c r="I490" i="2"/>
  <c r="H490" i="2"/>
  <c r="J489" i="2"/>
  <c r="I489" i="2"/>
  <c r="H489" i="2"/>
  <c r="J488" i="2"/>
  <c r="I488" i="2"/>
  <c r="H488" i="2"/>
  <c r="J487" i="2"/>
  <c r="I487" i="2"/>
  <c r="H487" i="2"/>
  <c r="J486" i="2"/>
  <c r="I486" i="2"/>
  <c r="H486" i="2"/>
  <c r="J485" i="2"/>
  <c r="I485" i="2"/>
  <c r="H485" i="2"/>
  <c r="J484" i="2"/>
  <c r="I484" i="2"/>
  <c r="J483" i="2"/>
  <c r="I483" i="2"/>
  <c r="H483" i="2"/>
  <c r="J482" i="2"/>
  <c r="I482" i="2"/>
  <c r="H482" i="2"/>
  <c r="J481" i="2"/>
  <c r="I481" i="2"/>
  <c r="H481" i="2"/>
  <c r="J480" i="2"/>
  <c r="I480" i="2"/>
  <c r="H480" i="2"/>
  <c r="J479" i="2"/>
  <c r="I479" i="2"/>
  <c r="H479" i="2"/>
  <c r="J478" i="2"/>
  <c r="I478" i="2"/>
  <c r="H478" i="2"/>
  <c r="J477" i="2"/>
  <c r="I477" i="2"/>
  <c r="H477" i="2"/>
  <c r="J476" i="2"/>
  <c r="I476" i="2"/>
  <c r="H476" i="2"/>
  <c r="J475" i="2"/>
  <c r="I475" i="2"/>
  <c r="H475" i="2"/>
  <c r="J474" i="2"/>
  <c r="I474" i="2"/>
  <c r="H474" i="2"/>
  <c r="J473" i="2"/>
  <c r="I473" i="2"/>
  <c r="H473" i="2"/>
  <c r="J472" i="2"/>
  <c r="I472" i="2"/>
  <c r="H472" i="2"/>
  <c r="J471" i="2"/>
  <c r="I471" i="2"/>
  <c r="H471" i="2"/>
  <c r="J470" i="2"/>
  <c r="I470" i="2"/>
  <c r="H470" i="2"/>
  <c r="J469" i="2"/>
  <c r="I469" i="2"/>
  <c r="H469" i="2"/>
  <c r="J468" i="2"/>
  <c r="I468" i="2"/>
  <c r="H468" i="2"/>
  <c r="J467" i="2"/>
  <c r="I467" i="2"/>
  <c r="H467" i="2"/>
  <c r="J466" i="2"/>
  <c r="I466" i="2"/>
  <c r="H466" i="2"/>
  <c r="J465" i="2"/>
  <c r="I465" i="2"/>
  <c r="H465" i="2"/>
  <c r="J464" i="2"/>
  <c r="I464" i="2"/>
  <c r="H464" i="2"/>
  <c r="J463" i="2"/>
  <c r="I463" i="2"/>
  <c r="H463" i="2"/>
  <c r="J462" i="2"/>
  <c r="I462" i="2"/>
  <c r="H462" i="2"/>
  <c r="J461" i="2"/>
  <c r="I461" i="2"/>
  <c r="H461" i="2"/>
  <c r="J460" i="2"/>
  <c r="I460" i="2"/>
  <c r="H460" i="2"/>
  <c r="J459" i="2"/>
  <c r="I459" i="2"/>
  <c r="H459" i="2"/>
  <c r="J458" i="2"/>
  <c r="I458" i="2"/>
  <c r="H458" i="2"/>
  <c r="J457" i="2"/>
  <c r="I457" i="2"/>
  <c r="H457" i="2"/>
  <c r="J456" i="2"/>
  <c r="I456" i="2"/>
  <c r="H456" i="2"/>
  <c r="J455" i="2"/>
  <c r="I455" i="2"/>
  <c r="H455" i="2"/>
  <c r="J454" i="2"/>
  <c r="I454" i="2"/>
  <c r="H454" i="2"/>
  <c r="J453" i="2"/>
  <c r="I453" i="2"/>
  <c r="H453" i="2"/>
  <c r="J452" i="2"/>
  <c r="I452" i="2"/>
  <c r="H452" i="2"/>
  <c r="J451" i="2"/>
  <c r="I451" i="2"/>
  <c r="H451" i="2"/>
  <c r="J450" i="2"/>
  <c r="I450" i="2"/>
  <c r="H450" i="2"/>
  <c r="J449" i="2"/>
  <c r="I449" i="2"/>
  <c r="H449" i="2"/>
  <c r="J448" i="2"/>
  <c r="I448" i="2"/>
  <c r="H448" i="2"/>
  <c r="J447" i="2"/>
  <c r="I447" i="2"/>
  <c r="H447" i="2"/>
  <c r="J446" i="2"/>
  <c r="I446" i="2"/>
  <c r="H446" i="2"/>
  <c r="J445" i="2"/>
  <c r="I445" i="2"/>
  <c r="H445" i="2"/>
  <c r="J444" i="2"/>
  <c r="I444" i="2"/>
  <c r="H444" i="2"/>
  <c r="J443" i="2"/>
  <c r="I443" i="2"/>
  <c r="H443" i="2"/>
  <c r="J442" i="2"/>
  <c r="I442" i="2"/>
  <c r="H442" i="2"/>
  <c r="J441" i="2"/>
  <c r="I441" i="2"/>
  <c r="H441" i="2"/>
  <c r="J440" i="2"/>
  <c r="I440" i="2"/>
  <c r="H440" i="2"/>
  <c r="J439" i="2"/>
  <c r="I439" i="2"/>
  <c r="H439" i="2"/>
  <c r="J438" i="2"/>
  <c r="I438" i="2"/>
  <c r="J437" i="2"/>
  <c r="I437" i="2"/>
  <c r="H437" i="2"/>
  <c r="J436" i="2"/>
  <c r="I436" i="2"/>
  <c r="H436" i="2"/>
  <c r="J435" i="2"/>
  <c r="I435" i="2"/>
  <c r="H435" i="2"/>
  <c r="J434" i="2"/>
  <c r="I434" i="2"/>
  <c r="H434" i="2"/>
  <c r="J433" i="2"/>
  <c r="I433" i="2"/>
  <c r="H433" i="2"/>
  <c r="J432" i="2"/>
  <c r="I432" i="2"/>
  <c r="H432" i="2"/>
  <c r="J431" i="2"/>
  <c r="I431" i="2"/>
  <c r="H431" i="2"/>
  <c r="J430" i="2"/>
  <c r="I430" i="2"/>
  <c r="H430" i="2"/>
  <c r="J429" i="2"/>
  <c r="I429" i="2"/>
  <c r="H429" i="2"/>
  <c r="J428" i="2"/>
  <c r="I428" i="2"/>
  <c r="H428" i="2"/>
  <c r="J427" i="2"/>
  <c r="I427" i="2"/>
  <c r="H427" i="2"/>
  <c r="J426" i="2"/>
  <c r="I426" i="2"/>
  <c r="H426" i="2"/>
  <c r="J425" i="2"/>
  <c r="I425" i="2"/>
  <c r="H425" i="2"/>
  <c r="J424" i="2"/>
  <c r="I424" i="2"/>
  <c r="H424" i="2"/>
  <c r="J423" i="2"/>
  <c r="I423" i="2"/>
  <c r="H423" i="2"/>
  <c r="J422" i="2"/>
  <c r="I422" i="2"/>
  <c r="H422" i="2"/>
  <c r="J421" i="2"/>
  <c r="I421" i="2"/>
  <c r="H421" i="2"/>
  <c r="J420" i="2"/>
  <c r="I420" i="2"/>
  <c r="H420" i="2"/>
  <c r="J419" i="2"/>
  <c r="I419" i="2"/>
  <c r="H419" i="2"/>
  <c r="J418" i="2"/>
  <c r="I418" i="2"/>
  <c r="H418" i="2"/>
  <c r="J417" i="2"/>
  <c r="I417" i="2"/>
  <c r="H417" i="2"/>
  <c r="J416" i="2"/>
  <c r="I416" i="2"/>
  <c r="H416" i="2"/>
  <c r="J415" i="2"/>
  <c r="I415" i="2"/>
  <c r="H415" i="2"/>
  <c r="J414" i="2"/>
  <c r="I414" i="2"/>
  <c r="H414" i="2"/>
  <c r="J413" i="2"/>
  <c r="I413" i="2"/>
  <c r="J412" i="2"/>
  <c r="I412" i="2"/>
  <c r="H412" i="2"/>
  <c r="J411" i="2"/>
  <c r="I411" i="2"/>
  <c r="H411" i="2"/>
  <c r="J410" i="2"/>
  <c r="I410" i="2"/>
  <c r="H410" i="2"/>
  <c r="J409" i="2"/>
  <c r="I409" i="2"/>
  <c r="H409" i="2"/>
  <c r="J408" i="2"/>
  <c r="I408" i="2"/>
  <c r="H408" i="2"/>
  <c r="J407" i="2"/>
  <c r="I407" i="2"/>
  <c r="H407" i="2"/>
  <c r="J406" i="2"/>
  <c r="I406" i="2"/>
  <c r="H406" i="2"/>
  <c r="J405" i="2"/>
  <c r="I405" i="2"/>
  <c r="H405" i="2"/>
  <c r="J404" i="2"/>
  <c r="I404" i="2"/>
  <c r="H404" i="2"/>
  <c r="J403" i="2"/>
  <c r="I403" i="2"/>
  <c r="H403" i="2"/>
  <c r="J402" i="2"/>
  <c r="I402" i="2"/>
  <c r="H402" i="2"/>
  <c r="J401" i="2"/>
  <c r="I401" i="2"/>
  <c r="H401" i="2"/>
  <c r="J400" i="2"/>
  <c r="I400" i="2"/>
  <c r="H400" i="2"/>
  <c r="J399" i="2"/>
  <c r="I399" i="2"/>
  <c r="H399" i="2"/>
  <c r="J398" i="2"/>
  <c r="I398" i="2"/>
  <c r="H398" i="2"/>
  <c r="J397" i="2"/>
  <c r="I397" i="2"/>
  <c r="H397" i="2"/>
  <c r="J396" i="2"/>
  <c r="I396" i="2"/>
  <c r="H396" i="2"/>
  <c r="J395" i="2"/>
  <c r="I395" i="2"/>
  <c r="H395" i="2"/>
  <c r="J394" i="2"/>
  <c r="I394" i="2"/>
  <c r="H394" i="2"/>
  <c r="J393" i="2"/>
  <c r="I393" i="2"/>
  <c r="H393" i="2"/>
  <c r="J392" i="2"/>
  <c r="I392" i="2"/>
  <c r="H392" i="2"/>
  <c r="J391" i="2"/>
  <c r="I391" i="2"/>
  <c r="H391" i="2"/>
  <c r="J390" i="2"/>
  <c r="I390" i="2"/>
  <c r="H390" i="2"/>
  <c r="J389" i="2"/>
  <c r="I389" i="2"/>
  <c r="H389" i="2"/>
  <c r="J388" i="2"/>
  <c r="I388" i="2"/>
  <c r="H388" i="2"/>
  <c r="J387" i="2"/>
  <c r="I387" i="2"/>
  <c r="H387" i="2"/>
  <c r="J386" i="2"/>
  <c r="I386" i="2"/>
  <c r="H386" i="2"/>
  <c r="J385" i="2"/>
  <c r="I385" i="2"/>
  <c r="H385" i="2"/>
  <c r="J384" i="2"/>
  <c r="I384" i="2"/>
  <c r="H384" i="2"/>
  <c r="J383" i="2"/>
  <c r="I383" i="2"/>
  <c r="H383" i="2"/>
  <c r="J382" i="2"/>
  <c r="I382" i="2"/>
  <c r="H382" i="2"/>
  <c r="J381" i="2"/>
  <c r="I381" i="2"/>
  <c r="H381" i="2"/>
  <c r="J380" i="2"/>
  <c r="I380" i="2"/>
  <c r="J379" i="2"/>
  <c r="I379" i="2"/>
  <c r="H379" i="2"/>
  <c r="J378" i="2"/>
  <c r="I378" i="2"/>
  <c r="H378" i="2"/>
  <c r="J377" i="2"/>
  <c r="I377" i="2"/>
  <c r="H377" i="2"/>
  <c r="J376" i="2"/>
  <c r="I376" i="2"/>
  <c r="H376" i="2"/>
  <c r="J375" i="2"/>
  <c r="I375" i="2"/>
  <c r="H375" i="2"/>
  <c r="J374" i="2"/>
  <c r="I374" i="2"/>
  <c r="H374" i="2"/>
  <c r="J373" i="2"/>
  <c r="I373" i="2"/>
  <c r="H373" i="2"/>
  <c r="J372" i="2"/>
  <c r="I372" i="2"/>
  <c r="H372" i="2"/>
  <c r="J371" i="2"/>
  <c r="I371" i="2"/>
  <c r="H371" i="2"/>
  <c r="J370" i="2"/>
  <c r="I370" i="2"/>
  <c r="H370" i="2"/>
  <c r="J369" i="2"/>
  <c r="I369" i="2"/>
  <c r="H369" i="2"/>
  <c r="J368" i="2"/>
  <c r="I368" i="2"/>
  <c r="H368" i="2"/>
  <c r="J367" i="2"/>
  <c r="I367" i="2"/>
  <c r="H367" i="2"/>
  <c r="J366" i="2"/>
  <c r="I366" i="2"/>
  <c r="H366" i="2"/>
  <c r="J365" i="2"/>
  <c r="I365" i="2"/>
  <c r="H365" i="2"/>
  <c r="J364" i="2"/>
  <c r="I364" i="2"/>
  <c r="H364" i="2"/>
  <c r="J363" i="2"/>
  <c r="I363" i="2"/>
  <c r="J362" i="2"/>
  <c r="I362" i="2"/>
  <c r="H362" i="2"/>
  <c r="J361" i="2"/>
  <c r="I361" i="2"/>
  <c r="H361" i="2"/>
  <c r="J360" i="2"/>
  <c r="I360" i="2"/>
  <c r="H360" i="2"/>
  <c r="J359" i="2"/>
  <c r="I359" i="2"/>
  <c r="H359" i="2"/>
  <c r="J358" i="2"/>
  <c r="I358" i="2"/>
  <c r="H358" i="2"/>
  <c r="J357" i="2"/>
  <c r="I357" i="2"/>
  <c r="H357" i="2"/>
  <c r="J356" i="2"/>
  <c r="I356" i="2"/>
  <c r="H356" i="2"/>
  <c r="J355" i="2"/>
  <c r="I355" i="2"/>
  <c r="H355" i="2"/>
  <c r="J354" i="2"/>
  <c r="I354" i="2"/>
  <c r="H354" i="2"/>
  <c r="J353" i="2"/>
  <c r="I353" i="2"/>
  <c r="H353" i="2"/>
  <c r="J352" i="2"/>
  <c r="I352" i="2"/>
  <c r="H352" i="2"/>
  <c r="J351" i="2"/>
  <c r="I351" i="2"/>
  <c r="H351" i="2"/>
  <c r="J350" i="2"/>
  <c r="I350" i="2"/>
  <c r="H350" i="2"/>
  <c r="J349" i="2"/>
  <c r="I349" i="2"/>
  <c r="H349" i="2"/>
  <c r="J348" i="2"/>
  <c r="I348" i="2"/>
  <c r="H348" i="2"/>
  <c r="J347" i="2"/>
  <c r="I347" i="2"/>
  <c r="H347" i="2"/>
  <c r="J346" i="2"/>
  <c r="I346" i="2"/>
  <c r="H346" i="2"/>
  <c r="J345" i="2"/>
  <c r="I345" i="2"/>
  <c r="H345" i="2"/>
  <c r="J344" i="2"/>
  <c r="I344" i="2"/>
  <c r="H344" i="2"/>
  <c r="J343" i="2"/>
  <c r="I343" i="2"/>
  <c r="H343" i="2"/>
  <c r="J342" i="2"/>
  <c r="I342" i="2"/>
  <c r="H342" i="2"/>
  <c r="J341" i="2"/>
  <c r="I341" i="2"/>
  <c r="H341" i="2"/>
  <c r="J340" i="2"/>
  <c r="I340" i="2"/>
  <c r="H340" i="2"/>
  <c r="J339" i="2"/>
  <c r="I339" i="2"/>
  <c r="H339" i="2"/>
  <c r="J338" i="2"/>
  <c r="I338" i="2"/>
  <c r="H338" i="2"/>
  <c r="J337" i="2"/>
  <c r="I337" i="2"/>
  <c r="H337" i="2"/>
  <c r="J336" i="2"/>
  <c r="I336" i="2"/>
  <c r="H336" i="2"/>
  <c r="J335" i="2"/>
  <c r="I335" i="2"/>
  <c r="H335" i="2"/>
  <c r="J334" i="2"/>
  <c r="I334" i="2"/>
  <c r="H334" i="2"/>
  <c r="J333" i="2"/>
  <c r="I333" i="2"/>
  <c r="H333" i="2"/>
  <c r="J332" i="2"/>
  <c r="I332" i="2"/>
  <c r="H332" i="2"/>
  <c r="J331" i="2"/>
  <c r="I331" i="2"/>
  <c r="H331" i="2"/>
  <c r="J330" i="2"/>
  <c r="I330" i="2"/>
  <c r="H330" i="2"/>
  <c r="J329" i="2"/>
  <c r="I329" i="2"/>
  <c r="H329" i="2"/>
  <c r="J328" i="2"/>
  <c r="I328" i="2"/>
  <c r="H328" i="2"/>
  <c r="J327" i="2"/>
  <c r="I327" i="2"/>
  <c r="H327" i="2"/>
  <c r="J326" i="2"/>
  <c r="I326" i="2"/>
  <c r="H326" i="2"/>
  <c r="J325" i="2"/>
  <c r="I325" i="2"/>
  <c r="H325" i="2"/>
  <c r="J324" i="2"/>
  <c r="I324" i="2"/>
  <c r="H324" i="2"/>
  <c r="J323" i="2"/>
  <c r="I323" i="2"/>
  <c r="H323" i="2"/>
  <c r="J322" i="2"/>
  <c r="I322" i="2"/>
  <c r="H322" i="2"/>
  <c r="J321" i="2"/>
  <c r="I321" i="2"/>
  <c r="J320" i="2"/>
  <c r="I320" i="2"/>
  <c r="H320" i="2"/>
  <c r="J319" i="2"/>
  <c r="I319" i="2"/>
  <c r="H319" i="2"/>
  <c r="J318" i="2"/>
  <c r="I318" i="2"/>
  <c r="H318" i="2"/>
  <c r="J317" i="2"/>
  <c r="I317" i="2"/>
  <c r="H317" i="2"/>
  <c r="J316" i="2"/>
  <c r="I316" i="2"/>
  <c r="H316" i="2"/>
  <c r="J315" i="2"/>
  <c r="I315" i="2"/>
  <c r="H315" i="2"/>
  <c r="J314" i="2"/>
  <c r="I314" i="2"/>
  <c r="H314" i="2"/>
  <c r="J313" i="2"/>
  <c r="I313" i="2"/>
  <c r="H313" i="2"/>
  <c r="J312" i="2"/>
  <c r="I312" i="2"/>
  <c r="H312" i="2"/>
  <c r="J311" i="2"/>
  <c r="I311" i="2"/>
  <c r="H311" i="2"/>
  <c r="J310" i="2"/>
  <c r="I310" i="2"/>
  <c r="H310" i="2"/>
  <c r="J309" i="2"/>
  <c r="I309" i="2"/>
  <c r="H309" i="2"/>
  <c r="J308" i="2"/>
  <c r="I308" i="2"/>
  <c r="H308" i="2"/>
  <c r="J307" i="2"/>
  <c r="I307" i="2"/>
  <c r="H307" i="2"/>
  <c r="J306" i="2"/>
  <c r="I306" i="2"/>
  <c r="H306" i="2"/>
  <c r="J305" i="2"/>
  <c r="I305" i="2"/>
  <c r="H305" i="2"/>
  <c r="J304" i="2"/>
  <c r="I304" i="2"/>
  <c r="H304" i="2"/>
  <c r="J303" i="2"/>
  <c r="I303" i="2"/>
  <c r="H303" i="2"/>
  <c r="J302" i="2"/>
  <c r="I302" i="2"/>
  <c r="H302" i="2"/>
  <c r="J301" i="2"/>
  <c r="I301" i="2"/>
  <c r="H301" i="2"/>
  <c r="J300" i="2"/>
  <c r="I300" i="2"/>
  <c r="H300" i="2"/>
  <c r="J299" i="2"/>
  <c r="I299" i="2"/>
  <c r="H299" i="2"/>
  <c r="J298" i="2"/>
  <c r="I298" i="2"/>
  <c r="H298" i="2"/>
  <c r="J297" i="2"/>
  <c r="I297" i="2"/>
  <c r="H297" i="2"/>
  <c r="J296" i="2"/>
  <c r="I296" i="2"/>
  <c r="H296" i="2"/>
  <c r="J295" i="2"/>
  <c r="I295" i="2"/>
  <c r="H295" i="2"/>
  <c r="J294" i="2"/>
  <c r="I294" i="2"/>
  <c r="H294" i="2"/>
  <c r="J293" i="2"/>
  <c r="I293" i="2"/>
  <c r="H293" i="2"/>
  <c r="J292" i="2"/>
  <c r="I292" i="2"/>
  <c r="H292" i="2"/>
  <c r="J291" i="2"/>
  <c r="I291" i="2"/>
  <c r="H291" i="2"/>
  <c r="J290" i="2"/>
  <c r="I290" i="2"/>
  <c r="H290" i="2"/>
  <c r="J289" i="2"/>
  <c r="I289" i="2"/>
  <c r="H289" i="2"/>
  <c r="J288" i="2"/>
  <c r="I288" i="2"/>
  <c r="H288" i="2"/>
  <c r="J287" i="2"/>
  <c r="I287" i="2"/>
  <c r="H287" i="2"/>
  <c r="J286" i="2"/>
  <c r="I286" i="2"/>
  <c r="H286" i="2"/>
  <c r="J285" i="2"/>
  <c r="I285" i="2"/>
  <c r="H285" i="2"/>
  <c r="J284" i="2"/>
  <c r="I284" i="2"/>
  <c r="H284" i="2"/>
  <c r="J283" i="2"/>
  <c r="I283" i="2"/>
  <c r="H283" i="2"/>
  <c r="J282" i="2"/>
  <c r="I282" i="2"/>
  <c r="H282" i="2"/>
  <c r="J281" i="2"/>
  <c r="I281" i="2"/>
  <c r="H281" i="2"/>
  <c r="J280" i="2"/>
  <c r="I280" i="2"/>
  <c r="H280" i="2"/>
  <c r="J279" i="2"/>
  <c r="I279" i="2"/>
  <c r="H279" i="2"/>
  <c r="J278" i="2"/>
  <c r="I278" i="2"/>
  <c r="H278" i="2"/>
  <c r="J277" i="2"/>
  <c r="I277" i="2"/>
  <c r="H277" i="2"/>
  <c r="J276" i="2"/>
  <c r="I276" i="2"/>
  <c r="H276" i="2"/>
  <c r="J275" i="2"/>
  <c r="I275" i="2"/>
  <c r="J274" i="2"/>
  <c r="I274" i="2"/>
  <c r="H274" i="2"/>
  <c r="J273" i="2"/>
  <c r="I273" i="2"/>
  <c r="H273" i="2"/>
  <c r="J272" i="2"/>
  <c r="I272" i="2"/>
  <c r="H272" i="2"/>
  <c r="J271" i="2"/>
  <c r="I271" i="2"/>
  <c r="H271" i="2"/>
  <c r="J270" i="2"/>
  <c r="I270" i="2"/>
  <c r="H270" i="2"/>
  <c r="J269" i="2"/>
  <c r="I269" i="2"/>
  <c r="H269" i="2"/>
  <c r="J268" i="2"/>
  <c r="I268" i="2"/>
  <c r="H268" i="2"/>
  <c r="J267" i="2"/>
  <c r="I267" i="2"/>
  <c r="H267" i="2"/>
  <c r="J266" i="2"/>
  <c r="I266" i="2"/>
  <c r="H266" i="2"/>
  <c r="J265" i="2"/>
  <c r="I265" i="2"/>
  <c r="H265" i="2"/>
  <c r="J264" i="2"/>
  <c r="I264" i="2"/>
  <c r="H264" i="2"/>
  <c r="J263" i="2"/>
  <c r="I263" i="2"/>
  <c r="H263" i="2"/>
  <c r="J262" i="2"/>
  <c r="I262" i="2"/>
  <c r="H262" i="2"/>
  <c r="J261" i="2"/>
  <c r="I261" i="2"/>
  <c r="H261" i="2"/>
  <c r="J260" i="2"/>
  <c r="I260" i="2"/>
  <c r="H260" i="2"/>
  <c r="J259" i="2"/>
  <c r="I259" i="2"/>
  <c r="H259" i="2"/>
  <c r="J258" i="2"/>
  <c r="I258" i="2"/>
  <c r="H258" i="2"/>
  <c r="J257" i="2"/>
  <c r="I257" i="2"/>
  <c r="H257" i="2"/>
  <c r="J256" i="2"/>
  <c r="I256" i="2"/>
  <c r="H256" i="2"/>
  <c r="J255" i="2"/>
  <c r="I255" i="2"/>
  <c r="H255" i="2"/>
  <c r="J254" i="2"/>
  <c r="I254" i="2"/>
  <c r="H254" i="2"/>
  <c r="J253" i="2"/>
  <c r="I253" i="2"/>
  <c r="J252" i="2"/>
  <c r="I252" i="2"/>
  <c r="H252" i="2"/>
  <c r="J251" i="2"/>
  <c r="I251" i="2"/>
  <c r="H251" i="2"/>
  <c r="J250" i="2"/>
  <c r="I250" i="2"/>
  <c r="H250" i="2"/>
  <c r="J249" i="2"/>
  <c r="I249" i="2"/>
  <c r="H249" i="2"/>
  <c r="J248" i="2"/>
  <c r="I248" i="2"/>
  <c r="H248" i="2"/>
  <c r="J247" i="2"/>
  <c r="I247" i="2"/>
  <c r="H247" i="2"/>
  <c r="J246" i="2"/>
  <c r="I246" i="2"/>
  <c r="H246" i="2"/>
  <c r="J245" i="2"/>
  <c r="I245" i="2"/>
  <c r="H245" i="2"/>
  <c r="J244" i="2"/>
  <c r="I244" i="2"/>
  <c r="H244" i="2"/>
  <c r="J243" i="2"/>
  <c r="I243" i="2"/>
  <c r="H243" i="2"/>
  <c r="J242" i="2"/>
  <c r="I242" i="2"/>
  <c r="H242" i="2"/>
  <c r="J241" i="2"/>
  <c r="I241" i="2"/>
  <c r="H241" i="2"/>
  <c r="J240" i="2"/>
  <c r="I240" i="2"/>
  <c r="H240" i="2"/>
  <c r="J239" i="2"/>
  <c r="I239" i="2"/>
  <c r="H239" i="2"/>
  <c r="J238" i="2"/>
  <c r="I238" i="2"/>
  <c r="H238" i="2"/>
  <c r="J237" i="2"/>
  <c r="I237" i="2"/>
  <c r="H237" i="2"/>
  <c r="J236" i="2"/>
  <c r="I236" i="2"/>
  <c r="J235" i="2"/>
  <c r="I235" i="2"/>
  <c r="H235" i="2"/>
  <c r="J234" i="2"/>
  <c r="I234" i="2"/>
  <c r="H234" i="2"/>
  <c r="J233" i="2"/>
  <c r="I233" i="2"/>
  <c r="H233" i="2"/>
  <c r="J232" i="2"/>
  <c r="I232" i="2"/>
  <c r="H232" i="2"/>
  <c r="J231" i="2"/>
  <c r="I231" i="2"/>
  <c r="H231" i="2"/>
  <c r="J230" i="2"/>
  <c r="I230" i="2"/>
  <c r="H230" i="2"/>
  <c r="J229" i="2"/>
  <c r="I229" i="2"/>
  <c r="H229" i="2"/>
  <c r="J228" i="2"/>
  <c r="I228" i="2"/>
  <c r="H228" i="2"/>
  <c r="J227" i="2"/>
  <c r="I227" i="2"/>
  <c r="J226" i="2"/>
  <c r="I226" i="2"/>
  <c r="H226" i="2"/>
  <c r="J225" i="2"/>
  <c r="I225" i="2"/>
  <c r="H225" i="2"/>
  <c r="J224" i="2"/>
  <c r="I224" i="2"/>
  <c r="H224" i="2"/>
  <c r="J223" i="2"/>
  <c r="I223" i="2"/>
  <c r="H223" i="2"/>
  <c r="J222" i="2"/>
  <c r="I222" i="2"/>
  <c r="H222" i="2"/>
  <c r="J221" i="2"/>
  <c r="I221" i="2"/>
  <c r="H221" i="2"/>
  <c r="J220" i="2"/>
  <c r="I220" i="2"/>
  <c r="H220" i="2"/>
  <c r="J219" i="2"/>
  <c r="I219" i="2"/>
  <c r="H219" i="2"/>
  <c r="J218" i="2"/>
  <c r="I218" i="2"/>
  <c r="H218" i="2"/>
  <c r="J217" i="2"/>
  <c r="I217" i="2"/>
  <c r="H217" i="2"/>
  <c r="J216" i="2"/>
  <c r="I216" i="2"/>
  <c r="H216" i="2"/>
  <c r="J215" i="2"/>
  <c r="I215" i="2"/>
  <c r="H215" i="2"/>
  <c r="J214" i="2"/>
  <c r="I214" i="2"/>
  <c r="H214" i="2"/>
  <c r="J213" i="2"/>
  <c r="I213" i="2"/>
  <c r="H213" i="2"/>
  <c r="J212" i="2"/>
  <c r="I212" i="2"/>
  <c r="H212" i="2"/>
  <c r="J211" i="2"/>
  <c r="I211" i="2"/>
  <c r="H211" i="2"/>
  <c r="J210" i="2"/>
  <c r="I210" i="2"/>
  <c r="H210" i="2"/>
  <c r="J209" i="2"/>
  <c r="I209" i="2"/>
  <c r="H209" i="2"/>
  <c r="J208" i="2"/>
  <c r="I208" i="2"/>
  <c r="H208" i="2"/>
  <c r="J207" i="2"/>
  <c r="I207" i="2"/>
  <c r="H207" i="2"/>
  <c r="J206" i="2"/>
  <c r="I206" i="2"/>
  <c r="H206" i="2"/>
  <c r="J205" i="2"/>
  <c r="I205" i="2"/>
  <c r="H205" i="2"/>
  <c r="J204" i="2"/>
  <c r="I204" i="2"/>
  <c r="H204" i="2"/>
  <c r="J203" i="2"/>
  <c r="I203" i="2"/>
  <c r="H203" i="2"/>
  <c r="J202" i="2"/>
  <c r="I202" i="2"/>
  <c r="H202" i="2"/>
  <c r="J201" i="2"/>
  <c r="I201" i="2"/>
  <c r="H201" i="2"/>
  <c r="J200" i="2"/>
  <c r="I200" i="2"/>
  <c r="H200" i="2"/>
  <c r="J199" i="2"/>
  <c r="I199" i="2"/>
  <c r="H199" i="2"/>
  <c r="J198" i="2"/>
  <c r="I198" i="2"/>
  <c r="H198" i="2"/>
  <c r="J197" i="2"/>
  <c r="I197" i="2"/>
  <c r="H197" i="2"/>
  <c r="J196" i="2"/>
  <c r="I196" i="2"/>
  <c r="H196" i="2"/>
  <c r="J195" i="2"/>
  <c r="I195" i="2"/>
  <c r="H195" i="2"/>
  <c r="J194" i="2"/>
  <c r="I194" i="2"/>
  <c r="H194" i="2"/>
  <c r="J193" i="2"/>
  <c r="I193" i="2"/>
  <c r="H193" i="2"/>
  <c r="J192" i="2"/>
  <c r="I192" i="2"/>
  <c r="H192" i="2"/>
  <c r="J191" i="2"/>
  <c r="I191" i="2"/>
  <c r="H191" i="2"/>
  <c r="J190" i="2"/>
  <c r="I190" i="2"/>
  <c r="H190" i="2"/>
  <c r="J189" i="2"/>
  <c r="I189" i="2"/>
  <c r="H189" i="2"/>
  <c r="J188" i="2"/>
  <c r="I188" i="2"/>
  <c r="H188" i="2"/>
  <c r="J187" i="2"/>
  <c r="I187" i="2"/>
  <c r="H187" i="2"/>
  <c r="J186" i="2"/>
  <c r="I186" i="2"/>
  <c r="H186" i="2"/>
  <c r="J185" i="2"/>
  <c r="I185" i="2"/>
  <c r="H185" i="2"/>
  <c r="J184" i="2"/>
  <c r="I184" i="2"/>
  <c r="H184" i="2"/>
  <c r="J183" i="2"/>
  <c r="I183" i="2"/>
  <c r="H183" i="2"/>
  <c r="J182" i="2"/>
  <c r="I182" i="2"/>
  <c r="H182" i="2"/>
  <c r="J181" i="2"/>
  <c r="I181" i="2"/>
  <c r="H181" i="2"/>
  <c r="J180" i="2"/>
  <c r="I180" i="2"/>
  <c r="J179" i="2"/>
  <c r="I179" i="2"/>
  <c r="H179" i="2"/>
  <c r="J178" i="2"/>
  <c r="I178" i="2"/>
  <c r="H178" i="2"/>
  <c r="J177" i="2"/>
  <c r="I177" i="2"/>
  <c r="H177" i="2"/>
  <c r="J176" i="2"/>
  <c r="I176" i="2"/>
  <c r="H176" i="2"/>
  <c r="J175" i="2"/>
  <c r="I175" i="2"/>
  <c r="H175" i="2"/>
  <c r="J174" i="2"/>
  <c r="I174" i="2"/>
  <c r="H174" i="2"/>
  <c r="J173" i="2"/>
  <c r="I173" i="2"/>
  <c r="H173" i="2"/>
  <c r="J172" i="2"/>
  <c r="I172" i="2"/>
  <c r="H172" i="2"/>
  <c r="J171" i="2"/>
  <c r="I171" i="2"/>
  <c r="H171" i="2"/>
  <c r="J170" i="2"/>
  <c r="I170" i="2"/>
  <c r="H170" i="2"/>
  <c r="J169" i="2"/>
  <c r="I169" i="2"/>
  <c r="H169" i="2"/>
  <c r="J168" i="2"/>
  <c r="I168" i="2"/>
  <c r="H168" i="2"/>
  <c r="J167" i="2"/>
  <c r="I167" i="2"/>
  <c r="H167" i="2"/>
  <c r="J166" i="2"/>
  <c r="I166" i="2"/>
  <c r="H166" i="2"/>
  <c r="J165" i="2"/>
  <c r="I165" i="2"/>
  <c r="J164" i="2"/>
  <c r="I164" i="2"/>
  <c r="H164" i="2"/>
  <c r="J163" i="2"/>
  <c r="I163" i="2"/>
  <c r="H163" i="2"/>
  <c r="J162" i="2"/>
  <c r="I162" i="2"/>
  <c r="H162" i="2"/>
  <c r="J161" i="2"/>
  <c r="I161" i="2"/>
  <c r="H161" i="2"/>
  <c r="J160" i="2"/>
  <c r="I160" i="2"/>
  <c r="H160" i="2"/>
  <c r="J159" i="2"/>
  <c r="I159" i="2"/>
  <c r="H159" i="2"/>
  <c r="J158" i="2"/>
  <c r="I158" i="2"/>
  <c r="H158" i="2"/>
  <c r="J157" i="2"/>
  <c r="I157" i="2"/>
  <c r="H157" i="2"/>
  <c r="J156" i="2"/>
  <c r="I156" i="2"/>
  <c r="H156" i="2"/>
  <c r="J155" i="2"/>
  <c r="I155" i="2"/>
  <c r="H155" i="2"/>
  <c r="J154" i="2"/>
  <c r="I154" i="2"/>
  <c r="H154" i="2"/>
  <c r="J153" i="2"/>
  <c r="I153" i="2"/>
  <c r="H153" i="2"/>
  <c r="J152" i="2"/>
  <c r="I152" i="2"/>
  <c r="H152" i="2"/>
  <c r="J151" i="2"/>
  <c r="I151" i="2"/>
  <c r="H151" i="2"/>
  <c r="J150" i="2"/>
  <c r="I150" i="2"/>
  <c r="H150" i="2"/>
  <c r="J149" i="2"/>
  <c r="I149" i="2"/>
  <c r="H149" i="2"/>
  <c r="J148" i="2"/>
  <c r="I148" i="2"/>
  <c r="H148" i="2"/>
  <c r="J147" i="2"/>
  <c r="I147" i="2"/>
  <c r="H147" i="2"/>
  <c r="J146" i="2"/>
  <c r="I146" i="2"/>
  <c r="H146" i="2"/>
  <c r="J145" i="2"/>
  <c r="I145" i="2"/>
  <c r="H145" i="2"/>
  <c r="J144" i="2"/>
  <c r="I144" i="2"/>
  <c r="H144" i="2"/>
  <c r="J143" i="2"/>
  <c r="I143" i="2"/>
  <c r="H143" i="2"/>
  <c r="J142" i="2"/>
  <c r="I142" i="2"/>
  <c r="H142" i="2"/>
  <c r="J141" i="2"/>
  <c r="I141" i="2"/>
  <c r="H141" i="2"/>
  <c r="J140" i="2"/>
  <c r="I140" i="2"/>
  <c r="H140" i="2"/>
  <c r="J139" i="2"/>
  <c r="I139" i="2"/>
  <c r="H139" i="2"/>
  <c r="J138" i="2"/>
  <c r="I138" i="2"/>
  <c r="H138" i="2"/>
  <c r="J137" i="2"/>
  <c r="I137" i="2"/>
  <c r="H137" i="2"/>
  <c r="J136" i="2"/>
  <c r="I136" i="2"/>
  <c r="H136" i="2"/>
  <c r="J135" i="2"/>
  <c r="I135" i="2"/>
  <c r="H135" i="2"/>
  <c r="J134" i="2"/>
  <c r="I134" i="2"/>
  <c r="H134" i="2"/>
  <c r="J133" i="2"/>
  <c r="I133" i="2"/>
  <c r="H133" i="2"/>
  <c r="J132" i="2"/>
  <c r="I132" i="2"/>
  <c r="H132" i="2"/>
  <c r="J131" i="2"/>
  <c r="I131" i="2"/>
  <c r="H131" i="2"/>
  <c r="J130" i="2"/>
  <c r="I130" i="2"/>
  <c r="H130" i="2"/>
  <c r="J129" i="2"/>
  <c r="I129" i="2"/>
  <c r="H129" i="2"/>
  <c r="J128" i="2"/>
  <c r="I128" i="2"/>
  <c r="H128" i="2"/>
  <c r="J127" i="2"/>
  <c r="I127" i="2"/>
  <c r="H127" i="2"/>
  <c r="J126" i="2"/>
  <c r="I126" i="2"/>
  <c r="H126" i="2"/>
  <c r="J125" i="2"/>
  <c r="I125" i="2"/>
  <c r="H125" i="2"/>
  <c r="J124" i="2"/>
  <c r="I124" i="2"/>
  <c r="H124" i="2"/>
  <c r="J123" i="2"/>
  <c r="I123" i="2"/>
  <c r="J122" i="2"/>
  <c r="I122" i="2"/>
  <c r="H122" i="2"/>
  <c r="J121" i="2"/>
  <c r="I121" i="2"/>
  <c r="H121" i="2"/>
  <c r="J120" i="2"/>
  <c r="I120" i="2"/>
  <c r="H120" i="2"/>
  <c r="J119" i="2"/>
  <c r="I119" i="2"/>
  <c r="H119" i="2"/>
  <c r="J118" i="2"/>
  <c r="I118" i="2"/>
  <c r="H118" i="2"/>
  <c r="J117" i="2"/>
  <c r="I117" i="2"/>
  <c r="H117" i="2"/>
  <c r="J116" i="2"/>
  <c r="I116" i="2"/>
  <c r="H116" i="2"/>
  <c r="J115" i="2"/>
  <c r="I115" i="2"/>
  <c r="H115" i="2"/>
  <c r="J114" i="2"/>
  <c r="I114" i="2"/>
  <c r="H114" i="2"/>
  <c r="J113" i="2"/>
  <c r="I113" i="2"/>
  <c r="H113" i="2"/>
  <c r="J112" i="2"/>
  <c r="I112" i="2"/>
  <c r="H112" i="2"/>
  <c r="J111" i="2"/>
  <c r="I111" i="2"/>
  <c r="H111" i="2"/>
  <c r="J110" i="2"/>
  <c r="I110" i="2"/>
  <c r="H110" i="2"/>
  <c r="J109" i="2"/>
  <c r="I109" i="2"/>
  <c r="H109" i="2"/>
  <c r="J108" i="2"/>
  <c r="I108" i="2"/>
  <c r="H108" i="2"/>
  <c r="J107" i="2"/>
  <c r="I107" i="2"/>
  <c r="H107" i="2"/>
  <c r="J106" i="2"/>
  <c r="I106" i="2"/>
  <c r="H106" i="2"/>
  <c r="J105" i="2"/>
  <c r="I105" i="2"/>
  <c r="H105" i="2"/>
  <c r="J104" i="2"/>
  <c r="I104" i="2"/>
  <c r="H104" i="2"/>
  <c r="J103" i="2"/>
  <c r="I103" i="2"/>
  <c r="H103" i="2"/>
  <c r="J102" i="2"/>
  <c r="I102" i="2"/>
  <c r="J101" i="2"/>
  <c r="I101" i="2"/>
  <c r="H101" i="2"/>
  <c r="J100" i="2"/>
  <c r="I100" i="2"/>
  <c r="H100" i="2"/>
  <c r="J99" i="2"/>
  <c r="I99" i="2"/>
  <c r="H99" i="2"/>
  <c r="J98" i="2"/>
  <c r="I98" i="2"/>
  <c r="H98" i="2"/>
  <c r="J97" i="2"/>
  <c r="I97" i="2"/>
  <c r="H97" i="2"/>
  <c r="J96" i="2"/>
  <c r="I96" i="2"/>
  <c r="H96" i="2"/>
  <c r="J95" i="2"/>
  <c r="I95" i="2"/>
  <c r="H95" i="2"/>
  <c r="J94" i="2"/>
  <c r="I94" i="2"/>
  <c r="H94" i="2"/>
  <c r="J93" i="2"/>
  <c r="I93" i="2"/>
  <c r="H93" i="2"/>
  <c r="J92" i="2"/>
  <c r="I92" i="2"/>
  <c r="H92" i="2"/>
  <c r="J91" i="2"/>
  <c r="I91" i="2"/>
  <c r="H91" i="2"/>
  <c r="J90" i="2"/>
  <c r="I90" i="2"/>
  <c r="H90" i="2"/>
  <c r="J89" i="2"/>
  <c r="I89" i="2"/>
  <c r="H89" i="2"/>
  <c r="J88" i="2"/>
  <c r="I88" i="2"/>
  <c r="J87" i="2"/>
  <c r="I87" i="2"/>
  <c r="H87" i="2"/>
  <c r="J86" i="2"/>
  <c r="I86" i="2"/>
  <c r="H86" i="2"/>
  <c r="J85" i="2"/>
  <c r="I85" i="2"/>
  <c r="H85" i="2"/>
  <c r="J84" i="2"/>
  <c r="I84" i="2"/>
  <c r="H84" i="2"/>
  <c r="J83" i="2"/>
  <c r="I83" i="2"/>
  <c r="H83" i="2"/>
  <c r="J82" i="2"/>
  <c r="I82" i="2"/>
  <c r="H82" i="2"/>
  <c r="J81" i="2"/>
  <c r="I81" i="2"/>
  <c r="H81" i="2"/>
  <c r="J80" i="2"/>
  <c r="I80" i="2"/>
  <c r="H80" i="2"/>
  <c r="J79" i="2"/>
  <c r="I79" i="2"/>
  <c r="H79" i="2"/>
  <c r="J78" i="2"/>
  <c r="I78" i="2"/>
  <c r="H78" i="2"/>
  <c r="J77" i="2"/>
  <c r="I77" i="2"/>
  <c r="H77" i="2"/>
  <c r="J76" i="2"/>
  <c r="I76" i="2"/>
  <c r="J75" i="2"/>
  <c r="I75" i="2"/>
  <c r="H75" i="2"/>
  <c r="J74" i="2"/>
  <c r="I74" i="2"/>
  <c r="H74" i="2"/>
  <c r="J73" i="2"/>
  <c r="I73" i="2"/>
  <c r="H73" i="2"/>
  <c r="J72" i="2"/>
  <c r="I72" i="2"/>
  <c r="H72" i="2"/>
  <c r="J71" i="2"/>
  <c r="I71" i="2"/>
  <c r="H71" i="2"/>
  <c r="J70" i="2"/>
  <c r="I70" i="2"/>
  <c r="H70" i="2"/>
  <c r="J69" i="2"/>
  <c r="I69" i="2"/>
  <c r="H69" i="2"/>
  <c r="J68" i="2"/>
  <c r="I68" i="2"/>
  <c r="H68" i="2"/>
  <c r="J67" i="2"/>
  <c r="I67" i="2"/>
  <c r="H67" i="2"/>
  <c r="J66" i="2"/>
  <c r="I66" i="2"/>
  <c r="H66" i="2"/>
  <c r="J65" i="2"/>
  <c r="I65" i="2"/>
  <c r="H65" i="2"/>
  <c r="J64" i="2"/>
  <c r="I64" i="2"/>
  <c r="H64" i="2"/>
  <c r="J63" i="2"/>
  <c r="I63" i="2"/>
  <c r="H63" i="2"/>
  <c r="J62" i="2"/>
  <c r="I62" i="2"/>
  <c r="H62" i="2"/>
  <c r="J61" i="2"/>
  <c r="I61" i="2"/>
  <c r="J60" i="2"/>
  <c r="I60" i="2"/>
  <c r="J59" i="2"/>
  <c r="I59" i="2"/>
  <c r="H59" i="2"/>
  <c r="J58" i="2"/>
  <c r="I58" i="2"/>
  <c r="H58" i="2"/>
  <c r="J57" i="2"/>
  <c r="I57" i="2"/>
  <c r="H57" i="2"/>
  <c r="J56" i="2"/>
  <c r="I56" i="2"/>
  <c r="H56" i="2"/>
  <c r="J55" i="2"/>
  <c r="I55" i="2"/>
  <c r="H55" i="2"/>
  <c r="J54" i="2"/>
  <c r="I54" i="2"/>
  <c r="H54" i="2"/>
  <c r="J53" i="2"/>
  <c r="I53" i="2"/>
  <c r="H53" i="2"/>
  <c r="J52" i="2"/>
  <c r="I52" i="2"/>
  <c r="H52" i="2"/>
  <c r="J51" i="2"/>
  <c r="I51" i="2"/>
  <c r="H51" i="2"/>
  <c r="J50" i="2"/>
  <c r="I50" i="2"/>
  <c r="H50" i="2"/>
  <c r="J49" i="2"/>
  <c r="I49" i="2"/>
  <c r="H49" i="2"/>
  <c r="J48" i="2"/>
  <c r="I48" i="2"/>
  <c r="H48" i="2"/>
  <c r="J47" i="2"/>
  <c r="I47" i="2"/>
  <c r="H47" i="2"/>
  <c r="J46" i="2"/>
  <c r="I46" i="2"/>
  <c r="H46" i="2"/>
  <c r="J45" i="2"/>
  <c r="I45" i="2"/>
  <c r="H45" i="2"/>
  <c r="J44" i="2"/>
  <c r="I44" i="2"/>
  <c r="H44" i="2"/>
  <c r="J43" i="2"/>
  <c r="I43" i="2"/>
  <c r="H43" i="2"/>
  <c r="J42" i="2"/>
  <c r="I42" i="2"/>
  <c r="H42" i="2"/>
  <c r="J41" i="2"/>
  <c r="I41" i="2"/>
  <c r="H41" i="2"/>
  <c r="J40" i="2"/>
  <c r="I40" i="2"/>
  <c r="H40" i="2"/>
  <c r="J39" i="2"/>
  <c r="I39" i="2"/>
  <c r="H39" i="2"/>
  <c r="J38" i="2"/>
  <c r="I38" i="2"/>
  <c r="H38" i="2"/>
  <c r="J37" i="2"/>
  <c r="I37" i="2"/>
  <c r="J36" i="2"/>
  <c r="I36" i="2"/>
  <c r="H36" i="2"/>
  <c r="J35" i="2"/>
  <c r="I35" i="2"/>
  <c r="H35" i="2"/>
  <c r="J34" i="2"/>
  <c r="I34" i="2"/>
  <c r="H34" i="2"/>
  <c r="J33" i="2"/>
  <c r="I33" i="2"/>
  <c r="H33" i="2"/>
  <c r="J32" i="2"/>
  <c r="I32" i="2"/>
  <c r="H32" i="2"/>
  <c r="J31" i="2"/>
  <c r="I31" i="2"/>
  <c r="J30" i="2"/>
  <c r="I30" i="2"/>
  <c r="H30" i="2"/>
  <c r="J29" i="2"/>
  <c r="I29" i="2"/>
  <c r="H29" i="2"/>
  <c r="J28" i="2"/>
  <c r="I28" i="2"/>
  <c r="H28" i="2"/>
  <c r="J27" i="2"/>
  <c r="I27" i="2"/>
  <c r="H27" i="2"/>
  <c r="J26" i="2"/>
  <c r="I26" i="2"/>
  <c r="H26" i="2"/>
  <c r="J25" i="2"/>
  <c r="I25" i="2"/>
  <c r="H25" i="2"/>
  <c r="J24" i="2"/>
  <c r="I24" i="2"/>
  <c r="H24" i="2"/>
  <c r="J23" i="2"/>
  <c r="I23" i="2"/>
  <c r="H23" i="2"/>
  <c r="J22" i="2"/>
  <c r="I22" i="2"/>
  <c r="H22" i="2"/>
  <c r="J21" i="2"/>
  <c r="I21" i="2"/>
  <c r="H21" i="2"/>
  <c r="J20" i="2"/>
  <c r="I20" i="2"/>
  <c r="H20" i="2"/>
  <c r="J19" i="2"/>
  <c r="I19" i="2"/>
  <c r="J18" i="2"/>
  <c r="I18" i="2"/>
  <c r="H18" i="2"/>
  <c r="J17" i="2"/>
  <c r="I17" i="2"/>
  <c r="H17" i="2"/>
  <c r="J16" i="2"/>
  <c r="I16" i="2"/>
  <c r="H16" i="2"/>
  <c r="J15" i="2"/>
  <c r="I15" i="2"/>
  <c r="J14" i="2"/>
  <c r="I14" i="2"/>
  <c r="H14" i="2"/>
  <c r="J13" i="2"/>
  <c r="I13" i="2"/>
  <c r="H13" i="2"/>
  <c r="J12" i="2"/>
  <c r="I12" i="2"/>
  <c r="H12" i="2"/>
  <c r="J11" i="2"/>
  <c r="I11" i="2"/>
  <c r="H11" i="2"/>
  <c r="J10" i="2"/>
  <c r="I10" i="2"/>
  <c r="H10" i="2"/>
  <c r="J9" i="2"/>
  <c r="I9" i="2"/>
  <c r="J8" i="2"/>
  <c r="I8" i="2"/>
  <c r="H8" i="2"/>
  <c r="J7" i="2"/>
  <c r="I7" i="2"/>
  <c r="H7" i="2"/>
  <c r="J6" i="2"/>
  <c r="I6" i="2"/>
  <c r="H6" i="2"/>
  <c r="J5" i="2"/>
  <c r="I5" i="2"/>
  <c r="H5" i="2"/>
  <c r="J4" i="2"/>
  <c r="I4" i="2"/>
  <c r="H4" i="2"/>
  <c r="J3" i="2"/>
  <c r="I3" i="2"/>
  <c r="H3" i="2"/>
  <c r="J2" i="2"/>
  <c r="I2" i="2"/>
  <c r="H2" i="2"/>
</calcChain>
</file>

<file path=xl/sharedStrings.xml><?xml version="1.0" encoding="utf-8"?>
<sst xmlns="http://schemas.openxmlformats.org/spreadsheetml/2006/main" count="9846" uniqueCount="2658">
  <si>
    <t>Report Date</t>
  </si>
  <si>
    <t>Ticker</t>
  </si>
  <si>
    <t>Report Time</t>
  </si>
  <si>
    <t>Earnings</t>
  </si>
  <si>
    <t>Earnings Surprise (%)</t>
  </si>
  <si>
    <t>Close Before Earnings</t>
  </si>
  <si>
    <t>Open After Earnings</t>
  </si>
  <si>
    <t>Close After Earnings</t>
  </si>
  <si>
    <t>High After Earnings</t>
  </si>
  <si>
    <t>Low After Earnings</t>
  </si>
  <si>
    <t>Volume Before Earnings</t>
  </si>
  <si>
    <t>FLWS</t>
  </si>
  <si>
    <t>BMO</t>
  </si>
  <si>
    <t>AMH</t>
  </si>
  <si>
    <t>AMC</t>
  </si>
  <si>
    <t>CPSI</t>
  </si>
  <si>
    <t>ASV</t>
  </si>
  <si>
    <t>AIV</t>
  </si>
  <si>
    <t>AIRG</t>
  </si>
  <si>
    <t>ABMD</t>
  </si>
  <si>
    <t>ACIA</t>
  </si>
  <si>
    <t>FTAI</t>
  </si>
  <si>
    <t>Y</t>
  </si>
  <si>
    <t>AAWW</t>
  </si>
  <si>
    <t>AHT</t>
  </si>
  <si>
    <t>ARES</t>
  </si>
  <si>
    <t>ARW</t>
  </si>
  <si>
    <t>APPN</t>
  </si>
  <si>
    <t>AMAG</t>
  </si>
  <si>
    <t>BRSS</t>
  </si>
  <si>
    <t>STFC</t>
  </si>
  <si>
    <t>AOSL</t>
  </si>
  <si>
    <t>ATTU</t>
  </si>
  <si>
    <t>HASI</t>
  </si>
  <si>
    <t>AAPL</t>
  </si>
  <si>
    <t>AMCX</t>
  </si>
  <si>
    <t>GOLF</t>
  </si>
  <si>
    <t>ADMS</t>
  </si>
  <si>
    <t>AMRN</t>
  </si>
  <si>
    <t>AVP</t>
  </si>
  <si>
    <t>MDRX</t>
  </si>
  <si>
    <t>ANH</t>
  </si>
  <si>
    <t>ATRC</t>
  </si>
  <si>
    <t>ANET</t>
  </si>
  <si>
    <t>ATR</t>
  </si>
  <si>
    <t>ALE</t>
  </si>
  <si>
    <t>GLPI</t>
  </si>
  <si>
    <t>SEE</t>
  </si>
  <si>
    <t>WRLD</t>
  </si>
  <si>
    <t>ARCB</t>
  </si>
  <si>
    <t>ACLS</t>
  </si>
  <si>
    <t>AGIO</t>
  </si>
  <si>
    <t>ASPN</t>
  </si>
  <si>
    <t>AAON</t>
  </si>
  <si>
    <t>AME</t>
  </si>
  <si>
    <t>ATGE</t>
  </si>
  <si>
    <t>AYR</t>
  </si>
  <si>
    <t>PETX</t>
  </si>
  <si>
    <t>ATOM</t>
  </si>
  <si>
    <t>APYX</t>
  </si>
  <si>
    <t>BNFT</t>
  </si>
  <si>
    <t>MRLN</t>
  </si>
  <si>
    <t>EBS</t>
  </si>
  <si>
    <t>PBYI</t>
  </si>
  <si>
    <t>TTOO</t>
  </si>
  <si>
    <t>BLL</t>
  </si>
  <si>
    <t>DNB</t>
  </si>
  <si>
    <t>CTIC</t>
  </si>
  <si>
    <t>PBI</t>
  </si>
  <si>
    <t>BAS</t>
  </si>
  <si>
    <t>GSBD</t>
  </si>
  <si>
    <t>FBM</t>
  </si>
  <si>
    <t>BIO</t>
  </si>
  <si>
    <t>BSIG</t>
  </si>
  <si>
    <t>BFAM</t>
  </si>
  <si>
    <t>WIFI</t>
  </si>
  <si>
    <t>PACB</t>
  </si>
  <si>
    <t>MLVF</t>
  </si>
  <si>
    <t>BMCH</t>
  </si>
  <si>
    <t>BRKR</t>
  </si>
  <si>
    <t>BLDR</t>
  </si>
  <si>
    <t>BCOV</t>
  </si>
  <si>
    <t>CBPO</t>
  </si>
  <si>
    <t>GNCA</t>
  </si>
  <si>
    <t>CORT</t>
  </si>
  <si>
    <t>CWST</t>
  </si>
  <si>
    <t>GPOR</t>
  </si>
  <si>
    <t>CRAI</t>
  </si>
  <si>
    <t>UFS</t>
  </si>
  <si>
    <t>CWT</t>
  </si>
  <si>
    <t>GERN</t>
  </si>
  <si>
    <t>PGR</t>
  </si>
  <si>
    <t>CERS</t>
  </si>
  <si>
    <t>CNSL</t>
  </si>
  <si>
    <t>ASIX</t>
  </si>
  <si>
    <t>ABR</t>
  </si>
  <si>
    <t>TDS</t>
  </si>
  <si>
    <t>BABA</t>
  </si>
  <si>
    <t>APRN</t>
  </si>
  <si>
    <t>ABBV</t>
  </si>
  <si>
    <t>AQB</t>
  </si>
  <si>
    <t>AXL</t>
  </si>
  <si>
    <t>BPL</t>
  </si>
  <si>
    <t>ROLL</t>
  </si>
  <si>
    <t>NWL</t>
  </si>
  <si>
    <t>CBIO</t>
  </si>
  <si>
    <t>BBGI</t>
  </si>
  <si>
    <t>RLGY</t>
  </si>
  <si>
    <t>XOM</t>
  </si>
  <si>
    <t>OZM</t>
  </si>
  <si>
    <t>USM</t>
  </si>
  <si>
    <t>NPTN</t>
  </si>
  <si>
    <t>YORW</t>
  </si>
  <si>
    <t>VST</t>
  </si>
  <si>
    <t>WPC</t>
  </si>
  <si>
    <t>CVX</t>
  </si>
  <si>
    <t>HMSY</t>
  </si>
  <si>
    <t>VG</t>
  </si>
  <si>
    <t>CSS</t>
  </si>
  <si>
    <t>OFS</t>
  </si>
  <si>
    <t>KNSL</t>
  </si>
  <si>
    <t>CNK</t>
  </si>
  <si>
    <t>CPS</t>
  </si>
  <si>
    <t>MSEX</t>
  </si>
  <si>
    <t>DUK</t>
  </si>
  <si>
    <t>X</t>
  </si>
  <si>
    <t>EXTR</t>
  </si>
  <si>
    <t>EPZM</t>
  </si>
  <si>
    <t>ERII</t>
  </si>
  <si>
    <t>LIND</t>
  </si>
  <si>
    <t>RUTH</t>
  </si>
  <si>
    <t>GLYC</t>
  </si>
  <si>
    <t>EAF</t>
  </si>
  <si>
    <t>TGH</t>
  </si>
  <si>
    <t>TYPE</t>
  </si>
  <si>
    <t>HRC</t>
  </si>
  <si>
    <t>MSGN</t>
  </si>
  <si>
    <t>TWI</t>
  </si>
  <si>
    <t>TRTN</t>
  </si>
  <si>
    <t>IMGN</t>
  </si>
  <si>
    <t>WTS</t>
  </si>
  <si>
    <t>ITT</t>
  </si>
  <si>
    <t>PGNX</t>
  </si>
  <si>
    <t>OBLN</t>
  </si>
  <si>
    <t>WLTW</t>
  </si>
  <si>
    <t>DOC</t>
  </si>
  <si>
    <t>STX</t>
  </si>
  <si>
    <t>KOS</t>
  </si>
  <si>
    <t>TWOU</t>
  </si>
  <si>
    <t>ALSK</t>
  </si>
  <si>
    <t>AVD</t>
  </si>
  <si>
    <t>RYAM</t>
  </si>
  <si>
    <t>AY</t>
  </si>
  <si>
    <t>FOLD</t>
  </si>
  <si>
    <t>ARGO</t>
  </si>
  <si>
    <t>RCII</t>
  </si>
  <si>
    <t>APTS</t>
  </si>
  <si>
    <t>AKCA</t>
  </si>
  <si>
    <t>AWR</t>
  </si>
  <si>
    <t>APLE</t>
  </si>
  <si>
    <t>ACHC</t>
  </si>
  <si>
    <t>AVDL</t>
  </si>
  <si>
    <t>ALDR</t>
  </si>
  <si>
    <t>ACRX</t>
  </si>
  <si>
    <t>ATRO</t>
  </si>
  <si>
    <t>ASCMA</t>
  </si>
  <si>
    <t>AEL</t>
  </si>
  <si>
    <t>TA</t>
  </si>
  <si>
    <t>ANDE</t>
  </si>
  <si>
    <t>CAR</t>
  </si>
  <si>
    <t>WTR</t>
  </si>
  <si>
    <t>ALIM</t>
  </si>
  <si>
    <t>BSM</t>
  </si>
  <si>
    <t>BKD</t>
  </si>
  <si>
    <t>BKH</t>
  </si>
  <si>
    <t>RBC</t>
  </si>
  <si>
    <t>NBIX</t>
  </si>
  <si>
    <t>BE</t>
  </si>
  <si>
    <t>ELF</t>
  </si>
  <si>
    <t>CAPL</t>
  </si>
  <si>
    <t>KMPR</t>
  </si>
  <si>
    <t>L</t>
  </si>
  <si>
    <t>CYOU</t>
  </si>
  <si>
    <t>NVRO</t>
  </si>
  <si>
    <t>SLRC</t>
  </si>
  <si>
    <t>FMC</t>
  </si>
  <si>
    <t>SRC</t>
  </si>
  <si>
    <t>DVAX</t>
  </si>
  <si>
    <t>SYY</t>
  </si>
  <si>
    <t>SUNS</t>
  </si>
  <si>
    <t>EXTN</t>
  </si>
  <si>
    <t>CIR</t>
  </si>
  <si>
    <t>DRH</t>
  </si>
  <si>
    <t>MIDD</t>
  </si>
  <si>
    <t>GLRE</t>
  </si>
  <si>
    <t>OXY</t>
  </si>
  <si>
    <t>MTW</t>
  </si>
  <si>
    <t>CRNT</t>
  </si>
  <si>
    <t>HHC</t>
  </si>
  <si>
    <t>NCMI</t>
  </si>
  <si>
    <t>MOS</t>
  </si>
  <si>
    <t>CLAR</t>
  </si>
  <si>
    <t>THC</t>
  </si>
  <si>
    <t>RLH</t>
  </si>
  <si>
    <t>CNA</t>
  </si>
  <si>
    <t>LMNX</t>
  </si>
  <si>
    <t>CBT</t>
  </si>
  <si>
    <t>COHU</t>
  </si>
  <si>
    <t>GAIN</t>
  </si>
  <si>
    <t>OTTR</t>
  </si>
  <si>
    <t>IVC</t>
  </si>
  <si>
    <t>CXW</t>
  </si>
  <si>
    <t>OPRX</t>
  </si>
  <si>
    <t>CRZO</t>
  </si>
  <si>
    <t>SBRA</t>
  </si>
  <si>
    <t>CTRE</t>
  </si>
  <si>
    <t>SBAC</t>
  </si>
  <si>
    <t>CHEK</t>
  </si>
  <si>
    <t>PCG</t>
  </si>
  <si>
    <t>PKDSQ</t>
  </si>
  <si>
    <t>CALX</t>
  </si>
  <si>
    <t>CPTA</t>
  </si>
  <si>
    <t>MCEP</t>
  </si>
  <si>
    <t>IIN</t>
  </si>
  <si>
    <t>REN</t>
  </si>
  <si>
    <t>DCP</t>
  </si>
  <si>
    <t>PLOW</t>
  </si>
  <si>
    <t>DCO</t>
  </si>
  <si>
    <t>APEI</t>
  </si>
  <si>
    <t>LLY</t>
  </si>
  <si>
    <t>AVNS</t>
  </si>
  <si>
    <t>ADM</t>
  </si>
  <si>
    <t>ASH</t>
  </si>
  <si>
    <t>ATAX</t>
  </si>
  <si>
    <t>AXDX</t>
  </si>
  <si>
    <t>BOLD</t>
  </si>
  <si>
    <t>AJX</t>
  </si>
  <si>
    <t>KAR</t>
  </si>
  <si>
    <t>AFI</t>
  </si>
  <si>
    <t>APD</t>
  </si>
  <si>
    <t>ACRS</t>
  </si>
  <si>
    <t>ACAD</t>
  </si>
  <si>
    <t>PAA</t>
  </si>
  <si>
    <t>NNA</t>
  </si>
  <si>
    <t>ATHX</t>
  </si>
  <si>
    <t>AAC</t>
  </si>
  <si>
    <t>AFH</t>
  </si>
  <si>
    <t>AIZ</t>
  </si>
  <si>
    <t>AAXN</t>
  </si>
  <si>
    <t>JKHY</t>
  </si>
  <si>
    <t>ADUS</t>
  </si>
  <si>
    <t>GCP</t>
  </si>
  <si>
    <t>AES</t>
  </si>
  <si>
    <t>AEMD</t>
  </si>
  <si>
    <t>LNT</t>
  </si>
  <si>
    <t>PAHC</t>
  </si>
  <si>
    <t>AERI</t>
  </si>
  <si>
    <t>BDX</t>
  </si>
  <si>
    <t>ATRS</t>
  </si>
  <si>
    <t>ADAP</t>
  </si>
  <si>
    <t>AMSC</t>
  </si>
  <si>
    <t>ALLT</t>
  </si>
  <si>
    <t>AGEN</t>
  </si>
  <si>
    <t>ABC</t>
  </si>
  <si>
    <t>KTOS</t>
  </si>
  <si>
    <t>BR</t>
  </si>
  <si>
    <t>BWXT</t>
  </si>
  <si>
    <t>BCRX</t>
  </si>
  <si>
    <t>BIOS</t>
  </si>
  <si>
    <t>CBMG</t>
  </si>
  <si>
    <t>BCPC</t>
  </si>
  <si>
    <t>BCC</t>
  </si>
  <si>
    <t>RRGB</t>
  </si>
  <si>
    <t>IOVA</t>
  </si>
  <si>
    <t>GBT</t>
  </si>
  <si>
    <t>BEL</t>
  </si>
  <si>
    <t>MBUU</t>
  </si>
  <si>
    <t>HEAR</t>
  </si>
  <si>
    <t>BHF</t>
  </si>
  <si>
    <t>TBPH</t>
  </si>
  <si>
    <t>BBSI</t>
  </si>
  <si>
    <t>NWN</t>
  </si>
  <si>
    <t>GLT</t>
  </si>
  <si>
    <t>ICD</t>
  </si>
  <si>
    <t>CORE</t>
  </si>
  <si>
    <t>CARA</t>
  </si>
  <si>
    <t>CTLT</t>
  </si>
  <si>
    <t>DVN</t>
  </si>
  <si>
    <t>CTSO</t>
  </si>
  <si>
    <t>UNT</t>
  </si>
  <si>
    <t>RL</t>
  </si>
  <si>
    <t>GLDD</t>
  </si>
  <si>
    <t>PUMP</t>
  </si>
  <si>
    <t>CMRX</t>
  </si>
  <si>
    <t>TWO</t>
  </si>
  <si>
    <t>FSS</t>
  </si>
  <si>
    <t>SNHY</t>
  </si>
  <si>
    <t>CHFS</t>
  </si>
  <si>
    <t>CPLG</t>
  </si>
  <si>
    <t>OCN</t>
  </si>
  <si>
    <t>CPE</t>
  </si>
  <si>
    <t>INFN</t>
  </si>
  <si>
    <t>QDEL</t>
  </si>
  <si>
    <t>VRTV</t>
  </si>
  <si>
    <t>PSEC</t>
  </si>
  <si>
    <t>TAST</t>
  </si>
  <si>
    <t>ARPO</t>
  </si>
  <si>
    <t>UHAL</t>
  </si>
  <si>
    <t>WAAS</t>
  </si>
  <si>
    <t>IOTS</t>
  </si>
  <si>
    <t>ARTX</t>
  </si>
  <si>
    <t>ANSS</t>
  </si>
  <si>
    <t>ADT</t>
  </si>
  <si>
    <t>AVLR</t>
  </si>
  <si>
    <t>ACHN</t>
  </si>
  <si>
    <t>AVA</t>
  </si>
  <si>
    <t>ARC</t>
  </si>
  <si>
    <t>AVID</t>
  </si>
  <si>
    <t>AAOI</t>
  </si>
  <si>
    <t>ARCT</t>
  </si>
  <si>
    <t>AQXP</t>
  </si>
  <si>
    <t>AYX</t>
  </si>
  <si>
    <t>ANDX</t>
  </si>
  <si>
    <t>WMC</t>
  </si>
  <si>
    <t>ADES</t>
  </si>
  <si>
    <t>AXAS</t>
  </si>
  <si>
    <t>ALNY</t>
  </si>
  <si>
    <t>AQMS</t>
  </si>
  <si>
    <t>AFMD</t>
  </si>
  <si>
    <t>MITT</t>
  </si>
  <si>
    <t>ARNA</t>
  </si>
  <si>
    <t>ATO</t>
  </si>
  <si>
    <t>AMTX</t>
  </si>
  <si>
    <t>AMRX</t>
  </si>
  <si>
    <t>ALRM</t>
  </si>
  <si>
    <t>ALB</t>
  </si>
  <si>
    <t>AMBC</t>
  </si>
  <si>
    <t>ROK</t>
  </si>
  <si>
    <t>ANGI</t>
  </si>
  <si>
    <t>RKDA</t>
  </si>
  <si>
    <t>AGFS</t>
  </si>
  <si>
    <t>CALA</t>
  </si>
  <si>
    <t>MNST</t>
  </si>
  <si>
    <t>FARM</t>
  </si>
  <si>
    <t>SBGI</t>
  </si>
  <si>
    <t>TWNK</t>
  </si>
  <si>
    <t>BLPH</t>
  </si>
  <si>
    <t>BRY</t>
  </si>
  <si>
    <t>KIN</t>
  </si>
  <si>
    <t>EKSO</t>
  </si>
  <si>
    <t>EGLE</t>
  </si>
  <si>
    <t>SB</t>
  </si>
  <si>
    <t>SQBG</t>
  </si>
  <si>
    <t>NEWT</t>
  </si>
  <si>
    <t>NTN</t>
  </si>
  <si>
    <t>EVFM</t>
  </si>
  <si>
    <t>HK</t>
  </si>
  <si>
    <t>ITCI</t>
  </si>
  <si>
    <t>CARS</t>
  </si>
  <si>
    <t>FLS</t>
  </si>
  <si>
    <t>MUR</t>
  </si>
  <si>
    <t>CNDT</t>
  </si>
  <si>
    <t>CUI</t>
  </si>
  <si>
    <t>CASA</t>
  </si>
  <si>
    <t>CNTY</t>
  </si>
  <si>
    <t>LCI</t>
  </si>
  <si>
    <t>CSWI</t>
  </si>
  <si>
    <t>VCTR</t>
  </si>
  <si>
    <t>CSOD</t>
  </si>
  <si>
    <t>NMFC</t>
  </si>
  <si>
    <t>TIVO</t>
  </si>
  <si>
    <t>VAC</t>
  </si>
  <si>
    <t>CLNY</t>
  </si>
  <si>
    <t>CARG</t>
  </si>
  <si>
    <t>UEPS</t>
  </si>
  <si>
    <t>JOBS</t>
  </si>
  <si>
    <t>ACHV</t>
  </si>
  <si>
    <t>ADVM</t>
  </si>
  <si>
    <t>ALTR</t>
  </si>
  <si>
    <t>ARA</t>
  </si>
  <si>
    <t>CVU</t>
  </si>
  <si>
    <t>ACMR</t>
  </si>
  <si>
    <t>LAMR</t>
  </si>
  <si>
    <t>AGO</t>
  </si>
  <si>
    <t>AMRK</t>
  </si>
  <si>
    <t>AGTC</t>
  </si>
  <si>
    <t>AKBA</t>
  </si>
  <si>
    <t>ATVI</t>
  </si>
  <si>
    <t>ACIW</t>
  </si>
  <si>
    <t>AKAO</t>
  </si>
  <si>
    <t>ATEC</t>
  </si>
  <si>
    <t>AUTO</t>
  </si>
  <si>
    <t>AREX</t>
  </si>
  <si>
    <t>DOX</t>
  </si>
  <si>
    <t>BREW</t>
  </si>
  <si>
    <t>WMS</t>
  </si>
  <si>
    <t>LILA</t>
  </si>
  <si>
    <t>ARRS</t>
  </si>
  <si>
    <t>AMPH</t>
  </si>
  <si>
    <t>AMID</t>
  </si>
  <si>
    <t>NOG</t>
  </si>
  <si>
    <t>APHB</t>
  </si>
  <si>
    <t>AMBR</t>
  </si>
  <si>
    <t>COLD</t>
  </si>
  <si>
    <t>APEN</t>
  </si>
  <si>
    <t>BDSI</t>
  </si>
  <si>
    <t>BPI</t>
  </si>
  <si>
    <t>MCFT</t>
  </si>
  <si>
    <t>BTX</t>
  </si>
  <si>
    <t>VIVO</t>
  </si>
  <si>
    <t>YTEN</t>
  </si>
  <si>
    <t>SYN</t>
  </si>
  <si>
    <t>CHRS</t>
  </si>
  <si>
    <t>CLBS</t>
  </si>
  <si>
    <t>SBH</t>
  </si>
  <si>
    <t>CBB</t>
  </si>
  <si>
    <t>CLSD</t>
  </si>
  <si>
    <t>BEDU</t>
  </si>
  <si>
    <t>TCPC</t>
  </si>
  <si>
    <t>BBDC</t>
  </si>
  <si>
    <t>BCEI</t>
  </si>
  <si>
    <t>CBPX</t>
  </si>
  <si>
    <t>LBRDA</t>
  </si>
  <si>
    <t>SELB</t>
  </si>
  <si>
    <t>BLFS</t>
  </si>
  <si>
    <t>CROX</t>
  </si>
  <si>
    <t>CHH</t>
  </si>
  <si>
    <t>VRTU</t>
  </si>
  <si>
    <t>CEVA</t>
  </si>
  <si>
    <t>HMHC</t>
  </si>
  <si>
    <t>NESR</t>
  </si>
  <si>
    <t>LAND</t>
  </si>
  <si>
    <t>AST</t>
  </si>
  <si>
    <t>ATHN</t>
  </si>
  <si>
    <t>ASUR</t>
  </si>
  <si>
    <t>ADMP</t>
  </si>
  <si>
    <t>ABIO</t>
  </si>
  <si>
    <t>ADNT</t>
  </si>
  <si>
    <t>AXSM</t>
  </si>
  <si>
    <t>CAAS</t>
  </si>
  <si>
    <t>EIGR</t>
  </si>
  <si>
    <t>BRS</t>
  </si>
  <si>
    <t>FBIO</t>
  </si>
  <si>
    <t>BSTC</t>
  </si>
  <si>
    <t>BTAI</t>
  </si>
  <si>
    <t>BEST</t>
  </si>
  <si>
    <t>BPTH</t>
  </si>
  <si>
    <t>SSP</t>
  </si>
  <si>
    <t>OMER</t>
  </si>
  <si>
    <t>CVCO</t>
  </si>
  <si>
    <t>TRCO</t>
  </si>
  <si>
    <t>CLMT</t>
  </si>
  <si>
    <t>UTSI</t>
  </si>
  <si>
    <t>CRMD</t>
  </si>
  <si>
    <t>MNI</t>
  </si>
  <si>
    <t>CYTR</t>
  </si>
  <si>
    <t>MPO</t>
  </si>
  <si>
    <t>PBPB</t>
  </si>
  <si>
    <t>CWCO</t>
  </si>
  <si>
    <t>FLMN</t>
  </si>
  <si>
    <t>PFMT</t>
  </si>
  <si>
    <t>FC</t>
  </si>
  <si>
    <t>ESNT</t>
  </si>
  <si>
    <t>UFAB</t>
  </si>
  <si>
    <t>III</t>
  </si>
  <si>
    <t>OXFD</t>
  </si>
  <si>
    <t>GNC</t>
  </si>
  <si>
    <t>MHLD</t>
  </si>
  <si>
    <t>XTNT</t>
  </si>
  <si>
    <t>OPK</t>
  </si>
  <si>
    <t>HNGR</t>
  </si>
  <si>
    <t>VLRX</t>
  </si>
  <si>
    <t>STWD</t>
  </si>
  <si>
    <t>SRDX</t>
  </si>
  <si>
    <t>ATHM</t>
  </si>
  <si>
    <t>NAT</t>
  </si>
  <si>
    <t>ATTO</t>
  </si>
  <si>
    <t>APU</t>
  </si>
  <si>
    <t>ACM</t>
  </si>
  <si>
    <t>ACER</t>
  </si>
  <si>
    <t>UGI</t>
  </si>
  <si>
    <t>CYCC</t>
  </si>
  <si>
    <t>KRNT</t>
  </si>
  <si>
    <t>DFRG</t>
  </si>
  <si>
    <t>ESNC</t>
  </si>
  <si>
    <t>STKS</t>
  </si>
  <si>
    <t>SMHI</t>
  </si>
  <si>
    <t>NVGS</t>
  </si>
  <si>
    <t>HUYA</t>
  </si>
  <si>
    <t>SGLB</t>
  </si>
  <si>
    <t>TDW</t>
  </si>
  <si>
    <t>YY</t>
  </si>
  <si>
    <t>MRT</t>
  </si>
  <si>
    <t>UMRX</t>
  </si>
  <si>
    <t>ZIOP</t>
  </si>
  <si>
    <t>SNES</t>
  </si>
  <si>
    <t>VERI</t>
  </si>
  <si>
    <t>FENG</t>
  </si>
  <si>
    <t>URGN</t>
  </si>
  <si>
    <t>YRD</t>
  </si>
  <si>
    <t>LIFE</t>
  </si>
  <si>
    <t>AMR</t>
  </si>
  <si>
    <t>HOLI</t>
  </si>
  <si>
    <t>AZRE</t>
  </si>
  <si>
    <t>FUV</t>
  </si>
  <si>
    <t>AMRS</t>
  </si>
  <si>
    <t>ARMK</t>
  </si>
  <si>
    <t>ATOS</t>
  </si>
  <si>
    <t>ALBO</t>
  </si>
  <si>
    <t>AAP</t>
  </si>
  <si>
    <t>ALT</t>
  </si>
  <si>
    <t>EQH</t>
  </si>
  <si>
    <t>AVGR</t>
  </si>
  <si>
    <t>CLRB</t>
  </si>
  <si>
    <t>BIOC</t>
  </si>
  <si>
    <t>BOXL</t>
  </si>
  <si>
    <t>MBII</t>
  </si>
  <si>
    <t>BZH</t>
  </si>
  <si>
    <t>VBLT</t>
  </si>
  <si>
    <t>CATB</t>
  </si>
  <si>
    <t>DYNT</t>
  </si>
  <si>
    <t>EPC</t>
  </si>
  <si>
    <t>QRHC</t>
  </si>
  <si>
    <t>VREX</t>
  </si>
  <si>
    <t>BURG</t>
  </si>
  <si>
    <t>MFIN</t>
  </si>
  <si>
    <t>SWI</t>
  </si>
  <si>
    <t>CHRA</t>
  </si>
  <si>
    <t>DQ</t>
  </si>
  <si>
    <t>CDLX</t>
  </si>
  <si>
    <t>MSLP</t>
  </si>
  <si>
    <t>FSNN</t>
  </si>
  <si>
    <t>SIC</t>
  </si>
  <si>
    <t>CPIX</t>
  </si>
  <si>
    <t>CWK</t>
  </si>
  <si>
    <t>CERC</t>
  </si>
  <si>
    <t>HD</t>
  </si>
  <si>
    <t>IDXG</t>
  </si>
  <si>
    <t>DTRM</t>
  </si>
  <si>
    <t>OESX</t>
  </si>
  <si>
    <t>EVOK</t>
  </si>
  <si>
    <t>EYEN</t>
  </si>
  <si>
    <t>EXPI</t>
  </si>
  <si>
    <t>WUBA</t>
  </si>
  <si>
    <t>ATNX</t>
  </si>
  <si>
    <t>ALDX</t>
  </si>
  <si>
    <t>AMEH</t>
  </si>
  <si>
    <t>SORL</t>
  </si>
  <si>
    <t>ARCO</t>
  </si>
  <si>
    <t>AITB</t>
  </si>
  <si>
    <t>NBEV</t>
  </si>
  <si>
    <t>BHTG</t>
  </si>
  <si>
    <t>CTRC</t>
  </si>
  <si>
    <t>XELB</t>
  </si>
  <si>
    <t>FIZZ</t>
  </si>
  <si>
    <t>BRFH</t>
  </si>
  <si>
    <t>CYTX</t>
  </si>
  <si>
    <t>HCFT</t>
  </si>
  <si>
    <t>CLXT</t>
  </si>
  <si>
    <t>CIDM</t>
  </si>
  <si>
    <t>KOOL</t>
  </si>
  <si>
    <t>DAC</t>
  </si>
  <si>
    <t>CVIA</t>
  </si>
  <si>
    <t>PFLT</t>
  </si>
  <si>
    <t>CPA</t>
  </si>
  <si>
    <t>PHIO</t>
  </si>
  <si>
    <t>CSCO</t>
  </si>
  <si>
    <t>ENSV</t>
  </si>
  <si>
    <t>NETS</t>
  </si>
  <si>
    <t>GLAD</t>
  </si>
  <si>
    <t>ZSAN</t>
  </si>
  <si>
    <t>ZTO</t>
  </si>
  <si>
    <t>CRMT</t>
  </si>
  <si>
    <t>DLA</t>
  </si>
  <si>
    <t>AMAT</t>
  </si>
  <si>
    <t>AGRO</t>
  </si>
  <si>
    <t>EARS</t>
  </si>
  <si>
    <t>WAIR</t>
  </si>
  <si>
    <t>HP</t>
  </si>
  <si>
    <t>AMRH</t>
  </si>
  <si>
    <t>HMNY</t>
  </si>
  <si>
    <t>BERY</t>
  </si>
  <si>
    <t>NGVC</t>
  </si>
  <si>
    <t>BRC</t>
  </si>
  <si>
    <t>REDU</t>
  </si>
  <si>
    <t>MATW</t>
  </si>
  <si>
    <t>SCVL</t>
  </si>
  <si>
    <t>CSIQ</t>
  </si>
  <si>
    <t>CUB</t>
  </si>
  <si>
    <t>PNNT</t>
  </si>
  <si>
    <t>NVDA</t>
  </si>
  <si>
    <t>DGII</t>
  </si>
  <si>
    <t>DLNG</t>
  </si>
  <si>
    <t>ESE</t>
  </si>
  <si>
    <t>ESEA</t>
  </si>
  <si>
    <t>ENR</t>
  </si>
  <si>
    <t>EROS</t>
  </si>
  <si>
    <t>GLOB</t>
  </si>
  <si>
    <t>HTHT</t>
  </si>
  <si>
    <t>GTXI</t>
  </si>
  <si>
    <t>SLS</t>
  </si>
  <si>
    <t>POST</t>
  </si>
  <si>
    <t>LXFT</t>
  </si>
  <si>
    <t>LUNA</t>
  </si>
  <si>
    <t>MDLY</t>
  </si>
  <si>
    <t>NXTD</t>
  </si>
  <si>
    <t>PAVM</t>
  </si>
  <si>
    <t>QD</t>
  </si>
  <si>
    <t>MTEM</t>
  </si>
  <si>
    <t>NAO</t>
  </si>
  <si>
    <t>SECO</t>
  </si>
  <si>
    <t>HAYN</t>
  </si>
  <si>
    <t>STAF</t>
  </si>
  <si>
    <t>KLIC</t>
  </si>
  <si>
    <t>BRKS</t>
  </si>
  <si>
    <t>A</t>
  </si>
  <si>
    <t>SPB</t>
  </si>
  <si>
    <t>BECN</t>
  </si>
  <si>
    <t>JACK</t>
  </si>
  <si>
    <t>LB</t>
  </si>
  <si>
    <t>CSSE</t>
  </si>
  <si>
    <t>NUAN</t>
  </si>
  <si>
    <t>DLPN</t>
  </si>
  <si>
    <t>XYF</t>
  </si>
  <si>
    <t>GHG</t>
  </si>
  <si>
    <t>GH</t>
  </si>
  <si>
    <t>LEJU</t>
  </si>
  <si>
    <t>PSTG</t>
  </si>
  <si>
    <t>PRPO</t>
  </si>
  <si>
    <t>JD</t>
  </si>
  <si>
    <t>URBN</t>
  </si>
  <si>
    <t>JT</t>
  </si>
  <si>
    <t>SOL</t>
  </si>
  <si>
    <t>VNET</t>
  </si>
  <si>
    <t>ADSK</t>
  </si>
  <si>
    <t>AIRI</t>
  </si>
  <si>
    <t>ADI</t>
  </si>
  <si>
    <t>BILI</t>
  </si>
  <si>
    <t>BZUN</t>
  </si>
  <si>
    <t>SBLK</t>
  </si>
  <si>
    <t>BJ</t>
  </si>
  <si>
    <t>BKS</t>
  </si>
  <si>
    <t>BBY</t>
  </si>
  <si>
    <t>CPB</t>
  </si>
  <si>
    <t>NJR</t>
  </si>
  <si>
    <t>HRL</t>
  </si>
  <si>
    <t>TGT</t>
  </si>
  <si>
    <t>LOW</t>
  </si>
  <si>
    <t>KSS</t>
  </si>
  <si>
    <t>CAL</t>
  </si>
  <si>
    <t>CPRT</t>
  </si>
  <si>
    <t>XRF</t>
  </si>
  <si>
    <t>DY</t>
  </si>
  <si>
    <t>JEC</t>
  </si>
  <si>
    <t>FTNW</t>
  </si>
  <si>
    <t>FL</t>
  </si>
  <si>
    <t>GPS</t>
  </si>
  <si>
    <t>PPDF</t>
  </si>
  <si>
    <t>NM</t>
  </si>
  <si>
    <t>LMB</t>
  </si>
  <si>
    <t>MMS</t>
  </si>
  <si>
    <t>PDD</t>
  </si>
  <si>
    <t>QADA</t>
  </si>
  <si>
    <t>KEYS</t>
  </si>
  <si>
    <t>ROST</t>
  </si>
  <si>
    <t>SE</t>
  </si>
  <si>
    <t>UXIN</t>
  </si>
  <si>
    <t>MDT</t>
  </si>
  <si>
    <t>ALOT</t>
  </si>
  <si>
    <t>CMCM</t>
  </si>
  <si>
    <t>DE</t>
  </si>
  <si>
    <t>DAKT</t>
  </si>
  <si>
    <t>MLSS</t>
  </si>
  <si>
    <t>CANG</t>
  </si>
  <si>
    <t>GASS</t>
  </si>
  <si>
    <t>BKE</t>
  </si>
  <si>
    <t>MTSC</t>
  </si>
  <si>
    <t>TOUR</t>
  </si>
  <si>
    <t>JKS</t>
  </si>
  <si>
    <t>HMI</t>
  </si>
  <si>
    <t>DSX</t>
  </si>
  <si>
    <t>ENTA</t>
  </si>
  <si>
    <t>KSHB</t>
  </si>
  <si>
    <t>STNE</t>
  </si>
  <si>
    <t>CBRL</t>
  </si>
  <si>
    <t>BV</t>
  </si>
  <si>
    <t>CENT</t>
  </si>
  <si>
    <t>EV</t>
  </si>
  <si>
    <t>GSM</t>
  </si>
  <si>
    <t>HIBB</t>
  </si>
  <si>
    <t>OOMA</t>
  </si>
  <si>
    <t>CRM</t>
  </si>
  <si>
    <t>NTNX</t>
  </si>
  <si>
    <t>KNOP</t>
  </si>
  <si>
    <t>ASND</t>
  </si>
  <si>
    <t>ATKR</t>
  </si>
  <si>
    <t>ICLK</t>
  </si>
  <si>
    <t>BITA</t>
  </si>
  <si>
    <t>BURL</t>
  </si>
  <si>
    <t>LZB</t>
  </si>
  <si>
    <t>GBDC</t>
  </si>
  <si>
    <t>BOX</t>
  </si>
  <si>
    <t>SJM</t>
  </si>
  <si>
    <t>WB</t>
  </si>
  <si>
    <t>MNR</t>
  </si>
  <si>
    <t>TIF</t>
  </si>
  <si>
    <t>SMTC</t>
  </si>
  <si>
    <t>CHS</t>
  </si>
  <si>
    <t>SINA</t>
  </si>
  <si>
    <t>DKS</t>
  </si>
  <si>
    <t>EVLV</t>
  </si>
  <si>
    <t>GES</t>
  </si>
  <si>
    <t>SPWH</t>
  </si>
  <si>
    <t>TLYS</t>
  </si>
  <si>
    <t>VEEV</t>
  </si>
  <si>
    <t>IIIV</t>
  </si>
  <si>
    <t>RAVN</t>
  </si>
  <si>
    <t>JILL</t>
  </si>
  <si>
    <t>AMWD</t>
  </si>
  <si>
    <t>ANF</t>
  </si>
  <si>
    <t>PANW</t>
  </si>
  <si>
    <t>BBW</t>
  </si>
  <si>
    <t>AMSWA</t>
  </si>
  <si>
    <t>AMBA</t>
  </si>
  <si>
    <t>AVAV</t>
  </si>
  <si>
    <t>ASYS</t>
  </si>
  <si>
    <t>PVH</t>
  </si>
  <si>
    <t>OCSI</t>
  </si>
  <si>
    <t>CMD</t>
  </si>
  <si>
    <t>OCSL</t>
  </si>
  <si>
    <t>GME</t>
  </si>
  <si>
    <t>SHIP</t>
  </si>
  <si>
    <t>TECD</t>
  </si>
  <si>
    <t>PAGS</t>
  </si>
  <si>
    <t>DLTR</t>
  </si>
  <si>
    <t>EXPR</t>
  </si>
  <si>
    <t>DAVA</t>
  </si>
  <si>
    <t>HPQ</t>
  </si>
  <si>
    <t>HMLP</t>
  </si>
  <si>
    <t>YETI</t>
  </si>
  <si>
    <t>SPLK</t>
  </si>
  <si>
    <t>VMW</t>
  </si>
  <si>
    <t>UTI</t>
  </si>
  <si>
    <t>ZUO</t>
  </si>
  <si>
    <t>RTW</t>
  </si>
  <si>
    <t>KIRK</t>
  </si>
  <si>
    <t>YEXT</t>
  </si>
  <si>
    <t>WDAY</t>
  </si>
  <si>
    <t>TITN</t>
  </si>
  <si>
    <t>CTRN</t>
  </si>
  <si>
    <t>DXLG</t>
  </si>
  <si>
    <t>TNP</t>
  </si>
  <si>
    <t>SFUN</t>
  </si>
  <si>
    <t>MESA</t>
  </si>
  <si>
    <t>COUP</t>
  </si>
  <si>
    <t>FNSR</t>
  </si>
  <si>
    <t>SMAR</t>
  </si>
  <si>
    <t>RH</t>
  </si>
  <si>
    <t>AZO</t>
  </si>
  <si>
    <t>AVYA</t>
  </si>
  <si>
    <t>CBK</t>
  </si>
  <si>
    <t>TOL</t>
  </si>
  <si>
    <t>OLLI</t>
  </si>
  <si>
    <t>HPE</t>
  </si>
  <si>
    <t>KEQU</t>
  </si>
  <si>
    <t>MCC</t>
  </si>
  <si>
    <t>DG</t>
  </si>
  <si>
    <t>CONN</t>
  </si>
  <si>
    <t>DCI</t>
  </si>
  <si>
    <t>EMKR</t>
  </si>
  <si>
    <t>ESTC</t>
  </si>
  <si>
    <t>MRVL</t>
  </si>
  <si>
    <t>MOV</t>
  </si>
  <si>
    <t>GWRE</t>
  </si>
  <si>
    <t>GMS</t>
  </si>
  <si>
    <t>HQY</t>
  </si>
  <si>
    <t>HDS</t>
  </si>
  <si>
    <t>MDB</t>
  </si>
  <si>
    <t>RGCO</t>
  </si>
  <si>
    <t>ZS</t>
  </si>
  <si>
    <t>FIVE</t>
  </si>
  <si>
    <t>CIEN</t>
  </si>
  <si>
    <t>CLDR</t>
  </si>
  <si>
    <t>GEF</t>
  </si>
  <si>
    <t>OKTA</t>
  </si>
  <si>
    <t>MOMO</t>
  </si>
  <si>
    <t>SNPS</t>
  </si>
  <si>
    <t>AGX</t>
  </si>
  <si>
    <t>HOME</t>
  </si>
  <si>
    <t>LULU</t>
  </si>
  <si>
    <t>AOBC</t>
  </si>
  <si>
    <t>SAIC</t>
  </si>
  <si>
    <t>GIII</t>
  </si>
  <si>
    <t>BLBD</t>
  </si>
  <si>
    <t>ULTA</t>
  </si>
  <si>
    <t>HRB</t>
  </si>
  <si>
    <t>AVGO</t>
  </si>
  <si>
    <t>MIK</t>
  </si>
  <si>
    <t>PDCO</t>
  </si>
  <si>
    <t>COO</t>
  </si>
  <si>
    <t>PLCE</t>
  </si>
  <si>
    <t>SCWX</t>
  </si>
  <si>
    <t>TTC</t>
  </si>
  <si>
    <t>CMTL</t>
  </si>
  <si>
    <t>KR</t>
  </si>
  <si>
    <t>DLTH</t>
  </si>
  <si>
    <t>DOCU</t>
  </si>
  <si>
    <t>MEI</t>
  </si>
  <si>
    <t>HOV</t>
  </si>
  <si>
    <t>LE</t>
  </si>
  <si>
    <t>KFY</t>
  </si>
  <si>
    <t>FGP</t>
  </si>
  <si>
    <t>UNFI</t>
  </si>
  <si>
    <t>GCO</t>
  </si>
  <si>
    <t>THO</t>
  </si>
  <si>
    <t>MIND</t>
  </si>
  <si>
    <t>LQDT</t>
  </si>
  <si>
    <t>VRNT</t>
  </si>
  <si>
    <t>ZUMZ</t>
  </si>
  <si>
    <t>SIG</t>
  </si>
  <si>
    <t>BIG</t>
  </si>
  <si>
    <t>MTN</t>
  </si>
  <si>
    <t>JOUT</t>
  </si>
  <si>
    <t>ASPU</t>
  </si>
  <si>
    <t>CDMO</t>
  </si>
  <si>
    <t>ASNA</t>
  </si>
  <si>
    <t>NX</t>
  </si>
  <si>
    <t>CASY</t>
  </si>
  <si>
    <t>IRET</t>
  </si>
  <si>
    <t>INSE</t>
  </si>
  <si>
    <t>SFIX</t>
  </si>
  <si>
    <t>SEAC</t>
  </si>
  <si>
    <t>AEO</t>
  </si>
  <si>
    <t>PLAY</t>
  </si>
  <si>
    <t>DSW</t>
  </si>
  <si>
    <t>ENZ</t>
  </si>
  <si>
    <t>FRAN</t>
  </si>
  <si>
    <t>STRM</t>
  </si>
  <si>
    <t>PVTL</t>
  </si>
  <si>
    <t>POWL</t>
  </si>
  <si>
    <t>AVXL</t>
  </si>
  <si>
    <t>TLRD</t>
  </si>
  <si>
    <t>VRA</t>
  </si>
  <si>
    <t>NDSN</t>
  </si>
  <si>
    <t>OXM</t>
  </si>
  <si>
    <t>PLAB</t>
  </si>
  <si>
    <t>ADBE</t>
  </si>
  <si>
    <t>COST</t>
  </si>
  <si>
    <t>CHKE</t>
  </si>
  <si>
    <t>FRED</t>
  </si>
  <si>
    <t>GTIM</t>
  </si>
  <si>
    <t>VERU</t>
  </si>
  <si>
    <t>ORCL</t>
  </si>
  <si>
    <t>COE</t>
  </si>
  <si>
    <t>CSBR</t>
  </si>
  <si>
    <t>RHT</t>
  </si>
  <si>
    <t>LAKE</t>
  </si>
  <si>
    <t>AIR</t>
  </si>
  <si>
    <t>ABM</t>
  </si>
  <si>
    <t>NAV</t>
  </si>
  <si>
    <t>LOVE</t>
  </si>
  <si>
    <t>FDX</t>
  </si>
  <si>
    <t>DRI</t>
  </si>
  <si>
    <t>FDS</t>
  </si>
  <si>
    <t>SCS</t>
  </si>
  <si>
    <t>MU</t>
  </si>
  <si>
    <t>WOR</t>
  </si>
  <si>
    <t>JBL</t>
  </si>
  <si>
    <t>TC</t>
  </si>
  <si>
    <t>PIR</t>
  </si>
  <si>
    <t>NCS</t>
  </si>
  <si>
    <t>GIS</t>
  </si>
  <si>
    <t>REVG</t>
  </si>
  <si>
    <t>MLHR</t>
  </si>
  <si>
    <t>WGO</t>
  </si>
  <si>
    <t>PAYX</t>
  </si>
  <si>
    <t>WBA</t>
  </si>
  <si>
    <t>ATU</t>
  </si>
  <si>
    <t>ACN</t>
  </si>
  <si>
    <t>APOG</t>
  </si>
  <si>
    <t>CAG</t>
  </si>
  <si>
    <t>CCL</t>
  </si>
  <si>
    <t>SCHL</t>
  </si>
  <si>
    <t>CAMP</t>
  </si>
  <si>
    <t>CTAS</t>
  </si>
  <si>
    <t>NEOG</t>
  </si>
  <si>
    <t>CVGW</t>
  </si>
  <si>
    <t>SAFM</t>
  </si>
  <si>
    <t>NKE</t>
  </si>
  <si>
    <t>SHLO</t>
  </si>
  <si>
    <t>KMX</t>
  </si>
  <si>
    <t>EBF</t>
  </si>
  <si>
    <t>RICK</t>
  </si>
  <si>
    <t>PKE</t>
  </si>
  <si>
    <t>SMPL</t>
  </si>
  <si>
    <t>LNDC</t>
  </si>
  <si>
    <t>RECN</t>
  </si>
  <si>
    <t>UNF</t>
  </si>
  <si>
    <t>PCRX</t>
  </si>
  <si>
    <t>ANGO</t>
  </si>
  <si>
    <t>CALM</t>
  </si>
  <si>
    <t>LW</t>
  </si>
  <si>
    <t>RPM</t>
  </si>
  <si>
    <t>EXAS</t>
  </si>
  <si>
    <t>CMC</t>
  </si>
  <si>
    <t>CUTR</t>
  </si>
  <si>
    <t>MPAA</t>
  </si>
  <si>
    <t>LNN</t>
  </si>
  <si>
    <t>GMED</t>
  </si>
  <si>
    <t>SGH</t>
  </si>
  <si>
    <t>HELE</t>
  </si>
  <si>
    <t>TLND</t>
  </si>
  <si>
    <t>WDFC</t>
  </si>
  <si>
    <t>AYI</t>
  </si>
  <si>
    <t>BBBY</t>
  </si>
  <si>
    <t>STZ</t>
  </si>
  <si>
    <t>GBX</t>
  </si>
  <si>
    <t>LEN</t>
  </si>
  <si>
    <t>MSM</t>
  </si>
  <si>
    <t>CHK</t>
  </si>
  <si>
    <t>KBH</t>
  </si>
  <si>
    <t>ISRG</t>
  </si>
  <si>
    <t>SCHN</t>
  </si>
  <si>
    <t>PSMT</t>
  </si>
  <si>
    <t>SLP</t>
  </si>
  <si>
    <t>AEHR</t>
  </si>
  <si>
    <t>ADXS</t>
  </si>
  <si>
    <t>SNX</t>
  </si>
  <si>
    <t>FCEL</t>
  </si>
  <si>
    <t>SKY</t>
  </si>
  <si>
    <t>YRCW</t>
  </si>
  <si>
    <t>LMNR</t>
  </si>
  <si>
    <t>C</t>
  </si>
  <si>
    <t>MVC</t>
  </si>
  <si>
    <t>DENN</t>
  </si>
  <si>
    <t>WAFD</t>
  </si>
  <si>
    <t>DAL</t>
  </si>
  <si>
    <t>FRC</t>
  </si>
  <si>
    <t>BMRA</t>
  </si>
  <si>
    <t>NCBS</t>
  </si>
  <si>
    <t>UAL</t>
  </si>
  <si>
    <t>FULT</t>
  </si>
  <si>
    <t>JPM</t>
  </si>
  <si>
    <t>SNV</t>
  </si>
  <si>
    <t>WFC</t>
  </si>
  <si>
    <t>HAFC</t>
  </si>
  <si>
    <t>DAN</t>
  </si>
  <si>
    <t>PNFP</t>
  </si>
  <si>
    <t>UNH</t>
  </si>
  <si>
    <t>INFO</t>
  </si>
  <si>
    <t>AA</t>
  </si>
  <si>
    <t>BAC</t>
  </si>
  <si>
    <t>CTBI</t>
  </si>
  <si>
    <t>USB</t>
  </si>
  <si>
    <t>BLK</t>
  </si>
  <si>
    <t>EGBN</t>
  </si>
  <si>
    <t>BK</t>
  </si>
  <si>
    <t>PLXS</t>
  </si>
  <si>
    <t>CSX</t>
  </si>
  <si>
    <t>SCHW</t>
  </si>
  <si>
    <t>CMA</t>
  </si>
  <si>
    <t>HWC</t>
  </si>
  <si>
    <t>FUL</t>
  </si>
  <si>
    <t>PNC</t>
  </si>
  <si>
    <t>FISV</t>
  </si>
  <si>
    <t>GS</t>
  </si>
  <si>
    <t>KMI</t>
  </si>
  <si>
    <t>TEAM</t>
  </si>
  <si>
    <t>AXP</t>
  </si>
  <si>
    <t>AMNB</t>
  </si>
  <si>
    <t>OZK</t>
  </si>
  <si>
    <t>MBCN</t>
  </si>
  <si>
    <t>WABC</t>
  </si>
  <si>
    <t>CBSH</t>
  </si>
  <si>
    <t>HOMB</t>
  </si>
  <si>
    <t>MTB</t>
  </si>
  <si>
    <t>BMTC</t>
  </si>
  <si>
    <t>PACW</t>
  </si>
  <si>
    <t>PFBC</t>
  </si>
  <si>
    <t>INDB</t>
  </si>
  <si>
    <t>BBT</t>
  </si>
  <si>
    <t>BSET</t>
  </si>
  <si>
    <t>JBHT</t>
  </si>
  <si>
    <t>SASR</t>
  </si>
  <si>
    <t>SBNY</t>
  </si>
  <si>
    <t>MTG</t>
  </si>
  <si>
    <t>ENFC</t>
  </si>
  <si>
    <t>FAST</t>
  </si>
  <si>
    <t>PRGS</t>
  </si>
  <si>
    <t>PBCT</t>
  </si>
  <si>
    <t>WNS</t>
  </si>
  <si>
    <t>PPG</t>
  </si>
  <si>
    <t>KEY</t>
  </si>
  <si>
    <t>MS</t>
  </si>
  <si>
    <t>STI</t>
  </si>
  <si>
    <t>BANF</t>
  </si>
  <si>
    <t>INBK</t>
  </si>
  <si>
    <t>FHN</t>
  </si>
  <si>
    <t>STT</t>
  </si>
  <si>
    <t>KSU</t>
  </si>
  <si>
    <t>CFG</t>
  </si>
  <si>
    <t>VFC</t>
  </si>
  <si>
    <t>RF</t>
  </si>
  <si>
    <t>SLB</t>
  </si>
  <si>
    <t>ZION</t>
  </si>
  <si>
    <t>FDEF</t>
  </si>
  <si>
    <t>EFSC</t>
  </si>
  <si>
    <t>RMD</t>
  </si>
  <si>
    <t>AMTD</t>
  </si>
  <si>
    <t>ARAY</t>
  </si>
  <si>
    <t>ATI</t>
  </si>
  <si>
    <t>TBNK</t>
  </si>
  <si>
    <t>HOPE</t>
  </si>
  <si>
    <t>UCBI</t>
  </si>
  <si>
    <t>PEBO</t>
  </si>
  <si>
    <t>TBK</t>
  </si>
  <si>
    <t>EBSB</t>
  </si>
  <si>
    <t>FBC</t>
  </si>
  <si>
    <t>ONB</t>
  </si>
  <si>
    <t>OFG</t>
  </si>
  <si>
    <t>IBM</t>
  </si>
  <si>
    <t>UBNK</t>
  </si>
  <si>
    <t>BSRR</t>
  </si>
  <si>
    <t>FITB</t>
  </si>
  <si>
    <t>TRST</t>
  </si>
  <si>
    <t>CSFL</t>
  </si>
  <si>
    <t>MBWM</t>
  </si>
  <si>
    <t>GSBC</t>
  </si>
  <si>
    <t>UBSH</t>
  </si>
  <si>
    <t>NWBI</t>
  </si>
  <si>
    <t>SFBS</t>
  </si>
  <si>
    <t>BFIN</t>
  </si>
  <si>
    <t>SWK</t>
  </si>
  <si>
    <t>GNTY</t>
  </si>
  <si>
    <t>FMBI</t>
  </si>
  <si>
    <t>RNST</t>
  </si>
  <si>
    <t>TRV</t>
  </si>
  <si>
    <t>SFNC</t>
  </si>
  <si>
    <t>COF</t>
  </si>
  <si>
    <t>HAL</t>
  </si>
  <si>
    <t>NAVI</t>
  </si>
  <si>
    <t>GATX</t>
  </si>
  <si>
    <t>UTX</t>
  </si>
  <si>
    <t>WTFC</t>
  </si>
  <si>
    <t>CNMD</t>
  </si>
  <si>
    <t>FNB</t>
  </si>
  <si>
    <t>WSFS</t>
  </si>
  <si>
    <t>STLD</t>
  </si>
  <si>
    <t>PETS</t>
  </si>
  <si>
    <t>HTLD</t>
  </si>
  <si>
    <t>EDU</t>
  </si>
  <si>
    <t>LTXB</t>
  </si>
  <si>
    <t>HMST</t>
  </si>
  <si>
    <t>PLD</t>
  </si>
  <si>
    <t>ROL</t>
  </si>
  <si>
    <t>LRN</t>
  </si>
  <si>
    <t>JNJ</t>
  </si>
  <si>
    <t>AZPN</t>
  </si>
  <si>
    <t>APH</t>
  </si>
  <si>
    <t>ADTN</t>
  </si>
  <si>
    <t>ABT</t>
  </si>
  <si>
    <t>FFBC</t>
  </si>
  <si>
    <t>CVCY</t>
  </si>
  <si>
    <t>LOB</t>
  </si>
  <si>
    <t>SMBC</t>
  </si>
  <si>
    <t>BHBK</t>
  </si>
  <si>
    <t>BANR</t>
  </si>
  <si>
    <t>CATY</t>
  </si>
  <si>
    <t>BXS</t>
  </si>
  <si>
    <t>CBU</t>
  </si>
  <si>
    <t>OSBC</t>
  </si>
  <si>
    <t>STL</t>
  </si>
  <si>
    <t>BGG</t>
  </si>
  <si>
    <t>FCBC</t>
  </si>
  <si>
    <t>BKU</t>
  </si>
  <si>
    <t>FBNC</t>
  </si>
  <si>
    <t>HXL</t>
  </si>
  <si>
    <t>MPX</t>
  </si>
  <si>
    <t>RLI</t>
  </si>
  <si>
    <t>UMPQ</t>
  </si>
  <si>
    <t>CVBF</t>
  </si>
  <si>
    <t>SMED</t>
  </si>
  <si>
    <t>PG</t>
  </si>
  <si>
    <t>TEL</t>
  </si>
  <si>
    <t>CCI</t>
  </si>
  <si>
    <t>FBK</t>
  </si>
  <si>
    <t>F</t>
  </si>
  <si>
    <t>NTRS</t>
  </si>
  <si>
    <t>LVS</t>
  </si>
  <si>
    <t>LRCX</t>
  </si>
  <si>
    <t>KMB</t>
  </si>
  <si>
    <t>WAT</t>
  </si>
  <si>
    <t>CTXS</t>
  </si>
  <si>
    <t>CMRE</t>
  </si>
  <si>
    <t>CMCSA</t>
  </si>
  <si>
    <t>SLG</t>
  </si>
  <si>
    <t>SLM</t>
  </si>
  <si>
    <t>CHMG</t>
  </si>
  <si>
    <t>TRMK</t>
  </si>
  <si>
    <t>CNS</t>
  </si>
  <si>
    <t>RJF</t>
  </si>
  <si>
    <t>FII</t>
  </si>
  <si>
    <t>ORRF</t>
  </si>
  <si>
    <t>SYF</t>
  </si>
  <si>
    <t>NXGN</t>
  </si>
  <si>
    <t>VAR</t>
  </si>
  <si>
    <t>PTC</t>
  </si>
  <si>
    <t>TXN</t>
  </si>
  <si>
    <t>TDY</t>
  </si>
  <si>
    <t>XLNX</t>
  </si>
  <si>
    <t>HZO</t>
  </si>
  <si>
    <t>BPOP</t>
  </si>
  <si>
    <t>RES</t>
  </si>
  <si>
    <t>URI</t>
  </si>
  <si>
    <t>TER</t>
  </si>
  <si>
    <t>AGYS</t>
  </si>
  <si>
    <t>WAL</t>
  </si>
  <si>
    <t>AAL</t>
  </si>
  <si>
    <t>ALK</t>
  </si>
  <si>
    <t>LUV</t>
  </si>
  <si>
    <t>AMRB</t>
  </si>
  <si>
    <t>JBLU</t>
  </si>
  <si>
    <t>AVT</t>
  </si>
  <si>
    <t>ASB</t>
  </si>
  <si>
    <t>AEP</t>
  </si>
  <si>
    <t>AVX</t>
  </si>
  <si>
    <t>AIT</t>
  </si>
  <si>
    <t>BMY</t>
  </si>
  <si>
    <t>GWB</t>
  </si>
  <si>
    <t>TOWN</t>
  </si>
  <si>
    <t>OBNK</t>
  </si>
  <si>
    <t>SBCF</t>
  </si>
  <si>
    <t>HBMD</t>
  </si>
  <si>
    <t>BANC</t>
  </si>
  <si>
    <t>SONA</t>
  </si>
  <si>
    <t>RVSB</t>
  </si>
  <si>
    <t>NBHC</t>
  </si>
  <si>
    <t>SYBT</t>
  </si>
  <si>
    <t>CUBI</t>
  </si>
  <si>
    <t>MSBI</t>
  </si>
  <si>
    <t>WTBA</t>
  </si>
  <si>
    <t>COLB</t>
  </si>
  <si>
    <t>HBAN</t>
  </si>
  <si>
    <t>MCB</t>
  </si>
  <si>
    <t>GBCI</t>
  </si>
  <si>
    <t>FMBH</t>
  </si>
  <si>
    <t>EWBC</t>
  </si>
  <si>
    <t>TBBK</t>
  </si>
  <si>
    <t>FFIN</t>
  </si>
  <si>
    <t>DCOM</t>
  </si>
  <si>
    <t>MKC</t>
  </si>
  <si>
    <t>UVSP</t>
  </si>
  <si>
    <t>WBS</t>
  </si>
  <si>
    <t>ETFC</t>
  </si>
  <si>
    <t>INTC</t>
  </si>
  <si>
    <t>HTBK</t>
  </si>
  <si>
    <t>ORIT</t>
  </si>
  <si>
    <t>UNP</t>
  </si>
  <si>
    <t>NSC</t>
  </si>
  <si>
    <t>CHCO</t>
  </si>
  <si>
    <t>DLX</t>
  </si>
  <si>
    <t>HFWA</t>
  </si>
  <si>
    <t>WDC</t>
  </si>
  <si>
    <t>ORI</t>
  </si>
  <si>
    <t>OCFC</t>
  </si>
  <si>
    <t>SBUX</t>
  </si>
  <si>
    <t>ISCA</t>
  </si>
  <si>
    <t>DFS</t>
  </si>
  <si>
    <t>TAL</t>
  </si>
  <si>
    <t>FCX</t>
  </si>
  <si>
    <t>FSB</t>
  </si>
  <si>
    <t>FHB</t>
  </si>
  <si>
    <t>MOFG</t>
  </si>
  <si>
    <t>ABCB</t>
  </si>
  <si>
    <t>RBNC</t>
  </si>
  <si>
    <t>FRBA</t>
  </si>
  <si>
    <t>NFBK</t>
  </si>
  <si>
    <t>LKFN</t>
  </si>
  <si>
    <t>LEA</t>
  </si>
  <si>
    <t>PGC</t>
  </si>
  <si>
    <t>CL</t>
  </si>
  <si>
    <t>IBKC</t>
  </si>
  <si>
    <t>NEE</t>
  </si>
  <si>
    <t>NEP</t>
  </si>
  <si>
    <t>FSFG</t>
  </si>
  <si>
    <t>TESS</t>
  </si>
  <si>
    <t>NVR</t>
  </si>
  <si>
    <t>NBTB</t>
  </si>
  <si>
    <t>ETH</t>
  </si>
  <si>
    <t>RGA</t>
  </si>
  <si>
    <t>GABC</t>
  </si>
  <si>
    <t>ARLP</t>
  </si>
  <si>
    <t>AKS</t>
  </si>
  <si>
    <t>BOH</t>
  </si>
  <si>
    <t>FBP</t>
  </si>
  <si>
    <t>BMRC</t>
  </si>
  <si>
    <t>SBT</t>
  </si>
  <si>
    <t>SALT</t>
  </si>
  <si>
    <t>LBAI</t>
  </si>
  <si>
    <t>WASH</t>
  </si>
  <si>
    <t>IBTX</t>
  </si>
  <si>
    <t>NRIM</t>
  </si>
  <si>
    <t>BRO</t>
  </si>
  <si>
    <t>OPB</t>
  </si>
  <si>
    <t>FSBW</t>
  </si>
  <si>
    <t>PMBC</t>
  </si>
  <si>
    <t>MBTF</t>
  </si>
  <si>
    <t>CR</t>
  </si>
  <si>
    <t>TCF</t>
  </si>
  <si>
    <t>CHFC</t>
  </si>
  <si>
    <t>PRK</t>
  </si>
  <si>
    <t>WHR</t>
  </si>
  <si>
    <t>CE</t>
  </si>
  <si>
    <t>CAT</t>
  </si>
  <si>
    <t>COMM</t>
  </si>
  <si>
    <t>SANM</t>
  </si>
  <si>
    <t>FEDU</t>
  </si>
  <si>
    <t>SSB</t>
  </si>
  <si>
    <t>CCNE</t>
  </si>
  <si>
    <t>IDTI</t>
  </si>
  <si>
    <t>ENTG</t>
  </si>
  <si>
    <t>ELS</t>
  </si>
  <si>
    <t>ESI</t>
  </si>
  <si>
    <t>CASH</t>
  </si>
  <si>
    <t>HTLF</t>
  </si>
  <si>
    <t>PROV</t>
  </si>
  <si>
    <t>GGG</t>
  </si>
  <si>
    <t>TVTY</t>
  </si>
  <si>
    <t>WRK</t>
  </si>
  <si>
    <t>WSBC</t>
  </si>
  <si>
    <t>WWD</t>
  </si>
  <si>
    <t>MMM</t>
  </si>
  <si>
    <t>EGHT</t>
  </si>
  <si>
    <t>AROW</t>
  </si>
  <si>
    <t>AGN</t>
  </si>
  <si>
    <t>AX</t>
  </si>
  <si>
    <t>PKG</t>
  </si>
  <si>
    <t>ALV</t>
  </si>
  <si>
    <t>AMGN</t>
  </si>
  <si>
    <t>AMAL</t>
  </si>
  <si>
    <t>AMD</t>
  </si>
  <si>
    <t>AXE</t>
  </si>
  <si>
    <t>MAA</t>
  </si>
  <si>
    <t>AOS</t>
  </si>
  <si>
    <t>BXP</t>
  </si>
  <si>
    <t>CCBG</t>
  </si>
  <si>
    <t>HBCP</t>
  </si>
  <si>
    <t>TCBK</t>
  </si>
  <si>
    <t>WRB</t>
  </si>
  <si>
    <t>EAT</t>
  </si>
  <si>
    <t>PPBI</t>
  </si>
  <si>
    <t>BIIB</t>
  </si>
  <si>
    <t>HBNC</t>
  </si>
  <si>
    <t>UBSI</t>
  </si>
  <si>
    <t>IBCP</t>
  </si>
  <si>
    <t>BUSE</t>
  </si>
  <si>
    <t>HTBI</t>
  </si>
  <si>
    <t>SYK</t>
  </si>
  <si>
    <t>NATI</t>
  </si>
  <si>
    <t>CIT</t>
  </si>
  <si>
    <t>CHRW</t>
  </si>
  <si>
    <t>WNC</t>
  </si>
  <si>
    <t>DOV</t>
  </si>
  <si>
    <t>UMBF</t>
  </si>
  <si>
    <t>JVA</t>
  </si>
  <si>
    <t>KLAC</t>
  </si>
  <si>
    <t>IEX</t>
  </si>
  <si>
    <t>CVLT</t>
  </si>
  <si>
    <t>CFFN</t>
  </si>
  <si>
    <t>GPK</t>
  </si>
  <si>
    <t>XRX</t>
  </si>
  <si>
    <t>GLW</t>
  </si>
  <si>
    <t>NUE</t>
  </si>
  <si>
    <t>SIMO</t>
  </si>
  <si>
    <t>COHR</t>
  </si>
  <si>
    <t>DHR</t>
  </si>
  <si>
    <t>LMT</t>
  </si>
  <si>
    <t>IPHI</t>
  </si>
  <si>
    <t>POL</t>
  </si>
  <si>
    <t>HRS</t>
  </si>
  <si>
    <t>VZ</t>
  </si>
  <si>
    <t>FCF</t>
  </si>
  <si>
    <t>HOG</t>
  </si>
  <si>
    <t>EBAY</t>
  </si>
  <si>
    <t>EQR</t>
  </si>
  <si>
    <t>EXP</t>
  </si>
  <si>
    <t>EFII</t>
  </si>
  <si>
    <t>PFG</t>
  </si>
  <si>
    <t>HLI</t>
  </si>
  <si>
    <t>RHI</t>
  </si>
  <si>
    <t>SLGN</t>
  </si>
  <si>
    <t>HI</t>
  </si>
  <si>
    <t>KNX</t>
  </si>
  <si>
    <t>RNR</t>
  </si>
  <si>
    <t>HA</t>
  </si>
  <si>
    <t>HCA</t>
  </si>
  <si>
    <t>PHM</t>
  </si>
  <si>
    <t>AXTA</t>
  </si>
  <si>
    <t>CACC</t>
  </si>
  <si>
    <t>ALLY</t>
  </si>
  <si>
    <t>AFG</t>
  </si>
  <si>
    <t>AGNC</t>
  </si>
  <si>
    <t>AXS</t>
  </si>
  <si>
    <t>ALGT</t>
  </si>
  <si>
    <t>ADP</t>
  </si>
  <si>
    <t>T</t>
  </si>
  <si>
    <t>AVY</t>
  </si>
  <si>
    <t>AMP</t>
  </si>
  <si>
    <t>ANTM</t>
  </si>
  <si>
    <t>BCRH</t>
  </si>
  <si>
    <t>NYCB</t>
  </si>
  <si>
    <t>PB</t>
  </si>
  <si>
    <t>FMNB</t>
  </si>
  <si>
    <t>FBHS</t>
  </si>
  <si>
    <t>TUP</t>
  </si>
  <si>
    <t>BWFG</t>
  </si>
  <si>
    <t>BA</t>
  </si>
  <si>
    <t>BRKL</t>
  </si>
  <si>
    <t>BDN</t>
  </si>
  <si>
    <t>ISBC</t>
  </si>
  <si>
    <t>BPFH</t>
  </si>
  <si>
    <t>FIBK</t>
  </si>
  <si>
    <t>MSL</t>
  </si>
  <si>
    <t>BOKF</t>
  </si>
  <si>
    <t>MCD</t>
  </si>
  <si>
    <t>SEIC</t>
  </si>
  <si>
    <t>CSII</t>
  </si>
  <si>
    <t>GD</t>
  </si>
  <si>
    <t>CMO</t>
  </si>
  <si>
    <t>SXI</t>
  </si>
  <si>
    <t>TFSL</t>
  </si>
  <si>
    <t>HES</t>
  </si>
  <si>
    <t>CRUS</t>
  </si>
  <si>
    <t>RCL</t>
  </si>
  <si>
    <t>FICO</t>
  </si>
  <si>
    <t>OSK</t>
  </si>
  <si>
    <t>GHL</t>
  </si>
  <si>
    <t>CPF</t>
  </si>
  <si>
    <t>CHKP</t>
  </si>
  <si>
    <t>CREE</t>
  </si>
  <si>
    <t>TSC</t>
  </si>
  <si>
    <t>SC</t>
  </si>
  <si>
    <t>SMG</t>
  </si>
  <si>
    <t>RXN</t>
  </si>
  <si>
    <t>CMPR</t>
  </si>
  <si>
    <t>MSFT</t>
  </si>
  <si>
    <t>CLB</t>
  </si>
  <si>
    <t>MTH</t>
  </si>
  <si>
    <t>KRNY</t>
  </si>
  <si>
    <t>CACI</t>
  </si>
  <si>
    <t>DRE</t>
  </si>
  <si>
    <t>GNTX</t>
  </si>
  <si>
    <t>DLB</t>
  </si>
  <si>
    <t>EVR</t>
  </si>
  <si>
    <t>EZPW</t>
  </si>
  <si>
    <t>ESS</t>
  </si>
  <si>
    <t>BEN</t>
  </si>
  <si>
    <t>FLEX</t>
  </si>
  <si>
    <t>TMO</t>
  </si>
  <si>
    <t>FB</t>
  </si>
  <si>
    <t>WSBF</t>
  </si>
  <si>
    <t>TROW</t>
  </si>
  <si>
    <t>THR</t>
  </si>
  <si>
    <t>THG</t>
  </si>
  <si>
    <t>GLOP</t>
  </si>
  <si>
    <t>SIRI</t>
  </si>
  <si>
    <t>AMZN</t>
  </si>
  <si>
    <t>AFL</t>
  </si>
  <si>
    <t>MO</t>
  </si>
  <si>
    <t>APO</t>
  </si>
  <si>
    <t>AJG</t>
  </si>
  <si>
    <t>BHGE</t>
  </si>
  <si>
    <t>APTV</t>
  </si>
  <si>
    <t>ACBI</t>
  </si>
  <si>
    <t>EVBN</t>
  </si>
  <si>
    <t>BMS</t>
  </si>
  <si>
    <t>BC</t>
  </si>
  <si>
    <t>VLY</t>
  </si>
  <si>
    <t>CFR</t>
  </si>
  <si>
    <t>BX</t>
  </si>
  <si>
    <t>BAX</t>
  </si>
  <si>
    <t>STBA</t>
  </si>
  <si>
    <t>SHBI</t>
  </si>
  <si>
    <t>CMS</t>
  </si>
  <si>
    <t>CURO</t>
  </si>
  <si>
    <t>MMC</t>
  </si>
  <si>
    <t>CRS</t>
  </si>
  <si>
    <t>WY</t>
  </si>
  <si>
    <t>S</t>
  </si>
  <si>
    <t>SHW</t>
  </si>
  <si>
    <t>CNX</t>
  </si>
  <si>
    <t>GE</t>
  </si>
  <si>
    <t>TUES</t>
  </si>
  <si>
    <t>CNXM</t>
  </si>
  <si>
    <t>HSY</t>
  </si>
  <si>
    <t>CHTR</t>
  </si>
  <si>
    <t>YUMC</t>
  </si>
  <si>
    <t>KEM</t>
  </si>
  <si>
    <t>SYMC</t>
  </si>
  <si>
    <t>NFG</t>
  </si>
  <si>
    <t>RTN</t>
  </si>
  <si>
    <t>MCK</t>
  </si>
  <si>
    <t>EMN</t>
  </si>
  <si>
    <t>IP</t>
  </si>
  <si>
    <t>COP</t>
  </si>
  <si>
    <t>NOC</t>
  </si>
  <si>
    <t>PH</t>
  </si>
  <si>
    <t>CRR</t>
  </si>
  <si>
    <t>FRME</t>
  </si>
  <si>
    <t>TSCO</t>
  </si>
  <si>
    <t>DECK</t>
  </si>
  <si>
    <t>ETN</t>
  </si>
  <si>
    <t>KEX</t>
  </si>
  <si>
    <t>DOOR</t>
  </si>
  <si>
    <t>FFIC</t>
  </si>
  <si>
    <t>CPLP</t>
  </si>
  <si>
    <t>CELG</t>
  </si>
  <si>
    <t>CPT</t>
  </si>
  <si>
    <t>EW</t>
  </si>
  <si>
    <t>VLO</t>
  </si>
  <si>
    <t>CY</t>
  </si>
  <si>
    <t>CLFD</t>
  </si>
  <si>
    <t>MOD</t>
  </si>
  <si>
    <t>LANC</t>
  </si>
  <si>
    <t>UTL</t>
  </si>
  <si>
    <t>KIM</t>
  </si>
  <si>
    <t>GFF</t>
  </si>
  <si>
    <t>AON</t>
  </si>
  <si>
    <t>SPR</t>
  </si>
  <si>
    <t>BAH</t>
  </si>
  <si>
    <t>SBSI</t>
  </si>
  <si>
    <t>ZBH</t>
  </si>
  <si>
    <t>JCI</t>
  </si>
  <si>
    <t>SF</t>
  </si>
  <si>
    <t>MCS</t>
  </si>
  <si>
    <t>KKR</t>
  </si>
  <si>
    <t>MSG</t>
  </si>
  <si>
    <t>MRK</t>
  </si>
  <si>
    <t>ON</t>
  </si>
  <si>
    <t>PJC</t>
  </si>
  <si>
    <t>CI</t>
  </si>
  <si>
    <t>D</t>
  </si>
  <si>
    <t>TWIN</t>
  </si>
  <si>
    <t>PFS</t>
  </si>
  <si>
    <t>SPG</t>
  </si>
  <si>
    <t>HON</t>
  </si>
  <si>
    <t>IDXX</t>
  </si>
  <si>
    <t>ITW</t>
  </si>
  <si>
    <t>VRTS</t>
  </si>
  <si>
    <t>WFT</t>
  </si>
  <si>
    <t>MINI</t>
  </si>
  <si>
    <t>LYB</t>
  </si>
  <si>
    <t>ROP</t>
  </si>
  <si>
    <t>WETF</t>
  </si>
  <si>
    <t>SOGO</t>
  </si>
  <si>
    <t>SOHU</t>
  </si>
  <si>
    <t>GOOGL</t>
  </si>
  <si>
    <t>APAM</t>
  </si>
  <si>
    <t>ARE</t>
  </si>
  <si>
    <t>AEIS</t>
  </si>
  <si>
    <t>AMG</t>
  </si>
  <si>
    <t>AVB</t>
  </si>
  <si>
    <t>ALXN</t>
  </si>
  <si>
    <t>MX</t>
  </si>
  <si>
    <t>OLN</t>
  </si>
  <si>
    <t>QTNA</t>
  </si>
  <si>
    <t>CLX</t>
  </si>
  <si>
    <t>PRA</t>
  </si>
  <si>
    <t>CTRL</t>
  </si>
  <si>
    <t>EMR</t>
  </si>
  <si>
    <t>PCH</t>
  </si>
  <si>
    <t>SSD</t>
  </si>
  <si>
    <t>KRC</t>
  </si>
  <si>
    <t>FN</t>
  </si>
  <si>
    <t>HIG</t>
  </si>
  <si>
    <t>GLUU</t>
  </si>
  <si>
    <t>GILD</t>
  </si>
  <si>
    <t>JHG</t>
  </si>
  <si>
    <t>TDG</t>
  </si>
  <si>
    <t>ULTI</t>
  </si>
  <si>
    <t>HLIT</t>
  </si>
  <si>
    <t>LEG</t>
  </si>
  <si>
    <t>MWA</t>
  </si>
  <si>
    <t>LM</t>
  </si>
  <si>
    <t>KMT</t>
  </si>
  <si>
    <t>VSM</t>
  </si>
  <si>
    <t>MLAB</t>
  </si>
  <si>
    <t>RTEC</t>
  </si>
  <si>
    <t>SAIA</t>
  </si>
  <si>
    <t>UFI</t>
  </si>
  <si>
    <t>PZN</t>
  </si>
  <si>
    <t>QGEN</t>
  </si>
  <si>
    <t>DIS</t>
  </si>
  <si>
    <t>GPI</t>
  </si>
  <si>
    <t>MANH</t>
  </si>
  <si>
    <t>ARLO</t>
  </si>
  <si>
    <t>EA</t>
  </si>
  <si>
    <t>APC</t>
  </si>
  <si>
    <t>ALL</t>
  </si>
  <si>
    <t>ARRY</t>
  </si>
  <si>
    <t>SAVE</t>
  </si>
  <si>
    <t>AGCO</t>
  </si>
  <si>
    <t>BOOT</t>
  </si>
  <si>
    <t>TECH</t>
  </si>
  <si>
    <t>BMI</t>
  </si>
  <si>
    <t>CNC</t>
  </si>
  <si>
    <t>CB</t>
  </si>
  <si>
    <t>TMK</t>
  </si>
  <si>
    <t>OAK</t>
  </si>
  <si>
    <t>HCLP</t>
  </si>
  <si>
    <t>MKL</t>
  </si>
  <si>
    <t>HMN</t>
  </si>
  <si>
    <t>TCS</t>
  </si>
  <si>
    <t>TKR</t>
  </si>
  <si>
    <t>CDK</t>
  </si>
  <si>
    <t>CERN</t>
  </si>
  <si>
    <t>TMHC</t>
  </si>
  <si>
    <t>CHD</t>
  </si>
  <si>
    <t>HAE</t>
  </si>
  <si>
    <t>DLR</t>
  </si>
  <si>
    <t>APPS</t>
  </si>
  <si>
    <t>SXC</t>
  </si>
  <si>
    <t>SXCP</t>
  </si>
  <si>
    <t>VNOM</t>
  </si>
  <si>
    <t>WDR</t>
  </si>
  <si>
    <t>FLOW</t>
  </si>
  <si>
    <t>VOYA</t>
  </si>
  <si>
    <t>HCSG</t>
  </si>
  <si>
    <t>PAGP</t>
  </si>
  <si>
    <t>MYGN</t>
  </si>
  <si>
    <t>UNM</t>
  </si>
  <si>
    <t>IT</t>
  </si>
  <si>
    <t>HUBB</t>
  </si>
  <si>
    <t>TENB</t>
  </si>
  <si>
    <t>HIW</t>
  </si>
  <si>
    <t>WCG</t>
  </si>
  <si>
    <t>LITE</t>
  </si>
  <si>
    <t>ELAN</t>
  </si>
  <si>
    <t>AINV</t>
  </si>
  <si>
    <t>ABG</t>
  </si>
  <si>
    <t>ORLY</t>
  </si>
  <si>
    <t>AIG</t>
  </si>
  <si>
    <t>AHL</t>
  </si>
  <si>
    <t>BLKB</t>
  </si>
  <si>
    <t>BCO</t>
  </si>
  <si>
    <t>IO</t>
  </si>
  <si>
    <t>CUZ</t>
  </si>
  <si>
    <t>CMG</t>
  </si>
  <si>
    <t>CG</t>
  </si>
  <si>
    <t>COR</t>
  </si>
  <si>
    <t>ELY</t>
  </si>
  <si>
    <t>CMI</t>
  </si>
  <si>
    <t>CCMP</t>
  </si>
  <si>
    <t>CSTE</t>
  </si>
  <si>
    <t>FDC</t>
  </si>
  <si>
    <t>BAP</t>
  </si>
  <si>
    <t>CPRI</t>
  </si>
  <si>
    <t>PCTY</t>
  </si>
  <si>
    <t>LNC</t>
  </si>
  <si>
    <t>CSGS</t>
  </si>
  <si>
    <t>CFMS</t>
  </si>
  <si>
    <t>GM</t>
  </si>
  <si>
    <t>CINF</t>
  </si>
  <si>
    <t>TRNO</t>
  </si>
  <si>
    <t>NYT</t>
  </si>
  <si>
    <t>CTO</t>
  </si>
  <si>
    <t>CTSH</t>
  </si>
  <si>
    <t>MDU</t>
  </si>
  <si>
    <t>MTRX</t>
  </si>
  <si>
    <t>IRBT</t>
  </si>
  <si>
    <t>CCK</t>
  </si>
  <si>
    <t>MAS</t>
  </si>
  <si>
    <t>PFGC</t>
  </si>
  <si>
    <t>WD</t>
  </si>
  <si>
    <t>DHT</t>
  </si>
  <si>
    <t>ENS</t>
  </si>
  <si>
    <t>PLUS</t>
  </si>
  <si>
    <t>EGP</t>
  </si>
  <si>
    <t>ECHO</t>
  </si>
  <si>
    <t>WERN</t>
  </si>
  <si>
    <t>FEYE</t>
  </si>
  <si>
    <t>PRU</t>
  </si>
  <si>
    <t>FTNT</t>
  </si>
  <si>
    <t>FLO</t>
  </si>
  <si>
    <t>FORM</t>
  </si>
  <si>
    <t>FLT</t>
  </si>
  <si>
    <t>GWR</t>
  </si>
  <si>
    <t>RGLD</t>
  </si>
  <si>
    <t>WTM</t>
  </si>
  <si>
    <t>ADS</t>
  </si>
  <si>
    <t>FWRD</t>
  </si>
  <si>
    <t>LH</t>
  </si>
  <si>
    <t>ATEN</t>
  </si>
  <si>
    <t>AHH</t>
  </si>
  <si>
    <t>CBL</t>
  </si>
  <si>
    <t>APDN</t>
  </si>
  <si>
    <t>PAG</t>
  </si>
  <si>
    <t>BHE</t>
  </si>
  <si>
    <t>TWST</t>
  </si>
  <si>
    <t>YUM</t>
  </si>
  <si>
    <t>DNKN</t>
  </si>
  <si>
    <t>HAIN</t>
  </si>
  <si>
    <t>COLM</t>
  </si>
  <si>
    <t>DX</t>
  </si>
  <si>
    <t>K</t>
  </si>
  <si>
    <t>DTE</t>
  </si>
  <si>
    <t>OFC</t>
  </si>
  <si>
    <t>KN</t>
  </si>
  <si>
    <t>PBH</t>
  </si>
  <si>
    <t>CPST</t>
  </si>
  <si>
    <t>PCYG</t>
  </si>
  <si>
    <t>NCR</t>
  </si>
  <si>
    <t>WU</t>
  </si>
  <si>
    <t>MAC</t>
  </si>
  <si>
    <t>CDW</t>
  </si>
  <si>
    <t>MPC</t>
  </si>
  <si>
    <t>DXC</t>
  </si>
  <si>
    <t>CAH</t>
  </si>
  <si>
    <t>FLDM</t>
  </si>
  <si>
    <t>TDC</t>
  </si>
  <si>
    <t>EHC</t>
  </si>
  <si>
    <t>CNXN</t>
  </si>
  <si>
    <t>GRA</t>
  </si>
  <si>
    <t>CDR</t>
  </si>
  <si>
    <t>CSL</t>
  </si>
  <si>
    <t>FTV</t>
  </si>
  <si>
    <t>VCRA</t>
  </si>
  <si>
    <t>CARB</t>
  </si>
  <si>
    <t>CCS</t>
  </si>
  <si>
    <t>NWSA</t>
  </si>
  <si>
    <t>DHX</t>
  </si>
  <si>
    <t>ODFL</t>
  </si>
  <si>
    <t>ICE</t>
  </si>
  <si>
    <t>WWE</t>
  </si>
  <si>
    <t>EXPE</t>
  </si>
  <si>
    <t>EIGI</t>
  </si>
  <si>
    <t>USX</t>
  </si>
  <si>
    <t>EMCI</t>
  </si>
  <si>
    <t>PSX</t>
  </si>
  <si>
    <t>PSXP</t>
  </si>
  <si>
    <t>CBNK</t>
  </si>
  <si>
    <t>GRC</t>
  </si>
  <si>
    <t>CLF</t>
  </si>
  <si>
    <t>COTY</t>
  </si>
  <si>
    <t>GT</t>
  </si>
  <si>
    <t>EXC</t>
  </si>
  <si>
    <t>RDN</t>
  </si>
  <si>
    <t>HAS</t>
  </si>
  <si>
    <t>UNVR</t>
  </si>
  <si>
    <t>PDVW</t>
  </si>
  <si>
    <t>VTR</t>
  </si>
  <si>
    <t>UBNT</t>
  </si>
  <si>
    <t>AMKR</t>
  </si>
  <si>
    <t>AIN</t>
  </si>
  <si>
    <t>BRX</t>
  </si>
  <si>
    <t>ELVT</t>
  </si>
  <si>
    <t>LTHM</t>
  </si>
  <si>
    <t>NWE</t>
  </si>
  <si>
    <t>CMP</t>
  </si>
  <si>
    <t>SCCO</t>
  </si>
  <si>
    <t>SKT</t>
  </si>
  <si>
    <t>MCY</t>
  </si>
  <si>
    <t>MDP</t>
  </si>
  <si>
    <t>CHGG</t>
  </si>
  <si>
    <t>DO</t>
  </si>
  <si>
    <t>EARN</t>
  </si>
  <si>
    <t>NGL</t>
  </si>
  <si>
    <t>RE</t>
  </si>
  <si>
    <t>GPP</t>
  </si>
  <si>
    <t>GPRE</t>
  </si>
  <si>
    <t>OMF</t>
  </si>
  <si>
    <t>OHI</t>
  </si>
  <si>
    <t>RAMP</t>
  </si>
  <si>
    <t>MOH</t>
  </si>
  <si>
    <t>RLGT</t>
  </si>
  <si>
    <t>NSP</t>
  </si>
  <si>
    <t>VECO</t>
  </si>
  <si>
    <t>VRNS</t>
  </si>
  <si>
    <t>MGI</t>
  </si>
  <si>
    <t>RNG</t>
  </si>
  <si>
    <t>MIME</t>
  </si>
  <si>
    <t>VNO</t>
  </si>
  <si>
    <t>ARCC</t>
  </si>
  <si>
    <t>AQ</t>
  </si>
  <si>
    <t>ACGL</t>
  </si>
  <si>
    <t>UAA</t>
  </si>
  <si>
    <t>AAT</t>
  </si>
  <si>
    <t>RPAI</t>
  </si>
  <si>
    <t>AKAM</t>
  </si>
  <si>
    <t>BXMT</t>
  </si>
  <si>
    <t>TAP</t>
  </si>
  <si>
    <t>HUN</t>
  </si>
  <si>
    <t>RM</t>
  </si>
  <si>
    <t>LRAD</t>
  </si>
  <si>
    <t>LSCC</t>
  </si>
  <si>
    <t>UIS</t>
  </si>
  <si>
    <t>NRZ</t>
  </si>
  <si>
    <t>FSP</t>
  </si>
  <si>
    <t>GTES</t>
  </si>
  <si>
    <t>ONDK</t>
  </si>
  <si>
    <t>CPSS</t>
  </si>
  <si>
    <t>CNO</t>
  </si>
  <si>
    <t>SABR</t>
  </si>
  <si>
    <t>USFD</t>
  </si>
  <si>
    <t>SPSC</t>
  </si>
  <si>
    <t>FUN</t>
  </si>
  <si>
    <t>IPGP</t>
  </si>
  <si>
    <t>CRAY</t>
  </si>
  <si>
    <t>DEI</t>
  </si>
  <si>
    <t>WEC</t>
  </si>
  <si>
    <t>EVRG</t>
  </si>
  <si>
    <t>EXEL</t>
  </si>
  <si>
    <t>FIS</t>
  </si>
  <si>
    <t>JCOM</t>
  </si>
  <si>
    <t>GRPN</t>
  </si>
  <si>
    <t>OMC</t>
  </si>
  <si>
    <t>MAMS</t>
  </si>
  <si>
    <t>NMIH</t>
  </si>
  <si>
    <t>SHO</t>
  </si>
  <si>
    <t>HUBS</t>
  </si>
  <si>
    <t>NP</t>
  </si>
  <si>
    <t>ISR</t>
  </si>
  <si>
    <t>WELL</t>
  </si>
  <si>
    <t>QLYS</t>
  </si>
  <si>
    <t>MLM</t>
  </si>
  <si>
    <t>TWLO</t>
  </si>
  <si>
    <t>TRIP</t>
  </si>
  <si>
    <t>MPWR</t>
  </si>
  <si>
    <t>QUOT</t>
  </si>
  <si>
    <t>MDSO</t>
  </si>
  <si>
    <t>IRTC</t>
  </si>
  <si>
    <t>UDR</t>
  </si>
  <si>
    <t>RRR</t>
  </si>
  <si>
    <t>LIVX</t>
  </si>
  <si>
    <t>NNN</t>
  </si>
  <si>
    <t>REXR</t>
  </si>
  <si>
    <t>IMI</t>
  </si>
  <si>
    <t>RDCM</t>
  </si>
  <si>
    <t>STE</t>
  </si>
  <si>
    <t>NLY</t>
  </si>
  <si>
    <t>ARI</t>
  </si>
  <si>
    <t>ACCO</t>
  </si>
  <si>
    <t>ASGN</t>
  </si>
  <si>
    <t>AR</t>
  </si>
  <si>
    <t>AM</t>
  </si>
  <si>
    <t>AKR</t>
  </si>
  <si>
    <t>AB</t>
  </si>
  <si>
    <t>BKI</t>
  </si>
  <si>
    <t>BAND</t>
  </si>
  <si>
    <t>PPC</t>
  </si>
  <si>
    <t>CBM</t>
  </si>
  <si>
    <t>CF</t>
  </si>
  <si>
    <t>SPWR</t>
  </si>
  <si>
    <t>CTL</t>
  </si>
  <si>
    <t>CXP</t>
  </si>
  <si>
    <t>SNBR</t>
  </si>
  <si>
    <t>IPG</t>
  </si>
  <si>
    <t>PRTA</t>
  </si>
  <si>
    <t>TCO</t>
  </si>
  <si>
    <t>CFX</t>
  </si>
  <si>
    <t>H</t>
  </si>
  <si>
    <t>CHSP</t>
  </si>
  <si>
    <t>LPX</t>
  </si>
  <si>
    <t>REG</t>
  </si>
  <si>
    <t>FCPT</t>
  </si>
  <si>
    <t>QUIK</t>
  </si>
  <si>
    <t>ECOM</t>
  </si>
  <si>
    <t>DISH</t>
  </si>
  <si>
    <t>CRY</t>
  </si>
  <si>
    <t>GOOD</t>
  </si>
  <si>
    <t>PXD</t>
  </si>
  <si>
    <t>NGVT</t>
  </si>
  <si>
    <t>CBRE</t>
  </si>
  <si>
    <t>MRO</t>
  </si>
  <si>
    <t>CBZ</t>
  </si>
  <si>
    <t>CRL</t>
  </si>
  <si>
    <t>CRTO</t>
  </si>
  <si>
    <t>WMB</t>
  </si>
  <si>
    <t>CIM</t>
  </si>
  <si>
    <t>CHEF</t>
  </si>
  <si>
    <t>CCEP</t>
  </si>
  <si>
    <t>DIOD</t>
  </si>
  <si>
    <t>DVA</t>
  </si>
  <si>
    <t>RUSHA</t>
  </si>
  <si>
    <t>NPO</t>
  </si>
  <si>
    <t>NUS</t>
  </si>
  <si>
    <t>EQIX</t>
  </si>
  <si>
    <t>PEI</t>
  </si>
  <si>
    <t>FR</t>
  </si>
  <si>
    <t>FLIR</t>
  </si>
  <si>
    <t>FNF</t>
  </si>
  <si>
    <t>FRT</t>
  </si>
  <si>
    <t>FORR</t>
  </si>
  <si>
    <t>IFF</t>
  </si>
  <si>
    <t>FOSL</t>
  </si>
  <si>
    <t>GPN</t>
  </si>
  <si>
    <t>JMP</t>
  </si>
  <si>
    <t>PGRE</t>
  </si>
  <si>
    <t>HCP</t>
  </si>
  <si>
    <t>HOS</t>
  </si>
  <si>
    <t>QTWO</t>
  </si>
  <si>
    <t>HLT</t>
  </si>
  <si>
    <t>HR</t>
  </si>
  <si>
    <t>AER</t>
  </si>
  <si>
    <t>AAN</t>
  </si>
  <si>
    <t>ARCH</t>
  </si>
  <si>
    <t>AMN</t>
  </si>
  <si>
    <t>HTA</t>
  </si>
  <si>
    <t>WTER</t>
  </si>
  <si>
    <t>ALKS</t>
  </si>
  <si>
    <t>AEE</t>
  </si>
  <si>
    <t>ARR</t>
  </si>
  <si>
    <t>FAF</t>
  </si>
  <si>
    <t>EVLO</t>
  </si>
  <si>
    <t>BL</t>
  </si>
  <si>
    <t>BGCP</t>
  </si>
  <si>
    <t>BWA</t>
  </si>
  <si>
    <t>BLMN</t>
  </si>
  <si>
    <t>BCOR</t>
  </si>
  <si>
    <t>SIX</t>
  </si>
  <si>
    <t>CME</t>
  </si>
  <si>
    <t>COWN</t>
  </si>
  <si>
    <t>SON</t>
  </si>
  <si>
    <t>MTRN</t>
  </si>
  <si>
    <t>CVA</t>
  </si>
  <si>
    <t>CGNX</t>
  </si>
  <si>
    <t>SPXC</t>
  </si>
  <si>
    <t>KO</t>
  </si>
  <si>
    <t>EQT</t>
  </si>
  <si>
    <t>CBS</t>
  </si>
  <si>
    <t>CYBR</t>
  </si>
  <si>
    <t>MVBF</t>
  </si>
  <si>
    <t>VMC</t>
  </si>
  <si>
    <t>GTLS</t>
  </si>
  <si>
    <t>POOL</t>
  </si>
  <si>
    <t>INCY</t>
  </si>
  <si>
    <t>STC</t>
  </si>
  <si>
    <t>USG</t>
  </si>
  <si>
    <t>SSNC</t>
  </si>
  <si>
    <t>ZBRA</t>
  </si>
  <si>
    <t>MR</t>
  </si>
  <si>
    <t>TREX</t>
  </si>
  <si>
    <t>CC</t>
  </si>
  <si>
    <t>PPL</t>
  </si>
  <si>
    <t>RDFN</t>
  </si>
  <si>
    <t>DGX</t>
  </si>
  <si>
    <t>EQM</t>
  </si>
  <si>
    <t>LECO</t>
  </si>
  <si>
    <t>ELLI</t>
  </si>
  <si>
    <t>NSIT</t>
  </si>
  <si>
    <t>EPAM</t>
  </si>
  <si>
    <t>PBF</t>
  </si>
  <si>
    <t>WRE</t>
  </si>
  <si>
    <t>THS</t>
  </si>
  <si>
    <t>GLOG</t>
  </si>
  <si>
    <t>TNET</t>
  </si>
  <si>
    <t>SXT</t>
  </si>
  <si>
    <t>MCO</t>
  </si>
  <si>
    <t>CINR</t>
  </si>
  <si>
    <t>POR</t>
  </si>
  <si>
    <t>HE</t>
  </si>
  <si>
    <t>UE</t>
  </si>
  <si>
    <t>WBC</t>
  </si>
  <si>
    <t>PATK</t>
  </si>
  <si>
    <t>ZEUS</t>
  </si>
  <si>
    <t>PEP</t>
  </si>
  <si>
    <t>PSTI</t>
  </si>
  <si>
    <t>CLR</t>
  </si>
  <si>
    <t>SCI</t>
  </si>
  <si>
    <t>SPN</t>
  </si>
  <si>
    <t>HLX</t>
  </si>
  <si>
    <t>NBL</t>
  </si>
  <si>
    <t>RIG</t>
  </si>
  <si>
    <t>AI</t>
  </si>
  <si>
    <t>ALLE</t>
  </si>
  <si>
    <t>AWK</t>
  </si>
  <si>
    <t>VRSK</t>
  </si>
  <si>
    <t>AROC</t>
  </si>
  <si>
    <t>AGR</t>
  </si>
  <si>
    <t>ACC</t>
  </si>
  <si>
    <t>CTB</t>
  </si>
  <si>
    <t>GPC</t>
  </si>
  <si>
    <t>FELE</t>
  </si>
  <si>
    <t>CEQP</t>
  </si>
  <si>
    <t>SQNS</t>
  </si>
  <si>
    <t>ROIC</t>
  </si>
  <si>
    <t>MSC</t>
  </si>
  <si>
    <t>CXO</t>
  </si>
  <si>
    <t>CYBE</t>
  </si>
  <si>
    <t>FE</t>
  </si>
  <si>
    <t>LC</t>
  </si>
  <si>
    <t>WLKP</t>
  </si>
  <si>
    <t>NVTA</t>
  </si>
  <si>
    <t>HVT</t>
  </si>
  <si>
    <t>USAC</t>
  </si>
  <si>
    <t>PES</t>
  </si>
  <si>
    <t>WLK</t>
  </si>
  <si>
    <t>CDNS</t>
  </si>
  <si>
    <t>DK</t>
  </si>
  <si>
    <t>DKL</t>
  </si>
  <si>
    <t>DGICA</t>
  </si>
  <si>
    <t>FANG</t>
  </si>
  <si>
    <t>FDP</t>
  </si>
  <si>
    <t>EXPD</t>
  </si>
  <si>
    <t>ECL</t>
  </si>
  <si>
    <t>MLCO</t>
  </si>
  <si>
    <t>ENBL</t>
  </si>
  <si>
    <t>ENLC</t>
  </si>
  <si>
    <t>EVBG</t>
  </si>
  <si>
    <t>HEP</t>
  </si>
  <si>
    <t>EDRY</t>
  </si>
  <si>
    <t>FIVN</t>
  </si>
  <si>
    <t>FARO</t>
  </si>
  <si>
    <t>HCKT</t>
  </si>
  <si>
    <t>NHI</t>
  </si>
  <si>
    <t>TTS</t>
  </si>
  <si>
    <t>HST</t>
  </si>
  <si>
    <t>SLCA</t>
  </si>
  <si>
    <t>JELD</t>
  </si>
  <si>
    <t>LDOS</t>
  </si>
  <si>
    <t>HLF</t>
  </si>
  <si>
    <t>HSTM</t>
  </si>
  <si>
    <t>LNTH</t>
  </si>
  <si>
    <t>TILE</t>
  </si>
  <si>
    <t>OSPN</t>
  </si>
  <si>
    <t>QUAD</t>
  </si>
  <si>
    <t>INST</t>
  </si>
  <si>
    <t>SITE</t>
  </si>
  <si>
    <t>NEO</t>
  </si>
  <si>
    <t>LMAT</t>
  </si>
  <si>
    <t>LSI</t>
  </si>
  <si>
    <t>RARE</t>
  </si>
  <si>
    <t>TXRH</t>
  </si>
  <si>
    <t>WBT</t>
  </si>
  <si>
    <t>OMI</t>
  </si>
  <si>
    <t>IOSP</t>
  </si>
  <si>
    <t>WMT</t>
  </si>
  <si>
    <t>SAGE</t>
  </si>
  <si>
    <t>ONCE</t>
  </si>
  <si>
    <t>SAH</t>
  </si>
  <si>
    <t>KALU</t>
  </si>
  <si>
    <t>ATNI</t>
  </si>
  <si>
    <t>SAM</t>
  </si>
  <si>
    <t>CBLK</t>
  </si>
  <si>
    <t>PSB</t>
  </si>
  <si>
    <t>BDC</t>
  </si>
  <si>
    <t>MIC</t>
  </si>
  <si>
    <t>SP</t>
  </si>
  <si>
    <t>MCRI</t>
  </si>
  <si>
    <t>CYH</t>
  </si>
  <si>
    <t>GVA</t>
  </si>
  <si>
    <t>SITC</t>
  </si>
  <si>
    <t>SO</t>
  </si>
  <si>
    <t>GCI</t>
  </si>
  <si>
    <t>CVS</t>
  </si>
  <si>
    <t>CVI</t>
  </si>
  <si>
    <t>UAN</t>
  </si>
  <si>
    <t>MANT</t>
  </si>
  <si>
    <t>CECO</t>
  </si>
  <si>
    <t>OC</t>
  </si>
  <si>
    <t>XEC</t>
  </si>
  <si>
    <t>CDE</t>
  </si>
  <si>
    <t>ETR</t>
  </si>
  <si>
    <t>NE</t>
  </si>
  <si>
    <t>TK</t>
  </si>
  <si>
    <t>XPER</t>
  </si>
  <si>
    <t>LOPE</t>
  </si>
  <si>
    <t>CLI</t>
  </si>
  <si>
    <t>GDOT</t>
  </si>
  <si>
    <t>CHE</t>
  </si>
  <si>
    <t>CAKE</t>
  </si>
  <si>
    <t>RBBN</t>
  </si>
  <si>
    <t>O</t>
  </si>
  <si>
    <t>TRGP</t>
  </si>
  <si>
    <t>ROG</t>
  </si>
  <si>
    <t>SM</t>
  </si>
  <si>
    <t>NEM</t>
  </si>
  <si>
    <t>HFC</t>
  </si>
  <si>
    <t>IVR</t>
  </si>
  <si>
    <t>RGR</t>
  </si>
  <si>
    <t>SPTN</t>
  </si>
  <si>
    <t>SUI</t>
  </si>
  <si>
    <t>TMST</t>
  </si>
  <si>
    <t>SDPI</t>
  </si>
  <si>
    <t>EVA</t>
  </si>
  <si>
    <t>EIG</t>
  </si>
  <si>
    <t>EIX</t>
  </si>
  <si>
    <t>GEL</t>
  </si>
  <si>
    <t>ET</t>
  </si>
  <si>
    <t>EVTC</t>
  </si>
  <si>
    <t>EXR</t>
  </si>
  <si>
    <t>WPX</t>
  </si>
  <si>
    <t>EFX</t>
  </si>
  <si>
    <t>EFC</t>
  </si>
  <si>
    <t>ES</t>
  </si>
  <si>
    <t>ESCA</t>
  </si>
  <si>
    <t>UFPI</t>
  </si>
  <si>
    <t>UFCS</t>
  </si>
  <si>
    <t>GTX</t>
  </si>
  <si>
    <t>GRMN</t>
  </si>
  <si>
    <t>GDDY</t>
  </si>
  <si>
    <t>GHDX</t>
  </si>
  <si>
    <t>WPG</t>
  </si>
  <si>
    <t>ADC</t>
  </si>
  <si>
    <t>CENX</t>
  </si>
  <si>
    <t>ACRE</t>
  </si>
  <si>
    <t>ATUS</t>
  </si>
  <si>
    <t>ANIK</t>
  </si>
  <si>
    <t>AL</t>
  </si>
  <si>
    <t>AIMC</t>
  </si>
  <si>
    <t>ARD</t>
  </si>
  <si>
    <t>ADSW</t>
  </si>
  <si>
    <t>RS</t>
  </si>
  <si>
    <t>BG</t>
  </si>
  <si>
    <t>BIDU</t>
  </si>
  <si>
    <t>BJRI</t>
  </si>
  <si>
    <t>BLUE</t>
  </si>
  <si>
    <t>BMRN</t>
  </si>
  <si>
    <t>BEAT</t>
  </si>
  <si>
    <t>BYD</t>
  </si>
  <si>
    <t>DIN</t>
  </si>
  <si>
    <t>SCL</t>
  </si>
  <si>
    <t>CSTM</t>
  </si>
  <si>
    <t>CZR</t>
  </si>
  <si>
    <t>SEM</t>
  </si>
  <si>
    <t>OGE</t>
  </si>
  <si>
    <t>TNC</t>
  </si>
  <si>
    <t>OLED</t>
  </si>
  <si>
    <t>CUBE</t>
  </si>
  <si>
    <t>CATM</t>
  </si>
  <si>
    <t>UCTT</t>
  </si>
  <si>
    <t>NCLH</t>
  </si>
  <si>
    <t>DMRC</t>
  </si>
  <si>
    <t>SATS</t>
  </si>
  <si>
    <t>PNW</t>
  </si>
  <si>
    <t>CRK</t>
  </si>
  <si>
    <t>SGMS</t>
  </si>
  <si>
    <t>ERIE</t>
  </si>
  <si>
    <t>IART</t>
  </si>
  <si>
    <t>DAIO</t>
  </si>
  <si>
    <t>INT</t>
  </si>
  <si>
    <t>HCC</t>
  </si>
  <si>
    <t>CCOI</t>
  </si>
  <si>
    <t>HTGC</t>
  </si>
  <si>
    <t>ITGR</t>
  </si>
  <si>
    <t>HSC</t>
  </si>
  <si>
    <t>VC</t>
  </si>
  <si>
    <t>MCRN</t>
  </si>
  <si>
    <t>STOR</t>
  </si>
  <si>
    <t>ED</t>
  </si>
  <si>
    <t>FLR</t>
  </si>
  <si>
    <t>KHC</t>
  </si>
  <si>
    <t>WEN</t>
  </si>
  <si>
    <t>RGEN</t>
  </si>
  <si>
    <t>AN</t>
  </si>
  <si>
    <t>B</t>
  </si>
  <si>
    <t>COG</t>
  </si>
  <si>
    <t>ETM</t>
  </si>
  <si>
    <t>SNR</t>
  </si>
  <si>
    <t>JRVR</t>
  </si>
  <si>
    <t>RCM</t>
  </si>
  <si>
    <t>W</t>
  </si>
  <si>
    <t>TEN</t>
  </si>
  <si>
    <t>MVIS</t>
  </si>
  <si>
    <t>INSM</t>
  </si>
  <si>
    <t>TVPT</t>
  </si>
  <si>
    <t>CRSP</t>
  </si>
  <si>
    <t>AWI</t>
  </si>
  <si>
    <t>WAB</t>
  </si>
  <si>
    <t>ALSN</t>
  </si>
  <si>
    <t>ATH</t>
  </si>
  <si>
    <t>PLAN</t>
  </si>
  <si>
    <t>AUTL</t>
  </si>
  <si>
    <t>JBT</t>
  </si>
  <si>
    <t>RCKY</t>
  </si>
  <si>
    <t>CRI</t>
  </si>
  <si>
    <t>PODD</t>
  </si>
  <si>
    <t>NGHC</t>
  </si>
  <si>
    <t>TEX</t>
  </si>
  <si>
    <t>GMDA</t>
  </si>
  <si>
    <t>HNI</t>
  </si>
  <si>
    <t>KAMN</t>
  </si>
  <si>
    <t>RRC</t>
  </si>
  <si>
    <t>CLDT</t>
  </si>
  <si>
    <t>GHC</t>
  </si>
  <si>
    <t>DDS</t>
  </si>
  <si>
    <t>DORM</t>
  </si>
  <si>
    <t>ETSY</t>
  </si>
  <si>
    <t>XENT</t>
  </si>
  <si>
    <t>KEG</t>
  </si>
  <si>
    <t>SYKE</t>
  </si>
  <si>
    <t>EPR</t>
  </si>
  <si>
    <t>ELGX</t>
  </si>
  <si>
    <t>FI</t>
  </si>
  <si>
    <t>FRGI</t>
  </si>
  <si>
    <t>FRAC</t>
  </si>
  <si>
    <t>HTZ</t>
  </si>
  <si>
    <t>PEB</t>
  </si>
  <si>
    <t>SOHO</t>
  </si>
  <si>
    <t>HT</t>
  </si>
  <si>
    <t>HSII</t>
  </si>
  <si>
    <t>MDR</t>
  </si>
  <si>
    <t>NLS</t>
  </si>
  <si>
    <t>VCYT</t>
  </si>
  <si>
    <t>STAR</t>
  </si>
  <si>
    <t>SHAK</t>
  </si>
  <si>
    <t>QTS</t>
  </si>
  <si>
    <t>RP</t>
  </si>
  <si>
    <t>OFIX</t>
  </si>
  <si>
    <t>IMMU</t>
  </si>
  <si>
    <t>OKE</t>
  </si>
  <si>
    <t>XNCR</t>
  </si>
  <si>
    <t>BGFV</t>
  </si>
  <si>
    <t>RAIL</t>
  </si>
  <si>
    <t>AXGN</t>
  </si>
  <si>
    <t>SBBP</t>
  </si>
  <si>
    <t>BGS</t>
  </si>
  <si>
    <t>BPMC</t>
  </si>
  <si>
    <t>CYD</t>
  </si>
  <si>
    <t>MTDR</t>
  </si>
  <si>
    <t>FCN</t>
  </si>
  <si>
    <t>OPHT</t>
  </si>
  <si>
    <t>MASI</t>
  </si>
  <si>
    <t>FOXF</t>
  </si>
  <si>
    <t>LNG</t>
  </si>
  <si>
    <t>HPR</t>
  </si>
  <si>
    <t>HURN</t>
  </si>
  <si>
    <t>CQP</t>
  </si>
  <si>
    <t>GTY</t>
  </si>
  <si>
    <t>CLVS</t>
  </si>
  <si>
    <t>BLD</t>
  </si>
  <si>
    <t>CPK</t>
  </si>
  <si>
    <t>CLGX</t>
  </si>
  <si>
    <t>VCEL</t>
  </si>
  <si>
    <t>IMAX</t>
  </si>
  <si>
    <t>CDXS</t>
  </si>
  <si>
    <t>USCR</t>
  </si>
  <si>
    <t>TNDM</t>
  </si>
  <si>
    <t>CW</t>
  </si>
  <si>
    <t>FTR</t>
  </si>
  <si>
    <t>COKE</t>
  </si>
  <si>
    <t>RRD</t>
  </si>
  <si>
    <t>CELC</t>
  </si>
  <si>
    <t>CSGP</t>
  </si>
  <si>
    <t>IMMR</t>
  </si>
  <si>
    <t>WLL</t>
  </si>
  <si>
    <t>NCI</t>
  </si>
  <si>
    <t>MNKD</t>
  </si>
  <si>
    <t>DERM</t>
  </si>
  <si>
    <t>WYND</t>
  </si>
  <si>
    <t>DRQ</t>
  </si>
  <si>
    <t>DISCA</t>
  </si>
  <si>
    <t>EVH</t>
  </si>
  <si>
    <t>EOG</t>
  </si>
  <si>
    <t>SRE</t>
  </si>
  <si>
    <t>ENPH</t>
  </si>
  <si>
    <t>FRPT</t>
  </si>
  <si>
    <t>KCAP</t>
  </si>
  <si>
    <t>FPRX</t>
  </si>
  <si>
    <t>PLNT</t>
  </si>
  <si>
    <t>AMSF</t>
  </si>
  <si>
    <t>APA</t>
  </si>
  <si>
    <t>AMED</t>
  </si>
  <si>
    <t>AEGN</t>
  </si>
  <si>
    <t>STAY</t>
  </si>
  <si>
    <t>XLRN</t>
  </si>
  <si>
    <t>AMT</t>
  </si>
  <si>
    <t>BHR</t>
  </si>
  <si>
    <t>CHDN</t>
  </si>
  <si>
    <t>PRGO</t>
  </si>
  <si>
    <t>CORR</t>
  </si>
  <si>
    <t>WATT</t>
  </si>
  <si>
    <t>PVAC</t>
  </si>
  <si>
    <t>SPNE</t>
  </si>
  <si>
    <t>ECPG</t>
  </si>
  <si>
    <t>CVNA</t>
  </si>
  <si>
    <t>CTMX</t>
  </si>
  <si>
    <t>CRC</t>
  </si>
  <si>
    <t>UTHR</t>
  </si>
  <si>
    <t>NLNK</t>
  </si>
  <si>
    <t>CODI</t>
  </si>
  <si>
    <t>TPC</t>
  </si>
  <si>
    <t>RDC</t>
  </si>
  <si>
    <t>CCRN</t>
  </si>
  <si>
    <t>FSK</t>
  </si>
  <si>
    <t>RESI</t>
  </si>
  <si>
    <t>MDCO</t>
  </si>
  <si>
    <t>FOE</t>
  </si>
  <si>
    <t>LADR</t>
  </si>
  <si>
    <t>SEMG</t>
  </si>
  <si>
    <t>CABO</t>
  </si>
  <si>
    <t>GKOS</t>
  </si>
  <si>
    <t>CIO</t>
  </si>
  <si>
    <t>DF</t>
  </si>
  <si>
    <t>CLH</t>
  </si>
  <si>
    <t>KRA</t>
  </si>
  <si>
    <t>COLL</t>
  </si>
  <si>
    <t>DAR</t>
  </si>
  <si>
    <t>DFIN</t>
  </si>
  <si>
    <t>DNR</t>
  </si>
  <si>
    <t>ODP</t>
  </si>
  <si>
    <t>PEG</t>
  </si>
  <si>
    <t>ESV</t>
  </si>
  <si>
    <t>DDD</t>
  </si>
  <si>
    <t>ACA</t>
  </si>
  <si>
    <t>APPF</t>
  </si>
  <si>
    <t>AIMT</t>
  </si>
  <si>
    <t>BCSF</t>
  </si>
  <si>
    <t>BLX</t>
  </si>
  <si>
    <t>HBIO</t>
  </si>
  <si>
    <t>SWN</t>
  </si>
  <si>
    <t>CNFR</t>
  </si>
  <si>
    <t>FWONA</t>
  </si>
  <si>
    <t>NVTR</t>
  </si>
  <si>
    <t>CNP</t>
  </si>
  <si>
    <t>GCAP</t>
  </si>
  <si>
    <t>IRDM</t>
  </si>
  <si>
    <t>OXSQ</t>
  </si>
  <si>
    <t>PRSC</t>
  </si>
  <si>
    <t>CNCE</t>
  </si>
  <si>
    <t>CLNC</t>
  </si>
  <si>
    <t>PRIM</t>
  </si>
  <si>
    <t>SCOR</t>
  </si>
  <si>
    <t>ZIXI</t>
  </si>
  <si>
    <t>SHEN</t>
  </si>
  <si>
    <t>TRS</t>
  </si>
  <si>
    <t>TPIC</t>
  </si>
  <si>
    <t>ASTE</t>
  </si>
  <si>
    <t>SNEC</t>
  </si>
  <si>
    <t>XRAY</t>
  </si>
  <si>
    <t>EBIX</t>
  </si>
  <si>
    <t>PEGI</t>
  </si>
  <si>
    <t>ESGR</t>
  </si>
  <si>
    <t>STRA</t>
  </si>
  <si>
    <t>SNH</t>
  </si>
  <si>
    <t>PLYA</t>
  </si>
  <si>
    <t>KOP</t>
  </si>
  <si>
    <t>PTLA</t>
  </si>
  <si>
    <t>TGNA</t>
  </si>
  <si>
    <t>PVL</t>
  </si>
  <si>
    <t>SESN</t>
  </si>
  <si>
    <t>LJPC</t>
  </si>
  <si>
    <t>CTRP</t>
  </si>
  <si>
    <t>GAIA</t>
  </si>
  <si>
    <t>LEAF</t>
  </si>
  <si>
    <t>HRTG</t>
  </si>
  <si>
    <t>MYOK</t>
  </si>
  <si>
    <t>OTIC</t>
  </si>
  <si>
    <t>IPAR</t>
  </si>
  <si>
    <t>AXNX</t>
  </si>
  <si>
    <t>BIOL</t>
  </si>
  <si>
    <t>CCO</t>
  </si>
  <si>
    <t>IRIX</t>
  </si>
  <si>
    <t>HCCI</t>
  </si>
  <si>
    <t>MRCC</t>
  </si>
  <si>
    <t>STRL</t>
  </si>
  <si>
    <t>PRMW</t>
  </si>
  <si>
    <t>SSW</t>
  </si>
  <si>
    <t>GARS</t>
  </si>
  <si>
    <t>HRZN</t>
  </si>
  <si>
    <t>XAN</t>
  </si>
  <si>
    <t>DOVA</t>
  </si>
  <si>
    <t>SD</t>
  </si>
  <si>
    <t>REGI</t>
  </si>
  <si>
    <t>HALL</t>
  </si>
  <si>
    <t>FATE</t>
  </si>
  <si>
    <t>GSKY</t>
  </si>
  <si>
    <t>AGS</t>
  </si>
  <si>
    <t>QTT</t>
  </si>
  <si>
    <t>INWK</t>
  </si>
  <si>
    <t>VSLR</t>
  </si>
  <si>
    <t>STIM</t>
  </si>
  <si>
    <t>KURA</t>
  </si>
  <si>
    <t>OBSV</t>
  </si>
  <si>
    <t>AFIN</t>
  </si>
  <si>
    <t>ASRT</t>
  </si>
  <si>
    <t>AMRC</t>
  </si>
  <si>
    <t>TPVG</t>
  </si>
  <si>
    <t>BKCC</t>
  </si>
  <si>
    <t>PMTS</t>
  </si>
  <si>
    <t>KIDS</t>
  </si>
  <si>
    <t>CTK</t>
  </si>
  <si>
    <t>TCRD</t>
  </si>
  <si>
    <t>SCM</t>
  </si>
  <si>
    <t>VTNR</t>
  </si>
  <si>
    <t>WHF</t>
  </si>
  <si>
    <t>FTK</t>
  </si>
  <si>
    <t>GALT</t>
  </si>
  <si>
    <t>MYRG</t>
  </si>
  <si>
    <t>MEET</t>
  </si>
  <si>
    <t>HIIQ</t>
  </si>
  <si>
    <t>HDSN</t>
  </si>
  <si>
    <t>TTEC</t>
  </si>
  <si>
    <t>INXN</t>
  </si>
  <si>
    <t>LPCN</t>
  </si>
  <si>
    <t>JNCE</t>
  </si>
  <si>
    <t>MCRB</t>
  </si>
  <si>
    <t>OPTN</t>
  </si>
  <si>
    <t>TROV</t>
  </si>
  <si>
    <t>TACT</t>
  </si>
  <si>
    <t>RST</t>
  </si>
  <si>
    <t>XENE</t>
  </si>
  <si>
    <t>USDP</t>
  </si>
  <si>
    <t>MTLS</t>
  </si>
  <si>
    <t>AGLE</t>
  </si>
  <si>
    <t>ARQL</t>
  </si>
  <si>
    <t>PRTS</t>
  </si>
  <si>
    <t>TRIB</t>
  </si>
  <si>
    <t>CRCM</t>
  </si>
  <si>
    <t>JYNT</t>
  </si>
  <si>
    <t>CYRX</t>
  </si>
  <si>
    <t>CEMI</t>
  </si>
  <si>
    <t>QTRX</t>
  </si>
  <si>
    <t>CDXC</t>
  </si>
  <si>
    <t>DESP</t>
  </si>
  <si>
    <t>INTT</t>
  </si>
  <si>
    <t>DRRX</t>
  </si>
  <si>
    <t>CWH</t>
  </si>
  <si>
    <t>CHUY</t>
  </si>
  <si>
    <t>COOP</t>
  </si>
  <si>
    <t>CLDX</t>
  </si>
  <si>
    <t>CECE</t>
  </si>
  <si>
    <t>OEC</t>
  </si>
  <si>
    <t>DXPE</t>
  </si>
  <si>
    <t>HTGM</t>
  </si>
  <si>
    <t>LOCO</t>
  </si>
  <si>
    <t>EB</t>
  </si>
  <si>
    <t>FLY</t>
  </si>
  <si>
    <t>NVEE</t>
  </si>
  <si>
    <t>WLDN</t>
  </si>
  <si>
    <t>ALLO</t>
  </si>
  <si>
    <t>CHMA</t>
  </si>
  <si>
    <t>CNAT</t>
  </si>
  <si>
    <t>ELOX</t>
  </si>
  <si>
    <t>LLEX</t>
  </si>
  <si>
    <t>GBLI</t>
  </si>
  <si>
    <t>NCSM</t>
  </si>
  <si>
    <t>PLXP</t>
  </si>
  <si>
    <t>MRSN</t>
  </si>
  <si>
    <t>PLYM</t>
  </si>
  <si>
    <t>TPNL</t>
  </si>
  <si>
    <t>SBPH</t>
  </si>
  <si>
    <t>BKEP</t>
  </si>
  <si>
    <t>CCXI</t>
  </si>
  <si>
    <t>PACD</t>
  </si>
  <si>
    <t>DRNA</t>
  </si>
  <si>
    <t>FRTA</t>
  </si>
  <si>
    <t>MG</t>
  </si>
  <si>
    <t>PFNX</t>
  </si>
  <si>
    <t>KALA</t>
  </si>
  <si>
    <t>ZFGN</t>
  </si>
  <si>
    <t>NTGN</t>
  </si>
  <si>
    <t>PETQ</t>
  </si>
  <si>
    <t>KRO</t>
  </si>
  <si>
    <t>TEDU</t>
  </si>
  <si>
    <t>ABDC</t>
  </si>
  <si>
    <t>BLCM</t>
  </si>
  <si>
    <t>BGSF</t>
  </si>
  <si>
    <t>TEUM</t>
  </si>
  <si>
    <t>CVSI</t>
  </si>
  <si>
    <t>KOPN</t>
  </si>
  <si>
    <t>CVGI</t>
  </si>
  <si>
    <t>CLW</t>
  </si>
  <si>
    <t>RC</t>
  </si>
  <si>
    <t>KEYW</t>
  </si>
  <si>
    <t>CLNE</t>
  </si>
  <si>
    <t>CVRS</t>
  </si>
  <si>
    <t>CRBP</t>
  </si>
  <si>
    <t>QHC</t>
  </si>
  <si>
    <t>PEIX</t>
  </si>
  <si>
    <t>KLXE</t>
  </si>
  <si>
    <t>EVRI</t>
  </si>
  <si>
    <t>IMXI</t>
  </si>
  <si>
    <t>SALM</t>
  </si>
  <si>
    <t>SENS</t>
  </si>
  <si>
    <t>HROW</t>
  </si>
  <si>
    <t>HCHC</t>
  </si>
  <si>
    <t>LXFR</t>
  </si>
  <si>
    <t>IPI</t>
  </si>
  <si>
    <t>TSQ</t>
  </si>
  <si>
    <t>SUNW</t>
  </si>
  <si>
    <t>VSTM</t>
  </si>
  <si>
    <t>PIRS</t>
  </si>
  <si>
    <t>VAPO</t>
  </si>
  <si>
    <t>SNCR</t>
  </si>
  <si>
    <t>SWCH</t>
  </si>
  <si>
    <t>SYBX</t>
  </si>
  <si>
    <t>TISI</t>
  </si>
  <si>
    <t>INO</t>
  </si>
  <si>
    <t>TST</t>
  </si>
  <si>
    <t>NTRA</t>
  </si>
  <si>
    <t>PRPL</t>
  </si>
  <si>
    <t>PTGX</t>
  </si>
  <si>
    <t>NERV</t>
  </si>
  <si>
    <t>SIEN</t>
  </si>
  <si>
    <t>ZAGG</t>
  </si>
  <si>
    <t>INSW</t>
  </si>
  <si>
    <t>TPCO</t>
  </si>
  <si>
    <t>DOMO</t>
  </si>
  <si>
    <t>EVOP</t>
  </si>
  <si>
    <t>FPI</t>
  </si>
  <si>
    <t>FNJN</t>
  </si>
  <si>
    <t>FLNT</t>
  </si>
  <si>
    <t>FPH</t>
  </si>
  <si>
    <t>SFS</t>
  </si>
  <si>
    <t>GDS</t>
  </si>
  <si>
    <t>GLMD</t>
  </si>
  <si>
    <t>HHS</t>
  </si>
  <si>
    <t>SVRA</t>
  </si>
  <si>
    <t>PRTO</t>
  </si>
  <si>
    <t>MGEN</t>
  </si>
  <si>
    <t>VKTX</t>
  </si>
  <si>
    <t>LXRX</t>
  </si>
  <si>
    <t>SGRY</t>
  </si>
  <si>
    <t>SMSI</t>
  </si>
  <si>
    <t>TRVN</t>
  </si>
  <si>
    <t>EYES</t>
  </si>
  <si>
    <t>SYNC</t>
  </si>
  <si>
    <t>IIPR</t>
  </si>
  <si>
    <t>SRT</t>
  </si>
  <si>
    <t>MLNT</t>
  </si>
  <si>
    <t>OTIV</t>
  </si>
  <si>
    <t>VNRX</t>
  </si>
  <si>
    <t>AQST</t>
  </si>
  <si>
    <t>BNGO</t>
  </si>
  <si>
    <t>PDLI</t>
  </si>
  <si>
    <t>NDLS</t>
  </si>
  <si>
    <t>CNST</t>
  </si>
  <si>
    <t>PAR</t>
  </si>
  <si>
    <t>CLD</t>
  </si>
  <si>
    <t>CFRX</t>
  </si>
  <si>
    <t>INAP</t>
  </si>
  <si>
    <t>GSVC</t>
  </si>
  <si>
    <t>EPE</t>
  </si>
  <si>
    <t>KINS</t>
  </si>
  <si>
    <t>XONE</t>
  </si>
  <si>
    <t>FTD</t>
  </si>
  <si>
    <t>GDEN</t>
  </si>
  <si>
    <t>EYPT</t>
  </si>
  <si>
    <t>ENT</t>
  </si>
  <si>
    <t>MRAM</t>
  </si>
  <si>
    <t>TUSK</t>
  </si>
  <si>
    <t>GVP</t>
  </si>
  <si>
    <t>NGS</t>
  </si>
  <si>
    <t>IMH</t>
  </si>
  <si>
    <t>LX</t>
  </si>
  <si>
    <t>SMTX</t>
  </si>
  <si>
    <t>VUZI</t>
  </si>
  <si>
    <t>DPLO</t>
  </si>
  <si>
    <t>LTS</t>
  </si>
  <si>
    <t>MDCA</t>
  </si>
  <si>
    <t>HAIR</t>
  </si>
  <si>
    <t>STML</t>
  </si>
  <si>
    <t>LOAN</t>
  </si>
  <si>
    <t>TNXP</t>
  </si>
  <si>
    <t>HZN</t>
  </si>
  <si>
    <t>SRRK</t>
  </si>
  <si>
    <t>CHMI</t>
  </si>
  <si>
    <t>MCF</t>
  </si>
  <si>
    <t>FSTR</t>
  </si>
  <si>
    <t>VIOT</t>
  </si>
  <si>
    <t>TACO</t>
  </si>
  <si>
    <t>XELA</t>
  </si>
  <si>
    <t>EOLS</t>
  </si>
  <si>
    <t>UNIT</t>
  </si>
  <si>
    <t>GEN</t>
  </si>
  <si>
    <t>LL</t>
  </si>
  <si>
    <t>SYNH</t>
  </si>
  <si>
    <t>RGLS</t>
  </si>
  <si>
    <t>PFSW</t>
  </si>
  <si>
    <t>TLRY</t>
  </si>
  <si>
    <t>ICAD</t>
  </si>
  <si>
    <t>SLNO</t>
  </si>
  <si>
    <t>REV</t>
  </si>
  <si>
    <t>TLGT</t>
  </si>
  <si>
    <t>LGCY</t>
  </si>
  <si>
    <t>NVAX</t>
  </si>
  <si>
    <t>OSTK</t>
  </si>
  <si>
    <t>ARCE</t>
  </si>
  <si>
    <t>PRVB</t>
  </si>
  <si>
    <t>CPRX</t>
  </si>
  <si>
    <t>VRRM</t>
  </si>
  <si>
    <t>TME</t>
  </si>
  <si>
    <t>0 &lt; Earnings Surprise &lt; 100</t>
  </si>
  <si>
    <t>Open to Close Change</t>
  </si>
  <si>
    <t>Close to Open Change</t>
  </si>
  <si>
    <t>ARII</t>
  </si>
  <si>
    <t>SAMG</t>
  </si>
  <si>
    <t>HIVE</t>
  </si>
  <si>
    <t>VVC</t>
  </si>
  <si>
    <t>CONE</t>
  </si>
  <si>
    <t>ACOR</t>
  </si>
  <si>
    <t>FNMA</t>
  </si>
  <si>
    <t>BIP</t>
  </si>
  <si>
    <t>BXG</t>
  </si>
  <si>
    <t>GTT</t>
  </si>
  <si>
    <t>DWSN</t>
  </si>
  <si>
    <t>DS</t>
  </si>
  <si>
    <t>LEE</t>
  </si>
  <si>
    <t>FELP</t>
  </si>
  <si>
    <t>FLKS</t>
  </si>
  <si>
    <t>HMTV</t>
  </si>
  <si>
    <t>VRAY</t>
  </si>
  <si>
    <t>SMLR</t>
  </si>
  <si>
    <t>VER</t>
  </si>
  <si>
    <t>NBLX</t>
  </si>
  <si>
    <t>CA</t>
  </si>
  <si>
    <t>CDEV</t>
  </si>
  <si>
    <t>SEAS</t>
  </si>
  <si>
    <t>ARAV</t>
  </si>
  <si>
    <t>ARDX</t>
  </si>
  <si>
    <t>AGM</t>
  </si>
  <si>
    <t>BGNE</t>
  </si>
  <si>
    <t>CGBD</t>
  </si>
  <si>
    <t>MTBC</t>
  </si>
  <si>
    <t>ICON</t>
  </si>
  <si>
    <t>IEA</t>
  </si>
  <si>
    <t>BPMP</t>
  </si>
  <si>
    <t>BKNG</t>
  </si>
  <si>
    <t>BW</t>
  </si>
  <si>
    <t>CDAY</t>
  </si>
  <si>
    <t>CORI</t>
  </si>
  <si>
    <t>PXS</t>
  </si>
  <si>
    <t>EAST</t>
  </si>
  <si>
    <t>FTSV</t>
  </si>
  <si>
    <t>REFR</t>
  </si>
  <si>
    <t>VIPS</t>
  </si>
  <si>
    <t>REED</t>
  </si>
  <si>
    <t>TERP</t>
  </si>
  <si>
    <t>VTSI</t>
  </si>
  <si>
    <t>SSKN</t>
  </si>
  <si>
    <t>SPCB</t>
  </si>
  <si>
    <t>MNGA</t>
  </si>
  <si>
    <t>CDTI</t>
  </si>
  <si>
    <t>BKYI</t>
  </si>
  <si>
    <t>CGIX</t>
  </si>
  <si>
    <t>WYY</t>
  </si>
  <si>
    <t>CASI</t>
  </si>
  <si>
    <t>RIOT</t>
  </si>
  <si>
    <t>FCHS</t>
  </si>
  <si>
    <t>RGSE</t>
  </si>
  <si>
    <t>GWGH</t>
  </si>
  <si>
    <t>NTAP</t>
  </si>
  <si>
    <t>M</t>
  </si>
  <si>
    <t>JCP</t>
  </si>
  <si>
    <t>JWN</t>
  </si>
  <si>
    <t>QIWI</t>
  </si>
  <si>
    <t>VJET</t>
  </si>
  <si>
    <t>YTRA</t>
  </si>
  <si>
    <t>EL</t>
  </si>
  <si>
    <t>SITO</t>
  </si>
  <si>
    <t>RGS</t>
  </si>
  <si>
    <t>HEI</t>
  </si>
  <si>
    <t>PINC</t>
  </si>
  <si>
    <t>ZAYO</t>
  </si>
  <si>
    <t>LTRX</t>
  </si>
  <si>
    <t>WSM</t>
  </si>
  <si>
    <t>CATO</t>
  </si>
  <si>
    <t>GMLP</t>
  </si>
  <si>
    <t>GLNG</t>
  </si>
  <si>
    <t>OSIS</t>
  </si>
  <si>
    <t>STG</t>
  </si>
  <si>
    <t>RYB</t>
  </si>
  <si>
    <t>FOCS</t>
  </si>
  <si>
    <t>SCSC</t>
  </si>
  <si>
    <t>EDAP</t>
  </si>
  <si>
    <t>ITRN</t>
  </si>
  <si>
    <t>MEIP</t>
  </si>
  <si>
    <t>MSON</t>
  </si>
  <si>
    <t>JG</t>
  </si>
  <si>
    <t>PSDO</t>
  </si>
  <si>
    <t>SKIS</t>
  </si>
  <si>
    <t>PI</t>
  </si>
  <si>
    <t>PTE</t>
  </si>
  <si>
    <t>DTEA</t>
  </si>
  <si>
    <t>LPTH</t>
  </si>
  <si>
    <t>DMPI</t>
  </si>
  <si>
    <t>MANU</t>
  </si>
  <si>
    <t>OMN</t>
  </si>
  <si>
    <t>RAD</t>
  </si>
  <si>
    <t>ACET</t>
  </si>
  <si>
    <t>RCON</t>
  </si>
  <si>
    <t>AZZ</t>
  </si>
  <si>
    <t>DHI</t>
  </si>
  <si>
    <t>OPGN</t>
  </si>
  <si>
    <t>IBKR</t>
  </si>
  <si>
    <t>DPZ</t>
  </si>
  <si>
    <t>GWW</t>
  </si>
  <si>
    <t>IPHS</t>
  </si>
  <si>
    <t>NFLX</t>
  </si>
  <si>
    <t>MRTN</t>
  </si>
  <si>
    <t>NURO</t>
  </si>
  <si>
    <t>EXPO</t>
  </si>
  <si>
    <t>EEFT</t>
  </si>
  <si>
    <t>PYPL</t>
  </si>
  <si>
    <t>IVZ</t>
  </si>
  <si>
    <t>SKX</t>
  </si>
  <si>
    <t>PM</t>
  </si>
  <si>
    <t>TXT</t>
  </si>
  <si>
    <t>ICBK</t>
  </si>
  <si>
    <t>MAN</t>
  </si>
  <si>
    <t>MC</t>
  </si>
  <si>
    <t>IQV</t>
  </si>
  <si>
    <t>PII</t>
  </si>
  <si>
    <t>LII</t>
  </si>
  <si>
    <t>KS</t>
  </si>
  <si>
    <t>BSX</t>
  </si>
  <si>
    <t>EQC</t>
  </si>
  <si>
    <t>CADE</t>
  </si>
  <si>
    <t>GDI</t>
  </si>
  <si>
    <t>ILPT</t>
  </si>
  <si>
    <t>USAK</t>
  </si>
  <si>
    <t>R</t>
  </si>
  <si>
    <t>VTL</t>
  </si>
  <si>
    <t>SRI</t>
  </si>
  <si>
    <t>BCLI</t>
  </si>
  <si>
    <t>GNMK</t>
  </si>
  <si>
    <t>FET</t>
  </si>
  <si>
    <t>OGS</t>
  </si>
  <si>
    <t>QCRH</t>
  </si>
  <si>
    <t>UVE</t>
  </si>
  <si>
    <t>AXTI</t>
  </si>
  <si>
    <t>ROYT</t>
  </si>
  <si>
    <t>STAA</t>
  </si>
  <si>
    <t>Open to High Change</t>
  </si>
  <si>
    <t>Low to Close Change</t>
  </si>
  <si>
    <t>SPY Close Before</t>
  </si>
  <si>
    <t>SPY Open After</t>
  </si>
  <si>
    <t>Market Close to Open</t>
  </si>
  <si>
    <t>80 &gt; P/E &gt; 0</t>
  </si>
  <si>
    <t>Algo 1</t>
  </si>
  <si>
    <t>Algo 2</t>
  </si>
  <si>
    <t>Algo 3</t>
  </si>
  <si>
    <t>Overall Gain</t>
  </si>
  <si>
    <t>Num Buys</t>
  </si>
  <si>
    <t>Num Pos Gains</t>
  </si>
  <si>
    <t>Pos Gain Std Dev</t>
  </si>
  <si>
    <t>Num Neg Gains</t>
  </si>
  <si>
    <t>Avg Neg Gain</t>
  </si>
  <si>
    <t>Avg Pos Gain</t>
  </si>
  <si>
    <t>Neg Gain Std Dev</t>
  </si>
  <si>
    <t>Earnings &gt; 0</t>
  </si>
  <si>
    <t>Date</t>
  </si>
  <si>
    <t>Start</t>
  </si>
  <si>
    <t>End</t>
  </si>
  <si>
    <t>APTX</t>
  </si>
  <si>
    <t>DRIO</t>
  </si>
  <si>
    <t>ESTA</t>
  </si>
  <si>
    <t>METC</t>
  </si>
  <si>
    <t>ACIU</t>
  </si>
  <si>
    <t>IDN</t>
  </si>
  <si>
    <t>SCON</t>
  </si>
  <si>
    <t>OPNT</t>
  </si>
  <si>
    <t>PANL</t>
  </si>
  <si>
    <t>YMAB</t>
  </si>
  <si>
    <t>AVRO</t>
  </si>
  <si>
    <t>MDWD</t>
  </si>
  <si>
    <t>Volume &gt; $10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</si>
</sst>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scheme val="minor"/>
    </font>
    <font>
      <sz val="12"/>
      <name val="Calibri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 applyAlignment="1">
      <alignment wrapText="1"/>
    </xf>
    <xf numFmtId="0" fontId="0" fillId="2" borderId="0" xfId="0" applyFill="1"/>
    <xf numFmtId="0" fontId="2" fillId="0" borderId="0" xfId="0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14" fontId="5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03"/>
  <sheetViews>
    <sheetView workbookViewId="0">
      <pane ySplit="1" topLeftCell="A4875" activePane="bottomLeft" state="frozen"/>
      <selection pane="bottomLeft" activeCell="M4825" sqref="M4825"/>
    </sheetView>
  </sheetViews>
  <sheetFormatPr baseColWidth="10" defaultRowHeight="16" x14ac:dyDescent="0.2"/>
  <sheetData>
    <row r="1" spans="1:13" s="5" customFormat="1" ht="4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7" t="s">
        <v>2626</v>
      </c>
      <c r="M1" s="7" t="s">
        <v>2627</v>
      </c>
    </row>
    <row r="2" spans="1:13" x14ac:dyDescent="0.2">
      <c r="A2" s="1">
        <v>43313</v>
      </c>
      <c r="B2" t="s">
        <v>1739</v>
      </c>
      <c r="C2" t="s">
        <v>14</v>
      </c>
      <c r="D2">
        <v>0.3</v>
      </c>
      <c r="E2">
        <v>3.45</v>
      </c>
      <c r="F2">
        <v>10.5</v>
      </c>
      <c r="G2">
        <v>10.57</v>
      </c>
      <c r="H2">
        <v>10.59</v>
      </c>
      <c r="I2">
        <v>10.66</v>
      </c>
      <c r="J2">
        <v>10.53</v>
      </c>
      <c r="K2">
        <v>13360000</v>
      </c>
      <c r="L2" s="2">
        <v>281.33</v>
      </c>
      <c r="M2" s="2">
        <v>281.56</v>
      </c>
    </row>
    <row r="3" spans="1:13" x14ac:dyDescent="0.2">
      <c r="A3" s="1">
        <v>43313</v>
      </c>
      <c r="B3" t="s">
        <v>309</v>
      </c>
      <c r="C3" t="s">
        <v>14</v>
      </c>
      <c r="D3">
        <v>-0.08</v>
      </c>
      <c r="E3">
        <v>-100</v>
      </c>
      <c r="F3">
        <v>5.35</v>
      </c>
      <c r="G3">
        <v>5.2</v>
      </c>
      <c r="H3">
        <v>5.3</v>
      </c>
      <c r="I3">
        <v>5.3</v>
      </c>
      <c r="J3">
        <v>4.7</v>
      </c>
      <c r="K3">
        <v>553960</v>
      </c>
      <c r="L3" s="2">
        <v>281.33</v>
      </c>
      <c r="M3" s="2">
        <v>281.56</v>
      </c>
    </row>
    <row r="4" spans="1:13" x14ac:dyDescent="0.2">
      <c r="A4" s="1">
        <v>43313</v>
      </c>
      <c r="B4" t="s">
        <v>1115</v>
      </c>
      <c r="C4" t="s">
        <v>14</v>
      </c>
      <c r="D4">
        <v>-0.03</v>
      </c>
      <c r="E4">
        <v>76.92</v>
      </c>
      <c r="F4">
        <v>16.350000000000001</v>
      </c>
      <c r="G4">
        <v>16.55</v>
      </c>
      <c r="H4">
        <v>15.44</v>
      </c>
      <c r="I4">
        <v>16.55</v>
      </c>
      <c r="J4">
        <v>15.11</v>
      </c>
      <c r="K4">
        <v>69360</v>
      </c>
      <c r="L4" s="2">
        <v>281.33</v>
      </c>
      <c r="M4" s="2">
        <v>281.56</v>
      </c>
    </row>
    <row r="5" spans="1:13" x14ac:dyDescent="0.2">
      <c r="A5" s="1">
        <v>43313</v>
      </c>
      <c r="B5" t="s">
        <v>2054</v>
      </c>
      <c r="C5" t="s">
        <v>12</v>
      </c>
      <c r="D5">
        <v>1.1399999999999999</v>
      </c>
      <c r="E5">
        <v>0.88</v>
      </c>
      <c r="F5">
        <v>48.53</v>
      </c>
      <c r="G5">
        <v>47.52</v>
      </c>
      <c r="H5">
        <v>47.26</v>
      </c>
      <c r="I5">
        <v>49.22</v>
      </c>
      <c r="J5">
        <v>45.11</v>
      </c>
      <c r="K5">
        <v>1380000</v>
      </c>
      <c r="L5" s="2">
        <v>281.33</v>
      </c>
      <c r="M5" s="2">
        <v>281.56</v>
      </c>
    </row>
    <row r="6" spans="1:13" x14ac:dyDescent="0.2">
      <c r="A6" s="1">
        <v>43313</v>
      </c>
      <c r="B6" t="s">
        <v>1682</v>
      </c>
      <c r="C6" t="s">
        <v>12</v>
      </c>
      <c r="D6">
        <v>0.39</v>
      </c>
      <c r="E6">
        <v>0</v>
      </c>
      <c r="F6">
        <v>16.850000000000001</v>
      </c>
      <c r="G6">
        <v>16.95</v>
      </c>
      <c r="H6">
        <v>17.2</v>
      </c>
      <c r="I6">
        <v>17.23</v>
      </c>
      <c r="J6">
        <v>16.760000000000002</v>
      </c>
      <c r="K6">
        <v>1510000</v>
      </c>
      <c r="L6" s="2">
        <v>281.33</v>
      </c>
      <c r="M6" s="2">
        <v>281.56</v>
      </c>
    </row>
    <row r="7" spans="1:13" x14ac:dyDescent="0.2">
      <c r="A7" s="1">
        <v>43313</v>
      </c>
      <c r="B7" t="s">
        <v>613</v>
      </c>
      <c r="C7" t="s">
        <v>14</v>
      </c>
      <c r="D7">
        <v>0.89</v>
      </c>
      <c r="E7">
        <v>45.9</v>
      </c>
      <c r="F7">
        <v>25.87</v>
      </c>
      <c r="G7">
        <v>26.26</v>
      </c>
      <c r="H7">
        <v>26.83</v>
      </c>
      <c r="I7">
        <v>26.88</v>
      </c>
      <c r="J7">
        <v>26.04</v>
      </c>
      <c r="K7">
        <v>785590</v>
      </c>
      <c r="L7" s="2">
        <v>281.33</v>
      </c>
      <c r="M7" s="2">
        <v>281.56</v>
      </c>
    </row>
    <row r="8" spans="1:13" x14ac:dyDescent="0.2">
      <c r="A8" s="1">
        <v>43313</v>
      </c>
      <c r="B8" t="s">
        <v>2004</v>
      </c>
      <c r="C8" t="s">
        <v>14</v>
      </c>
      <c r="D8">
        <v>0.32</v>
      </c>
      <c r="E8">
        <v>23.08</v>
      </c>
      <c r="F8">
        <v>12.97</v>
      </c>
      <c r="G8">
        <v>13.46</v>
      </c>
      <c r="H8">
        <v>13.11</v>
      </c>
      <c r="I8">
        <v>13.8</v>
      </c>
      <c r="J8">
        <v>13.01</v>
      </c>
      <c r="K8">
        <v>2170000</v>
      </c>
      <c r="L8" s="2">
        <v>281.33</v>
      </c>
      <c r="M8" s="2">
        <v>281.56</v>
      </c>
    </row>
    <row r="9" spans="1:13" x14ac:dyDescent="0.2">
      <c r="A9" s="1">
        <v>43313</v>
      </c>
      <c r="B9" t="s">
        <v>1300</v>
      </c>
      <c r="C9" t="s">
        <v>14</v>
      </c>
      <c r="D9">
        <v>2.04</v>
      </c>
      <c r="E9">
        <v>4.08</v>
      </c>
      <c r="F9">
        <v>112.71</v>
      </c>
      <c r="G9">
        <v>111.56</v>
      </c>
      <c r="H9">
        <v>113.64</v>
      </c>
      <c r="I9">
        <v>115</v>
      </c>
      <c r="J9">
        <v>109.34</v>
      </c>
      <c r="K9">
        <v>383620</v>
      </c>
      <c r="L9" s="2">
        <v>281.33</v>
      </c>
      <c r="M9" s="2">
        <v>281.56</v>
      </c>
    </row>
    <row r="10" spans="1:13" x14ac:dyDescent="0.2">
      <c r="A10" s="1">
        <v>43313</v>
      </c>
      <c r="B10" t="s">
        <v>315</v>
      </c>
      <c r="C10" t="s">
        <v>12</v>
      </c>
      <c r="D10">
        <v>0.39</v>
      </c>
      <c r="E10">
        <v>8.33</v>
      </c>
      <c r="F10">
        <v>50.58</v>
      </c>
      <c r="G10">
        <v>50.67</v>
      </c>
      <c r="H10">
        <v>50.47</v>
      </c>
      <c r="I10">
        <v>50.85</v>
      </c>
      <c r="J10">
        <v>50.44</v>
      </c>
      <c r="K10">
        <v>393830</v>
      </c>
      <c r="L10" s="2">
        <v>281.33</v>
      </c>
      <c r="M10" s="2">
        <v>281.56</v>
      </c>
    </row>
    <row r="11" spans="1:13" x14ac:dyDescent="0.2">
      <c r="A11" s="1">
        <v>43313</v>
      </c>
      <c r="B11" t="s">
        <v>1875</v>
      </c>
      <c r="C11" t="s">
        <v>14</v>
      </c>
      <c r="D11">
        <v>0.83</v>
      </c>
      <c r="E11">
        <v>2.4700000000000002</v>
      </c>
      <c r="F11">
        <v>86.56</v>
      </c>
      <c r="G11">
        <v>86.91</v>
      </c>
      <c r="H11">
        <v>87.54</v>
      </c>
      <c r="I11">
        <v>87.98</v>
      </c>
      <c r="J11">
        <v>86.33</v>
      </c>
      <c r="K11">
        <v>776680</v>
      </c>
      <c r="L11" s="2">
        <v>281.33</v>
      </c>
      <c r="M11" s="2">
        <v>281.56</v>
      </c>
    </row>
    <row r="12" spans="1:13" x14ac:dyDescent="0.2">
      <c r="A12" s="1">
        <v>43313</v>
      </c>
      <c r="B12" t="s">
        <v>2160</v>
      </c>
      <c r="C12" t="s">
        <v>14</v>
      </c>
      <c r="D12">
        <v>0.92</v>
      </c>
      <c r="E12">
        <v>19.48</v>
      </c>
      <c r="F12">
        <v>63.25</v>
      </c>
      <c r="G12">
        <v>64.849999999999994</v>
      </c>
      <c r="H12">
        <v>63.5</v>
      </c>
      <c r="I12">
        <v>65.5</v>
      </c>
      <c r="J12">
        <v>61.58</v>
      </c>
      <c r="K12">
        <v>38120</v>
      </c>
      <c r="L12" s="2">
        <v>281.33</v>
      </c>
      <c r="M12" s="2">
        <v>281.56</v>
      </c>
    </row>
    <row r="13" spans="1:13" x14ac:dyDescent="0.2">
      <c r="A13" s="1">
        <v>43313</v>
      </c>
      <c r="B13" t="s">
        <v>14</v>
      </c>
      <c r="C13" t="s">
        <v>12</v>
      </c>
      <c r="D13">
        <v>0.17</v>
      </c>
      <c r="E13">
        <v>112.5</v>
      </c>
      <c r="F13">
        <v>16.3</v>
      </c>
      <c r="G13">
        <v>16.7</v>
      </c>
      <c r="H13">
        <v>16.05</v>
      </c>
      <c r="I13">
        <v>16.8</v>
      </c>
      <c r="J13">
        <v>15.5</v>
      </c>
      <c r="K13">
        <v>3680000</v>
      </c>
      <c r="L13" s="2">
        <v>281.33</v>
      </c>
      <c r="M13" s="2">
        <v>281.56</v>
      </c>
    </row>
    <row r="14" spans="1:13" x14ac:dyDescent="0.2">
      <c r="A14" s="1">
        <v>43313</v>
      </c>
      <c r="B14" t="s">
        <v>2113</v>
      </c>
      <c r="C14" t="s">
        <v>14</v>
      </c>
      <c r="D14">
        <v>-0.19</v>
      </c>
      <c r="E14">
        <v>57.78</v>
      </c>
      <c r="F14">
        <v>18.79</v>
      </c>
      <c r="G14">
        <v>19.68</v>
      </c>
      <c r="H14">
        <v>18.47</v>
      </c>
      <c r="I14">
        <v>20.14</v>
      </c>
      <c r="J14">
        <v>18</v>
      </c>
      <c r="K14">
        <v>63680</v>
      </c>
      <c r="L14" s="2">
        <v>281.33</v>
      </c>
      <c r="M14" s="2">
        <v>281.56</v>
      </c>
    </row>
    <row r="15" spans="1:13" x14ac:dyDescent="0.2">
      <c r="A15" s="1">
        <v>43313</v>
      </c>
      <c r="B15" t="s">
        <v>2161</v>
      </c>
      <c r="C15" t="s">
        <v>14</v>
      </c>
      <c r="D15">
        <v>0.5</v>
      </c>
      <c r="E15">
        <v>28.21</v>
      </c>
      <c r="F15">
        <v>44.94</v>
      </c>
      <c r="G15">
        <v>44.27</v>
      </c>
      <c r="H15">
        <v>44.41</v>
      </c>
      <c r="I15">
        <v>45.61</v>
      </c>
      <c r="J15">
        <v>42.63</v>
      </c>
      <c r="K15">
        <v>4470000</v>
      </c>
      <c r="L15" s="2">
        <v>281.33</v>
      </c>
      <c r="M15" s="2">
        <v>281.56</v>
      </c>
    </row>
    <row r="16" spans="1:13" x14ac:dyDescent="0.2">
      <c r="A16" s="1">
        <v>43313</v>
      </c>
      <c r="B16" t="s">
        <v>2486</v>
      </c>
      <c r="C16" t="s">
        <v>12</v>
      </c>
      <c r="D16">
        <v>0.48</v>
      </c>
      <c r="E16">
        <v>-23.81</v>
      </c>
      <c r="F16">
        <v>1275</v>
      </c>
      <c r="G16">
        <v>1245</v>
      </c>
      <c r="H16">
        <v>1265</v>
      </c>
      <c r="I16">
        <v>1275</v>
      </c>
      <c r="J16">
        <v>1240</v>
      </c>
      <c r="K16">
        <v>50500</v>
      </c>
      <c r="L16" s="2">
        <v>281.33</v>
      </c>
      <c r="M16" s="2">
        <v>281.56</v>
      </c>
    </row>
    <row r="17" spans="1:13" x14ac:dyDescent="0.2">
      <c r="A17" s="1">
        <v>43313</v>
      </c>
      <c r="B17" t="s">
        <v>383</v>
      </c>
      <c r="C17" t="s">
        <v>14</v>
      </c>
      <c r="D17">
        <v>0.66</v>
      </c>
      <c r="E17">
        <v>-10.81</v>
      </c>
      <c r="F17">
        <v>39.08</v>
      </c>
      <c r="G17">
        <v>38.479999999999997</v>
      </c>
      <c r="H17">
        <v>38.770000000000003</v>
      </c>
      <c r="I17">
        <v>39.130000000000003</v>
      </c>
      <c r="J17">
        <v>38.049999999999997</v>
      </c>
      <c r="K17">
        <v>549480</v>
      </c>
      <c r="L17" s="2">
        <v>281.33</v>
      </c>
      <c r="M17" s="2">
        <v>281.56</v>
      </c>
    </row>
    <row r="18" spans="1:13" x14ac:dyDescent="0.2">
      <c r="A18" s="1">
        <v>43313</v>
      </c>
      <c r="B18" t="s">
        <v>1498</v>
      </c>
      <c r="C18" t="s">
        <v>14</v>
      </c>
      <c r="D18">
        <v>1.9</v>
      </c>
      <c r="E18">
        <v>27.52</v>
      </c>
      <c r="F18">
        <v>94.65</v>
      </c>
      <c r="G18">
        <v>95.84</v>
      </c>
      <c r="H18">
        <v>97.54</v>
      </c>
      <c r="I18">
        <v>97.76</v>
      </c>
      <c r="J18">
        <v>94.82</v>
      </c>
      <c r="K18">
        <v>1570000</v>
      </c>
      <c r="L18" s="2">
        <v>281.33</v>
      </c>
      <c r="M18" s="2">
        <v>281.56</v>
      </c>
    </row>
    <row r="19" spans="1:13" x14ac:dyDescent="0.2">
      <c r="A19" s="1">
        <v>43313</v>
      </c>
      <c r="B19" t="s">
        <v>1743</v>
      </c>
      <c r="C19" t="s">
        <v>14</v>
      </c>
      <c r="D19">
        <v>0.04</v>
      </c>
      <c r="E19">
        <v>33.33</v>
      </c>
      <c r="F19">
        <v>20.010000000000002</v>
      </c>
      <c r="G19">
        <v>19.260000000000002</v>
      </c>
      <c r="H19">
        <v>18.96</v>
      </c>
      <c r="I19">
        <v>19.52</v>
      </c>
      <c r="J19">
        <v>18.53</v>
      </c>
      <c r="K19">
        <v>2900000</v>
      </c>
      <c r="L19" s="2">
        <v>281.33</v>
      </c>
      <c r="M19" s="2">
        <v>281.56</v>
      </c>
    </row>
    <row r="20" spans="1:13" x14ac:dyDescent="0.2">
      <c r="A20" s="1">
        <v>43313</v>
      </c>
      <c r="B20" t="s">
        <v>2487</v>
      </c>
      <c r="C20" t="s">
        <v>14</v>
      </c>
      <c r="D20">
        <v>0.31</v>
      </c>
      <c r="E20">
        <v>0</v>
      </c>
      <c r="F20">
        <v>17.350000000000001</v>
      </c>
      <c r="G20">
        <v>17.5</v>
      </c>
      <c r="H20">
        <v>17</v>
      </c>
      <c r="I20">
        <v>17.5</v>
      </c>
      <c r="J20">
        <v>16.600000000000001</v>
      </c>
      <c r="K20">
        <v>24890</v>
      </c>
      <c r="L20" s="2">
        <v>281.33</v>
      </c>
      <c r="M20" s="2">
        <v>281.56</v>
      </c>
    </row>
    <row r="21" spans="1:13" x14ac:dyDescent="0.2">
      <c r="A21" s="1">
        <v>43313</v>
      </c>
      <c r="B21" t="s">
        <v>2488</v>
      </c>
      <c r="C21" t="s">
        <v>14</v>
      </c>
      <c r="D21">
        <v>0.02</v>
      </c>
      <c r="E21">
        <v>300</v>
      </c>
      <c r="F21">
        <v>3.87</v>
      </c>
      <c r="G21">
        <v>4.1100000000000003</v>
      </c>
      <c r="H21">
        <v>4.2300000000000004</v>
      </c>
      <c r="I21">
        <v>4.24</v>
      </c>
      <c r="J21">
        <v>4.05</v>
      </c>
      <c r="K21">
        <v>533800</v>
      </c>
      <c r="L21" s="2">
        <v>281.33</v>
      </c>
      <c r="M21" s="2">
        <v>281.56</v>
      </c>
    </row>
    <row r="22" spans="1:13" x14ac:dyDescent="0.2">
      <c r="A22" s="1">
        <v>43313</v>
      </c>
      <c r="B22" t="s">
        <v>2163</v>
      </c>
      <c r="C22" t="s">
        <v>14</v>
      </c>
      <c r="D22">
        <v>0.34</v>
      </c>
      <c r="E22">
        <v>-10.53</v>
      </c>
      <c r="F22">
        <v>24.4</v>
      </c>
      <c r="G22">
        <v>22.67</v>
      </c>
      <c r="H22">
        <v>24.37</v>
      </c>
      <c r="I22">
        <v>24.47</v>
      </c>
      <c r="J22">
        <v>22.67</v>
      </c>
      <c r="K22">
        <v>96730</v>
      </c>
      <c r="L22" s="2">
        <v>281.33</v>
      </c>
      <c r="M22" s="2">
        <v>281.56</v>
      </c>
    </row>
    <row r="23" spans="1:13" x14ac:dyDescent="0.2">
      <c r="A23" s="1">
        <v>43313</v>
      </c>
      <c r="B23" t="s">
        <v>477</v>
      </c>
      <c r="C23" t="s">
        <v>14</v>
      </c>
      <c r="D23">
        <v>-0.91</v>
      </c>
      <c r="E23">
        <v>-184.38</v>
      </c>
      <c r="F23">
        <v>42.68</v>
      </c>
      <c r="G23">
        <v>42</v>
      </c>
      <c r="H23">
        <v>41</v>
      </c>
      <c r="I23">
        <v>42.45</v>
      </c>
      <c r="J23">
        <v>41</v>
      </c>
      <c r="K23">
        <v>206400</v>
      </c>
      <c r="L23" s="2">
        <v>281.33</v>
      </c>
      <c r="M23" s="2">
        <v>281.56</v>
      </c>
    </row>
    <row r="24" spans="1:13" x14ac:dyDescent="0.2">
      <c r="A24" s="1">
        <v>43313</v>
      </c>
      <c r="B24" t="s">
        <v>392</v>
      </c>
      <c r="C24" t="s">
        <v>14</v>
      </c>
      <c r="D24">
        <v>-7.0000000000000007E-2</v>
      </c>
      <c r="E24">
        <v>0</v>
      </c>
      <c r="F24">
        <v>2.2400000000000002</v>
      </c>
      <c r="G24">
        <v>2.21</v>
      </c>
      <c r="H24">
        <v>2.2999999999999998</v>
      </c>
      <c r="I24">
        <v>2.34</v>
      </c>
      <c r="J24">
        <v>2.16</v>
      </c>
      <c r="K24">
        <v>286110</v>
      </c>
      <c r="L24" s="2">
        <v>281.33</v>
      </c>
      <c r="M24" s="2">
        <v>281.56</v>
      </c>
    </row>
    <row r="25" spans="1:13" x14ac:dyDescent="0.2">
      <c r="A25" s="1">
        <v>43313</v>
      </c>
      <c r="B25" t="s">
        <v>38</v>
      </c>
      <c r="C25" t="s">
        <v>12</v>
      </c>
      <c r="D25">
        <v>-0.12</v>
      </c>
      <c r="E25">
        <v>-33.33</v>
      </c>
      <c r="F25">
        <v>2.5499999999999998</v>
      </c>
      <c r="G25">
        <v>2.65</v>
      </c>
      <c r="H25">
        <v>2.75</v>
      </c>
      <c r="I25">
        <v>2.8</v>
      </c>
      <c r="J25">
        <v>2.5</v>
      </c>
      <c r="K25">
        <v>5560000</v>
      </c>
      <c r="L25" s="2">
        <v>281.33</v>
      </c>
      <c r="M25" s="2">
        <v>281.56</v>
      </c>
    </row>
    <row r="26" spans="1:13" x14ac:dyDescent="0.2">
      <c r="A26" s="1">
        <v>43313</v>
      </c>
      <c r="B26" t="s">
        <v>2305</v>
      </c>
      <c r="C26" t="s">
        <v>12</v>
      </c>
      <c r="D26">
        <v>0.05</v>
      </c>
      <c r="E26">
        <v>66.67</v>
      </c>
      <c r="F26">
        <v>4.9800000000000004</v>
      </c>
      <c r="G26">
        <v>5.1100000000000003</v>
      </c>
      <c r="H26">
        <v>5.7</v>
      </c>
      <c r="I26">
        <v>5.98</v>
      </c>
      <c r="J26">
        <v>5.1100000000000003</v>
      </c>
      <c r="K26">
        <v>1030000</v>
      </c>
      <c r="L26" s="2">
        <v>281.33</v>
      </c>
      <c r="M26" s="2">
        <v>281.56</v>
      </c>
    </row>
    <row r="27" spans="1:13" x14ac:dyDescent="0.2">
      <c r="A27" s="1">
        <v>43313</v>
      </c>
      <c r="B27" t="s">
        <v>42</v>
      </c>
      <c r="C27" t="s">
        <v>14</v>
      </c>
      <c r="D27">
        <v>-0.01</v>
      </c>
      <c r="E27">
        <v>95.65</v>
      </c>
      <c r="F27">
        <v>29.3</v>
      </c>
      <c r="G27">
        <v>30.8</v>
      </c>
      <c r="H27">
        <v>31.85</v>
      </c>
      <c r="I27">
        <v>33.01</v>
      </c>
      <c r="J27">
        <v>30.2</v>
      </c>
      <c r="K27">
        <v>183590</v>
      </c>
      <c r="L27" s="2">
        <v>281.33</v>
      </c>
      <c r="M27" s="2">
        <v>281.56</v>
      </c>
    </row>
    <row r="28" spans="1:13" x14ac:dyDescent="0.2">
      <c r="A28" s="1">
        <v>43313</v>
      </c>
      <c r="B28" t="s">
        <v>46</v>
      </c>
      <c r="C28" t="s">
        <v>12</v>
      </c>
      <c r="D28">
        <v>0.43</v>
      </c>
      <c r="E28">
        <v>-12.24</v>
      </c>
      <c r="F28">
        <v>36.32</v>
      </c>
      <c r="G28">
        <v>36</v>
      </c>
      <c r="H28">
        <v>35.43</v>
      </c>
      <c r="I28">
        <v>36.340000000000003</v>
      </c>
      <c r="J28">
        <v>35.06</v>
      </c>
      <c r="K28">
        <v>2270000</v>
      </c>
      <c r="L28" s="2">
        <v>281.33</v>
      </c>
      <c r="M28" s="2">
        <v>281.56</v>
      </c>
    </row>
    <row r="29" spans="1:13" x14ac:dyDescent="0.2">
      <c r="A29" s="1">
        <v>43313</v>
      </c>
      <c r="B29" t="s">
        <v>1304</v>
      </c>
      <c r="C29" t="s">
        <v>12</v>
      </c>
      <c r="D29">
        <v>0.92</v>
      </c>
      <c r="E29">
        <v>2.2200000000000002</v>
      </c>
      <c r="F29">
        <v>134.99</v>
      </c>
      <c r="G29">
        <v>130.21</v>
      </c>
      <c r="H29">
        <v>132.61000000000001</v>
      </c>
      <c r="I29">
        <v>133.07</v>
      </c>
      <c r="J29">
        <v>129.21</v>
      </c>
      <c r="K29">
        <v>2640000</v>
      </c>
      <c r="L29" s="2">
        <v>281.33</v>
      </c>
      <c r="M29" s="2">
        <v>281.56</v>
      </c>
    </row>
    <row r="30" spans="1:13" x14ac:dyDescent="0.2">
      <c r="A30" s="1">
        <v>43313</v>
      </c>
      <c r="B30" t="s">
        <v>1428</v>
      </c>
      <c r="C30" t="s">
        <v>12</v>
      </c>
      <c r="D30">
        <v>1.63</v>
      </c>
      <c r="E30">
        <v>7.24</v>
      </c>
      <c r="F30">
        <v>93.25</v>
      </c>
      <c r="G30">
        <v>93.6</v>
      </c>
      <c r="H30">
        <v>88.43</v>
      </c>
      <c r="I30">
        <v>96.77</v>
      </c>
      <c r="J30">
        <v>87.83</v>
      </c>
      <c r="K30">
        <v>1510000</v>
      </c>
      <c r="L30" s="2">
        <v>281.33</v>
      </c>
      <c r="M30" s="2">
        <v>281.56</v>
      </c>
    </row>
    <row r="31" spans="1:13" x14ac:dyDescent="0.2">
      <c r="A31" s="1">
        <v>43313</v>
      </c>
      <c r="B31" t="s">
        <v>1242</v>
      </c>
      <c r="C31" t="s">
        <v>14</v>
      </c>
      <c r="D31">
        <v>0.52</v>
      </c>
      <c r="E31">
        <v>13.04</v>
      </c>
      <c r="F31">
        <v>101.12</v>
      </c>
      <c r="G31">
        <v>99.79</v>
      </c>
      <c r="H31">
        <v>99.91</v>
      </c>
      <c r="I31">
        <v>100.31</v>
      </c>
      <c r="J31">
        <v>98.3</v>
      </c>
      <c r="K31">
        <v>502050</v>
      </c>
      <c r="L31" s="2">
        <v>281.33</v>
      </c>
      <c r="M31" s="2">
        <v>281.56</v>
      </c>
    </row>
    <row r="32" spans="1:13" x14ac:dyDescent="0.2">
      <c r="A32" s="1">
        <v>43313</v>
      </c>
      <c r="B32" t="s">
        <v>1744</v>
      </c>
      <c r="C32" t="s">
        <v>14</v>
      </c>
      <c r="D32">
        <v>7.0000000000000007E-2</v>
      </c>
      <c r="E32">
        <v>-46.15</v>
      </c>
      <c r="F32">
        <v>19.22</v>
      </c>
      <c r="G32">
        <v>19.02</v>
      </c>
      <c r="H32">
        <v>19.04</v>
      </c>
      <c r="I32">
        <v>19.43</v>
      </c>
      <c r="J32">
        <v>18.91</v>
      </c>
      <c r="K32">
        <v>420230</v>
      </c>
      <c r="L32" s="2">
        <v>281.33</v>
      </c>
      <c r="M32" s="2">
        <v>281.56</v>
      </c>
    </row>
    <row r="33" spans="1:13" x14ac:dyDescent="0.2">
      <c r="A33" s="1">
        <v>43313</v>
      </c>
      <c r="B33" t="s">
        <v>397</v>
      </c>
      <c r="C33" t="s">
        <v>14</v>
      </c>
      <c r="D33">
        <v>0.72</v>
      </c>
      <c r="E33">
        <v>-2.7</v>
      </c>
      <c r="F33">
        <v>24.99</v>
      </c>
      <c r="G33">
        <v>23.76</v>
      </c>
      <c r="H33">
        <v>23.41</v>
      </c>
      <c r="I33">
        <v>24.43</v>
      </c>
      <c r="J33">
        <v>22.33</v>
      </c>
      <c r="K33">
        <v>1620000</v>
      </c>
      <c r="L33" s="2">
        <v>281.33</v>
      </c>
      <c r="M33" s="2">
        <v>281.56</v>
      </c>
    </row>
    <row r="34" spans="1:13" x14ac:dyDescent="0.2">
      <c r="A34" s="1">
        <v>43313</v>
      </c>
      <c r="B34" t="s">
        <v>1594</v>
      </c>
      <c r="C34" t="s">
        <v>14</v>
      </c>
      <c r="D34">
        <v>-0.2</v>
      </c>
      <c r="E34">
        <v>-1900</v>
      </c>
      <c r="F34">
        <v>5.58</v>
      </c>
      <c r="G34">
        <v>5.6</v>
      </c>
      <c r="H34">
        <v>5.01</v>
      </c>
      <c r="I34">
        <v>5.79</v>
      </c>
      <c r="J34">
        <v>4.9000000000000004</v>
      </c>
      <c r="K34">
        <v>2810000</v>
      </c>
      <c r="L34" s="2">
        <v>281.33</v>
      </c>
      <c r="M34" s="2">
        <v>281.56</v>
      </c>
    </row>
    <row r="35" spans="1:13" x14ac:dyDescent="0.2">
      <c r="A35" s="1">
        <v>43313</v>
      </c>
      <c r="B35" t="s">
        <v>1542</v>
      </c>
      <c r="C35" t="s">
        <v>14</v>
      </c>
      <c r="D35">
        <v>0.8</v>
      </c>
      <c r="E35">
        <v>-4.76</v>
      </c>
      <c r="F35">
        <v>2.3E-2</v>
      </c>
      <c r="G35">
        <v>2.3E-2</v>
      </c>
      <c r="H35">
        <v>2.3E-2</v>
      </c>
      <c r="I35">
        <v>2.3E-2</v>
      </c>
      <c r="J35">
        <v>2.3E-2</v>
      </c>
      <c r="K35">
        <v>57740</v>
      </c>
      <c r="L35" s="2">
        <v>281.33</v>
      </c>
      <c r="M35" s="2">
        <v>281.56</v>
      </c>
    </row>
    <row r="36" spans="1:13" x14ac:dyDescent="0.2">
      <c r="A36" s="1">
        <v>43313</v>
      </c>
      <c r="B36" t="s">
        <v>170</v>
      </c>
      <c r="C36" t="s">
        <v>14</v>
      </c>
      <c r="D36">
        <v>0.37</v>
      </c>
      <c r="E36">
        <v>2.78</v>
      </c>
      <c r="F36">
        <v>36.28</v>
      </c>
      <c r="G36">
        <v>36.29</v>
      </c>
      <c r="H36">
        <v>36.700000000000003</v>
      </c>
      <c r="I36">
        <v>37.049999999999997</v>
      </c>
      <c r="J36">
        <v>36.04</v>
      </c>
      <c r="K36">
        <v>507780</v>
      </c>
      <c r="L36" s="2">
        <v>281.33</v>
      </c>
      <c r="M36" s="2">
        <v>281.56</v>
      </c>
    </row>
    <row r="37" spans="1:13" x14ac:dyDescent="0.2">
      <c r="A37" s="1">
        <v>43313</v>
      </c>
      <c r="B37" t="s">
        <v>2011</v>
      </c>
      <c r="C37" t="s">
        <v>14</v>
      </c>
      <c r="D37">
        <v>0.19</v>
      </c>
      <c r="E37">
        <v>11.76</v>
      </c>
      <c r="F37">
        <v>24.48</v>
      </c>
      <c r="G37">
        <v>24.24</v>
      </c>
      <c r="H37">
        <v>24.07</v>
      </c>
      <c r="I37">
        <v>24.66</v>
      </c>
      <c r="J37">
        <v>23.76</v>
      </c>
      <c r="K37">
        <v>1140000</v>
      </c>
      <c r="L37" s="2">
        <v>281.33</v>
      </c>
      <c r="M37" s="2">
        <v>281.56</v>
      </c>
    </row>
    <row r="38" spans="1:13" x14ac:dyDescent="0.2">
      <c r="A38" s="1">
        <v>43313</v>
      </c>
      <c r="B38" t="s">
        <v>2114</v>
      </c>
      <c r="C38" t="s">
        <v>14</v>
      </c>
      <c r="D38">
        <v>-0.09</v>
      </c>
      <c r="E38">
        <v>0</v>
      </c>
      <c r="F38">
        <v>46.3</v>
      </c>
      <c r="G38">
        <v>38</v>
      </c>
      <c r="H38">
        <v>39.25</v>
      </c>
      <c r="I38">
        <v>40.56</v>
      </c>
      <c r="J38">
        <v>37.700000000000003</v>
      </c>
      <c r="K38">
        <v>610690</v>
      </c>
      <c r="L38" s="2">
        <v>281.33</v>
      </c>
      <c r="M38" s="2">
        <v>281.56</v>
      </c>
    </row>
    <row r="39" spans="1:13" x14ac:dyDescent="0.2">
      <c r="A39" s="1">
        <v>43313</v>
      </c>
      <c r="B39" t="s">
        <v>2013</v>
      </c>
      <c r="C39" t="s">
        <v>12</v>
      </c>
      <c r="D39">
        <v>0.1</v>
      </c>
      <c r="E39">
        <v>-90.38</v>
      </c>
      <c r="F39">
        <v>69.13</v>
      </c>
      <c r="G39">
        <v>68.05</v>
      </c>
      <c r="H39">
        <v>66</v>
      </c>
      <c r="I39">
        <v>68.260000000000005</v>
      </c>
      <c r="J39">
        <v>65.94</v>
      </c>
      <c r="K39">
        <v>1370000</v>
      </c>
      <c r="L39" s="2">
        <v>281.33</v>
      </c>
      <c r="M39" s="2">
        <v>281.56</v>
      </c>
    </row>
    <row r="40" spans="1:13" x14ac:dyDescent="0.2">
      <c r="A40" s="1">
        <v>43313</v>
      </c>
      <c r="B40" t="s">
        <v>1690</v>
      </c>
      <c r="C40" t="s">
        <v>12</v>
      </c>
      <c r="D40">
        <v>1.88</v>
      </c>
      <c r="E40">
        <v>2.73</v>
      </c>
      <c r="F40">
        <v>67</v>
      </c>
      <c r="G40">
        <v>65.25</v>
      </c>
      <c r="H40">
        <v>69.33</v>
      </c>
      <c r="I40">
        <v>71.040000000000006</v>
      </c>
      <c r="J40">
        <v>64.45</v>
      </c>
      <c r="K40">
        <v>4250000</v>
      </c>
      <c r="L40" s="2">
        <v>281.33</v>
      </c>
      <c r="M40" s="2">
        <v>281.56</v>
      </c>
    </row>
    <row r="41" spans="1:13" x14ac:dyDescent="0.2">
      <c r="A41" s="1">
        <v>43313</v>
      </c>
      <c r="B41" t="s">
        <v>2167</v>
      </c>
      <c r="C41" t="s">
        <v>14</v>
      </c>
      <c r="D41">
        <v>0.28999999999999998</v>
      </c>
      <c r="E41">
        <v>45</v>
      </c>
      <c r="F41">
        <v>11.37</v>
      </c>
      <c r="G41">
        <v>11.49</v>
      </c>
      <c r="H41">
        <v>11.75</v>
      </c>
      <c r="I41">
        <v>11.83</v>
      </c>
      <c r="J41">
        <v>11.32</v>
      </c>
      <c r="K41">
        <v>169960</v>
      </c>
      <c r="L41" s="2">
        <v>281.33</v>
      </c>
      <c r="M41" s="2">
        <v>281.56</v>
      </c>
    </row>
    <row r="42" spans="1:13" x14ac:dyDescent="0.2">
      <c r="A42" s="1">
        <v>43313</v>
      </c>
      <c r="B42" t="s">
        <v>2277</v>
      </c>
      <c r="C42" t="s">
        <v>14</v>
      </c>
      <c r="D42">
        <v>0.5</v>
      </c>
      <c r="E42">
        <v>25</v>
      </c>
      <c r="F42">
        <v>13.68</v>
      </c>
      <c r="G42">
        <v>13.9</v>
      </c>
      <c r="H42">
        <v>13.77</v>
      </c>
      <c r="I42">
        <v>13.95</v>
      </c>
      <c r="J42">
        <v>13.68</v>
      </c>
      <c r="K42">
        <v>103540</v>
      </c>
      <c r="L42" s="2">
        <v>281.33</v>
      </c>
      <c r="M42" s="2">
        <v>281.56</v>
      </c>
    </row>
    <row r="43" spans="1:13" x14ac:dyDescent="0.2">
      <c r="A43" s="1">
        <v>43313</v>
      </c>
      <c r="B43" t="s">
        <v>68</v>
      </c>
      <c r="C43" t="s">
        <v>12</v>
      </c>
      <c r="D43">
        <v>0.26</v>
      </c>
      <c r="E43">
        <v>0</v>
      </c>
      <c r="F43">
        <v>8.73</v>
      </c>
      <c r="G43">
        <v>8.94</v>
      </c>
      <c r="H43">
        <v>8.07</v>
      </c>
      <c r="I43">
        <v>9.09</v>
      </c>
      <c r="J43">
        <v>7.85</v>
      </c>
      <c r="K43">
        <v>3420000</v>
      </c>
      <c r="L43" s="2">
        <v>281.33</v>
      </c>
      <c r="M43" s="2">
        <v>281.56</v>
      </c>
    </row>
    <row r="44" spans="1:13" x14ac:dyDescent="0.2">
      <c r="A44" s="1">
        <v>43313</v>
      </c>
      <c r="B44" t="s">
        <v>419</v>
      </c>
      <c r="C44" t="s">
        <v>14</v>
      </c>
      <c r="D44">
        <v>0.2</v>
      </c>
      <c r="E44">
        <v>-25.93</v>
      </c>
      <c r="F44">
        <v>10.17</v>
      </c>
      <c r="G44">
        <v>10.08</v>
      </c>
      <c r="H44">
        <v>10.09</v>
      </c>
      <c r="I44">
        <v>10.210000000000001</v>
      </c>
      <c r="J44">
        <v>10.08</v>
      </c>
      <c r="K44">
        <v>240960</v>
      </c>
      <c r="L44" s="2">
        <v>281.33</v>
      </c>
      <c r="M44" s="2">
        <v>281.56</v>
      </c>
    </row>
    <row r="45" spans="1:13" x14ac:dyDescent="0.2">
      <c r="A45" s="1">
        <v>43313</v>
      </c>
      <c r="B45" t="s">
        <v>2117</v>
      </c>
      <c r="C45" t="s">
        <v>12</v>
      </c>
      <c r="D45">
        <v>-0.62</v>
      </c>
      <c r="E45">
        <v>53.03</v>
      </c>
      <c r="F45">
        <v>59.54</v>
      </c>
      <c r="G45">
        <v>62.23</v>
      </c>
      <c r="H45">
        <v>66.790000000000006</v>
      </c>
      <c r="I45">
        <v>72.34</v>
      </c>
      <c r="J45">
        <v>60.66</v>
      </c>
      <c r="K45">
        <v>574930</v>
      </c>
      <c r="L45" s="2">
        <v>281.33</v>
      </c>
      <c r="M45" s="2">
        <v>281.56</v>
      </c>
    </row>
    <row r="46" spans="1:13" x14ac:dyDescent="0.2">
      <c r="A46" s="1">
        <v>43313</v>
      </c>
      <c r="B46" t="s">
        <v>75</v>
      </c>
      <c r="C46" t="s">
        <v>14</v>
      </c>
      <c r="D46">
        <v>0.05</v>
      </c>
      <c r="E46">
        <v>135.71</v>
      </c>
      <c r="F46">
        <v>23.22</v>
      </c>
      <c r="G46">
        <v>26.75</v>
      </c>
      <c r="H46">
        <v>32.86</v>
      </c>
      <c r="I46">
        <v>32.99</v>
      </c>
      <c r="J46">
        <v>26</v>
      </c>
      <c r="K46">
        <v>435940</v>
      </c>
      <c r="L46" s="2">
        <v>281.33</v>
      </c>
      <c r="M46" s="2">
        <v>281.56</v>
      </c>
    </row>
    <row r="47" spans="1:13" x14ac:dyDescent="0.2">
      <c r="A47" s="1">
        <v>43313</v>
      </c>
      <c r="B47" t="s">
        <v>2342</v>
      </c>
      <c r="C47" t="s">
        <v>14</v>
      </c>
      <c r="D47">
        <v>-0.11</v>
      </c>
      <c r="E47">
        <v>-37.5</v>
      </c>
      <c r="F47">
        <v>2.95</v>
      </c>
      <c r="G47">
        <v>2.85</v>
      </c>
      <c r="H47">
        <v>2.77</v>
      </c>
      <c r="I47">
        <v>2.9</v>
      </c>
      <c r="J47">
        <v>2.7</v>
      </c>
      <c r="K47">
        <v>124330</v>
      </c>
      <c r="L47" s="2">
        <v>281.33</v>
      </c>
      <c r="M47" s="2">
        <v>281.56</v>
      </c>
    </row>
    <row r="48" spans="1:13" x14ac:dyDescent="0.2">
      <c r="A48" s="1">
        <v>43313</v>
      </c>
      <c r="B48" t="s">
        <v>2020</v>
      </c>
      <c r="C48" t="s">
        <v>12</v>
      </c>
      <c r="D48">
        <v>1.03</v>
      </c>
      <c r="E48">
        <v>5.0999999999999996</v>
      </c>
      <c r="F48">
        <v>71.03</v>
      </c>
      <c r="G48">
        <v>72</v>
      </c>
      <c r="H48">
        <v>70.98</v>
      </c>
      <c r="I48">
        <v>81.489999999999995</v>
      </c>
      <c r="J48">
        <v>69.23</v>
      </c>
      <c r="K48">
        <v>447720</v>
      </c>
      <c r="L48" s="2">
        <v>281.33</v>
      </c>
      <c r="M48" s="2">
        <v>281.56</v>
      </c>
    </row>
    <row r="49" spans="1:13" x14ac:dyDescent="0.2">
      <c r="A49" s="1">
        <v>43313</v>
      </c>
      <c r="B49" t="s">
        <v>279</v>
      </c>
      <c r="C49" t="s">
        <v>12</v>
      </c>
      <c r="D49">
        <v>-0.76</v>
      </c>
      <c r="E49">
        <v>36.67</v>
      </c>
      <c r="F49">
        <v>23.95</v>
      </c>
      <c r="G49">
        <v>25.5</v>
      </c>
      <c r="H49">
        <v>25.64</v>
      </c>
      <c r="I49">
        <v>26.43</v>
      </c>
      <c r="J49">
        <v>24.27</v>
      </c>
      <c r="K49">
        <v>255130</v>
      </c>
      <c r="L49" s="2">
        <v>281.33</v>
      </c>
      <c r="M49" s="2">
        <v>281.56</v>
      </c>
    </row>
    <row r="50" spans="1:13" x14ac:dyDescent="0.2">
      <c r="A50" s="1">
        <v>43313</v>
      </c>
      <c r="B50" t="s">
        <v>2278</v>
      </c>
      <c r="C50" t="s">
        <v>14</v>
      </c>
      <c r="D50">
        <v>0.16</v>
      </c>
      <c r="E50">
        <v>-5.88</v>
      </c>
      <c r="F50">
        <v>6.05</v>
      </c>
      <c r="G50">
        <v>6.08</v>
      </c>
      <c r="H50">
        <v>6.06</v>
      </c>
      <c r="I50">
        <v>6.09</v>
      </c>
      <c r="J50">
        <v>6</v>
      </c>
      <c r="K50">
        <v>251120</v>
      </c>
      <c r="L50" s="2">
        <v>281.33</v>
      </c>
      <c r="M50" s="2">
        <v>281.56</v>
      </c>
    </row>
    <row r="51" spans="1:13" x14ac:dyDescent="0.2">
      <c r="A51" s="1">
        <v>43313</v>
      </c>
      <c r="B51" t="s">
        <v>353</v>
      </c>
      <c r="C51" t="s">
        <v>14</v>
      </c>
      <c r="D51">
        <v>0.44</v>
      </c>
      <c r="E51">
        <v>4.76</v>
      </c>
      <c r="F51">
        <v>20.92</v>
      </c>
      <c r="G51">
        <v>20.95</v>
      </c>
      <c r="H51">
        <v>21.12</v>
      </c>
      <c r="I51">
        <v>21.309000000000001</v>
      </c>
      <c r="J51">
        <v>20.78</v>
      </c>
      <c r="K51">
        <v>81840</v>
      </c>
      <c r="L51" s="2">
        <v>281.33</v>
      </c>
      <c r="M51" s="2">
        <v>281.56</v>
      </c>
    </row>
    <row r="52" spans="1:13" x14ac:dyDescent="0.2">
      <c r="A52" s="1">
        <v>43313</v>
      </c>
      <c r="B52" t="s">
        <v>1818</v>
      </c>
      <c r="C52" t="s">
        <v>12</v>
      </c>
      <c r="D52">
        <v>0.97</v>
      </c>
      <c r="E52">
        <v>12.79</v>
      </c>
      <c r="F52">
        <v>34.75</v>
      </c>
      <c r="G52">
        <v>36.950000000000003</v>
      </c>
      <c r="H52">
        <v>37.15</v>
      </c>
      <c r="I52">
        <v>37.65</v>
      </c>
      <c r="J52">
        <v>35.549999999999997</v>
      </c>
      <c r="K52">
        <v>739520</v>
      </c>
      <c r="L52" s="2">
        <v>281.33</v>
      </c>
      <c r="M52" s="2">
        <v>281.56</v>
      </c>
    </row>
    <row r="53" spans="1:13" x14ac:dyDescent="0.2">
      <c r="A53" s="1">
        <v>43313</v>
      </c>
      <c r="B53" t="s">
        <v>1945</v>
      </c>
      <c r="C53" t="s">
        <v>12</v>
      </c>
      <c r="D53">
        <v>1.52</v>
      </c>
      <c r="E53">
        <v>4.1100000000000003</v>
      </c>
      <c r="F53">
        <v>64.75</v>
      </c>
      <c r="G53">
        <v>64.790000000000006</v>
      </c>
      <c r="H53">
        <v>73.25</v>
      </c>
      <c r="I53">
        <v>76.39</v>
      </c>
      <c r="J53">
        <v>64.790000000000006</v>
      </c>
      <c r="K53">
        <v>463030</v>
      </c>
      <c r="L53" s="2">
        <v>281.33</v>
      </c>
      <c r="M53" s="2">
        <v>281.56</v>
      </c>
    </row>
    <row r="54" spans="1:13" x14ac:dyDescent="0.2">
      <c r="A54" s="1">
        <v>43313</v>
      </c>
      <c r="B54" t="s">
        <v>1946</v>
      </c>
      <c r="C54" t="s">
        <v>14</v>
      </c>
      <c r="D54">
        <v>0.45</v>
      </c>
      <c r="E54">
        <v>2.27</v>
      </c>
      <c r="F54">
        <v>45.07</v>
      </c>
      <c r="G54">
        <v>45.08</v>
      </c>
      <c r="H54">
        <v>46.56</v>
      </c>
      <c r="I54">
        <v>47</v>
      </c>
      <c r="J54">
        <v>44.79</v>
      </c>
      <c r="K54">
        <v>1010000</v>
      </c>
      <c r="L54" s="2">
        <v>281.33</v>
      </c>
      <c r="M54" s="2">
        <v>281.56</v>
      </c>
    </row>
    <row r="55" spans="1:13" x14ac:dyDescent="0.2">
      <c r="A55" s="1">
        <v>43313</v>
      </c>
      <c r="B55" t="s">
        <v>1545</v>
      </c>
      <c r="C55" t="s">
        <v>14</v>
      </c>
      <c r="D55">
        <v>-1.68</v>
      </c>
      <c r="E55">
        <v>-630.42999999999995</v>
      </c>
      <c r="F55">
        <v>25.9</v>
      </c>
      <c r="G55">
        <v>20.2</v>
      </c>
      <c r="H55">
        <v>18.100000000000001</v>
      </c>
      <c r="I55">
        <v>20.399999999999999</v>
      </c>
      <c r="J55">
        <v>17.7</v>
      </c>
      <c r="K55">
        <v>153420</v>
      </c>
      <c r="L55" s="2">
        <v>281.33</v>
      </c>
      <c r="M55" s="2">
        <v>281.56</v>
      </c>
    </row>
    <row r="56" spans="1:13" x14ac:dyDescent="0.2">
      <c r="A56" s="1">
        <v>43313</v>
      </c>
      <c r="B56" t="s">
        <v>356</v>
      </c>
      <c r="C56" t="s">
        <v>14</v>
      </c>
      <c r="D56">
        <v>0.15</v>
      </c>
      <c r="E56">
        <v>400</v>
      </c>
      <c r="F56">
        <v>3.77</v>
      </c>
      <c r="G56">
        <v>3.68</v>
      </c>
      <c r="H56">
        <v>4.2</v>
      </c>
      <c r="I56">
        <v>4.22</v>
      </c>
      <c r="J56">
        <v>3.5680000000000001</v>
      </c>
      <c r="K56">
        <v>4139999.9999999902</v>
      </c>
      <c r="L56" s="2">
        <v>281.33</v>
      </c>
      <c r="M56" s="2">
        <v>281.56</v>
      </c>
    </row>
    <row r="57" spans="1:13" x14ac:dyDescent="0.2">
      <c r="A57" s="1">
        <v>43313</v>
      </c>
      <c r="B57" t="s">
        <v>2168</v>
      </c>
      <c r="C57" t="s">
        <v>14</v>
      </c>
      <c r="D57">
        <v>2.52</v>
      </c>
      <c r="E57">
        <v>1.61</v>
      </c>
      <c r="F57">
        <v>92.63</v>
      </c>
      <c r="G57">
        <v>93.4</v>
      </c>
      <c r="H57">
        <v>93.03</v>
      </c>
      <c r="I57">
        <v>96.5</v>
      </c>
      <c r="J57">
        <v>91.1</v>
      </c>
      <c r="K57">
        <v>261440</v>
      </c>
      <c r="L57" s="2">
        <v>281.33</v>
      </c>
      <c r="M57" s="2">
        <v>281.56</v>
      </c>
    </row>
    <row r="58" spans="1:13" x14ac:dyDescent="0.2">
      <c r="A58" s="1">
        <v>43313</v>
      </c>
      <c r="B58" t="s">
        <v>86</v>
      </c>
      <c r="C58" t="s">
        <v>14</v>
      </c>
      <c r="D58">
        <v>0.33</v>
      </c>
      <c r="E58">
        <v>3.13</v>
      </c>
      <c r="F58">
        <v>11.36</v>
      </c>
      <c r="G58">
        <v>11.61</v>
      </c>
      <c r="H58">
        <v>11.19</v>
      </c>
      <c r="I58">
        <v>11.61</v>
      </c>
      <c r="J58">
        <v>10.74</v>
      </c>
      <c r="K58">
        <v>3630000</v>
      </c>
      <c r="L58" s="2">
        <v>281.33</v>
      </c>
      <c r="M58" s="2">
        <v>281.56</v>
      </c>
    </row>
    <row r="59" spans="1:13" x14ac:dyDescent="0.2">
      <c r="A59" s="1">
        <v>43313</v>
      </c>
      <c r="B59" t="s">
        <v>88</v>
      </c>
      <c r="C59" t="s">
        <v>12</v>
      </c>
      <c r="D59">
        <v>0.65</v>
      </c>
      <c r="E59">
        <v>-16.670000000000002</v>
      </c>
      <c r="F59">
        <v>62.73</v>
      </c>
      <c r="G59">
        <v>60.32</v>
      </c>
      <c r="H59">
        <v>63.62</v>
      </c>
      <c r="I59">
        <v>63.87</v>
      </c>
      <c r="J59">
        <v>59.21</v>
      </c>
      <c r="K59">
        <v>14100</v>
      </c>
      <c r="L59" s="2">
        <v>281.33</v>
      </c>
      <c r="M59" s="2">
        <v>281.56</v>
      </c>
    </row>
    <row r="60" spans="1:13" x14ac:dyDescent="0.2">
      <c r="A60" s="1">
        <v>43313</v>
      </c>
      <c r="B60" t="s">
        <v>185</v>
      </c>
      <c r="C60" t="s">
        <v>14</v>
      </c>
      <c r="D60">
        <v>1.78</v>
      </c>
      <c r="E60">
        <v>3.49</v>
      </c>
      <c r="F60">
        <v>88.27</v>
      </c>
      <c r="G60">
        <v>85</v>
      </c>
      <c r="H60">
        <v>86.54</v>
      </c>
      <c r="I60">
        <v>87.89</v>
      </c>
      <c r="J60">
        <v>84.3</v>
      </c>
      <c r="K60">
        <v>1420000</v>
      </c>
      <c r="L60" s="2">
        <v>281.33</v>
      </c>
      <c r="M60" s="2">
        <v>281.56</v>
      </c>
    </row>
    <row r="61" spans="1:13" x14ac:dyDescent="0.2">
      <c r="A61" s="1">
        <v>43313</v>
      </c>
      <c r="B61" t="s">
        <v>2119</v>
      </c>
      <c r="C61" t="s">
        <v>14</v>
      </c>
      <c r="D61">
        <v>0.41</v>
      </c>
      <c r="E61">
        <v>24.24</v>
      </c>
      <c r="F61">
        <v>33.19</v>
      </c>
      <c r="G61">
        <v>32.15</v>
      </c>
      <c r="H61">
        <v>32.78</v>
      </c>
      <c r="I61">
        <v>34.44</v>
      </c>
      <c r="J61">
        <v>31.7</v>
      </c>
      <c r="K61">
        <v>1570000</v>
      </c>
      <c r="L61" s="2">
        <v>281.33</v>
      </c>
      <c r="M61" s="2">
        <v>281.56</v>
      </c>
    </row>
    <row r="62" spans="1:13" x14ac:dyDescent="0.2">
      <c r="A62" s="1">
        <v>43313</v>
      </c>
      <c r="B62" t="s">
        <v>366</v>
      </c>
      <c r="C62" t="s">
        <v>12</v>
      </c>
      <c r="D62">
        <v>0.76</v>
      </c>
      <c r="E62">
        <v>0</v>
      </c>
      <c r="F62">
        <v>54.25</v>
      </c>
      <c r="G62">
        <v>51.4</v>
      </c>
      <c r="H62">
        <v>50.85</v>
      </c>
      <c r="I62">
        <v>51.45</v>
      </c>
      <c r="J62">
        <v>48.45</v>
      </c>
      <c r="K62">
        <v>126020</v>
      </c>
      <c r="L62" s="2">
        <v>281.33</v>
      </c>
      <c r="M62" s="2">
        <v>281.56</v>
      </c>
    </row>
    <row r="63" spans="1:13" x14ac:dyDescent="0.2">
      <c r="A63" s="1">
        <v>43313</v>
      </c>
      <c r="B63" t="s">
        <v>1749</v>
      </c>
      <c r="C63" t="s">
        <v>14</v>
      </c>
      <c r="D63">
        <v>0.53</v>
      </c>
      <c r="E63">
        <v>-15.87</v>
      </c>
      <c r="F63">
        <v>17.64</v>
      </c>
      <c r="G63">
        <v>17</v>
      </c>
      <c r="H63">
        <v>17.53</v>
      </c>
      <c r="I63">
        <v>17.54</v>
      </c>
      <c r="J63">
        <v>16.3</v>
      </c>
      <c r="K63">
        <v>1930000</v>
      </c>
      <c r="L63" s="2">
        <v>281.33</v>
      </c>
      <c r="M63" s="2">
        <v>281.56</v>
      </c>
    </row>
    <row r="64" spans="1:13" x14ac:dyDescent="0.2">
      <c r="A64" s="1">
        <v>43313</v>
      </c>
      <c r="B64" t="s">
        <v>291</v>
      </c>
      <c r="C64" t="s">
        <v>12</v>
      </c>
      <c r="D64">
        <v>-0.02</v>
      </c>
      <c r="E64">
        <v>-200</v>
      </c>
      <c r="F64">
        <v>5.4</v>
      </c>
      <c r="G64">
        <v>5.25</v>
      </c>
      <c r="H64">
        <v>5.35</v>
      </c>
      <c r="I64">
        <v>5.35</v>
      </c>
      <c r="J64">
        <v>4.8499999999999996</v>
      </c>
      <c r="K64">
        <v>259630</v>
      </c>
      <c r="L64" s="2">
        <v>281.33</v>
      </c>
      <c r="M64" s="2">
        <v>281.56</v>
      </c>
    </row>
    <row r="65" spans="1:13" x14ac:dyDescent="0.2">
      <c r="A65" s="1">
        <v>43313</v>
      </c>
      <c r="B65" t="s">
        <v>2171</v>
      </c>
      <c r="C65" t="s">
        <v>14</v>
      </c>
      <c r="D65">
        <v>-0.48</v>
      </c>
      <c r="E65">
        <v>0</v>
      </c>
      <c r="F65">
        <v>13.52</v>
      </c>
      <c r="G65">
        <v>13</v>
      </c>
      <c r="H65">
        <v>12.32</v>
      </c>
      <c r="I65">
        <v>13.03</v>
      </c>
      <c r="J65">
        <v>10.47</v>
      </c>
      <c r="K65">
        <v>446920</v>
      </c>
      <c r="L65" s="2">
        <v>281.33</v>
      </c>
      <c r="M65" s="2">
        <v>281.56</v>
      </c>
    </row>
    <row r="66" spans="1:13" x14ac:dyDescent="0.2">
      <c r="A66" s="1">
        <v>43313</v>
      </c>
      <c r="B66" t="s">
        <v>2121</v>
      </c>
      <c r="C66" t="s">
        <v>12</v>
      </c>
      <c r="D66">
        <v>-0.37</v>
      </c>
      <c r="E66">
        <v>5.13</v>
      </c>
      <c r="F66">
        <v>2.4900000000000002</v>
      </c>
      <c r="G66">
        <v>2.5099999999999998</v>
      </c>
      <c r="H66">
        <v>2.46</v>
      </c>
      <c r="I66">
        <v>2.52</v>
      </c>
      <c r="J66">
        <v>2.41</v>
      </c>
      <c r="K66">
        <v>247850</v>
      </c>
      <c r="L66" s="2">
        <v>281.33</v>
      </c>
      <c r="M66" s="2">
        <v>281.56</v>
      </c>
    </row>
    <row r="67" spans="1:13" x14ac:dyDescent="0.2">
      <c r="A67" s="1">
        <v>43313</v>
      </c>
      <c r="B67" t="s">
        <v>2170</v>
      </c>
      <c r="C67" t="s">
        <v>14</v>
      </c>
      <c r="D67">
        <v>0.45</v>
      </c>
      <c r="E67">
        <v>-11.76</v>
      </c>
      <c r="F67">
        <v>38.01</v>
      </c>
      <c r="G67">
        <v>38.21</v>
      </c>
      <c r="H67">
        <v>38.61</v>
      </c>
      <c r="I67">
        <v>39.46</v>
      </c>
      <c r="J67">
        <v>38.21</v>
      </c>
      <c r="K67">
        <v>52060</v>
      </c>
      <c r="L67" s="2">
        <v>281.33</v>
      </c>
      <c r="M67" s="2">
        <v>281.56</v>
      </c>
    </row>
    <row r="68" spans="1:13" x14ac:dyDescent="0.2">
      <c r="A68" s="1">
        <v>43313</v>
      </c>
      <c r="B68" t="s">
        <v>2489</v>
      </c>
      <c r="C68" t="s">
        <v>14</v>
      </c>
      <c r="D68">
        <v>0.27</v>
      </c>
      <c r="E68">
        <v>-47.06</v>
      </c>
      <c r="F68">
        <v>0.03</v>
      </c>
      <c r="G68">
        <v>2.5000000000000001E-2</v>
      </c>
      <c r="H68">
        <v>2.5000000000000001E-2</v>
      </c>
      <c r="I68">
        <v>2.5000000000000001E-2</v>
      </c>
      <c r="J68">
        <v>2.5000000000000001E-2</v>
      </c>
      <c r="K68">
        <v>22000</v>
      </c>
      <c r="L68" s="2">
        <v>281.33</v>
      </c>
      <c r="M68" s="2">
        <v>281.56</v>
      </c>
    </row>
    <row r="69" spans="1:13" x14ac:dyDescent="0.2">
      <c r="A69" s="1">
        <v>43313</v>
      </c>
      <c r="B69" t="s">
        <v>1548</v>
      </c>
      <c r="C69" t="s">
        <v>12</v>
      </c>
      <c r="D69">
        <v>0.69</v>
      </c>
      <c r="E69">
        <v>32.69</v>
      </c>
      <c r="F69">
        <v>24.35</v>
      </c>
      <c r="G69">
        <v>24.5</v>
      </c>
      <c r="H69">
        <v>24.7</v>
      </c>
      <c r="I69">
        <v>25.25</v>
      </c>
      <c r="J69">
        <v>24.35</v>
      </c>
      <c r="K69">
        <v>605570</v>
      </c>
      <c r="L69" s="2">
        <v>281.33</v>
      </c>
      <c r="M69" s="2">
        <v>281.56</v>
      </c>
    </row>
    <row r="70" spans="1:13" x14ac:dyDescent="0.2">
      <c r="A70" s="1">
        <v>43313</v>
      </c>
      <c r="B70" t="s">
        <v>2023</v>
      </c>
      <c r="C70" t="s">
        <v>12</v>
      </c>
      <c r="D70">
        <v>0.04</v>
      </c>
      <c r="E70">
        <v>-20</v>
      </c>
      <c r="F70">
        <v>11.3</v>
      </c>
      <c r="G70">
        <v>11.45</v>
      </c>
      <c r="H70">
        <v>9.625</v>
      </c>
      <c r="I70">
        <v>11.5</v>
      </c>
      <c r="J70">
        <v>8.5500000000000007</v>
      </c>
      <c r="K70">
        <v>16950000</v>
      </c>
      <c r="L70" s="2">
        <v>281.33</v>
      </c>
      <c r="M70" s="2">
        <v>281.56</v>
      </c>
    </row>
    <row r="71" spans="1:13" x14ac:dyDescent="0.2">
      <c r="A71" s="1">
        <v>43313</v>
      </c>
      <c r="B71" t="s">
        <v>2122</v>
      </c>
      <c r="C71" t="s">
        <v>14</v>
      </c>
      <c r="D71">
        <v>0.73</v>
      </c>
      <c r="E71">
        <v>2.82</v>
      </c>
      <c r="F71">
        <v>100.06</v>
      </c>
      <c r="G71">
        <v>101.5</v>
      </c>
      <c r="H71">
        <v>108.26</v>
      </c>
      <c r="I71">
        <v>109.47</v>
      </c>
      <c r="J71">
        <v>101.03</v>
      </c>
      <c r="K71">
        <v>430430</v>
      </c>
      <c r="L71" s="2">
        <v>281.33</v>
      </c>
      <c r="M71" s="2">
        <v>281.56</v>
      </c>
    </row>
    <row r="72" spans="1:13" x14ac:dyDescent="0.2">
      <c r="A72" s="1">
        <v>43313</v>
      </c>
      <c r="B72" t="s">
        <v>2123</v>
      </c>
      <c r="C72" t="s">
        <v>14</v>
      </c>
      <c r="D72">
        <v>0.56000000000000005</v>
      </c>
      <c r="E72">
        <v>16.670000000000002</v>
      </c>
      <c r="F72">
        <v>49.5</v>
      </c>
      <c r="G72">
        <v>51.55</v>
      </c>
      <c r="H72">
        <v>61.75</v>
      </c>
      <c r="I72">
        <v>62.25</v>
      </c>
      <c r="J72">
        <v>50.05</v>
      </c>
      <c r="K72">
        <v>174530</v>
      </c>
      <c r="L72" s="2">
        <v>281.33</v>
      </c>
      <c r="M72" s="2">
        <v>281.56</v>
      </c>
    </row>
    <row r="73" spans="1:13" x14ac:dyDescent="0.2">
      <c r="A73" s="1">
        <v>43313</v>
      </c>
      <c r="B73" t="s">
        <v>1751</v>
      </c>
      <c r="C73" t="s">
        <v>14</v>
      </c>
      <c r="D73">
        <v>0.63</v>
      </c>
      <c r="E73">
        <v>40</v>
      </c>
      <c r="F73">
        <v>44.13</v>
      </c>
      <c r="G73">
        <v>47.05</v>
      </c>
      <c r="H73">
        <v>49.5</v>
      </c>
      <c r="I73">
        <v>49.76</v>
      </c>
      <c r="J73">
        <v>46.13</v>
      </c>
      <c r="K73">
        <v>2430000</v>
      </c>
      <c r="L73" s="2">
        <v>281.33</v>
      </c>
      <c r="M73" s="2">
        <v>281.56</v>
      </c>
    </row>
    <row r="74" spans="1:13" x14ac:dyDescent="0.2">
      <c r="A74" s="1">
        <v>43313</v>
      </c>
      <c r="B74" t="s">
        <v>2490</v>
      </c>
      <c r="C74" t="s">
        <v>14</v>
      </c>
      <c r="D74">
        <v>1.06</v>
      </c>
      <c r="E74">
        <v>3433.33</v>
      </c>
      <c r="F74">
        <v>62.71</v>
      </c>
      <c r="G74">
        <v>61.68</v>
      </c>
      <c r="H74">
        <v>63.34</v>
      </c>
      <c r="I74">
        <v>64.28</v>
      </c>
      <c r="J74">
        <v>61.5</v>
      </c>
      <c r="K74">
        <v>1110000</v>
      </c>
      <c r="L74" s="2">
        <v>281.33</v>
      </c>
      <c r="M74" s="2">
        <v>281.56</v>
      </c>
    </row>
    <row r="75" spans="1:13" x14ac:dyDescent="0.2">
      <c r="A75" s="1">
        <v>43313</v>
      </c>
      <c r="B75" t="s">
        <v>903</v>
      </c>
      <c r="C75" t="s">
        <v>14</v>
      </c>
      <c r="D75">
        <v>-0.3</v>
      </c>
      <c r="E75">
        <v>6.25</v>
      </c>
      <c r="F75">
        <v>59.12</v>
      </c>
      <c r="G75">
        <v>48.26</v>
      </c>
      <c r="H75">
        <v>51.63</v>
      </c>
      <c r="I75">
        <v>52.71</v>
      </c>
      <c r="J75">
        <v>47.85</v>
      </c>
      <c r="K75">
        <v>2550000</v>
      </c>
      <c r="L75" s="2">
        <v>281.33</v>
      </c>
      <c r="M75" s="2">
        <v>281.56</v>
      </c>
    </row>
    <row r="76" spans="1:13" x14ac:dyDescent="0.2">
      <c r="A76" s="1">
        <v>43313</v>
      </c>
      <c r="B76" t="s">
        <v>1396</v>
      </c>
      <c r="C76" t="s">
        <v>14</v>
      </c>
      <c r="D76">
        <v>0.36</v>
      </c>
      <c r="E76">
        <v>9.09</v>
      </c>
      <c r="F76">
        <v>35.64</v>
      </c>
      <c r="G76">
        <v>34.11</v>
      </c>
      <c r="H76">
        <v>35.299999999999997</v>
      </c>
      <c r="I76">
        <v>36.6</v>
      </c>
      <c r="J76">
        <v>33.799999999999997</v>
      </c>
      <c r="K76">
        <v>2940000</v>
      </c>
      <c r="L76" s="2">
        <v>281.33</v>
      </c>
      <c r="M76" s="2">
        <v>281.56</v>
      </c>
    </row>
    <row r="77" spans="1:13" x14ac:dyDescent="0.2">
      <c r="A77" s="1">
        <v>43313</v>
      </c>
      <c r="B77" t="s">
        <v>2032</v>
      </c>
      <c r="C77" t="s">
        <v>14</v>
      </c>
      <c r="D77">
        <v>-0.71</v>
      </c>
      <c r="E77">
        <v>8.9700000000000006</v>
      </c>
      <c r="F77">
        <v>30.05</v>
      </c>
      <c r="G77">
        <v>28.95</v>
      </c>
      <c r="H77">
        <v>28.4</v>
      </c>
      <c r="I77">
        <v>29.7</v>
      </c>
      <c r="J77">
        <v>27.96</v>
      </c>
      <c r="K77">
        <v>55170</v>
      </c>
      <c r="L77" s="2">
        <v>281.33</v>
      </c>
      <c r="M77" s="2">
        <v>281.56</v>
      </c>
    </row>
    <row r="78" spans="1:13" x14ac:dyDescent="0.2">
      <c r="A78" s="1">
        <v>43313</v>
      </c>
      <c r="B78" t="s">
        <v>1698</v>
      </c>
      <c r="C78" t="s">
        <v>14</v>
      </c>
      <c r="D78">
        <v>0.38</v>
      </c>
      <c r="E78">
        <v>31.03</v>
      </c>
      <c r="F78">
        <v>15.23</v>
      </c>
      <c r="G78">
        <v>16</v>
      </c>
      <c r="H78">
        <v>17.989999999999998</v>
      </c>
      <c r="I78">
        <v>18.22</v>
      </c>
      <c r="J78">
        <v>15.95</v>
      </c>
      <c r="K78">
        <v>927800</v>
      </c>
      <c r="L78" s="2">
        <v>281.33</v>
      </c>
      <c r="M78" s="2">
        <v>281.56</v>
      </c>
    </row>
    <row r="79" spans="1:13" x14ac:dyDescent="0.2">
      <c r="A79" s="1">
        <v>43313</v>
      </c>
      <c r="B79" t="s">
        <v>118</v>
      </c>
      <c r="C79" t="s">
        <v>14</v>
      </c>
      <c r="D79">
        <v>-1.31</v>
      </c>
      <c r="E79">
        <v>-107.94</v>
      </c>
      <c r="F79">
        <v>15.3</v>
      </c>
      <c r="G79">
        <v>14.88</v>
      </c>
      <c r="H79">
        <v>13.73</v>
      </c>
      <c r="I79">
        <v>15.22</v>
      </c>
      <c r="J79">
        <v>13.56</v>
      </c>
      <c r="K79">
        <v>41670</v>
      </c>
      <c r="L79" s="2">
        <v>281.33</v>
      </c>
      <c r="M79" s="2">
        <v>281.56</v>
      </c>
    </row>
    <row r="80" spans="1:13" x14ac:dyDescent="0.2">
      <c r="A80" s="1">
        <v>43313</v>
      </c>
      <c r="B80" t="s">
        <v>686</v>
      </c>
      <c r="C80" t="s">
        <v>14</v>
      </c>
      <c r="D80">
        <v>0.79</v>
      </c>
      <c r="E80">
        <v>0</v>
      </c>
      <c r="F80">
        <v>43.51</v>
      </c>
      <c r="G80">
        <v>42</v>
      </c>
      <c r="H80">
        <v>43</v>
      </c>
      <c r="I80">
        <v>44.22</v>
      </c>
      <c r="J80">
        <v>40.74</v>
      </c>
      <c r="K80">
        <v>180170</v>
      </c>
      <c r="L80" s="2">
        <v>281.33</v>
      </c>
      <c r="M80" s="2">
        <v>281.56</v>
      </c>
    </row>
    <row r="81" spans="1:13" x14ac:dyDescent="0.2">
      <c r="A81" s="1">
        <v>43313</v>
      </c>
      <c r="B81" t="s">
        <v>117</v>
      </c>
      <c r="C81" t="s">
        <v>12</v>
      </c>
      <c r="D81">
        <v>7.0000000000000007E-2</v>
      </c>
      <c r="E81">
        <v>0</v>
      </c>
      <c r="F81">
        <v>12.81</v>
      </c>
      <c r="G81">
        <v>12.56</v>
      </c>
      <c r="H81">
        <v>13.19</v>
      </c>
      <c r="I81">
        <v>13.76</v>
      </c>
      <c r="J81">
        <v>12.56</v>
      </c>
      <c r="K81">
        <v>1790000</v>
      </c>
      <c r="L81" s="2">
        <v>281.33</v>
      </c>
      <c r="M81" s="2">
        <v>281.56</v>
      </c>
    </row>
    <row r="82" spans="1:13" x14ac:dyDescent="0.2">
      <c r="A82" s="1">
        <v>43313</v>
      </c>
      <c r="B82" t="s">
        <v>2129</v>
      </c>
      <c r="C82" t="s">
        <v>14</v>
      </c>
      <c r="D82">
        <v>-1.94</v>
      </c>
      <c r="E82">
        <v>-3.19</v>
      </c>
      <c r="F82">
        <v>46.01</v>
      </c>
      <c r="G82">
        <v>44.48</v>
      </c>
      <c r="H82">
        <v>41.11</v>
      </c>
      <c r="I82">
        <v>46.8</v>
      </c>
      <c r="J82">
        <v>40.799999999999997</v>
      </c>
      <c r="K82">
        <v>1390000</v>
      </c>
      <c r="L82" s="2">
        <v>281.33</v>
      </c>
      <c r="M82" s="2">
        <v>281.56</v>
      </c>
    </row>
    <row r="83" spans="1:13" x14ac:dyDescent="0.2">
      <c r="A83" s="1">
        <v>43313</v>
      </c>
      <c r="B83" t="s">
        <v>1957</v>
      </c>
      <c r="C83" t="s">
        <v>14</v>
      </c>
      <c r="D83">
        <v>0.5</v>
      </c>
      <c r="E83">
        <v>-1.96</v>
      </c>
      <c r="F83">
        <v>60.41</v>
      </c>
      <c r="G83">
        <v>61.5</v>
      </c>
      <c r="H83">
        <v>62.99</v>
      </c>
      <c r="I83">
        <v>64.900000000000006</v>
      </c>
      <c r="J83">
        <v>60.9</v>
      </c>
      <c r="K83">
        <v>273800</v>
      </c>
      <c r="L83" s="2">
        <v>281.33</v>
      </c>
      <c r="M83" s="2">
        <v>281.56</v>
      </c>
    </row>
    <row r="84" spans="1:13" x14ac:dyDescent="0.2">
      <c r="A84" s="1">
        <v>43313</v>
      </c>
      <c r="B84" t="s">
        <v>480</v>
      </c>
      <c r="C84" t="s">
        <v>14</v>
      </c>
      <c r="D84">
        <v>0.09</v>
      </c>
      <c r="E84">
        <v>-35.71</v>
      </c>
      <c r="F84">
        <v>52.9</v>
      </c>
      <c r="G84">
        <v>51.92</v>
      </c>
      <c r="H84">
        <v>52.43</v>
      </c>
      <c r="I84">
        <v>52.75</v>
      </c>
      <c r="J84">
        <v>50.31</v>
      </c>
      <c r="K84">
        <v>831520</v>
      </c>
      <c r="L84" s="2">
        <v>281.33</v>
      </c>
      <c r="M84" s="2">
        <v>281.56</v>
      </c>
    </row>
    <row r="85" spans="1:13" x14ac:dyDescent="0.2">
      <c r="A85" s="1">
        <v>43313</v>
      </c>
      <c r="B85" t="s">
        <v>2362</v>
      </c>
      <c r="C85" t="s">
        <v>14</v>
      </c>
      <c r="D85">
        <v>0.43</v>
      </c>
      <c r="E85">
        <v>53.57</v>
      </c>
      <c r="F85">
        <v>22.45</v>
      </c>
      <c r="G85">
        <v>23.3</v>
      </c>
      <c r="H85">
        <v>25.3</v>
      </c>
      <c r="I85">
        <v>25.9</v>
      </c>
      <c r="J85">
        <v>22.65</v>
      </c>
      <c r="K85">
        <v>207440</v>
      </c>
      <c r="L85" s="2">
        <v>281.33</v>
      </c>
      <c r="M85" s="2">
        <v>281.56</v>
      </c>
    </row>
    <row r="86" spans="1:13" x14ac:dyDescent="0.2">
      <c r="A86" s="1">
        <v>43314</v>
      </c>
      <c r="B86" t="s">
        <v>148</v>
      </c>
      <c r="C86" t="s">
        <v>14</v>
      </c>
      <c r="D86">
        <v>-0.19</v>
      </c>
      <c r="E86">
        <v>13.64</v>
      </c>
      <c r="F86">
        <v>80.209999999999994</v>
      </c>
      <c r="G86">
        <v>80.06</v>
      </c>
      <c r="H86">
        <v>75.67</v>
      </c>
      <c r="I86">
        <v>81.13</v>
      </c>
      <c r="J86">
        <v>73.239999999999995</v>
      </c>
      <c r="K86">
        <v>897320</v>
      </c>
      <c r="L86" s="2">
        <v>280.86</v>
      </c>
      <c r="M86" s="2">
        <v>279.39</v>
      </c>
    </row>
    <row r="87" spans="1:13" x14ac:dyDescent="0.2">
      <c r="A87" s="1">
        <v>43314</v>
      </c>
      <c r="B87" t="s">
        <v>13</v>
      </c>
      <c r="C87" t="s">
        <v>14</v>
      </c>
      <c r="D87">
        <v>-0.05</v>
      </c>
      <c r="E87">
        <v>-225</v>
      </c>
      <c r="F87">
        <v>22.38</v>
      </c>
      <c r="G87">
        <v>22.13</v>
      </c>
      <c r="H87">
        <v>22.59</v>
      </c>
      <c r="I87">
        <v>22.63</v>
      </c>
      <c r="J87">
        <v>21.75</v>
      </c>
      <c r="K87">
        <v>1520000</v>
      </c>
      <c r="L87" s="2">
        <v>280.86</v>
      </c>
      <c r="M87" s="2">
        <v>279.39</v>
      </c>
    </row>
    <row r="88" spans="1:13" x14ac:dyDescent="0.2">
      <c r="A88" s="1">
        <v>43314</v>
      </c>
      <c r="B88" t="s">
        <v>375</v>
      </c>
      <c r="C88" t="s">
        <v>14</v>
      </c>
      <c r="D88">
        <v>0.78</v>
      </c>
      <c r="E88">
        <v>34.479999999999997</v>
      </c>
      <c r="F88">
        <v>93.09</v>
      </c>
      <c r="G88">
        <v>88</v>
      </c>
      <c r="H88">
        <v>77.180000000000007</v>
      </c>
      <c r="I88">
        <v>88.82</v>
      </c>
      <c r="J88">
        <v>73.16</v>
      </c>
      <c r="K88">
        <v>213040</v>
      </c>
      <c r="L88" s="2">
        <v>280.86</v>
      </c>
      <c r="M88" s="2">
        <v>279.39</v>
      </c>
    </row>
    <row r="89" spans="1:13" x14ac:dyDescent="0.2">
      <c r="A89" s="1">
        <v>43314</v>
      </c>
      <c r="B89" t="s">
        <v>15</v>
      </c>
      <c r="C89" t="s">
        <v>14</v>
      </c>
      <c r="D89">
        <v>0.34</v>
      </c>
      <c r="E89">
        <v>-40.35</v>
      </c>
      <c r="F89">
        <v>30.7</v>
      </c>
      <c r="G89">
        <v>25.45</v>
      </c>
      <c r="H89">
        <v>26.4</v>
      </c>
      <c r="I89">
        <v>27.4</v>
      </c>
      <c r="J89">
        <v>25.15</v>
      </c>
      <c r="K89">
        <v>140580</v>
      </c>
      <c r="L89" s="2">
        <v>280.86</v>
      </c>
      <c r="M89" s="2">
        <v>279.39</v>
      </c>
    </row>
    <row r="90" spans="1:13" x14ac:dyDescent="0.2">
      <c r="A90" s="1">
        <v>43314</v>
      </c>
      <c r="B90" t="s">
        <v>151</v>
      </c>
      <c r="C90" t="s">
        <v>14</v>
      </c>
      <c r="D90">
        <v>0.6</v>
      </c>
      <c r="E90">
        <v>15.38</v>
      </c>
      <c r="F90">
        <v>17.91</v>
      </c>
      <c r="G90">
        <v>19.22</v>
      </c>
      <c r="H90">
        <v>19.739999999999998</v>
      </c>
      <c r="I90">
        <v>19.87</v>
      </c>
      <c r="J90">
        <v>18.89</v>
      </c>
      <c r="K90">
        <v>1820000</v>
      </c>
      <c r="L90" s="2">
        <v>280.86</v>
      </c>
      <c r="M90" s="2">
        <v>279.39</v>
      </c>
    </row>
    <row r="91" spans="1:13" x14ac:dyDescent="0.2">
      <c r="A91" s="1">
        <v>43314</v>
      </c>
      <c r="B91" t="s">
        <v>2491</v>
      </c>
      <c r="C91" t="s">
        <v>12</v>
      </c>
      <c r="D91">
        <v>1.4</v>
      </c>
      <c r="E91">
        <v>94.44</v>
      </c>
      <c r="F91">
        <v>24.75</v>
      </c>
      <c r="G91">
        <v>27.5</v>
      </c>
      <c r="H91">
        <v>26</v>
      </c>
      <c r="I91">
        <v>28.15</v>
      </c>
      <c r="J91">
        <v>24.27</v>
      </c>
      <c r="K91">
        <v>606090</v>
      </c>
      <c r="L91" s="2">
        <v>280.86</v>
      </c>
      <c r="M91" s="2">
        <v>279.39</v>
      </c>
    </row>
    <row r="92" spans="1:13" x14ac:dyDescent="0.2">
      <c r="A92" s="1">
        <v>43314</v>
      </c>
      <c r="B92" t="s">
        <v>17</v>
      </c>
      <c r="C92" t="s">
        <v>14</v>
      </c>
      <c r="D92">
        <v>0.02</v>
      </c>
      <c r="E92">
        <v>-80</v>
      </c>
      <c r="F92">
        <v>42.8</v>
      </c>
      <c r="G92">
        <v>42.08</v>
      </c>
      <c r="H92">
        <v>43.81</v>
      </c>
      <c r="I92">
        <v>43.85</v>
      </c>
      <c r="J92">
        <v>41.28</v>
      </c>
      <c r="K92">
        <v>1420000</v>
      </c>
      <c r="L92" s="2">
        <v>280.86</v>
      </c>
      <c r="M92" s="2">
        <v>279.39</v>
      </c>
    </row>
    <row r="93" spans="1:13" x14ac:dyDescent="0.2">
      <c r="A93" s="1">
        <v>43314</v>
      </c>
      <c r="B93" t="s">
        <v>20</v>
      </c>
      <c r="C93" t="s">
        <v>14</v>
      </c>
      <c r="D93">
        <v>-0.08</v>
      </c>
      <c r="E93">
        <v>0</v>
      </c>
      <c r="F93">
        <v>33.659999999999997</v>
      </c>
      <c r="G93">
        <v>38.299999999999997</v>
      </c>
      <c r="H93">
        <v>37.93</v>
      </c>
      <c r="I93">
        <v>41</v>
      </c>
      <c r="J93">
        <v>37.4</v>
      </c>
      <c r="K93">
        <v>1160000</v>
      </c>
      <c r="L93" s="2">
        <v>280.86</v>
      </c>
      <c r="M93" s="2">
        <v>279.39</v>
      </c>
    </row>
    <row r="94" spans="1:13" x14ac:dyDescent="0.2">
      <c r="A94" s="1">
        <v>43314</v>
      </c>
      <c r="B94" t="s">
        <v>21</v>
      </c>
      <c r="C94" t="s">
        <v>14</v>
      </c>
      <c r="D94">
        <v>0.03</v>
      </c>
      <c r="E94">
        <v>-72.73</v>
      </c>
      <c r="F94">
        <v>18.54</v>
      </c>
      <c r="G94">
        <v>18.350000000000001</v>
      </c>
      <c r="H94">
        <v>18.86</v>
      </c>
      <c r="I94">
        <v>18.95</v>
      </c>
      <c r="J94">
        <v>18.350000000000001</v>
      </c>
      <c r="K94">
        <v>192690</v>
      </c>
      <c r="L94" s="2">
        <v>280.86</v>
      </c>
      <c r="M94" s="2">
        <v>279.39</v>
      </c>
    </row>
    <row r="95" spans="1:13" x14ac:dyDescent="0.2">
      <c r="A95" s="1">
        <v>43314</v>
      </c>
      <c r="B95" t="s">
        <v>316</v>
      </c>
      <c r="C95" t="s">
        <v>14</v>
      </c>
      <c r="D95">
        <v>0.09</v>
      </c>
      <c r="E95">
        <v>50</v>
      </c>
      <c r="F95">
        <v>2.5099999999999998</v>
      </c>
      <c r="G95">
        <v>3.09</v>
      </c>
      <c r="H95">
        <v>2.72</v>
      </c>
      <c r="I95">
        <v>3.26</v>
      </c>
      <c r="J95">
        <v>2.62</v>
      </c>
      <c r="K95">
        <v>304350</v>
      </c>
      <c r="L95" s="2">
        <v>280.86</v>
      </c>
      <c r="M95" s="2">
        <v>279.39</v>
      </c>
    </row>
    <row r="96" spans="1:13" x14ac:dyDescent="0.2">
      <c r="A96" s="1">
        <v>43314</v>
      </c>
      <c r="B96" t="s">
        <v>23</v>
      </c>
      <c r="C96" t="s">
        <v>12</v>
      </c>
      <c r="D96">
        <v>1.75</v>
      </c>
      <c r="E96">
        <v>43.44</v>
      </c>
      <c r="F96">
        <v>67.5</v>
      </c>
      <c r="G96">
        <v>69.25</v>
      </c>
      <c r="H96">
        <v>64.650000000000006</v>
      </c>
      <c r="I96">
        <v>69.8</v>
      </c>
      <c r="J96">
        <v>63.65</v>
      </c>
      <c r="K96">
        <v>250730</v>
      </c>
      <c r="L96" s="2">
        <v>280.86</v>
      </c>
      <c r="M96" s="2">
        <v>279.39</v>
      </c>
    </row>
    <row r="97" spans="1:13" x14ac:dyDescent="0.2">
      <c r="A97" s="1">
        <v>43314</v>
      </c>
      <c r="B97" t="s">
        <v>22</v>
      </c>
      <c r="C97" t="s">
        <v>14</v>
      </c>
      <c r="D97">
        <v>0.36</v>
      </c>
      <c r="E97">
        <v>9.09</v>
      </c>
      <c r="F97">
        <v>629.66</v>
      </c>
      <c r="G97">
        <v>632.30999999999995</v>
      </c>
      <c r="H97">
        <v>642.98</v>
      </c>
      <c r="I97">
        <v>643.35</v>
      </c>
      <c r="J97">
        <v>622.97</v>
      </c>
      <c r="K97">
        <v>32090</v>
      </c>
      <c r="L97" s="2">
        <v>280.86</v>
      </c>
      <c r="M97" s="2">
        <v>279.39</v>
      </c>
    </row>
    <row r="98" spans="1:13" x14ac:dyDescent="0.2">
      <c r="A98" s="1">
        <v>43314</v>
      </c>
      <c r="B98" t="s">
        <v>24</v>
      </c>
      <c r="C98" t="s">
        <v>14</v>
      </c>
      <c r="D98">
        <v>-0.3</v>
      </c>
      <c r="E98">
        <v>-500</v>
      </c>
      <c r="F98">
        <v>7.92</v>
      </c>
      <c r="G98">
        <v>7.7</v>
      </c>
      <c r="H98">
        <v>6.97</v>
      </c>
      <c r="I98">
        <v>7.79</v>
      </c>
      <c r="J98">
        <v>6.91</v>
      </c>
      <c r="K98">
        <v>233770</v>
      </c>
      <c r="L98" s="2">
        <v>280.86</v>
      </c>
      <c r="M98" s="2">
        <v>279.39</v>
      </c>
    </row>
    <row r="99" spans="1:13" x14ac:dyDescent="0.2">
      <c r="A99" s="1">
        <v>43314</v>
      </c>
      <c r="B99" t="s">
        <v>25</v>
      </c>
      <c r="C99" t="s">
        <v>12</v>
      </c>
      <c r="D99">
        <v>0.4</v>
      </c>
      <c r="E99">
        <v>0</v>
      </c>
      <c r="F99">
        <v>20.9</v>
      </c>
      <c r="G99">
        <v>21.55</v>
      </c>
      <c r="H99">
        <v>21.25</v>
      </c>
      <c r="I99">
        <v>21.65</v>
      </c>
      <c r="J99">
        <v>20.45</v>
      </c>
      <c r="K99">
        <v>336440</v>
      </c>
      <c r="L99" s="2">
        <v>280.86</v>
      </c>
      <c r="M99" s="2">
        <v>279.39</v>
      </c>
    </row>
    <row r="100" spans="1:13" x14ac:dyDescent="0.2">
      <c r="A100" s="1">
        <v>43314</v>
      </c>
      <c r="B100" t="s">
        <v>1541</v>
      </c>
      <c r="C100" t="s">
        <v>14</v>
      </c>
      <c r="D100">
        <v>1.05</v>
      </c>
      <c r="E100">
        <v>-13.22</v>
      </c>
      <c r="F100">
        <v>55.16</v>
      </c>
      <c r="G100">
        <v>53.11</v>
      </c>
      <c r="H100">
        <v>53.65</v>
      </c>
      <c r="I100">
        <v>54.08</v>
      </c>
      <c r="J100">
        <v>52.36</v>
      </c>
      <c r="K100">
        <v>4730000</v>
      </c>
      <c r="L100" s="2">
        <v>280.86</v>
      </c>
      <c r="M100" s="2">
        <v>279.39</v>
      </c>
    </row>
    <row r="101" spans="1:13" x14ac:dyDescent="0.2">
      <c r="A101" s="1">
        <v>43314</v>
      </c>
      <c r="B101" t="s">
        <v>26</v>
      </c>
      <c r="C101" t="s">
        <v>12</v>
      </c>
      <c r="D101">
        <v>2.2000000000000002</v>
      </c>
      <c r="E101">
        <v>2.33</v>
      </c>
      <c r="F101">
        <v>75.66</v>
      </c>
      <c r="G101">
        <v>74.86</v>
      </c>
      <c r="H101">
        <v>77.58</v>
      </c>
      <c r="I101">
        <v>78.87</v>
      </c>
      <c r="J101">
        <v>74.849999999999994</v>
      </c>
      <c r="K101">
        <v>697620</v>
      </c>
      <c r="L101" s="2">
        <v>280.86</v>
      </c>
      <c r="M101" s="2">
        <v>279.39</v>
      </c>
    </row>
    <row r="102" spans="1:13" x14ac:dyDescent="0.2">
      <c r="A102" s="1">
        <v>43314</v>
      </c>
      <c r="B102" t="s">
        <v>1806</v>
      </c>
      <c r="C102" t="s">
        <v>14</v>
      </c>
      <c r="D102">
        <v>0.83</v>
      </c>
      <c r="E102">
        <v>6.41</v>
      </c>
      <c r="F102">
        <v>57.15</v>
      </c>
      <c r="G102">
        <v>51.95</v>
      </c>
      <c r="H102">
        <v>52.3</v>
      </c>
      <c r="I102">
        <v>54.23</v>
      </c>
      <c r="J102">
        <v>50.82</v>
      </c>
      <c r="K102">
        <v>1540000</v>
      </c>
      <c r="L102" s="2">
        <v>280.86</v>
      </c>
      <c r="M102" s="2">
        <v>279.39</v>
      </c>
    </row>
    <row r="103" spans="1:13" x14ac:dyDescent="0.2">
      <c r="A103" s="1">
        <v>43314</v>
      </c>
      <c r="B103" t="s">
        <v>27</v>
      </c>
      <c r="C103" t="s">
        <v>14</v>
      </c>
      <c r="D103">
        <v>-0.14000000000000001</v>
      </c>
      <c r="E103">
        <v>17.649999999999999</v>
      </c>
      <c r="F103">
        <v>33.07</v>
      </c>
      <c r="G103">
        <v>33.5</v>
      </c>
      <c r="H103">
        <v>30.5</v>
      </c>
      <c r="I103">
        <v>33.5</v>
      </c>
      <c r="J103">
        <v>29.69</v>
      </c>
      <c r="K103">
        <v>472090</v>
      </c>
      <c r="L103" s="2">
        <v>280.86</v>
      </c>
      <c r="M103" s="2">
        <v>279.39</v>
      </c>
    </row>
    <row r="104" spans="1:13" x14ac:dyDescent="0.2">
      <c r="A104" s="1">
        <v>43314</v>
      </c>
      <c r="B104" t="s">
        <v>28</v>
      </c>
      <c r="C104" t="s">
        <v>12</v>
      </c>
      <c r="D104">
        <v>-0.75</v>
      </c>
      <c r="E104">
        <v>-388.46</v>
      </c>
      <c r="F104">
        <v>22.35</v>
      </c>
      <c r="G104">
        <v>22</v>
      </c>
      <c r="H104">
        <v>23.2</v>
      </c>
      <c r="I104">
        <v>24.95</v>
      </c>
      <c r="J104">
        <v>21.6</v>
      </c>
      <c r="K104">
        <v>724980</v>
      </c>
      <c r="L104" s="2">
        <v>280.86</v>
      </c>
      <c r="M104" s="2">
        <v>279.39</v>
      </c>
    </row>
    <row r="105" spans="1:13" x14ac:dyDescent="0.2">
      <c r="A105" s="1">
        <v>43314</v>
      </c>
      <c r="B105" t="s">
        <v>1369</v>
      </c>
      <c r="C105" t="s">
        <v>12</v>
      </c>
      <c r="D105">
        <v>0.27</v>
      </c>
      <c r="E105">
        <v>-50</v>
      </c>
      <c r="F105">
        <v>35.08</v>
      </c>
      <c r="G105">
        <v>34</v>
      </c>
      <c r="H105">
        <v>34.11</v>
      </c>
      <c r="I105">
        <v>34.659999999999997</v>
      </c>
      <c r="J105">
        <v>33.07</v>
      </c>
      <c r="K105">
        <v>1210000</v>
      </c>
      <c r="L105" s="2">
        <v>280.86</v>
      </c>
      <c r="M105" s="2">
        <v>279.39</v>
      </c>
    </row>
    <row r="106" spans="1:13" x14ac:dyDescent="0.2">
      <c r="A106" s="1">
        <v>43314</v>
      </c>
      <c r="B106" t="s">
        <v>29</v>
      </c>
      <c r="C106" t="s">
        <v>14</v>
      </c>
      <c r="D106">
        <v>0.97</v>
      </c>
      <c r="E106">
        <v>18.29</v>
      </c>
      <c r="F106">
        <v>32.25</v>
      </c>
      <c r="G106">
        <v>33.5</v>
      </c>
      <c r="H106">
        <v>35.950000000000003</v>
      </c>
      <c r="I106">
        <v>36.1</v>
      </c>
      <c r="J106">
        <v>33</v>
      </c>
      <c r="K106">
        <v>58570</v>
      </c>
      <c r="L106" s="2">
        <v>280.86</v>
      </c>
      <c r="M106" s="2">
        <v>279.39</v>
      </c>
    </row>
    <row r="107" spans="1:13" x14ac:dyDescent="0.2">
      <c r="A107" s="1">
        <v>43314</v>
      </c>
      <c r="B107" t="s">
        <v>2006</v>
      </c>
      <c r="C107" t="s">
        <v>14</v>
      </c>
      <c r="D107">
        <v>-0.13</v>
      </c>
      <c r="E107">
        <v>-116.67</v>
      </c>
      <c r="F107">
        <v>16.559999999999999</v>
      </c>
      <c r="G107">
        <v>16.579999999999998</v>
      </c>
      <c r="H107">
        <v>17.25</v>
      </c>
      <c r="I107">
        <v>17.899999999999999</v>
      </c>
      <c r="J107">
        <v>16.399999999999999</v>
      </c>
      <c r="K107">
        <v>5290000</v>
      </c>
      <c r="L107" s="2">
        <v>280.86</v>
      </c>
      <c r="M107" s="2">
        <v>279.39</v>
      </c>
    </row>
    <row r="108" spans="1:13" x14ac:dyDescent="0.2">
      <c r="A108" s="1">
        <v>43314</v>
      </c>
      <c r="B108" t="s">
        <v>33</v>
      </c>
      <c r="C108" t="s">
        <v>14</v>
      </c>
      <c r="D108">
        <v>0.39</v>
      </c>
      <c r="E108">
        <v>18.18</v>
      </c>
      <c r="F108">
        <v>19.22</v>
      </c>
      <c r="G108">
        <v>19.61</v>
      </c>
      <c r="H108">
        <v>19.45</v>
      </c>
      <c r="I108">
        <v>20.329999999999998</v>
      </c>
      <c r="J108">
        <v>19.239999999999998</v>
      </c>
      <c r="K108">
        <v>216580</v>
      </c>
      <c r="L108" s="2">
        <v>280.86</v>
      </c>
      <c r="M108" s="2">
        <v>279.39</v>
      </c>
    </row>
    <row r="109" spans="1:13" x14ac:dyDescent="0.2">
      <c r="A109" s="1">
        <v>43314</v>
      </c>
      <c r="B109" t="s">
        <v>35</v>
      </c>
      <c r="C109" t="s">
        <v>12</v>
      </c>
      <c r="D109">
        <v>1.93</v>
      </c>
      <c r="E109">
        <v>-2.5299999999999998</v>
      </c>
      <c r="F109">
        <v>60.61</v>
      </c>
      <c r="G109">
        <v>59.5</v>
      </c>
      <c r="H109">
        <v>58.48</v>
      </c>
      <c r="I109">
        <v>60.15</v>
      </c>
      <c r="J109">
        <v>56.82</v>
      </c>
      <c r="K109">
        <v>1300000</v>
      </c>
      <c r="L109" s="2">
        <v>280.86</v>
      </c>
      <c r="M109" s="2">
        <v>279.39</v>
      </c>
    </row>
    <row r="110" spans="1:13" x14ac:dyDescent="0.2">
      <c r="A110" s="1">
        <v>43314</v>
      </c>
      <c r="B110" t="s">
        <v>1807</v>
      </c>
      <c r="C110" t="s">
        <v>14</v>
      </c>
      <c r="D110">
        <v>7.0000000000000007E-2</v>
      </c>
      <c r="E110">
        <v>0</v>
      </c>
      <c r="F110">
        <v>27.72</v>
      </c>
      <c r="G110">
        <v>27.72</v>
      </c>
      <c r="H110">
        <v>28.24</v>
      </c>
      <c r="I110">
        <v>28.38</v>
      </c>
      <c r="J110">
        <v>27.66</v>
      </c>
      <c r="K110">
        <v>989850</v>
      </c>
      <c r="L110" s="2">
        <v>280.86</v>
      </c>
      <c r="M110" s="2">
        <v>279.39</v>
      </c>
    </row>
    <row r="111" spans="1:13" x14ac:dyDescent="0.2">
      <c r="A111" s="1">
        <v>43314</v>
      </c>
      <c r="B111" t="s">
        <v>36</v>
      </c>
      <c r="C111" t="s">
        <v>12</v>
      </c>
      <c r="D111">
        <v>0.53</v>
      </c>
      <c r="E111">
        <v>-8.6199999999999992</v>
      </c>
      <c r="F111">
        <v>24.11</v>
      </c>
      <c r="G111">
        <v>24</v>
      </c>
      <c r="H111">
        <v>25.4</v>
      </c>
      <c r="I111">
        <v>25.73</v>
      </c>
      <c r="J111">
        <v>23.68</v>
      </c>
      <c r="K111">
        <v>272110</v>
      </c>
      <c r="L111" s="2">
        <v>280.86</v>
      </c>
      <c r="M111" s="2">
        <v>279.39</v>
      </c>
    </row>
    <row r="112" spans="1:13" x14ac:dyDescent="0.2">
      <c r="A112" s="1">
        <v>43314</v>
      </c>
      <c r="B112" t="s">
        <v>98</v>
      </c>
      <c r="C112" t="s">
        <v>12</v>
      </c>
      <c r="D112">
        <v>-0.17</v>
      </c>
      <c r="E112">
        <v>5.56</v>
      </c>
      <c r="F112">
        <v>2.42</v>
      </c>
      <c r="G112">
        <v>2</v>
      </c>
      <c r="H112">
        <v>1.83</v>
      </c>
      <c r="I112">
        <v>2.02</v>
      </c>
      <c r="J112">
        <v>1.82</v>
      </c>
      <c r="K112">
        <v>5620000</v>
      </c>
      <c r="L112" s="2">
        <v>280.86</v>
      </c>
      <c r="M112" s="2">
        <v>279.39</v>
      </c>
    </row>
    <row r="113" spans="1:13" x14ac:dyDescent="0.2">
      <c r="A113" s="1">
        <v>43314</v>
      </c>
      <c r="B113" t="s">
        <v>1877</v>
      </c>
      <c r="C113" t="s">
        <v>12</v>
      </c>
      <c r="D113">
        <v>0.13</v>
      </c>
      <c r="E113">
        <v>116.67</v>
      </c>
      <c r="F113">
        <v>13.35</v>
      </c>
      <c r="G113">
        <v>13.2</v>
      </c>
      <c r="H113">
        <v>13.55</v>
      </c>
      <c r="I113">
        <v>13.7</v>
      </c>
      <c r="J113">
        <v>13.1</v>
      </c>
      <c r="K113">
        <v>715130</v>
      </c>
      <c r="L113" s="2">
        <v>280.86</v>
      </c>
      <c r="M113" s="2">
        <v>279.39</v>
      </c>
    </row>
    <row r="114" spans="1:13" x14ac:dyDescent="0.2">
      <c r="A114" s="1">
        <v>43314</v>
      </c>
      <c r="B114" t="s">
        <v>326</v>
      </c>
      <c r="C114" t="s">
        <v>12</v>
      </c>
      <c r="D114">
        <v>-1.63</v>
      </c>
      <c r="E114">
        <v>7.39</v>
      </c>
      <c r="F114">
        <v>94.49</v>
      </c>
      <c r="G114">
        <v>98</v>
      </c>
      <c r="H114">
        <v>95.22</v>
      </c>
      <c r="I114">
        <v>98</v>
      </c>
      <c r="J114">
        <v>92.04</v>
      </c>
      <c r="K114">
        <v>809320</v>
      </c>
      <c r="L114" s="2">
        <v>280.86</v>
      </c>
      <c r="M114" s="2">
        <v>279.39</v>
      </c>
    </row>
    <row r="115" spans="1:13" x14ac:dyDescent="0.2">
      <c r="A115" s="1">
        <v>43314</v>
      </c>
      <c r="B115" t="s">
        <v>387</v>
      </c>
      <c r="C115" t="s">
        <v>14</v>
      </c>
      <c r="D115">
        <v>0.41</v>
      </c>
      <c r="E115">
        <v>17.14</v>
      </c>
      <c r="F115">
        <v>74.06</v>
      </c>
      <c r="G115">
        <v>74.5</v>
      </c>
      <c r="H115">
        <v>71.319999999999993</v>
      </c>
      <c r="I115">
        <v>75.25</v>
      </c>
      <c r="J115">
        <v>70.73</v>
      </c>
      <c r="K115">
        <v>6620000</v>
      </c>
      <c r="L115" s="2">
        <v>280.86</v>
      </c>
      <c r="M115" s="2">
        <v>279.39</v>
      </c>
    </row>
    <row r="116" spans="1:13" x14ac:dyDescent="0.2">
      <c r="A116" s="1">
        <v>43314</v>
      </c>
      <c r="B116" t="s">
        <v>388</v>
      </c>
      <c r="C116" t="s">
        <v>12</v>
      </c>
      <c r="D116">
        <v>-0.13</v>
      </c>
      <c r="E116">
        <v>-30</v>
      </c>
      <c r="F116">
        <v>26.46</v>
      </c>
      <c r="G116">
        <v>25.21</v>
      </c>
      <c r="H116">
        <v>26.55</v>
      </c>
      <c r="I116">
        <v>26.8</v>
      </c>
      <c r="J116">
        <v>25.21</v>
      </c>
      <c r="K116">
        <v>850810</v>
      </c>
      <c r="L116" s="2">
        <v>280.86</v>
      </c>
      <c r="M116" s="2">
        <v>279.39</v>
      </c>
    </row>
    <row r="117" spans="1:13" x14ac:dyDescent="0.2">
      <c r="A117" s="1">
        <v>43314</v>
      </c>
      <c r="B117" t="s">
        <v>163</v>
      </c>
      <c r="C117" t="s">
        <v>14</v>
      </c>
      <c r="D117">
        <v>-0.2</v>
      </c>
      <c r="E117">
        <v>0</v>
      </c>
      <c r="F117">
        <v>2.6</v>
      </c>
      <c r="G117">
        <v>2.8</v>
      </c>
      <c r="H117">
        <v>2.8</v>
      </c>
      <c r="I117">
        <v>2.9</v>
      </c>
      <c r="J117">
        <v>2.6749999999999998</v>
      </c>
      <c r="K117">
        <v>429610</v>
      </c>
      <c r="L117" s="2">
        <v>280.86</v>
      </c>
      <c r="M117" s="2">
        <v>279.39</v>
      </c>
    </row>
    <row r="118" spans="1:13" x14ac:dyDescent="0.2">
      <c r="A118" s="1">
        <v>43314</v>
      </c>
      <c r="B118" t="s">
        <v>37</v>
      </c>
      <c r="C118" t="s">
        <v>14</v>
      </c>
      <c r="D118">
        <v>-1.26</v>
      </c>
      <c r="E118">
        <v>10.64</v>
      </c>
      <c r="F118">
        <v>24.89</v>
      </c>
      <c r="G118">
        <v>28.98</v>
      </c>
      <c r="H118">
        <v>25.85</v>
      </c>
      <c r="I118">
        <v>29.49</v>
      </c>
      <c r="J118">
        <v>23.02</v>
      </c>
      <c r="K118">
        <v>610610</v>
      </c>
      <c r="L118" s="2">
        <v>280.86</v>
      </c>
      <c r="M118" s="2">
        <v>279.39</v>
      </c>
    </row>
    <row r="119" spans="1:13" x14ac:dyDescent="0.2">
      <c r="A119" s="1">
        <v>43314</v>
      </c>
      <c r="B119" t="s">
        <v>390</v>
      </c>
      <c r="C119" t="s">
        <v>14</v>
      </c>
      <c r="D119">
        <v>-0.21</v>
      </c>
      <c r="E119">
        <v>-61.54</v>
      </c>
      <c r="F119">
        <v>2.74</v>
      </c>
      <c r="G119">
        <v>2.74</v>
      </c>
      <c r="H119">
        <v>2.87</v>
      </c>
      <c r="I119">
        <v>2.98</v>
      </c>
      <c r="J119">
        <v>2.58</v>
      </c>
      <c r="K119">
        <v>190280</v>
      </c>
      <c r="L119" s="2">
        <v>280.86</v>
      </c>
      <c r="M119" s="2">
        <v>279.39</v>
      </c>
    </row>
    <row r="120" spans="1:13" x14ac:dyDescent="0.2">
      <c r="A120" s="1">
        <v>43314</v>
      </c>
      <c r="B120" t="s">
        <v>391</v>
      </c>
      <c r="C120" t="s">
        <v>14</v>
      </c>
      <c r="D120">
        <v>-0.22</v>
      </c>
      <c r="E120">
        <v>-1200</v>
      </c>
      <c r="F120">
        <v>3.75</v>
      </c>
      <c r="G120">
        <v>3.6</v>
      </c>
      <c r="H120">
        <v>3.55</v>
      </c>
      <c r="I120">
        <v>3.62</v>
      </c>
      <c r="J120">
        <v>3.35</v>
      </c>
      <c r="K120">
        <v>40250</v>
      </c>
      <c r="L120" s="2">
        <v>280.86</v>
      </c>
      <c r="M120" s="2">
        <v>279.39</v>
      </c>
    </row>
    <row r="121" spans="1:13" x14ac:dyDescent="0.2">
      <c r="A121" s="1">
        <v>43314</v>
      </c>
      <c r="B121" t="s">
        <v>165</v>
      </c>
      <c r="C121" t="s">
        <v>14</v>
      </c>
      <c r="D121">
        <v>-19.82</v>
      </c>
      <c r="E121">
        <v>-543.51</v>
      </c>
      <c r="F121">
        <v>2.99</v>
      </c>
      <c r="G121">
        <v>3.11</v>
      </c>
      <c r="H121">
        <v>3.08</v>
      </c>
      <c r="I121">
        <v>3.23</v>
      </c>
      <c r="J121">
        <v>2.93</v>
      </c>
      <c r="K121">
        <v>145730</v>
      </c>
      <c r="L121" s="2">
        <v>280.86</v>
      </c>
      <c r="M121" s="2">
        <v>279.39</v>
      </c>
    </row>
    <row r="122" spans="1:13" x14ac:dyDescent="0.2">
      <c r="A122" s="1">
        <v>43314</v>
      </c>
      <c r="B122" t="s">
        <v>41</v>
      </c>
      <c r="C122" t="s">
        <v>14</v>
      </c>
      <c r="D122">
        <v>0.13</v>
      </c>
      <c r="E122">
        <v>-7.14</v>
      </c>
      <c r="F122">
        <v>4.9800000000000004</v>
      </c>
      <c r="G122">
        <v>4.9800000000000004</v>
      </c>
      <c r="H122">
        <v>4.83</v>
      </c>
      <c r="I122">
        <v>4.99</v>
      </c>
      <c r="J122">
        <v>4.82</v>
      </c>
      <c r="K122">
        <v>300480</v>
      </c>
      <c r="L122" s="2">
        <v>280.86</v>
      </c>
      <c r="M122" s="2">
        <v>279.39</v>
      </c>
    </row>
    <row r="123" spans="1:13" x14ac:dyDescent="0.2">
      <c r="A123" s="1">
        <v>43314</v>
      </c>
      <c r="B123" t="s">
        <v>43</v>
      </c>
      <c r="C123" t="s">
        <v>14</v>
      </c>
      <c r="D123">
        <v>1.93</v>
      </c>
      <c r="E123">
        <v>13.53</v>
      </c>
      <c r="F123">
        <v>271.85000000000002</v>
      </c>
      <c r="G123">
        <v>269.42</v>
      </c>
      <c r="H123">
        <v>257.54000000000002</v>
      </c>
      <c r="I123">
        <v>269.42</v>
      </c>
      <c r="J123">
        <v>256.54000000000002</v>
      </c>
      <c r="K123">
        <v>1380000</v>
      </c>
      <c r="L123" s="2">
        <v>280.86</v>
      </c>
      <c r="M123" s="2">
        <v>279.39</v>
      </c>
    </row>
    <row r="124" spans="1:13" x14ac:dyDescent="0.2">
      <c r="A124" s="1">
        <v>43314</v>
      </c>
      <c r="B124" t="s">
        <v>577</v>
      </c>
      <c r="C124" t="s">
        <v>14</v>
      </c>
      <c r="D124">
        <v>0.2</v>
      </c>
      <c r="E124">
        <v>0</v>
      </c>
      <c r="F124">
        <v>11.95</v>
      </c>
      <c r="G124">
        <v>12.3</v>
      </c>
      <c r="H124">
        <v>13.2</v>
      </c>
      <c r="I124">
        <v>13.65</v>
      </c>
      <c r="J124">
        <v>12.05</v>
      </c>
      <c r="K124">
        <v>521720</v>
      </c>
      <c r="L124" s="2">
        <v>280.86</v>
      </c>
      <c r="M124" s="2">
        <v>279.39</v>
      </c>
    </row>
    <row r="125" spans="1:13" x14ac:dyDescent="0.2">
      <c r="A125" s="1">
        <v>43314</v>
      </c>
      <c r="B125" t="s">
        <v>40</v>
      </c>
      <c r="C125" t="s">
        <v>14</v>
      </c>
      <c r="D125">
        <v>0.18</v>
      </c>
      <c r="E125">
        <v>0</v>
      </c>
      <c r="F125">
        <v>12.59</v>
      </c>
      <c r="G125">
        <v>13.75</v>
      </c>
      <c r="H125">
        <v>13.85</v>
      </c>
      <c r="I125">
        <v>14.02</v>
      </c>
      <c r="J125">
        <v>13.4</v>
      </c>
      <c r="K125">
        <v>1510000</v>
      </c>
      <c r="L125" s="2">
        <v>280.86</v>
      </c>
      <c r="M125" s="2">
        <v>279.39</v>
      </c>
    </row>
    <row r="126" spans="1:13" x14ac:dyDescent="0.2">
      <c r="A126" s="1">
        <v>43314</v>
      </c>
      <c r="B126" t="s">
        <v>45</v>
      </c>
      <c r="C126" t="s">
        <v>12</v>
      </c>
      <c r="D126">
        <v>0.61</v>
      </c>
      <c r="E126">
        <v>-14.08</v>
      </c>
      <c r="F126">
        <v>76.39</v>
      </c>
      <c r="G126">
        <v>75.03</v>
      </c>
      <c r="H126">
        <v>76</v>
      </c>
      <c r="I126">
        <v>77.180000000000007</v>
      </c>
      <c r="J126">
        <v>75</v>
      </c>
      <c r="K126">
        <v>177050</v>
      </c>
      <c r="L126" s="2">
        <v>280.86</v>
      </c>
      <c r="M126" s="2">
        <v>279.39</v>
      </c>
    </row>
    <row r="127" spans="1:13" x14ac:dyDescent="0.2">
      <c r="A127" s="1">
        <v>43314</v>
      </c>
      <c r="B127" t="s">
        <v>47</v>
      </c>
      <c r="C127" t="s">
        <v>12</v>
      </c>
      <c r="D127">
        <v>0.64</v>
      </c>
      <c r="E127">
        <v>10.34</v>
      </c>
      <c r="F127">
        <v>43.62</v>
      </c>
      <c r="G127">
        <v>43.76</v>
      </c>
      <c r="H127">
        <v>42.93</v>
      </c>
      <c r="I127">
        <v>44.26</v>
      </c>
      <c r="J127">
        <v>41.64</v>
      </c>
      <c r="K127">
        <v>1520000</v>
      </c>
      <c r="L127" s="2">
        <v>280.86</v>
      </c>
      <c r="M127" s="2">
        <v>279.39</v>
      </c>
    </row>
    <row r="128" spans="1:13" x14ac:dyDescent="0.2">
      <c r="A128" s="1">
        <v>43314</v>
      </c>
      <c r="B128" t="s">
        <v>2070</v>
      </c>
      <c r="C128" t="s">
        <v>14</v>
      </c>
      <c r="D128">
        <v>1.48</v>
      </c>
      <c r="E128">
        <v>16.54</v>
      </c>
      <c r="F128">
        <v>45.77</v>
      </c>
      <c r="G128">
        <v>48.33</v>
      </c>
      <c r="H128">
        <v>49.23</v>
      </c>
      <c r="I128">
        <v>49.3</v>
      </c>
      <c r="J128">
        <v>48.07</v>
      </c>
      <c r="K128">
        <v>1030000</v>
      </c>
      <c r="L128" s="2">
        <v>280.86</v>
      </c>
      <c r="M128" s="2">
        <v>279.39</v>
      </c>
    </row>
    <row r="129" spans="1:13" x14ac:dyDescent="0.2">
      <c r="A129" s="1">
        <v>43314</v>
      </c>
      <c r="B129" t="s">
        <v>2492</v>
      </c>
      <c r="C129" t="s">
        <v>12</v>
      </c>
      <c r="D129">
        <v>0</v>
      </c>
      <c r="E129">
        <v>-100</v>
      </c>
      <c r="F129">
        <v>1.5249999999999999</v>
      </c>
      <c r="G129">
        <v>1.5249999999999999</v>
      </c>
      <c r="H129">
        <v>1.52</v>
      </c>
      <c r="I129">
        <v>1.54</v>
      </c>
      <c r="J129">
        <v>1.5</v>
      </c>
      <c r="K129">
        <v>2500000</v>
      </c>
      <c r="L129" s="2">
        <v>280.86</v>
      </c>
      <c r="M129" s="2">
        <v>279.39</v>
      </c>
    </row>
    <row r="130" spans="1:13" x14ac:dyDescent="0.2">
      <c r="A130" s="1">
        <v>43314</v>
      </c>
      <c r="B130" t="s">
        <v>53</v>
      </c>
      <c r="C130" t="s">
        <v>14</v>
      </c>
      <c r="D130">
        <v>0.22</v>
      </c>
      <c r="E130">
        <v>0</v>
      </c>
      <c r="F130">
        <v>37.1</v>
      </c>
      <c r="G130">
        <v>37.4</v>
      </c>
      <c r="H130">
        <v>38.299999999999997</v>
      </c>
      <c r="I130">
        <v>38.4</v>
      </c>
      <c r="J130">
        <v>37.1</v>
      </c>
      <c r="K130">
        <v>409470</v>
      </c>
      <c r="L130" s="2">
        <v>280.86</v>
      </c>
      <c r="M130" s="2">
        <v>279.39</v>
      </c>
    </row>
    <row r="131" spans="1:13" x14ac:dyDescent="0.2">
      <c r="A131" s="1">
        <v>43314</v>
      </c>
      <c r="B131" t="s">
        <v>52</v>
      </c>
      <c r="C131" t="s">
        <v>14</v>
      </c>
      <c r="D131">
        <v>-0.28999999999999998</v>
      </c>
      <c r="E131">
        <v>-26.09</v>
      </c>
      <c r="F131">
        <v>5.14</v>
      </c>
      <c r="G131">
        <v>4.5</v>
      </c>
      <c r="H131">
        <v>4.79</v>
      </c>
      <c r="I131">
        <v>4.8</v>
      </c>
      <c r="J131">
        <v>4.34</v>
      </c>
      <c r="K131">
        <v>5120</v>
      </c>
      <c r="L131" s="2">
        <v>280.86</v>
      </c>
      <c r="M131" s="2">
        <v>279.39</v>
      </c>
    </row>
    <row r="132" spans="1:13" x14ac:dyDescent="0.2">
      <c r="A132" s="1">
        <v>43314</v>
      </c>
      <c r="B132" t="s">
        <v>50</v>
      </c>
      <c r="C132" t="s">
        <v>14</v>
      </c>
      <c r="D132">
        <v>0.43</v>
      </c>
      <c r="E132">
        <v>22.86</v>
      </c>
      <c r="F132">
        <v>22.9</v>
      </c>
      <c r="G132">
        <v>24.6</v>
      </c>
      <c r="H132">
        <v>23.2</v>
      </c>
      <c r="I132">
        <v>25.17</v>
      </c>
      <c r="J132">
        <v>23.05</v>
      </c>
      <c r="K132">
        <v>515370</v>
      </c>
      <c r="L132" s="2">
        <v>280.86</v>
      </c>
      <c r="M132" s="2">
        <v>279.39</v>
      </c>
    </row>
    <row r="133" spans="1:13" x14ac:dyDescent="0.2">
      <c r="A133" s="1">
        <v>43314</v>
      </c>
      <c r="B133" t="s">
        <v>51</v>
      </c>
      <c r="C133" t="s">
        <v>12</v>
      </c>
      <c r="D133">
        <v>-1.19</v>
      </c>
      <c r="E133">
        <v>23.23</v>
      </c>
      <c r="F133">
        <v>86.73</v>
      </c>
      <c r="G133">
        <v>88.79</v>
      </c>
      <c r="H133">
        <v>80.41</v>
      </c>
      <c r="I133">
        <v>89.5</v>
      </c>
      <c r="J133">
        <v>80.040000000000006</v>
      </c>
      <c r="K133">
        <v>280600</v>
      </c>
      <c r="L133" s="2">
        <v>280.86</v>
      </c>
      <c r="M133" s="2">
        <v>279.39</v>
      </c>
    </row>
    <row r="134" spans="1:13" x14ac:dyDescent="0.2">
      <c r="A134" s="1">
        <v>43314</v>
      </c>
      <c r="B134" t="s">
        <v>257</v>
      </c>
      <c r="C134" t="s">
        <v>12</v>
      </c>
      <c r="D134">
        <v>2.91</v>
      </c>
      <c r="E134">
        <v>1.75</v>
      </c>
      <c r="F134">
        <v>250</v>
      </c>
      <c r="G134">
        <v>245.92</v>
      </c>
      <c r="H134">
        <v>245.1</v>
      </c>
      <c r="I134">
        <v>247.06</v>
      </c>
      <c r="J134">
        <v>239.8</v>
      </c>
      <c r="K134">
        <v>1310000</v>
      </c>
      <c r="L134" s="2">
        <v>280.86</v>
      </c>
      <c r="M134" s="2">
        <v>279.39</v>
      </c>
    </row>
    <row r="135" spans="1:13" x14ac:dyDescent="0.2">
      <c r="A135" s="1">
        <v>43314</v>
      </c>
      <c r="B135" t="s">
        <v>254</v>
      </c>
      <c r="C135" t="s">
        <v>14</v>
      </c>
      <c r="D135">
        <v>0.43</v>
      </c>
      <c r="E135">
        <v>-4.4400000000000004</v>
      </c>
      <c r="F135">
        <v>42.47</v>
      </c>
      <c r="G135">
        <v>41.94</v>
      </c>
      <c r="H135">
        <v>42.76</v>
      </c>
      <c r="I135">
        <v>43.06</v>
      </c>
      <c r="J135">
        <v>41.39</v>
      </c>
      <c r="K135">
        <v>1360000</v>
      </c>
      <c r="L135" s="2">
        <v>280.86</v>
      </c>
      <c r="M135" s="2">
        <v>279.39</v>
      </c>
    </row>
    <row r="136" spans="1:13" x14ac:dyDescent="0.2">
      <c r="A136" s="1">
        <v>43314</v>
      </c>
      <c r="B136" t="s">
        <v>259</v>
      </c>
      <c r="C136" t="s">
        <v>12</v>
      </c>
      <c r="D136">
        <v>-0.48</v>
      </c>
      <c r="E136">
        <v>-77.78</v>
      </c>
      <c r="F136">
        <v>9.68</v>
      </c>
      <c r="G136">
        <v>9.67</v>
      </c>
      <c r="H136">
        <v>9.7899999999999991</v>
      </c>
      <c r="I136">
        <v>10</v>
      </c>
      <c r="J136">
        <v>8.9600000000000009</v>
      </c>
      <c r="K136">
        <v>232580</v>
      </c>
      <c r="L136" s="2">
        <v>280.86</v>
      </c>
      <c r="M136" s="2">
        <v>279.39</v>
      </c>
    </row>
    <row r="137" spans="1:13" x14ac:dyDescent="0.2">
      <c r="A137" s="1">
        <v>43314</v>
      </c>
      <c r="B137" t="s">
        <v>57</v>
      </c>
      <c r="C137" t="s">
        <v>14</v>
      </c>
      <c r="D137">
        <v>-0.14000000000000001</v>
      </c>
      <c r="E137">
        <v>26.32</v>
      </c>
      <c r="F137">
        <v>4.49</v>
      </c>
      <c r="G137">
        <v>4.3899999999999997</v>
      </c>
      <c r="H137">
        <v>4.62</v>
      </c>
      <c r="I137">
        <v>4.63</v>
      </c>
      <c r="J137">
        <v>4.04</v>
      </c>
      <c r="K137">
        <v>202220</v>
      </c>
      <c r="L137" s="2">
        <v>280.86</v>
      </c>
      <c r="M137" s="2">
        <v>279.39</v>
      </c>
    </row>
    <row r="138" spans="1:13" x14ac:dyDescent="0.2">
      <c r="A138" s="1">
        <v>43314</v>
      </c>
      <c r="B138" t="s">
        <v>2165</v>
      </c>
      <c r="C138" t="s">
        <v>14</v>
      </c>
      <c r="D138">
        <v>-0.63</v>
      </c>
      <c r="E138">
        <v>1.56</v>
      </c>
      <c r="F138">
        <v>43.65</v>
      </c>
      <c r="G138">
        <v>44.37</v>
      </c>
      <c r="H138">
        <v>43.05</v>
      </c>
      <c r="I138">
        <v>44.37</v>
      </c>
      <c r="J138">
        <v>40.85</v>
      </c>
      <c r="K138">
        <v>242710</v>
      </c>
      <c r="L138" s="2">
        <v>280.86</v>
      </c>
      <c r="M138" s="2">
        <v>279.39</v>
      </c>
    </row>
    <row r="139" spans="1:13" x14ac:dyDescent="0.2">
      <c r="A139" s="1">
        <v>43314</v>
      </c>
      <c r="B139" t="s">
        <v>263</v>
      </c>
      <c r="C139" t="s">
        <v>12</v>
      </c>
      <c r="D139">
        <v>1.54</v>
      </c>
      <c r="E139">
        <v>5.48</v>
      </c>
      <c r="F139">
        <v>79.489999999999995</v>
      </c>
      <c r="G139">
        <v>78</v>
      </c>
      <c r="H139">
        <v>78.98</v>
      </c>
      <c r="I139">
        <v>79.67</v>
      </c>
      <c r="J139">
        <v>77.28</v>
      </c>
      <c r="K139">
        <v>2360000</v>
      </c>
      <c r="L139" s="2">
        <v>280.86</v>
      </c>
      <c r="M139" s="2">
        <v>279.39</v>
      </c>
    </row>
    <row r="140" spans="1:13" x14ac:dyDescent="0.2">
      <c r="A140" s="1">
        <v>43314</v>
      </c>
      <c r="B140" t="s">
        <v>264</v>
      </c>
      <c r="C140" t="s">
        <v>14</v>
      </c>
      <c r="D140">
        <v>0.02</v>
      </c>
      <c r="E140">
        <v>0</v>
      </c>
      <c r="F140">
        <v>12.92</v>
      </c>
      <c r="G140">
        <v>12.98</v>
      </c>
      <c r="H140">
        <v>12.4</v>
      </c>
      <c r="I140">
        <v>12.98</v>
      </c>
      <c r="J140">
        <v>12.11</v>
      </c>
      <c r="K140">
        <v>945210</v>
      </c>
      <c r="L140" s="2">
        <v>280.86</v>
      </c>
      <c r="M140" s="2">
        <v>279.39</v>
      </c>
    </row>
    <row r="141" spans="1:13" x14ac:dyDescent="0.2">
      <c r="A141" s="1">
        <v>43314</v>
      </c>
      <c r="B141" t="s">
        <v>60</v>
      </c>
      <c r="C141" t="s">
        <v>14</v>
      </c>
      <c r="D141">
        <v>-0.24</v>
      </c>
      <c r="E141">
        <v>40</v>
      </c>
      <c r="F141">
        <v>31.4</v>
      </c>
      <c r="G141">
        <v>34</v>
      </c>
      <c r="H141">
        <v>37.6</v>
      </c>
      <c r="I141">
        <v>40</v>
      </c>
      <c r="J141">
        <v>34</v>
      </c>
      <c r="K141">
        <v>259010</v>
      </c>
      <c r="L141" s="2">
        <v>280.86</v>
      </c>
      <c r="M141" s="2">
        <v>279.39</v>
      </c>
    </row>
    <row r="142" spans="1:13" x14ac:dyDescent="0.2">
      <c r="A142" s="1">
        <v>43314</v>
      </c>
      <c r="B142" t="s">
        <v>61</v>
      </c>
      <c r="C142" t="s">
        <v>14</v>
      </c>
      <c r="D142">
        <v>0.52</v>
      </c>
      <c r="E142">
        <v>1.96</v>
      </c>
      <c r="F142">
        <v>30.7</v>
      </c>
      <c r="G142">
        <v>30.6</v>
      </c>
      <c r="H142">
        <v>28.8</v>
      </c>
      <c r="I142">
        <v>30.6</v>
      </c>
      <c r="J142">
        <v>28.7</v>
      </c>
      <c r="K142">
        <v>7480</v>
      </c>
      <c r="L142" s="2">
        <v>280.86</v>
      </c>
      <c r="M142" s="2">
        <v>279.39</v>
      </c>
    </row>
    <row r="143" spans="1:13" x14ac:dyDescent="0.2">
      <c r="A143" s="1">
        <v>43314</v>
      </c>
      <c r="B143" t="s">
        <v>1814</v>
      </c>
      <c r="C143" t="s">
        <v>14</v>
      </c>
      <c r="D143">
        <v>0.01</v>
      </c>
      <c r="E143">
        <v>200</v>
      </c>
      <c r="F143">
        <v>45.54</v>
      </c>
      <c r="G143">
        <v>45.08</v>
      </c>
      <c r="H143">
        <v>47.07</v>
      </c>
      <c r="I143">
        <v>49.26</v>
      </c>
      <c r="J143">
        <v>45</v>
      </c>
      <c r="K143">
        <v>553490</v>
      </c>
      <c r="L143" s="2">
        <v>280.86</v>
      </c>
      <c r="M143" s="2">
        <v>279.39</v>
      </c>
    </row>
    <row r="144" spans="1:13" x14ac:dyDescent="0.2">
      <c r="A144" s="1">
        <v>43314</v>
      </c>
      <c r="B144" t="s">
        <v>2493</v>
      </c>
      <c r="C144" t="s">
        <v>12</v>
      </c>
      <c r="D144">
        <v>0.21</v>
      </c>
      <c r="E144">
        <v>-40</v>
      </c>
      <c r="F144">
        <v>40.96</v>
      </c>
      <c r="G144">
        <v>41.69</v>
      </c>
      <c r="H144">
        <v>40.840000000000003</v>
      </c>
      <c r="I144">
        <v>41.69</v>
      </c>
      <c r="J144">
        <v>40.700000000000003</v>
      </c>
      <c r="K144">
        <v>299540</v>
      </c>
      <c r="L144" s="2">
        <v>280.86</v>
      </c>
      <c r="M144" s="2">
        <v>279.39</v>
      </c>
    </row>
    <row r="145" spans="1:13" x14ac:dyDescent="0.2">
      <c r="A145" s="1">
        <v>43314</v>
      </c>
      <c r="B145" t="s">
        <v>408</v>
      </c>
      <c r="C145" t="s">
        <v>14</v>
      </c>
      <c r="D145">
        <v>-0.03</v>
      </c>
      <c r="E145">
        <v>62.5</v>
      </c>
      <c r="F145">
        <v>2.37</v>
      </c>
      <c r="G145">
        <v>2.66</v>
      </c>
      <c r="H145">
        <v>2.3199999999999998</v>
      </c>
      <c r="I145">
        <v>2.66</v>
      </c>
      <c r="J145">
        <v>2.3199999999999998</v>
      </c>
      <c r="K145">
        <v>474850</v>
      </c>
      <c r="L145" s="2">
        <v>280.86</v>
      </c>
      <c r="M145" s="2">
        <v>279.39</v>
      </c>
    </row>
    <row r="146" spans="1:13" x14ac:dyDescent="0.2">
      <c r="A146" s="1">
        <v>43314</v>
      </c>
      <c r="B146" t="s">
        <v>1815</v>
      </c>
      <c r="C146" t="s">
        <v>12</v>
      </c>
      <c r="D146">
        <v>0.3</v>
      </c>
      <c r="E146">
        <v>7.14</v>
      </c>
      <c r="F146">
        <v>10.94</v>
      </c>
      <c r="G146">
        <v>11.5</v>
      </c>
      <c r="H146">
        <v>11.09</v>
      </c>
      <c r="I146">
        <v>11.56</v>
      </c>
      <c r="J146">
        <v>10.75</v>
      </c>
      <c r="K146">
        <v>3070000</v>
      </c>
      <c r="L146" s="2">
        <v>280.86</v>
      </c>
      <c r="M146" s="2">
        <v>279.39</v>
      </c>
    </row>
    <row r="147" spans="1:13" x14ac:dyDescent="0.2">
      <c r="A147" s="1">
        <v>43314</v>
      </c>
      <c r="B147" t="s">
        <v>62</v>
      </c>
      <c r="C147" t="s">
        <v>14</v>
      </c>
      <c r="D147">
        <v>1.07</v>
      </c>
      <c r="E147">
        <v>21.59</v>
      </c>
      <c r="F147">
        <v>54.83</v>
      </c>
      <c r="G147">
        <v>57.63</v>
      </c>
      <c r="H147">
        <v>56.61</v>
      </c>
      <c r="I147">
        <v>60</v>
      </c>
      <c r="J147">
        <v>56.43</v>
      </c>
      <c r="K147">
        <v>199310</v>
      </c>
      <c r="L147" s="2">
        <v>280.86</v>
      </c>
      <c r="M147" s="2">
        <v>279.39</v>
      </c>
    </row>
    <row r="148" spans="1:13" x14ac:dyDescent="0.2">
      <c r="A148" s="1">
        <v>43314</v>
      </c>
      <c r="B148" t="s">
        <v>441</v>
      </c>
      <c r="C148" t="s">
        <v>14</v>
      </c>
      <c r="D148">
        <v>-0.82</v>
      </c>
      <c r="E148">
        <v>-18.84</v>
      </c>
      <c r="F148">
        <v>13.5</v>
      </c>
      <c r="G148">
        <v>12.34</v>
      </c>
      <c r="H148">
        <v>12.35</v>
      </c>
      <c r="I148">
        <v>12.74</v>
      </c>
      <c r="J148">
        <v>12.02</v>
      </c>
      <c r="K148">
        <v>363680</v>
      </c>
      <c r="L148" s="2">
        <v>280.86</v>
      </c>
      <c r="M148" s="2">
        <v>279.39</v>
      </c>
    </row>
    <row r="149" spans="1:13" x14ac:dyDescent="0.2">
      <c r="A149" s="1">
        <v>43314</v>
      </c>
      <c r="B149" t="s">
        <v>2494</v>
      </c>
      <c r="C149" t="s">
        <v>14</v>
      </c>
      <c r="D149">
        <v>0.36</v>
      </c>
      <c r="E149">
        <v>-5.26</v>
      </c>
      <c r="F149">
        <v>25.57</v>
      </c>
      <c r="G149">
        <v>23.58</v>
      </c>
      <c r="H149">
        <v>22.25</v>
      </c>
      <c r="I149">
        <v>23.74</v>
      </c>
      <c r="J149">
        <v>21.72</v>
      </c>
      <c r="K149">
        <v>32890</v>
      </c>
      <c r="L149" s="2">
        <v>280.86</v>
      </c>
      <c r="M149" s="2">
        <v>279.39</v>
      </c>
    </row>
    <row r="150" spans="1:13" x14ac:dyDescent="0.2">
      <c r="A150" s="1">
        <v>43314</v>
      </c>
      <c r="B150" t="s">
        <v>2016</v>
      </c>
      <c r="C150" t="s">
        <v>12</v>
      </c>
      <c r="D150">
        <v>-2.91</v>
      </c>
      <c r="E150">
        <v>-23.83</v>
      </c>
      <c r="F150">
        <v>155.5</v>
      </c>
      <c r="G150">
        <v>151.5</v>
      </c>
      <c r="H150">
        <v>156.6</v>
      </c>
      <c r="I150">
        <v>157.35</v>
      </c>
      <c r="J150">
        <v>147.80000000000001</v>
      </c>
      <c r="K150">
        <v>566730</v>
      </c>
      <c r="L150" s="2">
        <v>280.86</v>
      </c>
      <c r="M150" s="2">
        <v>279.39</v>
      </c>
    </row>
    <row r="151" spans="1:13" x14ac:dyDescent="0.2">
      <c r="A151" s="1">
        <v>43314</v>
      </c>
      <c r="B151" t="s">
        <v>582</v>
      </c>
      <c r="C151" t="s">
        <v>14</v>
      </c>
      <c r="D151">
        <v>0.09</v>
      </c>
      <c r="E151">
        <v>200</v>
      </c>
      <c r="F151">
        <v>13.45</v>
      </c>
      <c r="G151">
        <v>15</v>
      </c>
      <c r="H151">
        <v>17.350000000000001</v>
      </c>
      <c r="I151">
        <v>17.95</v>
      </c>
      <c r="J151">
        <v>15</v>
      </c>
      <c r="K151">
        <v>218800</v>
      </c>
      <c r="L151" s="2">
        <v>280.86</v>
      </c>
      <c r="M151" s="2">
        <v>279.39</v>
      </c>
    </row>
    <row r="152" spans="1:13" x14ac:dyDescent="0.2">
      <c r="A152" s="1">
        <v>43314</v>
      </c>
      <c r="B152" t="s">
        <v>103</v>
      </c>
      <c r="C152" t="s">
        <v>12</v>
      </c>
      <c r="D152">
        <v>1.1499999999999999</v>
      </c>
      <c r="E152">
        <v>9.52</v>
      </c>
      <c r="F152">
        <v>143.79</v>
      </c>
      <c r="G152">
        <v>142.88</v>
      </c>
      <c r="H152">
        <v>142.97</v>
      </c>
      <c r="I152">
        <v>145.46</v>
      </c>
      <c r="J152">
        <v>140.24</v>
      </c>
      <c r="K152">
        <v>107520</v>
      </c>
      <c r="L152" s="2">
        <v>280.86</v>
      </c>
      <c r="M152" s="2">
        <v>279.39</v>
      </c>
    </row>
    <row r="153" spans="1:13" x14ac:dyDescent="0.2">
      <c r="A153" s="1">
        <v>43314</v>
      </c>
      <c r="B153" t="s">
        <v>65</v>
      </c>
      <c r="C153" t="s">
        <v>12</v>
      </c>
      <c r="D153">
        <v>0.57999999999999996</v>
      </c>
      <c r="E153">
        <v>-1.69</v>
      </c>
      <c r="F153">
        <v>39.33</v>
      </c>
      <c r="G153">
        <v>38.700000000000003</v>
      </c>
      <c r="H153">
        <v>40.53</v>
      </c>
      <c r="I153">
        <v>40.82</v>
      </c>
      <c r="J153">
        <v>38</v>
      </c>
      <c r="K153">
        <v>5210000</v>
      </c>
      <c r="L153" s="2">
        <v>280.86</v>
      </c>
      <c r="M153" s="2">
        <v>279.39</v>
      </c>
    </row>
    <row r="154" spans="1:13" x14ac:dyDescent="0.2">
      <c r="A154" s="1">
        <v>43314</v>
      </c>
      <c r="B154" t="s">
        <v>2017</v>
      </c>
      <c r="C154" t="s">
        <v>14</v>
      </c>
      <c r="D154">
        <v>-0.09</v>
      </c>
      <c r="E154">
        <v>47.06</v>
      </c>
      <c r="F154">
        <v>102.05</v>
      </c>
      <c r="G154">
        <v>103.76</v>
      </c>
      <c r="H154">
        <v>99.47</v>
      </c>
      <c r="I154">
        <v>104</v>
      </c>
      <c r="J154">
        <v>98.71</v>
      </c>
      <c r="K154">
        <v>1250000</v>
      </c>
      <c r="L154" s="2">
        <v>280.86</v>
      </c>
      <c r="M154" s="2">
        <v>279.39</v>
      </c>
    </row>
    <row r="155" spans="1:13" x14ac:dyDescent="0.2">
      <c r="A155" s="1">
        <v>43314</v>
      </c>
      <c r="B155" t="s">
        <v>64</v>
      </c>
      <c r="C155" t="s">
        <v>14</v>
      </c>
      <c r="D155">
        <v>-0.32</v>
      </c>
      <c r="E155">
        <v>0</v>
      </c>
      <c r="F155">
        <v>5.64</v>
      </c>
      <c r="G155">
        <v>5.9</v>
      </c>
      <c r="H155">
        <v>5.36</v>
      </c>
      <c r="I155">
        <v>5.93</v>
      </c>
      <c r="J155">
        <v>5.14</v>
      </c>
      <c r="K155">
        <v>945170</v>
      </c>
      <c r="L155" s="2">
        <v>280.86</v>
      </c>
      <c r="M155" s="2">
        <v>279.39</v>
      </c>
    </row>
    <row r="156" spans="1:13" x14ac:dyDescent="0.2">
      <c r="A156" s="1">
        <v>43314</v>
      </c>
      <c r="B156" t="s">
        <v>105</v>
      </c>
      <c r="C156" t="s">
        <v>12</v>
      </c>
      <c r="D156">
        <v>-0.54</v>
      </c>
      <c r="E156">
        <v>12.9</v>
      </c>
      <c r="F156">
        <v>9.77</v>
      </c>
      <c r="G156">
        <v>9.73</v>
      </c>
      <c r="H156">
        <v>10.41</v>
      </c>
      <c r="I156">
        <v>10.46</v>
      </c>
      <c r="J156">
        <v>9.6</v>
      </c>
      <c r="K156">
        <v>178790</v>
      </c>
      <c r="L156" s="2">
        <v>280.86</v>
      </c>
      <c r="M156" s="2">
        <v>279.39</v>
      </c>
    </row>
    <row r="157" spans="1:13" x14ac:dyDescent="0.2">
      <c r="A157" s="1">
        <v>43314</v>
      </c>
      <c r="B157" t="s">
        <v>1599</v>
      </c>
      <c r="C157" t="s">
        <v>12</v>
      </c>
      <c r="D157">
        <v>0.82</v>
      </c>
      <c r="E157">
        <v>10.81</v>
      </c>
      <c r="F157">
        <v>79.47</v>
      </c>
      <c r="G157">
        <v>79</v>
      </c>
      <c r="H157">
        <v>80.63</v>
      </c>
      <c r="I157">
        <v>81.14</v>
      </c>
      <c r="J157">
        <v>78.22</v>
      </c>
      <c r="K157">
        <v>2770000</v>
      </c>
      <c r="L157" s="2">
        <v>280.86</v>
      </c>
      <c r="M157" s="2">
        <v>279.39</v>
      </c>
    </row>
    <row r="158" spans="1:13" x14ac:dyDescent="0.2">
      <c r="A158" s="1">
        <v>43314</v>
      </c>
      <c r="B158" t="s">
        <v>414</v>
      </c>
      <c r="C158" t="s">
        <v>12</v>
      </c>
      <c r="D158">
        <v>0.6</v>
      </c>
      <c r="E158">
        <v>0</v>
      </c>
      <c r="F158">
        <v>16.399999999999999</v>
      </c>
      <c r="G158">
        <v>15</v>
      </c>
      <c r="H158">
        <v>14.11</v>
      </c>
      <c r="I158">
        <v>15.21</v>
      </c>
      <c r="J158">
        <v>13.72</v>
      </c>
      <c r="K158">
        <v>2400000</v>
      </c>
      <c r="L158" s="2">
        <v>280.86</v>
      </c>
      <c r="M158" s="2">
        <v>279.39</v>
      </c>
    </row>
    <row r="159" spans="1:13" x14ac:dyDescent="0.2">
      <c r="A159" s="1">
        <v>43314</v>
      </c>
      <c r="B159" t="s">
        <v>274</v>
      </c>
      <c r="C159" t="s">
        <v>14</v>
      </c>
      <c r="D159">
        <v>-0.78</v>
      </c>
      <c r="E159">
        <v>11.36</v>
      </c>
      <c r="F159">
        <v>43.65</v>
      </c>
      <c r="G159">
        <v>43.55</v>
      </c>
      <c r="H159">
        <v>46.55</v>
      </c>
      <c r="I159">
        <v>48.7</v>
      </c>
      <c r="J159">
        <v>43.55</v>
      </c>
      <c r="K159">
        <v>712490</v>
      </c>
      <c r="L159" s="2">
        <v>280.86</v>
      </c>
      <c r="M159" s="2">
        <v>279.39</v>
      </c>
    </row>
    <row r="160" spans="1:13" x14ac:dyDescent="0.2">
      <c r="A160" s="1">
        <v>43314</v>
      </c>
      <c r="B160" t="s">
        <v>2341</v>
      </c>
      <c r="C160" t="s">
        <v>12</v>
      </c>
      <c r="D160">
        <v>-0.28999999999999998</v>
      </c>
      <c r="E160">
        <v>45.28</v>
      </c>
      <c r="F160">
        <v>12.64</v>
      </c>
      <c r="G160">
        <v>13</v>
      </c>
      <c r="H160">
        <v>14.05</v>
      </c>
      <c r="I160">
        <v>15</v>
      </c>
      <c r="J160">
        <v>13</v>
      </c>
      <c r="K160">
        <v>18380</v>
      </c>
      <c r="L160" s="2">
        <v>280.86</v>
      </c>
      <c r="M160" s="2">
        <v>279.39</v>
      </c>
    </row>
    <row r="161" spans="1:13" x14ac:dyDescent="0.2">
      <c r="A161" s="1">
        <v>43314</v>
      </c>
      <c r="B161" t="s">
        <v>67</v>
      </c>
      <c r="C161" t="s">
        <v>14</v>
      </c>
      <c r="D161">
        <v>-0.2</v>
      </c>
      <c r="E161">
        <v>13.04</v>
      </c>
      <c r="F161">
        <v>2.21</v>
      </c>
      <c r="G161">
        <v>2.2200000000000002</v>
      </c>
      <c r="H161">
        <v>2.27</v>
      </c>
      <c r="I161">
        <v>2.2869999999999999</v>
      </c>
      <c r="J161">
        <v>2.21</v>
      </c>
      <c r="K161">
        <v>1150000</v>
      </c>
      <c r="L161" s="2">
        <v>280.86</v>
      </c>
      <c r="M161" s="2">
        <v>279.39</v>
      </c>
    </row>
    <row r="162" spans="1:13" x14ac:dyDescent="0.2">
      <c r="A162" s="1">
        <v>43314</v>
      </c>
      <c r="B162" t="s">
        <v>70</v>
      </c>
      <c r="C162" t="s">
        <v>14</v>
      </c>
      <c r="D162">
        <v>0.5</v>
      </c>
      <c r="E162">
        <v>6.38</v>
      </c>
      <c r="F162">
        <v>21.32</v>
      </c>
      <c r="G162">
        <v>21.6</v>
      </c>
      <c r="H162">
        <v>21.93</v>
      </c>
      <c r="I162">
        <v>21.97</v>
      </c>
      <c r="J162">
        <v>21.52</v>
      </c>
      <c r="K162">
        <v>74960</v>
      </c>
      <c r="L162" s="2">
        <v>280.86</v>
      </c>
      <c r="M162" s="2">
        <v>279.39</v>
      </c>
    </row>
    <row r="163" spans="1:13" x14ac:dyDescent="0.2">
      <c r="A163" s="1">
        <v>43314</v>
      </c>
      <c r="B163" t="s">
        <v>73</v>
      </c>
      <c r="C163" t="s">
        <v>12</v>
      </c>
      <c r="D163">
        <v>0.47</v>
      </c>
      <c r="E163">
        <v>4.4400000000000004</v>
      </c>
      <c r="F163">
        <v>13.8</v>
      </c>
      <c r="G163">
        <v>13.6</v>
      </c>
      <c r="H163">
        <v>12.49</v>
      </c>
      <c r="I163">
        <v>13.6</v>
      </c>
      <c r="J163">
        <v>12.36</v>
      </c>
      <c r="K163">
        <v>955060</v>
      </c>
      <c r="L163" s="2">
        <v>280.86</v>
      </c>
      <c r="M163" s="2">
        <v>279.39</v>
      </c>
    </row>
    <row r="164" spans="1:13" x14ac:dyDescent="0.2">
      <c r="A164" s="1">
        <v>43314</v>
      </c>
      <c r="B164" t="s">
        <v>2116</v>
      </c>
      <c r="C164" t="s">
        <v>14</v>
      </c>
      <c r="D164">
        <v>0.38</v>
      </c>
      <c r="E164">
        <v>-13.64</v>
      </c>
      <c r="F164">
        <v>30.95</v>
      </c>
      <c r="G164">
        <v>29.5</v>
      </c>
      <c r="H164">
        <v>31.15</v>
      </c>
      <c r="I164">
        <v>31.98</v>
      </c>
      <c r="J164">
        <v>28.5</v>
      </c>
      <c r="K164">
        <v>1230000</v>
      </c>
      <c r="L164" s="2">
        <v>280.86</v>
      </c>
      <c r="M164" s="2">
        <v>279.39</v>
      </c>
    </row>
    <row r="165" spans="1:13" x14ac:dyDescent="0.2">
      <c r="A165" s="1">
        <v>43314</v>
      </c>
      <c r="B165" t="s">
        <v>74</v>
      </c>
      <c r="C165" t="s">
        <v>14</v>
      </c>
      <c r="D165">
        <v>0.87</v>
      </c>
      <c r="E165">
        <v>2.35</v>
      </c>
      <c r="F165">
        <v>108.28</v>
      </c>
      <c r="G165">
        <v>106.8</v>
      </c>
      <c r="H165">
        <v>110.33</v>
      </c>
      <c r="I165">
        <v>112.68</v>
      </c>
      <c r="J165">
        <v>106.8</v>
      </c>
      <c r="K165">
        <v>209560</v>
      </c>
      <c r="L165" s="2">
        <v>280.86</v>
      </c>
      <c r="M165" s="2">
        <v>279.39</v>
      </c>
    </row>
    <row r="166" spans="1:13" x14ac:dyDescent="0.2">
      <c r="A166" s="1">
        <v>43314</v>
      </c>
      <c r="B166" t="s">
        <v>76</v>
      </c>
      <c r="C166" t="s">
        <v>14</v>
      </c>
      <c r="D166">
        <v>-0.17</v>
      </c>
      <c r="E166">
        <v>0</v>
      </c>
      <c r="F166">
        <v>3.88</v>
      </c>
      <c r="G166">
        <v>3.35</v>
      </c>
      <c r="H166">
        <v>3.81</v>
      </c>
      <c r="I166">
        <v>3.93</v>
      </c>
      <c r="J166">
        <v>3.33</v>
      </c>
      <c r="K166">
        <v>619440</v>
      </c>
      <c r="L166" s="2">
        <v>280.86</v>
      </c>
      <c r="M166" s="2">
        <v>279.39</v>
      </c>
    </row>
    <row r="167" spans="1:13" x14ac:dyDescent="0.2">
      <c r="A167" s="1">
        <v>43314</v>
      </c>
      <c r="B167" t="s">
        <v>77</v>
      </c>
      <c r="C167" t="s">
        <v>12</v>
      </c>
      <c r="D167">
        <v>0.35</v>
      </c>
      <c r="E167">
        <v>-2.78</v>
      </c>
      <c r="F167">
        <v>24.65</v>
      </c>
      <c r="G167">
        <v>24.8</v>
      </c>
      <c r="H167">
        <v>24.75</v>
      </c>
      <c r="I167">
        <v>24.8</v>
      </c>
      <c r="J167">
        <v>24.6</v>
      </c>
      <c r="K167">
        <v>6700</v>
      </c>
      <c r="L167" s="2">
        <v>280.86</v>
      </c>
      <c r="M167" s="2">
        <v>279.39</v>
      </c>
    </row>
    <row r="168" spans="1:13" x14ac:dyDescent="0.2">
      <c r="A168" s="1">
        <v>43314</v>
      </c>
      <c r="B168" t="s">
        <v>79</v>
      </c>
      <c r="C168" t="s">
        <v>14</v>
      </c>
      <c r="D168">
        <v>0.25</v>
      </c>
      <c r="E168">
        <v>0</v>
      </c>
      <c r="F168">
        <v>33.15</v>
      </c>
      <c r="G168">
        <v>33.409999999999997</v>
      </c>
      <c r="H168">
        <v>35.01</v>
      </c>
      <c r="I168">
        <v>35.659999999999997</v>
      </c>
      <c r="J168">
        <v>33.090000000000003</v>
      </c>
      <c r="K168">
        <v>1260000</v>
      </c>
      <c r="L168" s="2">
        <v>280.86</v>
      </c>
      <c r="M168" s="2">
        <v>279.39</v>
      </c>
    </row>
    <row r="169" spans="1:13" x14ac:dyDescent="0.2">
      <c r="A169" s="1">
        <v>43314</v>
      </c>
      <c r="B169" t="s">
        <v>421</v>
      </c>
      <c r="C169" t="s">
        <v>14</v>
      </c>
      <c r="D169">
        <v>0.59</v>
      </c>
      <c r="E169">
        <v>31.11</v>
      </c>
      <c r="F169">
        <v>31.65</v>
      </c>
      <c r="G169">
        <v>33.450000000000003</v>
      </c>
      <c r="H169">
        <v>34.299999999999997</v>
      </c>
      <c r="I169">
        <v>34.9</v>
      </c>
      <c r="J169">
        <v>32.299999999999997</v>
      </c>
      <c r="K169">
        <v>143850</v>
      </c>
      <c r="L169" s="2">
        <v>280.86</v>
      </c>
      <c r="M169" s="2">
        <v>279.39</v>
      </c>
    </row>
    <row r="170" spans="1:13" x14ac:dyDescent="0.2">
      <c r="A170" s="1">
        <v>43314</v>
      </c>
      <c r="B170" t="s">
        <v>83</v>
      </c>
      <c r="C170" t="s">
        <v>12</v>
      </c>
      <c r="D170">
        <v>-0.05</v>
      </c>
      <c r="E170">
        <v>61.54</v>
      </c>
      <c r="F170">
        <v>0.58899999999999997</v>
      </c>
      <c r="G170">
        <v>0.62</v>
      </c>
      <c r="H170">
        <v>0.67500000000000004</v>
      </c>
      <c r="I170">
        <v>0.72</v>
      </c>
      <c r="J170">
        <v>0.62</v>
      </c>
      <c r="K170">
        <v>561670</v>
      </c>
      <c r="L170" s="2">
        <v>280.86</v>
      </c>
      <c r="M170" s="2">
        <v>279.39</v>
      </c>
    </row>
    <row r="171" spans="1:13" x14ac:dyDescent="0.2">
      <c r="A171" s="1">
        <v>43315</v>
      </c>
      <c r="B171" t="s">
        <v>95</v>
      </c>
      <c r="C171" t="s">
        <v>12</v>
      </c>
      <c r="D171">
        <v>0.25</v>
      </c>
      <c r="E171">
        <v>-7.41</v>
      </c>
      <c r="F171">
        <v>11.22</v>
      </c>
      <c r="G171">
        <v>11.32</v>
      </c>
      <c r="H171">
        <v>11.57</v>
      </c>
      <c r="I171">
        <v>11.58</v>
      </c>
      <c r="J171">
        <v>11.26</v>
      </c>
      <c r="K171">
        <v>1260000</v>
      </c>
      <c r="L171" s="2">
        <v>282.39</v>
      </c>
      <c r="M171" s="2">
        <v>282.52999999999997</v>
      </c>
    </row>
    <row r="172" spans="1:13" x14ac:dyDescent="0.2">
      <c r="A172" s="1">
        <v>43315</v>
      </c>
      <c r="B172" t="s">
        <v>94</v>
      </c>
      <c r="C172" t="s">
        <v>12</v>
      </c>
      <c r="D172">
        <v>0.91</v>
      </c>
      <c r="E172">
        <v>4.5999999999999996</v>
      </c>
      <c r="F172">
        <v>39.81</v>
      </c>
      <c r="G172">
        <v>40.99</v>
      </c>
      <c r="H172">
        <v>36.39</v>
      </c>
      <c r="I172">
        <v>41.45</v>
      </c>
      <c r="J172">
        <v>36.25</v>
      </c>
      <c r="K172">
        <v>269380</v>
      </c>
      <c r="L172" s="2">
        <v>282.39</v>
      </c>
      <c r="M172" s="2">
        <v>282.52999999999997</v>
      </c>
    </row>
    <row r="173" spans="1:13" x14ac:dyDescent="0.2">
      <c r="A173" s="1">
        <v>43315</v>
      </c>
      <c r="B173" t="s">
        <v>96</v>
      </c>
      <c r="C173" t="s">
        <v>12</v>
      </c>
      <c r="D173">
        <v>0.28999999999999998</v>
      </c>
      <c r="E173">
        <v>26.09</v>
      </c>
      <c r="F173">
        <v>25.8</v>
      </c>
      <c r="G173">
        <v>26.2</v>
      </c>
      <c r="H173">
        <v>26.84</v>
      </c>
      <c r="I173">
        <v>28.93</v>
      </c>
      <c r="J173">
        <v>26.2</v>
      </c>
      <c r="K173">
        <v>551620</v>
      </c>
      <c r="L173" s="2">
        <v>282.39</v>
      </c>
      <c r="M173" s="2">
        <v>282.52999999999997</v>
      </c>
    </row>
    <row r="174" spans="1:13" x14ac:dyDescent="0.2">
      <c r="A174" s="1">
        <v>43315</v>
      </c>
      <c r="B174" t="s">
        <v>240</v>
      </c>
      <c r="C174" t="s">
        <v>12</v>
      </c>
      <c r="D174">
        <v>-1.01</v>
      </c>
      <c r="E174">
        <v>7.34</v>
      </c>
      <c r="F174">
        <v>18.079999999999998</v>
      </c>
      <c r="G174">
        <v>18.89</v>
      </c>
      <c r="H174">
        <v>17.8</v>
      </c>
      <c r="I174">
        <v>18.98</v>
      </c>
      <c r="J174">
        <v>16.12</v>
      </c>
      <c r="K174">
        <v>221770</v>
      </c>
      <c r="L174" s="2">
        <v>282.39</v>
      </c>
      <c r="M174" s="2">
        <v>282.52999999999997</v>
      </c>
    </row>
    <row r="175" spans="1:13" x14ac:dyDescent="0.2">
      <c r="A175" s="1">
        <v>43315</v>
      </c>
      <c r="B175" t="s">
        <v>1810</v>
      </c>
      <c r="C175" t="s">
        <v>12</v>
      </c>
      <c r="D175">
        <v>0.97</v>
      </c>
      <c r="E175">
        <v>24.36</v>
      </c>
      <c r="F175">
        <v>61.77</v>
      </c>
      <c r="G175">
        <v>62</v>
      </c>
      <c r="H175">
        <v>62.45</v>
      </c>
      <c r="I175">
        <v>62.76</v>
      </c>
      <c r="J175">
        <v>61.07</v>
      </c>
      <c r="K175">
        <v>1630000</v>
      </c>
      <c r="L175" s="2">
        <v>282.39</v>
      </c>
      <c r="M175" s="2">
        <v>282.52999999999997</v>
      </c>
    </row>
    <row r="176" spans="1:13" x14ac:dyDescent="0.2">
      <c r="A176" s="1">
        <v>43315</v>
      </c>
      <c r="B176" t="s">
        <v>164</v>
      </c>
      <c r="C176" t="s">
        <v>12</v>
      </c>
      <c r="D176">
        <v>0.42</v>
      </c>
      <c r="E176">
        <v>5</v>
      </c>
      <c r="F176">
        <v>39.549999999999997</v>
      </c>
      <c r="G176">
        <v>42.16</v>
      </c>
      <c r="H176">
        <v>41.59</v>
      </c>
      <c r="I176">
        <v>45.84</v>
      </c>
      <c r="J176">
        <v>41.36</v>
      </c>
      <c r="K176">
        <v>95530</v>
      </c>
      <c r="L176" s="2">
        <v>282.39</v>
      </c>
      <c r="M176" s="2">
        <v>282.52999999999997</v>
      </c>
    </row>
    <row r="177" spans="1:13" x14ac:dyDescent="0.2">
      <c r="A177" s="1">
        <v>43315</v>
      </c>
      <c r="B177" t="s">
        <v>581</v>
      </c>
      <c r="C177" t="s">
        <v>12</v>
      </c>
      <c r="D177">
        <v>0.96</v>
      </c>
      <c r="E177">
        <v>-8.57</v>
      </c>
      <c r="F177">
        <v>48.11</v>
      </c>
      <c r="G177">
        <v>48.32</v>
      </c>
      <c r="H177">
        <v>48.02</v>
      </c>
      <c r="I177">
        <v>48.78</v>
      </c>
      <c r="J177">
        <v>45.71</v>
      </c>
      <c r="K177">
        <v>2060000</v>
      </c>
      <c r="L177" s="2">
        <v>282.39</v>
      </c>
      <c r="M177" s="2">
        <v>282.52999999999997</v>
      </c>
    </row>
    <row r="178" spans="1:13" x14ac:dyDescent="0.2">
      <c r="A178" s="1">
        <v>43315</v>
      </c>
      <c r="B178" t="s">
        <v>102</v>
      </c>
      <c r="C178" t="s">
        <v>12</v>
      </c>
      <c r="D178">
        <v>0.59</v>
      </c>
      <c r="E178">
        <v>-20.27</v>
      </c>
      <c r="F178">
        <v>35.380000000000003</v>
      </c>
      <c r="G178">
        <v>34.44</v>
      </c>
      <c r="H178">
        <v>36.36</v>
      </c>
      <c r="I178">
        <v>36.770000000000003</v>
      </c>
      <c r="J178">
        <v>34.1</v>
      </c>
      <c r="K178">
        <v>1110000</v>
      </c>
      <c r="L178" s="2">
        <v>282.39</v>
      </c>
      <c r="M178" s="2">
        <v>282.52999999999997</v>
      </c>
    </row>
    <row r="179" spans="1:13" x14ac:dyDescent="0.2">
      <c r="A179" s="1">
        <v>43315</v>
      </c>
      <c r="B179" t="s">
        <v>270</v>
      </c>
      <c r="C179" t="s">
        <v>12</v>
      </c>
      <c r="D179">
        <v>0.76</v>
      </c>
      <c r="E179">
        <v>0</v>
      </c>
      <c r="F179">
        <v>100.68</v>
      </c>
      <c r="G179">
        <v>94.93</v>
      </c>
      <c r="H179">
        <v>97.22</v>
      </c>
      <c r="I179">
        <v>99.78</v>
      </c>
      <c r="J179">
        <v>91.51</v>
      </c>
      <c r="K179">
        <v>62170</v>
      </c>
      <c r="L179" s="2">
        <v>282.39</v>
      </c>
      <c r="M179" s="2">
        <v>282.52999999999997</v>
      </c>
    </row>
    <row r="180" spans="1:13" x14ac:dyDescent="0.2">
      <c r="A180" s="1">
        <v>43315</v>
      </c>
      <c r="B180" t="s">
        <v>82</v>
      </c>
      <c r="C180" t="s">
        <v>14</v>
      </c>
      <c r="D180">
        <v>1.17</v>
      </c>
      <c r="E180">
        <v>3.54</v>
      </c>
      <c r="F180">
        <v>100.02</v>
      </c>
      <c r="G180">
        <v>98</v>
      </c>
      <c r="H180">
        <v>94.86</v>
      </c>
      <c r="I180">
        <v>100.48</v>
      </c>
      <c r="J180">
        <v>92.59</v>
      </c>
      <c r="K180">
        <v>177300</v>
      </c>
      <c r="L180" s="2">
        <v>282.39</v>
      </c>
      <c r="M180" s="2">
        <v>282.52999999999997</v>
      </c>
    </row>
    <row r="181" spans="1:13" x14ac:dyDescent="0.2">
      <c r="A181" s="1">
        <v>43315</v>
      </c>
      <c r="B181" t="s">
        <v>447</v>
      </c>
      <c r="C181" t="s">
        <v>12</v>
      </c>
      <c r="D181">
        <v>0.1</v>
      </c>
      <c r="E181">
        <v>25</v>
      </c>
      <c r="F181">
        <v>13.02</v>
      </c>
      <c r="G181">
        <v>13.49</v>
      </c>
      <c r="H181">
        <v>13.76</v>
      </c>
      <c r="I181">
        <v>13.99</v>
      </c>
      <c r="J181">
        <v>13.1</v>
      </c>
      <c r="K181">
        <v>386840</v>
      </c>
      <c r="L181" s="2">
        <v>282.39</v>
      </c>
      <c r="M181" s="2">
        <v>282.52999999999997</v>
      </c>
    </row>
    <row r="182" spans="1:13" x14ac:dyDescent="0.2">
      <c r="A182" s="1">
        <v>43315</v>
      </c>
      <c r="B182" t="s">
        <v>107</v>
      </c>
      <c r="C182" t="s">
        <v>12</v>
      </c>
      <c r="D182">
        <v>1</v>
      </c>
      <c r="E182">
        <v>2.04</v>
      </c>
      <c r="F182">
        <v>22.83</v>
      </c>
      <c r="G182">
        <v>23.25</v>
      </c>
      <c r="H182">
        <v>23.96</v>
      </c>
      <c r="I182">
        <v>24.87</v>
      </c>
      <c r="J182">
        <v>23.25</v>
      </c>
      <c r="K182">
        <v>3390000</v>
      </c>
      <c r="L182" s="2">
        <v>282.39</v>
      </c>
      <c r="M182" s="2">
        <v>282.52999999999997</v>
      </c>
    </row>
    <row r="183" spans="1:13" x14ac:dyDescent="0.2">
      <c r="A183" s="1">
        <v>43315</v>
      </c>
      <c r="B183" t="s">
        <v>110</v>
      </c>
      <c r="C183" t="s">
        <v>12</v>
      </c>
      <c r="D183">
        <v>0.56000000000000005</v>
      </c>
      <c r="E183">
        <v>180</v>
      </c>
      <c r="F183">
        <v>35.409999999999997</v>
      </c>
      <c r="G183">
        <v>37.840000000000003</v>
      </c>
      <c r="H183">
        <v>37.39</v>
      </c>
      <c r="I183">
        <v>40</v>
      </c>
      <c r="J183">
        <v>36.71</v>
      </c>
      <c r="K183">
        <v>112740</v>
      </c>
      <c r="L183" s="2">
        <v>282.39</v>
      </c>
      <c r="M183" s="2">
        <v>282.52999999999997</v>
      </c>
    </row>
    <row r="184" spans="1:13" x14ac:dyDescent="0.2">
      <c r="A184" s="1">
        <v>43315</v>
      </c>
      <c r="B184" t="s">
        <v>2214</v>
      </c>
      <c r="C184" t="s">
        <v>12</v>
      </c>
      <c r="D184">
        <v>0.3</v>
      </c>
      <c r="E184">
        <v>-6.25</v>
      </c>
      <c r="F184">
        <v>28.11</v>
      </c>
      <c r="G184">
        <v>28.1</v>
      </c>
      <c r="H184">
        <v>27.97</v>
      </c>
      <c r="I184">
        <v>28.28</v>
      </c>
      <c r="J184">
        <v>27.8</v>
      </c>
      <c r="K184">
        <v>2630000</v>
      </c>
      <c r="L184" s="2">
        <v>282.39</v>
      </c>
      <c r="M184" s="2">
        <v>282.52999999999997</v>
      </c>
    </row>
    <row r="185" spans="1:13" x14ac:dyDescent="0.2">
      <c r="A185" s="1">
        <v>43315</v>
      </c>
      <c r="B185" t="s">
        <v>114</v>
      </c>
      <c r="C185" t="s">
        <v>12</v>
      </c>
      <c r="D185">
        <v>0.7</v>
      </c>
      <c r="E185">
        <v>14.75</v>
      </c>
      <c r="F185">
        <v>65.59</v>
      </c>
      <c r="G185">
        <v>66.05</v>
      </c>
      <c r="H185">
        <v>65.459999999999994</v>
      </c>
      <c r="I185">
        <v>66.3</v>
      </c>
      <c r="J185">
        <v>64.94</v>
      </c>
      <c r="K185">
        <v>278510</v>
      </c>
      <c r="L185" s="2">
        <v>282.39</v>
      </c>
      <c r="M185" s="2">
        <v>282.52999999999997</v>
      </c>
    </row>
    <row r="186" spans="1:13" x14ac:dyDescent="0.2">
      <c r="A186" s="1">
        <v>43315</v>
      </c>
      <c r="B186" t="s">
        <v>116</v>
      </c>
      <c r="C186" t="s">
        <v>12</v>
      </c>
      <c r="D186">
        <v>0.25</v>
      </c>
      <c r="E186">
        <v>31.58</v>
      </c>
      <c r="F186">
        <v>24.86</v>
      </c>
      <c r="G186">
        <v>27.15</v>
      </c>
      <c r="H186">
        <v>28.9</v>
      </c>
      <c r="I186">
        <v>30</v>
      </c>
      <c r="J186">
        <v>27.15</v>
      </c>
      <c r="K186">
        <v>1060000</v>
      </c>
      <c r="L186" s="2">
        <v>282.39</v>
      </c>
      <c r="M186" s="2">
        <v>282.52999999999997</v>
      </c>
    </row>
    <row r="187" spans="1:13" x14ac:dyDescent="0.2">
      <c r="A187" s="1">
        <v>43315</v>
      </c>
      <c r="B187" t="s">
        <v>2034</v>
      </c>
      <c r="C187" t="s">
        <v>12</v>
      </c>
      <c r="D187">
        <v>1.48</v>
      </c>
      <c r="E187">
        <v>0</v>
      </c>
      <c r="F187">
        <v>80.05</v>
      </c>
      <c r="G187">
        <v>80.099999999999994</v>
      </c>
      <c r="H187">
        <v>80.319999999999993</v>
      </c>
      <c r="I187">
        <v>80.760000000000005</v>
      </c>
      <c r="J187">
        <v>78.95</v>
      </c>
      <c r="K187">
        <v>808890</v>
      </c>
      <c r="L187" s="2">
        <v>282.39</v>
      </c>
      <c r="M187" s="2">
        <v>282.52999999999997</v>
      </c>
    </row>
    <row r="188" spans="1:13" x14ac:dyDescent="0.2">
      <c r="A188" s="1">
        <v>43315</v>
      </c>
      <c r="B188" t="s">
        <v>2495</v>
      </c>
      <c r="C188" t="s">
        <v>12</v>
      </c>
      <c r="D188">
        <v>-2.83</v>
      </c>
      <c r="E188">
        <v>-625.64</v>
      </c>
      <c r="F188">
        <v>46.95</v>
      </c>
      <c r="G188">
        <v>43.95</v>
      </c>
      <c r="H188">
        <v>40.4</v>
      </c>
      <c r="I188">
        <v>44.05</v>
      </c>
      <c r="J188">
        <v>39.5</v>
      </c>
      <c r="K188">
        <v>459940</v>
      </c>
      <c r="L188" s="2">
        <v>282.39</v>
      </c>
      <c r="M188" s="2">
        <v>282.52999999999997</v>
      </c>
    </row>
    <row r="189" spans="1:13" x14ac:dyDescent="0.2">
      <c r="A189" s="1">
        <v>43315</v>
      </c>
      <c r="B189" t="s">
        <v>2496</v>
      </c>
      <c r="C189" t="s">
        <v>12</v>
      </c>
      <c r="D189">
        <v>-0.25</v>
      </c>
      <c r="E189">
        <v>26.47</v>
      </c>
      <c r="F189">
        <v>6.36</v>
      </c>
      <c r="G189">
        <v>6</v>
      </c>
      <c r="H189">
        <v>6.09</v>
      </c>
      <c r="I189">
        <v>6.27</v>
      </c>
      <c r="J189">
        <v>5.68</v>
      </c>
      <c r="K189">
        <v>334310</v>
      </c>
      <c r="L189" s="2">
        <v>282.39</v>
      </c>
      <c r="M189" s="2">
        <v>282.52999999999997</v>
      </c>
    </row>
    <row r="190" spans="1:13" x14ac:dyDescent="0.2">
      <c r="A190" s="1">
        <v>43315</v>
      </c>
      <c r="B190" t="s">
        <v>2332</v>
      </c>
      <c r="C190" t="s">
        <v>14</v>
      </c>
      <c r="D190">
        <v>-0.15</v>
      </c>
      <c r="E190">
        <v>25</v>
      </c>
      <c r="F190">
        <v>3.86</v>
      </c>
      <c r="G190">
        <v>3.82</v>
      </c>
      <c r="H190">
        <v>4.04</v>
      </c>
      <c r="I190">
        <v>4.07</v>
      </c>
      <c r="J190">
        <v>3.82</v>
      </c>
      <c r="K190">
        <v>293390</v>
      </c>
      <c r="L190" s="2">
        <v>282.39</v>
      </c>
      <c r="M190" s="2">
        <v>282.52999999999997</v>
      </c>
    </row>
    <row r="191" spans="1:13" x14ac:dyDescent="0.2">
      <c r="A191" s="1">
        <v>43315</v>
      </c>
      <c r="B191" t="s">
        <v>119</v>
      </c>
      <c r="C191" t="s">
        <v>12</v>
      </c>
      <c r="D191">
        <v>0.34</v>
      </c>
      <c r="E191">
        <v>3.03</v>
      </c>
      <c r="F191">
        <v>11.59</v>
      </c>
      <c r="G191">
        <v>11.99</v>
      </c>
      <c r="H191">
        <v>11.71</v>
      </c>
      <c r="I191">
        <v>11.99</v>
      </c>
      <c r="J191">
        <v>11.51</v>
      </c>
      <c r="K191">
        <v>48090</v>
      </c>
      <c r="L191" s="2">
        <v>282.39</v>
      </c>
      <c r="M191" s="2">
        <v>282.52999999999997</v>
      </c>
    </row>
    <row r="192" spans="1:13" x14ac:dyDescent="0.2">
      <c r="A192" s="1">
        <v>43315</v>
      </c>
      <c r="B192" t="s">
        <v>452</v>
      </c>
      <c r="C192" t="s">
        <v>12</v>
      </c>
      <c r="D192">
        <v>0.01</v>
      </c>
      <c r="E192">
        <v>-85.71</v>
      </c>
      <c r="F192">
        <v>3.79</v>
      </c>
      <c r="G192">
        <v>3.72</v>
      </c>
      <c r="H192">
        <v>3.78</v>
      </c>
      <c r="I192">
        <v>3.78</v>
      </c>
      <c r="J192">
        <v>3.7</v>
      </c>
      <c r="K192">
        <v>21990</v>
      </c>
      <c r="L192" s="2">
        <v>282.39</v>
      </c>
      <c r="M192" s="2">
        <v>282.52999999999997</v>
      </c>
    </row>
    <row r="193" spans="1:13" x14ac:dyDescent="0.2">
      <c r="A193" s="1">
        <v>43315</v>
      </c>
      <c r="B193" t="s">
        <v>1560</v>
      </c>
      <c r="C193" t="s">
        <v>14</v>
      </c>
      <c r="D193">
        <v>-0.24</v>
      </c>
      <c r="E193">
        <v>-14.29</v>
      </c>
      <c r="F193">
        <v>1</v>
      </c>
      <c r="G193">
        <v>1.03</v>
      </c>
      <c r="H193">
        <v>0.95</v>
      </c>
      <c r="I193">
        <v>1.03</v>
      </c>
      <c r="J193">
        <v>0.93</v>
      </c>
      <c r="K193">
        <v>381610</v>
      </c>
      <c r="L193" s="2">
        <v>282.39</v>
      </c>
      <c r="M193" s="2">
        <v>282.52999999999997</v>
      </c>
    </row>
    <row r="194" spans="1:13" x14ac:dyDescent="0.2">
      <c r="A194" s="1">
        <v>43315</v>
      </c>
      <c r="B194" t="s">
        <v>1767</v>
      </c>
      <c r="C194" t="s">
        <v>12</v>
      </c>
      <c r="D194">
        <v>0.83</v>
      </c>
      <c r="E194">
        <v>16.899999999999999</v>
      </c>
      <c r="F194">
        <v>29.86</v>
      </c>
      <c r="G194">
        <v>31.3</v>
      </c>
      <c r="H194">
        <v>34.200000000000003</v>
      </c>
      <c r="I194">
        <v>34.31</v>
      </c>
      <c r="J194">
        <v>30.99</v>
      </c>
      <c r="K194">
        <v>3710000</v>
      </c>
      <c r="L194" s="2">
        <v>282.39</v>
      </c>
      <c r="M194" s="2">
        <v>282.52999999999997</v>
      </c>
    </row>
    <row r="195" spans="1:13" x14ac:dyDescent="0.2">
      <c r="A195" s="1">
        <v>43315</v>
      </c>
      <c r="B195" t="s">
        <v>456</v>
      </c>
      <c r="C195" t="s">
        <v>12</v>
      </c>
      <c r="D195">
        <v>-0.06</v>
      </c>
      <c r="E195">
        <v>-111.11</v>
      </c>
      <c r="F195">
        <v>13.1</v>
      </c>
      <c r="G195">
        <v>13.05</v>
      </c>
      <c r="H195">
        <v>12.88</v>
      </c>
      <c r="I195">
        <v>13.2</v>
      </c>
      <c r="J195">
        <v>12.6</v>
      </c>
      <c r="K195">
        <v>51340</v>
      </c>
      <c r="L195" s="2">
        <v>282.39</v>
      </c>
      <c r="M195" s="2">
        <v>282.52999999999997</v>
      </c>
    </row>
    <row r="196" spans="1:13" x14ac:dyDescent="0.2">
      <c r="A196" s="1">
        <v>43315</v>
      </c>
      <c r="B196" t="s">
        <v>2051</v>
      </c>
      <c r="C196" t="s">
        <v>12</v>
      </c>
      <c r="D196">
        <v>1</v>
      </c>
      <c r="E196">
        <v>8.6999999999999993</v>
      </c>
      <c r="F196">
        <v>59.4</v>
      </c>
      <c r="G196">
        <v>61</v>
      </c>
      <c r="H196">
        <v>64.48</v>
      </c>
      <c r="I196">
        <v>64.989999999999995</v>
      </c>
      <c r="J196">
        <v>60.38</v>
      </c>
      <c r="K196">
        <v>6450000</v>
      </c>
      <c r="L196" s="2">
        <v>282.39</v>
      </c>
      <c r="M196" s="2">
        <v>282.52999999999997</v>
      </c>
    </row>
    <row r="197" spans="1:13" x14ac:dyDescent="0.2">
      <c r="A197" s="1">
        <v>43315</v>
      </c>
      <c r="B197" t="s">
        <v>2497</v>
      </c>
      <c r="C197" t="s">
        <v>12</v>
      </c>
      <c r="D197">
        <v>-0.09</v>
      </c>
      <c r="E197">
        <v>-325</v>
      </c>
      <c r="F197">
        <v>6.5</v>
      </c>
      <c r="G197">
        <v>6.15</v>
      </c>
      <c r="H197">
        <v>5.32</v>
      </c>
      <c r="I197">
        <v>6.3</v>
      </c>
      <c r="J197">
        <v>5.31</v>
      </c>
      <c r="K197">
        <v>360400</v>
      </c>
      <c r="L197" s="2">
        <v>282.39</v>
      </c>
      <c r="M197" s="2">
        <v>282.52999999999997</v>
      </c>
    </row>
    <row r="198" spans="1:13" x14ac:dyDescent="0.2">
      <c r="A198" s="1">
        <v>43315</v>
      </c>
      <c r="B198" t="s">
        <v>462</v>
      </c>
      <c r="C198" t="s">
        <v>12</v>
      </c>
      <c r="D198">
        <v>1.1399999999999999</v>
      </c>
      <c r="E198">
        <v>7.55</v>
      </c>
      <c r="F198">
        <v>38.25</v>
      </c>
      <c r="G198">
        <v>39.200000000000003</v>
      </c>
      <c r="H198">
        <v>39.93</v>
      </c>
      <c r="I198">
        <v>39.950000000000003</v>
      </c>
      <c r="J198">
        <v>38.299999999999997</v>
      </c>
      <c r="K198">
        <v>946580</v>
      </c>
      <c r="L198" s="2">
        <v>282.39</v>
      </c>
      <c r="M198" s="2">
        <v>282.52999999999997</v>
      </c>
    </row>
    <row r="199" spans="1:13" x14ac:dyDescent="0.2">
      <c r="A199" s="1">
        <v>43315</v>
      </c>
      <c r="B199" t="s">
        <v>1860</v>
      </c>
      <c r="C199" t="s">
        <v>12</v>
      </c>
      <c r="D199">
        <v>0.42</v>
      </c>
      <c r="E199">
        <v>0</v>
      </c>
      <c r="F199">
        <v>35.24</v>
      </c>
      <c r="G199">
        <v>35.11</v>
      </c>
      <c r="H199">
        <v>35.200000000000003</v>
      </c>
      <c r="I199">
        <v>35.799999999999997</v>
      </c>
      <c r="J199">
        <v>34.94</v>
      </c>
      <c r="K199">
        <v>464960</v>
      </c>
      <c r="L199" s="2">
        <v>282.39</v>
      </c>
      <c r="M199" s="2">
        <v>282.52999999999997</v>
      </c>
    </row>
    <row r="200" spans="1:13" x14ac:dyDescent="0.2">
      <c r="A200" s="1">
        <v>43315</v>
      </c>
      <c r="B200" t="s">
        <v>2498</v>
      </c>
      <c r="C200" t="s">
        <v>12</v>
      </c>
      <c r="D200">
        <v>7.0000000000000007E-2</v>
      </c>
      <c r="E200">
        <v>-36.36</v>
      </c>
      <c r="F200">
        <v>3.05</v>
      </c>
      <c r="G200">
        <v>3.1</v>
      </c>
      <c r="H200">
        <v>2.95</v>
      </c>
      <c r="I200">
        <v>3.15</v>
      </c>
      <c r="J200">
        <v>2.95</v>
      </c>
      <c r="K200">
        <v>187360</v>
      </c>
      <c r="L200" s="2">
        <v>282.39</v>
      </c>
      <c r="M200" s="2">
        <v>282.52999999999997</v>
      </c>
    </row>
    <row r="201" spans="1:13" x14ac:dyDescent="0.2">
      <c r="A201" s="1">
        <v>43315</v>
      </c>
      <c r="B201" t="s">
        <v>1871</v>
      </c>
      <c r="C201" t="s">
        <v>12</v>
      </c>
      <c r="D201">
        <v>0.17</v>
      </c>
      <c r="E201">
        <v>-22.73</v>
      </c>
      <c r="F201">
        <v>35.83</v>
      </c>
      <c r="G201">
        <v>33.020000000000003</v>
      </c>
      <c r="H201">
        <v>32.89</v>
      </c>
      <c r="I201">
        <v>33.5</v>
      </c>
      <c r="J201">
        <v>32.130000000000003</v>
      </c>
      <c r="K201">
        <v>4850000</v>
      </c>
      <c r="L201" s="2">
        <v>282.39</v>
      </c>
      <c r="M201" s="2">
        <v>282.52999999999997</v>
      </c>
    </row>
    <row r="202" spans="1:13" x14ac:dyDescent="0.2">
      <c r="A202" s="1">
        <v>43315</v>
      </c>
      <c r="B202" t="s">
        <v>1861</v>
      </c>
      <c r="C202" t="s">
        <v>14</v>
      </c>
      <c r="D202">
        <v>0.47</v>
      </c>
      <c r="E202">
        <v>213.33</v>
      </c>
      <c r="F202">
        <v>22.85</v>
      </c>
      <c r="G202">
        <v>22.89</v>
      </c>
      <c r="H202">
        <v>22.42</v>
      </c>
      <c r="I202">
        <v>22.95</v>
      </c>
      <c r="J202">
        <v>22.39</v>
      </c>
      <c r="K202">
        <v>730690</v>
      </c>
      <c r="L202" s="2">
        <v>282.39</v>
      </c>
      <c r="M202" s="2">
        <v>282.52999999999997</v>
      </c>
    </row>
    <row r="203" spans="1:13" x14ac:dyDescent="0.2">
      <c r="A203" s="1">
        <v>43315</v>
      </c>
      <c r="B203" t="s">
        <v>2499</v>
      </c>
      <c r="C203" t="s">
        <v>12</v>
      </c>
      <c r="D203">
        <v>-0.23</v>
      </c>
      <c r="E203">
        <v>-130</v>
      </c>
      <c r="F203">
        <v>3.77</v>
      </c>
      <c r="G203">
        <v>3.85</v>
      </c>
      <c r="H203">
        <v>3.57</v>
      </c>
      <c r="I203">
        <v>3.85</v>
      </c>
      <c r="J203">
        <v>3.57</v>
      </c>
      <c r="K203">
        <v>8970</v>
      </c>
      <c r="L203" s="2">
        <v>282.39</v>
      </c>
      <c r="M203" s="2">
        <v>282.52999999999997</v>
      </c>
    </row>
    <row r="204" spans="1:13" x14ac:dyDescent="0.2">
      <c r="A204" s="1">
        <v>43315</v>
      </c>
      <c r="B204" t="s">
        <v>2500</v>
      </c>
      <c r="C204" t="s">
        <v>12</v>
      </c>
      <c r="D204">
        <v>-0.5</v>
      </c>
      <c r="E204">
        <v>-11.11</v>
      </c>
      <c r="F204">
        <v>0.75</v>
      </c>
      <c r="G204">
        <v>0.76</v>
      </c>
      <c r="H204">
        <v>0.74</v>
      </c>
      <c r="I204">
        <v>0.79</v>
      </c>
      <c r="J204">
        <v>0.71</v>
      </c>
      <c r="K204">
        <v>145550</v>
      </c>
      <c r="L204" s="2">
        <v>282.39</v>
      </c>
      <c r="M204" s="2">
        <v>282.52999999999997</v>
      </c>
    </row>
    <row r="205" spans="1:13" x14ac:dyDescent="0.2">
      <c r="A205" s="1">
        <v>43315</v>
      </c>
      <c r="B205" t="s">
        <v>1714</v>
      </c>
      <c r="C205" t="s">
        <v>12</v>
      </c>
      <c r="D205">
        <v>0.02</v>
      </c>
      <c r="E205">
        <v>-33.33</v>
      </c>
      <c r="F205">
        <v>4.74</v>
      </c>
      <c r="G205">
        <v>4.4000000000000004</v>
      </c>
      <c r="H205">
        <v>4.8600000000000003</v>
      </c>
      <c r="I205">
        <v>4.97</v>
      </c>
      <c r="J205">
        <v>4.25</v>
      </c>
      <c r="K205">
        <v>15670000</v>
      </c>
      <c r="L205" s="2">
        <v>282.39</v>
      </c>
      <c r="M205" s="2">
        <v>282.52999999999997</v>
      </c>
    </row>
    <row r="206" spans="1:13" x14ac:dyDescent="0.2">
      <c r="A206" s="1">
        <v>43315</v>
      </c>
      <c r="B206" t="s">
        <v>132</v>
      </c>
      <c r="C206" t="s">
        <v>12</v>
      </c>
      <c r="D206">
        <v>0.83</v>
      </c>
      <c r="E206">
        <v>40.68</v>
      </c>
      <c r="F206">
        <v>20.86</v>
      </c>
      <c r="G206">
        <v>23.21</v>
      </c>
      <c r="H206">
        <v>20.04</v>
      </c>
      <c r="I206">
        <v>23.21</v>
      </c>
      <c r="J206">
        <v>19.77</v>
      </c>
      <c r="K206">
        <v>1060000</v>
      </c>
      <c r="L206" s="2">
        <v>282.39</v>
      </c>
      <c r="M206" s="2">
        <v>282.52999999999997</v>
      </c>
    </row>
    <row r="207" spans="1:13" x14ac:dyDescent="0.2">
      <c r="A207" s="1">
        <v>43315</v>
      </c>
      <c r="B207" t="s">
        <v>2501</v>
      </c>
      <c r="C207" t="s">
        <v>12</v>
      </c>
      <c r="D207">
        <v>-0.13</v>
      </c>
      <c r="E207">
        <v>-750</v>
      </c>
      <c r="F207">
        <v>12.1</v>
      </c>
      <c r="G207">
        <v>12.15</v>
      </c>
      <c r="H207">
        <v>12.05</v>
      </c>
      <c r="I207">
        <v>12.45</v>
      </c>
      <c r="J207">
        <v>11.9</v>
      </c>
      <c r="K207">
        <v>31920</v>
      </c>
      <c r="L207" s="2">
        <v>282.39</v>
      </c>
      <c r="M207" s="2">
        <v>282.52999999999997</v>
      </c>
    </row>
    <row r="208" spans="1:13" x14ac:dyDescent="0.2">
      <c r="A208" s="1">
        <v>43315</v>
      </c>
      <c r="B208" t="s">
        <v>1671</v>
      </c>
      <c r="C208" t="s">
        <v>14</v>
      </c>
      <c r="D208">
        <v>0.39</v>
      </c>
      <c r="E208">
        <v>2.63</v>
      </c>
      <c r="F208">
        <v>30.09</v>
      </c>
      <c r="G208">
        <v>30.23</v>
      </c>
      <c r="H208">
        <v>30.89</v>
      </c>
      <c r="I208">
        <v>31.29</v>
      </c>
      <c r="J208">
        <v>30.1</v>
      </c>
      <c r="K208">
        <v>1710000</v>
      </c>
      <c r="L208" s="2">
        <v>282.39</v>
      </c>
      <c r="M208" s="2">
        <v>282.52999999999997</v>
      </c>
    </row>
    <row r="209" spans="1:13" x14ac:dyDescent="0.2">
      <c r="A209" s="1">
        <v>43315</v>
      </c>
      <c r="B209" t="s">
        <v>611</v>
      </c>
      <c r="C209" t="s">
        <v>12</v>
      </c>
      <c r="D209">
        <v>0.06</v>
      </c>
      <c r="E209">
        <v>-72.73</v>
      </c>
      <c r="F209">
        <v>41.54</v>
      </c>
      <c r="G209">
        <v>40.340000000000003</v>
      </c>
      <c r="H209">
        <v>41.1</v>
      </c>
      <c r="I209">
        <v>42.05</v>
      </c>
      <c r="J209">
        <v>40.049999999999997</v>
      </c>
      <c r="K209">
        <v>56330</v>
      </c>
      <c r="L209" s="2">
        <v>282.39</v>
      </c>
      <c r="M209" s="2">
        <v>282.52999999999997</v>
      </c>
    </row>
    <row r="210" spans="1:13" x14ac:dyDescent="0.2">
      <c r="A210" s="1">
        <v>43315</v>
      </c>
      <c r="B210" t="s">
        <v>2245</v>
      </c>
      <c r="C210" t="s">
        <v>12</v>
      </c>
      <c r="D210">
        <v>0.09</v>
      </c>
      <c r="E210">
        <v>-86.15</v>
      </c>
      <c r="F210">
        <v>16.87</v>
      </c>
      <c r="G210">
        <v>15.33</v>
      </c>
      <c r="H210">
        <v>15.01</v>
      </c>
      <c r="I210">
        <v>15.46</v>
      </c>
      <c r="J210">
        <v>14.24</v>
      </c>
      <c r="K210">
        <v>154030</v>
      </c>
      <c r="L210" s="2">
        <v>282.39</v>
      </c>
      <c r="M210" s="2">
        <v>282.52999999999997</v>
      </c>
    </row>
    <row r="211" spans="1:13" x14ac:dyDescent="0.2">
      <c r="A211" s="1">
        <v>43315</v>
      </c>
      <c r="B211" t="s">
        <v>2502</v>
      </c>
      <c r="C211" t="s">
        <v>12</v>
      </c>
      <c r="D211">
        <v>-0.3</v>
      </c>
      <c r="E211">
        <v>-50</v>
      </c>
      <c r="F211">
        <v>12.19</v>
      </c>
      <c r="G211">
        <v>12</v>
      </c>
      <c r="H211">
        <v>11.045</v>
      </c>
      <c r="I211">
        <v>12.15</v>
      </c>
      <c r="J211">
        <v>10.97</v>
      </c>
      <c r="K211">
        <v>841430</v>
      </c>
      <c r="L211" s="2">
        <v>282.39</v>
      </c>
      <c r="M211" s="2">
        <v>282.52999999999997</v>
      </c>
    </row>
    <row r="212" spans="1:13" x14ac:dyDescent="0.2">
      <c r="A212" s="1">
        <v>43315</v>
      </c>
      <c r="B212" t="s">
        <v>137</v>
      </c>
      <c r="C212" t="s">
        <v>12</v>
      </c>
      <c r="D212">
        <v>0.02</v>
      </c>
      <c r="E212">
        <v>-88.89</v>
      </c>
      <c r="F212">
        <v>10.119999999999999</v>
      </c>
      <c r="G212">
        <v>10.09</v>
      </c>
      <c r="H212">
        <v>7.12</v>
      </c>
      <c r="I212">
        <v>10.46</v>
      </c>
      <c r="J212">
        <v>6.83</v>
      </c>
      <c r="K212">
        <v>352880</v>
      </c>
      <c r="L212" s="2">
        <v>282.39</v>
      </c>
      <c r="M212" s="2">
        <v>282.52999999999997</v>
      </c>
    </row>
    <row r="213" spans="1:13" x14ac:dyDescent="0.2">
      <c r="A213" s="1">
        <v>43315</v>
      </c>
      <c r="B213" t="s">
        <v>2503</v>
      </c>
      <c r="C213" t="s">
        <v>12</v>
      </c>
      <c r="D213">
        <v>0.19</v>
      </c>
      <c r="E213">
        <v>137.5</v>
      </c>
      <c r="F213">
        <v>22</v>
      </c>
      <c r="G213">
        <v>22</v>
      </c>
      <c r="H213">
        <v>21.5</v>
      </c>
      <c r="I213">
        <v>22.05</v>
      </c>
      <c r="J213">
        <v>19.75</v>
      </c>
      <c r="K213">
        <v>100080</v>
      </c>
      <c r="L213" s="2">
        <v>282.39</v>
      </c>
      <c r="M213" s="2">
        <v>282.52999999999997</v>
      </c>
    </row>
    <row r="214" spans="1:13" x14ac:dyDescent="0.2">
      <c r="A214" s="1">
        <v>43315</v>
      </c>
      <c r="B214" t="s">
        <v>138</v>
      </c>
      <c r="C214" t="s">
        <v>12</v>
      </c>
      <c r="D214">
        <v>1.1000000000000001</v>
      </c>
      <c r="E214">
        <v>6.8</v>
      </c>
      <c r="F214">
        <v>35.89</v>
      </c>
      <c r="G214">
        <v>36.880000000000003</v>
      </c>
      <c r="H214">
        <v>36.590000000000003</v>
      </c>
      <c r="I214">
        <v>37.4</v>
      </c>
      <c r="J214">
        <v>34.72</v>
      </c>
      <c r="K214">
        <v>779610</v>
      </c>
      <c r="L214" s="2">
        <v>282.39</v>
      </c>
      <c r="M214" s="2">
        <v>282.52999999999997</v>
      </c>
    </row>
    <row r="215" spans="1:13" x14ac:dyDescent="0.2">
      <c r="A215" s="1">
        <v>43315</v>
      </c>
      <c r="B215" t="s">
        <v>778</v>
      </c>
      <c r="C215" t="s">
        <v>12</v>
      </c>
      <c r="D215">
        <v>0.14000000000000001</v>
      </c>
      <c r="E215">
        <v>40</v>
      </c>
      <c r="F215">
        <v>28.86</v>
      </c>
      <c r="G215">
        <v>28.7</v>
      </c>
      <c r="H215">
        <v>28.06</v>
      </c>
      <c r="I215">
        <v>28.7</v>
      </c>
      <c r="J215">
        <v>28.06</v>
      </c>
      <c r="K215">
        <v>4200</v>
      </c>
      <c r="L215" s="2">
        <v>282.39</v>
      </c>
      <c r="M215" s="2">
        <v>282.52999999999997</v>
      </c>
    </row>
    <row r="216" spans="1:13" x14ac:dyDescent="0.2">
      <c r="A216" s="1">
        <v>43315</v>
      </c>
      <c r="B216" t="s">
        <v>1678</v>
      </c>
      <c r="C216" t="s">
        <v>12</v>
      </c>
      <c r="D216">
        <v>0.21</v>
      </c>
      <c r="E216">
        <v>31.25</v>
      </c>
      <c r="F216">
        <v>6.59</v>
      </c>
      <c r="G216">
        <v>6.56</v>
      </c>
      <c r="H216">
        <v>6.1</v>
      </c>
      <c r="I216">
        <v>6.71</v>
      </c>
      <c r="J216">
        <v>5.86</v>
      </c>
      <c r="K216">
        <v>202580</v>
      </c>
      <c r="L216" s="2">
        <v>282.39</v>
      </c>
      <c r="M216" s="2">
        <v>282.52999999999997</v>
      </c>
    </row>
    <row r="217" spans="1:13" x14ac:dyDescent="0.2">
      <c r="A217" s="1">
        <v>43315</v>
      </c>
      <c r="B217" t="s">
        <v>141</v>
      </c>
      <c r="C217" t="s">
        <v>12</v>
      </c>
      <c r="D217">
        <v>0.82</v>
      </c>
      <c r="E217">
        <v>5.13</v>
      </c>
      <c r="F217">
        <v>56.39</v>
      </c>
      <c r="G217">
        <v>58.75</v>
      </c>
      <c r="H217">
        <v>61.54</v>
      </c>
      <c r="I217">
        <v>62.18</v>
      </c>
      <c r="J217">
        <v>58.68</v>
      </c>
      <c r="K217">
        <v>689660</v>
      </c>
      <c r="L217" s="2">
        <v>282.39</v>
      </c>
      <c r="M217" s="2">
        <v>282.52999999999997</v>
      </c>
    </row>
    <row r="218" spans="1:13" x14ac:dyDescent="0.2">
      <c r="A218" s="1">
        <v>43315</v>
      </c>
      <c r="B218" t="s">
        <v>1451</v>
      </c>
      <c r="C218" t="s">
        <v>12</v>
      </c>
      <c r="D218">
        <v>3.34</v>
      </c>
      <c r="E218">
        <v>14.38</v>
      </c>
      <c r="F218">
        <v>108.47</v>
      </c>
      <c r="G218">
        <v>110.61</v>
      </c>
      <c r="H218">
        <v>112.15</v>
      </c>
      <c r="I218">
        <v>112.79</v>
      </c>
      <c r="J218">
        <v>108.65</v>
      </c>
      <c r="K218">
        <v>1870000</v>
      </c>
      <c r="L218" s="2">
        <v>282.39</v>
      </c>
      <c r="M218" s="2">
        <v>282.52999999999997</v>
      </c>
    </row>
    <row r="219" spans="1:13" x14ac:dyDescent="0.2">
      <c r="A219" s="1">
        <v>43315</v>
      </c>
      <c r="B219" t="s">
        <v>143</v>
      </c>
      <c r="C219" t="s">
        <v>12</v>
      </c>
      <c r="D219">
        <v>-0.56999999999999995</v>
      </c>
      <c r="E219">
        <v>-11.76</v>
      </c>
      <c r="F219">
        <v>1.66</v>
      </c>
      <c r="G219">
        <v>1.52</v>
      </c>
      <c r="H219">
        <v>1.63</v>
      </c>
      <c r="I219">
        <v>1.72</v>
      </c>
      <c r="J219">
        <v>1.47</v>
      </c>
      <c r="K219">
        <v>218820</v>
      </c>
      <c r="L219" s="2">
        <v>282.39</v>
      </c>
      <c r="M219" s="2">
        <v>282.52999999999997</v>
      </c>
    </row>
    <row r="220" spans="1:13" x14ac:dyDescent="0.2">
      <c r="A220" s="1">
        <v>43315</v>
      </c>
      <c r="B220" t="s">
        <v>2248</v>
      </c>
      <c r="C220" t="s">
        <v>14</v>
      </c>
      <c r="D220">
        <v>0.35</v>
      </c>
      <c r="E220">
        <v>29.63</v>
      </c>
      <c r="F220">
        <v>61.4</v>
      </c>
      <c r="G220">
        <v>61.6</v>
      </c>
      <c r="H220">
        <v>62.2</v>
      </c>
      <c r="I220">
        <v>62.65</v>
      </c>
      <c r="J220">
        <v>61.3</v>
      </c>
      <c r="K220">
        <v>94560</v>
      </c>
      <c r="L220" s="2">
        <v>282.39</v>
      </c>
      <c r="M220" s="2">
        <v>282.52999999999997</v>
      </c>
    </row>
    <row r="221" spans="1:13" x14ac:dyDescent="0.2">
      <c r="A221" s="1">
        <v>43315</v>
      </c>
      <c r="B221" t="s">
        <v>2298</v>
      </c>
      <c r="C221" t="s">
        <v>14</v>
      </c>
      <c r="D221">
        <v>-5.28</v>
      </c>
      <c r="E221">
        <v>-166.67</v>
      </c>
      <c r="F221">
        <v>4.8339999999999996</v>
      </c>
      <c r="G221">
        <v>4.8600000000000003</v>
      </c>
      <c r="H221">
        <v>4.8310000000000004</v>
      </c>
      <c r="I221">
        <v>4.9740000000000002</v>
      </c>
      <c r="J221">
        <v>4.8</v>
      </c>
      <c r="K221">
        <v>336470</v>
      </c>
      <c r="L221" s="2">
        <v>282.39</v>
      </c>
      <c r="M221" s="2">
        <v>282.52999999999997</v>
      </c>
    </row>
    <row r="222" spans="1:13" x14ac:dyDescent="0.2">
      <c r="A222" s="1">
        <v>43315</v>
      </c>
      <c r="B222" t="s">
        <v>2504</v>
      </c>
      <c r="C222" t="s">
        <v>12</v>
      </c>
      <c r="D222">
        <v>-0.09</v>
      </c>
      <c r="E222">
        <v>-800</v>
      </c>
      <c r="F222">
        <v>7.71</v>
      </c>
      <c r="G222">
        <v>7.48</v>
      </c>
      <c r="H222">
        <v>7.69</v>
      </c>
      <c r="I222">
        <v>7.73</v>
      </c>
      <c r="J222">
        <v>7.45</v>
      </c>
      <c r="K222">
        <v>6890000</v>
      </c>
      <c r="L222" s="2">
        <v>282.39</v>
      </c>
      <c r="M222" s="2">
        <v>282.52999999999997</v>
      </c>
    </row>
    <row r="223" spans="1:13" x14ac:dyDescent="0.2">
      <c r="A223" s="1">
        <v>43315</v>
      </c>
      <c r="B223" t="s">
        <v>2505</v>
      </c>
      <c r="C223" t="s">
        <v>12</v>
      </c>
      <c r="D223">
        <v>0.9</v>
      </c>
      <c r="E223">
        <v>7.14</v>
      </c>
      <c r="F223">
        <v>54.27</v>
      </c>
      <c r="G223">
        <v>55.79</v>
      </c>
      <c r="H223">
        <v>53.7</v>
      </c>
      <c r="I223">
        <v>56.4</v>
      </c>
      <c r="J223">
        <v>52.06</v>
      </c>
      <c r="K223">
        <v>88620</v>
      </c>
      <c r="L223" s="2">
        <v>282.39</v>
      </c>
      <c r="M223" s="2">
        <v>282.52999999999997</v>
      </c>
    </row>
    <row r="224" spans="1:13" x14ac:dyDescent="0.2">
      <c r="A224" s="1">
        <v>43317</v>
      </c>
      <c r="B224" t="s">
        <v>147</v>
      </c>
      <c r="C224" t="s">
        <v>12</v>
      </c>
      <c r="D224">
        <v>-0.09</v>
      </c>
      <c r="E224">
        <v>-125</v>
      </c>
      <c r="F224">
        <v>7.68</v>
      </c>
      <c r="G224">
        <v>7.65</v>
      </c>
      <c r="H224">
        <v>7.64</v>
      </c>
      <c r="I224">
        <v>7.78</v>
      </c>
      <c r="J224">
        <v>7.49</v>
      </c>
      <c r="K224">
        <v>1430000</v>
      </c>
      <c r="L224" s="2">
        <v>283.60000000000002</v>
      </c>
      <c r="M224" s="2">
        <v>283.60000000000002</v>
      </c>
    </row>
    <row r="225" spans="1:13" x14ac:dyDescent="0.2">
      <c r="A225" s="1">
        <v>43318</v>
      </c>
      <c r="B225" t="s">
        <v>150</v>
      </c>
      <c r="C225" t="s">
        <v>14</v>
      </c>
      <c r="D225">
        <v>0.19</v>
      </c>
      <c r="E225">
        <v>11.76</v>
      </c>
      <c r="F225">
        <v>21.55</v>
      </c>
      <c r="G225">
        <v>21.75</v>
      </c>
      <c r="H225">
        <v>20.5</v>
      </c>
      <c r="I225">
        <v>22.2</v>
      </c>
      <c r="J225">
        <v>19.8</v>
      </c>
      <c r="K225">
        <v>44470</v>
      </c>
      <c r="L225" s="2">
        <v>283.60000000000002</v>
      </c>
      <c r="M225" s="2">
        <v>283.64</v>
      </c>
    </row>
    <row r="226" spans="1:13" x14ac:dyDescent="0.2">
      <c r="A226" s="1">
        <v>43318</v>
      </c>
      <c r="B226" t="s">
        <v>149</v>
      </c>
      <c r="C226" t="s">
        <v>14</v>
      </c>
      <c r="D226">
        <v>0.01</v>
      </c>
      <c r="E226">
        <v>-66.67</v>
      </c>
      <c r="F226">
        <v>1.71</v>
      </c>
      <c r="G226">
        <v>1.75</v>
      </c>
      <c r="H226">
        <v>1.87</v>
      </c>
      <c r="I226">
        <v>2.04</v>
      </c>
      <c r="J226">
        <v>1.74</v>
      </c>
      <c r="K226">
        <v>89420</v>
      </c>
      <c r="L226" s="2">
        <v>283.60000000000002</v>
      </c>
      <c r="M226" s="2">
        <v>283.64</v>
      </c>
    </row>
    <row r="227" spans="1:13" x14ac:dyDescent="0.2">
      <c r="A227" s="1">
        <v>43318</v>
      </c>
      <c r="B227" t="s">
        <v>311</v>
      </c>
      <c r="C227" t="s">
        <v>14</v>
      </c>
      <c r="D227">
        <v>1.35</v>
      </c>
      <c r="E227">
        <v>22.73</v>
      </c>
      <c r="F227">
        <v>175.66</v>
      </c>
      <c r="G227">
        <v>174.8</v>
      </c>
      <c r="H227">
        <v>172.78</v>
      </c>
      <c r="I227">
        <v>176.84</v>
      </c>
      <c r="J227">
        <v>170</v>
      </c>
      <c r="K227">
        <v>574450</v>
      </c>
      <c r="L227" s="2">
        <v>283.60000000000002</v>
      </c>
      <c r="M227" s="2">
        <v>283.64</v>
      </c>
    </row>
    <row r="228" spans="1:13" x14ac:dyDescent="0.2">
      <c r="A228" s="1">
        <v>43318</v>
      </c>
      <c r="B228" t="s">
        <v>152</v>
      </c>
      <c r="C228" t="s">
        <v>12</v>
      </c>
      <c r="D228">
        <v>0.72</v>
      </c>
      <c r="E228">
        <v>84.62</v>
      </c>
      <c r="F228">
        <v>20.64</v>
      </c>
      <c r="G228">
        <v>21.08</v>
      </c>
      <c r="H228">
        <v>21.01</v>
      </c>
      <c r="I228">
        <v>21.11</v>
      </c>
      <c r="J228">
        <v>20.100000000000001</v>
      </c>
      <c r="K228">
        <v>294350</v>
      </c>
      <c r="L228" s="2">
        <v>283.60000000000002</v>
      </c>
      <c r="M228" s="2">
        <v>283.64</v>
      </c>
    </row>
    <row r="229" spans="1:13" x14ac:dyDescent="0.2">
      <c r="A229" s="1">
        <v>43318</v>
      </c>
      <c r="B229" t="s">
        <v>573</v>
      </c>
      <c r="C229" t="s">
        <v>14</v>
      </c>
      <c r="D229">
        <v>0.62</v>
      </c>
      <c r="E229">
        <v>5.08</v>
      </c>
      <c r="F229">
        <v>16.420000000000002</v>
      </c>
      <c r="G229">
        <v>16.989999999999998</v>
      </c>
      <c r="H229">
        <v>17.71</v>
      </c>
      <c r="I229">
        <v>17.88</v>
      </c>
      <c r="J229">
        <v>16.7</v>
      </c>
      <c r="K229">
        <v>20430</v>
      </c>
      <c r="L229" s="2">
        <v>283.60000000000002</v>
      </c>
      <c r="M229" s="2">
        <v>283.64</v>
      </c>
    </row>
    <row r="230" spans="1:13" x14ac:dyDescent="0.2">
      <c r="A230" s="1">
        <v>43318</v>
      </c>
      <c r="B230" t="s">
        <v>154</v>
      </c>
      <c r="C230" t="s">
        <v>14</v>
      </c>
      <c r="D230">
        <v>0.95</v>
      </c>
      <c r="E230">
        <v>4.4000000000000004</v>
      </c>
      <c r="F230">
        <v>61.25</v>
      </c>
      <c r="G230">
        <v>61.3</v>
      </c>
      <c r="H230">
        <v>60.8</v>
      </c>
      <c r="I230">
        <v>61.3</v>
      </c>
      <c r="J230">
        <v>59.15</v>
      </c>
      <c r="K230">
        <v>32850</v>
      </c>
      <c r="L230" s="2">
        <v>283.60000000000002</v>
      </c>
      <c r="M230" s="2">
        <v>283.64</v>
      </c>
    </row>
    <row r="231" spans="1:13" x14ac:dyDescent="0.2">
      <c r="A231" s="1">
        <v>43318</v>
      </c>
      <c r="B231" t="s">
        <v>30</v>
      </c>
      <c r="C231" t="s">
        <v>12</v>
      </c>
      <c r="D231">
        <v>-0.08</v>
      </c>
      <c r="E231">
        <v>-233.33</v>
      </c>
      <c r="F231">
        <v>30.88</v>
      </c>
      <c r="G231">
        <v>30.78</v>
      </c>
      <c r="H231">
        <v>31.09</v>
      </c>
      <c r="I231">
        <v>31.41</v>
      </c>
      <c r="J231">
        <v>30.27</v>
      </c>
      <c r="K231">
        <v>23870</v>
      </c>
      <c r="L231" s="2">
        <v>283.60000000000002</v>
      </c>
      <c r="M231" s="2">
        <v>283.64</v>
      </c>
    </row>
    <row r="232" spans="1:13" x14ac:dyDescent="0.2">
      <c r="A232" s="1">
        <v>43318</v>
      </c>
      <c r="B232" t="s">
        <v>234</v>
      </c>
      <c r="C232" t="s">
        <v>14</v>
      </c>
      <c r="D232">
        <v>-0.43</v>
      </c>
      <c r="E232">
        <v>-16.22</v>
      </c>
      <c r="F232">
        <v>21.8</v>
      </c>
      <c r="G232">
        <v>21.25</v>
      </c>
      <c r="H232">
        <v>21.15</v>
      </c>
      <c r="I232">
        <v>21.55</v>
      </c>
      <c r="J232">
        <v>19.850000000000001</v>
      </c>
      <c r="K232">
        <v>245790</v>
      </c>
      <c r="L232" s="2">
        <v>283.60000000000002</v>
      </c>
      <c r="M232" s="2">
        <v>283.64</v>
      </c>
    </row>
    <row r="233" spans="1:13" x14ac:dyDescent="0.2">
      <c r="A233" s="1">
        <v>43318</v>
      </c>
      <c r="B233" t="s">
        <v>157</v>
      </c>
      <c r="C233" t="s">
        <v>14</v>
      </c>
      <c r="D233">
        <v>-0.75</v>
      </c>
      <c r="E233">
        <v>39.520000000000003</v>
      </c>
      <c r="F233">
        <v>34.19</v>
      </c>
      <c r="G233">
        <v>35.19</v>
      </c>
      <c r="H233">
        <v>38.99</v>
      </c>
      <c r="I233">
        <v>40.75</v>
      </c>
      <c r="J233">
        <v>33.49</v>
      </c>
      <c r="K233">
        <v>207180</v>
      </c>
      <c r="L233" s="2">
        <v>283.60000000000002</v>
      </c>
      <c r="M233" s="2">
        <v>283.64</v>
      </c>
    </row>
    <row r="234" spans="1:13" x14ac:dyDescent="0.2">
      <c r="A234" s="1">
        <v>43318</v>
      </c>
      <c r="B234" t="s">
        <v>505</v>
      </c>
      <c r="C234" t="s">
        <v>14</v>
      </c>
      <c r="D234">
        <v>0.02</v>
      </c>
      <c r="E234">
        <v>106.67</v>
      </c>
      <c r="F234">
        <v>6.78</v>
      </c>
      <c r="G234">
        <v>6.51</v>
      </c>
      <c r="H234">
        <v>7.23</v>
      </c>
      <c r="I234">
        <v>7.25</v>
      </c>
      <c r="J234">
        <v>6.42</v>
      </c>
      <c r="K234">
        <v>349210</v>
      </c>
      <c r="L234" s="2">
        <v>283.60000000000002</v>
      </c>
      <c r="M234" s="2">
        <v>283.64</v>
      </c>
    </row>
    <row r="235" spans="1:13" x14ac:dyDescent="0.2">
      <c r="A235" s="1">
        <v>43318</v>
      </c>
      <c r="B235" t="s">
        <v>158</v>
      </c>
      <c r="C235" t="s">
        <v>14</v>
      </c>
      <c r="D235">
        <v>0.44</v>
      </c>
      <c r="E235">
        <v>-6.38</v>
      </c>
      <c r="F235">
        <v>60.72</v>
      </c>
      <c r="G235">
        <v>60.72</v>
      </c>
      <c r="H235">
        <v>60.51</v>
      </c>
      <c r="I235">
        <v>60.76</v>
      </c>
      <c r="J235">
        <v>58.71</v>
      </c>
      <c r="K235">
        <v>192660</v>
      </c>
      <c r="L235" s="2">
        <v>283.60000000000002</v>
      </c>
      <c r="M235" s="2">
        <v>283.64</v>
      </c>
    </row>
    <row r="236" spans="1:13" x14ac:dyDescent="0.2">
      <c r="A236" s="1">
        <v>43318</v>
      </c>
      <c r="B236" t="s">
        <v>614</v>
      </c>
      <c r="C236" t="s">
        <v>14</v>
      </c>
      <c r="D236">
        <v>0.46</v>
      </c>
      <c r="E236">
        <v>6.98</v>
      </c>
      <c r="F236">
        <v>31.55</v>
      </c>
      <c r="G236">
        <v>29.4</v>
      </c>
      <c r="H236">
        <v>29.5</v>
      </c>
      <c r="I236">
        <v>30.42</v>
      </c>
      <c r="J236">
        <v>28.26</v>
      </c>
      <c r="K236">
        <v>785970</v>
      </c>
      <c r="L236" s="2">
        <v>283.60000000000002</v>
      </c>
      <c r="M236" s="2">
        <v>283.64</v>
      </c>
    </row>
    <row r="237" spans="1:13" x14ac:dyDescent="0.2">
      <c r="A237" s="1">
        <v>43318</v>
      </c>
      <c r="B237" t="s">
        <v>159</v>
      </c>
      <c r="C237" t="s">
        <v>14</v>
      </c>
      <c r="D237">
        <v>0.28999999999999998</v>
      </c>
      <c r="E237">
        <v>-6.45</v>
      </c>
      <c r="F237">
        <v>17.87</v>
      </c>
      <c r="G237">
        <v>17.93</v>
      </c>
      <c r="H237">
        <v>17.82</v>
      </c>
      <c r="I237">
        <v>17.96</v>
      </c>
      <c r="J237">
        <v>17.73</v>
      </c>
      <c r="K237">
        <v>822440</v>
      </c>
      <c r="L237" s="2">
        <v>283.60000000000002</v>
      </c>
      <c r="M237" s="2">
        <v>283.64</v>
      </c>
    </row>
    <row r="238" spans="1:13" x14ac:dyDescent="0.2">
      <c r="A238" s="1">
        <v>43318</v>
      </c>
      <c r="B238" t="s">
        <v>323</v>
      </c>
      <c r="C238" t="s">
        <v>14</v>
      </c>
      <c r="D238">
        <v>0.36</v>
      </c>
      <c r="E238">
        <v>12.5</v>
      </c>
      <c r="F238">
        <v>10.82</v>
      </c>
      <c r="G238">
        <v>10.88</v>
      </c>
      <c r="H238">
        <v>10.62</v>
      </c>
      <c r="I238">
        <v>10.89</v>
      </c>
      <c r="J238">
        <v>10.6</v>
      </c>
      <c r="K238">
        <v>239480</v>
      </c>
      <c r="L238" s="2">
        <v>283.60000000000002</v>
      </c>
      <c r="M238" s="2">
        <v>283.64</v>
      </c>
    </row>
    <row r="239" spans="1:13" x14ac:dyDescent="0.2">
      <c r="A239" s="1">
        <v>43318</v>
      </c>
      <c r="B239" t="s">
        <v>1653</v>
      </c>
      <c r="C239" t="s">
        <v>14</v>
      </c>
      <c r="D239">
        <v>0.82</v>
      </c>
      <c r="E239">
        <v>51.85</v>
      </c>
      <c r="F239">
        <v>64.3</v>
      </c>
      <c r="G239">
        <v>71.099999999999994</v>
      </c>
      <c r="H239">
        <v>74.95</v>
      </c>
      <c r="I239">
        <v>75.28</v>
      </c>
      <c r="J239">
        <v>70.8</v>
      </c>
      <c r="K239">
        <v>180630</v>
      </c>
      <c r="L239" s="2">
        <v>283.60000000000002</v>
      </c>
      <c r="M239" s="2">
        <v>283.64</v>
      </c>
    </row>
    <row r="240" spans="1:13" x14ac:dyDescent="0.2">
      <c r="A240" s="1">
        <v>43318</v>
      </c>
      <c r="B240" t="s">
        <v>322</v>
      </c>
      <c r="C240" t="s">
        <v>14</v>
      </c>
      <c r="D240">
        <v>0.63</v>
      </c>
      <c r="E240">
        <v>-5.97</v>
      </c>
      <c r="F240">
        <v>47.55</v>
      </c>
      <c r="G240">
        <v>47.45</v>
      </c>
      <c r="H240">
        <v>47.97</v>
      </c>
      <c r="I240">
        <v>48.64</v>
      </c>
      <c r="J240">
        <v>46.82</v>
      </c>
      <c r="K240">
        <v>1010000</v>
      </c>
      <c r="L240" s="2">
        <v>283.60000000000002</v>
      </c>
      <c r="M240" s="2">
        <v>283.64</v>
      </c>
    </row>
    <row r="241" spans="1:13" x14ac:dyDescent="0.2">
      <c r="A241" s="1">
        <v>43318</v>
      </c>
      <c r="B241" t="s">
        <v>242</v>
      </c>
      <c r="C241" t="s">
        <v>14</v>
      </c>
      <c r="D241">
        <v>7.0000000000000007E-2</v>
      </c>
      <c r="E241">
        <v>-68.180000000000007</v>
      </c>
      <c r="F241">
        <v>25.85</v>
      </c>
      <c r="G241">
        <v>25.91</v>
      </c>
      <c r="H241">
        <v>25.05</v>
      </c>
      <c r="I241">
        <v>26.36</v>
      </c>
      <c r="J241">
        <v>25.01</v>
      </c>
      <c r="K241">
        <v>1840000</v>
      </c>
      <c r="L241" s="2">
        <v>283.60000000000002</v>
      </c>
      <c r="M241" s="2">
        <v>283.64</v>
      </c>
    </row>
    <row r="242" spans="1:13" x14ac:dyDescent="0.2">
      <c r="A242" s="1">
        <v>43318</v>
      </c>
      <c r="B242" t="s">
        <v>389</v>
      </c>
      <c r="C242" t="s">
        <v>14</v>
      </c>
      <c r="D242">
        <v>-1.1100000000000001</v>
      </c>
      <c r="E242">
        <v>-20.65</v>
      </c>
      <c r="F242">
        <v>7.05</v>
      </c>
      <c r="G242">
        <v>6.44</v>
      </c>
      <c r="H242">
        <v>6.89</v>
      </c>
      <c r="I242">
        <v>7.05</v>
      </c>
      <c r="J242">
        <v>6.29</v>
      </c>
      <c r="K242">
        <v>605930</v>
      </c>
      <c r="L242" s="2">
        <v>283.60000000000002</v>
      </c>
      <c r="M242" s="2">
        <v>283.64</v>
      </c>
    </row>
    <row r="243" spans="1:13" x14ac:dyDescent="0.2">
      <c r="A243" s="1">
        <v>43318</v>
      </c>
      <c r="B243" t="s">
        <v>166</v>
      </c>
      <c r="C243" t="s">
        <v>14</v>
      </c>
      <c r="D243">
        <v>0.95</v>
      </c>
      <c r="E243">
        <v>11.76</v>
      </c>
      <c r="F243">
        <v>35.549999999999997</v>
      </c>
      <c r="G243">
        <v>36</v>
      </c>
      <c r="H243">
        <v>36.299999999999997</v>
      </c>
      <c r="I243">
        <v>38.56</v>
      </c>
      <c r="J243">
        <v>36</v>
      </c>
      <c r="K243">
        <v>273720</v>
      </c>
      <c r="L243" s="2">
        <v>283.60000000000002</v>
      </c>
      <c r="M243" s="2">
        <v>283.64</v>
      </c>
    </row>
    <row r="244" spans="1:13" x14ac:dyDescent="0.2">
      <c r="A244" s="1">
        <v>43318</v>
      </c>
      <c r="B244" t="s">
        <v>329</v>
      </c>
      <c r="C244" t="s">
        <v>14</v>
      </c>
      <c r="D244">
        <v>0.55000000000000004</v>
      </c>
      <c r="E244">
        <v>5.77</v>
      </c>
      <c r="F244">
        <v>18.96</v>
      </c>
      <c r="G244">
        <v>18.87</v>
      </c>
      <c r="H244">
        <v>18.559999999999999</v>
      </c>
      <c r="I244">
        <v>19.059999999999999</v>
      </c>
      <c r="J244">
        <v>18.11</v>
      </c>
      <c r="K244">
        <v>170720</v>
      </c>
      <c r="L244" s="2">
        <v>283.60000000000002</v>
      </c>
      <c r="M244" s="2">
        <v>283.64</v>
      </c>
    </row>
    <row r="245" spans="1:13" x14ac:dyDescent="0.2">
      <c r="A245" s="1">
        <v>43318</v>
      </c>
      <c r="B245" t="s">
        <v>330</v>
      </c>
      <c r="C245" t="s">
        <v>14</v>
      </c>
      <c r="D245">
        <v>-0.65</v>
      </c>
      <c r="E245">
        <v>-1.56</v>
      </c>
      <c r="F245">
        <v>37.85</v>
      </c>
      <c r="G245">
        <v>38.25</v>
      </c>
      <c r="H245">
        <v>36.4</v>
      </c>
      <c r="I245">
        <v>38.409999999999997</v>
      </c>
      <c r="J245">
        <v>34.9</v>
      </c>
      <c r="K245">
        <v>692790</v>
      </c>
      <c r="L245" s="2">
        <v>283.60000000000002</v>
      </c>
      <c r="M245" s="2">
        <v>283.64</v>
      </c>
    </row>
    <row r="246" spans="1:13" x14ac:dyDescent="0.2">
      <c r="A246" s="1">
        <v>43318</v>
      </c>
      <c r="B246" t="s">
        <v>167</v>
      </c>
      <c r="C246" t="s">
        <v>12</v>
      </c>
      <c r="D246">
        <v>-0.85</v>
      </c>
      <c r="E246">
        <v>-393.1</v>
      </c>
      <c r="F246">
        <v>4.3499999999999996</v>
      </c>
      <c r="G246">
        <v>4.3499999999999996</v>
      </c>
      <c r="H246">
        <v>4.0999999999999996</v>
      </c>
      <c r="I246">
        <v>4.375</v>
      </c>
      <c r="J246">
        <v>4.05</v>
      </c>
      <c r="K246">
        <v>184440</v>
      </c>
      <c r="L246" s="2">
        <v>283.60000000000002</v>
      </c>
      <c r="M246" s="2">
        <v>283.64</v>
      </c>
    </row>
    <row r="247" spans="1:13" x14ac:dyDescent="0.2">
      <c r="A247" s="1">
        <v>43318</v>
      </c>
      <c r="B247" t="s">
        <v>266</v>
      </c>
      <c r="C247" t="s">
        <v>14</v>
      </c>
      <c r="D247">
        <v>0.57999999999999996</v>
      </c>
      <c r="E247">
        <v>-3.33</v>
      </c>
      <c r="F247">
        <v>66.81</v>
      </c>
      <c r="G247">
        <v>64.680000000000007</v>
      </c>
      <c r="H247">
        <v>64.180000000000007</v>
      </c>
      <c r="I247">
        <v>64.92</v>
      </c>
      <c r="J247">
        <v>60.61</v>
      </c>
      <c r="K247">
        <v>787100</v>
      </c>
      <c r="L247" s="2">
        <v>283.60000000000002</v>
      </c>
      <c r="M247" s="2">
        <v>283.64</v>
      </c>
    </row>
    <row r="248" spans="1:13" x14ac:dyDescent="0.2">
      <c r="A248" s="1">
        <v>43318</v>
      </c>
      <c r="B248" t="s">
        <v>172</v>
      </c>
      <c r="C248" t="s">
        <v>14</v>
      </c>
      <c r="D248">
        <v>0.12</v>
      </c>
      <c r="E248">
        <v>-47.83</v>
      </c>
      <c r="F248">
        <v>17.52</v>
      </c>
      <c r="G248">
        <v>17.600000000000001</v>
      </c>
      <c r="H248">
        <v>18.399999999999999</v>
      </c>
      <c r="I248">
        <v>18.68</v>
      </c>
      <c r="J248">
        <v>17.600000000000001</v>
      </c>
      <c r="K248">
        <v>78800</v>
      </c>
      <c r="L248" s="2">
        <v>283.60000000000002</v>
      </c>
      <c r="M248" s="2">
        <v>283.64</v>
      </c>
    </row>
    <row r="249" spans="1:13" x14ac:dyDescent="0.2">
      <c r="A249" s="1">
        <v>43318</v>
      </c>
      <c r="B249" t="s">
        <v>173</v>
      </c>
      <c r="C249" t="s">
        <v>14</v>
      </c>
      <c r="D249">
        <v>-0.88</v>
      </c>
      <c r="E249">
        <v>-282.61</v>
      </c>
      <c r="F249">
        <v>8.49</v>
      </c>
      <c r="G249">
        <v>8.69</v>
      </c>
      <c r="H249">
        <v>8.2200000000000006</v>
      </c>
      <c r="I249">
        <v>8.9700000000000006</v>
      </c>
      <c r="J249">
        <v>8.1300000000000008</v>
      </c>
      <c r="K249">
        <v>2680000</v>
      </c>
      <c r="L249" s="2">
        <v>283.60000000000002</v>
      </c>
      <c r="M249" s="2">
        <v>283.64</v>
      </c>
    </row>
    <row r="250" spans="1:13" x14ac:dyDescent="0.2">
      <c r="A250" s="1">
        <v>43318</v>
      </c>
      <c r="B250" t="s">
        <v>104</v>
      </c>
      <c r="C250" t="s">
        <v>12</v>
      </c>
      <c r="D250">
        <v>0.82</v>
      </c>
      <c r="E250">
        <v>5.13</v>
      </c>
      <c r="F250">
        <v>26.57</v>
      </c>
      <c r="G250">
        <v>25.65</v>
      </c>
      <c r="H250">
        <v>22.76</v>
      </c>
      <c r="I250">
        <v>26.25</v>
      </c>
      <c r="J250">
        <v>22.5</v>
      </c>
      <c r="K250">
        <v>5420000</v>
      </c>
      <c r="L250" s="2">
        <v>283.60000000000002</v>
      </c>
      <c r="M250" s="2">
        <v>283.64</v>
      </c>
    </row>
    <row r="251" spans="1:13" x14ac:dyDescent="0.2">
      <c r="A251" s="1">
        <v>43318</v>
      </c>
      <c r="B251" t="s">
        <v>271</v>
      </c>
      <c r="C251" t="s">
        <v>12</v>
      </c>
      <c r="D251">
        <v>1.06</v>
      </c>
      <c r="E251">
        <v>0</v>
      </c>
      <c r="F251">
        <v>44</v>
      </c>
      <c r="G251">
        <v>44.4</v>
      </c>
      <c r="H251">
        <v>44.6</v>
      </c>
      <c r="I251">
        <v>45.15</v>
      </c>
      <c r="J251">
        <v>40.659999999999997</v>
      </c>
      <c r="K251">
        <v>571210</v>
      </c>
      <c r="L251" s="2">
        <v>283.60000000000002</v>
      </c>
      <c r="M251" s="2">
        <v>283.64</v>
      </c>
    </row>
    <row r="252" spans="1:13" x14ac:dyDescent="0.2">
      <c r="A252" s="1">
        <v>43318</v>
      </c>
      <c r="B252" t="s">
        <v>273</v>
      </c>
      <c r="C252" t="s">
        <v>14</v>
      </c>
      <c r="D252">
        <v>-0.34</v>
      </c>
      <c r="E252">
        <v>-9.68</v>
      </c>
      <c r="F252">
        <v>14.6</v>
      </c>
      <c r="G252">
        <v>14.1</v>
      </c>
      <c r="H252">
        <v>14.7</v>
      </c>
      <c r="I252">
        <v>14.85</v>
      </c>
      <c r="J252">
        <v>13.65</v>
      </c>
      <c r="K252">
        <v>806980</v>
      </c>
      <c r="L252" s="2">
        <v>283.60000000000002</v>
      </c>
      <c r="M252" s="2">
        <v>283.64</v>
      </c>
    </row>
    <row r="253" spans="1:13" x14ac:dyDescent="0.2">
      <c r="A253" s="1">
        <v>43318</v>
      </c>
      <c r="B253" t="s">
        <v>174</v>
      </c>
      <c r="C253" t="s">
        <v>14</v>
      </c>
      <c r="D253">
        <v>0.45</v>
      </c>
      <c r="E253">
        <v>9.76</v>
      </c>
      <c r="F253">
        <v>60.11</v>
      </c>
      <c r="G253">
        <v>59.89</v>
      </c>
      <c r="H253">
        <v>60.09</v>
      </c>
      <c r="I253">
        <v>61.08</v>
      </c>
      <c r="J253">
        <v>59.5</v>
      </c>
      <c r="K253">
        <v>394630</v>
      </c>
      <c r="L253" s="2">
        <v>283.60000000000002</v>
      </c>
      <c r="M253" s="2">
        <v>283.64</v>
      </c>
    </row>
    <row r="254" spans="1:13" x14ac:dyDescent="0.2">
      <c r="A254" s="1">
        <v>43318</v>
      </c>
      <c r="B254" t="s">
        <v>175</v>
      </c>
      <c r="C254" t="s">
        <v>14</v>
      </c>
      <c r="D254">
        <v>1.6</v>
      </c>
      <c r="E254">
        <v>0.63</v>
      </c>
      <c r="F254">
        <v>85.2</v>
      </c>
      <c r="G254">
        <v>86.65</v>
      </c>
      <c r="H254">
        <v>82.05</v>
      </c>
      <c r="I254">
        <v>86.65</v>
      </c>
      <c r="J254">
        <v>81.400000000000006</v>
      </c>
      <c r="K254">
        <v>395810</v>
      </c>
      <c r="L254" s="2">
        <v>283.60000000000002</v>
      </c>
      <c r="M254" s="2">
        <v>283.64</v>
      </c>
    </row>
    <row r="255" spans="1:13" x14ac:dyDescent="0.2">
      <c r="A255" s="1">
        <v>43318</v>
      </c>
      <c r="B255" t="s">
        <v>277</v>
      </c>
      <c r="C255" t="s">
        <v>14</v>
      </c>
      <c r="D255">
        <v>0.4</v>
      </c>
      <c r="E255">
        <v>2100</v>
      </c>
      <c r="F255">
        <v>30.35</v>
      </c>
      <c r="G255">
        <v>32.979999999999997</v>
      </c>
      <c r="H255">
        <v>30.83</v>
      </c>
      <c r="I255">
        <v>34.5</v>
      </c>
      <c r="J255">
        <v>28.8</v>
      </c>
      <c r="K255">
        <v>4019999.9999999902</v>
      </c>
      <c r="L255" s="2">
        <v>283.60000000000002</v>
      </c>
      <c r="M255" s="2">
        <v>283.64</v>
      </c>
    </row>
    <row r="256" spans="1:13" x14ac:dyDescent="0.2">
      <c r="A256" s="1">
        <v>43318</v>
      </c>
      <c r="B256" t="s">
        <v>179</v>
      </c>
      <c r="C256" t="s">
        <v>14</v>
      </c>
      <c r="D256">
        <v>-0.21</v>
      </c>
      <c r="E256">
        <v>-310</v>
      </c>
      <c r="F256">
        <v>17.5</v>
      </c>
      <c r="G256">
        <v>17.3</v>
      </c>
      <c r="H256">
        <v>17.61</v>
      </c>
      <c r="I256">
        <v>17.89</v>
      </c>
      <c r="J256">
        <v>17.13</v>
      </c>
      <c r="K256">
        <v>94680</v>
      </c>
      <c r="L256" s="2">
        <v>283.60000000000002</v>
      </c>
      <c r="M256" s="2">
        <v>283.64</v>
      </c>
    </row>
    <row r="257" spans="1:13" x14ac:dyDescent="0.2">
      <c r="A257" s="1">
        <v>43318</v>
      </c>
      <c r="B257" t="s">
        <v>1880</v>
      </c>
      <c r="C257" t="s">
        <v>12</v>
      </c>
      <c r="D257">
        <v>0.3</v>
      </c>
      <c r="E257">
        <v>15.38</v>
      </c>
      <c r="F257">
        <v>27.85</v>
      </c>
      <c r="G257">
        <v>27.85</v>
      </c>
      <c r="H257">
        <v>30</v>
      </c>
      <c r="I257">
        <v>30.3</v>
      </c>
      <c r="J257">
        <v>26.75</v>
      </c>
      <c r="K257">
        <v>1380000</v>
      </c>
      <c r="L257" s="2">
        <v>283.60000000000002</v>
      </c>
      <c r="M257" s="2">
        <v>283.64</v>
      </c>
    </row>
    <row r="258" spans="1:13" x14ac:dyDescent="0.2">
      <c r="A258" s="1">
        <v>43318</v>
      </c>
      <c r="B258" t="s">
        <v>362</v>
      </c>
      <c r="C258" t="s">
        <v>12</v>
      </c>
      <c r="D258">
        <v>-0.11</v>
      </c>
      <c r="E258">
        <v>-57.14</v>
      </c>
      <c r="F258">
        <v>2.65</v>
      </c>
      <c r="G258">
        <v>2.4900000000000002</v>
      </c>
      <c r="H258">
        <v>2.38</v>
      </c>
      <c r="I258">
        <v>2.59</v>
      </c>
      <c r="J258">
        <v>2.351</v>
      </c>
      <c r="K258">
        <v>16270</v>
      </c>
      <c r="L258" s="2">
        <v>283.60000000000002</v>
      </c>
      <c r="M258" s="2">
        <v>283.64</v>
      </c>
    </row>
    <row r="259" spans="1:13" x14ac:dyDescent="0.2">
      <c r="A259" s="1">
        <v>43318</v>
      </c>
      <c r="B259" t="s">
        <v>184</v>
      </c>
      <c r="C259" t="s">
        <v>14</v>
      </c>
      <c r="D259">
        <v>0.45</v>
      </c>
      <c r="E259">
        <v>-2.17</v>
      </c>
      <c r="F259">
        <v>21.55</v>
      </c>
      <c r="G259">
        <v>22</v>
      </c>
      <c r="H259">
        <v>21.58</v>
      </c>
      <c r="I259">
        <v>22</v>
      </c>
      <c r="J259">
        <v>21.41</v>
      </c>
      <c r="K259">
        <v>80220</v>
      </c>
      <c r="L259" s="2">
        <v>283.60000000000002</v>
      </c>
      <c r="M259" s="2">
        <v>283.64</v>
      </c>
    </row>
    <row r="260" spans="1:13" x14ac:dyDescent="0.2">
      <c r="A260" s="1">
        <v>43318</v>
      </c>
      <c r="B260" t="s">
        <v>187</v>
      </c>
      <c r="C260" t="s">
        <v>14</v>
      </c>
      <c r="D260">
        <v>-0.63</v>
      </c>
      <c r="E260">
        <v>0</v>
      </c>
      <c r="F260">
        <v>12.9</v>
      </c>
      <c r="G260">
        <v>13.8</v>
      </c>
      <c r="H260">
        <v>13.7</v>
      </c>
      <c r="I260">
        <v>13.85</v>
      </c>
      <c r="J260">
        <v>12.9</v>
      </c>
      <c r="K260">
        <v>1110000</v>
      </c>
      <c r="L260" s="2">
        <v>283.60000000000002</v>
      </c>
      <c r="M260" s="2">
        <v>283.64</v>
      </c>
    </row>
    <row r="261" spans="1:13" x14ac:dyDescent="0.2">
      <c r="A261" s="1">
        <v>43318</v>
      </c>
      <c r="B261" t="s">
        <v>111</v>
      </c>
      <c r="C261" t="s">
        <v>14</v>
      </c>
      <c r="D261">
        <v>-0.14000000000000001</v>
      </c>
      <c r="E261">
        <v>30</v>
      </c>
      <c r="F261">
        <v>6.86</v>
      </c>
      <c r="G261">
        <v>7.83</v>
      </c>
      <c r="H261">
        <v>8.2799999999999994</v>
      </c>
      <c r="I261">
        <v>8.49</v>
      </c>
      <c r="J261">
        <v>7.7</v>
      </c>
      <c r="K261">
        <v>981270</v>
      </c>
      <c r="L261" s="2">
        <v>283.60000000000002</v>
      </c>
      <c r="M261" s="2">
        <v>283.64</v>
      </c>
    </row>
    <row r="262" spans="1:13" x14ac:dyDescent="0.2">
      <c r="A262" s="1">
        <v>43318</v>
      </c>
      <c r="B262" t="s">
        <v>113</v>
      </c>
      <c r="C262" t="s">
        <v>12</v>
      </c>
      <c r="D262">
        <v>0.2</v>
      </c>
      <c r="E262">
        <v>-25.93</v>
      </c>
      <c r="F262">
        <v>22.62</v>
      </c>
      <c r="G262">
        <v>22.65</v>
      </c>
      <c r="H262">
        <v>23.2</v>
      </c>
      <c r="I262">
        <v>23.75</v>
      </c>
      <c r="J262">
        <v>22.63</v>
      </c>
      <c r="K262">
        <v>3920000</v>
      </c>
      <c r="L262" s="2">
        <v>283.60000000000002</v>
      </c>
      <c r="M262" s="2">
        <v>283.64</v>
      </c>
    </row>
    <row r="263" spans="1:13" x14ac:dyDescent="0.2">
      <c r="A263" s="1">
        <v>43318</v>
      </c>
      <c r="B263" t="s">
        <v>189</v>
      </c>
      <c r="C263" t="s">
        <v>14</v>
      </c>
      <c r="D263">
        <v>0.35</v>
      </c>
      <c r="E263">
        <v>0</v>
      </c>
      <c r="F263">
        <v>16.899999999999999</v>
      </c>
      <c r="G263">
        <v>16.899999999999999</v>
      </c>
      <c r="H263">
        <v>16.91</v>
      </c>
      <c r="I263">
        <v>16.940000000000001</v>
      </c>
      <c r="J263">
        <v>16.86</v>
      </c>
      <c r="K263">
        <v>19880</v>
      </c>
      <c r="L263" s="2">
        <v>283.60000000000002</v>
      </c>
      <c r="M263" s="2">
        <v>283.64</v>
      </c>
    </row>
    <row r="264" spans="1:13" x14ac:dyDescent="0.2">
      <c r="A264" s="1">
        <v>43318</v>
      </c>
      <c r="B264" t="s">
        <v>2360</v>
      </c>
      <c r="C264" t="s">
        <v>12</v>
      </c>
      <c r="D264">
        <v>-0.11</v>
      </c>
      <c r="E264">
        <v>-37.5</v>
      </c>
      <c r="F264">
        <v>3.04</v>
      </c>
      <c r="G264">
        <v>2.9</v>
      </c>
      <c r="H264">
        <v>2.41</v>
      </c>
      <c r="I264">
        <v>2.9</v>
      </c>
      <c r="J264">
        <v>2.35</v>
      </c>
      <c r="K264">
        <v>311560</v>
      </c>
      <c r="L264" s="2">
        <v>283.60000000000002</v>
      </c>
      <c r="M264" s="2">
        <v>283.64</v>
      </c>
    </row>
    <row r="265" spans="1:13" x14ac:dyDescent="0.2">
      <c r="A265" s="1">
        <v>43318</v>
      </c>
      <c r="B265" t="s">
        <v>300</v>
      </c>
      <c r="C265" t="s">
        <v>14</v>
      </c>
      <c r="D265">
        <v>0.21</v>
      </c>
      <c r="E265">
        <v>-4.55</v>
      </c>
      <c r="F265">
        <v>10.77</v>
      </c>
      <c r="G265">
        <v>10.97</v>
      </c>
      <c r="H265">
        <v>11.29</v>
      </c>
      <c r="I265">
        <v>11.38</v>
      </c>
      <c r="J265">
        <v>10.82</v>
      </c>
      <c r="K265">
        <v>3450000</v>
      </c>
      <c r="L265" s="2">
        <v>283.60000000000002</v>
      </c>
      <c r="M265" s="2">
        <v>283.64</v>
      </c>
    </row>
    <row r="266" spans="1:13" x14ac:dyDescent="0.2">
      <c r="A266" s="1">
        <v>43318</v>
      </c>
      <c r="B266" t="s">
        <v>2361</v>
      </c>
      <c r="C266" t="s">
        <v>14</v>
      </c>
      <c r="D266">
        <v>0.43</v>
      </c>
      <c r="E266">
        <v>26.47</v>
      </c>
      <c r="F266">
        <v>7.14</v>
      </c>
      <c r="G266">
        <v>8.1999999999999993</v>
      </c>
      <c r="H266">
        <v>8.84</v>
      </c>
      <c r="I266">
        <v>9.06</v>
      </c>
      <c r="J266">
        <v>8.02</v>
      </c>
      <c r="K266">
        <v>211910</v>
      </c>
      <c r="L266" s="2">
        <v>283.60000000000002</v>
      </c>
      <c r="M266" s="2">
        <v>283.64</v>
      </c>
    </row>
    <row r="267" spans="1:13" x14ac:dyDescent="0.2">
      <c r="A267" s="1">
        <v>43318</v>
      </c>
      <c r="B267" t="s">
        <v>190</v>
      </c>
      <c r="C267" t="s">
        <v>14</v>
      </c>
      <c r="D267">
        <v>0.02</v>
      </c>
      <c r="E267">
        <v>-80</v>
      </c>
      <c r="F267">
        <v>27.01</v>
      </c>
      <c r="G267">
        <v>25.93</v>
      </c>
      <c r="H267">
        <v>26.84</v>
      </c>
      <c r="I267">
        <v>27.34</v>
      </c>
      <c r="J267">
        <v>25.39</v>
      </c>
      <c r="K267">
        <v>65239.999999999898</v>
      </c>
      <c r="L267" s="2">
        <v>283.60000000000002</v>
      </c>
      <c r="M267" s="2">
        <v>283.64</v>
      </c>
    </row>
    <row r="268" spans="1:13" x14ac:dyDescent="0.2">
      <c r="A268" s="1">
        <v>43318</v>
      </c>
      <c r="B268" t="s">
        <v>196</v>
      </c>
      <c r="C268" t="s">
        <v>14</v>
      </c>
      <c r="D268">
        <v>0.4</v>
      </c>
      <c r="E268">
        <v>73.91</v>
      </c>
      <c r="F268">
        <v>25.33</v>
      </c>
      <c r="G268">
        <v>27.12</v>
      </c>
      <c r="H268">
        <v>24.36</v>
      </c>
      <c r="I268">
        <v>28.11</v>
      </c>
      <c r="J268">
        <v>24.28</v>
      </c>
      <c r="K268">
        <v>569190</v>
      </c>
      <c r="L268" s="2">
        <v>283.60000000000002</v>
      </c>
      <c r="M268" s="2">
        <v>283.64</v>
      </c>
    </row>
    <row r="269" spans="1:13" x14ac:dyDescent="0.2">
      <c r="A269" s="1">
        <v>43318</v>
      </c>
      <c r="B269" t="s">
        <v>676</v>
      </c>
      <c r="C269" t="s">
        <v>14</v>
      </c>
      <c r="D269">
        <v>0.49</v>
      </c>
      <c r="E269">
        <v>-23.44</v>
      </c>
      <c r="F269">
        <v>53.95</v>
      </c>
      <c r="G269">
        <v>50.2</v>
      </c>
      <c r="H269">
        <v>51.25</v>
      </c>
      <c r="I269">
        <v>54.45</v>
      </c>
      <c r="J269">
        <v>50.1</v>
      </c>
      <c r="K269">
        <v>73970</v>
      </c>
      <c r="L269" s="2">
        <v>283.60000000000002</v>
      </c>
      <c r="M269" s="2">
        <v>283.64</v>
      </c>
    </row>
    <row r="270" spans="1:13" x14ac:dyDescent="0.2">
      <c r="A270" s="1">
        <v>43318</v>
      </c>
      <c r="B270" t="s">
        <v>197</v>
      </c>
      <c r="C270" t="s">
        <v>12</v>
      </c>
      <c r="D270">
        <v>0.05</v>
      </c>
      <c r="E270">
        <v>25</v>
      </c>
      <c r="F270">
        <v>4.03</v>
      </c>
      <c r="G270">
        <v>3.94</v>
      </c>
      <c r="H270">
        <v>3.62</v>
      </c>
      <c r="I270">
        <v>3.94</v>
      </c>
      <c r="J270">
        <v>3.5</v>
      </c>
      <c r="K270">
        <v>535250</v>
      </c>
      <c r="L270" s="2">
        <v>283.60000000000002</v>
      </c>
      <c r="M270" s="2">
        <v>283.64</v>
      </c>
    </row>
    <row r="271" spans="1:13" x14ac:dyDescent="0.2">
      <c r="A271" s="1">
        <v>43318</v>
      </c>
      <c r="B271" t="s">
        <v>199</v>
      </c>
      <c r="C271" t="s">
        <v>14</v>
      </c>
      <c r="D271">
        <v>0.05</v>
      </c>
      <c r="E271">
        <v>-37.5</v>
      </c>
      <c r="F271">
        <v>8.4600000000000009</v>
      </c>
      <c r="G271">
        <v>8.7899999999999991</v>
      </c>
      <c r="H271">
        <v>8.16</v>
      </c>
      <c r="I271">
        <v>8.89</v>
      </c>
      <c r="J271">
        <v>8.11</v>
      </c>
      <c r="K271">
        <v>410590</v>
      </c>
      <c r="L271" s="2">
        <v>283.60000000000002</v>
      </c>
      <c r="M271" s="2">
        <v>283.64</v>
      </c>
    </row>
    <row r="272" spans="1:13" x14ac:dyDescent="0.2">
      <c r="A272" s="1">
        <v>43318</v>
      </c>
      <c r="B272" t="s">
        <v>198</v>
      </c>
      <c r="C272" t="s">
        <v>14</v>
      </c>
      <c r="D272">
        <v>-0.12</v>
      </c>
      <c r="E272">
        <v>-154.55000000000001</v>
      </c>
      <c r="F272">
        <v>136.55000000000001</v>
      </c>
      <c r="G272">
        <v>134.81</v>
      </c>
      <c r="H272">
        <v>129.35</v>
      </c>
      <c r="I272">
        <v>136.49</v>
      </c>
      <c r="J272">
        <v>126.91</v>
      </c>
      <c r="K272">
        <v>113370</v>
      </c>
      <c r="L272" s="2">
        <v>283.60000000000002</v>
      </c>
      <c r="M272" s="2">
        <v>283.64</v>
      </c>
    </row>
    <row r="273" spans="1:13" x14ac:dyDescent="0.2">
      <c r="A273" s="1">
        <v>43318</v>
      </c>
      <c r="B273" t="s">
        <v>200</v>
      </c>
      <c r="C273" t="s">
        <v>14</v>
      </c>
      <c r="D273">
        <v>0.4</v>
      </c>
      <c r="E273">
        <v>5.26</v>
      </c>
      <c r="F273">
        <v>30.1</v>
      </c>
      <c r="G273">
        <v>30.75</v>
      </c>
      <c r="H273">
        <v>31.7</v>
      </c>
      <c r="I273">
        <v>32.32</v>
      </c>
      <c r="J273">
        <v>30.54</v>
      </c>
      <c r="K273">
        <v>7110000</v>
      </c>
      <c r="L273" s="2">
        <v>283.60000000000002</v>
      </c>
      <c r="M273" s="2">
        <v>283.64</v>
      </c>
    </row>
    <row r="274" spans="1:13" x14ac:dyDescent="0.2">
      <c r="A274" s="1">
        <v>43318</v>
      </c>
      <c r="B274" t="s">
        <v>1759</v>
      </c>
      <c r="C274" t="s">
        <v>12</v>
      </c>
      <c r="D274">
        <v>0.74</v>
      </c>
      <c r="E274">
        <v>7.25</v>
      </c>
      <c r="F274">
        <v>31.97</v>
      </c>
      <c r="G274">
        <v>34.75</v>
      </c>
      <c r="H274">
        <v>33.18</v>
      </c>
      <c r="I274">
        <v>34.75</v>
      </c>
      <c r="J274">
        <v>32.020000000000003</v>
      </c>
      <c r="K274">
        <v>1300000</v>
      </c>
      <c r="L274" s="2">
        <v>283.60000000000002</v>
      </c>
      <c r="M274" s="2">
        <v>283.64</v>
      </c>
    </row>
    <row r="275" spans="1:13" x14ac:dyDescent="0.2">
      <c r="A275" s="1">
        <v>43318</v>
      </c>
      <c r="B275" t="s">
        <v>202</v>
      </c>
      <c r="C275" t="s">
        <v>14</v>
      </c>
      <c r="D275">
        <v>0.49</v>
      </c>
      <c r="E275">
        <v>96</v>
      </c>
      <c r="F275">
        <v>38.549999999999997</v>
      </c>
      <c r="G275">
        <v>37</v>
      </c>
      <c r="H275">
        <v>32.409999999999997</v>
      </c>
      <c r="I275">
        <v>37</v>
      </c>
      <c r="J275">
        <v>31.63</v>
      </c>
      <c r="K275">
        <v>1880000</v>
      </c>
      <c r="L275" s="2">
        <v>283.60000000000002</v>
      </c>
      <c r="M275" s="2">
        <v>283.64</v>
      </c>
    </row>
    <row r="276" spans="1:13" x14ac:dyDescent="0.2">
      <c r="A276" s="1">
        <v>43318</v>
      </c>
      <c r="B276" t="s">
        <v>206</v>
      </c>
      <c r="C276" t="s">
        <v>14</v>
      </c>
      <c r="D276">
        <v>1.06</v>
      </c>
      <c r="E276">
        <v>0</v>
      </c>
      <c r="F276">
        <v>67.069999999999993</v>
      </c>
      <c r="G276">
        <v>66.48</v>
      </c>
      <c r="H276">
        <v>63.89</v>
      </c>
      <c r="I276">
        <v>67.8</v>
      </c>
      <c r="J276">
        <v>63.81</v>
      </c>
      <c r="K276">
        <v>259720</v>
      </c>
      <c r="L276" s="2">
        <v>283.60000000000002</v>
      </c>
      <c r="M276" s="2">
        <v>283.64</v>
      </c>
    </row>
    <row r="277" spans="1:13" x14ac:dyDescent="0.2">
      <c r="A277" s="1">
        <v>43318</v>
      </c>
      <c r="B277" t="s">
        <v>2077</v>
      </c>
      <c r="C277" t="s">
        <v>14</v>
      </c>
      <c r="D277">
        <v>0.54</v>
      </c>
      <c r="E277">
        <v>1.89</v>
      </c>
      <c r="F277">
        <v>27.55</v>
      </c>
      <c r="G277">
        <v>27.55</v>
      </c>
      <c r="H277">
        <v>28.06</v>
      </c>
      <c r="I277">
        <v>28.22</v>
      </c>
      <c r="J277">
        <v>26.71</v>
      </c>
      <c r="K277">
        <v>189360</v>
      </c>
      <c r="L277" s="2">
        <v>283.60000000000002</v>
      </c>
      <c r="M277" s="2">
        <v>283.64</v>
      </c>
    </row>
    <row r="278" spans="1:13" x14ac:dyDescent="0.2">
      <c r="A278" s="1">
        <v>43318</v>
      </c>
      <c r="B278" t="s">
        <v>205</v>
      </c>
      <c r="C278" t="s">
        <v>14</v>
      </c>
      <c r="D278">
        <v>0.13</v>
      </c>
      <c r="E278">
        <v>-13.33</v>
      </c>
      <c r="F278">
        <v>34.72</v>
      </c>
      <c r="G278">
        <v>28.52</v>
      </c>
      <c r="H278">
        <v>24.98</v>
      </c>
      <c r="I278">
        <v>29.77</v>
      </c>
      <c r="J278">
        <v>24.83</v>
      </c>
      <c r="K278">
        <v>598520</v>
      </c>
      <c r="L278" s="2">
        <v>283.60000000000002</v>
      </c>
      <c r="M278" s="2">
        <v>283.64</v>
      </c>
    </row>
    <row r="279" spans="1:13" x14ac:dyDescent="0.2">
      <c r="A279" s="1">
        <v>43318</v>
      </c>
      <c r="B279" t="s">
        <v>2133</v>
      </c>
      <c r="C279" t="s">
        <v>14</v>
      </c>
      <c r="D279">
        <v>-0.12</v>
      </c>
      <c r="E279">
        <v>0</v>
      </c>
      <c r="F279">
        <v>10.199999999999999</v>
      </c>
      <c r="G279">
        <v>11.95</v>
      </c>
      <c r="H279">
        <v>12.75</v>
      </c>
      <c r="I279">
        <v>13.2</v>
      </c>
      <c r="J279">
        <v>11.95</v>
      </c>
      <c r="K279">
        <v>860240</v>
      </c>
      <c r="L279" s="2">
        <v>283.60000000000002</v>
      </c>
      <c r="M279" s="2">
        <v>283.64</v>
      </c>
    </row>
    <row r="280" spans="1:13" x14ac:dyDescent="0.2">
      <c r="A280" s="1">
        <v>43318</v>
      </c>
      <c r="B280" t="s">
        <v>1617</v>
      </c>
      <c r="C280" t="s">
        <v>12</v>
      </c>
      <c r="D280">
        <v>1.01</v>
      </c>
      <c r="E280">
        <v>8.6</v>
      </c>
      <c r="F280">
        <v>50.3</v>
      </c>
      <c r="G280">
        <v>49.24</v>
      </c>
      <c r="H280">
        <v>50.05</v>
      </c>
      <c r="I280">
        <v>51.54</v>
      </c>
      <c r="J280">
        <v>49.09</v>
      </c>
      <c r="K280">
        <v>4840000</v>
      </c>
      <c r="L280" s="2">
        <v>283.60000000000002</v>
      </c>
      <c r="M280" s="2">
        <v>283.64</v>
      </c>
    </row>
    <row r="281" spans="1:13" x14ac:dyDescent="0.2">
      <c r="A281" s="1">
        <v>43318</v>
      </c>
      <c r="B281" t="s">
        <v>455</v>
      </c>
      <c r="C281" t="s">
        <v>12</v>
      </c>
      <c r="D281">
        <v>-0.1</v>
      </c>
      <c r="E281">
        <v>44.44</v>
      </c>
      <c r="F281">
        <v>1.1499999999999999</v>
      </c>
      <c r="G281">
        <v>1.2</v>
      </c>
      <c r="H281">
        <v>1.1100000000000001</v>
      </c>
      <c r="I281">
        <v>1.2</v>
      </c>
      <c r="J281">
        <v>1.1000000000000001</v>
      </c>
      <c r="K281">
        <v>180190</v>
      </c>
      <c r="L281" s="2">
        <v>283.60000000000002</v>
      </c>
      <c r="M281" s="2">
        <v>283.64</v>
      </c>
    </row>
    <row r="282" spans="1:13" x14ac:dyDescent="0.2">
      <c r="A282" s="1">
        <v>43318</v>
      </c>
      <c r="B282" t="s">
        <v>209</v>
      </c>
      <c r="C282" t="s">
        <v>14</v>
      </c>
      <c r="D282">
        <v>0.47</v>
      </c>
      <c r="E282">
        <v>0</v>
      </c>
      <c r="F282">
        <v>48.65</v>
      </c>
      <c r="G282">
        <v>48.65</v>
      </c>
      <c r="H282">
        <v>48.5</v>
      </c>
      <c r="I282">
        <v>48.85</v>
      </c>
      <c r="J282">
        <v>47.95</v>
      </c>
      <c r="K282">
        <v>31640</v>
      </c>
      <c r="L282" s="2">
        <v>283.60000000000002</v>
      </c>
      <c r="M282" s="2">
        <v>283.64</v>
      </c>
    </row>
    <row r="283" spans="1:13" x14ac:dyDescent="0.2">
      <c r="A283" s="1">
        <v>43318</v>
      </c>
      <c r="B283" t="s">
        <v>1768</v>
      </c>
      <c r="C283" t="s">
        <v>14</v>
      </c>
      <c r="D283">
        <v>0.1</v>
      </c>
      <c r="E283">
        <v>42.86</v>
      </c>
      <c r="F283">
        <v>29.6</v>
      </c>
      <c r="G283">
        <v>31</v>
      </c>
      <c r="H283">
        <v>32.65</v>
      </c>
      <c r="I283">
        <v>33.450000000000003</v>
      </c>
      <c r="J283">
        <v>30.5</v>
      </c>
      <c r="K283">
        <v>99600</v>
      </c>
      <c r="L283" s="2">
        <v>283.60000000000002</v>
      </c>
      <c r="M283" s="2">
        <v>283.64</v>
      </c>
    </row>
    <row r="284" spans="1:13" x14ac:dyDescent="0.2">
      <c r="A284" s="1">
        <v>43318</v>
      </c>
      <c r="B284" t="s">
        <v>2506</v>
      </c>
      <c r="C284" t="s">
        <v>14</v>
      </c>
      <c r="D284">
        <v>0.76</v>
      </c>
      <c r="E284">
        <v>11.76</v>
      </c>
      <c r="F284">
        <v>72.099999999999994</v>
      </c>
      <c r="G284">
        <v>72.95</v>
      </c>
      <c r="H284">
        <v>75.3</v>
      </c>
      <c r="I284">
        <v>75.400000000000006</v>
      </c>
      <c r="J284">
        <v>71.8</v>
      </c>
      <c r="K284">
        <v>4320</v>
      </c>
      <c r="L284" s="2">
        <v>283.60000000000002</v>
      </c>
      <c r="M284" s="2">
        <v>283.64</v>
      </c>
    </row>
    <row r="285" spans="1:13" x14ac:dyDescent="0.2">
      <c r="A285" s="1">
        <v>43318</v>
      </c>
      <c r="B285" t="s">
        <v>2507</v>
      </c>
      <c r="C285" t="s">
        <v>14</v>
      </c>
      <c r="D285">
        <v>0.25</v>
      </c>
      <c r="E285">
        <v>19.05</v>
      </c>
      <c r="F285">
        <v>17.8</v>
      </c>
      <c r="G285">
        <v>18.329999999999998</v>
      </c>
      <c r="H285">
        <v>18.399999999999999</v>
      </c>
      <c r="I285">
        <v>19.03</v>
      </c>
      <c r="J285">
        <v>17.97</v>
      </c>
      <c r="K285">
        <v>2880000</v>
      </c>
      <c r="L285" s="2">
        <v>283.60000000000002</v>
      </c>
      <c r="M285" s="2">
        <v>283.64</v>
      </c>
    </row>
    <row r="286" spans="1:13" x14ac:dyDescent="0.2">
      <c r="A286" s="1">
        <v>43318</v>
      </c>
      <c r="B286" t="s">
        <v>1658</v>
      </c>
      <c r="C286" t="s">
        <v>14</v>
      </c>
      <c r="D286">
        <v>-0.23</v>
      </c>
      <c r="E286">
        <v>-35.29</v>
      </c>
      <c r="F286">
        <v>68.25</v>
      </c>
      <c r="G286">
        <v>67.400000000000006</v>
      </c>
      <c r="H286">
        <v>65.3</v>
      </c>
      <c r="I286">
        <v>68.95</v>
      </c>
      <c r="J286">
        <v>65</v>
      </c>
      <c r="K286">
        <v>216520</v>
      </c>
      <c r="L286" s="2">
        <v>283.60000000000002</v>
      </c>
      <c r="M286" s="2">
        <v>283.64</v>
      </c>
    </row>
    <row r="287" spans="1:13" x14ac:dyDescent="0.2">
      <c r="A287" s="1">
        <v>43318</v>
      </c>
      <c r="B287" t="s">
        <v>221</v>
      </c>
      <c r="C287" t="s">
        <v>14</v>
      </c>
      <c r="D287">
        <v>0.26</v>
      </c>
      <c r="E287">
        <v>-3.7</v>
      </c>
      <c r="F287">
        <v>8.7200000000000006</v>
      </c>
      <c r="G287">
        <v>8.7200000000000006</v>
      </c>
      <c r="H287">
        <v>8.6999999999999993</v>
      </c>
      <c r="I287">
        <v>8.7200000000000006</v>
      </c>
      <c r="J287">
        <v>8.65</v>
      </c>
      <c r="K287">
        <v>40370</v>
      </c>
      <c r="L287" s="2">
        <v>283.60000000000002</v>
      </c>
      <c r="M287" s="2">
        <v>283.64</v>
      </c>
    </row>
    <row r="288" spans="1:13" x14ac:dyDescent="0.2">
      <c r="A288" s="1">
        <v>43318</v>
      </c>
      <c r="B288" t="s">
        <v>224</v>
      </c>
      <c r="C288" t="s">
        <v>14</v>
      </c>
      <c r="D288">
        <v>-7.0000000000000007E-2</v>
      </c>
      <c r="E288">
        <v>-130.43</v>
      </c>
      <c r="F288">
        <v>4.2</v>
      </c>
      <c r="G288">
        <v>4.26</v>
      </c>
      <c r="H288">
        <v>4.2</v>
      </c>
      <c r="I288">
        <v>4.26</v>
      </c>
      <c r="J288">
        <v>4.16</v>
      </c>
      <c r="K288">
        <v>14700</v>
      </c>
      <c r="L288" s="2">
        <v>283.60000000000002</v>
      </c>
      <c r="M288" s="2">
        <v>283.64</v>
      </c>
    </row>
    <row r="289" spans="1:13" x14ac:dyDescent="0.2">
      <c r="A289" s="1">
        <v>43318</v>
      </c>
      <c r="B289" t="s">
        <v>2448</v>
      </c>
      <c r="C289" t="s">
        <v>14</v>
      </c>
      <c r="D289">
        <v>0.17</v>
      </c>
      <c r="E289">
        <v>-26.09</v>
      </c>
      <c r="F289">
        <v>21.46</v>
      </c>
      <c r="G289">
        <v>19.8</v>
      </c>
      <c r="H289">
        <v>19.41</v>
      </c>
      <c r="I289">
        <v>20.87</v>
      </c>
      <c r="J289">
        <v>19.3</v>
      </c>
      <c r="K289">
        <v>1020000</v>
      </c>
      <c r="L289" s="2">
        <v>283.60000000000002</v>
      </c>
      <c r="M289" s="2">
        <v>283.64</v>
      </c>
    </row>
    <row r="290" spans="1:13" x14ac:dyDescent="0.2">
      <c r="A290" s="1">
        <v>43318</v>
      </c>
      <c r="B290" t="s">
        <v>226</v>
      </c>
      <c r="C290" t="s">
        <v>14</v>
      </c>
      <c r="D290">
        <v>1.02</v>
      </c>
      <c r="E290">
        <v>32.47</v>
      </c>
      <c r="F290">
        <v>47.6</v>
      </c>
      <c r="G290">
        <v>47.8</v>
      </c>
      <c r="H290">
        <v>45.2</v>
      </c>
      <c r="I290">
        <v>48.05</v>
      </c>
      <c r="J290">
        <v>45</v>
      </c>
      <c r="K290">
        <v>89380</v>
      </c>
      <c r="L290" s="2">
        <v>283.60000000000002</v>
      </c>
      <c r="M290" s="2">
        <v>283.64</v>
      </c>
    </row>
    <row r="291" spans="1:13" x14ac:dyDescent="0.2">
      <c r="A291" s="1">
        <v>43318</v>
      </c>
      <c r="B291" t="s">
        <v>227</v>
      </c>
      <c r="C291" t="s">
        <v>14</v>
      </c>
      <c r="D291">
        <v>0.14000000000000001</v>
      </c>
      <c r="E291">
        <v>-12.5</v>
      </c>
      <c r="F291">
        <v>31.63</v>
      </c>
      <c r="G291">
        <v>34.450000000000003</v>
      </c>
      <c r="H291">
        <v>37.4</v>
      </c>
      <c r="I291">
        <v>38.5</v>
      </c>
      <c r="J291">
        <v>34.450000000000003</v>
      </c>
      <c r="K291">
        <v>22840</v>
      </c>
      <c r="L291" s="2">
        <v>283.60000000000002</v>
      </c>
      <c r="M291" s="2">
        <v>283.64</v>
      </c>
    </row>
    <row r="292" spans="1:13" x14ac:dyDescent="0.2">
      <c r="A292" s="1">
        <v>43318</v>
      </c>
      <c r="B292" t="s">
        <v>482</v>
      </c>
      <c r="C292" t="s">
        <v>14</v>
      </c>
      <c r="D292">
        <v>0.09</v>
      </c>
      <c r="E292">
        <v>12.5</v>
      </c>
      <c r="F292">
        <v>19.2</v>
      </c>
      <c r="G292">
        <v>18.5</v>
      </c>
      <c r="H292">
        <v>18.850000000000001</v>
      </c>
      <c r="I292">
        <v>19</v>
      </c>
      <c r="J292">
        <v>17.41</v>
      </c>
      <c r="K292">
        <v>222400</v>
      </c>
      <c r="L292" s="2">
        <v>283.60000000000002</v>
      </c>
      <c r="M292" s="2">
        <v>283.64</v>
      </c>
    </row>
    <row r="293" spans="1:13" x14ac:dyDescent="0.2">
      <c r="A293" s="1">
        <v>43318</v>
      </c>
      <c r="B293" t="s">
        <v>1442</v>
      </c>
      <c r="C293" t="s">
        <v>12</v>
      </c>
      <c r="D293">
        <v>0.67</v>
      </c>
      <c r="E293">
        <v>39.58</v>
      </c>
      <c r="F293">
        <v>25.68</v>
      </c>
      <c r="G293">
        <v>26.2</v>
      </c>
      <c r="H293">
        <v>26.94</v>
      </c>
      <c r="I293">
        <v>27.97</v>
      </c>
      <c r="J293">
        <v>26.2</v>
      </c>
      <c r="K293">
        <v>41640</v>
      </c>
      <c r="L293" s="2">
        <v>283.60000000000002</v>
      </c>
      <c r="M293" s="2">
        <v>283.64</v>
      </c>
    </row>
    <row r="294" spans="1:13" x14ac:dyDescent="0.2">
      <c r="A294" s="1">
        <v>43318</v>
      </c>
      <c r="B294" t="s">
        <v>2087</v>
      </c>
      <c r="C294" t="s">
        <v>14</v>
      </c>
      <c r="D294">
        <v>0.03</v>
      </c>
      <c r="E294">
        <v>-25</v>
      </c>
      <c r="F294">
        <v>42.43</v>
      </c>
      <c r="G294">
        <v>49.78</v>
      </c>
      <c r="H294">
        <v>43.84</v>
      </c>
      <c r="I294">
        <v>50.6</v>
      </c>
      <c r="J294">
        <v>43.53</v>
      </c>
      <c r="K294">
        <v>4260000</v>
      </c>
      <c r="L294" s="2">
        <v>283.60000000000002</v>
      </c>
      <c r="M294" s="2">
        <v>283.64</v>
      </c>
    </row>
    <row r="295" spans="1:13" x14ac:dyDescent="0.2">
      <c r="A295" s="1">
        <v>43318</v>
      </c>
      <c r="B295" t="s">
        <v>2508</v>
      </c>
      <c r="C295" t="s">
        <v>12</v>
      </c>
      <c r="D295">
        <v>0.26</v>
      </c>
      <c r="E295">
        <v>-3.7</v>
      </c>
      <c r="F295">
        <v>21.13</v>
      </c>
      <c r="G295">
        <v>25.4</v>
      </c>
      <c r="H295">
        <v>24.69</v>
      </c>
      <c r="I295">
        <v>26</v>
      </c>
      <c r="J295">
        <v>23.07</v>
      </c>
      <c r="K295">
        <v>3730000</v>
      </c>
      <c r="L295" s="2">
        <v>283.60000000000002</v>
      </c>
      <c r="M295" s="2">
        <v>283.64</v>
      </c>
    </row>
    <row r="296" spans="1:13" x14ac:dyDescent="0.2">
      <c r="A296" s="1">
        <v>43318</v>
      </c>
      <c r="B296" t="s">
        <v>2154</v>
      </c>
      <c r="C296" t="s">
        <v>12</v>
      </c>
      <c r="D296">
        <v>1.35</v>
      </c>
      <c r="E296">
        <v>13.45</v>
      </c>
      <c r="F296">
        <v>116.79</v>
      </c>
      <c r="G296">
        <v>116.26</v>
      </c>
      <c r="H296">
        <v>115.35</v>
      </c>
      <c r="I296">
        <v>116.95</v>
      </c>
      <c r="J296">
        <v>114</v>
      </c>
      <c r="K296">
        <v>2230000</v>
      </c>
      <c r="L296" s="2">
        <v>283.60000000000002</v>
      </c>
      <c r="M296" s="2">
        <v>283.64</v>
      </c>
    </row>
    <row r="297" spans="1:13" x14ac:dyDescent="0.2">
      <c r="A297" s="1">
        <v>43318</v>
      </c>
      <c r="B297" t="s">
        <v>2090</v>
      </c>
      <c r="C297" t="s">
        <v>14</v>
      </c>
      <c r="D297">
        <v>0.42</v>
      </c>
      <c r="E297">
        <v>27.27</v>
      </c>
      <c r="F297">
        <v>29.48</v>
      </c>
      <c r="G297">
        <v>29.53</v>
      </c>
      <c r="H297">
        <v>29.29</v>
      </c>
      <c r="I297">
        <v>30.45</v>
      </c>
      <c r="J297">
        <v>28.01</v>
      </c>
      <c r="K297">
        <v>70330</v>
      </c>
      <c r="L297" s="2">
        <v>283.60000000000002</v>
      </c>
      <c r="M297" s="2">
        <v>283.64</v>
      </c>
    </row>
    <row r="298" spans="1:13" x14ac:dyDescent="0.2">
      <c r="A298" s="1">
        <v>43318</v>
      </c>
      <c r="B298" t="s">
        <v>1993</v>
      </c>
      <c r="C298" t="s">
        <v>14</v>
      </c>
      <c r="D298">
        <v>0.69</v>
      </c>
      <c r="E298">
        <v>56.82</v>
      </c>
      <c r="F298">
        <v>16.399999999999999</v>
      </c>
      <c r="G298">
        <v>16.48</v>
      </c>
      <c r="H298">
        <v>16.41</v>
      </c>
      <c r="I298">
        <v>16.489999999999998</v>
      </c>
      <c r="J298">
        <v>16.350000000000001</v>
      </c>
      <c r="K298">
        <v>25450</v>
      </c>
      <c r="L298" s="2">
        <v>283.60000000000002</v>
      </c>
      <c r="M298" s="2">
        <v>283.64</v>
      </c>
    </row>
    <row r="299" spans="1:13" x14ac:dyDescent="0.2">
      <c r="A299" s="1">
        <v>43318</v>
      </c>
      <c r="B299" t="s">
        <v>653</v>
      </c>
      <c r="C299" t="s">
        <v>12</v>
      </c>
      <c r="D299">
        <v>1.35</v>
      </c>
      <c r="E299">
        <v>11.57</v>
      </c>
      <c r="F299">
        <v>67.09</v>
      </c>
      <c r="G299">
        <v>70</v>
      </c>
      <c r="H299">
        <v>72.31</v>
      </c>
      <c r="I299">
        <v>73.14</v>
      </c>
      <c r="J299">
        <v>68.2</v>
      </c>
      <c r="K299">
        <v>1170000</v>
      </c>
      <c r="L299" s="2">
        <v>283.60000000000002</v>
      </c>
      <c r="M299" s="2">
        <v>283.64</v>
      </c>
    </row>
    <row r="300" spans="1:13" x14ac:dyDescent="0.2">
      <c r="A300" s="1">
        <v>43318</v>
      </c>
      <c r="B300" t="s">
        <v>1908</v>
      </c>
      <c r="C300" t="s">
        <v>14</v>
      </c>
      <c r="D300">
        <v>-0.18</v>
      </c>
      <c r="E300">
        <v>18.18</v>
      </c>
      <c r="F300">
        <v>47.48</v>
      </c>
      <c r="G300">
        <v>51</v>
      </c>
      <c r="H300">
        <v>49.51</v>
      </c>
      <c r="I300">
        <v>51</v>
      </c>
      <c r="J300">
        <v>48.51</v>
      </c>
      <c r="K300">
        <v>248600</v>
      </c>
      <c r="L300" s="2">
        <v>283.60000000000002</v>
      </c>
      <c r="M300" s="2">
        <v>283.64</v>
      </c>
    </row>
    <row r="301" spans="1:13" x14ac:dyDescent="0.2">
      <c r="A301" s="1">
        <v>43319</v>
      </c>
      <c r="B301" t="s">
        <v>2203</v>
      </c>
      <c r="C301" t="s">
        <v>14</v>
      </c>
      <c r="D301">
        <v>0.06</v>
      </c>
      <c r="E301">
        <v>500</v>
      </c>
      <c r="F301">
        <v>13.57</v>
      </c>
      <c r="G301">
        <v>16.2</v>
      </c>
      <c r="H301">
        <v>17.96</v>
      </c>
      <c r="I301">
        <v>18.7</v>
      </c>
      <c r="J301">
        <v>16.149999999999999</v>
      </c>
      <c r="K301">
        <v>2460000</v>
      </c>
      <c r="L301" s="2">
        <v>284.64</v>
      </c>
      <c r="M301" s="2">
        <v>285.39</v>
      </c>
    </row>
    <row r="302" spans="1:13" x14ac:dyDescent="0.2">
      <c r="A302" s="1">
        <v>43319</v>
      </c>
      <c r="B302" t="s">
        <v>1235</v>
      </c>
      <c r="C302" t="s">
        <v>14</v>
      </c>
      <c r="D302">
        <v>0.57999999999999996</v>
      </c>
      <c r="E302">
        <v>-4.92</v>
      </c>
      <c r="F302">
        <v>40.630000000000003</v>
      </c>
      <c r="G302">
        <v>39</v>
      </c>
      <c r="H302">
        <v>37.19</v>
      </c>
      <c r="I302">
        <v>39</v>
      </c>
      <c r="J302">
        <v>36.1</v>
      </c>
      <c r="K302">
        <v>570390</v>
      </c>
      <c r="L302" s="2">
        <v>284.64</v>
      </c>
      <c r="M302" s="2">
        <v>285.39</v>
      </c>
    </row>
    <row r="303" spans="1:13" x14ac:dyDescent="0.2">
      <c r="A303" s="1">
        <v>43319</v>
      </c>
      <c r="B303" t="s">
        <v>230</v>
      </c>
      <c r="C303" t="s">
        <v>12</v>
      </c>
      <c r="D303">
        <v>0.2</v>
      </c>
      <c r="E303">
        <v>17.649999999999999</v>
      </c>
      <c r="F303">
        <v>58.1</v>
      </c>
      <c r="G303">
        <v>65.319999999999993</v>
      </c>
      <c r="H303">
        <v>65.75</v>
      </c>
      <c r="I303">
        <v>66</v>
      </c>
      <c r="J303">
        <v>62</v>
      </c>
      <c r="K303">
        <v>696320</v>
      </c>
      <c r="L303" s="2">
        <v>284.64</v>
      </c>
      <c r="M303" s="2">
        <v>285.39</v>
      </c>
    </row>
    <row r="304" spans="1:13" x14ac:dyDescent="0.2">
      <c r="A304" s="1">
        <v>43319</v>
      </c>
      <c r="B304" t="s">
        <v>2066</v>
      </c>
      <c r="C304" t="s">
        <v>14</v>
      </c>
      <c r="D304">
        <v>-0.82</v>
      </c>
      <c r="E304">
        <v>-30.16</v>
      </c>
      <c r="F304">
        <v>48.64</v>
      </c>
      <c r="G304">
        <v>47.65</v>
      </c>
      <c r="H304">
        <v>47.1</v>
      </c>
      <c r="I304">
        <v>48.56</v>
      </c>
      <c r="J304">
        <v>46.75</v>
      </c>
      <c r="K304">
        <v>600940</v>
      </c>
      <c r="L304" s="2">
        <v>284.64</v>
      </c>
      <c r="M304" s="2">
        <v>285.39</v>
      </c>
    </row>
    <row r="305" spans="1:13" x14ac:dyDescent="0.2">
      <c r="A305" s="1">
        <v>43319</v>
      </c>
      <c r="B305" t="s">
        <v>379</v>
      </c>
      <c r="C305" t="s">
        <v>14</v>
      </c>
      <c r="D305">
        <v>0.2</v>
      </c>
      <c r="E305">
        <v>17.649999999999999</v>
      </c>
      <c r="F305">
        <v>16.77</v>
      </c>
      <c r="G305">
        <v>16.190000000000001</v>
      </c>
      <c r="H305">
        <v>20.03</v>
      </c>
      <c r="I305">
        <v>20.91</v>
      </c>
      <c r="J305">
        <v>16</v>
      </c>
      <c r="K305">
        <v>127370</v>
      </c>
      <c r="L305" s="2">
        <v>284.64</v>
      </c>
      <c r="M305" s="2">
        <v>285.39</v>
      </c>
    </row>
    <row r="306" spans="1:13" x14ac:dyDescent="0.2">
      <c r="A306" s="1">
        <v>43319</v>
      </c>
      <c r="B306" t="s">
        <v>153</v>
      </c>
      <c r="C306" t="s">
        <v>12</v>
      </c>
      <c r="D306">
        <v>-0.33</v>
      </c>
      <c r="E306">
        <v>0</v>
      </c>
      <c r="F306">
        <v>14.57</v>
      </c>
      <c r="G306">
        <v>15.15</v>
      </c>
      <c r="H306">
        <v>15.63</v>
      </c>
      <c r="I306">
        <v>15.75</v>
      </c>
      <c r="J306">
        <v>14.3</v>
      </c>
      <c r="K306">
        <v>2340000</v>
      </c>
      <c r="L306" s="2">
        <v>284.64</v>
      </c>
      <c r="M306" s="2">
        <v>285.39</v>
      </c>
    </row>
    <row r="307" spans="1:13" x14ac:dyDescent="0.2">
      <c r="A307" s="1">
        <v>43319</v>
      </c>
      <c r="B307" t="s">
        <v>318</v>
      </c>
      <c r="C307" t="s">
        <v>14</v>
      </c>
      <c r="D307">
        <v>0.64</v>
      </c>
      <c r="E307">
        <v>42.22</v>
      </c>
      <c r="F307">
        <v>37.229999999999997</v>
      </c>
      <c r="G307">
        <v>46</v>
      </c>
      <c r="H307">
        <v>40.92</v>
      </c>
      <c r="I307">
        <v>46</v>
      </c>
      <c r="J307">
        <v>40.28</v>
      </c>
      <c r="K307">
        <v>2880000</v>
      </c>
      <c r="L307" s="2">
        <v>284.64</v>
      </c>
      <c r="M307" s="2">
        <v>285.39</v>
      </c>
    </row>
    <row r="308" spans="1:13" x14ac:dyDescent="0.2">
      <c r="A308" s="1">
        <v>43319</v>
      </c>
      <c r="B308" t="s">
        <v>381</v>
      </c>
      <c r="C308" t="s">
        <v>12</v>
      </c>
      <c r="D308">
        <v>0.19</v>
      </c>
      <c r="E308">
        <v>111.11</v>
      </c>
      <c r="F308">
        <v>14.67</v>
      </c>
      <c r="G308">
        <v>15</v>
      </c>
      <c r="H308">
        <v>13.74</v>
      </c>
      <c r="I308">
        <v>15.01</v>
      </c>
      <c r="J308">
        <v>13.58</v>
      </c>
      <c r="K308">
        <v>74060</v>
      </c>
      <c r="L308" s="2">
        <v>284.64</v>
      </c>
      <c r="M308" s="2">
        <v>285.39</v>
      </c>
    </row>
    <row r="309" spans="1:13" x14ac:dyDescent="0.2">
      <c r="A309" s="1">
        <v>43319</v>
      </c>
      <c r="B309" t="s">
        <v>235</v>
      </c>
      <c r="C309" t="s">
        <v>12</v>
      </c>
      <c r="D309">
        <v>-0.85</v>
      </c>
      <c r="E309">
        <v>-8.9700000000000006</v>
      </c>
      <c r="F309">
        <v>37.979999999999997</v>
      </c>
      <c r="G309">
        <v>35.880000000000003</v>
      </c>
      <c r="H309">
        <v>34.25</v>
      </c>
      <c r="I309">
        <v>37.18</v>
      </c>
      <c r="J309">
        <v>33.85</v>
      </c>
      <c r="K309">
        <v>381450</v>
      </c>
      <c r="L309" s="2">
        <v>284.64</v>
      </c>
      <c r="M309" s="2">
        <v>285.39</v>
      </c>
    </row>
    <row r="310" spans="1:13" x14ac:dyDescent="0.2">
      <c r="A310" s="1">
        <v>43319</v>
      </c>
      <c r="B310" t="s">
        <v>236</v>
      </c>
      <c r="C310" t="s">
        <v>14</v>
      </c>
      <c r="D310">
        <v>-0.02</v>
      </c>
      <c r="E310">
        <v>-100</v>
      </c>
      <c r="F310">
        <v>13.43</v>
      </c>
      <c r="G310">
        <v>13.4</v>
      </c>
      <c r="H310">
        <v>13.53</v>
      </c>
      <c r="I310">
        <v>13.57</v>
      </c>
      <c r="J310">
        <v>13.38</v>
      </c>
      <c r="K310">
        <v>72300</v>
      </c>
      <c r="L310" s="2">
        <v>284.64</v>
      </c>
      <c r="M310" s="2">
        <v>285.39</v>
      </c>
    </row>
    <row r="311" spans="1:13" x14ac:dyDescent="0.2">
      <c r="A311" s="1">
        <v>43319</v>
      </c>
      <c r="B311" t="s">
        <v>506</v>
      </c>
      <c r="C311" t="s">
        <v>12</v>
      </c>
      <c r="D311">
        <v>0.48</v>
      </c>
      <c r="E311">
        <v>2.13</v>
      </c>
      <c r="F311">
        <v>38.25</v>
      </c>
      <c r="G311">
        <v>40.72</v>
      </c>
      <c r="H311">
        <v>41.01</v>
      </c>
      <c r="I311">
        <v>41.92</v>
      </c>
      <c r="J311">
        <v>39.5</v>
      </c>
      <c r="K311">
        <v>4019999.9999999902</v>
      </c>
      <c r="L311" s="2">
        <v>284.64</v>
      </c>
      <c r="M311" s="2">
        <v>285.39</v>
      </c>
    </row>
    <row r="312" spans="1:13" x14ac:dyDescent="0.2">
      <c r="A312" s="1">
        <v>43319</v>
      </c>
      <c r="B312" t="s">
        <v>237</v>
      </c>
      <c r="C312" t="s">
        <v>14</v>
      </c>
      <c r="D312">
        <v>0.82</v>
      </c>
      <c r="E312">
        <v>2.5</v>
      </c>
      <c r="F312">
        <v>60.69</v>
      </c>
      <c r="G312">
        <v>61.01</v>
      </c>
      <c r="H312">
        <v>60.84</v>
      </c>
      <c r="I312">
        <v>61.9</v>
      </c>
      <c r="J312">
        <v>59.58</v>
      </c>
      <c r="K312">
        <v>613270</v>
      </c>
      <c r="L312" s="2">
        <v>284.64</v>
      </c>
      <c r="M312" s="2">
        <v>285.39</v>
      </c>
    </row>
    <row r="313" spans="1:13" x14ac:dyDescent="0.2">
      <c r="A313" s="1">
        <v>43319</v>
      </c>
      <c r="B313" t="s">
        <v>238</v>
      </c>
      <c r="C313" t="s">
        <v>12</v>
      </c>
      <c r="D313">
        <v>0.47</v>
      </c>
      <c r="E313">
        <v>56.67</v>
      </c>
      <c r="F313">
        <v>12.96</v>
      </c>
      <c r="G313">
        <v>14.5</v>
      </c>
      <c r="H313">
        <v>15.91</v>
      </c>
      <c r="I313">
        <v>16.225000000000001</v>
      </c>
      <c r="J313">
        <v>14.13</v>
      </c>
      <c r="K313">
        <v>92150</v>
      </c>
      <c r="L313" s="2">
        <v>284.64</v>
      </c>
      <c r="M313" s="2">
        <v>285.39</v>
      </c>
    </row>
    <row r="314" spans="1:13" x14ac:dyDescent="0.2">
      <c r="A314" s="1">
        <v>43319</v>
      </c>
      <c r="B314" t="s">
        <v>325</v>
      </c>
      <c r="C314" t="s">
        <v>14</v>
      </c>
      <c r="D314">
        <v>0.02</v>
      </c>
      <c r="E314">
        <v>-60</v>
      </c>
      <c r="F314">
        <v>2.35</v>
      </c>
      <c r="G314">
        <v>2.2000000000000002</v>
      </c>
      <c r="H314">
        <v>2.1150000000000002</v>
      </c>
      <c r="I314">
        <v>2.27</v>
      </c>
      <c r="J314">
        <v>2.11</v>
      </c>
      <c r="K314">
        <v>1170000</v>
      </c>
      <c r="L314" s="2">
        <v>284.64</v>
      </c>
      <c r="M314" s="2">
        <v>285.39</v>
      </c>
    </row>
    <row r="315" spans="1:13" x14ac:dyDescent="0.2">
      <c r="A315" s="1">
        <v>43319</v>
      </c>
      <c r="B315" t="s">
        <v>324</v>
      </c>
      <c r="C315" t="s">
        <v>12</v>
      </c>
      <c r="D315">
        <v>0.75</v>
      </c>
      <c r="E315">
        <v>56.25</v>
      </c>
      <c r="F315">
        <v>11.16</v>
      </c>
      <c r="G315">
        <v>11.16</v>
      </c>
      <c r="H315">
        <v>11.19</v>
      </c>
      <c r="I315">
        <v>11.83</v>
      </c>
      <c r="J315">
        <v>11.14</v>
      </c>
      <c r="K315">
        <v>43910</v>
      </c>
      <c r="L315" s="2">
        <v>284.64</v>
      </c>
      <c r="M315" s="2">
        <v>285.39</v>
      </c>
    </row>
    <row r="316" spans="1:13" x14ac:dyDescent="0.2">
      <c r="A316" s="1">
        <v>43319</v>
      </c>
      <c r="B316" t="s">
        <v>161</v>
      </c>
      <c r="C316" t="s">
        <v>12</v>
      </c>
      <c r="D316">
        <v>-0.09</v>
      </c>
      <c r="E316">
        <v>70.97</v>
      </c>
      <c r="F316">
        <v>6.02</v>
      </c>
      <c r="G316">
        <v>5.7</v>
      </c>
      <c r="H316">
        <v>5.2</v>
      </c>
      <c r="I316">
        <v>5.85</v>
      </c>
      <c r="J316">
        <v>4.66</v>
      </c>
      <c r="K316">
        <v>210020</v>
      </c>
      <c r="L316" s="2">
        <v>284.64</v>
      </c>
      <c r="M316" s="2">
        <v>285.39</v>
      </c>
    </row>
    <row r="317" spans="1:13" x14ac:dyDescent="0.2">
      <c r="A317" s="1">
        <v>43319</v>
      </c>
      <c r="B317" t="s">
        <v>242</v>
      </c>
      <c r="C317" t="s">
        <v>14</v>
      </c>
      <c r="D317">
        <v>7.0000000000000007E-2</v>
      </c>
      <c r="E317">
        <v>-68.180000000000007</v>
      </c>
      <c r="F317">
        <v>25.05</v>
      </c>
      <c r="G317">
        <v>25.91</v>
      </c>
      <c r="H317">
        <v>26.74</v>
      </c>
      <c r="I317">
        <v>26.75</v>
      </c>
      <c r="J317">
        <v>25.81</v>
      </c>
      <c r="K317">
        <v>2880000</v>
      </c>
      <c r="L317" s="2">
        <v>284.64</v>
      </c>
      <c r="M317" s="2">
        <v>285.39</v>
      </c>
    </row>
    <row r="318" spans="1:13" x14ac:dyDescent="0.2">
      <c r="A318" s="1">
        <v>43319</v>
      </c>
      <c r="B318" t="s">
        <v>162</v>
      </c>
      <c r="C318" t="s">
        <v>14</v>
      </c>
      <c r="D318">
        <v>-1.04</v>
      </c>
      <c r="E318">
        <v>0.95</v>
      </c>
      <c r="F318">
        <v>19.399999999999999</v>
      </c>
      <c r="G318">
        <v>19.850000000000001</v>
      </c>
      <c r="H318">
        <v>19.899999999999999</v>
      </c>
      <c r="I318">
        <v>20.87</v>
      </c>
      <c r="J318">
        <v>19.57</v>
      </c>
      <c r="K318">
        <v>729490</v>
      </c>
      <c r="L318" s="2">
        <v>284.64</v>
      </c>
      <c r="M318" s="2">
        <v>285.39</v>
      </c>
    </row>
    <row r="319" spans="1:13" x14ac:dyDescent="0.2">
      <c r="A319" s="1">
        <v>43319</v>
      </c>
      <c r="B319" t="s">
        <v>508</v>
      </c>
      <c r="C319" t="s">
        <v>12</v>
      </c>
      <c r="D319">
        <v>-1.22</v>
      </c>
      <c r="E319">
        <v>-28.42</v>
      </c>
      <c r="F319">
        <v>31.54</v>
      </c>
      <c r="G319">
        <v>31.62</v>
      </c>
      <c r="H319">
        <v>29.29</v>
      </c>
      <c r="I319">
        <v>31.62</v>
      </c>
      <c r="J319">
        <v>28.52</v>
      </c>
      <c r="K319">
        <v>29690</v>
      </c>
      <c r="L319" s="2">
        <v>284.64</v>
      </c>
      <c r="M319" s="2">
        <v>285.39</v>
      </c>
    </row>
    <row r="320" spans="1:13" x14ac:dyDescent="0.2">
      <c r="A320" s="1">
        <v>43319</v>
      </c>
      <c r="B320" t="s">
        <v>2509</v>
      </c>
      <c r="C320" t="s">
        <v>14</v>
      </c>
      <c r="D320">
        <v>-1.62</v>
      </c>
      <c r="E320">
        <v>-68.75</v>
      </c>
      <c r="F320">
        <v>10.65</v>
      </c>
      <c r="G320">
        <v>10.5</v>
      </c>
      <c r="H320">
        <v>10.5</v>
      </c>
      <c r="I320">
        <v>11.1</v>
      </c>
      <c r="J320">
        <v>10.5</v>
      </c>
      <c r="K320">
        <v>9970</v>
      </c>
      <c r="L320" s="2">
        <v>284.64</v>
      </c>
      <c r="M320" s="2">
        <v>285.39</v>
      </c>
    </row>
    <row r="321" spans="1:13" x14ac:dyDescent="0.2">
      <c r="A321" s="1">
        <v>43319</v>
      </c>
      <c r="B321" t="s">
        <v>247</v>
      </c>
      <c r="C321" t="s">
        <v>14</v>
      </c>
      <c r="D321">
        <v>2.13</v>
      </c>
      <c r="E321">
        <v>21.02</v>
      </c>
      <c r="F321">
        <v>106.46</v>
      </c>
      <c r="G321">
        <v>105.63</v>
      </c>
      <c r="H321">
        <v>107.75</v>
      </c>
      <c r="I321">
        <v>110.53</v>
      </c>
      <c r="J321">
        <v>105.63</v>
      </c>
      <c r="K321">
        <v>768600</v>
      </c>
      <c r="L321" s="2">
        <v>284.64</v>
      </c>
      <c r="M321" s="2">
        <v>285.39</v>
      </c>
    </row>
    <row r="322" spans="1:13" x14ac:dyDescent="0.2">
      <c r="A322" s="1">
        <v>43319</v>
      </c>
      <c r="B322" t="s">
        <v>246</v>
      </c>
      <c r="C322" t="s">
        <v>12</v>
      </c>
      <c r="D322">
        <v>0.47</v>
      </c>
      <c r="E322">
        <v>6.82</v>
      </c>
      <c r="F322">
        <v>8.25</v>
      </c>
      <c r="G322">
        <v>9.75</v>
      </c>
      <c r="H322">
        <v>9.35</v>
      </c>
      <c r="I322">
        <v>9.75</v>
      </c>
      <c r="J322">
        <v>8.8049999999999997</v>
      </c>
      <c r="K322">
        <v>54340</v>
      </c>
      <c r="L322" s="2">
        <v>284.64</v>
      </c>
      <c r="M322" s="2">
        <v>285.39</v>
      </c>
    </row>
    <row r="323" spans="1:13" x14ac:dyDescent="0.2">
      <c r="A323" s="1">
        <v>43319</v>
      </c>
      <c r="B323" t="s">
        <v>248</v>
      </c>
      <c r="C323" t="s">
        <v>14</v>
      </c>
      <c r="D323">
        <v>0.18</v>
      </c>
      <c r="E323">
        <v>350</v>
      </c>
      <c r="F323">
        <v>67.62</v>
      </c>
      <c r="G323">
        <v>63.19</v>
      </c>
      <c r="H323">
        <v>59.78</v>
      </c>
      <c r="I323">
        <v>63.19</v>
      </c>
      <c r="J323">
        <v>56.09</v>
      </c>
      <c r="K323">
        <v>1030000</v>
      </c>
      <c r="L323" s="2">
        <v>284.64</v>
      </c>
      <c r="M323" s="2">
        <v>285.39</v>
      </c>
    </row>
    <row r="324" spans="1:13" x14ac:dyDescent="0.2">
      <c r="A324" s="1">
        <v>43319</v>
      </c>
      <c r="B324" t="s">
        <v>695</v>
      </c>
      <c r="C324" t="s">
        <v>12</v>
      </c>
      <c r="D324">
        <v>0.86</v>
      </c>
      <c r="E324">
        <v>32.31</v>
      </c>
      <c r="F324">
        <v>22.49</v>
      </c>
      <c r="G324">
        <v>23.3</v>
      </c>
      <c r="H324">
        <v>25.84</v>
      </c>
      <c r="I324">
        <v>25.86</v>
      </c>
      <c r="J324">
        <v>23.01</v>
      </c>
      <c r="K324">
        <v>622290</v>
      </c>
      <c r="L324" s="2">
        <v>284.64</v>
      </c>
      <c r="M324" s="2">
        <v>285.39</v>
      </c>
    </row>
    <row r="325" spans="1:13" x14ac:dyDescent="0.2">
      <c r="A325" s="1">
        <v>43319</v>
      </c>
      <c r="B325" t="s">
        <v>2510</v>
      </c>
      <c r="C325" t="s">
        <v>14</v>
      </c>
      <c r="D325">
        <v>-0.42</v>
      </c>
      <c r="E325">
        <v>4.55</v>
      </c>
      <c r="F325">
        <v>4.2</v>
      </c>
      <c r="G325">
        <v>3.85</v>
      </c>
      <c r="H325">
        <v>3.9</v>
      </c>
      <c r="I325">
        <v>4</v>
      </c>
      <c r="J325">
        <v>3.8</v>
      </c>
      <c r="K325">
        <v>481720</v>
      </c>
      <c r="L325" s="2">
        <v>284.64</v>
      </c>
      <c r="M325" s="2">
        <v>285.39</v>
      </c>
    </row>
    <row r="326" spans="1:13" x14ac:dyDescent="0.2">
      <c r="A326" s="1">
        <v>43319</v>
      </c>
      <c r="B326" t="s">
        <v>168</v>
      </c>
      <c r="C326" t="s">
        <v>14</v>
      </c>
      <c r="D326">
        <v>0.76</v>
      </c>
      <c r="E326">
        <v>-11.63</v>
      </c>
      <c r="F326">
        <v>35.5</v>
      </c>
      <c r="G326">
        <v>37.25</v>
      </c>
      <c r="H326">
        <v>40.1</v>
      </c>
      <c r="I326">
        <v>40.799999999999997</v>
      </c>
      <c r="J326">
        <v>36.9</v>
      </c>
      <c r="K326">
        <v>117620</v>
      </c>
      <c r="L326" s="2">
        <v>284.64</v>
      </c>
      <c r="M326" s="2">
        <v>285.39</v>
      </c>
    </row>
    <row r="327" spans="1:13" x14ac:dyDescent="0.2">
      <c r="A327" s="1">
        <v>43319</v>
      </c>
      <c r="B327" t="s">
        <v>252</v>
      </c>
      <c r="C327" t="s">
        <v>12</v>
      </c>
      <c r="D327">
        <v>0.25</v>
      </c>
      <c r="E327">
        <v>-10.71</v>
      </c>
      <c r="F327">
        <v>13.82</v>
      </c>
      <c r="G327">
        <v>13.27</v>
      </c>
      <c r="H327">
        <v>13.63</v>
      </c>
      <c r="I327">
        <v>13.8</v>
      </c>
      <c r="J327">
        <v>13.23</v>
      </c>
      <c r="K327">
        <v>8090000</v>
      </c>
      <c r="L327" s="2">
        <v>284.64</v>
      </c>
      <c r="M327" s="2">
        <v>285.39</v>
      </c>
    </row>
    <row r="328" spans="1:13" x14ac:dyDescent="0.2">
      <c r="A328" s="1">
        <v>43319</v>
      </c>
      <c r="B328" t="s">
        <v>251</v>
      </c>
      <c r="C328" t="s">
        <v>14</v>
      </c>
      <c r="D328">
        <v>0.27</v>
      </c>
      <c r="E328">
        <v>-30.77</v>
      </c>
      <c r="F328">
        <v>27.9</v>
      </c>
      <c r="G328">
        <v>24.2</v>
      </c>
      <c r="H328">
        <v>25.5</v>
      </c>
      <c r="I328">
        <v>25.5</v>
      </c>
      <c r="J328">
        <v>23.9</v>
      </c>
      <c r="K328">
        <v>587030</v>
      </c>
      <c r="L328" s="2">
        <v>284.64</v>
      </c>
      <c r="M328" s="2">
        <v>285.39</v>
      </c>
    </row>
    <row r="329" spans="1:13" x14ac:dyDescent="0.2">
      <c r="A329" s="1">
        <v>43319</v>
      </c>
      <c r="B329" t="s">
        <v>478</v>
      </c>
      <c r="C329" t="s">
        <v>12</v>
      </c>
      <c r="D329">
        <v>0.62</v>
      </c>
      <c r="E329">
        <v>0</v>
      </c>
      <c r="F329">
        <v>34.31</v>
      </c>
      <c r="G329">
        <v>34.44</v>
      </c>
      <c r="H329">
        <v>33.15</v>
      </c>
      <c r="I329">
        <v>35</v>
      </c>
      <c r="J329">
        <v>32.979999999999997</v>
      </c>
      <c r="K329">
        <v>783140</v>
      </c>
      <c r="L329" s="2">
        <v>284.64</v>
      </c>
      <c r="M329" s="2">
        <v>285.39</v>
      </c>
    </row>
    <row r="330" spans="1:13" x14ac:dyDescent="0.2">
      <c r="A330" s="1">
        <v>43319</v>
      </c>
      <c r="B330" t="s">
        <v>250</v>
      </c>
      <c r="C330" t="s">
        <v>12</v>
      </c>
      <c r="D330">
        <v>0.5</v>
      </c>
      <c r="E330">
        <v>-1.96</v>
      </c>
      <c r="F330">
        <v>70.3</v>
      </c>
      <c r="G330">
        <v>71.5</v>
      </c>
      <c r="H330">
        <v>66</v>
      </c>
      <c r="I330">
        <v>71.78</v>
      </c>
      <c r="J330">
        <v>59.88</v>
      </c>
      <c r="K330">
        <v>176430</v>
      </c>
      <c r="L330" s="2">
        <v>284.64</v>
      </c>
      <c r="M330" s="2">
        <v>285.39</v>
      </c>
    </row>
    <row r="331" spans="1:13" x14ac:dyDescent="0.2">
      <c r="A331" s="1">
        <v>43319</v>
      </c>
      <c r="B331" t="s">
        <v>258</v>
      </c>
      <c r="C331" t="s">
        <v>12</v>
      </c>
      <c r="D331">
        <v>-0.03</v>
      </c>
      <c r="E331">
        <v>-50</v>
      </c>
      <c r="F331">
        <v>2.89</v>
      </c>
      <c r="G331">
        <v>2.76</v>
      </c>
      <c r="H331">
        <v>2.89</v>
      </c>
      <c r="I331">
        <v>2.91</v>
      </c>
      <c r="J331">
        <v>2.76</v>
      </c>
      <c r="K331">
        <v>3200000</v>
      </c>
      <c r="L331" s="2">
        <v>284.64</v>
      </c>
      <c r="M331" s="2">
        <v>285.39</v>
      </c>
    </row>
    <row r="332" spans="1:13" x14ac:dyDescent="0.2">
      <c r="A332" s="1">
        <v>43319</v>
      </c>
      <c r="B332" t="s">
        <v>2276</v>
      </c>
      <c r="C332" t="s">
        <v>12</v>
      </c>
      <c r="D332">
        <v>0.19</v>
      </c>
      <c r="E332">
        <v>90</v>
      </c>
      <c r="F332">
        <v>14.35</v>
      </c>
      <c r="G332">
        <v>14.5</v>
      </c>
      <c r="H332">
        <v>14.45</v>
      </c>
      <c r="I332">
        <v>15.35</v>
      </c>
      <c r="J332">
        <v>14.250999999999999</v>
      </c>
      <c r="K332">
        <v>196700</v>
      </c>
      <c r="L332" s="2">
        <v>284.64</v>
      </c>
      <c r="M332" s="2">
        <v>285.39</v>
      </c>
    </row>
    <row r="333" spans="1:13" x14ac:dyDescent="0.2">
      <c r="A333" s="1">
        <v>43319</v>
      </c>
      <c r="B333" t="s">
        <v>100</v>
      </c>
      <c r="C333" t="s">
        <v>12</v>
      </c>
      <c r="D333">
        <v>-0.22</v>
      </c>
      <c r="E333">
        <v>-15.79</v>
      </c>
      <c r="F333">
        <v>2.69</v>
      </c>
      <c r="G333">
        <v>2.7</v>
      </c>
      <c r="H333">
        <v>2.621</v>
      </c>
      <c r="I333">
        <v>2.7</v>
      </c>
      <c r="J333">
        <v>2.5099999999999998</v>
      </c>
      <c r="K333">
        <v>15650</v>
      </c>
      <c r="L333" s="2">
        <v>284.64</v>
      </c>
      <c r="M333" s="2">
        <v>285.39</v>
      </c>
    </row>
    <row r="334" spans="1:13" x14ac:dyDescent="0.2">
      <c r="A334" s="1">
        <v>43319</v>
      </c>
      <c r="B334" t="s">
        <v>334</v>
      </c>
      <c r="C334" t="s">
        <v>14</v>
      </c>
      <c r="D334">
        <v>0.34</v>
      </c>
      <c r="E334">
        <v>30.77</v>
      </c>
      <c r="F334">
        <v>44.94</v>
      </c>
      <c r="G334">
        <v>49.66</v>
      </c>
      <c r="H334">
        <v>48.24</v>
      </c>
      <c r="I334">
        <v>52.6</v>
      </c>
      <c r="J334">
        <v>47.47</v>
      </c>
      <c r="K334">
        <v>497530</v>
      </c>
      <c r="L334" s="2">
        <v>284.64</v>
      </c>
      <c r="M334" s="2">
        <v>285.39</v>
      </c>
    </row>
    <row r="335" spans="1:13" x14ac:dyDescent="0.2">
      <c r="A335" s="1">
        <v>43319</v>
      </c>
      <c r="B335" t="s">
        <v>335</v>
      </c>
      <c r="C335" t="s">
        <v>14</v>
      </c>
      <c r="D335">
        <v>1.36</v>
      </c>
      <c r="E335">
        <v>6.25</v>
      </c>
      <c r="F335">
        <v>92.81</v>
      </c>
      <c r="G335">
        <v>97.41</v>
      </c>
      <c r="H335">
        <v>98.77</v>
      </c>
      <c r="I335">
        <v>100.49</v>
      </c>
      <c r="J335">
        <v>96.52</v>
      </c>
      <c r="K335">
        <v>1600000</v>
      </c>
      <c r="L335" s="2">
        <v>284.64</v>
      </c>
      <c r="M335" s="2">
        <v>285.39</v>
      </c>
    </row>
    <row r="336" spans="1:13" x14ac:dyDescent="0.2">
      <c r="A336" s="1">
        <v>43319</v>
      </c>
      <c r="B336" t="s">
        <v>56</v>
      </c>
      <c r="C336" t="s">
        <v>12</v>
      </c>
      <c r="D336">
        <v>0.67</v>
      </c>
      <c r="E336">
        <v>24.07</v>
      </c>
      <c r="F336">
        <v>20.260000000000002</v>
      </c>
      <c r="G336">
        <v>20.87</v>
      </c>
      <c r="H336">
        <v>20.81</v>
      </c>
      <c r="I336">
        <v>21.2</v>
      </c>
      <c r="J336">
        <v>20.36</v>
      </c>
      <c r="K336">
        <v>441940</v>
      </c>
      <c r="L336" s="2">
        <v>284.64</v>
      </c>
      <c r="M336" s="2">
        <v>285.39</v>
      </c>
    </row>
    <row r="337" spans="1:13" x14ac:dyDescent="0.2">
      <c r="A337" s="1">
        <v>43319</v>
      </c>
      <c r="B337" t="s">
        <v>2511</v>
      </c>
      <c r="C337" t="s">
        <v>12</v>
      </c>
      <c r="D337">
        <v>1.95</v>
      </c>
      <c r="E337">
        <v>-4.88</v>
      </c>
      <c r="F337">
        <v>89.61</v>
      </c>
      <c r="G337">
        <v>89.4</v>
      </c>
      <c r="H337">
        <v>88.35</v>
      </c>
      <c r="I337">
        <v>89.42</v>
      </c>
      <c r="J337">
        <v>87.95</v>
      </c>
      <c r="K337">
        <v>63440</v>
      </c>
      <c r="L337" s="2">
        <v>284.64</v>
      </c>
      <c r="M337" s="2">
        <v>285.39</v>
      </c>
    </row>
    <row r="338" spans="1:13" x14ac:dyDescent="0.2">
      <c r="A338" s="1">
        <v>43319</v>
      </c>
      <c r="B338" t="s">
        <v>402</v>
      </c>
      <c r="C338" t="s">
        <v>14</v>
      </c>
      <c r="D338">
        <v>-0.03</v>
      </c>
      <c r="E338">
        <v>57.14</v>
      </c>
      <c r="F338">
        <v>8.75</v>
      </c>
      <c r="G338">
        <v>8.73</v>
      </c>
      <c r="H338">
        <v>8.66</v>
      </c>
      <c r="I338">
        <v>8.8699999999999992</v>
      </c>
      <c r="J338">
        <v>8.56</v>
      </c>
      <c r="K338">
        <v>114170</v>
      </c>
      <c r="L338" s="2">
        <v>284.64</v>
      </c>
      <c r="M338" s="2">
        <v>285.39</v>
      </c>
    </row>
    <row r="339" spans="1:13" x14ac:dyDescent="0.2">
      <c r="A339" s="1">
        <v>43319</v>
      </c>
      <c r="B339" t="s">
        <v>169</v>
      </c>
      <c r="C339" t="s">
        <v>14</v>
      </c>
      <c r="D339">
        <v>0.56999999999999995</v>
      </c>
      <c r="E339">
        <v>0</v>
      </c>
      <c r="F339">
        <v>38.74</v>
      </c>
      <c r="G339">
        <v>36</v>
      </c>
      <c r="H339">
        <v>32.85</v>
      </c>
      <c r="I339">
        <v>36.799999999999997</v>
      </c>
      <c r="J339">
        <v>32.5</v>
      </c>
      <c r="K339">
        <v>4980000</v>
      </c>
      <c r="L339" s="2">
        <v>284.64</v>
      </c>
      <c r="M339" s="2">
        <v>285.39</v>
      </c>
    </row>
    <row r="340" spans="1:13" x14ac:dyDescent="0.2">
      <c r="A340" s="1">
        <v>43319</v>
      </c>
      <c r="B340" t="s">
        <v>265</v>
      </c>
      <c r="C340" t="s">
        <v>12</v>
      </c>
      <c r="D340">
        <v>1.86</v>
      </c>
      <c r="E340">
        <v>-0.53</v>
      </c>
      <c r="F340">
        <v>116.2</v>
      </c>
      <c r="G340">
        <v>119.12</v>
      </c>
      <c r="H340">
        <v>129.16999999999999</v>
      </c>
      <c r="I340">
        <v>129.75</v>
      </c>
      <c r="J340">
        <v>118</v>
      </c>
      <c r="K340">
        <v>1210000</v>
      </c>
      <c r="L340" s="2">
        <v>284.64</v>
      </c>
      <c r="M340" s="2">
        <v>285.39</v>
      </c>
    </row>
    <row r="341" spans="1:13" x14ac:dyDescent="0.2">
      <c r="A341" s="1">
        <v>43319</v>
      </c>
      <c r="B341" t="s">
        <v>2356</v>
      </c>
      <c r="C341" t="s">
        <v>14</v>
      </c>
      <c r="D341">
        <v>-0.6</v>
      </c>
      <c r="E341">
        <v>-9.09</v>
      </c>
      <c r="F341">
        <v>6.06</v>
      </c>
      <c r="G341">
        <v>5.95</v>
      </c>
      <c r="H341">
        <v>6.11</v>
      </c>
      <c r="I341">
        <v>6.46</v>
      </c>
      <c r="J341">
        <v>5.95</v>
      </c>
      <c r="K341">
        <v>282370</v>
      </c>
      <c r="L341" s="2">
        <v>284.64</v>
      </c>
      <c r="M341" s="2">
        <v>285.39</v>
      </c>
    </row>
    <row r="342" spans="1:13" x14ac:dyDescent="0.2">
      <c r="A342" s="1">
        <v>43319</v>
      </c>
      <c r="B342" t="s">
        <v>341</v>
      </c>
      <c r="C342" t="s">
        <v>14</v>
      </c>
      <c r="D342">
        <v>-0.09</v>
      </c>
      <c r="E342">
        <v>71.88</v>
      </c>
      <c r="F342">
        <v>4.45</v>
      </c>
      <c r="G342">
        <v>4.5</v>
      </c>
      <c r="H342">
        <v>5.0999999999999996</v>
      </c>
      <c r="I342">
        <v>5.15</v>
      </c>
      <c r="J342">
        <v>4.46</v>
      </c>
      <c r="K342">
        <v>231790</v>
      </c>
      <c r="L342" s="2">
        <v>284.64</v>
      </c>
      <c r="M342" s="2">
        <v>285.39</v>
      </c>
    </row>
    <row r="343" spans="1:13" x14ac:dyDescent="0.2">
      <c r="A343" s="1">
        <v>43319</v>
      </c>
      <c r="B343" t="s">
        <v>267</v>
      </c>
      <c r="C343" t="s">
        <v>12</v>
      </c>
      <c r="D343">
        <v>-0.19</v>
      </c>
      <c r="E343">
        <v>20.83</v>
      </c>
      <c r="F343">
        <v>5.85</v>
      </c>
      <c r="G343">
        <v>5.95</v>
      </c>
      <c r="H343">
        <v>6.06</v>
      </c>
      <c r="I343">
        <v>6.11</v>
      </c>
      <c r="J343">
        <v>5.7809999999999997</v>
      </c>
      <c r="K343">
        <v>696640</v>
      </c>
      <c r="L343" s="2">
        <v>284.64</v>
      </c>
      <c r="M343" s="2">
        <v>285.39</v>
      </c>
    </row>
    <row r="344" spans="1:13" x14ac:dyDescent="0.2">
      <c r="A344" s="1">
        <v>43319</v>
      </c>
      <c r="B344" t="s">
        <v>1502</v>
      </c>
      <c r="C344" t="s">
        <v>14</v>
      </c>
      <c r="D344">
        <v>0.24</v>
      </c>
      <c r="E344">
        <v>100</v>
      </c>
      <c r="F344">
        <v>23.23</v>
      </c>
      <c r="G344">
        <v>26</v>
      </c>
      <c r="H344">
        <v>26.65</v>
      </c>
      <c r="I344">
        <v>27.04</v>
      </c>
      <c r="J344">
        <v>25.5</v>
      </c>
      <c r="K344">
        <v>536440</v>
      </c>
      <c r="L344" s="2">
        <v>284.64</v>
      </c>
      <c r="M344" s="2">
        <v>285.39</v>
      </c>
    </row>
    <row r="345" spans="1:13" x14ac:dyDescent="0.2">
      <c r="A345" s="1">
        <v>43319</v>
      </c>
      <c r="B345" t="s">
        <v>268</v>
      </c>
      <c r="C345" t="s">
        <v>12</v>
      </c>
      <c r="D345">
        <v>-0.14000000000000001</v>
      </c>
      <c r="E345">
        <v>-16.670000000000002</v>
      </c>
      <c r="F345">
        <v>2.75</v>
      </c>
      <c r="G345">
        <v>2.79</v>
      </c>
      <c r="H345">
        <v>2.8</v>
      </c>
      <c r="I345">
        <v>2.96</v>
      </c>
      <c r="J345">
        <v>2.75</v>
      </c>
      <c r="K345">
        <v>429580</v>
      </c>
      <c r="L345" s="2">
        <v>284.64</v>
      </c>
      <c r="M345" s="2">
        <v>285.39</v>
      </c>
    </row>
    <row r="346" spans="1:13" x14ac:dyDescent="0.2">
      <c r="A346" s="1">
        <v>43319</v>
      </c>
      <c r="B346" t="s">
        <v>617</v>
      </c>
      <c r="C346" t="s">
        <v>14</v>
      </c>
      <c r="D346">
        <v>1.18</v>
      </c>
      <c r="E346">
        <v>-9.92</v>
      </c>
      <c r="F346">
        <v>42.48</v>
      </c>
      <c r="G346">
        <v>35.44</v>
      </c>
      <c r="H346">
        <v>36.54</v>
      </c>
      <c r="I346">
        <v>37.72</v>
      </c>
      <c r="J346">
        <v>35.409999999999997</v>
      </c>
      <c r="K346">
        <v>1820000</v>
      </c>
      <c r="L346" s="2">
        <v>284.64</v>
      </c>
      <c r="M346" s="2">
        <v>285.39</v>
      </c>
    </row>
    <row r="347" spans="1:13" x14ac:dyDescent="0.2">
      <c r="A347" s="1">
        <v>43319</v>
      </c>
      <c r="B347" t="s">
        <v>345</v>
      </c>
      <c r="C347" t="s">
        <v>14</v>
      </c>
      <c r="D347">
        <v>0.14000000000000001</v>
      </c>
      <c r="E347">
        <v>-12.5</v>
      </c>
      <c r="F347">
        <v>13.94</v>
      </c>
      <c r="G347">
        <v>11.74</v>
      </c>
      <c r="H347">
        <v>11.48</v>
      </c>
      <c r="I347">
        <v>12</v>
      </c>
      <c r="J347">
        <v>11.4</v>
      </c>
      <c r="K347">
        <v>1160000</v>
      </c>
      <c r="L347" s="2">
        <v>284.64</v>
      </c>
      <c r="M347" s="2">
        <v>285.39</v>
      </c>
    </row>
    <row r="348" spans="1:13" x14ac:dyDescent="0.2">
      <c r="A348" s="1">
        <v>43319</v>
      </c>
      <c r="B348" t="s">
        <v>1943</v>
      </c>
      <c r="C348" t="s">
        <v>14</v>
      </c>
      <c r="D348">
        <v>-0.35</v>
      </c>
      <c r="E348">
        <v>14.63</v>
      </c>
      <c r="F348">
        <v>25.61</v>
      </c>
      <c r="G348">
        <v>26.32</v>
      </c>
      <c r="H348">
        <v>23</v>
      </c>
      <c r="I348">
        <v>27.27</v>
      </c>
      <c r="J348">
        <v>22.63</v>
      </c>
      <c r="K348">
        <v>829880</v>
      </c>
      <c r="L348" s="2">
        <v>284.64</v>
      </c>
      <c r="M348" s="2">
        <v>285.39</v>
      </c>
    </row>
    <row r="349" spans="1:13" x14ac:dyDescent="0.2">
      <c r="A349" s="1">
        <v>43319</v>
      </c>
      <c r="B349" t="s">
        <v>639</v>
      </c>
      <c r="C349" t="s">
        <v>14</v>
      </c>
      <c r="D349">
        <v>0.17</v>
      </c>
      <c r="E349">
        <v>-5.56</v>
      </c>
      <c r="F349">
        <v>13.76</v>
      </c>
      <c r="G349">
        <v>14.2</v>
      </c>
      <c r="H349">
        <v>13.64</v>
      </c>
      <c r="I349">
        <v>14.25</v>
      </c>
      <c r="J349">
        <v>13.2</v>
      </c>
      <c r="K349">
        <v>366880</v>
      </c>
      <c r="L349" s="2">
        <v>284.64</v>
      </c>
      <c r="M349" s="2">
        <v>285.39</v>
      </c>
    </row>
    <row r="350" spans="1:13" x14ac:dyDescent="0.2">
      <c r="A350" s="1">
        <v>43319</v>
      </c>
      <c r="B350" t="s">
        <v>1503</v>
      </c>
      <c r="C350" t="s">
        <v>12</v>
      </c>
      <c r="D350">
        <v>1.34</v>
      </c>
      <c r="E350">
        <v>3.88</v>
      </c>
      <c r="F350">
        <v>168.85</v>
      </c>
      <c r="G350">
        <v>171.8</v>
      </c>
      <c r="H350">
        <v>180.14</v>
      </c>
      <c r="I350">
        <v>183.9</v>
      </c>
      <c r="J350">
        <v>171.07</v>
      </c>
      <c r="K350">
        <v>290150</v>
      </c>
      <c r="L350" s="2">
        <v>284.64</v>
      </c>
      <c r="M350" s="2">
        <v>285.39</v>
      </c>
    </row>
    <row r="351" spans="1:13" x14ac:dyDescent="0.2">
      <c r="A351" s="1">
        <v>43319</v>
      </c>
      <c r="B351" t="s">
        <v>72</v>
      </c>
      <c r="C351" t="s">
        <v>14</v>
      </c>
      <c r="D351">
        <v>1.64</v>
      </c>
      <c r="E351">
        <v>29.13</v>
      </c>
      <c r="F351">
        <v>308.97000000000003</v>
      </c>
      <c r="G351">
        <v>345.15</v>
      </c>
      <c r="H351">
        <v>316.39999999999998</v>
      </c>
      <c r="I351">
        <v>345.15</v>
      </c>
      <c r="J351">
        <v>314.43</v>
      </c>
      <c r="K351">
        <v>239130</v>
      </c>
      <c r="L351" s="2">
        <v>284.64</v>
      </c>
      <c r="M351" s="2">
        <v>285.39</v>
      </c>
    </row>
    <row r="352" spans="1:13" x14ac:dyDescent="0.2">
      <c r="A352" s="1">
        <v>43319</v>
      </c>
      <c r="B352" t="s">
        <v>278</v>
      </c>
      <c r="C352" t="s">
        <v>12</v>
      </c>
      <c r="D352">
        <v>1.27</v>
      </c>
      <c r="E352">
        <v>-35.200000000000003</v>
      </c>
      <c r="F352">
        <v>44.18</v>
      </c>
      <c r="G352">
        <v>43.78</v>
      </c>
      <c r="H352">
        <v>43.51</v>
      </c>
      <c r="I352">
        <v>45.67</v>
      </c>
      <c r="J352">
        <v>43.27</v>
      </c>
      <c r="K352">
        <v>1050000</v>
      </c>
      <c r="L352" s="2">
        <v>284.64</v>
      </c>
      <c r="M352" s="2">
        <v>285.39</v>
      </c>
    </row>
    <row r="353" spans="1:13" x14ac:dyDescent="0.2">
      <c r="A353" s="1">
        <v>43319</v>
      </c>
      <c r="B353" t="s">
        <v>349</v>
      </c>
      <c r="C353" t="s">
        <v>14</v>
      </c>
      <c r="D353">
        <v>-0.13</v>
      </c>
      <c r="E353">
        <v>-18.18</v>
      </c>
      <c r="F353">
        <v>2.33</v>
      </c>
      <c r="G353">
        <v>2.14</v>
      </c>
      <c r="H353">
        <v>2.4</v>
      </c>
      <c r="I353">
        <v>2.5499999999999998</v>
      </c>
      <c r="J353">
        <v>2.12</v>
      </c>
      <c r="K353">
        <v>10940000</v>
      </c>
      <c r="L353" s="2">
        <v>284.64</v>
      </c>
      <c r="M353" s="2">
        <v>285.39</v>
      </c>
    </row>
    <row r="354" spans="1:13" x14ac:dyDescent="0.2">
      <c r="A354" s="1">
        <v>43319</v>
      </c>
      <c r="B354" t="s">
        <v>280</v>
      </c>
      <c r="C354" t="s">
        <v>14</v>
      </c>
      <c r="D354">
        <v>1.46</v>
      </c>
      <c r="E354">
        <v>-15.12</v>
      </c>
      <c r="F354">
        <v>93.26</v>
      </c>
      <c r="G354">
        <v>87</v>
      </c>
      <c r="H354">
        <v>71.56</v>
      </c>
      <c r="I354">
        <v>87</v>
      </c>
      <c r="J354">
        <v>68.5</v>
      </c>
      <c r="K354">
        <v>20810</v>
      </c>
      <c r="L354" s="2">
        <v>284.64</v>
      </c>
      <c r="M354" s="2">
        <v>285.39</v>
      </c>
    </row>
    <row r="355" spans="1:13" x14ac:dyDescent="0.2">
      <c r="A355" s="1">
        <v>43319</v>
      </c>
      <c r="B355" t="s">
        <v>350</v>
      </c>
      <c r="C355" t="s">
        <v>14</v>
      </c>
      <c r="D355">
        <v>0.05</v>
      </c>
      <c r="E355">
        <v>0</v>
      </c>
      <c r="F355">
        <v>5.42</v>
      </c>
      <c r="G355">
        <v>5.6</v>
      </c>
      <c r="H355">
        <v>5.45</v>
      </c>
      <c r="I355">
        <v>5.6</v>
      </c>
      <c r="J355">
        <v>5.29</v>
      </c>
      <c r="K355">
        <v>207900</v>
      </c>
      <c r="L355" s="2">
        <v>284.64</v>
      </c>
      <c r="M355" s="2">
        <v>285.39</v>
      </c>
    </row>
    <row r="356" spans="1:13" x14ac:dyDescent="0.2">
      <c r="A356" s="1">
        <v>43319</v>
      </c>
      <c r="B356" t="s">
        <v>80</v>
      </c>
      <c r="C356" t="s">
        <v>14</v>
      </c>
      <c r="D356">
        <v>0.54</v>
      </c>
      <c r="E356">
        <v>0</v>
      </c>
      <c r="F356">
        <v>17.829999999999998</v>
      </c>
      <c r="G356">
        <v>17.22</v>
      </c>
      <c r="H356">
        <v>17.510000000000002</v>
      </c>
      <c r="I356">
        <v>17.7</v>
      </c>
      <c r="J356">
        <v>16.29</v>
      </c>
      <c r="K356">
        <v>1370000</v>
      </c>
      <c r="L356" s="2">
        <v>284.64</v>
      </c>
      <c r="M356" s="2">
        <v>285.39</v>
      </c>
    </row>
    <row r="357" spans="1:13" x14ac:dyDescent="0.2">
      <c r="A357" s="1">
        <v>43319</v>
      </c>
      <c r="B357" t="s">
        <v>2512</v>
      </c>
      <c r="C357" t="s">
        <v>14</v>
      </c>
      <c r="D357">
        <v>-2.92</v>
      </c>
      <c r="E357">
        <v>-41.75</v>
      </c>
      <c r="F357">
        <v>179.44</v>
      </c>
      <c r="G357">
        <v>177</v>
      </c>
      <c r="H357">
        <v>171.56</v>
      </c>
      <c r="I357">
        <v>177.13</v>
      </c>
      <c r="J357">
        <v>170.52</v>
      </c>
      <c r="K357">
        <v>273160</v>
      </c>
      <c r="L357" s="2">
        <v>284.64</v>
      </c>
      <c r="M357" s="2">
        <v>285.39</v>
      </c>
    </row>
    <row r="358" spans="1:13" x14ac:dyDescent="0.2">
      <c r="A358" s="1">
        <v>43319</v>
      </c>
      <c r="B358" t="s">
        <v>281</v>
      </c>
      <c r="C358" t="s">
        <v>12</v>
      </c>
      <c r="D358">
        <v>-0.03</v>
      </c>
      <c r="E358">
        <v>-150</v>
      </c>
      <c r="F358">
        <v>64.95</v>
      </c>
      <c r="G358">
        <v>64.400000000000006</v>
      </c>
      <c r="H358">
        <v>63.15</v>
      </c>
      <c r="I358">
        <v>64.55</v>
      </c>
      <c r="J358">
        <v>61.8</v>
      </c>
      <c r="K358">
        <v>112490</v>
      </c>
      <c r="L358" s="2">
        <v>284.64</v>
      </c>
      <c r="M358" s="2">
        <v>285.39</v>
      </c>
    </row>
    <row r="359" spans="1:13" x14ac:dyDescent="0.2">
      <c r="A359" s="1">
        <v>43319</v>
      </c>
      <c r="B359" t="s">
        <v>425</v>
      </c>
      <c r="C359" t="s">
        <v>12</v>
      </c>
      <c r="D359">
        <v>0.35</v>
      </c>
      <c r="E359">
        <v>12.9</v>
      </c>
      <c r="F359">
        <v>18.12</v>
      </c>
      <c r="G359">
        <v>17.34</v>
      </c>
      <c r="H359">
        <v>17.64</v>
      </c>
      <c r="I359">
        <v>18</v>
      </c>
      <c r="J359">
        <v>16.260000000000002</v>
      </c>
      <c r="K359">
        <v>1860000</v>
      </c>
      <c r="L359" s="2">
        <v>284.64</v>
      </c>
      <c r="M359" s="2">
        <v>285.39</v>
      </c>
    </row>
    <row r="360" spans="1:13" x14ac:dyDescent="0.2">
      <c r="A360" s="1">
        <v>43319</v>
      </c>
      <c r="B360" t="s">
        <v>428</v>
      </c>
      <c r="C360" t="s">
        <v>12</v>
      </c>
      <c r="D360">
        <v>0.04</v>
      </c>
      <c r="E360">
        <v>-63.64</v>
      </c>
      <c r="F360">
        <v>32.549999999999997</v>
      </c>
      <c r="G360">
        <v>31</v>
      </c>
      <c r="H360">
        <v>27.6</v>
      </c>
      <c r="I360">
        <v>31.25</v>
      </c>
      <c r="J360">
        <v>26.1</v>
      </c>
      <c r="K360">
        <v>73310</v>
      </c>
      <c r="L360" s="2">
        <v>284.64</v>
      </c>
      <c r="M360" s="2">
        <v>285.39</v>
      </c>
    </row>
    <row r="361" spans="1:13" x14ac:dyDescent="0.2">
      <c r="A361" s="1">
        <v>43319</v>
      </c>
      <c r="B361" t="s">
        <v>284</v>
      </c>
      <c r="C361" t="s">
        <v>12</v>
      </c>
      <c r="D361">
        <v>0.35</v>
      </c>
      <c r="E361">
        <v>20.69</v>
      </c>
      <c r="F361">
        <v>25.14</v>
      </c>
      <c r="G361">
        <v>25.79</v>
      </c>
      <c r="H361">
        <v>28.28</v>
      </c>
      <c r="I361">
        <v>29.1</v>
      </c>
      <c r="J361">
        <v>25.71</v>
      </c>
      <c r="K361">
        <v>676350</v>
      </c>
      <c r="L361" s="2">
        <v>284.64</v>
      </c>
      <c r="M361" s="2">
        <v>285.39</v>
      </c>
    </row>
    <row r="362" spans="1:13" x14ac:dyDescent="0.2">
      <c r="A362" s="1">
        <v>43319</v>
      </c>
      <c r="B362" t="s">
        <v>285</v>
      </c>
      <c r="C362" t="s">
        <v>14</v>
      </c>
      <c r="D362">
        <v>-0.52</v>
      </c>
      <c r="E362">
        <v>-62.5</v>
      </c>
      <c r="F362">
        <v>17.97</v>
      </c>
      <c r="G362">
        <v>17.5</v>
      </c>
      <c r="H362">
        <v>18.91</v>
      </c>
      <c r="I362">
        <v>19.7</v>
      </c>
      <c r="J362">
        <v>17.399999999999999</v>
      </c>
      <c r="K362">
        <v>487480</v>
      </c>
      <c r="L362" s="2">
        <v>284.64</v>
      </c>
      <c r="M362" s="2">
        <v>285.39</v>
      </c>
    </row>
    <row r="363" spans="1:13" x14ac:dyDescent="0.2">
      <c r="A363" s="1">
        <v>43319</v>
      </c>
      <c r="B363" t="s">
        <v>1867</v>
      </c>
      <c r="C363" t="s">
        <v>14</v>
      </c>
      <c r="D363">
        <v>0.73</v>
      </c>
      <c r="E363">
        <v>2.82</v>
      </c>
      <c r="F363">
        <v>62.21</v>
      </c>
      <c r="G363">
        <v>61.71</v>
      </c>
      <c r="H363">
        <v>63.31</v>
      </c>
      <c r="I363">
        <v>63.92</v>
      </c>
      <c r="J363">
        <v>59.42</v>
      </c>
      <c r="K363">
        <v>1420000</v>
      </c>
      <c r="L363" s="2">
        <v>284.64</v>
      </c>
      <c r="M363" s="2">
        <v>285.39</v>
      </c>
    </row>
    <row r="364" spans="1:13" x14ac:dyDescent="0.2">
      <c r="A364" s="1">
        <v>43319</v>
      </c>
      <c r="B364" t="s">
        <v>521</v>
      </c>
      <c r="C364" t="s">
        <v>12</v>
      </c>
      <c r="D364">
        <v>0.91</v>
      </c>
      <c r="E364">
        <v>16.670000000000002</v>
      </c>
      <c r="F364">
        <v>55.23</v>
      </c>
      <c r="G364">
        <v>56.02</v>
      </c>
      <c r="H364">
        <v>54.12</v>
      </c>
      <c r="I364">
        <v>56.02</v>
      </c>
      <c r="J364">
        <v>52.68</v>
      </c>
      <c r="K364">
        <v>1190000</v>
      </c>
      <c r="L364" s="2">
        <v>284.64</v>
      </c>
      <c r="M364" s="2">
        <v>285.39</v>
      </c>
    </row>
    <row r="365" spans="1:13" x14ac:dyDescent="0.2">
      <c r="A365" s="1">
        <v>43319</v>
      </c>
      <c r="B365" t="s">
        <v>2213</v>
      </c>
      <c r="C365" t="s">
        <v>14</v>
      </c>
      <c r="D365">
        <v>-0.83</v>
      </c>
      <c r="E365">
        <v>8.7899999999999991</v>
      </c>
      <c r="F365">
        <v>15.36</v>
      </c>
      <c r="G365">
        <v>17.5</v>
      </c>
      <c r="H365">
        <v>17.52</v>
      </c>
      <c r="I365">
        <v>18.25</v>
      </c>
      <c r="J365">
        <v>16.91</v>
      </c>
      <c r="K365">
        <v>153960</v>
      </c>
      <c r="L365" s="2">
        <v>284.64</v>
      </c>
      <c r="M365" s="2">
        <v>285.39</v>
      </c>
    </row>
    <row r="366" spans="1:13" x14ac:dyDescent="0.2">
      <c r="A366" s="1">
        <v>43319</v>
      </c>
      <c r="B366" t="s">
        <v>368</v>
      </c>
      <c r="C366" t="s">
        <v>14</v>
      </c>
      <c r="D366">
        <v>0.12</v>
      </c>
      <c r="E366">
        <v>0</v>
      </c>
      <c r="F366">
        <v>50.68</v>
      </c>
      <c r="G366">
        <v>53.4</v>
      </c>
      <c r="H366">
        <v>52.5</v>
      </c>
      <c r="I366">
        <v>54.8</v>
      </c>
      <c r="J366">
        <v>51.47</v>
      </c>
      <c r="K366">
        <v>1310000</v>
      </c>
      <c r="L366" s="2">
        <v>284.64</v>
      </c>
      <c r="M366" s="2">
        <v>285.39</v>
      </c>
    </row>
    <row r="367" spans="1:13" x14ac:dyDescent="0.2">
      <c r="A367" s="1">
        <v>43319</v>
      </c>
      <c r="B367" t="s">
        <v>294</v>
      </c>
      <c r="C367" t="s">
        <v>14</v>
      </c>
      <c r="D367">
        <v>0.53</v>
      </c>
      <c r="E367">
        <v>12.77</v>
      </c>
      <c r="F367">
        <v>14.7</v>
      </c>
      <c r="G367">
        <v>14.94</v>
      </c>
      <c r="H367">
        <v>15.12</v>
      </c>
      <c r="I367">
        <v>15.16</v>
      </c>
      <c r="J367">
        <v>14.9</v>
      </c>
      <c r="K367">
        <v>8160000</v>
      </c>
      <c r="L367" s="2">
        <v>284.64</v>
      </c>
      <c r="M367" s="2">
        <v>285.39</v>
      </c>
    </row>
    <row r="368" spans="1:13" x14ac:dyDescent="0.2">
      <c r="A368" s="1">
        <v>43319</v>
      </c>
      <c r="B368" t="s">
        <v>292</v>
      </c>
      <c r="C368" t="s">
        <v>14</v>
      </c>
      <c r="D368">
        <v>0.45</v>
      </c>
      <c r="E368">
        <v>-16.670000000000002</v>
      </c>
      <c r="F368">
        <v>16.37</v>
      </c>
      <c r="G368">
        <v>16.399999999999999</v>
      </c>
      <c r="H368">
        <v>16.89</v>
      </c>
      <c r="I368">
        <v>17.059999999999999</v>
      </c>
      <c r="J368">
        <v>16.2</v>
      </c>
      <c r="K368">
        <v>1200000</v>
      </c>
      <c r="L368" s="2">
        <v>284.64</v>
      </c>
      <c r="M368" s="2">
        <v>285.39</v>
      </c>
    </row>
    <row r="369" spans="1:13" x14ac:dyDescent="0.2">
      <c r="A369" s="1">
        <v>43319</v>
      </c>
      <c r="B369" t="s">
        <v>295</v>
      </c>
      <c r="C369" t="s">
        <v>12</v>
      </c>
      <c r="D369">
        <v>0.45</v>
      </c>
      <c r="E369">
        <v>36.36</v>
      </c>
      <c r="F369">
        <v>23.83</v>
      </c>
      <c r="G369">
        <v>26.25</v>
      </c>
      <c r="H369">
        <v>27.86</v>
      </c>
      <c r="I369">
        <v>28.32</v>
      </c>
      <c r="J369">
        <v>25.99</v>
      </c>
      <c r="K369">
        <v>157880</v>
      </c>
      <c r="L369" s="2">
        <v>284.64</v>
      </c>
      <c r="M369" s="2">
        <v>285.39</v>
      </c>
    </row>
    <row r="370" spans="1:13" x14ac:dyDescent="0.2">
      <c r="A370" s="1">
        <v>43319</v>
      </c>
      <c r="B370" t="s">
        <v>186</v>
      </c>
      <c r="C370" t="s">
        <v>14</v>
      </c>
      <c r="D370">
        <v>0.15</v>
      </c>
      <c r="E370">
        <v>-50</v>
      </c>
      <c r="F370">
        <v>42.5</v>
      </c>
      <c r="G370">
        <v>42.45</v>
      </c>
      <c r="H370">
        <v>42</v>
      </c>
      <c r="I370">
        <v>42.45</v>
      </c>
      <c r="J370">
        <v>41.1</v>
      </c>
      <c r="K370">
        <v>750060</v>
      </c>
      <c r="L370" s="2">
        <v>284.64</v>
      </c>
      <c r="M370" s="2">
        <v>285.39</v>
      </c>
    </row>
    <row r="371" spans="1:13" x14ac:dyDescent="0.2">
      <c r="A371" s="1">
        <v>43319</v>
      </c>
      <c r="B371" t="s">
        <v>296</v>
      </c>
      <c r="C371" t="s">
        <v>12</v>
      </c>
      <c r="D371">
        <v>0.43</v>
      </c>
      <c r="E371">
        <v>-21.82</v>
      </c>
      <c r="F371">
        <v>53.02</v>
      </c>
      <c r="G371">
        <v>48</v>
      </c>
      <c r="H371">
        <v>49.09</v>
      </c>
      <c r="I371">
        <v>52.31</v>
      </c>
      <c r="J371">
        <v>48</v>
      </c>
      <c r="K371">
        <v>142180</v>
      </c>
      <c r="L371" s="2">
        <v>284.64</v>
      </c>
      <c r="M371" s="2">
        <v>285.39</v>
      </c>
    </row>
    <row r="372" spans="1:13" x14ac:dyDescent="0.2">
      <c r="A372" s="1">
        <v>43319</v>
      </c>
      <c r="B372" t="s">
        <v>2455</v>
      </c>
      <c r="C372" t="s">
        <v>12</v>
      </c>
      <c r="D372">
        <v>0.36</v>
      </c>
      <c r="E372">
        <v>71.430000000000007</v>
      </c>
      <c r="F372">
        <v>6.99</v>
      </c>
      <c r="G372">
        <v>7.24</v>
      </c>
      <c r="H372">
        <v>7.76</v>
      </c>
      <c r="I372">
        <v>8.18</v>
      </c>
      <c r="J372">
        <v>7.24</v>
      </c>
      <c r="K372">
        <v>358650</v>
      </c>
      <c r="L372" s="2">
        <v>284.64</v>
      </c>
      <c r="M372" s="2">
        <v>285.39</v>
      </c>
    </row>
    <row r="373" spans="1:13" x14ac:dyDescent="0.2">
      <c r="A373" s="1">
        <v>43319</v>
      </c>
      <c r="B373" t="s">
        <v>297</v>
      </c>
      <c r="C373" t="s">
        <v>12</v>
      </c>
      <c r="D373">
        <v>-0.93</v>
      </c>
      <c r="E373">
        <v>-1.0900000000000001</v>
      </c>
      <c r="F373">
        <v>22.82</v>
      </c>
      <c r="G373">
        <v>21.7</v>
      </c>
      <c r="H373">
        <v>19.04</v>
      </c>
      <c r="I373">
        <v>23.1</v>
      </c>
      <c r="J373">
        <v>18.34</v>
      </c>
      <c r="K373">
        <v>24940</v>
      </c>
      <c r="L373" s="2">
        <v>284.64</v>
      </c>
      <c r="M373" s="2">
        <v>285.39</v>
      </c>
    </row>
    <row r="374" spans="1:13" x14ac:dyDescent="0.2">
      <c r="A374" s="1">
        <v>43320</v>
      </c>
      <c r="B374" t="s">
        <v>308</v>
      </c>
      <c r="C374" t="s">
        <v>12</v>
      </c>
      <c r="D374">
        <v>-0.19</v>
      </c>
      <c r="E374">
        <v>13.64</v>
      </c>
      <c r="F374">
        <v>16.68</v>
      </c>
      <c r="G374">
        <v>16.88</v>
      </c>
      <c r="H374">
        <v>16.68</v>
      </c>
      <c r="I374">
        <v>16.98</v>
      </c>
      <c r="J374">
        <v>16.46</v>
      </c>
      <c r="K374">
        <v>34700</v>
      </c>
      <c r="L374" s="2">
        <v>285.58</v>
      </c>
      <c r="M374" s="2">
        <v>285.39</v>
      </c>
    </row>
    <row r="375" spans="1:13" x14ac:dyDescent="0.2">
      <c r="A375" s="1">
        <v>43320</v>
      </c>
      <c r="B375" t="s">
        <v>307</v>
      </c>
      <c r="C375" t="s">
        <v>14</v>
      </c>
      <c r="D375">
        <v>6.53</v>
      </c>
      <c r="E375">
        <v>-7.51</v>
      </c>
      <c r="F375">
        <v>380.01</v>
      </c>
      <c r="G375">
        <v>363.21</v>
      </c>
      <c r="H375">
        <v>364.26</v>
      </c>
      <c r="I375">
        <v>372.57</v>
      </c>
      <c r="J375">
        <v>359.89</v>
      </c>
      <c r="K375">
        <v>37310</v>
      </c>
      <c r="L375" s="2">
        <v>285.58</v>
      </c>
      <c r="M375" s="2">
        <v>285.39</v>
      </c>
    </row>
    <row r="376" spans="1:13" x14ac:dyDescent="0.2">
      <c r="A376" s="1">
        <v>43320</v>
      </c>
      <c r="B376" t="s">
        <v>310</v>
      </c>
      <c r="C376" t="s">
        <v>12</v>
      </c>
      <c r="D376">
        <v>0.03</v>
      </c>
      <c r="E376">
        <v>0</v>
      </c>
      <c r="F376">
        <v>3.9</v>
      </c>
      <c r="G376">
        <v>3.9</v>
      </c>
      <c r="H376">
        <v>3.55</v>
      </c>
      <c r="I376">
        <v>3.9249999999999998</v>
      </c>
      <c r="J376">
        <v>3.5</v>
      </c>
      <c r="K376">
        <v>299590</v>
      </c>
      <c r="L376" s="2">
        <v>285.58</v>
      </c>
      <c r="M376" s="2">
        <v>285.39</v>
      </c>
    </row>
    <row r="377" spans="1:13" x14ac:dyDescent="0.2">
      <c r="A377" s="1">
        <v>43320</v>
      </c>
      <c r="B377" t="s">
        <v>1057</v>
      </c>
      <c r="C377" t="s">
        <v>14</v>
      </c>
      <c r="D377">
        <v>0.59</v>
      </c>
      <c r="E377">
        <v>5.36</v>
      </c>
      <c r="F377">
        <v>102.71</v>
      </c>
      <c r="G377">
        <v>105.59</v>
      </c>
      <c r="H377">
        <v>105.7</v>
      </c>
      <c r="I377">
        <v>108.85</v>
      </c>
      <c r="J377">
        <v>103.06</v>
      </c>
      <c r="K377">
        <v>454090</v>
      </c>
      <c r="L377" s="2">
        <v>285.58</v>
      </c>
      <c r="M377" s="2">
        <v>285.39</v>
      </c>
    </row>
    <row r="378" spans="1:13" x14ac:dyDescent="0.2">
      <c r="A378" s="1">
        <v>43320</v>
      </c>
      <c r="B378" t="s">
        <v>228</v>
      </c>
      <c r="C378" t="s">
        <v>14</v>
      </c>
      <c r="D378">
        <v>0.39</v>
      </c>
      <c r="E378">
        <v>18.18</v>
      </c>
      <c r="F378">
        <v>43.45</v>
      </c>
      <c r="G378">
        <v>39.950000000000003</v>
      </c>
      <c r="H378">
        <v>34.17</v>
      </c>
      <c r="I378">
        <v>40.18</v>
      </c>
      <c r="J378">
        <v>33.15</v>
      </c>
      <c r="K378">
        <v>76960</v>
      </c>
      <c r="L378" s="2">
        <v>285.58</v>
      </c>
      <c r="M378" s="2">
        <v>285.39</v>
      </c>
    </row>
    <row r="379" spans="1:13" x14ac:dyDescent="0.2">
      <c r="A379" s="1">
        <v>43320</v>
      </c>
      <c r="B379" t="s">
        <v>377</v>
      </c>
      <c r="C379" t="s">
        <v>14</v>
      </c>
      <c r="D379">
        <v>-0.3</v>
      </c>
      <c r="E379">
        <v>3.23</v>
      </c>
      <c r="F379">
        <v>4.75</v>
      </c>
      <c r="G379">
        <v>4.95</v>
      </c>
      <c r="H379">
        <v>5.0999999999999996</v>
      </c>
      <c r="I379">
        <v>5.45</v>
      </c>
      <c r="J379">
        <v>4.8</v>
      </c>
      <c r="K379">
        <v>271640</v>
      </c>
      <c r="L379" s="2">
        <v>285.58</v>
      </c>
      <c r="M379" s="2">
        <v>285.39</v>
      </c>
    </row>
    <row r="380" spans="1:13" x14ac:dyDescent="0.2">
      <c r="A380" s="1">
        <v>43320</v>
      </c>
      <c r="B380" t="s">
        <v>312</v>
      </c>
      <c r="C380" t="s">
        <v>14</v>
      </c>
      <c r="D380">
        <v>0.15</v>
      </c>
      <c r="E380">
        <v>36.36</v>
      </c>
      <c r="F380">
        <v>9.48</v>
      </c>
      <c r="G380">
        <v>8.93</v>
      </c>
      <c r="H380">
        <v>8.4700000000000006</v>
      </c>
      <c r="I380">
        <v>9.33</v>
      </c>
      <c r="J380">
        <v>8.41</v>
      </c>
      <c r="K380">
        <v>5830000</v>
      </c>
      <c r="L380" s="2">
        <v>285.58</v>
      </c>
      <c r="M380" s="2">
        <v>285.39</v>
      </c>
    </row>
    <row r="381" spans="1:13" x14ac:dyDescent="0.2">
      <c r="A381" s="1">
        <v>43320</v>
      </c>
      <c r="B381" t="s">
        <v>314</v>
      </c>
      <c r="C381" t="s">
        <v>14</v>
      </c>
      <c r="D381">
        <v>-0.12</v>
      </c>
      <c r="E381">
        <v>7.69</v>
      </c>
      <c r="F381">
        <v>2.5099999999999998</v>
      </c>
      <c r="G381">
        <v>2.59</v>
      </c>
      <c r="H381">
        <v>2.71</v>
      </c>
      <c r="I381">
        <v>2.79</v>
      </c>
      <c r="J381">
        <v>2.4900000000000002</v>
      </c>
      <c r="K381">
        <v>320090</v>
      </c>
      <c r="L381" s="2">
        <v>285.58</v>
      </c>
      <c r="M381" s="2">
        <v>285.39</v>
      </c>
    </row>
    <row r="382" spans="1:13" x14ac:dyDescent="0.2">
      <c r="A382" s="1">
        <v>43320</v>
      </c>
      <c r="B382" t="s">
        <v>380</v>
      </c>
      <c r="C382" t="s">
        <v>12</v>
      </c>
      <c r="D382">
        <v>0.14000000000000001</v>
      </c>
      <c r="E382">
        <v>16.670000000000002</v>
      </c>
      <c r="F382">
        <v>8.4499999999999993</v>
      </c>
      <c r="G382">
        <v>9.3000000000000007</v>
      </c>
      <c r="H382">
        <v>8.1</v>
      </c>
      <c r="I382">
        <v>9.4</v>
      </c>
      <c r="J382">
        <v>8</v>
      </c>
      <c r="K382">
        <v>49710</v>
      </c>
      <c r="L382" s="2">
        <v>285.58</v>
      </c>
      <c r="M382" s="2">
        <v>285.39</v>
      </c>
    </row>
    <row r="383" spans="1:13" x14ac:dyDescent="0.2">
      <c r="A383" s="1">
        <v>43320</v>
      </c>
      <c r="B383" t="s">
        <v>503</v>
      </c>
      <c r="C383" t="s">
        <v>14</v>
      </c>
      <c r="D383">
        <v>0</v>
      </c>
      <c r="E383">
        <v>100</v>
      </c>
      <c r="F383">
        <v>15.8</v>
      </c>
      <c r="G383">
        <v>15.75</v>
      </c>
      <c r="H383">
        <v>16</v>
      </c>
      <c r="I383">
        <v>16</v>
      </c>
      <c r="J383">
        <v>15.72</v>
      </c>
      <c r="K383">
        <v>10520</v>
      </c>
      <c r="L383" s="2">
        <v>285.58</v>
      </c>
      <c r="M383" s="2">
        <v>285.39</v>
      </c>
    </row>
    <row r="384" spans="1:13" x14ac:dyDescent="0.2">
      <c r="A384" s="1">
        <v>43320</v>
      </c>
      <c r="B384" t="s">
        <v>474</v>
      </c>
      <c r="C384" t="s">
        <v>12</v>
      </c>
      <c r="D384">
        <v>0.9</v>
      </c>
      <c r="E384">
        <v>9.76</v>
      </c>
      <c r="F384">
        <v>95.64</v>
      </c>
      <c r="G384">
        <v>95.4</v>
      </c>
      <c r="H384">
        <v>87.12</v>
      </c>
      <c r="I384">
        <v>96.69</v>
      </c>
      <c r="J384">
        <v>84.13</v>
      </c>
      <c r="K384">
        <v>969240</v>
      </c>
      <c r="L384" s="2">
        <v>285.58</v>
      </c>
      <c r="M384" s="2">
        <v>285.39</v>
      </c>
    </row>
    <row r="385" spans="1:13" x14ac:dyDescent="0.2">
      <c r="A385" s="1">
        <v>43320</v>
      </c>
      <c r="B385" t="s">
        <v>382</v>
      </c>
      <c r="C385" t="s">
        <v>12</v>
      </c>
      <c r="D385">
        <v>1.02</v>
      </c>
      <c r="E385">
        <v>6.25</v>
      </c>
      <c r="F385">
        <v>72.87</v>
      </c>
      <c r="G385">
        <v>73.510000000000005</v>
      </c>
      <c r="H385">
        <v>73.099999999999994</v>
      </c>
      <c r="I385">
        <v>75.25</v>
      </c>
      <c r="J385">
        <v>72.86</v>
      </c>
      <c r="K385">
        <v>537180</v>
      </c>
      <c r="L385" s="2">
        <v>285.58</v>
      </c>
      <c r="M385" s="2">
        <v>285.39</v>
      </c>
    </row>
    <row r="386" spans="1:13" x14ac:dyDescent="0.2">
      <c r="A386" s="1">
        <v>43320</v>
      </c>
      <c r="B386" t="s">
        <v>320</v>
      </c>
      <c r="C386" t="s">
        <v>12</v>
      </c>
      <c r="D386">
        <v>0.12</v>
      </c>
      <c r="E386">
        <v>200</v>
      </c>
      <c r="F386">
        <v>3.07</v>
      </c>
      <c r="G386">
        <v>3.31</v>
      </c>
      <c r="H386">
        <v>3.04</v>
      </c>
      <c r="I386">
        <v>3.31</v>
      </c>
      <c r="J386">
        <v>2.95</v>
      </c>
      <c r="K386">
        <v>175860</v>
      </c>
      <c r="L386" s="2">
        <v>285.58</v>
      </c>
      <c r="M386" s="2">
        <v>285.39</v>
      </c>
    </row>
    <row r="387" spans="1:13" x14ac:dyDescent="0.2">
      <c r="A387" s="1">
        <v>43320</v>
      </c>
      <c r="B387" t="s">
        <v>31</v>
      </c>
      <c r="C387" t="s">
        <v>14</v>
      </c>
      <c r="D387">
        <v>0.31</v>
      </c>
      <c r="E387">
        <v>55</v>
      </c>
      <c r="F387">
        <v>13.55</v>
      </c>
      <c r="G387">
        <v>14.55</v>
      </c>
      <c r="H387">
        <v>15.62</v>
      </c>
      <c r="I387">
        <v>16.260000000000002</v>
      </c>
      <c r="J387">
        <v>14.22</v>
      </c>
      <c r="K387">
        <v>112830</v>
      </c>
      <c r="L387" s="2">
        <v>285.58</v>
      </c>
      <c r="M387" s="2">
        <v>285.39</v>
      </c>
    </row>
    <row r="388" spans="1:13" x14ac:dyDescent="0.2">
      <c r="A388" s="1">
        <v>43320</v>
      </c>
      <c r="B388" t="s">
        <v>321</v>
      </c>
      <c r="C388" t="s">
        <v>14</v>
      </c>
      <c r="D388">
        <v>-0.09</v>
      </c>
      <c r="E388">
        <v>10</v>
      </c>
      <c r="F388">
        <v>47.8</v>
      </c>
      <c r="G388">
        <v>52.88</v>
      </c>
      <c r="H388">
        <v>55.33</v>
      </c>
      <c r="I388">
        <v>57.43</v>
      </c>
      <c r="J388">
        <v>51.3</v>
      </c>
      <c r="K388">
        <v>2540000</v>
      </c>
      <c r="L388" s="2">
        <v>285.58</v>
      </c>
      <c r="M388" s="2">
        <v>285.39</v>
      </c>
    </row>
    <row r="389" spans="1:13" x14ac:dyDescent="0.2">
      <c r="A389" s="1">
        <v>43320</v>
      </c>
      <c r="B389" t="s">
        <v>434</v>
      </c>
      <c r="C389" t="s">
        <v>14</v>
      </c>
      <c r="D389">
        <v>0.14000000000000001</v>
      </c>
      <c r="E389">
        <v>16.670000000000002</v>
      </c>
      <c r="F389">
        <v>14.73</v>
      </c>
      <c r="G389">
        <v>15.74</v>
      </c>
      <c r="H389">
        <v>15.79</v>
      </c>
      <c r="I389">
        <v>16.39</v>
      </c>
      <c r="J389">
        <v>15.22</v>
      </c>
      <c r="K389">
        <v>189310</v>
      </c>
      <c r="L389" s="2">
        <v>285.58</v>
      </c>
      <c r="M389" s="2">
        <v>285.39</v>
      </c>
    </row>
    <row r="390" spans="1:13" x14ac:dyDescent="0.2">
      <c r="A390" s="1">
        <v>43320</v>
      </c>
      <c r="B390" t="s">
        <v>241</v>
      </c>
      <c r="C390" t="s">
        <v>14</v>
      </c>
      <c r="D390">
        <v>-0.51</v>
      </c>
      <c r="E390">
        <v>-13.33</v>
      </c>
      <c r="F390">
        <v>14.02</v>
      </c>
      <c r="G390">
        <v>12.8</v>
      </c>
      <c r="H390">
        <v>13.91</v>
      </c>
      <c r="I390">
        <v>15.54</v>
      </c>
      <c r="J390">
        <v>12.77</v>
      </c>
      <c r="K390">
        <v>2510000</v>
      </c>
      <c r="L390" s="2">
        <v>285.58</v>
      </c>
      <c r="M390" s="2">
        <v>285.39</v>
      </c>
    </row>
    <row r="391" spans="1:13" x14ac:dyDescent="0.2">
      <c r="A391" s="1">
        <v>43320</v>
      </c>
      <c r="B391" t="s">
        <v>548</v>
      </c>
      <c r="C391" t="s">
        <v>12</v>
      </c>
      <c r="D391">
        <v>0.05</v>
      </c>
      <c r="E391">
        <v>25</v>
      </c>
      <c r="F391">
        <v>6.95</v>
      </c>
      <c r="G391">
        <v>7.05</v>
      </c>
      <c r="H391">
        <v>6.85</v>
      </c>
      <c r="I391">
        <v>7.05</v>
      </c>
      <c r="J391">
        <v>6.8</v>
      </c>
      <c r="K391">
        <v>591970</v>
      </c>
      <c r="L391" s="2">
        <v>285.58</v>
      </c>
      <c r="M391" s="2">
        <v>285.39</v>
      </c>
    </row>
    <row r="392" spans="1:13" x14ac:dyDescent="0.2">
      <c r="A392" s="1">
        <v>43320</v>
      </c>
      <c r="B392" t="s">
        <v>327</v>
      </c>
      <c r="C392" t="s">
        <v>14</v>
      </c>
      <c r="D392">
        <v>-0.33</v>
      </c>
      <c r="E392">
        <v>-83.33</v>
      </c>
      <c r="F392">
        <v>2.91</v>
      </c>
      <c r="G392">
        <v>2.5</v>
      </c>
      <c r="H392">
        <v>2.2799999999999998</v>
      </c>
      <c r="I392">
        <v>2.6</v>
      </c>
      <c r="J392">
        <v>2.02</v>
      </c>
      <c r="K392">
        <v>472210</v>
      </c>
      <c r="L392" s="2">
        <v>285.58</v>
      </c>
      <c r="M392" s="2">
        <v>285.39</v>
      </c>
    </row>
    <row r="393" spans="1:13" x14ac:dyDescent="0.2">
      <c r="A393" s="1">
        <v>43320</v>
      </c>
      <c r="B393" t="s">
        <v>328</v>
      </c>
      <c r="C393" t="s">
        <v>12</v>
      </c>
      <c r="D393">
        <v>-0.15</v>
      </c>
      <c r="E393">
        <v>11.76</v>
      </c>
      <c r="F393">
        <v>1.55</v>
      </c>
      <c r="G393">
        <v>1.6</v>
      </c>
      <c r="H393">
        <v>1.625</v>
      </c>
      <c r="I393">
        <v>1.65</v>
      </c>
      <c r="J393">
        <v>1.5740000000000001</v>
      </c>
      <c r="K393">
        <v>394370</v>
      </c>
      <c r="L393" s="2">
        <v>285.58</v>
      </c>
      <c r="M393" s="2">
        <v>285.39</v>
      </c>
    </row>
    <row r="394" spans="1:13" x14ac:dyDescent="0.2">
      <c r="A394" s="1">
        <v>43320</v>
      </c>
      <c r="B394" t="s">
        <v>386</v>
      </c>
      <c r="C394" t="s">
        <v>14</v>
      </c>
      <c r="D394">
        <v>-0.6</v>
      </c>
      <c r="E394">
        <v>-17.649999999999999</v>
      </c>
      <c r="F394">
        <v>9.7200000000000006</v>
      </c>
      <c r="G394">
        <v>9</v>
      </c>
      <c r="H394">
        <v>8.2200000000000006</v>
      </c>
      <c r="I394">
        <v>9.48</v>
      </c>
      <c r="J394">
        <v>7.77</v>
      </c>
      <c r="K394">
        <v>315160</v>
      </c>
      <c r="L394" s="2">
        <v>285.58</v>
      </c>
      <c r="M394" s="2">
        <v>285.39</v>
      </c>
    </row>
    <row r="395" spans="1:13" x14ac:dyDescent="0.2">
      <c r="A395" s="1">
        <v>43320</v>
      </c>
      <c r="B395" t="s">
        <v>394</v>
      </c>
      <c r="C395" t="s">
        <v>14</v>
      </c>
      <c r="D395">
        <v>0.23</v>
      </c>
      <c r="E395">
        <v>76.92</v>
      </c>
      <c r="F395">
        <v>18.25</v>
      </c>
      <c r="G395">
        <v>19.7</v>
      </c>
      <c r="H395">
        <v>19.5</v>
      </c>
      <c r="I395">
        <v>19.75</v>
      </c>
      <c r="J395">
        <v>18.45</v>
      </c>
      <c r="K395">
        <v>136350</v>
      </c>
      <c r="L395" s="2">
        <v>285.58</v>
      </c>
      <c r="M395" s="2">
        <v>285.39</v>
      </c>
    </row>
    <row r="396" spans="1:13" x14ac:dyDescent="0.2">
      <c r="A396" s="1">
        <v>43320</v>
      </c>
      <c r="B396" t="s">
        <v>1122</v>
      </c>
      <c r="C396" t="s">
        <v>14</v>
      </c>
      <c r="D396">
        <v>0.99</v>
      </c>
      <c r="E396">
        <v>1.02</v>
      </c>
      <c r="F396">
        <v>44.6</v>
      </c>
      <c r="G396">
        <v>45</v>
      </c>
      <c r="H396">
        <v>46.41</v>
      </c>
      <c r="I396">
        <v>46.84</v>
      </c>
      <c r="J396">
        <v>44.21</v>
      </c>
      <c r="K396">
        <v>639410</v>
      </c>
      <c r="L396" s="2">
        <v>285.58</v>
      </c>
      <c r="M396" s="2">
        <v>285.39</v>
      </c>
    </row>
    <row r="397" spans="1:13" x14ac:dyDescent="0.2">
      <c r="A397" s="1">
        <v>43320</v>
      </c>
      <c r="B397" t="s">
        <v>253</v>
      </c>
      <c r="C397" t="s">
        <v>14</v>
      </c>
      <c r="D397">
        <v>-0.06</v>
      </c>
      <c r="E397">
        <v>25</v>
      </c>
      <c r="F397">
        <v>1.25</v>
      </c>
      <c r="G397">
        <v>1.21</v>
      </c>
      <c r="H397">
        <v>1.2</v>
      </c>
      <c r="I397">
        <v>1.25</v>
      </c>
      <c r="J397">
        <v>1.17</v>
      </c>
      <c r="K397">
        <v>80110</v>
      </c>
      <c r="L397" s="2">
        <v>285.58</v>
      </c>
      <c r="M397" s="2">
        <v>285.39</v>
      </c>
    </row>
    <row r="398" spans="1:13" x14ac:dyDescent="0.2">
      <c r="A398" s="1">
        <v>43320</v>
      </c>
      <c r="B398" t="s">
        <v>398</v>
      </c>
      <c r="C398" t="s">
        <v>14</v>
      </c>
      <c r="D398">
        <v>0.03</v>
      </c>
      <c r="E398">
        <v>-57.14</v>
      </c>
      <c r="F398">
        <v>17.97</v>
      </c>
      <c r="G398">
        <v>17.05</v>
      </c>
      <c r="H398">
        <v>17.18</v>
      </c>
      <c r="I398">
        <v>17.89</v>
      </c>
      <c r="J398">
        <v>16.18</v>
      </c>
      <c r="K398">
        <v>97580</v>
      </c>
      <c r="L398" s="2">
        <v>285.58</v>
      </c>
      <c r="M398" s="2">
        <v>285.39</v>
      </c>
    </row>
    <row r="399" spans="1:13" x14ac:dyDescent="0.2">
      <c r="A399" s="1">
        <v>43320</v>
      </c>
      <c r="B399" t="s">
        <v>256</v>
      </c>
      <c r="C399" t="s">
        <v>14</v>
      </c>
      <c r="D399">
        <v>-1.1399999999999999</v>
      </c>
      <c r="E399">
        <v>-16.329999999999998</v>
      </c>
      <c r="F399">
        <v>64.75</v>
      </c>
      <c r="G399">
        <v>64.05</v>
      </c>
      <c r="H399">
        <v>64.349999999999994</v>
      </c>
      <c r="I399">
        <v>65.849999999999994</v>
      </c>
      <c r="J399">
        <v>59.75</v>
      </c>
      <c r="K399">
        <v>230830</v>
      </c>
      <c r="L399" s="2">
        <v>285.58</v>
      </c>
      <c r="M399" s="2">
        <v>285.39</v>
      </c>
    </row>
    <row r="400" spans="1:13" x14ac:dyDescent="0.2">
      <c r="A400" s="1">
        <v>43320</v>
      </c>
      <c r="B400" t="s">
        <v>438</v>
      </c>
      <c r="C400" t="s">
        <v>12</v>
      </c>
      <c r="D400">
        <v>-0.32</v>
      </c>
      <c r="E400">
        <v>-6.67</v>
      </c>
      <c r="F400">
        <v>2.62</v>
      </c>
      <c r="G400">
        <v>2.4500000000000002</v>
      </c>
      <c r="H400">
        <v>2.5499999999999998</v>
      </c>
      <c r="I400">
        <v>2.6</v>
      </c>
      <c r="J400">
        <v>2.4500000000000002</v>
      </c>
      <c r="K400">
        <v>186320</v>
      </c>
      <c r="L400" s="2">
        <v>285.58</v>
      </c>
      <c r="M400" s="2">
        <v>285.39</v>
      </c>
    </row>
    <row r="401" spans="1:13" x14ac:dyDescent="0.2">
      <c r="A401" s="1">
        <v>43320</v>
      </c>
      <c r="B401" t="s">
        <v>2306</v>
      </c>
      <c r="C401" t="s">
        <v>14</v>
      </c>
      <c r="D401">
        <v>0.02</v>
      </c>
      <c r="E401">
        <v>0</v>
      </c>
      <c r="F401">
        <v>1.37</v>
      </c>
      <c r="G401">
        <v>1.25</v>
      </c>
      <c r="H401">
        <v>1.1499999999999999</v>
      </c>
      <c r="I401">
        <v>1.4</v>
      </c>
      <c r="J401">
        <v>1.08</v>
      </c>
      <c r="K401">
        <v>173510</v>
      </c>
      <c r="L401" s="2">
        <v>285.58</v>
      </c>
      <c r="M401" s="2">
        <v>285.39</v>
      </c>
    </row>
    <row r="402" spans="1:13" x14ac:dyDescent="0.2">
      <c r="A402" s="1">
        <v>43320</v>
      </c>
      <c r="B402" t="s">
        <v>336</v>
      </c>
      <c r="C402" t="s">
        <v>14</v>
      </c>
      <c r="D402">
        <v>0.78</v>
      </c>
      <c r="E402">
        <v>81.400000000000006</v>
      </c>
      <c r="F402">
        <v>20.93</v>
      </c>
      <c r="G402">
        <v>22.48</v>
      </c>
      <c r="H402">
        <v>21.91</v>
      </c>
      <c r="I402">
        <v>23.34</v>
      </c>
      <c r="J402">
        <v>21.79</v>
      </c>
      <c r="K402">
        <v>466190</v>
      </c>
      <c r="L402" s="2">
        <v>285.58</v>
      </c>
      <c r="M402" s="2">
        <v>285.39</v>
      </c>
    </row>
    <row r="403" spans="1:13" x14ac:dyDescent="0.2">
      <c r="A403" s="1">
        <v>43320</v>
      </c>
      <c r="B403" t="s">
        <v>404</v>
      </c>
      <c r="C403" t="s">
        <v>14</v>
      </c>
      <c r="D403">
        <v>-0.53</v>
      </c>
      <c r="E403">
        <v>-20.45</v>
      </c>
      <c r="F403">
        <v>8.42</v>
      </c>
      <c r="G403">
        <v>6.75</v>
      </c>
      <c r="H403">
        <v>7.8</v>
      </c>
      <c r="I403">
        <v>7.8135000000000003</v>
      </c>
      <c r="J403">
        <v>6.5</v>
      </c>
      <c r="K403">
        <v>27640</v>
      </c>
      <c r="L403" s="2">
        <v>285.58</v>
      </c>
      <c r="M403" s="2">
        <v>285.39</v>
      </c>
    </row>
    <row r="404" spans="1:13" x14ac:dyDescent="0.2">
      <c r="A404" s="1">
        <v>43320</v>
      </c>
      <c r="B404" t="s">
        <v>338</v>
      </c>
      <c r="C404" t="s">
        <v>14</v>
      </c>
      <c r="D404">
        <v>0.05</v>
      </c>
      <c r="E404">
        <v>400</v>
      </c>
      <c r="F404">
        <v>15.96</v>
      </c>
      <c r="G404">
        <v>17.11</v>
      </c>
      <c r="H404">
        <v>18.190000000000001</v>
      </c>
      <c r="I404">
        <v>18.39</v>
      </c>
      <c r="J404">
        <v>17</v>
      </c>
      <c r="K404">
        <v>1260000</v>
      </c>
      <c r="L404" s="2">
        <v>285.58</v>
      </c>
      <c r="M404" s="2">
        <v>285.39</v>
      </c>
    </row>
    <row r="405" spans="1:13" x14ac:dyDescent="0.2">
      <c r="A405" s="1">
        <v>43320</v>
      </c>
      <c r="B405" t="s">
        <v>58</v>
      </c>
      <c r="C405" t="s">
        <v>14</v>
      </c>
      <c r="D405">
        <v>-0.26</v>
      </c>
      <c r="E405">
        <v>-218.18</v>
      </c>
      <c r="F405">
        <v>5.86</v>
      </c>
      <c r="G405">
        <v>5.9</v>
      </c>
      <c r="H405">
        <v>5.87</v>
      </c>
      <c r="I405">
        <v>5.9</v>
      </c>
      <c r="J405">
        <v>5.75</v>
      </c>
      <c r="K405">
        <v>11720</v>
      </c>
      <c r="L405" s="2">
        <v>285.58</v>
      </c>
      <c r="M405" s="2">
        <v>285.39</v>
      </c>
    </row>
    <row r="406" spans="1:13" x14ac:dyDescent="0.2">
      <c r="A406" s="1">
        <v>43320</v>
      </c>
      <c r="B406" t="s">
        <v>339</v>
      </c>
      <c r="C406" t="s">
        <v>14</v>
      </c>
      <c r="D406">
        <v>-2.02</v>
      </c>
      <c r="E406">
        <v>-56.59</v>
      </c>
      <c r="F406">
        <v>6.87</v>
      </c>
      <c r="G406">
        <v>6.15</v>
      </c>
      <c r="H406">
        <v>6.31</v>
      </c>
      <c r="I406">
        <v>6.45</v>
      </c>
      <c r="J406">
        <v>5.81</v>
      </c>
      <c r="K406">
        <v>318510</v>
      </c>
      <c r="L406" s="2">
        <v>285.58</v>
      </c>
      <c r="M406" s="2">
        <v>285.39</v>
      </c>
    </row>
    <row r="407" spans="1:13" x14ac:dyDescent="0.2">
      <c r="A407" s="1">
        <v>43320</v>
      </c>
      <c r="B407" t="s">
        <v>342</v>
      </c>
      <c r="C407" t="s">
        <v>14</v>
      </c>
      <c r="D407">
        <v>0.48</v>
      </c>
      <c r="E407">
        <v>2.13</v>
      </c>
      <c r="F407">
        <v>59.4</v>
      </c>
      <c r="G407">
        <v>60.23</v>
      </c>
      <c r="H407">
        <v>60.98</v>
      </c>
      <c r="I407">
        <v>62.4</v>
      </c>
      <c r="J407">
        <v>58.77</v>
      </c>
      <c r="K407">
        <v>2360000</v>
      </c>
      <c r="L407" s="2">
        <v>285.58</v>
      </c>
      <c r="M407" s="2">
        <v>285.39</v>
      </c>
    </row>
    <row r="408" spans="1:13" x14ac:dyDescent="0.2">
      <c r="A408" s="1">
        <v>43320</v>
      </c>
      <c r="B408" t="s">
        <v>793</v>
      </c>
      <c r="C408" t="s">
        <v>14</v>
      </c>
      <c r="D408">
        <v>0.91</v>
      </c>
      <c r="E408">
        <v>40</v>
      </c>
      <c r="F408">
        <v>21.45</v>
      </c>
      <c r="G408">
        <v>20.5</v>
      </c>
      <c r="H408">
        <v>22.8</v>
      </c>
      <c r="I408">
        <v>23.3</v>
      </c>
      <c r="J408">
        <v>20.059999999999999</v>
      </c>
      <c r="K408">
        <v>106400</v>
      </c>
      <c r="L408" s="2">
        <v>285.58</v>
      </c>
      <c r="M408" s="2">
        <v>285.39</v>
      </c>
    </row>
    <row r="409" spans="1:13" x14ac:dyDescent="0.2">
      <c r="A409" s="1">
        <v>43320</v>
      </c>
      <c r="B409" t="s">
        <v>2513</v>
      </c>
      <c r="C409" t="s">
        <v>12</v>
      </c>
      <c r="D409">
        <v>0.45</v>
      </c>
      <c r="E409">
        <v>12.5</v>
      </c>
      <c r="F409">
        <v>17.97</v>
      </c>
      <c r="G409">
        <v>18</v>
      </c>
      <c r="H409">
        <v>17.79</v>
      </c>
      <c r="I409">
        <v>18</v>
      </c>
      <c r="J409">
        <v>17.690000000000001</v>
      </c>
      <c r="K409">
        <v>60540</v>
      </c>
      <c r="L409" s="2">
        <v>285.58</v>
      </c>
      <c r="M409" s="2">
        <v>285.39</v>
      </c>
    </row>
    <row r="410" spans="1:13" x14ac:dyDescent="0.2">
      <c r="A410" s="1">
        <v>43320</v>
      </c>
      <c r="B410" t="s">
        <v>344</v>
      </c>
      <c r="C410" t="s">
        <v>12</v>
      </c>
      <c r="D410">
        <v>0.27</v>
      </c>
      <c r="E410">
        <v>1250</v>
      </c>
      <c r="F410">
        <v>26</v>
      </c>
      <c r="G410">
        <v>26.65</v>
      </c>
      <c r="H410">
        <v>27.1</v>
      </c>
      <c r="I410">
        <v>27.75</v>
      </c>
      <c r="J410">
        <v>26.45</v>
      </c>
      <c r="K410">
        <v>1630000</v>
      </c>
      <c r="L410" s="2">
        <v>285.58</v>
      </c>
      <c r="M410" s="2">
        <v>285.39</v>
      </c>
    </row>
    <row r="411" spans="1:13" x14ac:dyDescent="0.2">
      <c r="A411" s="1">
        <v>43320</v>
      </c>
      <c r="B411" t="s">
        <v>411</v>
      </c>
      <c r="C411" t="s">
        <v>14</v>
      </c>
      <c r="D411">
        <v>-1.1599999999999999</v>
      </c>
      <c r="E411">
        <v>17.14</v>
      </c>
      <c r="F411">
        <v>4.319</v>
      </c>
      <c r="G411">
        <v>4.375</v>
      </c>
      <c r="H411">
        <v>4.1789999999999896</v>
      </c>
      <c r="I411">
        <v>4.55</v>
      </c>
      <c r="J411">
        <v>3.85699999999999</v>
      </c>
      <c r="K411">
        <v>21500</v>
      </c>
      <c r="L411" s="2">
        <v>285.58</v>
      </c>
      <c r="M411" s="2">
        <v>285.39</v>
      </c>
    </row>
    <row r="412" spans="1:13" x14ac:dyDescent="0.2">
      <c r="A412" s="1">
        <v>43320</v>
      </c>
      <c r="B412" t="s">
        <v>269</v>
      </c>
      <c r="C412" t="s">
        <v>12</v>
      </c>
      <c r="D412">
        <v>-0.53</v>
      </c>
      <c r="E412">
        <v>-1.92</v>
      </c>
      <c r="F412">
        <v>20.05</v>
      </c>
      <c r="G412">
        <v>20.3</v>
      </c>
      <c r="H412">
        <v>20.6</v>
      </c>
      <c r="I412">
        <v>21.1</v>
      </c>
      <c r="J412">
        <v>19.899999999999999</v>
      </c>
      <c r="K412">
        <v>10380</v>
      </c>
      <c r="L412" s="2">
        <v>285.58</v>
      </c>
      <c r="M412" s="2">
        <v>285.39</v>
      </c>
    </row>
    <row r="413" spans="1:13" x14ac:dyDescent="0.2">
      <c r="A413" s="1">
        <v>43320</v>
      </c>
      <c r="B413" t="s">
        <v>685</v>
      </c>
      <c r="C413" t="s">
        <v>14</v>
      </c>
      <c r="D413">
        <v>0.43</v>
      </c>
      <c r="E413">
        <v>10.26</v>
      </c>
      <c r="F413">
        <v>22.2</v>
      </c>
      <c r="G413">
        <v>22</v>
      </c>
      <c r="H413">
        <v>19.899999999999999</v>
      </c>
      <c r="I413">
        <v>22</v>
      </c>
      <c r="J413">
        <v>19.82</v>
      </c>
      <c r="K413">
        <v>243590</v>
      </c>
      <c r="L413" s="2">
        <v>285.58</v>
      </c>
      <c r="M413" s="2">
        <v>285.39</v>
      </c>
    </row>
    <row r="414" spans="1:13" x14ac:dyDescent="0.2">
      <c r="A414" s="1">
        <v>43320</v>
      </c>
      <c r="B414" t="s">
        <v>412</v>
      </c>
      <c r="C414" t="s">
        <v>14</v>
      </c>
      <c r="D414">
        <v>-0.68</v>
      </c>
      <c r="E414">
        <v>-6.25</v>
      </c>
      <c r="F414">
        <v>18.350000000000001</v>
      </c>
      <c r="G414">
        <v>18.5</v>
      </c>
      <c r="H414">
        <v>18.75</v>
      </c>
      <c r="I414">
        <v>19.100000000000001</v>
      </c>
      <c r="J414">
        <v>17.8</v>
      </c>
      <c r="K414">
        <v>263360</v>
      </c>
      <c r="L414" s="2">
        <v>285.58</v>
      </c>
      <c r="M414" s="2">
        <v>285.39</v>
      </c>
    </row>
    <row r="415" spans="1:13" x14ac:dyDescent="0.2">
      <c r="A415" s="1">
        <v>43320</v>
      </c>
      <c r="B415" t="s">
        <v>2250</v>
      </c>
      <c r="C415" t="s">
        <v>14</v>
      </c>
      <c r="D415">
        <v>-0.2</v>
      </c>
      <c r="E415">
        <v>0</v>
      </c>
      <c r="F415">
        <v>1.2</v>
      </c>
      <c r="G415">
        <v>1.2</v>
      </c>
      <c r="H415">
        <v>1.18</v>
      </c>
      <c r="I415">
        <v>1.25</v>
      </c>
      <c r="J415">
        <v>1.1499999999999999</v>
      </c>
      <c r="K415">
        <v>37000</v>
      </c>
      <c r="L415" s="2">
        <v>285.58</v>
      </c>
      <c r="M415" s="2">
        <v>285.39</v>
      </c>
    </row>
    <row r="416" spans="1:13" x14ac:dyDescent="0.2">
      <c r="A416" s="1">
        <v>43320</v>
      </c>
      <c r="B416" t="s">
        <v>618</v>
      </c>
      <c r="C416" t="s">
        <v>14</v>
      </c>
      <c r="D416">
        <v>1</v>
      </c>
      <c r="E416">
        <v>13.64</v>
      </c>
      <c r="F416">
        <v>85.85</v>
      </c>
      <c r="G416">
        <v>90</v>
      </c>
      <c r="H416">
        <v>92.76</v>
      </c>
      <c r="I416">
        <v>93.98</v>
      </c>
      <c r="J416">
        <v>89.25</v>
      </c>
      <c r="K416">
        <v>671370</v>
      </c>
      <c r="L416" s="2">
        <v>285.58</v>
      </c>
      <c r="M416" s="2">
        <v>285.39</v>
      </c>
    </row>
    <row r="417" spans="1:13" x14ac:dyDescent="0.2">
      <c r="A417" s="1">
        <v>43320</v>
      </c>
      <c r="B417" t="s">
        <v>2115</v>
      </c>
      <c r="C417" t="s">
        <v>12</v>
      </c>
      <c r="D417">
        <v>-0.06</v>
      </c>
      <c r="E417">
        <v>87.23</v>
      </c>
      <c r="F417">
        <v>4.5</v>
      </c>
      <c r="G417">
        <v>5.35</v>
      </c>
      <c r="H417">
        <v>5.9</v>
      </c>
      <c r="I417">
        <v>6.1</v>
      </c>
      <c r="J417">
        <v>4.5999999999999996</v>
      </c>
      <c r="K417">
        <v>212900</v>
      </c>
      <c r="L417" s="2">
        <v>285.58</v>
      </c>
      <c r="M417" s="2">
        <v>285.39</v>
      </c>
    </row>
    <row r="418" spans="1:13" x14ac:dyDescent="0.2">
      <c r="A418" s="1">
        <v>43320</v>
      </c>
      <c r="B418" t="s">
        <v>415</v>
      </c>
      <c r="C418" t="s">
        <v>12</v>
      </c>
      <c r="D418">
        <v>-0.39</v>
      </c>
      <c r="E418">
        <v>-225</v>
      </c>
      <c r="F418">
        <v>12.8</v>
      </c>
      <c r="G418">
        <v>13.85</v>
      </c>
      <c r="H418">
        <v>9.9499999999999993</v>
      </c>
      <c r="I418">
        <v>13.85</v>
      </c>
      <c r="J418">
        <v>9.9</v>
      </c>
      <c r="K418">
        <v>903220</v>
      </c>
      <c r="L418" s="2">
        <v>285.58</v>
      </c>
      <c r="M418" s="2">
        <v>285.39</v>
      </c>
    </row>
    <row r="419" spans="1:13" x14ac:dyDescent="0.2">
      <c r="A419" s="1">
        <v>43320</v>
      </c>
      <c r="B419" t="s">
        <v>416</v>
      </c>
      <c r="C419" t="s">
        <v>12</v>
      </c>
      <c r="D419">
        <v>-0.65</v>
      </c>
      <c r="E419">
        <v>-12.07</v>
      </c>
      <c r="F419">
        <v>7.43</v>
      </c>
      <c r="G419">
        <v>7.4</v>
      </c>
      <c r="H419">
        <v>7.88</v>
      </c>
      <c r="I419">
        <v>7.93</v>
      </c>
      <c r="J419">
        <v>7.4</v>
      </c>
      <c r="K419">
        <v>499900</v>
      </c>
      <c r="L419" s="2">
        <v>285.58</v>
      </c>
      <c r="M419" s="2">
        <v>285.39</v>
      </c>
    </row>
    <row r="420" spans="1:13" x14ac:dyDescent="0.2">
      <c r="A420" s="1">
        <v>43320</v>
      </c>
      <c r="B420" t="s">
        <v>66</v>
      </c>
      <c r="C420" t="s">
        <v>14</v>
      </c>
      <c r="D420">
        <v>1.4</v>
      </c>
      <c r="E420">
        <v>-7.89</v>
      </c>
      <c r="F420">
        <v>167.1</v>
      </c>
      <c r="G420">
        <v>167.2</v>
      </c>
      <c r="H420">
        <v>169</v>
      </c>
      <c r="I420">
        <v>169</v>
      </c>
      <c r="J420">
        <v>166.2</v>
      </c>
      <c r="K420">
        <v>1220000</v>
      </c>
      <c r="L420" s="2">
        <v>285.58</v>
      </c>
      <c r="M420" s="2">
        <v>285.39</v>
      </c>
    </row>
    <row r="421" spans="1:13" x14ac:dyDescent="0.2">
      <c r="A421" s="1">
        <v>43320</v>
      </c>
      <c r="B421" t="s">
        <v>418</v>
      </c>
      <c r="C421" t="s">
        <v>12</v>
      </c>
      <c r="D421">
        <v>0.41</v>
      </c>
      <c r="E421">
        <v>5.13</v>
      </c>
      <c r="F421">
        <v>14.81</v>
      </c>
      <c r="G421">
        <v>14.75</v>
      </c>
      <c r="H421">
        <v>14.75</v>
      </c>
      <c r="I421">
        <v>14.98</v>
      </c>
      <c r="J421">
        <v>14.6</v>
      </c>
      <c r="K421">
        <v>133490</v>
      </c>
      <c r="L421" s="2">
        <v>285.58</v>
      </c>
      <c r="M421" s="2">
        <v>285.39</v>
      </c>
    </row>
    <row r="422" spans="1:13" x14ac:dyDescent="0.2">
      <c r="A422" s="1">
        <v>43320</v>
      </c>
      <c r="B422" t="s">
        <v>700</v>
      </c>
      <c r="C422" t="s">
        <v>14</v>
      </c>
      <c r="D422">
        <v>0.31</v>
      </c>
      <c r="E422">
        <v>-3.13</v>
      </c>
      <c r="F422">
        <v>18.98</v>
      </c>
      <c r="G422">
        <v>18.899999999999999</v>
      </c>
      <c r="H422">
        <v>18.98</v>
      </c>
      <c r="I422">
        <v>19.04</v>
      </c>
      <c r="J422">
        <v>18.809999999999999</v>
      </c>
      <c r="K422">
        <v>153700</v>
      </c>
      <c r="L422" s="2">
        <v>285.58</v>
      </c>
      <c r="M422" s="2">
        <v>285.39</v>
      </c>
    </row>
    <row r="423" spans="1:13" x14ac:dyDescent="0.2">
      <c r="A423" s="1">
        <v>43320</v>
      </c>
      <c r="B423" t="s">
        <v>275</v>
      </c>
      <c r="C423" t="s">
        <v>14</v>
      </c>
      <c r="D423">
        <v>0.19</v>
      </c>
      <c r="E423">
        <v>26.67</v>
      </c>
      <c r="F423">
        <v>11.15</v>
      </c>
      <c r="G423">
        <v>14.3</v>
      </c>
      <c r="H423">
        <v>15.1</v>
      </c>
      <c r="I423">
        <v>16.2</v>
      </c>
      <c r="J423">
        <v>14</v>
      </c>
      <c r="K423">
        <v>380990</v>
      </c>
      <c r="L423" s="2">
        <v>285.58</v>
      </c>
      <c r="M423" s="2">
        <v>285.39</v>
      </c>
    </row>
    <row r="424" spans="1:13" x14ac:dyDescent="0.2">
      <c r="A424" s="1">
        <v>43320</v>
      </c>
      <c r="B424" t="s">
        <v>420</v>
      </c>
      <c r="C424" t="s">
        <v>14</v>
      </c>
      <c r="D424">
        <v>1.18</v>
      </c>
      <c r="E424">
        <v>-15.71</v>
      </c>
      <c r="F424">
        <v>36.47</v>
      </c>
      <c r="G424">
        <v>35</v>
      </c>
      <c r="H424">
        <v>33.659999999999997</v>
      </c>
      <c r="I424">
        <v>35</v>
      </c>
      <c r="J424">
        <v>31.97</v>
      </c>
      <c r="K424">
        <v>437460</v>
      </c>
      <c r="L424" s="2">
        <v>285.58</v>
      </c>
      <c r="M424" s="2">
        <v>285.39</v>
      </c>
    </row>
    <row r="425" spans="1:13" x14ac:dyDescent="0.2">
      <c r="A425" s="1">
        <v>43320</v>
      </c>
      <c r="B425" t="s">
        <v>2140</v>
      </c>
      <c r="C425" t="s">
        <v>14</v>
      </c>
      <c r="D425">
        <v>1.1200000000000001</v>
      </c>
      <c r="E425">
        <v>-61.51</v>
      </c>
      <c r="F425">
        <v>153.35</v>
      </c>
      <c r="G425">
        <v>144</v>
      </c>
      <c r="H425">
        <v>166.37</v>
      </c>
      <c r="I425">
        <v>171.18</v>
      </c>
      <c r="J425">
        <v>142.74</v>
      </c>
      <c r="K425">
        <v>56740</v>
      </c>
      <c r="L425" s="2">
        <v>285.58</v>
      </c>
      <c r="M425" s="2">
        <v>285.39</v>
      </c>
    </row>
    <row r="426" spans="1:13" x14ac:dyDescent="0.2">
      <c r="A426" s="1">
        <v>43320</v>
      </c>
      <c r="B426" t="s">
        <v>178</v>
      </c>
      <c r="C426" t="s">
        <v>14</v>
      </c>
      <c r="D426">
        <v>0.13</v>
      </c>
      <c r="E426">
        <v>116.67</v>
      </c>
      <c r="F426">
        <v>14.91</v>
      </c>
      <c r="G426">
        <v>11.3</v>
      </c>
      <c r="H426">
        <v>9.85</v>
      </c>
      <c r="I426">
        <v>11.39</v>
      </c>
      <c r="J426">
        <v>9.3000000000000007</v>
      </c>
      <c r="K426">
        <v>795870</v>
      </c>
      <c r="L426" s="2">
        <v>285.58</v>
      </c>
      <c r="M426" s="2">
        <v>285.39</v>
      </c>
    </row>
    <row r="427" spans="1:13" x14ac:dyDescent="0.2">
      <c r="A427" s="1">
        <v>43320</v>
      </c>
      <c r="B427" t="s">
        <v>444</v>
      </c>
      <c r="C427" t="s">
        <v>14</v>
      </c>
      <c r="D427">
        <v>-0.19</v>
      </c>
      <c r="E427">
        <v>40.630000000000003</v>
      </c>
      <c r="F427">
        <v>9.6999999999999993</v>
      </c>
      <c r="G427">
        <v>9</v>
      </c>
      <c r="H427">
        <v>10</v>
      </c>
      <c r="I427">
        <v>10.3</v>
      </c>
      <c r="J427">
        <v>9</v>
      </c>
      <c r="K427">
        <v>20180</v>
      </c>
      <c r="L427" s="2">
        <v>285.58</v>
      </c>
      <c r="M427" s="2">
        <v>285.39</v>
      </c>
    </row>
    <row r="428" spans="1:13" x14ac:dyDescent="0.2">
      <c r="A428" s="1">
        <v>43320</v>
      </c>
      <c r="B428" t="s">
        <v>2514</v>
      </c>
      <c r="C428" t="s">
        <v>12</v>
      </c>
      <c r="D428">
        <v>-0.09</v>
      </c>
      <c r="E428">
        <v>0</v>
      </c>
      <c r="F428">
        <v>4.75</v>
      </c>
      <c r="G428">
        <v>5.2</v>
      </c>
      <c r="H428">
        <v>4.8</v>
      </c>
      <c r="I428">
        <v>5.34</v>
      </c>
      <c r="J428">
        <v>4.75</v>
      </c>
      <c r="K428">
        <v>125190</v>
      </c>
      <c r="L428" s="2">
        <v>285.58</v>
      </c>
      <c r="M428" s="2">
        <v>285.39</v>
      </c>
    </row>
    <row r="429" spans="1:13" x14ac:dyDescent="0.2">
      <c r="A429" s="1">
        <v>43320</v>
      </c>
      <c r="B429" t="s">
        <v>350</v>
      </c>
      <c r="C429" t="s">
        <v>12</v>
      </c>
      <c r="D429">
        <v>0.05</v>
      </c>
      <c r="E429">
        <v>0</v>
      </c>
      <c r="F429">
        <v>5.42</v>
      </c>
      <c r="G429">
        <v>5.6</v>
      </c>
      <c r="H429">
        <v>5.45</v>
      </c>
      <c r="I429">
        <v>5.6</v>
      </c>
      <c r="J429">
        <v>5.29</v>
      </c>
      <c r="K429">
        <v>207900</v>
      </c>
      <c r="L429" s="2">
        <v>285.58</v>
      </c>
      <c r="M429" s="2">
        <v>285.39</v>
      </c>
    </row>
    <row r="430" spans="1:13" x14ac:dyDescent="0.2">
      <c r="A430" s="1">
        <v>43320</v>
      </c>
      <c r="B430" t="s">
        <v>423</v>
      </c>
      <c r="C430" t="s">
        <v>12</v>
      </c>
      <c r="D430">
        <v>-0.84</v>
      </c>
      <c r="E430">
        <v>-23.53</v>
      </c>
      <c r="F430">
        <v>13.37</v>
      </c>
      <c r="G430">
        <v>12.71</v>
      </c>
      <c r="H430">
        <v>13.02</v>
      </c>
      <c r="I430">
        <v>13.98</v>
      </c>
      <c r="J430">
        <v>12.71</v>
      </c>
      <c r="K430">
        <v>72230</v>
      </c>
      <c r="L430" s="2">
        <v>285.58</v>
      </c>
      <c r="M430" s="2">
        <v>285.39</v>
      </c>
    </row>
    <row r="431" spans="1:13" x14ac:dyDescent="0.2">
      <c r="A431" s="1">
        <v>43320</v>
      </c>
      <c r="B431" t="s">
        <v>352</v>
      </c>
      <c r="C431" t="s">
        <v>12</v>
      </c>
      <c r="D431">
        <v>0.12</v>
      </c>
      <c r="E431">
        <v>0</v>
      </c>
      <c r="F431">
        <v>2.19</v>
      </c>
      <c r="G431">
        <v>2.2000000000000002</v>
      </c>
      <c r="H431">
        <v>2.15</v>
      </c>
      <c r="I431">
        <v>2.2599999999999998</v>
      </c>
      <c r="J431">
        <v>2.0499999999999998</v>
      </c>
      <c r="K431">
        <v>136070</v>
      </c>
      <c r="L431" s="2">
        <v>285.58</v>
      </c>
      <c r="M431" s="2">
        <v>285.39</v>
      </c>
    </row>
    <row r="432" spans="1:13" x14ac:dyDescent="0.2">
      <c r="A432" s="1">
        <v>43320</v>
      </c>
      <c r="B432" t="s">
        <v>422</v>
      </c>
      <c r="C432" t="s">
        <v>12</v>
      </c>
      <c r="D432">
        <v>0.06</v>
      </c>
      <c r="E432">
        <v>-57.14</v>
      </c>
      <c r="F432">
        <v>78.3</v>
      </c>
      <c r="G432">
        <v>78.69</v>
      </c>
      <c r="H432">
        <v>78.14</v>
      </c>
      <c r="I432">
        <v>78.69</v>
      </c>
      <c r="J432">
        <v>77.8</v>
      </c>
      <c r="K432">
        <v>135550</v>
      </c>
      <c r="L432" s="2">
        <v>285.58</v>
      </c>
      <c r="M432" s="2">
        <v>285.39</v>
      </c>
    </row>
    <row r="433" spans="1:13" x14ac:dyDescent="0.2">
      <c r="A433" s="1">
        <v>43320</v>
      </c>
      <c r="B433" t="s">
        <v>2515</v>
      </c>
      <c r="C433" t="s">
        <v>12</v>
      </c>
      <c r="D433">
        <v>1.2</v>
      </c>
      <c r="E433">
        <v>900</v>
      </c>
      <c r="F433">
        <v>6.1</v>
      </c>
      <c r="G433">
        <v>5.5</v>
      </c>
      <c r="H433">
        <v>5</v>
      </c>
      <c r="I433">
        <v>6</v>
      </c>
      <c r="J433">
        <v>4.9000000000000004</v>
      </c>
      <c r="K433">
        <v>275290</v>
      </c>
      <c r="L433" s="2">
        <v>285.58</v>
      </c>
      <c r="M433" s="2">
        <v>285.39</v>
      </c>
    </row>
    <row r="434" spans="1:13" x14ac:dyDescent="0.2">
      <c r="A434" s="1">
        <v>43320</v>
      </c>
      <c r="B434" t="s">
        <v>2425</v>
      </c>
      <c r="C434" t="s">
        <v>14</v>
      </c>
      <c r="D434">
        <v>-0.76</v>
      </c>
      <c r="E434">
        <v>-1366.67</v>
      </c>
      <c r="F434">
        <v>2.5299999999999998</v>
      </c>
      <c r="G434">
        <v>2.4900000000000002</v>
      </c>
      <c r="H434">
        <v>2.4500000000000002</v>
      </c>
      <c r="I434">
        <v>2.59</v>
      </c>
      <c r="J434">
        <v>2.38</v>
      </c>
      <c r="K434">
        <v>817760</v>
      </c>
      <c r="L434" s="2">
        <v>285.58</v>
      </c>
      <c r="M434" s="2">
        <v>285.39</v>
      </c>
    </row>
    <row r="435" spans="1:13" x14ac:dyDescent="0.2">
      <c r="A435" s="1">
        <v>43320</v>
      </c>
      <c r="B435" t="s">
        <v>358</v>
      </c>
      <c r="C435" t="s">
        <v>12</v>
      </c>
      <c r="D435">
        <v>0.18</v>
      </c>
      <c r="E435">
        <v>-30.77</v>
      </c>
      <c r="F435">
        <v>28.02</v>
      </c>
      <c r="G435">
        <v>25.03</v>
      </c>
      <c r="H435">
        <v>27.29</v>
      </c>
      <c r="I435">
        <v>29.54</v>
      </c>
      <c r="J435">
        <v>25.01</v>
      </c>
      <c r="K435">
        <v>893810</v>
      </c>
      <c r="L435" s="2">
        <v>285.58</v>
      </c>
      <c r="M435" s="2">
        <v>285.39</v>
      </c>
    </row>
    <row r="436" spans="1:13" x14ac:dyDescent="0.2">
      <c r="A436" s="1">
        <v>43320</v>
      </c>
      <c r="B436" t="s">
        <v>426</v>
      </c>
      <c r="C436" t="s">
        <v>12</v>
      </c>
      <c r="D436">
        <v>1.1100000000000001</v>
      </c>
      <c r="E436">
        <v>6.73</v>
      </c>
      <c r="F436">
        <v>78.099999999999994</v>
      </c>
      <c r="G436">
        <v>79.349999999999994</v>
      </c>
      <c r="H436">
        <v>77.099999999999994</v>
      </c>
      <c r="I436">
        <v>81.72</v>
      </c>
      <c r="J436">
        <v>75.05</v>
      </c>
      <c r="K436">
        <v>259750</v>
      </c>
      <c r="L436" s="2">
        <v>285.58</v>
      </c>
      <c r="M436" s="2">
        <v>285.39</v>
      </c>
    </row>
    <row r="437" spans="1:13" x14ac:dyDescent="0.2">
      <c r="A437" s="1">
        <v>43320</v>
      </c>
      <c r="B437" t="s">
        <v>359</v>
      </c>
      <c r="C437" t="s">
        <v>14</v>
      </c>
      <c r="D437">
        <v>0.41</v>
      </c>
      <c r="E437">
        <v>24.24</v>
      </c>
      <c r="F437">
        <v>45.93</v>
      </c>
      <c r="G437">
        <v>48.85</v>
      </c>
      <c r="H437">
        <v>48.87</v>
      </c>
      <c r="I437">
        <v>51.55</v>
      </c>
      <c r="J437">
        <v>47.86</v>
      </c>
      <c r="K437">
        <v>1330000</v>
      </c>
      <c r="L437" s="2">
        <v>285.58</v>
      </c>
      <c r="M437" s="2">
        <v>285.39</v>
      </c>
    </row>
    <row r="438" spans="1:13" x14ac:dyDescent="0.2">
      <c r="A438" s="1">
        <v>43320</v>
      </c>
      <c r="B438" t="s">
        <v>360</v>
      </c>
      <c r="C438" t="s">
        <v>14</v>
      </c>
      <c r="D438">
        <v>0.36</v>
      </c>
      <c r="E438">
        <v>2.86</v>
      </c>
      <c r="F438">
        <v>32.51</v>
      </c>
      <c r="G438">
        <v>32.5</v>
      </c>
      <c r="H438">
        <v>30.16</v>
      </c>
      <c r="I438">
        <v>32.5</v>
      </c>
      <c r="J438">
        <v>29.34</v>
      </c>
      <c r="K438">
        <v>2020000</v>
      </c>
      <c r="L438" s="2">
        <v>285.58</v>
      </c>
      <c r="M438" s="2">
        <v>285.39</v>
      </c>
    </row>
    <row r="439" spans="1:13" x14ac:dyDescent="0.2">
      <c r="A439" s="1">
        <v>43320</v>
      </c>
      <c r="B439" t="s">
        <v>427</v>
      </c>
      <c r="C439" t="s">
        <v>14</v>
      </c>
      <c r="D439">
        <v>0.5</v>
      </c>
      <c r="E439">
        <v>6.38</v>
      </c>
      <c r="F439">
        <v>52.97</v>
      </c>
      <c r="G439">
        <v>55.67</v>
      </c>
      <c r="H439">
        <v>52.67</v>
      </c>
      <c r="I439">
        <v>55.67</v>
      </c>
      <c r="J439">
        <v>51.14</v>
      </c>
      <c r="K439">
        <v>170030</v>
      </c>
      <c r="L439" s="2">
        <v>285.58</v>
      </c>
      <c r="M439" s="2">
        <v>285.39</v>
      </c>
    </row>
    <row r="440" spans="1:13" x14ac:dyDescent="0.2">
      <c r="A440" s="1">
        <v>43320</v>
      </c>
      <c r="B440" t="s">
        <v>431</v>
      </c>
      <c r="C440" t="s">
        <v>14</v>
      </c>
      <c r="D440">
        <v>-0.11</v>
      </c>
      <c r="E440">
        <v>-1000</v>
      </c>
      <c r="F440">
        <v>12.81</v>
      </c>
      <c r="G440">
        <v>12.82</v>
      </c>
      <c r="H440">
        <v>12.4</v>
      </c>
      <c r="I440">
        <v>12.872999999999999</v>
      </c>
      <c r="J440">
        <v>12.35</v>
      </c>
      <c r="K440">
        <v>137960</v>
      </c>
      <c r="L440" s="2">
        <v>285.58</v>
      </c>
      <c r="M440" s="2">
        <v>285.39</v>
      </c>
    </row>
    <row r="441" spans="1:13" x14ac:dyDescent="0.2">
      <c r="A441" s="1">
        <v>43320</v>
      </c>
      <c r="B441" t="s">
        <v>361</v>
      </c>
      <c r="C441" t="s">
        <v>12</v>
      </c>
      <c r="D441">
        <v>0.28999999999999998</v>
      </c>
      <c r="E441">
        <v>31.82</v>
      </c>
      <c r="F441">
        <v>18.73</v>
      </c>
      <c r="G441">
        <v>19.47</v>
      </c>
      <c r="H441">
        <v>19.739999999999998</v>
      </c>
      <c r="I441">
        <v>19.989999999999998</v>
      </c>
      <c r="J441">
        <v>19</v>
      </c>
      <c r="K441">
        <v>1140000</v>
      </c>
      <c r="L441" s="2">
        <v>285.58</v>
      </c>
      <c r="M441" s="2">
        <v>285.39</v>
      </c>
    </row>
    <row r="442" spans="1:13" x14ac:dyDescent="0.2">
      <c r="A442" s="1">
        <v>43320</v>
      </c>
      <c r="B442" t="s">
        <v>364</v>
      </c>
      <c r="C442" t="s">
        <v>12</v>
      </c>
      <c r="D442">
        <v>0.01</v>
      </c>
      <c r="E442">
        <v>-80</v>
      </c>
      <c r="F442">
        <v>7.88</v>
      </c>
      <c r="G442">
        <v>7.74</v>
      </c>
      <c r="H442">
        <v>7.65</v>
      </c>
      <c r="I442">
        <v>8.0150000000000006</v>
      </c>
      <c r="J442">
        <v>7.51</v>
      </c>
      <c r="K442">
        <v>101860</v>
      </c>
      <c r="L442" s="2">
        <v>285.58</v>
      </c>
      <c r="M442" s="2">
        <v>285.39</v>
      </c>
    </row>
    <row r="443" spans="1:13" x14ac:dyDescent="0.2">
      <c r="A443" s="1">
        <v>43320</v>
      </c>
      <c r="B443" t="s">
        <v>2212</v>
      </c>
      <c r="C443" t="s">
        <v>12</v>
      </c>
      <c r="D443">
        <v>0.04</v>
      </c>
      <c r="E443">
        <v>-66.67</v>
      </c>
      <c r="F443">
        <v>33.47</v>
      </c>
      <c r="G443">
        <v>32.86</v>
      </c>
      <c r="H443">
        <v>32.19</v>
      </c>
      <c r="I443">
        <v>33.5</v>
      </c>
      <c r="J443">
        <v>30.1</v>
      </c>
      <c r="K443">
        <v>308710</v>
      </c>
      <c r="L443" s="2">
        <v>285.58</v>
      </c>
      <c r="M443" s="2">
        <v>285.39</v>
      </c>
    </row>
    <row r="444" spans="1:13" x14ac:dyDescent="0.2">
      <c r="A444" s="1">
        <v>43320</v>
      </c>
      <c r="B444" t="s">
        <v>293</v>
      </c>
      <c r="C444" t="s">
        <v>12</v>
      </c>
      <c r="D444">
        <v>-0.39</v>
      </c>
      <c r="E444">
        <v>11.36</v>
      </c>
      <c r="F444">
        <v>4.3</v>
      </c>
      <c r="G444">
        <v>4.51</v>
      </c>
      <c r="H444">
        <v>4.38</v>
      </c>
      <c r="I444">
        <v>4.51</v>
      </c>
      <c r="J444">
        <v>4.26</v>
      </c>
      <c r="K444">
        <v>106300</v>
      </c>
      <c r="L444" s="2">
        <v>285.58</v>
      </c>
      <c r="M444" s="2">
        <v>285.39</v>
      </c>
    </row>
    <row r="445" spans="1:13" x14ac:dyDescent="0.2">
      <c r="A445" s="1">
        <v>43320</v>
      </c>
      <c r="B445" t="s">
        <v>1950</v>
      </c>
      <c r="C445" t="s">
        <v>12</v>
      </c>
      <c r="D445">
        <v>-0.2</v>
      </c>
      <c r="E445">
        <v>-124.69</v>
      </c>
      <c r="F445">
        <v>52.98</v>
      </c>
      <c r="G445">
        <v>50.2</v>
      </c>
      <c r="H445">
        <v>46.17</v>
      </c>
      <c r="I445">
        <v>50.92</v>
      </c>
      <c r="J445">
        <v>45.63</v>
      </c>
      <c r="K445">
        <v>332730</v>
      </c>
      <c r="L445" s="2">
        <v>285.58</v>
      </c>
      <c r="M445" s="2">
        <v>285.39</v>
      </c>
    </row>
    <row r="446" spans="1:13" x14ac:dyDescent="0.2">
      <c r="A446" s="1">
        <v>43320</v>
      </c>
      <c r="B446" t="s">
        <v>2480</v>
      </c>
      <c r="C446" t="s">
        <v>12</v>
      </c>
      <c r="D446">
        <v>-0.06</v>
      </c>
      <c r="E446">
        <v>25</v>
      </c>
      <c r="F446">
        <v>2.98</v>
      </c>
      <c r="G446">
        <v>2.96</v>
      </c>
      <c r="H446">
        <v>2.93</v>
      </c>
      <c r="I446">
        <v>2.99</v>
      </c>
      <c r="J446">
        <v>2.7</v>
      </c>
      <c r="K446">
        <v>295290</v>
      </c>
      <c r="L446" s="2">
        <v>285.58</v>
      </c>
      <c r="M446" s="2">
        <v>285.39</v>
      </c>
    </row>
    <row r="447" spans="1:13" x14ac:dyDescent="0.2">
      <c r="A447" s="1">
        <v>43320</v>
      </c>
      <c r="B447" t="s">
        <v>2169</v>
      </c>
      <c r="C447" t="s">
        <v>12</v>
      </c>
      <c r="D447">
        <v>1.22</v>
      </c>
      <c r="E447">
        <v>2.52</v>
      </c>
      <c r="F447">
        <v>78.55</v>
      </c>
      <c r="G447">
        <v>78.540000000000006</v>
      </c>
      <c r="H447">
        <v>78.3</v>
      </c>
      <c r="I447">
        <v>78.97</v>
      </c>
      <c r="J447">
        <v>77.8</v>
      </c>
      <c r="K447">
        <v>1770000</v>
      </c>
      <c r="L447" s="2">
        <v>285.58</v>
      </c>
      <c r="M447" s="2">
        <v>285.39</v>
      </c>
    </row>
    <row r="448" spans="1:13" x14ac:dyDescent="0.2">
      <c r="A448" s="1">
        <v>43320</v>
      </c>
      <c r="B448" t="s">
        <v>727</v>
      </c>
      <c r="C448" t="s">
        <v>12</v>
      </c>
      <c r="D448">
        <v>0.17</v>
      </c>
      <c r="E448">
        <v>13.33</v>
      </c>
      <c r="F448">
        <v>8.65</v>
      </c>
      <c r="G448">
        <v>8.67</v>
      </c>
      <c r="H448">
        <v>8.59</v>
      </c>
      <c r="I448">
        <v>8.75</v>
      </c>
      <c r="J448">
        <v>8.5500000000000007</v>
      </c>
      <c r="K448">
        <v>80470</v>
      </c>
      <c r="L448" s="2">
        <v>285.58</v>
      </c>
      <c r="M448" s="2">
        <v>285.39</v>
      </c>
    </row>
    <row r="449" spans="1:13" x14ac:dyDescent="0.2">
      <c r="A449" s="1">
        <v>43321</v>
      </c>
      <c r="B449" t="s">
        <v>545</v>
      </c>
      <c r="C449" t="s">
        <v>12</v>
      </c>
      <c r="D449">
        <v>-0.46</v>
      </c>
      <c r="E449">
        <v>-6.98</v>
      </c>
      <c r="F449">
        <v>7.15</v>
      </c>
      <c r="G449">
        <v>7.2</v>
      </c>
      <c r="H449">
        <v>7.45</v>
      </c>
      <c r="I449">
        <v>7.55</v>
      </c>
      <c r="J449">
        <v>7.05</v>
      </c>
      <c r="K449">
        <v>65620</v>
      </c>
      <c r="L449" s="2">
        <v>285.45999999999998</v>
      </c>
      <c r="M449" s="2">
        <v>285.52999999999997</v>
      </c>
    </row>
    <row r="450" spans="1:13" x14ac:dyDescent="0.2">
      <c r="A450" s="1">
        <v>43321</v>
      </c>
      <c r="B450" t="s">
        <v>2516</v>
      </c>
      <c r="C450" t="s">
        <v>12</v>
      </c>
      <c r="D450">
        <v>0.14000000000000001</v>
      </c>
      <c r="E450">
        <v>-57.58</v>
      </c>
      <c r="F450">
        <v>10.28</v>
      </c>
      <c r="G450">
        <v>10.4</v>
      </c>
      <c r="H450">
        <v>9.89</v>
      </c>
      <c r="I450">
        <v>10.4</v>
      </c>
      <c r="J450">
        <v>9.4</v>
      </c>
      <c r="K450">
        <v>121070</v>
      </c>
      <c r="L450" s="2">
        <v>285.45999999999998</v>
      </c>
      <c r="M450" s="2">
        <v>285.52999999999997</v>
      </c>
    </row>
    <row r="451" spans="1:13" x14ac:dyDescent="0.2">
      <c r="A451" s="1">
        <v>43321</v>
      </c>
      <c r="B451" t="s">
        <v>16</v>
      </c>
      <c r="C451" t="s">
        <v>14</v>
      </c>
      <c r="D451">
        <v>0.03</v>
      </c>
      <c r="E451">
        <v>-76.92</v>
      </c>
      <c r="F451">
        <v>7.38</v>
      </c>
      <c r="G451">
        <v>6.9</v>
      </c>
      <c r="H451">
        <v>6.5</v>
      </c>
      <c r="I451">
        <v>6.9</v>
      </c>
      <c r="J451">
        <v>6.14</v>
      </c>
      <c r="K451">
        <v>22480</v>
      </c>
      <c r="L451" s="2">
        <v>285.45999999999998</v>
      </c>
      <c r="M451" s="2">
        <v>285.52999999999997</v>
      </c>
    </row>
    <row r="452" spans="1:13" x14ac:dyDescent="0.2">
      <c r="A452" s="1">
        <v>43321</v>
      </c>
      <c r="B452" t="s">
        <v>432</v>
      </c>
      <c r="C452" t="s">
        <v>14</v>
      </c>
      <c r="D452">
        <v>-0.13</v>
      </c>
      <c r="E452">
        <v>-30</v>
      </c>
      <c r="F452">
        <v>1.58</v>
      </c>
      <c r="G452">
        <v>1.58</v>
      </c>
      <c r="H452">
        <v>1.58</v>
      </c>
      <c r="I452">
        <v>1.59</v>
      </c>
      <c r="J452">
        <v>1.57</v>
      </c>
      <c r="K452">
        <v>2530000</v>
      </c>
      <c r="L452" s="2">
        <v>285.45999999999998</v>
      </c>
      <c r="M452" s="2">
        <v>285.52999999999997</v>
      </c>
    </row>
    <row r="453" spans="1:13" x14ac:dyDescent="0.2">
      <c r="A453" s="1">
        <v>43321</v>
      </c>
      <c r="B453" t="s">
        <v>18</v>
      </c>
      <c r="C453" t="s">
        <v>14</v>
      </c>
      <c r="D453">
        <v>0.02</v>
      </c>
      <c r="E453">
        <v>140</v>
      </c>
      <c r="F453">
        <v>9.65</v>
      </c>
      <c r="G453">
        <v>11</v>
      </c>
      <c r="H453">
        <v>11.38</v>
      </c>
      <c r="I453">
        <v>11.5</v>
      </c>
      <c r="J453">
        <v>10.65</v>
      </c>
      <c r="K453">
        <v>63220</v>
      </c>
      <c r="L453" s="2">
        <v>285.45999999999998</v>
      </c>
      <c r="M453" s="2">
        <v>285.52999999999997</v>
      </c>
    </row>
    <row r="454" spans="1:13" x14ac:dyDescent="0.2">
      <c r="A454" s="1">
        <v>43321</v>
      </c>
      <c r="B454" t="s">
        <v>378</v>
      </c>
      <c r="C454" t="s">
        <v>14</v>
      </c>
      <c r="D454">
        <v>0.05</v>
      </c>
      <c r="E454">
        <v>25</v>
      </c>
      <c r="F454">
        <v>36.54</v>
      </c>
      <c r="G454">
        <v>37.5</v>
      </c>
      <c r="H454">
        <v>38.04</v>
      </c>
      <c r="I454">
        <v>39.200000000000003</v>
      </c>
      <c r="J454">
        <v>36.5</v>
      </c>
      <c r="K454">
        <v>720820</v>
      </c>
      <c r="L454" s="2">
        <v>285.45999999999998</v>
      </c>
      <c r="M454" s="2">
        <v>285.52999999999997</v>
      </c>
    </row>
    <row r="455" spans="1:13" x14ac:dyDescent="0.2">
      <c r="A455" s="1">
        <v>43321</v>
      </c>
      <c r="B455" t="s">
        <v>233</v>
      </c>
      <c r="C455" t="s">
        <v>14</v>
      </c>
      <c r="D455">
        <v>0.04</v>
      </c>
      <c r="E455">
        <v>-55.56</v>
      </c>
      <c r="F455">
        <v>6.35</v>
      </c>
      <c r="G455">
        <v>6.35</v>
      </c>
      <c r="H455">
        <v>6.35</v>
      </c>
      <c r="I455">
        <v>6.4</v>
      </c>
      <c r="J455">
        <v>6.26</v>
      </c>
      <c r="K455">
        <v>106770</v>
      </c>
      <c r="L455" s="2">
        <v>285.45999999999998</v>
      </c>
      <c r="M455" s="2">
        <v>285.52999999999997</v>
      </c>
    </row>
    <row r="456" spans="1:13" x14ac:dyDescent="0.2">
      <c r="A456" s="1">
        <v>43321</v>
      </c>
      <c r="B456" t="s">
        <v>317</v>
      </c>
      <c r="C456" t="s">
        <v>14</v>
      </c>
      <c r="D456">
        <v>-0.09</v>
      </c>
      <c r="E456">
        <v>-12.5</v>
      </c>
      <c r="F456">
        <v>5.58</v>
      </c>
      <c r="G456">
        <v>5.04</v>
      </c>
      <c r="H456">
        <v>5.54</v>
      </c>
      <c r="I456">
        <v>5.69</v>
      </c>
      <c r="J456">
        <v>5.0199999999999996</v>
      </c>
      <c r="K456">
        <v>293210</v>
      </c>
      <c r="L456" s="2">
        <v>285.45999999999998</v>
      </c>
      <c r="M456" s="2">
        <v>285.52999999999997</v>
      </c>
    </row>
    <row r="457" spans="1:13" x14ac:dyDescent="0.2">
      <c r="A457" s="1">
        <v>43321</v>
      </c>
      <c r="B457" t="s">
        <v>759</v>
      </c>
      <c r="C457" t="s">
        <v>12</v>
      </c>
      <c r="D457">
        <v>0.73</v>
      </c>
      <c r="E457">
        <v>-5.19</v>
      </c>
      <c r="F457">
        <v>19.96</v>
      </c>
      <c r="G457">
        <v>20.83</v>
      </c>
      <c r="H457">
        <v>20.68</v>
      </c>
      <c r="I457">
        <v>20.95</v>
      </c>
      <c r="J457">
        <v>20.155000000000001</v>
      </c>
      <c r="K457">
        <v>1590000</v>
      </c>
      <c r="L457" s="2">
        <v>285.45999999999998</v>
      </c>
      <c r="M457" s="2">
        <v>285.52999999999997</v>
      </c>
    </row>
    <row r="458" spans="1:13" x14ac:dyDescent="0.2">
      <c r="A458" s="1">
        <v>43321</v>
      </c>
      <c r="B458" t="s">
        <v>2008</v>
      </c>
      <c r="C458" t="s">
        <v>14</v>
      </c>
      <c r="D458">
        <v>1.04</v>
      </c>
      <c r="E458">
        <v>0</v>
      </c>
      <c r="F458">
        <v>44.14</v>
      </c>
      <c r="G458">
        <v>44.68</v>
      </c>
      <c r="H458">
        <v>45.1</v>
      </c>
      <c r="I458">
        <v>45.3</v>
      </c>
      <c r="J458">
        <v>43.23</v>
      </c>
      <c r="K458">
        <v>275480</v>
      </c>
      <c r="L458" s="2">
        <v>285.45999999999998</v>
      </c>
      <c r="M458" s="2">
        <v>285.52999999999997</v>
      </c>
    </row>
    <row r="459" spans="1:13" x14ac:dyDescent="0.2">
      <c r="A459" s="1">
        <v>43321</v>
      </c>
      <c r="B459" t="s">
        <v>436</v>
      </c>
      <c r="C459" t="s">
        <v>14</v>
      </c>
      <c r="D459">
        <v>-0.15</v>
      </c>
      <c r="E459">
        <v>31.82</v>
      </c>
      <c r="F459">
        <v>0.68799999999999994</v>
      </c>
      <c r="G459">
        <v>0.67099999999999904</v>
      </c>
      <c r="H459">
        <v>0.66299999999999903</v>
      </c>
      <c r="I459">
        <v>0.68</v>
      </c>
      <c r="J459">
        <v>0.65</v>
      </c>
      <c r="K459">
        <v>235650</v>
      </c>
      <c r="L459" s="2">
        <v>285.45999999999998</v>
      </c>
      <c r="M459" s="2">
        <v>285.52999999999997</v>
      </c>
    </row>
    <row r="460" spans="1:13" x14ac:dyDescent="0.2">
      <c r="A460" s="1">
        <v>43321</v>
      </c>
      <c r="B460" t="s">
        <v>840</v>
      </c>
      <c r="C460" t="s">
        <v>14</v>
      </c>
      <c r="D460">
        <v>-0.06</v>
      </c>
      <c r="E460">
        <v>40</v>
      </c>
      <c r="F460">
        <v>2.83</v>
      </c>
      <c r="G460">
        <v>2.79</v>
      </c>
      <c r="H460">
        <v>2.74</v>
      </c>
      <c r="I460">
        <v>2.8149999999999999</v>
      </c>
      <c r="J460">
        <v>2.69</v>
      </c>
      <c r="K460">
        <v>287670</v>
      </c>
      <c r="L460" s="2">
        <v>285.45999999999998</v>
      </c>
      <c r="M460" s="2">
        <v>285.52999999999997</v>
      </c>
    </row>
    <row r="461" spans="1:13" x14ac:dyDescent="0.2">
      <c r="A461" s="1">
        <v>43321</v>
      </c>
      <c r="B461" t="s">
        <v>725</v>
      </c>
      <c r="C461" t="s">
        <v>14</v>
      </c>
      <c r="D461">
        <v>0.33</v>
      </c>
      <c r="E461">
        <v>430</v>
      </c>
      <c r="F461">
        <v>5.83</v>
      </c>
      <c r="G461">
        <v>5.4</v>
      </c>
      <c r="H461">
        <v>5.14</v>
      </c>
      <c r="I461">
        <v>5.49</v>
      </c>
      <c r="J461">
        <v>5.1100000000000003</v>
      </c>
      <c r="K461">
        <v>274680</v>
      </c>
      <c r="L461" s="2">
        <v>285.45999999999998</v>
      </c>
      <c r="M461" s="2">
        <v>285.52999999999997</v>
      </c>
    </row>
    <row r="462" spans="1:13" x14ac:dyDescent="0.2">
      <c r="A462" s="1">
        <v>43321</v>
      </c>
      <c r="B462" t="s">
        <v>395</v>
      </c>
      <c r="C462" t="s">
        <v>12</v>
      </c>
      <c r="D462">
        <v>0.51</v>
      </c>
      <c r="E462">
        <v>27.5</v>
      </c>
      <c r="F462">
        <v>28.3</v>
      </c>
      <c r="G462">
        <v>29.5</v>
      </c>
      <c r="H462">
        <v>30.35</v>
      </c>
      <c r="I462">
        <v>31</v>
      </c>
      <c r="J462">
        <v>29.05</v>
      </c>
      <c r="K462">
        <v>273040</v>
      </c>
      <c r="L462" s="2">
        <v>285.45999999999998</v>
      </c>
      <c r="M462" s="2">
        <v>285.52999999999997</v>
      </c>
    </row>
    <row r="463" spans="1:13" x14ac:dyDescent="0.2">
      <c r="A463" s="1">
        <v>43321</v>
      </c>
      <c r="B463" t="s">
        <v>399</v>
      </c>
      <c r="C463" t="s">
        <v>12</v>
      </c>
      <c r="D463">
        <v>-0.48</v>
      </c>
      <c r="E463">
        <v>-100</v>
      </c>
      <c r="F463">
        <v>5.65</v>
      </c>
      <c r="G463">
        <v>5.75</v>
      </c>
      <c r="H463">
        <v>6.05</v>
      </c>
      <c r="I463">
        <v>6.05</v>
      </c>
      <c r="J463">
        <v>5.72</v>
      </c>
      <c r="K463">
        <v>435550</v>
      </c>
      <c r="L463" s="2">
        <v>285.45999999999998</v>
      </c>
      <c r="M463" s="2">
        <v>285.52999999999997</v>
      </c>
    </row>
    <row r="464" spans="1:13" x14ac:dyDescent="0.2">
      <c r="A464" s="1">
        <v>43321</v>
      </c>
      <c r="B464" t="s">
        <v>400</v>
      </c>
      <c r="C464" t="s">
        <v>12</v>
      </c>
      <c r="D464">
        <v>0.09</v>
      </c>
      <c r="E464">
        <v>12.5</v>
      </c>
      <c r="F464">
        <v>3.31</v>
      </c>
      <c r="G464">
        <v>3.34</v>
      </c>
      <c r="H464">
        <v>3.33</v>
      </c>
      <c r="I464">
        <v>3.35</v>
      </c>
      <c r="J464">
        <v>2.9430000000000001</v>
      </c>
      <c r="K464">
        <v>4090000</v>
      </c>
      <c r="L464" s="2">
        <v>285.45999999999998</v>
      </c>
      <c r="M464" s="2">
        <v>285.52999999999997</v>
      </c>
    </row>
    <row r="465" spans="1:13" x14ac:dyDescent="0.2">
      <c r="A465" s="1">
        <v>43321</v>
      </c>
      <c r="B465" t="s">
        <v>332</v>
      </c>
      <c r="C465" t="s">
        <v>12</v>
      </c>
      <c r="D465">
        <v>-0.27</v>
      </c>
      <c r="E465">
        <v>22.86</v>
      </c>
      <c r="F465">
        <v>1.36</v>
      </c>
      <c r="G465">
        <v>1.38</v>
      </c>
      <c r="H465">
        <v>1.34</v>
      </c>
      <c r="I465">
        <v>1.4</v>
      </c>
      <c r="J465">
        <v>1.33</v>
      </c>
      <c r="K465">
        <v>29710</v>
      </c>
      <c r="L465" s="2">
        <v>285.45999999999998</v>
      </c>
      <c r="M465" s="2">
        <v>285.52999999999997</v>
      </c>
    </row>
    <row r="466" spans="1:13" x14ac:dyDescent="0.2">
      <c r="A466" s="1">
        <v>43321</v>
      </c>
      <c r="B466" t="s">
        <v>333</v>
      </c>
      <c r="C466" t="s">
        <v>12</v>
      </c>
      <c r="D466">
        <v>0.24</v>
      </c>
      <c r="E466">
        <v>9.09</v>
      </c>
      <c r="F466">
        <v>20.18</v>
      </c>
      <c r="G466">
        <v>18.100000000000001</v>
      </c>
      <c r="H466">
        <v>20.14</v>
      </c>
      <c r="I466">
        <v>21.39</v>
      </c>
      <c r="J466">
        <v>18.09</v>
      </c>
      <c r="K466">
        <v>1550000</v>
      </c>
      <c r="L466" s="2">
        <v>285.45999999999998</v>
      </c>
      <c r="M466" s="2">
        <v>285.52999999999997</v>
      </c>
    </row>
    <row r="467" spans="1:13" x14ac:dyDescent="0.2">
      <c r="A467" s="1">
        <v>43321</v>
      </c>
      <c r="B467" t="s">
        <v>401</v>
      </c>
      <c r="C467" t="s">
        <v>12</v>
      </c>
      <c r="D467">
        <v>-0.19</v>
      </c>
      <c r="E467">
        <v>5</v>
      </c>
      <c r="F467">
        <v>1.03</v>
      </c>
      <c r="G467">
        <v>1.05</v>
      </c>
      <c r="H467">
        <v>1.07</v>
      </c>
      <c r="I467">
        <v>1.08</v>
      </c>
      <c r="J467">
        <v>1.0309999999999999</v>
      </c>
      <c r="K467">
        <v>21820</v>
      </c>
      <c r="L467" s="2">
        <v>285.45999999999998</v>
      </c>
      <c r="M467" s="2">
        <v>285.52999999999997</v>
      </c>
    </row>
    <row r="468" spans="1:13" x14ac:dyDescent="0.2">
      <c r="A468" s="1">
        <v>43321</v>
      </c>
      <c r="B468" t="s">
        <v>403</v>
      </c>
      <c r="C468" t="s">
        <v>14</v>
      </c>
      <c r="D468">
        <v>0.2</v>
      </c>
      <c r="E468">
        <v>100</v>
      </c>
      <c r="F468">
        <v>21.5</v>
      </c>
      <c r="G468">
        <v>23.04</v>
      </c>
      <c r="H468">
        <v>23.14</v>
      </c>
      <c r="I468">
        <v>23.32</v>
      </c>
      <c r="J468">
        <v>21.45</v>
      </c>
      <c r="K468">
        <v>403740</v>
      </c>
      <c r="L468" s="2">
        <v>285.45999999999998</v>
      </c>
      <c r="M468" s="2">
        <v>285.52999999999997</v>
      </c>
    </row>
    <row r="469" spans="1:13" x14ac:dyDescent="0.2">
      <c r="A469" s="1">
        <v>43321</v>
      </c>
      <c r="B469" t="s">
        <v>262</v>
      </c>
      <c r="C469" t="s">
        <v>12</v>
      </c>
      <c r="D469">
        <v>-0.24</v>
      </c>
      <c r="E469">
        <v>40</v>
      </c>
      <c r="F469">
        <v>1.73</v>
      </c>
      <c r="G469">
        <v>1.79</v>
      </c>
      <c r="H469">
        <v>1.75</v>
      </c>
      <c r="I469">
        <v>1.79</v>
      </c>
      <c r="J469">
        <v>1.71</v>
      </c>
      <c r="K469">
        <v>1060000</v>
      </c>
      <c r="L469" s="2">
        <v>285.45999999999998</v>
      </c>
      <c r="M469" s="2">
        <v>285.52999999999997</v>
      </c>
    </row>
    <row r="470" spans="1:13" x14ac:dyDescent="0.2">
      <c r="A470" s="1">
        <v>43321</v>
      </c>
      <c r="B470" t="s">
        <v>340</v>
      </c>
      <c r="C470" t="s">
        <v>12</v>
      </c>
      <c r="D470">
        <v>-0.44</v>
      </c>
      <c r="E470">
        <v>-69.23</v>
      </c>
      <c r="F470">
        <v>6.97</v>
      </c>
      <c r="G470">
        <v>6.87</v>
      </c>
      <c r="H470">
        <v>6.86</v>
      </c>
      <c r="I470">
        <v>7</v>
      </c>
      <c r="J470">
        <v>6.79</v>
      </c>
      <c r="K470">
        <v>124190</v>
      </c>
      <c r="L470" s="2">
        <v>285.45999999999998</v>
      </c>
      <c r="M470" s="2">
        <v>285.52999999999997</v>
      </c>
    </row>
    <row r="471" spans="1:13" x14ac:dyDescent="0.2">
      <c r="A471" s="1">
        <v>43321</v>
      </c>
      <c r="B471" t="s">
        <v>405</v>
      </c>
      <c r="C471" t="s">
        <v>14</v>
      </c>
      <c r="D471">
        <v>-0.16</v>
      </c>
      <c r="E471">
        <v>11.11</v>
      </c>
      <c r="F471">
        <v>2.9</v>
      </c>
      <c r="G471">
        <v>2.75</v>
      </c>
      <c r="H471">
        <v>2.875</v>
      </c>
      <c r="I471">
        <v>2.9249999999999998</v>
      </c>
      <c r="J471">
        <v>2.75</v>
      </c>
      <c r="K471">
        <v>259760</v>
      </c>
      <c r="L471" s="2">
        <v>285.45999999999998</v>
      </c>
      <c r="M471" s="2">
        <v>285.52999999999997</v>
      </c>
    </row>
    <row r="472" spans="1:13" x14ac:dyDescent="0.2">
      <c r="A472" s="1">
        <v>43321</v>
      </c>
      <c r="B472" t="s">
        <v>2517</v>
      </c>
      <c r="C472" t="s">
        <v>12</v>
      </c>
      <c r="D472">
        <v>0.28999999999999998</v>
      </c>
      <c r="E472">
        <v>11.54</v>
      </c>
      <c r="F472">
        <v>20.83</v>
      </c>
      <c r="G472">
        <v>20.85</v>
      </c>
      <c r="H472">
        <v>21.17</v>
      </c>
      <c r="I472">
        <v>21.48</v>
      </c>
      <c r="J472">
        <v>20.84</v>
      </c>
      <c r="K472">
        <v>69360</v>
      </c>
      <c r="L472" s="2">
        <v>285.45999999999998</v>
      </c>
      <c r="M472" s="2">
        <v>285.52999999999997</v>
      </c>
    </row>
    <row r="473" spans="1:13" x14ac:dyDescent="0.2">
      <c r="A473" s="1">
        <v>43321</v>
      </c>
      <c r="B473" t="s">
        <v>63</v>
      </c>
      <c r="C473" t="s">
        <v>14</v>
      </c>
      <c r="D473">
        <v>-1.17</v>
      </c>
      <c r="E473">
        <v>7.14</v>
      </c>
      <c r="F473">
        <v>48.65</v>
      </c>
      <c r="G473">
        <v>54</v>
      </c>
      <c r="H473">
        <v>44.7</v>
      </c>
      <c r="I473">
        <v>54.2</v>
      </c>
      <c r="J473">
        <v>44.5</v>
      </c>
      <c r="K473">
        <v>1650000</v>
      </c>
      <c r="L473" s="2">
        <v>285.45999999999998</v>
      </c>
      <c r="M473" s="2">
        <v>285.52999999999997</v>
      </c>
    </row>
    <row r="474" spans="1:13" x14ac:dyDescent="0.2">
      <c r="A474" s="1">
        <v>43321</v>
      </c>
      <c r="B474" t="s">
        <v>443</v>
      </c>
      <c r="C474" t="s">
        <v>12</v>
      </c>
      <c r="D474">
        <v>0.59</v>
      </c>
      <c r="E474">
        <v>20.41</v>
      </c>
      <c r="F474">
        <v>46.66</v>
      </c>
      <c r="G474">
        <v>46.56</v>
      </c>
      <c r="H474">
        <v>47.5</v>
      </c>
      <c r="I474">
        <v>47.9</v>
      </c>
      <c r="J474">
        <v>46.56</v>
      </c>
      <c r="K474">
        <v>15760</v>
      </c>
      <c r="L474" s="2">
        <v>285.45999999999998</v>
      </c>
      <c r="M474" s="2">
        <v>285.52999999999997</v>
      </c>
    </row>
    <row r="475" spans="1:13" x14ac:dyDescent="0.2">
      <c r="A475" s="1">
        <v>43321</v>
      </c>
      <c r="B475" t="s">
        <v>410</v>
      </c>
      <c r="C475" t="s">
        <v>14</v>
      </c>
      <c r="D475">
        <v>-0.24</v>
      </c>
      <c r="E475">
        <v>11.11</v>
      </c>
      <c r="F475">
        <v>1.38</v>
      </c>
      <c r="G475">
        <v>1.45</v>
      </c>
      <c r="H475">
        <v>1.355</v>
      </c>
      <c r="I475">
        <v>1.4690000000000001</v>
      </c>
      <c r="J475">
        <v>1.3159999999999901</v>
      </c>
      <c r="K475">
        <v>87320</v>
      </c>
      <c r="L475" s="2">
        <v>285.45999999999998</v>
      </c>
      <c r="M475" s="2">
        <v>285.52999999999997</v>
      </c>
    </row>
    <row r="476" spans="1:13" x14ac:dyDescent="0.2">
      <c r="A476" s="1">
        <v>43321</v>
      </c>
      <c r="B476" t="s">
        <v>346</v>
      </c>
      <c r="C476" t="s">
        <v>12</v>
      </c>
      <c r="D476">
        <v>-0.2</v>
      </c>
      <c r="E476">
        <v>-100</v>
      </c>
      <c r="F476">
        <v>0.60099999999999998</v>
      </c>
      <c r="G476">
        <v>0.61</v>
      </c>
      <c r="H476">
        <v>0.66</v>
      </c>
      <c r="I476">
        <v>0.67</v>
      </c>
      <c r="J476">
        <v>0.6</v>
      </c>
      <c r="K476">
        <v>2690000</v>
      </c>
      <c r="L476" s="2">
        <v>285.45999999999998</v>
      </c>
      <c r="M476" s="2">
        <v>285.52999999999997</v>
      </c>
    </row>
    <row r="477" spans="1:13" x14ac:dyDescent="0.2">
      <c r="A477" s="1">
        <v>43321</v>
      </c>
      <c r="B477" t="s">
        <v>2250</v>
      </c>
      <c r="C477" t="s">
        <v>14</v>
      </c>
      <c r="D477">
        <v>-0.2</v>
      </c>
      <c r="E477">
        <v>0</v>
      </c>
      <c r="F477">
        <v>1.18</v>
      </c>
      <c r="G477">
        <v>1.22</v>
      </c>
      <c r="H477">
        <v>1.37</v>
      </c>
      <c r="I477">
        <v>1.39</v>
      </c>
      <c r="J477">
        <v>1.1769000000000001</v>
      </c>
      <c r="K477">
        <v>49610</v>
      </c>
      <c r="L477" s="2">
        <v>285.45999999999998</v>
      </c>
      <c r="M477" s="2">
        <v>285.52999999999997</v>
      </c>
    </row>
    <row r="478" spans="1:13" x14ac:dyDescent="0.2">
      <c r="A478" s="1">
        <v>43321</v>
      </c>
      <c r="B478" t="s">
        <v>413</v>
      </c>
      <c r="C478" t="s">
        <v>14</v>
      </c>
      <c r="D478">
        <v>-0.42</v>
      </c>
      <c r="E478">
        <v>34.380000000000003</v>
      </c>
      <c r="F478">
        <v>5.27</v>
      </c>
      <c r="G478">
        <v>5.1100000000000003</v>
      </c>
      <c r="H478">
        <v>5.05</v>
      </c>
      <c r="I478">
        <v>5.25</v>
      </c>
      <c r="J478">
        <v>5.0259999999999998</v>
      </c>
      <c r="K478">
        <v>35180</v>
      </c>
      <c r="L478" s="2">
        <v>285.45999999999998</v>
      </c>
      <c r="M478" s="2">
        <v>285.52999999999997</v>
      </c>
    </row>
    <row r="479" spans="1:13" x14ac:dyDescent="0.2">
      <c r="A479" s="1">
        <v>43321</v>
      </c>
      <c r="B479" t="s">
        <v>553</v>
      </c>
      <c r="C479" t="s">
        <v>14</v>
      </c>
      <c r="D479">
        <v>0.08</v>
      </c>
      <c r="E479">
        <v>0</v>
      </c>
      <c r="F479">
        <v>2.65</v>
      </c>
      <c r="G479">
        <v>2.6</v>
      </c>
      <c r="H479">
        <v>2.65</v>
      </c>
      <c r="I479">
        <v>2.7</v>
      </c>
      <c r="J479">
        <v>2.41</v>
      </c>
      <c r="K479">
        <v>22160</v>
      </c>
      <c r="L479" s="2">
        <v>285.45999999999998</v>
      </c>
      <c r="M479" s="2">
        <v>285.52999999999997</v>
      </c>
    </row>
    <row r="480" spans="1:13" x14ac:dyDescent="0.2">
      <c r="A480" s="1">
        <v>43321</v>
      </c>
      <c r="B480" t="s">
        <v>2518</v>
      </c>
      <c r="C480" t="s">
        <v>12</v>
      </c>
      <c r="D480">
        <v>20.67</v>
      </c>
      <c r="E480">
        <v>19.2</v>
      </c>
      <c r="F480">
        <v>2045</v>
      </c>
      <c r="G480">
        <v>1911</v>
      </c>
      <c r="H480">
        <v>1942.39</v>
      </c>
      <c r="I480">
        <v>1956.74</v>
      </c>
      <c r="J480">
        <v>1901</v>
      </c>
      <c r="K480">
        <v>556160</v>
      </c>
      <c r="L480" s="2">
        <v>285.45999999999998</v>
      </c>
      <c r="M480" s="2">
        <v>285.52999999999997</v>
      </c>
    </row>
    <row r="481" spans="1:13" x14ac:dyDescent="0.2">
      <c r="A481" s="1">
        <v>43321</v>
      </c>
      <c r="B481" t="s">
        <v>348</v>
      </c>
      <c r="C481" t="s">
        <v>14</v>
      </c>
      <c r="D481">
        <v>-0.39</v>
      </c>
      <c r="E481">
        <v>0</v>
      </c>
      <c r="F481">
        <v>13.8</v>
      </c>
      <c r="G481">
        <v>14.5</v>
      </c>
      <c r="H481">
        <v>15</v>
      </c>
      <c r="I481">
        <v>15.5</v>
      </c>
      <c r="J481">
        <v>14.2</v>
      </c>
      <c r="K481">
        <v>155650</v>
      </c>
      <c r="L481" s="2">
        <v>285.45999999999998</v>
      </c>
      <c r="M481" s="2">
        <v>285.52999999999997</v>
      </c>
    </row>
    <row r="482" spans="1:13" x14ac:dyDescent="0.2">
      <c r="A482" s="1">
        <v>43321</v>
      </c>
      <c r="B482" t="s">
        <v>71</v>
      </c>
      <c r="C482" t="s">
        <v>12</v>
      </c>
      <c r="D482">
        <v>0.18</v>
      </c>
      <c r="E482">
        <v>0</v>
      </c>
      <c r="F482">
        <v>12.9</v>
      </c>
      <c r="G482">
        <v>13</v>
      </c>
      <c r="H482">
        <v>13.34</v>
      </c>
      <c r="I482">
        <v>13.39</v>
      </c>
      <c r="J482">
        <v>12.09</v>
      </c>
      <c r="K482">
        <v>99730</v>
      </c>
      <c r="L482" s="2">
        <v>285.45999999999998</v>
      </c>
      <c r="M482" s="2">
        <v>285.52999999999997</v>
      </c>
    </row>
    <row r="483" spans="1:13" x14ac:dyDescent="0.2">
      <c r="A483" s="1">
        <v>43321</v>
      </c>
      <c r="B483" t="s">
        <v>2519</v>
      </c>
      <c r="C483" t="s">
        <v>14</v>
      </c>
      <c r="D483">
        <v>-0.88</v>
      </c>
      <c r="E483">
        <v>-2300</v>
      </c>
      <c r="F483">
        <v>1.87</v>
      </c>
      <c r="G483">
        <v>1.65</v>
      </c>
      <c r="H483">
        <v>1.41</v>
      </c>
      <c r="I483">
        <v>1.72</v>
      </c>
      <c r="J483">
        <v>1.35</v>
      </c>
      <c r="K483">
        <v>715000</v>
      </c>
      <c r="L483" s="2">
        <v>285.45999999999998</v>
      </c>
      <c r="M483" s="2">
        <v>285.52999999999997</v>
      </c>
    </row>
    <row r="484" spans="1:13" x14ac:dyDescent="0.2">
      <c r="A484" s="1">
        <v>43321</v>
      </c>
      <c r="B484" t="s">
        <v>424</v>
      </c>
      <c r="C484" t="s">
        <v>14</v>
      </c>
      <c r="D484">
        <v>0.05</v>
      </c>
      <c r="E484">
        <v>25</v>
      </c>
      <c r="F484">
        <v>19.86</v>
      </c>
      <c r="G484">
        <v>19.07</v>
      </c>
      <c r="H484">
        <v>19.72</v>
      </c>
      <c r="I484">
        <v>20.46</v>
      </c>
      <c r="J484">
        <v>19.07</v>
      </c>
      <c r="K484">
        <v>590980</v>
      </c>
      <c r="L484" s="2">
        <v>285.45999999999998</v>
      </c>
      <c r="M484" s="2">
        <v>285.52999999999997</v>
      </c>
    </row>
    <row r="485" spans="1:13" x14ac:dyDescent="0.2">
      <c r="A485" s="1">
        <v>43321</v>
      </c>
      <c r="B485" t="s">
        <v>448</v>
      </c>
      <c r="C485" t="s">
        <v>14</v>
      </c>
      <c r="D485">
        <v>-0.7</v>
      </c>
      <c r="E485">
        <v>-1.45</v>
      </c>
      <c r="F485">
        <v>21.7</v>
      </c>
      <c r="G485">
        <v>22.28</v>
      </c>
      <c r="H485">
        <v>17.73</v>
      </c>
      <c r="I485">
        <v>22.28</v>
      </c>
      <c r="J485">
        <v>17.559999999999999</v>
      </c>
      <c r="K485">
        <v>479130</v>
      </c>
      <c r="L485" s="2">
        <v>285.45999999999998</v>
      </c>
      <c r="M485" s="2">
        <v>285.52999999999997</v>
      </c>
    </row>
    <row r="486" spans="1:13" x14ac:dyDescent="0.2">
      <c r="A486" s="1">
        <v>43321</v>
      </c>
      <c r="B486" t="s">
        <v>519</v>
      </c>
      <c r="C486" t="s">
        <v>14</v>
      </c>
      <c r="D486">
        <v>-2</v>
      </c>
      <c r="E486">
        <v>14.53</v>
      </c>
      <c r="F486">
        <v>6.9370000000000003</v>
      </c>
      <c r="G486">
        <v>6.774</v>
      </c>
      <c r="H486">
        <v>6.72</v>
      </c>
      <c r="I486">
        <v>7.39</v>
      </c>
      <c r="J486">
        <v>6.5510000000000002</v>
      </c>
      <c r="K486">
        <v>103880</v>
      </c>
      <c r="L486" s="2">
        <v>285.45999999999998</v>
      </c>
      <c r="M486" s="2">
        <v>285.52999999999997</v>
      </c>
    </row>
    <row r="487" spans="1:13" x14ac:dyDescent="0.2">
      <c r="A487" s="1">
        <v>43321</v>
      </c>
      <c r="B487" t="s">
        <v>84</v>
      </c>
      <c r="C487" t="s">
        <v>14</v>
      </c>
      <c r="D487">
        <v>0.14000000000000001</v>
      </c>
      <c r="E487">
        <v>-41.67</v>
      </c>
      <c r="F487">
        <v>13.98</v>
      </c>
      <c r="G487">
        <v>12</v>
      </c>
      <c r="H487">
        <v>13.26</v>
      </c>
      <c r="I487">
        <v>13.41</v>
      </c>
      <c r="J487">
        <v>11.55</v>
      </c>
      <c r="K487">
        <v>1320000</v>
      </c>
      <c r="L487" s="2">
        <v>285.45999999999998</v>
      </c>
      <c r="M487" s="2">
        <v>285.52999999999997</v>
      </c>
    </row>
    <row r="488" spans="1:13" x14ac:dyDescent="0.2">
      <c r="A488" s="1">
        <v>43321</v>
      </c>
      <c r="B488" t="s">
        <v>2520</v>
      </c>
      <c r="C488" t="s">
        <v>12</v>
      </c>
      <c r="D488">
        <v>-0.24</v>
      </c>
      <c r="E488">
        <v>0</v>
      </c>
      <c r="F488">
        <v>37.64</v>
      </c>
      <c r="G488">
        <v>37.67</v>
      </c>
      <c r="H488">
        <v>33.51</v>
      </c>
      <c r="I488">
        <v>37.67</v>
      </c>
      <c r="J488">
        <v>32.76</v>
      </c>
      <c r="K488">
        <v>749200</v>
      </c>
      <c r="L488" s="2">
        <v>285.45999999999998</v>
      </c>
      <c r="M488" s="2">
        <v>285.52999999999997</v>
      </c>
    </row>
    <row r="489" spans="1:13" x14ac:dyDescent="0.2">
      <c r="A489" s="1">
        <v>43321</v>
      </c>
      <c r="B489" t="s">
        <v>519</v>
      </c>
      <c r="C489" t="s">
        <v>12</v>
      </c>
      <c r="D489">
        <v>-2</v>
      </c>
      <c r="E489">
        <v>14.53</v>
      </c>
      <c r="F489">
        <v>7.0439999999999996</v>
      </c>
      <c r="G489">
        <v>7.3</v>
      </c>
      <c r="H489">
        <v>6.9370000000000003</v>
      </c>
      <c r="I489">
        <v>7.3</v>
      </c>
      <c r="J489">
        <v>6.15</v>
      </c>
      <c r="K489">
        <v>104890</v>
      </c>
      <c r="L489" s="2">
        <v>285.45999999999998</v>
      </c>
      <c r="M489" s="2">
        <v>285.52999999999997</v>
      </c>
    </row>
    <row r="490" spans="1:13" x14ac:dyDescent="0.2">
      <c r="A490" s="1">
        <v>43321</v>
      </c>
      <c r="B490" t="s">
        <v>2211</v>
      </c>
      <c r="C490" t="s">
        <v>12</v>
      </c>
      <c r="D490">
        <v>-0.02</v>
      </c>
      <c r="E490">
        <v>-150</v>
      </c>
      <c r="F490">
        <v>6.4</v>
      </c>
      <c r="G490">
        <v>6.45</v>
      </c>
      <c r="H490">
        <v>6.45</v>
      </c>
      <c r="I490">
        <v>6.45</v>
      </c>
      <c r="J490">
        <v>6.45</v>
      </c>
      <c r="K490">
        <v>430</v>
      </c>
      <c r="L490" s="2">
        <v>285.45999999999998</v>
      </c>
      <c r="M490" s="2">
        <v>285.52999999999997</v>
      </c>
    </row>
    <row r="491" spans="1:13" x14ac:dyDescent="0.2">
      <c r="A491" s="1">
        <v>43321</v>
      </c>
      <c r="B491" t="s">
        <v>450</v>
      </c>
      <c r="C491" t="s">
        <v>12</v>
      </c>
      <c r="D491">
        <v>0.99</v>
      </c>
      <c r="E491">
        <v>54.69</v>
      </c>
      <c r="F491">
        <v>33.64</v>
      </c>
      <c r="G491">
        <v>33.9</v>
      </c>
      <c r="H491">
        <v>34.6</v>
      </c>
      <c r="I491">
        <v>34.869999999999997</v>
      </c>
      <c r="J491">
        <v>33.83</v>
      </c>
      <c r="K491">
        <v>3300000</v>
      </c>
      <c r="L491" s="2">
        <v>285.45999999999998</v>
      </c>
      <c r="M491" s="2">
        <v>285.52999999999997</v>
      </c>
    </row>
    <row r="492" spans="1:13" x14ac:dyDescent="0.2">
      <c r="A492" s="1">
        <v>43321</v>
      </c>
      <c r="B492" t="s">
        <v>557</v>
      </c>
      <c r="C492" t="s">
        <v>14</v>
      </c>
      <c r="D492">
        <v>0.09</v>
      </c>
      <c r="E492">
        <v>-10</v>
      </c>
      <c r="F492">
        <v>3.19</v>
      </c>
      <c r="G492">
        <v>3.2</v>
      </c>
      <c r="H492">
        <v>3.47</v>
      </c>
      <c r="I492">
        <v>3.49</v>
      </c>
      <c r="J492">
        <v>3.17</v>
      </c>
      <c r="K492">
        <v>74940</v>
      </c>
      <c r="L492" s="2">
        <v>285.45999999999998</v>
      </c>
      <c r="M492" s="2">
        <v>285.52999999999997</v>
      </c>
    </row>
    <row r="493" spans="1:13" x14ac:dyDescent="0.2">
      <c r="A493" s="1">
        <v>43321</v>
      </c>
      <c r="B493" t="s">
        <v>2343</v>
      </c>
      <c r="C493" t="s">
        <v>14</v>
      </c>
      <c r="D493">
        <v>-0.14000000000000001</v>
      </c>
      <c r="E493">
        <v>6.67</v>
      </c>
      <c r="F493">
        <v>11.6</v>
      </c>
      <c r="G493">
        <v>11.89</v>
      </c>
      <c r="H493">
        <v>11.95</v>
      </c>
      <c r="I493">
        <v>12.88</v>
      </c>
      <c r="J493">
        <v>11.24</v>
      </c>
      <c r="K493">
        <v>120640</v>
      </c>
      <c r="L493" s="2">
        <v>285.45999999999998</v>
      </c>
      <c r="M493" s="2">
        <v>285.52999999999997</v>
      </c>
    </row>
    <row r="494" spans="1:13" x14ac:dyDescent="0.2">
      <c r="A494" s="1">
        <v>43321</v>
      </c>
      <c r="B494" t="s">
        <v>1694</v>
      </c>
      <c r="C494" t="s">
        <v>14</v>
      </c>
      <c r="D494">
        <v>0.1</v>
      </c>
      <c r="E494">
        <v>100</v>
      </c>
      <c r="F494">
        <v>7.66</v>
      </c>
      <c r="G494">
        <v>7.61</v>
      </c>
      <c r="H494">
        <v>7.56</v>
      </c>
      <c r="I494">
        <v>7.66</v>
      </c>
      <c r="J494">
        <v>7.5</v>
      </c>
      <c r="K494">
        <v>2340000</v>
      </c>
      <c r="L494" s="2">
        <v>285.45999999999998</v>
      </c>
      <c r="M494" s="2">
        <v>285.52999999999997</v>
      </c>
    </row>
    <row r="495" spans="1:13" x14ac:dyDescent="0.2">
      <c r="A495" s="1">
        <v>43321</v>
      </c>
      <c r="B495" t="s">
        <v>289</v>
      </c>
      <c r="C495" t="s">
        <v>12</v>
      </c>
      <c r="D495">
        <v>0.21</v>
      </c>
      <c r="E495">
        <v>50</v>
      </c>
      <c r="F495">
        <v>23.65</v>
      </c>
      <c r="G495">
        <v>24.1</v>
      </c>
      <c r="H495">
        <v>25.35</v>
      </c>
      <c r="I495">
        <v>25.37</v>
      </c>
      <c r="J495">
        <v>23.33</v>
      </c>
      <c r="K495">
        <v>341500</v>
      </c>
      <c r="L495" s="2">
        <v>285.45999999999998</v>
      </c>
      <c r="M495" s="2">
        <v>285.52999999999997</v>
      </c>
    </row>
    <row r="496" spans="1:13" x14ac:dyDescent="0.2">
      <c r="A496" s="1">
        <v>43321</v>
      </c>
      <c r="B496" t="s">
        <v>2447</v>
      </c>
      <c r="C496" t="s">
        <v>14</v>
      </c>
      <c r="D496">
        <v>-0.24</v>
      </c>
      <c r="E496">
        <v>-14.29</v>
      </c>
      <c r="F496">
        <v>6.8</v>
      </c>
      <c r="G496">
        <v>7.25</v>
      </c>
      <c r="H496">
        <v>6.6</v>
      </c>
      <c r="I496">
        <v>7.35</v>
      </c>
      <c r="J496">
        <v>6.5</v>
      </c>
      <c r="K496">
        <v>456580</v>
      </c>
      <c r="L496" s="2">
        <v>285.45999999999998</v>
      </c>
      <c r="M496" s="2">
        <v>285.52999999999997</v>
      </c>
    </row>
    <row r="497" spans="1:13" x14ac:dyDescent="0.2">
      <c r="A497" s="1">
        <v>43321</v>
      </c>
      <c r="B497" t="s">
        <v>303</v>
      </c>
      <c r="C497" t="s">
        <v>12</v>
      </c>
      <c r="D497">
        <v>-0.67</v>
      </c>
      <c r="E497">
        <v>-182.72</v>
      </c>
      <c r="F497">
        <v>39.6</v>
      </c>
      <c r="G497">
        <v>39.6</v>
      </c>
      <c r="H497">
        <v>39.35</v>
      </c>
      <c r="I497">
        <v>40.299999999999997</v>
      </c>
      <c r="J497">
        <v>37.4</v>
      </c>
      <c r="K497">
        <v>36620</v>
      </c>
      <c r="L497" s="2">
        <v>285.45999999999998</v>
      </c>
      <c r="M497" s="2">
        <v>285.52999999999997</v>
      </c>
    </row>
    <row r="498" spans="1:13" x14ac:dyDescent="0.2">
      <c r="A498" s="1">
        <v>43321</v>
      </c>
      <c r="B498" t="s">
        <v>2025</v>
      </c>
      <c r="C498" t="s">
        <v>12</v>
      </c>
      <c r="D498">
        <v>0.55000000000000004</v>
      </c>
      <c r="E498">
        <v>-3.51</v>
      </c>
      <c r="F498">
        <v>36.31</v>
      </c>
      <c r="G498">
        <v>36.47</v>
      </c>
      <c r="H498">
        <v>36.880000000000003</v>
      </c>
      <c r="I498">
        <v>37.03</v>
      </c>
      <c r="J498">
        <v>35.96</v>
      </c>
      <c r="K498">
        <v>1090000</v>
      </c>
      <c r="L498" s="2">
        <v>285.45999999999998</v>
      </c>
      <c r="M498" s="2">
        <v>285.52999999999997</v>
      </c>
    </row>
    <row r="499" spans="1:13" x14ac:dyDescent="0.2">
      <c r="A499" s="1">
        <v>43321</v>
      </c>
      <c r="B499" t="s">
        <v>2124</v>
      </c>
      <c r="C499" t="s">
        <v>12</v>
      </c>
      <c r="D499">
        <v>-7.0000000000000007E-2</v>
      </c>
      <c r="E499">
        <v>-128</v>
      </c>
      <c r="F499">
        <v>60.4</v>
      </c>
      <c r="G499">
        <v>60.14</v>
      </c>
      <c r="H499">
        <v>62.88</v>
      </c>
      <c r="I499">
        <v>63.78</v>
      </c>
      <c r="J499">
        <v>59.891100000000002</v>
      </c>
      <c r="K499">
        <v>1790000</v>
      </c>
      <c r="L499" s="2">
        <v>285.45999999999998</v>
      </c>
      <c r="M499" s="2">
        <v>285.52999999999997</v>
      </c>
    </row>
    <row r="500" spans="1:13" x14ac:dyDescent="0.2">
      <c r="A500" s="1">
        <v>43321</v>
      </c>
      <c r="B500" t="s">
        <v>525</v>
      </c>
      <c r="C500" t="s">
        <v>14</v>
      </c>
      <c r="D500">
        <v>-0.6</v>
      </c>
      <c r="E500">
        <v>-957.14</v>
      </c>
      <c r="F500">
        <v>6.22</v>
      </c>
      <c r="G500">
        <v>6.24</v>
      </c>
      <c r="H500">
        <v>6.29</v>
      </c>
      <c r="I500">
        <v>6.34</v>
      </c>
      <c r="J500">
        <v>6.09</v>
      </c>
      <c r="K500">
        <v>478590</v>
      </c>
      <c r="L500" s="2">
        <v>285.45999999999998</v>
      </c>
      <c r="M500" s="2">
        <v>285.52999999999997</v>
      </c>
    </row>
    <row r="501" spans="1:13" x14ac:dyDescent="0.2">
      <c r="A501" s="1">
        <v>43321</v>
      </c>
      <c r="B501" t="s">
        <v>2031</v>
      </c>
      <c r="C501" t="s">
        <v>12</v>
      </c>
      <c r="D501">
        <v>1.21</v>
      </c>
      <c r="E501">
        <v>18.63</v>
      </c>
      <c r="F501">
        <v>48.93</v>
      </c>
      <c r="G501">
        <v>51.46</v>
      </c>
      <c r="H501">
        <v>50.95</v>
      </c>
      <c r="I501">
        <v>51.603999999999999</v>
      </c>
      <c r="J501">
        <v>49.87</v>
      </c>
      <c r="K501">
        <v>1800000</v>
      </c>
      <c r="L501" s="2">
        <v>285.45999999999998</v>
      </c>
      <c r="M501" s="2">
        <v>285.52999999999997</v>
      </c>
    </row>
    <row r="502" spans="1:13" x14ac:dyDescent="0.2">
      <c r="A502" s="1">
        <v>43321</v>
      </c>
      <c r="B502" t="s">
        <v>2027</v>
      </c>
      <c r="C502" t="s">
        <v>14</v>
      </c>
      <c r="D502">
        <v>0.23</v>
      </c>
      <c r="E502">
        <v>53.33</v>
      </c>
      <c r="F502">
        <v>101.15</v>
      </c>
      <c r="G502">
        <v>111.25</v>
      </c>
      <c r="H502">
        <v>114.85</v>
      </c>
      <c r="I502">
        <v>118.35</v>
      </c>
      <c r="J502">
        <v>110.06</v>
      </c>
      <c r="K502">
        <v>1520000</v>
      </c>
      <c r="L502" s="2">
        <v>285.45999999999998</v>
      </c>
      <c r="M502" s="2">
        <v>285.52999999999997</v>
      </c>
    </row>
    <row r="503" spans="1:13" x14ac:dyDescent="0.2">
      <c r="A503" s="1">
        <v>43321</v>
      </c>
      <c r="B503" t="s">
        <v>1953</v>
      </c>
      <c r="C503" t="s">
        <v>12</v>
      </c>
      <c r="D503">
        <v>0.31</v>
      </c>
      <c r="E503">
        <v>47.62</v>
      </c>
      <c r="F503">
        <v>10.1</v>
      </c>
      <c r="G503">
        <v>10.49</v>
      </c>
      <c r="H503">
        <v>10.44</v>
      </c>
      <c r="I503">
        <v>11.11</v>
      </c>
      <c r="J503">
        <v>10.28</v>
      </c>
      <c r="K503">
        <v>1570000</v>
      </c>
      <c r="L503" s="2">
        <v>285.45999999999998</v>
      </c>
      <c r="M503" s="2">
        <v>285.52999999999997</v>
      </c>
    </row>
    <row r="504" spans="1:13" x14ac:dyDescent="0.2">
      <c r="A504" s="1">
        <v>43321</v>
      </c>
      <c r="B504" t="s">
        <v>2521</v>
      </c>
      <c r="C504" t="s">
        <v>14</v>
      </c>
      <c r="D504">
        <v>-0.34</v>
      </c>
      <c r="E504">
        <v>10.53</v>
      </c>
      <c r="F504">
        <v>23.75</v>
      </c>
      <c r="G504">
        <v>23.5</v>
      </c>
      <c r="H504">
        <v>23.4</v>
      </c>
      <c r="I504">
        <v>24</v>
      </c>
      <c r="J504">
        <v>23.25</v>
      </c>
      <c r="K504">
        <v>11420</v>
      </c>
      <c r="L504" s="2">
        <v>285.45999999999998</v>
      </c>
      <c r="M504" s="2">
        <v>285.52999999999997</v>
      </c>
    </row>
    <row r="505" spans="1:13" x14ac:dyDescent="0.2">
      <c r="A505" s="1">
        <v>43322</v>
      </c>
      <c r="B505" t="s">
        <v>609</v>
      </c>
      <c r="C505" t="s">
        <v>14</v>
      </c>
      <c r="D505">
        <v>-1.5</v>
      </c>
      <c r="E505">
        <v>-15.38</v>
      </c>
      <c r="F505">
        <v>9.5</v>
      </c>
      <c r="G505">
        <v>9.35</v>
      </c>
      <c r="H505">
        <v>8.2200000000000006</v>
      </c>
      <c r="I505">
        <v>9.5</v>
      </c>
      <c r="J505">
        <v>8</v>
      </c>
      <c r="K505">
        <v>12350</v>
      </c>
      <c r="L505" s="2">
        <v>285.07</v>
      </c>
      <c r="M505" s="2">
        <v>283.45</v>
      </c>
    </row>
    <row r="506" spans="1:13" x14ac:dyDescent="0.2">
      <c r="A506" s="1">
        <v>43322</v>
      </c>
      <c r="B506" t="s">
        <v>243</v>
      </c>
      <c r="C506" t="s">
        <v>12</v>
      </c>
      <c r="D506">
        <v>-2.25</v>
      </c>
      <c r="E506">
        <v>-30.06</v>
      </c>
      <c r="F506">
        <v>8.7010000000000005</v>
      </c>
      <c r="G506">
        <v>8.7010000000000005</v>
      </c>
      <c r="H506">
        <v>8.4450000000000003</v>
      </c>
      <c r="I506">
        <v>8.73</v>
      </c>
      <c r="J506">
        <v>8.25</v>
      </c>
      <c r="K506">
        <v>1740</v>
      </c>
      <c r="L506" s="2">
        <v>285.07</v>
      </c>
      <c r="M506" s="2">
        <v>283.45</v>
      </c>
    </row>
    <row r="507" spans="1:13" x14ac:dyDescent="0.2">
      <c r="A507" s="1">
        <v>43322</v>
      </c>
      <c r="B507" t="s">
        <v>510</v>
      </c>
      <c r="C507" t="s">
        <v>12</v>
      </c>
      <c r="D507">
        <v>-4.8</v>
      </c>
      <c r="E507">
        <v>-6.67</v>
      </c>
      <c r="F507">
        <v>9.6869999999999994</v>
      </c>
      <c r="G507">
        <v>9.9</v>
      </c>
      <c r="H507">
        <v>9.3000000000000007</v>
      </c>
      <c r="I507">
        <v>10.199999999999999</v>
      </c>
      <c r="J507">
        <v>9.3000000000000007</v>
      </c>
      <c r="K507">
        <v>5320</v>
      </c>
      <c r="L507" s="2">
        <v>285.07</v>
      </c>
      <c r="M507" s="2">
        <v>283.45</v>
      </c>
    </row>
    <row r="508" spans="1:13" x14ac:dyDescent="0.2">
      <c r="A508" s="1">
        <v>43322</v>
      </c>
      <c r="B508" t="s">
        <v>1126</v>
      </c>
      <c r="C508" t="s">
        <v>12</v>
      </c>
      <c r="D508">
        <v>1.03</v>
      </c>
      <c r="E508">
        <v>3</v>
      </c>
      <c r="F508">
        <v>74.55</v>
      </c>
      <c r="G508">
        <v>77.150000000000006</v>
      </c>
      <c r="H508">
        <v>72.2</v>
      </c>
      <c r="I508">
        <v>77.150000000000006</v>
      </c>
      <c r="J508">
        <v>70.099999999999994</v>
      </c>
      <c r="K508">
        <v>190750</v>
      </c>
      <c r="L508" s="2">
        <v>285.07</v>
      </c>
      <c r="M508" s="2">
        <v>283.45</v>
      </c>
    </row>
    <row r="509" spans="1:13" x14ac:dyDescent="0.2">
      <c r="A509" s="1">
        <v>43322</v>
      </c>
      <c r="B509" t="s">
        <v>339</v>
      </c>
      <c r="C509" t="s">
        <v>14</v>
      </c>
      <c r="D509">
        <v>-2.02</v>
      </c>
      <c r="E509">
        <v>-56.59</v>
      </c>
      <c r="F509">
        <v>5.95</v>
      </c>
      <c r="G509">
        <v>5.96</v>
      </c>
      <c r="H509">
        <v>5.79</v>
      </c>
      <c r="I509">
        <v>5.99</v>
      </c>
      <c r="J509">
        <v>5.5</v>
      </c>
      <c r="K509">
        <v>186770</v>
      </c>
      <c r="L509" s="2">
        <v>285.07</v>
      </c>
      <c r="M509" s="2">
        <v>283.45</v>
      </c>
    </row>
    <row r="510" spans="1:13" x14ac:dyDescent="0.2">
      <c r="A510" s="1">
        <v>43322</v>
      </c>
      <c r="B510" t="s">
        <v>440</v>
      </c>
      <c r="C510" t="s">
        <v>14</v>
      </c>
      <c r="D510">
        <v>-0.82</v>
      </c>
      <c r="E510">
        <v>0</v>
      </c>
      <c r="F510">
        <v>9.6</v>
      </c>
      <c r="G510">
        <v>9.5500000000000007</v>
      </c>
      <c r="H510">
        <v>9.6</v>
      </c>
      <c r="I510">
        <v>9.75</v>
      </c>
      <c r="J510">
        <v>9.5</v>
      </c>
      <c r="K510">
        <v>36770</v>
      </c>
      <c r="L510" s="2">
        <v>285.07</v>
      </c>
      <c r="M510" s="2">
        <v>283.45</v>
      </c>
    </row>
    <row r="511" spans="1:13" x14ac:dyDescent="0.2">
      <c r="A511" s="1">
        <v>43322</v>
      </c>
      <c r="B511" t="s">
        <v>513</v>
      </c>
      <c r="C511" t="s">
        <v>14</v>
      </c>
      <c r="D511">
        <v>-1.69</v>
      </c>
      <c r="E511">
        <v>19.52</v>
      </c>
      <c r="F511">
        <v>2.85</v>
      </c>
      <c r="G511">
        <v>2.85</v>
      </c>
      <c r="H511">
        <v>2.95</v>
      </c>
      <c r="I511">
        <v>3.01</v>
      </c>
      <c r="J511">
        <v>2.52</v>
      </c>
      <c r="K511">
        <v>229220</v>
      </c>
      <c r="L511" s="2">
        <v>285.07</v>
      </c>
      <c r="M511" s="2">
        <v>283.45</v>
      </c>
    </row>
    <row r="512" spans="1:13" x14ac:dyDescent="0.2">
      <c r="A512" s="1">
        <v>43322</v>
      </c>
      <c r="B512" t="s">
        <v>442</v>
      </c>
      <c r="C512" t="s">
        <v>12</v>
      </c>
      <c r="D512">
        <v>-0.5</v>
      </c>
      <c r="E512">
        <v>15.25</v>
      </c>
      <c r="F512">
        <v>2.13</v>
      </c>
      <c r="G512">
        <v>2.25</v>
      </c>
      <c r="H512">
        <v>2.09</v>
      </c>
      <c r="I512">
        <v>2.4</v>
      </c>
      <c r="J512">
        <v>2.08</v>
      </c>
      <c r="K512">
        <v>221410</v>
      </c>
      <c r="L512" s="2">
        <v>285.07</v>
      </c>
      <c r="M512" s="2">
        <v>283.45</v>
      </c>
    </row>
    <row r="513" spans="1:13" x14ac:dyDescent="0.2">
      <c r="A513" s="1">
        <v>43322</v>
      </c>
      <c r="B513" t="s">
        <v>355</v>
      </c>
      <c r="C513" t="s">
        <v>12</v>
      </c>
      <c r="D513">
        <v>-1.1100000000000001</v>
      </c>
      <c r="E513">
        <v>-131.25</v>
      </c>
      <c r="F513">
        <v>1.99</v>
      </c>
      <c r="G513">
        <v>1.92</v>
      </c>
      <c r="H513">
        <v>2.12</v>
      </c>
      <c r="I513">
        <v>2.12</v>
      </c>
      <c r="J513">
        <v>1.91</v>
      </c>
      <c r="K513">
        <v>14570</v>
      </c>
      <c r="L513" s="2">
        <v>285.07</v>
      </c>
      <c r="M513" s="2">
        <v>283.45</v>
      </c>
    </row>
    <row r="514" spans="1:13" x14ac:dyDescent="0.2">
      <c r="A514" s="1">
        <v>43322</v>
      </c>
      <c r="B514" t="s">
        <v>2118</v>
      </c>
      <c r="C514" t="s">
        <v>12</v>
      </c>
      <c r="D514">
        <v>0.47</v>
      </c>
      <c r="E514">
        <v>-29.85</v>
      </c>
      <c r="F514">
        <v>19.47</v>
      </c>
      <c r="G514">
        <v>18.600000000000001</v>
      </c>
      <c r="H514">
        <v>18.53</v>
      </c>
      <c r="I514">
        <v>18.920000000000002</v>
      </c>
      <c r="J514">
        <v>18</v>
      </c>
      <c r="K514">
        <v>61710</v>
      </c>
      <c r="L514" s="2">
        <v>285.07</v>
      </c>
      <c r="M514" s="2">
        <v>283.45</v>
      </c>
    </row>
    <row r="515" spans="1:13" x14ac:dyDescent="0.2">
      <c r="A515" s="1">
        <v>43322</v>
      </c>
      <c r="B515" t="s">
        <v>2480</v>
      </c>
      <c r="C515" t="s">
        <v>14</v>
      </c>
      <c r="D515">
        <v>-0.06</v>
      </c>
      <c r="E515">
        <v>25</v>
      </c>
      <c r="F515">
        <v>2.97</v>
      </c>
      <c r="G515">
        <v>3</v>
      </c>
      <c r="H515">
        <v>2.94</v>
      </c>
      <c r="I515">
        <v>3.05</v>
      </c>
      <c r="J515">
        <v>2.89</v>
      </c>
      <c r="K515">
        <v>324530</v>
      </c>
      <c r="L515" s="2">
        <v>285.07</v>
      </c>
      <c r="M515" s="2">
        <v>283.45</v>
      </c>
    </row>
    <row r="516" spans="1:13" x14ac:dyDescent="0.2">
      <c r="A516" s="1">
        <v>43322</v>
      </c>
      <c r="B516" t="s">
        <v>731</v>
      </c>
      <c r="C516" t="s">
        <v>12</v>
      </c>
      <c r="D516">
        <v>-0.11</v>
      </c>
      <c r="E516">
        <v>-22.22</v>
      </c>
      <c r="F516">
        <v>14.85</v>
      </c>
      <c r="G516">
        <v>15</v>
      </c>
      <c r="H516">
        <v>14.244</v>
      </c>
      <c r="I516">
        <v>15</v>
      </c>
      <c r="J516">
        <v>13.71</v>
      </c>
      <c r="K516">
        <v>2830</v>
      </c>
      <c r="L516" s="2">
        <v>285.07</v>
      </c>
      <c r="M516" s="2">
        <v>283.45</v>
      </c>
    </row>
    <row r="517" spans="1:13" x14ac:dyDescent="0.2">
      <c r="A517" s="1">
        <v>43322</v>
      </c>
      <c r="B517" t="s">
        <v>568</v>
      </c>
      <c r="C517" t="s">
        <v>12</v>
      </c>
      <c r="D517">
        <v>-0.33</v>
      </c>
      <c r="E517">
        <v>-43.48</v>
      </c>
      <c r="F517">
        <v>3.21</v>
      </c>
      <c r="G517">
        <v>2.66</v>
      </c>
      <c r="H517">
        <v>2.5299999999999998</v>
      </c>
      <c r="I517">
        <v>2.67</v>
      </c>
      <c r="J517">
        <v>2.44</v>
      </c>
      <c r="K517">
        <v>120270</v>
      </c>
      <c r="L517" s="2">
        <v>285.07</v>
      </c>
      <c r="M517" s="2">
        <v>283.45</v>
      </c>
    </row>
    <row r="518" spans="1:13" x14ac:dyDescent="0.2">
      <c r="A518" s="1">
        <v>43322</v>
      </c>
      <c r="B518" t="s">
        <v>217</v>
      </c>
      <c r="C518" t="s">
        <v>14</v>
      </c>
      <c r="D518">
        <v>-0.7</v>
      </c>
      <c r="E518">
        <v>14.63</v>
      </c>
      <c r="F518">
        <v>3.22</v>
      </c>
      <c r="G518">
        <v>3.27</v>
      </c>
      <c r="H518">
        <v>3.53</v>
      </c>
      <c r="I518">
        <v>3.6680000000000001</v>
      </c>
      <c r="J518">
        <v>3.1819999999999999</v>
      </c>
      <c r="K518">
        <v>86280</v>
      </c>
      <c r="L518" s="2">
        <v>285.07</v>
      </c>
      <c r="M518" s="2">
        <v>283.45</v>
      </c>
    </row>
    <row r="519" spans="1:13" x14ac:dyDescent="0.2">
      <c r="A519" s="1">
        <v>43322</v>
      </c>
      <c r="B519" t="s">
        <v>1662</v>
      </c>
      <c r="C519" t="s">
        <v>12</v>
      </c>
      <c r="D519">
        <v>0.69</v>
      </c>
      <c r="E519">
        <v>-12.66</v>
      </c>
      <c r="F519">
        <v>53.25</v>
      </c>
      <c r="G519">
        <v>52.3</v>
      </c>
      <c r="H519">
        <v>49.7</v>
      </c>
      <c r="I519">
        <v>52.3</v>
      </c>
      <c r="J519">
        <v>49.05</v>
      </c>
      <c r="K519">
        <v>308030</v>
      </c>
      <c r="L519" s="2">
        <v>285.07</v>
      </c>
      <c r="M519" s="2">
        <v>283.45</v>
      </c>
    </row>
    <row r="520" spans="1:13" x14ac:dyDescent="0.2">
      <c r="A520" s="1">
        <v>43322</v>
      </c>
      <c r="B520" t="s">
        <v>594</v>
      </c>
      <c r="C520" t="s">
        <v>12</v>
      </c>
      <c r="D520">
        <v>0.04</v>
      </c>
      <c r="E520">
        <v>33.33</v>
      </c>
      <c r="F520">
        <v>1.5759999999999901</v>
      </c>
      <c r="G520">
        <v>1.74</v>
      </c>
      <c r="H520">
        <v>1.63</v>
      </c>
      <c r="I520">
        <v>1.78</v>
      </c>
      <c r="J520">
        <v>1.63</v>
      </c>
      <c r="K520">
        <v>28690</v>
      </c>
      <c r="L520" s="2">
        <v>285.07</v>
      </c>
      <c r="M520" s="2">
        <v>283.45</v>
      </c>
    </row>
    <row r="521" spans="1:13" x14ac:dyDescent="0.2">
      <c r="A521" s="1">
        <v>43322</v>
      </c>
      <c r="B521" t="s">
        <v>130</v>
      </c>
      <c r="C521" t="s">
        <v>12</v>
      </c>
      <c r="D521">
        <v>0.32</v>
      </c>
      <c r="E521">
        <v>6.67</v>
      </c>
      <c r="F521">
        <v>28.8</v>
      </c>
      <c r="G521">
        <v>29.7</v>
      </c>
      <c r="H521">
        <v>33.15</v>
      </c>
      <c r="I521">
        <v>33.950000000000003</v>
      </c>
      <c r="J521">
        <v>29.5</v>
      </c>
      <c r="K521">
        <v>166920</v>
      </c>
      <c r="L521" s="2">
        <v>285.07</v>
      </c>
      <c r="M521" s="2">
        <v>283.45</v>
      </c>
    </row>
    <row r="522" spans="1:13" x14ac:dyDescent="0.2">
      <c r="A522" s="1">
        <v>43322</v>
      </c>
      <c r="B522" t="s">
        <v>131</v>
      </c>
      <c r="C522" t="s">
        <v>12</v>
      </c>
      <c r="D522">
        <v>-0.26</v>
      </c>
      <c r="E522">
        <v>23.53</v>
      </c>
      <c r="F522">
        <v>14.93</v>
      </c>
      <c r="G522">
        <v>15.16</v>
      </c>
      <c r="H522">
        <v>14.45</v>
      </c>
      <c r="I522">
        <v>17.07</v>
      </c>
      <c r="J522">
        <v>14.42</v>
      </c>
      <c r="K522">
        <v>214360</v>
      </c>
      <c r="L522" s="2">
        <v>285.07</v>
      </c>
      <c r="M522" s="2">
        <v>283.45</v>
      </c>
    </row>
    <row r="523" spans="1:13" x14ac:dyDescent="0.2">
      <c r="A523" s="1">
        <v>43322</v>
      </c>
      <c r="B523" t="s">
        <v>1649</v>
      </c>
      <c r="C523" t="s">
        <v>12</v>
      </c>
      <c r="D523">
        <v>-0.85</v>
      </c>
      <c r="E523">
        <v>8.6</v>
      </c>
      <c r="F523">
        <v>30.45</v>
      </c>
      <c r="G523">
        <v>25.95</v>
      </c>
      <c r="H523">
        <v>32.299999999999997</v>
      </c>
      <c r="I523">
        <v>32.700000000000003</v>
      </c>
      <c r="J523">
        <v>25.95</v>
      </c>
      <c r="K523">
        <v>33660</v>
      </c>
      <c r="L523" s="2">
        <v>285.07</v>
      </c>
      <c r="M523" s="2">
        <v>283.45</v>
      </c>
    </row>
    <row r="524" spans="1:13" x14ac:dyDescent="0.2">
      <c r="A524" s="1">
        <v>43322</v>
      </c>
      <c r="B524" t="s">
        <v>2418</v>
      </c>
      <c r="C524" t="s">
        <v>14</v>
      </c>
      <c r="D524">
        <v>0.17</v>
      </c>
      <c r="E524">
        <v>21.43</v>
      </c>
      <c r="F524">
        <v>35.19</v>
      </c>
      <c r="G524">
        <v>36.36</v>
      </c>
      <c r="H524">
        <v>37.299999999999997</v>
      </c>
      <c r="I524">
        <v>38.76</v>
      </c>
      <c r="J524">
        <v>35.549999999999997</v>
      </c>
      <c r="K524">
        <v>142640</v>
      </c>
      <c r="L524" s="2">
        <v>285.07</v>
      </c>
      <c r="M524" s="2">
        <v>283.45</v>
      </c>
    </row>
    <row r="525" spans="1:13" x14ac:dyDescent="0.2">
      <c r="A525" s="1">
        <v>43322</v>
      </c>
      <c r="B525" t="s">
        <v>2522</v>
      </c>
      <c r="C525" t="s">
        <v>14</v>
      </c>
      <c r="D525">
        <v>-0.06</v>
      </c>
      <c r="E525">
        <v>0</v>
      </c>
      <c r="F525">
        <v>0.85009999999999997</v>
      </c>
      <c r="G525">
        <v>0.9</v>
      </c>
      <c r="H525">
        <v>0.86</v>
      </c>
      <c r="I525">
        <v>0.9</v>
      </c>
      <c r="J525">
        <v>0.80779999999999996</v>
      </c>
      <c r="K525">
        <v>138640</v>
      </c>
      <c r="L525" s="2">
        <v>285.07</v>
      </c>
      <c r="M525" s="2">
        <v>283.45</v>
      </c>
    </row>
    <row r="526" spans="1:13" x14ac:dyDescent="0.2">
      <c r="A526" s="1">
        <v>43322</v>
      </c>
      <c r="B526" t="s">
        <v>2337</v>
      </c>
      <c r="C526" t="s">
        <v>12</v>
      </c>
      <c r="D526">
        <v>-0.41</v>
      </c>
      <c r="E526">
        <v>0</v>
      </c>
      <c r="F526">
        <v>3.49</v>
      </c>
      <c r="G526">
        <v>3.37</v>
      </c>
      <c r="H526">
        <v>3.59</v>
      </c>
      <c r="I526">
        <v>3.59</v>
      </c>
      <c r="J526">
        <v>3.37</v>
      </c>
      <c r="K526">
        <v>4420</v>
      </c>
      <c r="L526" s="2">
        <v>285.07</v>
      </c>
      <c r="M526" s="2">
        <v>283.45</v>
      </c>
    </row>
    <row r="527" spans="1:13" x14ac:dyDescent="0.2">
      <c r="A527" s="1">
        <v>43325</v>
      </c>
      <c r="B527" t="s">
        <v>233</v>
      </c>
      <c r="C527" t="s">
        <v>14</v>
      </c>
      <c r="D527">
        <v>0.04</v>
      </c>
      <c r="E527">
        <v>-55.56</v>
      </c>
      <c r="F527">
        <v>6.25</v>
      </c>
      <c r="G527">
        <v>6.2</v>
      </c>
      <c r="H527">
        <v>6.17</v>
      </c>
      <c r="I527">
        <v>6.27</v>
      </c>
      <c r="J527">
        <v>6.15</v>
      </c>
      <c r="K527">
        <v>196430</v>
      </c>
      <c r="L527" s="2">
        <v>283.16000000000003</v>
      </c>
      <c r="M527" s="2">
        <v>283.47000000000003</v>
      </c>
    </row>
    <row r="528" spans="1:13" x14ac:dyDescent="0.2">
      <c r="A528" s="1">
        <v>43325</v>
      </c>
      <c r="B528" t="s">
        <v>507</v>
      </c>
      <c r="C528" t="s">
        <v>14</v>
      </c>
      <c r="D528">
        <v>-2.9</v>
      </c>
      <c r="E528">
        <v>-683.78</v>
      </c>
      <c r="F528">
        <v>2.2599999999999998</v>
      </c>
      <c r="G528">
        <v>2.25</v>
      </c>
      <c r="H528">
        <v>2.23</v>
      </c>
      <c r="I528">
        <v>2.2970000000000002</v>
      </c>
      <c r="J528">
        <v>2.23</v>
      </c>
      <c r="K528">
        <v>26090</v>
      </c>
      <c r="L528" s="2">
        <v>283.16000000000003</v>
      </c>
      <c r="M528" s="2">
        <v>283.47000000000003</v>
      </c>
    </row>
    <row r="529" spans="1:13" x14ac:dyDescent="0.2">
      <c r="A529" s="1">
        <v>43325</v>
      </c>
      <c r="B529" t="s">
        <v>512</v>
      </c>
      <c r="C529" t="s">
        <v>14</v>
      </c>
      <c r="D529">
        <v>-0.98</v>
      </c>
      <c r="E529">
        <v>-104.17</v>
      </c>
      <c r="F529">
        <v>1.28</v>
      </c>
      <c r="G529">
        <v>1.2</v>
      </c>
      <c r="H529">
        <v>1.18</v>
      </c>
      <c r="I529">
        <v>1.21</v>
      </c>
      <c r="J529">
        <v>1.1399999999999999</v>
      </c>
      <c r="K529">
        <v>356100</v>
      </c>
      <c r="L529" s="2">
        <v>283.16000000000003</v>
      </c>
      <c r="M529" s="2">
        <v>283.47000000000003</v>
      </c>
    </row>
    <row r="530" spans="1:13" x14ac:dyDescent="0.2">
      <c r="A530" s="1">
        <v>43325</v>
      </c>
      <c r="B530" t="s">
        <v>479</v>
      </c>
      <c r="C530" t="s">
        <v>14</v>
      </c>
      <c r="D530">
        <v>-0.64</v>
      </c>
      <c r="E530">
        <v>-16.36</v>
      </c>
      <c r="F530">
        <v>29</v>
      </c>
      <c r="G530">
        <v>29</v>
      </c>
      <c r="H530">
        <v>27.77</v>
      </c>
      <c r="I530">
        <v>29.68</v>
      </c>
      <c r="J530">
        <v>26.23</v>
      </c>
      <c r="K530">
        <v>36610</v>
      </c>
      <c r="L530" s="2">
        <v>283.16000000000003</v>
      </c>
      <c r="M530" s="2">
        <v>283.47000000000003</v>
      </c>
    </row>
    <row r="531" spans="1:13" x14ac:dyDescent="0.2">
      <c r="A531" s="1">
        <v>43325</v>
      </c>
      <c r="B531" t="s">
        <v>1595</v>
      </c>
      <c r="C531" t="s">
        <v>14</v>
      </c>
      <c r="D531">
        <v>-0.1</v>
      </c>
      <c r="E531">
        <v>-100</v>
      </c>
      <c r="F531">
        <v>1.5</v>
      </c>
      <c r="G531">
        <v>1.4</v>
      </c>
      <c r="H531">
        <v>1.18</v>
      </c>
      <c r="I531">
        <v>1.4</v>
      </c>
      <c r="J531">
        <v>1.1000000000000001</v>
      </c>
      <c r="K531">
        <v>127200</v>
      </c>
      <c r="L531" s="2">
        <v>283.16000000000003</v>
      </c>
      <c r="M531" s="2">
        <v>283.47000000000003</v>
      </c>
    </row>
    <row r="532" spans="1:13" x14ac:dyDescent="0.2">
      <c r="A532" s="1">
        <v>43325</v>
      </c>
      <c r="B532" t="s">
        <v>188</v>
      </c>
      <c r="C532" t="s">
        <v>12</v>
      </c>
      <c r="D532">
        <v>0.94</v>
      </c>
      <c r="E532">
        <v>1.08</v>
      </c>
      <c r="F532">
        <v>68.48</v>
      </c>
      <c r="G532">
        <v>71.09</v>
      </c>
      <c r="H532">
        <v>72.75</v>
      </c>
      <c r="I532">
        <v>74.05</v>
      </c>
      <c r="J532">
        <v>71.09</v>
      </c>
      <c r="K532">
        <v>3870000</v>
      </c>
      <c r="L532" s="2">
        <v>283.16000000000003</v>
      </c>
      <c r="M532" s="2">
        <v>283.47000000000003</v>
      </c>
    </row>
    <row r="533" spans="1:13" x14ac:dyDescent="0.2">
      <c r="A533" s="1">
        <v>43325</v>
      </c>
      <c r="B533" t="s">
        <v>524</v>
      </c>
      <c r="C533" t="s">
        <v>14</v>
      </c>
      <c r="D533">
        <v>-0.23</v>
      </c>
      <c r="E533">
        <v>23.33</v>
      </c>
      <c r="F533">
        <v>2.84</v>
      </c>
      <c r="G533">
        <v>2.84</v>
      </c>
      <c r="H533">
        <v>2.57</v>
      </c>
      <c r="I533">
        <v>2.84</v>
      </c>
      <c r="J533">
        <v>2.52</v>
      </c>
      <c r="K533">
        <v>18360</v>
      </c>
      <c r="L533" s="2">
        <v>283.16000000000003</v>
      </c>
      <c r="M533" s="2">
        <v>283.47000000000003</v>
      </c>
    </row>
    <row r="534" spans="1:13" x14ac:dyDescent="0.2">
      <c r="A534" s="1">
        <v>43325</v>
      </c>
      <c r="B534" t="s">
        <v>560</v>
      </c>
      <c r="C534" t="s">
        <v>14</v>
      </c>
      <c r="D534">
        <v>0.03</v>
      </c>
      <c r="E534">
        <v>125</v>
      </c>
      <c r="F534">
        <v>0.34</v>
      </c>
      <c r="G534">
        <v>0.38</v>
      </c>
      <c r="H534">
        <v>0.28499999999999998</v>
      </c>
      <c r="I534">
        <v>0.38</v>
      </c>
      <c r="J534">
        <v>0.28000000000000003</v>
      </c>
      <c r="K534">
        <v>235130</v>
      </c>
      <c r="L534" s="2">
        <v>283.16000000000003</v>
      </c>
      <c r="M534" s="2">
        <v>283.47000000000003</v>
      </c>
    </row>
    <row r="535" spans="1:13" x14ac:dyDescent="0.2">
      <c r="A535" s="1">
        <v>43325</v>
      </c>
      <c r="B535" t="s">
        <v>678</v>
      </c>
      <c r="C535" t="s">
        <v>12</v>
      </c>
      <c r="D535">
        <v>0.41</v>
      </c>
      <c r="E535">
        <v>-25.45</v>
      </c>
      <c r="F535">
        <v>15.84</v>
      </c>
      <c r="G535">
        <v>14.49</v>
      </c>
      <c r="H535">
        <v>13.9</v>
      </c>
      <c r="I535">
        <v>14.49</v>
      </c>
      <c r="J535">
        <v>12.6</v>
      </c>
      <c r="K535">
        <v>975800</v>
      </c>
      <c r="L535" s="2">
        <v>283.16000000000003</v>
      </c>
      <c r="M535" s="2">
        <v>283.47000000000003</v>
      </c>
    </row>
    <row r="536" spans="1:13" x14ac:dyDescent="0.2">
      <c r="A536" s="1">
        <v>43325</v>
      </c>
      <c r="B536" t="s">
        <v>458</v>
      </c>
      <c r="C536" t="s">
        <v>12</v>
      </c>
      <c r="D536">
        <v>0.14000000000000001</v>
      </c>
      <c r="E536">
        <v>-6.67</v>
      </c>
      <c r="F536">
        <v>13.4</v>
      </c>
      <c r="G536">
        <v>13.45</v>
      </c>
      <c r="H536">
        <v>13.6</v>
      </c>
      <c r="I536">
        <v>13.8</v>
      </c>
      <c r="J536">
        <v>13.3</v>
      </c>
      <c r="K536">
        <v>41400</v>
      </c>
      <c r="L536" s="2">
        <v>283.16000000000003</v>
      </c>
      <c r="M536" s="2">
        <v>283.47000000000003</v>
      </c>
    </row>
    <row r="537" spans="1:13" x14ac:dyDescent="0.2">
      <c r="A537" s="1">
        <v>43325</v>
      </c>
      <c r="B537" t="s">
        <v>2523</v>
      </c>
      <c r="C537" t="s">
        <v>12</v>
      </c>
      <c r="D537">
        <v>-0.37</v>
      </c>
      <c r="E537">
        <v>-117.65</v>
      </c>
      <c r="F537">
        <v>7.9</v>
      </c>
      <c r="G537">
        <v>8</v>
      </c>
      <c r="H537">
        <v>8</v>
      </c>
      <c r="I537">
        <v>8</v>
      </c>
      <c r="J537">
        <v>7.29</v>
      </c>
      <c r="K537">
        <v>13700</v>
      </c>
      <c r="L537" s="2">
        <v>283.16000000000003</v>
      </c>
      <c r="M537" s="2">
        <v>283.47000000000003</v>
      </c>
    </row>
    <row r="538" spans="1:13" x14ac:dyDescent="0.2">
      <c r="A538" s="1">
        <v>43325</v>
      </c>
      <c r="B538" t="s">
        <v>542</v>
      </c>
      <c r="C538" t="s">
        <v>12</v>
      </c>
      <c r="D538">
        <v>-0.03</v>
      </c>
      <c r="E538">
        <v>75</v>
      </c>
      <c r="F538">
        <v>17.059999999999999</v>
      </c>
      <c r="G538">
        <v>17.95</v>
      </c>
      <c r="H538">
        <v>17.07</v>
      </c>
      <c r="I538">
        <v>18</v>
      </c>
      <c r="J538">
        <v>15.5</v>
      </c>
      <c r="K538">
        <v>199780</v>
      </c>
      <c r="L538" s="2">
        <v>283.16000000000003</v>
      </c>
      <c r="M538" s="2">
        <v>283.47000000000003</v>
      </c>
    </row>
    <row r="539" spans="1:13" x14ac:dyDescent="0.2">
      <c r="A539" s="1">
        <v>43325</v>
      </c>
      <c r="B539" t="s">
        <v>2524</v>
      </c>
      <c r="C539" t="s">
        <v>14</v>
      </c>
      <c r="D539">
        <v>-2.52</v>
      </c>
      <c r="E539">
        <v>-270.58999999999997</v>
      </c>
      <c r="F539">
        <v>14.78</v>
      </c>
      <c r="G539">
        <v>14.76</v>
      </c>
      <c r="H539">
        <v>14.5</v>
      </c>
      <c r="I539">
        <v>15</v>
      </c>
      <c r="J539">
        <v>14.5</v>
      </c>
      <c r="K539">
        <v>11310</v>
      </c>
      <c r="L539" s="2">
        <v>283.16000000000003</v>
      </c>
      <c r="M539" s="2">
        <v>283.47000000000003</v>
      </c>
    </row>
    <row r="540" spans="1:13" x14ac:dyDescent="0.2">
      <c r="A540" s="1">
        <v>43325</v>
      </c>
      <c r="B540" t="s">
        <v>2525</v>
      </c>
      <c r="C540" t="s">
        <v>14</v>
      </c>
      <c r="D540">
        <v>-0.02</v>
      </c>
      <c r="E540">
        <v>33.33</v>
      </c>
      <c r="F540">
        <v>0.86099999999999999</v>
      </c>
      <c r="G540">
        <v>0.9</v>
      </c>
      <c r="H540">
        <v>0.89</v>
      </c>
      <c r="I540">
        <v>0.91500000000000004</v>
      </c>
      <c r="J540">
        <v>0.86499999999999999</v>
      </c>
      <c r="K540">
        <v>29820</v>
      </c>
      <c r="L540" s="2">
        <v>283.16000000000003</v>
      </c>
      <c r="M540" s="2">
        <v>283.47000000000003</v>
      </c>
    </row>
    <row r="541" spans="1:13" x14ac:dyDescent="0.2">
      <c r="A541" s="1">
        <v>43325</v>
      </c>
      <c r="B541" t="s">
        <v>2403</v>
      </c>
      <c r="C541" t="s">
        <v>14</v>
      </c>
      <c r="D541">
        <v>-0.08</v>
      </c>
      <c r="E541">
        <v>27.27</v>
      </c>
      <c r="F541">
        <v>11.02</v>
      </c>
      <c r="G541">
        <v>11.03</v>
      </c>
      <c r="H541">
        <v>10.96</v>
      </c>
      <c r="I541">
        <v>11.08</v>
      </c>
      <c r="J541">
        <v>10.57</v>
      </c>
      <c r="K541">
        <v>269490</v>
      </c>
      <c r="L541" s="2">
        <v>283.16000000000003</v>
      </c>
      <c r="M541" s="2">
        <v>283.47000000000003</v>
      </c>
    </row>
    <row r="542" spans="1:13" x14ac:dyDescent="0.2">
      <c r="A542" s="1">
        <v>43325</v>
      </c>
      <c r="B542" t="s">
        <v>488</v>
      </c>
      <c r="C542" t="s">
        <v>14</v>
      </c>
      <c r="D542">
        <v>0.05</v>
      </c>
      <c r="E542">
        <v>-16.670000000000002</v>
      </c>
      <c r="F542">
        <v>32.880000000000003</v>
      </c>
      <c r="G542">
        <v>28.62</v>
      </c>
      <c r="H542">
        <v>27.6</v>
      </c>
      <c r="I542">
        <v>29.23</v>
      </c>
      <c r="J542">
        <v>27.46</v>
      </c>
      <c r="K542">
        <v>4170000</v>
      </c>
      <c r="L542" s="2">
        <v>283.16000000000003</v>
      </c>
      <c r="M542" s="2">
        <v>283.47000000000003</v>
      </c>
    </row>
    <row r="543" spans="1:13" x14ac:dyDescent="0.2">
      <c r="A543" s="1">
        <v>43325</v>
      </c>
      <c r="B543" t="s">
        <v>2526</v>
      </c>
      <c r="C543" t="s">
        <v>14</v>
      </c>
      <c r="D543">
        <v>0.12</v>
      </c>
      <c r="E543">
        <v>-14.29</v>
      </c>
      <c r="F543">
        <v>9.01</v>
      </c>
      <c r="G543">
        <v>7.98</v>
      </c>
      <c r="H543">
        <v>7.55</v>
      </c>
      <c r="I543">
        <v>8.2200000000000006</v>
      </c>
      <c r="J543">
        <v>7.47</v>
      </c>
      <c r="K543">
        <v>11150000</v>
      </c>
      <c r="L543" s="2">
        <v>283.16000000000003</v>
      </c>
      <c r="M543" s="2">
        <v>283.47000000000003</v>
      </c>
    </row>
    <row r="544" spans="1:13" x14ac:dyDescent="0.2">
      <c r="A544" s="1">
        <v>43325</v>
      </c>
      <c r="B544" t="s">
        <v>2527</v>
      </c>
      <c r="C544" t="s">
        <v>14</v>
      </c>
      <c r="D544">
        <v>-0.13</v>
      </c>
      <c r="E544">
        <v>-116.67</v>
      </c>
      <c r="F544">
        <v>2.9</v>
      </c>
      <c r="G544">
        <v>2.85</v>
      </c>
      <c r="H544">
        <v>2.65</v>
      </c>
      <c r="I544">
        <v>2.871</v>
      </c>
      <c r="J544">
        <v>2.65</v>
      </c>
      <c r="K544">
        <v>54750</v>
      </c>
      <c r="L544" s="2">
        <v>283.16000000000003</v>
      </c>
      <c r="M544" s="2">
        <v>283.47000000000003</v>
      </c>
    </row>
    <row r="545" spans="1:13" x14ac:dyDescent="0.2">
      <c r="A545" s="1">
        <v>43325</v>
      </c>
      <c r="B545" t="s">
        <v>2528</v>
      </c>
      <c r="C545" t="s">
        <v>14</v>
      </c>
      <c r="D545">
        <v>-0.13</v>
      </c>
      <c r="E545">
        <v>18.75</v>
      </c>
      <c r="F545">
        <v>10.54</v>
      </c>
      <c r="G545">
        <v>10.84</v>
      </c>
      <c r="H545">
        <v>10.65</v>
      </c>
      <c r="I545">
        <v>10.96</v>
      </c>
      <c r="J545">
        <v>10.36</v>
      </c>
      <c r="K545">
        <v>683650</v>
      </c>
      <c r="L545" s="2">
        <v>283.16000000000003</v>
      </c>
      <c r="M545" s="2">
        <v>283.47000000000003</v>
      </c>
    </row>
    <row r="546" spans="1:13" x14ac:dyDescent="0.2">
      <c r="A546" s="1">
        <v>43325</v>
      </c>
      <c r="B546" t="s">
        <v>2385</v>
      </c>
      <c r="C546" t="s">
        <v>14</v>
      </c>
      <c r="D546">
        <v>0.02</v>
      </c>
      <c r="E546">
        <v>-50</v>
      </c>
      <c r="F546">
        <v>13.98</v>
      </c>
      <c r="G546">
        <v>10.5</v>
      </c>
      <c r="H546">
        <v>10.85</v>
      </c>
      <c r="I546">
        <v>11.15</v>
      </c>
      <c r="J546">
        <v>10</v>
      </c>
      <c r="K546">
        <v>3320000</v>
      </c>
      <c r="L546" s="2">
        <v>283.16000000000003</v>
      </c>
      <c r="M546" s="2">
        <v>283.47000000000003</v>
      </c>
    </row>
    <row r="547" spans="1:13" x14ac:dyDescent="0.2">
      <c r="A547" s="1">
        <v>43325</v>
      </c>
      <c r="B547" t="s">
        <v>491</v>
      </c>
      <c r="C547" t="s">
        <v>14</v>
      </c>
      <c r="D547">
        <v>1.94</v>
      </c>
      <c r="E547">
        <v>12.14</v>
      </c>
      <c r="F547">
        <v>87.67</v>
      </c>
      <c r="G547">
        <v>80.8</v>
      </c>
      <c r="H547">
        <v>75.64</v>
      </c>
      <c r="I547">
        <v>83.02</v>
      </c>
      <c r="J547">
        <v>73</v>
      </c>
      <c r="K547">
        <v>2049999.99999999</v>
      </c>
      <c r="L547" s="2">
        <v>283.16000000000003</v>
      </c>
      <c r="M547" s="2">
        <v>283.47000000000003</v>
      </c>
    </row>
    <row r="548" spans="1:13" x14ac:dyDescent="0.2">
      <c r="A548" s="1">
        <v>43325</v>
      </c>
      <c r="B548" t="s">
        <v>490</v>
      </c>
      <c r="C548" t="s">
        <v>14</v>
      </c>
      <c r="D548">
        <v>-0.35</v>
      </c>
      <c r="E548">
        <v>16.670000000000002</v>
      </c>
      <c r="F548">
        <v>31.57</v>
      </c>
      <c r="G548">
        <v>32.58</v>
      </c>
      <c r="H548">
        <v>32.36</v>
      </c>
      <c r="I548">
        <v>32.96</v>
      </c>
      <c r="J548">
        <v>31.8</v>
      </c>
      <c r="K548">
        <v>204080</v>
      </c>
      <c r="L548" s="2">
        <v>283.16000000000003</v>
      </c>
      <c r="M548" s="2">
        <v>283.47000000000003</v>
      </c>
    </row>
    <row r="549" spans="1:13" x14ac:dyDescent="0.2">
      <c r="A549" s="1">
        <v>43325</v>
      </c>
      <c r="B549" t="s">
        <v>493</v>
      </c>
      <c r="C549" t="s">
        <v>14</v>
      </c>
      <c r="D549">
        <v>-0.31</v>
      </c>
      <c r="E549">
        <v>11.43</v>
      </c>
      <c r="F549">
        <v>15.62</v>
      </c>
      <c r="G549">
        <v>15.83</v>
      </c>
      <c r="H549">
        <v>14.8</v>
      </c>
      <c r="I549">
        <v>15.96</v>
      </c>
      <c r="J549">
        <v>14.46</v>
      </c>
      <c r="K549">
        <v>182990</v>
      </c>
      <c r="L549" s="2">
        <v>283.16000000000003</v>
      </c>
      <c r="M549" s="2">
        <v>283.47000000000003</v>
      </c>
    </row>
    <row r="550" spans="1:13" x14ac:dyDescent="0.2">
      <c r="A550" s="1">
        <v>43325</v>
      </c>
      <c r="B550" t="s">
        <v>2529</v>
      </c>
      <c r="C550" t="s">
        <v>14</v>
      </c>
      <c r="D550">
        <v>0.26</v>
      </c>
      <c r="E550">
        <v>550</v>
      </c>
      <c r="F550">
        <v>5.44</v>
      </c>
      <c r="G550">
        <v>5.8</v>
      </c>
      <c r="H550">
        <v>5.03</v>
      </c>
      <c r="I550">
        <v>5.8</v>
      </c>
      <c r="J550">
        <v>5</v>
      </c>
      <c r="K550">
        <v>153920</v>
      </c>
      <c r="L550" s="2">
        <v>283.16000000000003</v>
      </c>
      <c r="M550" s="2">
        <v>283.47000000000003</v>
      </c>
    </row>
    <row r="551" spans="1:13" x14ac:dyDescent="0.2">
      <c r="A551" s="1">
        <v>43325</v>
      </c>
      <c r="B551" t="s">
        <v>2530</v>
      </c>
      <c r="C551" t="s">
        <v>14</v>
      </c>
      <c r="D551">
        <v>-0.06</v>
      </c>
      <c r="E551">
        <v>-100</v>
      </c>
      <c r="F551">
        <v>1.94</v>
      </c>
      <c r="G551">
        <v>1.94</v>
      </c>
      <c r="H551">
        <v>2.08</v>
      </c>
      <c r="I551">
        <v>2.09</v>
      </c>
      <c r="J551">
        <v>1.94</v>
      </c>
      <c r="K551">
        <v>260130</v>
      </c>
      <c r="L551" s="2">
        <v>283.16000000000003</v>
      </c>
      <c r="M551" s="2">
        <v>283.47000000000003</v>
      </c>
    </row>
    <row r="552" spans="1:13" x14ac:dyDescent="0.2">
      <c r="A552" s="1">
        <v>43325</v>
      </c>
      <c r="B552" t="s">
        <v>495</v>
      </c>
      <c r="C552" t="s">
        <v>14</v>
      </c>
      <c r="D552">
        <v>-0.25</v>
      </c>
      <c r="E552">
        <v>-92.31</v>
      </c>
      <c r="F552">
        <v>1.02</v>
      </c>
      <c r="G552">
        <v>0.9</v>
      </c>
      <c r="H552">
        <v>0.94</v>
      </c>
      <c r="I552">
        <v>0.97</v>
      </c>
      <c r="J552">
        <v>0.86</v>
      </c>
      <c r="K552">
        <v>625590</v>
      </c>
      <c r="L552" s="2">
        <v>283.16000000000003</v>
      </c>
      <c r="M552" s="2">
        <v>283.47000000000003</v>
      </c>
    </row>
    <row r="553" spans="1:13" x14ac:dyDescent="0.2">
      <c r="A553" s="1">
        <v>43325</v>
      </c>
      <c r="B553" t="s">
        <v>496</v>
      </c>
      <c r="C553" t="s">
        <v>14</v>
      </c>
      <c r="D553">
        <v>-0.88</v>
      </c>
      <c r="E553">
        <v>-3.53</v>
      </c>
      <c r="F553">
        <v>15.8</v>
      </c>
      <c r="G553">
        <v>12.3</v>
      </c>
      <c r="H553">
        <v>12.3</v>
      </c>
      <c r="I553">
        <v>13.05</v>
      </c>
      <c r="J553">
        <v>11.85</v>
      </c>
      <c r="K553">
        <v>555340</v>
      </c>
      <c r="L553" s="2">
        <v>283.16000000000003</v>
      </c>
      <c r="M553" s="2">
        <v>283.47000000000003</v>
      </c>
    </row>
    <row r="554" spans="1:13" x14ac:dyDescent="0.2">
      <c r="A554" s="1">
        <v>43325</v>
      </c>
      <c r="B554" t="s">
        <v>2531</v>
      </c>
      <c r="C554" t="s">
        <v>14</v>
      </c>
      <c r="D554">
        <v>7.0000000000000007E-2</v>
      </c>
      <c r="E554">
        <v>600</v>
      </c>
      <c r="F554">
        <v>1.79</v>
      </c>
      <c r="G554">
        <v>1.82</v>
      </c>
      <c r="H554">
        <v>1.78</v>
      </c>
      <c r="I554">
        <v>1.86</v>
      </c>
      <c r="J554">
        <v>1.75</v>
      </c>
      <c r="K554">
        <v>318820</v>
      </c>
      <c r="L554" s="2">
        <v>283.16000000000003</v>
      </c>
      <c r="M554" s="2">
        <v>283.47000000000003</v>
      </c>
    </row>
    <row r="555" spans="1:13" x14ac:dyDescent="0.2">
      <c r="A555" s="1">
        <v>43325</v>
      </c>
      <c r="B555" t="s">
        <v>2422</v>
      </c>
      <c r="C555" t="s">
        <v>12</v>
      </c>
      <c r="D555">
        <v>-0.15</v>
      </c>
      <c r="E555">
        <v>-7.14</v>
      </c>
      <c r="F555">
        <v>1.69</v>
      </c>
      <c r="G555">
        <v>2</v>
      </c>
      <c r="H555">
        <v>1.91</v>
      </c>
      <c r="I555">
        <v>2.25</v>
      </c>
      <c r="J555">
        <v>1.81</v>
      </c>
      <c r="K555">
        <v>0</v>
      </c>
      <c r="L555" s="2">
        <v>283.16000000000003</v>
      </c>
      <c r="M555" s="2">
        <v>283.47000000000003</v>
      </c>
    </row>
    <row r="556" spans="1:13" x14ac:dyDescent="0.2">
      <c r="A556" s="1">
        <v>43326</v>
      </c>
      <c r="B556" t="s">
        <v>306</v>
      </c>
      <c r="C556" t="s">
        <v>12</v>
      </c>
      <c r="D556">
        <v>-0.22</v>
      </c>
      <c r="E556">
        <v>4.3499999999999996</v>
      </c>
      <c r="F556">
        <v>3.75</v>
      </c>
      <c r="G556">
        <v>3.8</v>
      </c>
      <c r="H556">
        <v>3.69</v>
      </c>
      <c r="I556">
        <v>3.8</v>
      </c>
      <c r="J556">
        <v>3.6</v>
      </c>
      <c r="K556">
        <v>1410</v>
      </c>
      <c r="L556" s="2">
        <v>282.10000000000002</v>
      </c>
      <c r="M556" s="2">
        <v>282.92</v>
      </c>
    </row>
    <row r="557" spans="1:13" x14ac:dyDescent="0.2">
      <c r="A557" s="1">
        <v>43326</v>
      </c>
      <c r="B557" t="s">
        <v>475</v>
      </c>
      <c r="C557" t="s">
        <v>12</v>
      </c>
      <c r="D557">
        <v>-0.16</v>
      </c>
      <c r="E557">
        <v>-14.29</v>
      </c>
      <c r="F557">
        <v>2.2999999999999998</v>
      </c>
      <c r="G557">
        <v>2.2999999999999998</v>
      </c>
      <c r="H557">
        <v>2.15</v>
      </c>
      <c r="I557">
        <v>2.33</v>
      </c>
      <c r="J557">
        <v>2.15</v>
      </c>
      <c r="K557">
        <v>550590</v>
      </c>
      <c r="L557" s="2">
        <v>282.10000000000002</v>
      </c>
      <c r="M557" s="2">
        <v>282.92</v>
      </c>
    </row>
    <row r="558" spans="1:13" x14ac:dyDescent="0.2">
      <c r="A558" s="1">
        <v>43326</v>
      </c>
      <c r="B558" t="s">
        <v>544</v>
      </c>
      <c r="C558" t="s">
        <v>12</v>
      </c>
      <c r="D558">
        <v>-0.57999999999999996</v>
      </c>
      <c r="E558">
        <v>-20.83</v>
      </c>
      <c r="F558">
        <v>18.11</v>
      </c>
      <c r="G558">
        <v>18.100000000000001</v>
      </c>
      <c r="H558">
        <v>17.02</v>
      </c>
      <c r="I558">
        <v>18.61</v>
      </c>
      <c r="J558">
        <v>16.68</v>
      </c>
      <c r="K558">
        <v>236840</v>
      </c>
      <c r="L558" s="2">
        <v>282.10000000000002</v>
      </c>
      <c r="M558" s="2">
        <v>282.92</v>
      </c>
    </row>
    <row r="559" spans="1:13" x14ac:dyDescent="0.2">
      <c r="A559" s="1">
        <v>43326</v>
      </c>
      <c r="B559" t="s">
        <v>500</v>
      </c>
      <c r="C559" t="s">
        <v>14</v>
      </c>
      <c r="D559">
        <v>-0.35</v>
      </c>
      <c r="E559">
        <v>-6.06</v>
      </c>
      <c r="F559">
        <v>0.66</v>
      </c>
      <c r="G559">
        <v>0.67</v>
      </c>
      <c r="H559">
        <v>0.63100000000000001</v>
      </c>
      <c r="I559">
        <v>0.72</v>
      </c>
      <c r="J559">
        <v>0.627</v>
      </c>
      <c r="K559">
        <v>1790000</v>
      </c>
      <c r="L559" s="2">
        <v>282.10000000000002</v>
      </c>
      <c r="M559" s="2">
        <v>282.92</v>
      </c>
    </row>
    <row r="560" spans="1:13" x14ac:dyDescent="0.2">
      <c r="A560" s="1">
        <v>43326</v>
      </c>
      <c r="B560" t="s">
        <v>546</v>
      </c>
      <c r="C560" t="s">
        <v>14</v>
      </c>
      <c r="D560">
        <v>7.0000000000000007E-2</v>
      </c>
      <c r="E560">
        <v>-30</v>
      </c>
      <c r="F560">
        <v>24.16</v>
      </c>
      <c r="G560">
        <v>23.61</v>
      </c>
      <c r="H560">
        <v>20.64</v>
      </c>
      <c r="I560">
        <v>25.12</v>
      </c>
      <c r="J560">
        <v>20.440000000000001</v>
      </c>
      <c r="K560">
        <v>21680</v>
      </c>
      <c r="L560" s="2">
        <v>282.10000000000002</v>
      </c>
      <c r="M560" s="2">
        <v>282.92</v>
      </c>
    </row>
    <row r="561" spans="1:13" x14ac:dyDescent="0.2">
      <c r="A561" s="1">
        <v>43326</v>
      </c>
      <c r="B561" t="s">
        <v>502</v>
      </c>
      <c r="C561" t="s">
        <v>14</v>
      </c>
      <c r="D561">
        <v>0.46</v>
      </c>
      <c r="E561">
        <v>-6.12</v>
      </c>
      <c r="F561">
        <v>23.35</v>
      </c>
      <c r="G561">
        <v>19.04</v>
      </c>
      <c r="H561">
        <v>20.75</v>
      </c>
      <c r="I561">
        <v>20.81</v>
      </c>
      <c r="J561">
        <v>16</v>
      </c>
      <c r="K561">
        <v>357210</v>
      </c>
      <c r="L561" s="2">
        <v>282.10000000000002</v>
      </c>
      <c r="M561" s="2">
        <v>282.92</v>
      </c>
    </row>
    <row r="562" spans="1:13" x14ac:dyDescent="0.2">
      <c r="A562" s="1">
        <v>43326</v>
      </c>
      <c r="B562" t="s">
        <v>2532</v>
      </c>
      <c r="C562" t="s">
        <v>12</v>
      </c>
      <c r="D562">
        <v>-4.8</v>
      </c>
      <c r="E562">
        <v>-84.62</v>
      </c>
      <c r="F562">
        <v>1.1499999999999999</v>
      </c>
      <c r="G562">
        <v>1.1399999999999999</v>
      </c>
      <c r="H562">
        <v>1.1399999999999999</v>
      </c>
      <c r="I562">
        <v>1.1399999999999999</v>
      </c>
      <c r="J562">
        <v>1.1399999999999999</v>
      </c>
      <c r="K562">
        <v>97700</v>
      </c>
      <c r="L562" s="2">
        <v>282.10000000000002</v>
      </c>
      <c r="M562" s="2">
        <v>282.92</v>
      </c>
    </row>
    <row r="563" spans="1:13" x14ac:dyDescent="0.2">
      <c r="A563" s="1">
        <v>43326</v>
      </c>
      <c r="B563" t="s">
        <v>547</v>
      </c>
      <c r="C563" t="s">
        <v>12</v>
      </c>
      <c r="D563">
        <v>0.35</v>
      </c>
      <c r="E563">
        <v>20.69</v>
      </c>
      <c r="F563">
        <v>5.42</v>
      </c>
      <c r="G563">
        <v>5.38</v>
      </c>
      <c r="H563">
        <v>5.26</v>
      </c>
      <c r="I563">
        <v>5.55</v>
      </c>
      <c r="J563">
        <v>5.05</v>
      </c>
      <c r="K563">
        <v>229330</v>
      </c>
      <c r="L563" s="2">
        <v>282.10000000000002</v>
      </c>
      <c r="M563" s="2">
        <v>282.92</v>
      </c>
    </row>
    <row r="564" spans="1:13" x14ac:dyDescent="0.2">
      <c r="A564" s="1">
        <v>43326</v>
      </c>
      <c r="B564" t="s">
        <v>509</v>
      </c>
      <c r="C564" t="s">
        <v>12</v>
      </c>
      <c r="D564">
        <v>1.97</v>
      </c>
      <c r="E564">
        <v>5.91</v>
      </c>
      <c r="F564">
        <v>144.84</v>
      </c>
      <c r="G564">
        <v>153.34</v>
      </c>
      <c r="H564">
        <v>156.13</v>
      </c>
      <c r="I564">
        <v>159.5</v>
      </c>
      <c r="J564">
        <v>152.32</v>
      </c>
      <c r="K564">
        <v>1410000</v>
      </c>
      <c r="L564" s="2">
        <v>282.10000000000002</v>
      </c>
      <c r="M564" s="2">
        <v>282.92</v>
      </c>
    </row>
    <row r="565" spans="1:13" x14ac:dyDescent="0.2">
      <c r="A565" s="1">
        <v>43326</v>
      </c>
      <c r="B565" t="s">
        <v>549</v>
      </c>
      <c r="C565" t="s">
        <v>12</v>
      </c>
      <c r="D565">
        <v>-0.36</v>
      </c>
      <c r="E565">
        <v>-20</v>
      </c>
      <c r="F565">
        <v>3.95</v>
      </c>
      <c r="G565">
        <v>3.75</v>
      </c>
      <c r="H565">
        <v>3.8</v>
      </c>
      <c r="I565">
        <v>3.9</v>
      </c>
      <c r="J565">
        <v>3.75</v>
      </c>
      <c r="K565">
        <v>5180</v>
      </c>
      <c r="L565" s="2">
        <v>282.10000000000002</v>
      </c>
      <c r="M565" s="2">
        <v>282.92</v>
      </c>
    </row>
    <row r="566" spans="1:13" x14ac:dyDescent="0.2">
      <c r="A566" s="1">
        <v>43326</v>
      </c>
      <c r="B566" t="s">
        <v>2533</v>
      </c>
      <c r="C566" t="s">
        <v>14</v>
      </c>
      <c r="D566">
        <v>-0.45</v>
      </c>
      <c r="E566">
        <v>0</v>
      </c>
      <c r="F566">
        <v>2.0150000000000001</v>
      </c>
      <c r="G566">
        <v>1.885</v>
      </c>
      <c r="H566">
        <v>1.8494999999999999</v>
      </c>
      <c r="I566">
        <v>1.9495</v>
      </c>
      <c r="J566">
        <v>1.7749999999999999</v>
      </c>
      <c r="K566">
        <v>110390</v>
      </c>
      <c r="L566" s="2">
        <v>282.10000000000002</v>
      </c>
      <c r="M566" s="2">
        <v>282.92</v>
      </c>
    </row>
    <row r="567" spans="1:13" x14ac:dyDescent="0.2">
      <c r="A567" s="1">
        <v>43326</v>
      </c>
      <c r="B567" t="s">
        <v>615</v>
      </c>
      <c r="C567" t="s">
        <v>14</v>
      </c>
      <c r="D567">
        <v>0.67</v>
      </c>
      <c r="E567">
        <v>6.35</v>
      </c>
      <c r="F567">
        <v>66.75</v>
      </c>
      <c r="G567">
        <v>65.94</v>
      </c>
      <c r="H567">
        <v>64.73</v>
      </c>
      <c r="I567">
        <v>66.39</v>
      </c>
      <c r="J567">
        <v>64.22</v>
      </c>
      <c r="K567">
        <v>3110000</v>
      </c>
      <c r="L567" s="2">
        <v>282.10000000000002</v>
      </c>
      <c r="M567" s="2">
        <v>282.92</v>
      </c>
    </row>
    <row r="568" spans="1:13" x14ac:dyDescent="0.2">
      <c r="A568" s="1">
        <v>43326</v>
      </c>
      <c r="B568" t="s">
        <v>579</v>
      </c>
      <c r="C568" t="s">
        <v>14</v>
      </c>
      <c r="D568">
        <v>-0.06</v>
      </c>
      <c r="E568">
        <v>25</v>
      </c>
      <c r="F568">
        <v>1.6</v>
      </c>
      <c r="G568">
        <v>1.55</v>
      </c>
      <c r="H568">
        <v>1.51</v>
      </c>
      <c r="I568">
        <v>1.65</v>
      </c>
      <c r="J568">
        <v>1.51</v>
      </c>
      <c r="K568">
        <v>225390</v>
      </c>
      <c r="L568" s="2">
        <v>282.10000000000002</v>
      </c>
      <c r="M568" s="2">
        <v>282.92</v>
      </c>
    </row>
    <row r="569" spans="1:13" x14ac:dyDescent="0.2">
      <c r="A569" s="1">
        <v>43326</v>
      </c>
      <c r="B569" t="s">
        <v>511</v>
      </c>
      <c r="C569" t="s">
        <v>12</v>
      </c>
      <c r="D569">
        <v>0.9</v>
      </c>
      <c r="E569">
        <v>4.6500000000000004</v>
      </c>
      <c r="F569">
        <v>21.35</v>
      </c>
      <c r="G569">
        <v>21.95</v>
      </c>
      <c r="H569">
        <v>21.87</v>
      </c>
      <c r="I569">
        <v>21.95</v>
      </c>
      <c r="J569">
        <v>21.06</v>
      </c>
      <c r="K569">
        <v>1640000</v>
      </c>
      <c r="L569" s="2">
        <v>282.10000000000002</v>
      </c>
      <c r="M569" s="2">
        <v>282.92</v>
      </c>
    </row>
    <row r="570" spans="1:13" x14ac:dyDescent="0.2">
      <c r="A570" s="1">
        <v>43326</v>
      </c>
      <c r="B570" t="s">
        <v>1499</v>
      </c>
      <c r="C570" t="s">
        <v>12</v>
      </c>
      <c r="D570">
        <v>-0.25</v>
      </c>
      <c r="E570">
        <v>-4.17</v>
      </c>
      <c r="F570">
        <v>14.65</v>
      </c>
      <c r="G570">
        <v>14.5</v>
      </c>
      <c r="H570">
        <v>14.27</v>
      </c>
      <c r="I570">
        <v>15.3</v>
      </c>
      <c r="J570">
        <v>13.58</v>
      </c>
      <c r="K570">
        <v>1950000</v>
      </c>
      <c r="L570" s="2">
        <v>282.10000000000002</v>
      </c>
      <c r="M570" s="2">
        <v>282.92</v>
      </c>
    </row>
    <row r="571" spans="1:13" x14ac:dyDescent="0.2">
      <c r="A571" s="1">
        <v>43326</v>
      </c>
      <c r="B571" t="s">
        <v>514</v>
      </c>
      <c r="C571" t="s">
        <v>14</v>
      </c>
      <c r="D571">
        <v>-2.7</v>
      </c>
      <c r="E571">
        <v>18.18</v>
      </c>
      <c r="F571">
        <v>3.65</v>
      </c>
      <c r="G571">
        <v>3.35</v>
      </c>
      <c r="H571">
        <v>3.18</v>
      </c>
      <c r="I571">
        <v>3.5</v>
      </c>
      <c r="J571">
        <v>3.069</v>
      </c>
      <c r="K571">
        <v>214940</v>
      </c>
      <c r="L571" s="2">
        <v>282.10000000000002</v>
      </c>
      <c r="M571" s="2">
        <v>282.92</v>
      </c>
    </row>
    <row r="572" spans="1:13" x14ac:dyDescent="0.2">
      <c r="A572" s="1">
        <v>43326</v>
      </c>
      <c r="B572" t="s">
        <v>638</v>
      </c>
      <c r="C572" t="s">
        <v>12</v>
      </c>
      <c r="D572">
        <v>0.14000000000000001</v>
      </c>
      <c r="E572">
        <v>7.69</v>
      </c>
      <c r="F572">
        <v>52.72</v>
      </c>
      <c r="G572">
        <v>55.6</v>
      </c>
      <c r="H572">
        <v>49.64</v>
      </c>
      <c r="I572">
        <v>58.47</v>
      </c>
      <c r="J572">
        <v>48.58</v>
      </c>
      <c r="K572">
        <v>4830000</v>
      </c>
      <c r="L572" s="2">
        <v>282.10000000000002</v>
      </c>
      <c r="M572" s="2">
        <v>282.92</v>
      </c>
    </row>
    <row r="573" spans="1:13" x14ac:dyDescent="0.2">
      <c r="A573" s="1">
        <v>43326</v>
      </c>
      <c r="B573" t="s">
        <v>516</v>
      </c>
      <c r="C573" t="s">
        <v>14</v>
      </c>
      <c r="D573">
        <v>-0.04</v>
      </c>
      <c r="E573">
        <v>20</v>
      </c>
      <c r="F573">
        <v>1.88</v>
      </c>
      <c r="G573">
        <v>1.89</v>
      </c>
      <c r="H573">
        <v>1.86</v>
      </c>
      <c r="I573">
        <v>1.97</v>
      </c>
      <c r="J573">
        <v>1.7706</v>
      </c>
      <c r="K573">
        <v>232980</v>
      </c>
      <c r="L573" s="2">
        <v>282.10000000000002</v>
      </c>
      <c r="M573" s="2">
        <v>282.92</v>
      </c>
    </row>
    <row r="574" spans="1:13" x14ac:dyDescent="0.2">
      <c r="A574" s="1">
        <v>43326</v>
      </c>
      <c r="B574" t="s">
        <v>1249</v>
      </c>
      <c r="C574" t="s">
        <v>12</v>
      </c>
      <c r="D574">
        <v>1.19</v>
      </c>
      <c r="E574">
        <v>0</v>
      </c>
      <c r="F574">
        <v>43.85</v>
      </c>
      <c r="G574">
        <v>44</v>
      </c>
      <c r="H574">
        <v>43.16</v>
      </c>
      <c r="I574">
        <v>44.67</v>
      </c>
      <c r="J574">
        <v>43.07</v>
      </c>
      <c r="K574">
        <v>1570000</v>
      </c>
      <c r="L574" s="2">
        <v>282.10000000000002</v>
      </c>
      <c r="M574" s="2">
        <v>282.92</v>
      </c>
    </row>
    <row r="575" spans="1:13" x14ac:dyDescent="0.2">
      <c r="A575" s="1">
        <v>43326</v>
      </c>
      <c r="B575" t="s">
        <v>555</v>
      </c>
      <c r="C575" t="s">
        <v>12</v>
      </c>
      <c r="D575">
        <v>-0.02</v>
      </c>
      <c r="E575">
        <v>-100</v>
      </c>
      <c r="F575">
        <v>0.55000000000000004</v>
      </c>
      <c r="G575">
        <v>0.53</v>
      </c>
      <c r="H575">
        <v>0.52</v>
      </c>
      <c r="I575">
        <v>0.54</v>
      </c>
      <c r="J575">
        <v>0.49</v>
      </c>
      <c r="K575">
        <v>41910</v>
      </c>
      <c r="L575" s="2">
        <v>282.10000000000002</v>
      </c>
      <c r="M575" s="2">
        <v>282.92</v>
      </c>
    </row>
    <row r="576" spans="1:13" x14ac:dyDescent="0.2">
      <c r="A576" s="1">
        <v>43326</v>
      </c>
      <c r="B576" t="s">
        <v>2534</v>
      </c>
      <c r="C576" t="s">
        <v>12</v>
      </c>
      <c r="D576">
        <v>-0.15</v>
      </c>
      <c r="E576">
        <v>-150</v>
      </c>
      <c r="F576">
        <v>1.83</v>
      </c>
      <c r="G576">
        <v>1.48</v>
      </c>
      <c r="H576">
        <v>1.71</v>
      </c>
      <c r="I576">
        <v>1.79</v>
      </c>
      <c r="J576">
        <v>1.48</v>
      </c>
      <c r="K576">
        <v>5690</v>
      </c>
      <c r="L576" s="2">
        <v>282.10000000000002</v>
      </c>
      <c r="M576" s="2">
        <v>282.92</v>
      </c>
    </row>
    <row r="577" spans="1:13" x14ac:dyDescent="0.2">
      <c r="A577" s="1">
        <v>43326</v>
      </c>
      <c r="B577" t="s">
        <v>2535</v>
      </c>
      <c r="C577" t="s">
        <v>12</v>
      </c>
      <c r="D577">
        <v>-0.13</v>
      </c>
      <c r="E577">
        <v>18.75</v>
      </c>
      <c r="F577">
        <v>0.98</v>
      </c>
      <c r="G577">
        <v>0.94199999999999995</v>
      </c>
      <c r="H577">
        <v>0.98499999999999999</v>
      </c>
      <c r="I577">
        <v>1.07</v>
      </c>
      <c r="J577">
        <v>0.93799999999999994</v>
      </c>
      <c r="K577">
        <v>86930</v>
      </c>
      <c r="L577" s="2">
        <v>282.10000000000002</v>
      </c>
      <c r="M577" s="2">
        <v>282.92</v>
      </c>
    </row>
    <row r="578" spans="1:13" x14ac:dyDescent="0.2">
      <c r="A578" s="1">
        <v>43326</v>
      </c>
      <c r="B578" t="s">
        <v>556</v>
      </c>
      <c r="C578" t="s">
        <v>14</v>
      </c>
      <c r="D578">
        <v>-0.59</v>
      </c>
      <c r="E578">
        <v>-18</v>
      </c>
      <c r="F578">
        <v>0.39600000000000002</v>
      </c>
      <c r="G578">
        <v>0.34</v>
      </c>
      <c r="H578">
        <v>0.32</v>
      </c>
      <c r="I578">
        <v>0.38</v>
      </c>
      <c r="J578">
        <v>0.32</v>
      </c>
      <c r="K578">
        <v>400070</v>
      </c>
      <c r="L578" s="2">
        <v>282.10000000000002</v>
      </c>
      <c r="M578" s="2">
        <v>282.92</v>
      </c>
    </row>
    <row r="579" spans="1:13" x14ac:dyDescent="0.2">
      <c r="A579" s="1">
        <v>43326</v>
      </c>
      <c r="B579" t="s">
        <v>363</v>
      </c>
      <c r="C579" t="s">
        <v>14</v>
      </c>
      <c r="D579">
        <v>0.24</v>
      </c>
      <c r="E579">
        <v>4.3499999999999996</v>
      </c>
      <c r="F579">
        <v>15.6</v>
      </c>
      <c r="G579">
        <v>11.93</v>
      </c>
      <c r="H579">
        <v>12.08</v>
      </c>
      <c r="I579">
        <v>12.56</v>
      </c>
      <c r="J579">
        <v>11.26</v>
      </c>
      <c r="K579">
        <v>1280000</v>
      </c>
      <c r="L579" s="2">
        <v>282.10000000000002</v>
      </c>
      <c r="M579" s="2">
        <v>282.92</v>
      </c>
    </row>
    <row r="580" spans="1:13" x14ac:dyDescent="0.2">
      <c r="A580" s="1">
        <v>43326</v>
      </c>
      <c r="B580" t="s">
        <v>522</v>
      </c>
      <c r="C580" t="s">
        <v>12</v>
      </c>
      <c r="D580">
        <v>-0.04</v>
      </c>
      <c r="E580">
        <v>33.33</v>
      </c>
      <c r="F580">
        <v>1.79</v>
      </c>
      <c r="G580">
        <v>1.78</v>
      </c>
      <c r="H580">
        <v>1.77</v>
      </c>
      <c r="I580">
        <v>1.85</v>
      </c>
      <c r="J580">
        <v>1.77</v>
      </c>
      <c r="K580">
        <v>3450</v>
      </c>
      <c r="L580" s="2">
        <v>282.10000000000002</v>
      </c>
      <c r="M580" s="2">
        <v>282.92</v>
      </c>
    </row>
    <row r="581" spans="1:13" x14ac:dyDescent="0.2">
      <c r="A581" s="1">
        <v>43326</v>
      </c>
      <c r="B581" t="s">
        <v>2536</v>
      </c>
      <c r="C581" t="s">
        <v>14</v>
      </c>
      <c r="D581">
        <v>-0.01</v>
      </c>
      <c r="E581">
        <v>0</v>
      </c>
      <c r="F581">
        <v>0.51219999999999999</v>
      </c>
      <c r="G581">
        <v>0.50719999999999998</v>
      </c>
      <c r="H581">
        <v>0.47099999999999997</v>
      </c>
      <c r="I581">
        <v>0.50719999999999998</v>
      </c>
      <c r="J581">
        <v>0.46</v>
      </c>
      <c r="K581">
        <v>122420</v>
      </c>
      <c r="L581" s="2">
        <v>282.10000000000002</v>
      </c>
      <c r="M581" s="2">
        <v>282.92</v>
      </c>
    </row>
    <row r="582" spans="1:13" x14ac:dyDescent="0.2">
      <c r="A582" s="1">
        <v>43326</v>
      </c>
      <c r="B582" t="s">
        <v>525</v>
      </c>
      <c r="C582" t="s">
        <v>12</v>
      </c>
      <c r="D582">
        <v>-0.6</v>
      </c>
      <c r="E582">
        <v>-957.14</v>
      </c>
      <c r="F582">
        <v>6.1</v>
      </c>
      <c r="G582">
        <v>6.1</v>
      </c>
      <c r="H582">
        <v>5.98</v>
      </c>
      <c r="I582">
        <v>6.1</v>
      </c>
      <c r="J582">
        <v>5.74</v>
      </c>
      <c r="K582">
        <v>122700</v>
      </c>
      <c r="L582" s="2">
        <v>282.10000000000002</v>
      </c>
      <c r="M582" s="2">
        <v>282.92</v>
      </c>
    </row>
    <row r="583" spans="1:13" x14ac:dyDescent="0.2">
      <c r="A583" s="1">
        <v>43326</v>
      </c>
      <c r="B583" t="s">
        <v>1081</v>
      </c>
      <c r="C583" t="s">
        <v>12</v>
      </c>
      <c r="D583">
        <v>-0.01</v>
      </c>
      <c r="E583">
        <v>-133.33000000000001</v>
      </c>
      <c r="F583">
        <v>3.37</v>
      </c>
      <c r="G583">
        <v>3.37</v>
      </c>
      <c r="H583">
        <v>3.19</v>
      </c>
      <c r="I583">
        <v>3.37</v>
      </c>
      <c r="J583">
        <v>3.15</v>
      </c>
      <c r="K583">
        <v>36110</v>
      </c>
      <c r="L583" s="2">
        <v>282.10000000000002</v>
      </c>
      <c r="M583" s="2">
        <v>282.92</v>
      </c>
    </row>
    <row r="584" spans="1:13" x14ac:dyDescent="0.2">
      <c r="A584" s="1">
        <v>43326</v>
      </c>
      <c r="B584" t="s">
        <v>565</v>
      </c>
      <c r="C584" t="s">
        <v>14</v>
      </c>
      <c r="D584">
        <v>-0.46</v>
      </c>
      <c r="E584">
        <v>25.81</v>
      </c>
      <c r="F584">
        <v>1.58</v>
      </c>
      <c r="G584">
        <v>1.63</v>
      </c>
      <c r="H584">
        <v>1.47</v>
      </c>
      <c r="I584">
        <v>1.67</v>
      </c>
      <c r="J584">
        <v>1.38</v>
      </c>
      <c r="K584">
        <v>78290</v>
      </c>
      <c r="L584" s="2">
        <v>282.10000000000002</v>
      </c>
      <c r="M584" s="2">
        <v>282.92</v>
      </c>
    </row>
    <row r="585" spans="1:13" x14ac:dyDescent="0.2">
      <c r="A585" s="1">
        <v>43326</v>
      </c>
      <c r="B585" t="s">
        <v>567</v>
      </c>
      <c r="C585" t="s">
        <v>12</v>
      </c>
      <c r="D585">
        <v>-0.06</v>
      </c>
      <c r="E585">
        <v>-50</v>
      </c>
      <c r="F585">
        <v>0.82</v>
      </c>
      <c r="G585">
        <v>0.83</v>
      </c>
      <c r="H585">
        <v>0.85499999999999998</v>
      </c>
      <c r="I585">
        <v>0.86399999999999999</v>
      </c>
      <c r="J585">
        <v>0.80500000000000005</v>
      </c>
      <c r="K585">
        <v>178910</v>
      </c>
      <c r="L585" s="2">
        <v>282.10000000000002</v>
      </c>
      <c r="M585" s="2">
        <v>282.92</v>
      </c>
    </row>
    <row r="586" spans="1:13" x14ac:dyDescent="0.2">
      <c r="A586" s="1">
        <v>43326</v>
      </c>
      <c r="B586" t="s">
        <v>453</v>
      </c>
      <c r="C586" t="s">
        <v>12</v>
      </c>
      <c r="D586">
        <v>-0.1</v>
      </c>
      <c r="E586">
        <v>0</v>
      </c>
      <c r="F586">
        <v>0.59899999999999998</v>
      </c>
      <c r="G586">
        <v>0.61</v>
      </c>
      <c r="H586">
        <v>0.55000000000000004</v>
      </c>
      <c r="I586">
        <v>0.61499999999999999</v>
      </c>
      <c r="J586">
        <v>0.54</v>
      </c>
      <c r="K586">
        <v>2830000</v>
      </c>
      <c r="L586" s="2">
        <v>282.10000000000002</v>
      </c>
      <c r="M586" s="2">
        <v>282.92</v>
      </c>
    </row>
    <row r="587" spans="1:13" x14ac:dyDescent="0.2">
      <c r="A587" s="1">
        <v>43326</v>
      </c>
      <c r="B587" t="s">
        <v>2537</v>
      </c>
      <c r="C587" t="s">
        <v>12</v>
      </c>
      <c r="D587">
        <v>-7.0000000000000007E-2</v>
      </c>
      <c r="E587">
        <v>0</v>
      </c>
      <c r="F587">
        <v>8.08</v>
      </c>
      <c r="G587">
        <v>8.16</v>
      </c>
      <c r="H587">
        <v>7.86</v>
      </c>
      <c r="I587">
        <v>8.3000000000000007</v>
      </c>
      <c r="J587">
        <v>7.2</v>
      </c>
      <c r="K587">
        <v>1120000</v>
      </c>
      <c r="L587" s="2">
        <v>282.10000000000002</v>
      </c>
      <c r="M587" s="2">
        <v>282.92</v>
      </c>
    </row>
    <row r="588" spans="1:13" x14ac:dyDescent="0.2">
      <c r="A588" s="1">
        <v>43327</v>
      </c>
      <c r="B588" t="s">
        <v>612</v>
      </c>
      <c r="C588" t="s">
        <v>12</v>
      </c>
      <c r="D588">
        <v>-0.46</v>
      </c>
      <c r="E588">
        <v>-475</v>
      </c>
      <c r="F588">
        <v>2.35</v>
      </c>
      <c r="G588">
        <v>3.27</v>
      </c>
      <c r="H588">
        <v>2.2599999999999998</v>
      </c>
      <c r="I588">
        <v>3.48</v>
      </c>
      <c r="J588">
        <v>2.2599999999999998</v>
      </c>
      <c r="K588">
        <v>234470</v>
      </c>
      <c r="L588" s="2">
        <v>283.89999999999998</v>
      </c>
      <c r="M588" s="2">
        <v>282.38</v>
      </c>
    </row>
    <row r="589" spans="1:13" x14ac:dyDescent="0.2">
      <c r="A589" s="1">
        <v>43327</v>
      </c>
      <c r="B589" t="s">
        <v>543</v>
      </c>
      <c r="C589" t="s">
        <v>14</v>
      </c>
      <c r="D589">
        <v>0.82</v>
      </c>
      <c r="E589">
        <v>20.59</v>
      </c>
      <c r="F589">
        <v>58.59</v>
      </c>
      <c r="G589">
        <v>64.989999999999995</v>
      </c>
      <c r="H589">
        <v>65.22</v>
      </c>
      <c r="I589">
        <v>66.95</v>
      </c>
      <c r="J589">
        <v>63.05</v>
      </c>
      <c r="K589">
        <v>3200000</v>
      </c>
      <c r="L589" s="2">
        <v>283.89999999999998</v>
      </c>
      <c r="M589" s="2">
        <v>282.38</v>
      </c>
    </row>
    <row r="590" spans="1:13" x14ac:dyDescent="0.2">
      <c r="A590" s="1">
        <v>43327</v>
      </c>
      <c r="B590" t="s">
        <v>635</v>
      </c>
      <c r="C590" t="s">
        <v>14</v>
      </c>
      <c r="D590">
        <v>-0.05</v>
      </c>
      <c r="E590">
        <v>-25</v>
      </c>
      <c r="F590">
        <v>1.5</v>
      </c>
      <c r="G590">
        <v>1.4915</v>
      </c>
      <c r="H590">
        <v>1.4698</v>
      </c>
      <c r="I590">
        <v>1.4930000000000001</v>
      </c>
      <c r="J590">
        <v>1.46</v>
      </c>
      <c r="K590">
        <v>15570</v>
      </c>
      <c r="L590" s="2">
        <v>283.89999999999998</v>
      </c>
      <c r="M590" s="2">
        <v>282.38</v>
      </c>
    </row>
    <row r="591" spans="1:13" x14ac:dyDescent="0.2">
      <c r="A591" s="1">
        <v>43327</v>
      </c>
      <c r="B591" t="s">
        <v>576</v>
      </c>
      <c r="C591" t="s">
        <v>12</v>
      </c>
      <c r="D591">
        <v>-1.36</v>
      </c>
      <c r="E591">
        <v>16.559999999999999</v>
      </c>
      <c r="F591">
        <v>0.27899999999999903</v>
      </c>
      <c r="G591">
        <v>0.27899999999999903</v>
      </c>
      <c r="H591">
        <v>0.24299999999999999</v>
      </c>
      <c r="I591">
        <v>0.27899999999999903</v>
      </c>
      <c r="J591">
        <v>0.23499999999999999</v>
      </c>
      <c r="K591">
        <v>504800</v>
      </c>
      <c r="L591" s="2">
        <v>283.89999999999998</v>
      </c>
      <c r="M591" s="2">
        <v>282.38</v>
      </c>
    </row>
    <row r="592" spans="1:13" x14ac:dyDescent="0.2">
      <c r="A592" s="1">
        <v>43327</v>
      </c>
      <c r="B592" t="s">
        <v>2538</v>
      </c>
      <c r="C592" t="s">
        <v>12</v>
      </c>
      <c r="D592">
        <v>-1.81</v>
      </c>
      <c r="E592">
        <v>-2916.67</v>
      </c>
      <c r="F592">
        <v>6.65</v>
      </c>
      <c r="G592">
        <v>6.5</v>
      </c>
      <c r="H592">
        <v>5.35</v>
      </c>
      <c r="I592">
        <v>6.63</v>
      </c>
      <c r="J592">
        <v>5.34</v>
      </c>
      <c r="K592">
        <v>341310</v>
      </c>
      <c r="L592" s="2">
        <v>283.89999999999998</v>
      </c>
      <c r="M592" s="2">
        <v>282.38</v>
      </c>
    </row>
    <row r="593" spans="1:13" x14ac:dyDescent="0.2">
      <c r="A593" s="1">
        <v>43327</v>
      </c>
      <c r="B593" t="s">
        <v>1072</v>
      </c>
      <c r="C593" t="s">
        <v>14</v>
      </c>
      <c r="D593">
        <v>0.47</v>
      </c>
      <c r="E593">
        <v>14.63</v>
      </c>
      <c r="F593">
        <v>18.41</v>
      </c>
      <c r="G593">
        <v>20.05</v>
      </c>
      <c r="H593">
        <v>19.64</v>
      </c>
      <c r="I593">
        <v>21.4</v>
      </c>
      <c r="J593">
        <v>18.59</v>
      </c>
      <c r="K593">
        <v>762220</v>
      </c>
      <c r="L593" s="2">
        <v>283.89999999999998</v>
      </c>
      <c r="M593" s="2">
        <v>282.38</v>
      </c>
    </row>
    <row r="594" spans="1:13" x14ac:dyDescent="0.2">
      <c r="A594" s="1">
        <v>43327</v>
      </c>
      <c r="B594" t="s">
        <v>446</v>
      </c>
      <c r="C594" t="s">
        <v>12</v>
      </c>
      <c r="D594">
        <v>-4</v>
      </c>
      <c r="E594">
        <v>0</v>
      </c>
      <c r="F594">
        <v>28.2</v>
      </c>
      <c r="G594">
        <v>29.2</v>
      </c>
      <c r="H594">
        <v>30</v>
      </c>
      <c r="I594">
        <v>30</v>
      </c>
      <c r="J594">
        <v>28.401999999999902</v>
      </c>
      <c r="K594">
        <v>1340</v>
      </c>
      <c r="L594" s="2">
        <v>283.89999999999998</v>
      </c>
      <c r="M594" s="2">
        <v>282.38</v>
      </c>
    </row>
    <row r="595" spans="1:13" x14ac:dyDescent="0.2">
      <c r="A595" s="1">
        <v>43327</v>
      </c>
      <c r="B595" t="s">
        <v>91</v>
      </c>
      <c r="C595" t="s">
        <v>12</v>
      </c>
      <c r="D595">
        <v>1.1499999999999999</v>
      </c>
      <c r="E595">
        <v>3.6</v>
      </c>
      <c r="F595">
        <v>62.29</v>
      </c>
      <c r="G595">
        <v>62.36</v>
      </c>
      <c r="H595">
        <v>64.06</v>
      </c>
      <c r="I595">
        <v>64.19</v>
      </c>
      <c r="J595">
        <v>61.98</v>
      </c>
      <c r="K595">
        <v>5670000</v>
      </c>
      <c r="L595" s="2">
        <v>283.89999999999998</v>
      </c>
      <c r="M595" s="2">
        <v>282.38</v>
      </c>
    </row>
    <row r="596" spans="1:13" x14ac:dyDescent="0.2">
      <c r="A596" s="1">
        <v>43327</v>
      </c>
      <c r="B596" t="s">
        <v>2539</v>
      </c>
      <c r="C596" t="s">
        <v>14</v>
      </c>
      <c r="D596">
        <v>0.01</v>
      </c>
      <c r="E596">
        <v>-50</v>
      </c>
      <c r="F596">
        <v>1.23</v>
      </c>
      <c r="G596">
        <v>1.24</v>
      </c>
      <c r="H596">
        <v>1.19</v>
      </c>
      <c r="I596">
        <v>1.24</v>
      </c>
      <c r="J596">
        <v>1.18</v>
      </c>
      <c r="K596">
        <v>15030</v>
      </c>
      <c r="L596" s="2">
        <v>283.89999999999998</v>
      </c>
      <c r="M596" s="2">
        <v>282.38</v>
      </c>
    </row>
    <row r="597" spans="1:13" x14ac:dyDescent="0.2">
      <c r="A597" s="1">
        <v>43327</v>
      </c>
      <c r="B597" t="s">
        <v>566</v>
      </c>
      <c r="C597" t="s">
        <v>14</v>
      </c>
      <c r="D597">
        <v>0.7</v>
      </c>
      <c r="E597">
        <v>1.45</v>
      </c>
      <c r="F597">
        <v>43.86</v>
      </c>
      <c r="G597">
        <v>45.77</v>
      </c>
      <c r="H597">
        <v>45.16</v>
      </c>
      <c r="I597">
        <v>46.09</v>
      </c>
      <c r="J597">
        <v>45.08</v>
      </c>
      <c r="K597">
        <v>27900000</v>
      </c>
      <c r="L597" s="2">
        <v>283.89999999999998</v>
      </c>
      <c r="M597" s="2">
        <v>282.38</v>
      </c>
    </row>
    <row r="598" spans="1:13" x14ac:dyDescent="0.2">
      <c r="A598" s="1">
        <v>43327</v>
      </c>
      <c r="B598" t="s">
        <v>651</v>
      </c>
      <c r="C598" t="s">
        <v>12</v>
      </c>
      <c r="D598">
        <v>-0.13</v>
      </c>
      <c r="E598">
        <v>-62.5</v>
      </c>
      <c r="F598">
        <v>1.86</v>
      </c>
      <c r="G598">
        <v>1.98</v>
      </c>
      <c r="H598">
        <v>2.16</v>
      </c>
      <c r="I598">
        <v>2.2599999999999998</v>
      </c>
      <c r="J598">
        <v>1.88</v>
      </c>
      <c r="K598">
        <v>76540</v>
      </c>
      <c r="L598" s="2">
        <v>283.89999999999998</v>
      </c>
      <c r="M598" s="2">
        <v>282.38</v>
      </c>
    </row>
    <row r="599" spans="1:13" x14ac:dyDescent="0.2">
      <c r="A599" s="1">
        <v>43327</v>
      </c>
      <c r="B599" t="s">
        <v>1572</v>
      </c>
      <c r="C599" t="s">
        <v>12</v>
      </c>
      <c r="D599">
        <v>0.53</v>
      </c>
      <c r="E599">
        <v>-11.67</v>
      </c>
      <c r="F599">
        <v>37.65</v>
      </c>
      <c r="G599">
        <v>32</v>
      </c>
      <c r="H599">
        <v>33.6</v>
      </c>
      <c r="I599">
        <v>34</v>
      </c>
      <c r="J599">
        <v>31.05</v>
      </c>
      <c r="K599">
        <v>866100</v>
      </c>
      <c r="L599" s="2">
        <v>283.89999999999998</v>
      </c>
      <c r="M599" s="2">
        <v>282.38</v>
      </c>
    </row>
    <row r="600" spans="1:13" x14ac:dyDescent="0.2">
      <c r="A600" s="1">
        <v>43327</v>
      </c>
      <c r="B600" t="s">
        <v>1980</v>
      </c>
      <c r="C600" t="s">
        <v>14</v>
      </c>
      <c r="D600">
        <v>0.5</v>
      </c>
      <c r="E600">
        <v>-12.28</v>
      </c>
      <c r="F600">
        <v>23.8</v>
      </c>
      <c r="G600">
        <v>20</v>
      </c>
      <c r="H600">
        <v>19.52</v>
      </c>
      <c r="I600">
        <v>20.61</v>
      </c>
      <c r="J600">
        <v>19.25</v>
      </c>
      <c r="K600">
        <v>162210</v>
      </c>
      <c r="L600" s="2">
        <v>283.89999999999998</v>
      </c>
      <c r="M600" s="2">
        <v>282.38</v>
      </c>
    </row>
    <row r="601" spans="1:13" x14ac:dyDescent="0.2">
      <c r="A601" s="1">
        <v>43327</v>
      </c>
      <c r="B601" t="s">
        <v>1349</v>
      </c>
      <c r="C601" t="s">
        <v>14</v>
      </c>
      <c r="D601">
        <v>2.0499999999999998</v>
      </c>
      <c r="E601">
        <v>14.53</v>
      </c>
      <c r="F601">
        <v>180.35</v>
      </c>
      <c r="G601">
        <v>183</v>
      </c>
      <c r="H601">
        <v>189.4</v>
      </c>
      <c r="I601">
        <v>191.72</v>
      </c>
      <c r="J601">
        <v>182.7</v>
      </c>
      <c r="K601">
        <v>178630</v>
      </c>
      <c r="L601" s="2">
        <v>283.89999999999998</v>
      </c>
      <c r="M601" s="2">
        <v>282.38</v>
      </c>
    </row>
    <row r="602" spans="1:13" x14ac:dyDescent="0.2">
      <c r="A602" s="1">
        <v>43327</v>
      </c>
      <c r="B602" t="s">
        <v>654</v>
      </c>
      <c r="C602" t="s">
        <v>12</v>
      </c>
      <c r="D602">
        <v>-0.22</v>
      </c>
      <c r="E602">
        <v>-237.5</v>
      </c>
      <c r="F602">
        <v>16.2669</v>
      </c>
      <c r="G602">
        <v>15.5</v>
      </c>
      <c r="H602">
        <v>14.8</v>
      </c>
      <c r="I602">
        <v>15.5</v>
      </c>
      <c r="J602">
        <v>14.6</v>
      </c>
      <c r="K602">
        <v>8560</v>
      </c>
      <c r="L602" s="2">
        <v>283.89999999999998</v>
      </c>
      <c r="M602" s="2">
        <v>282.38</v>
      </c>
    </row>
    <row r="603" spans="1:13" x14ac:dyDescent="0.2">
      <c r="A603" s="1">
        <v>43327</v>
      </c>
      <c r="B603" t="s">
        <v>2540</v>
      </c>
      <c r="C603" t="s">
        <v>14</v>
      </c>
      <c r="D603">
        <v>-0.72</v>
      </c>
      <c r="E603">
        <v>-118.18</v>
      </c>
      <c r="F603">
        <v>0.33700000000000002</v>
      </c>
      <c r="G603">
        <v>0.33360000000000001</v>
      </c>
      <c r="H603">
        <v>0.32500000000000001</v>
      </c>
      <c r="I603">
        <v>0.33600000000000002</v>
      </c>
      <c r="J603">
        <v>0.32</v>
      </c>
      <c r="K603">
        <v>1820000</v>
      </c>
      <c r="L603" s="2">
        <v>283.89999999999998</v>
      </c>
      <c r="M603" s="2">
        <v>282.38</v>
      </c>
    </row>
    <row r="604" spans="1:13" x14ac:dyDescent="0.2">
      <c r="A604" s="1">
        <v>43327</v>
      </c>
      <c r="B604" t="s">
        <v>2541</v>
      </c>
      <c r="C604" t="s">
        <v>14</v>
      </c>
      <c r="D604">
        <v>-0.76</v>
      </c>
      <c r="E604">
        <v>10.59</v>
      </c>
      <c r="F604">
        <v>10.09</v>
      </c>
      <c r="G604">
        <v>10.59</v>
      </c>
      <c r="H604">
        <v>10.95</v>
      </c>
      <c r="I604">
        <v>12.11</v>
      </c>
      <c r="J604">
        <v>10.59</v>
      </c>
      <c r="K604">
        <v>75890</v>
      </c>
      <c r="L604" s="2">
        <v>283.89999999999998</v>
      </c>
      <c r="M604" s="2">
        <v>282.38</v>
      </c>
    </row>
    <row r="605" spans="1:13" x14ac:dyDescent="0.2">
      <c r="A605" s="1">
        <v>43327</v>
      </c>
      <c r="B605" t="s">
        <v>602</v>
      </c>
      <c r="C605" t="s">
        <v>12</v>
      </c>
      <c r="D605">
        <v>0.43</v>
      </c>
      <c r="E605">
        <v>30.3</v>
      </c>
      <c r="F605">
        <v>43.8</v>
      </c>
      <c r="G605">
        <v>39.5</v>
      </c>
      <c r="H605">
        <v>40.9</v>
      </c>
      <c r="I605">
        <v>42.65</v>
      </c>
      <c r="J605">
        <v>39.5</v>
      </c>
      <c r="K605">
        <v>1510000</v>
      </c>
      <c r="L605" s="2">
        <v>283.89999999999998</v>
      </c>
      <c r="M605" s="2">
        <v>282.38</v>
      </c>
    </row>
    <row r="606" spans="1:13" x14ac:dyDescent="0.2">
      <c r="A606" s="1">
        <v>43327</v>
      </c>
      <c r="B606" t="s">
        <v>659</v>
      </c>
      <c r="C606" t="s">
        <v>12</v>
      </c>
      <c r="D606">
        <v>0.09</v>
      </c>
      <c r="E606">
        <v>-70</v>
      </c>
      <c r="F606">
        <v>10.7</v>
      </c>
      <c r="G606">
        <v>10.27</v>
      </c>
      <c r="H606">
        <v>10.35</v>
      </c>
      <c r="I606">
        <v>10.43</v>
      </c>
      <c r="J606">
        <v>10.11</v>
      </c>
      <c r="K606">
        <v>56040</v>
      </c>
      <c r="L606" s="2">
        <v>283.89999999999998</v>
      </c>
      <c r="M606" s="2">
        <v>282.38</v>
      </c>
    </row>
    <row r="607" spans="1:13" x14ac:dyDescent="0.2">
      <c r="A607" s="1">
        <v>43327</v>
      </c>
      <c r="B607" t="s">
        <v>136</v>
      </c>
      <c r="C607" t="s">
        <v>12</v>
      </c>
      <c r="D607">
        <v>0.6</v>
      </c>
      <c r="E607">
        <v>5.26</v>
      </c>
      <c r="F607">
        <v>23.05</v>
      </c>
      <c r="G607">
        <v>25.1</v>
      </c>
      <c r="H607">
        <v>23.35</v>
      </c>
      <c r="I607">
        <v>25.25</v>
      </c>
      <c r="J607">
        <v>21.5</v>
      </c>
      <c r="K607">
        <v>705990</v>
      </c>
      <c r="L607" s="2">
        <v>283.89999999999998</v>
      </c>
      <c r="M607" s="2">
        <v>282.38</v>
      </c>
    </row>
    <row r="608" spans="1:13" x14ac:dyDescent="0.2">
      <c r="A608" s="1">
        <v>43327</v>
      </c>
      <c r="B608" t="s">
        <v>605</v>
      </c>
      <c r="C608" t="s">
        <v>14</v>
      </c>
      <c r="D608">
        <v>-0.05</v>
      </c>
      <c r="E608">
        <v>44.44</v>
      </c>
      <c r="F608">
        <v>1.7</v>
      </c>
      <c r="G608">
        <v>1.69</v>
      </c>
      <c r="H608">
        <v>1.6</v>
      </c>
      <c r="I608">
        <v>1.7</v>
      </c>
      <c r="J608">
        <v>1.58</v>
      </c>
      <c r="K608">
        <v>557740</v>
      </c>
      <c r="L608" s="2">
        <v>283.89999999999998</v>
      </c>
      <c r="M608" s="2">
        <v>282.38</v>
      </c>
    </row>
    <row r="609" spans="1:13" x14ac:dyDescent="0.2">
      <c r="A609" s="1">
        <v>43327</v>
      </c>
      <c r="B609" t="s">
        <v>2542</v>
      </c>
      <c r="C609" t="s">
        <v>14</v>
      </c>
      <c r="D609">
        <v>1.04</v>
      </c>
      <c r="E609">
        <v>30</v>
      </c>
      <c r="F609">
        <v>82.47</v>
      </c>
      <c r="G609">
        <v>79.489999999999995</v>
      </c>
      <c r="H609">
        <v>79.510000000000005</v>
      </c>
      <c r="I609">
        <v>82.5</v>
      </c>
      <c r="J609">
        <v>78.400000000000006</v>
      </c>
      <c r="K609">
        <v>3550000</v>
      </c>
      <c r="L609" s="2">
        <v>283.89999999999998</v>
      </c>
      <c r="M609" s="2">
        <v>282.38</v>
      </c>
    </row>
    <row r="610" spans="1:13" x14ac:dyDescent="0.2">
      <c r="A610" s="1">
        <v>43327</v>
      </c>
      <c r="B610" t="s">
        <v>2543</v>
      </c>
      <c r="C610" t="s">
        <v>12</v>
      </c>
      <c r="D610">
        <v>-0.21</v>
      </c>
      <c r="E610">
        <v>-625</v>
      </c>
      <c r="F610">
        <v>41.82</v>
      </c>
      <c r="G610">
        <v>38.92</v>
      </c>
      <c r="H610">
        <v>35.15</v>
      </c>
      <c r="I610">
        <v>39.299999999999997</v>
      </c>
      <c r="J610">
        <v>35.119999999999997</v>
      </c>
      <c r="K610">
        <v>17120000</v>
      </c>
      <c r="L610" s="2">
        <v>283.89999999999998</v>
      </c>
      <c r="M610" s="2">
        <v>282.38</v>
      </c>
    </row>
    <row r="611" spans="1:13" x14ac:dyDescent="0.2">
      <c r="A611" s="1">
        <v>43327</v>
      </c>
      <c r="B611" t="s">
        <v>2338</v>
      </c>
      <c r="C611" t="s">
        <v>12</v>
      </c>
      <c r="D611">
        <v>-0.54</v>
      </c>
      <c r="E611">
        <v>6.9</v>
      </c>
      <c r="F611">
        <v>12.91</v>
      </c>
      <c r="G611">
        <v>13.23</v>
      </c>
      <c r="H611">
        <v>12.71</v>
      </c>
      <c r="I611">
        <v>13.24</v>
      </c>
      <c r="J611">
        <v>12.08</v>
      </c>
      <c r="K611">
        <v>88940</v>
      </c>
      <c r="L611" s="2">
        <v>283.89999999999998</v>
      </c>
      <c r="M611" s="2">
        <v>282.38</v>
      </c>
    </row>
    <row r="612" spans="1:13" x14ac:dyDescent="0.2">
      <c r="A612" s="1">
        <v>43328</v>
      </c>
      <c r="B612" t="s">
        <v>633</v>
      </c>
      <c r="C612" t="s">
        <v>14</v>
      </c>
      <c r="D612">
        <v>-0.11</v>
      </c>
      <c r="E612">
        <v>-1000</v>
      </c>
      <c r="F612">
        <v>9.4499999999999993</v>
      </c>
      <c r="G612">
        <v>9.1</v>
      </c>
      <c r="H612">
        <v>9.0399999999999991</v>
      </c>
      <c r="I612">
        <v>9.7899999999999991</v>
      </c>
      <c r="J612">
        <v>8.2200000000000006</v>
      </c>
      <c r="K612">
        <v>515020</v>
      </c>
      <c r="L612" s="2">
        <v>281.77999999999997</v>
      </c>
      <c r="M612" s="2">
        <v>283.39999999999998</v>
      </c>
    </row>
    <row r="613" spans="1:13" x14ac:dyDescent="0.2">
      <c r="A613" s="1">
        <v>43328</v>
      </c>
      <c r="B613" t="s">
        <v>572</v>
      </c>
      <c r="C613" t="s">
        <v>14</v>
      </c>
      <c r="D613">
        <v>1.53</v>
      </c>
      <c r="E613">
        <v>33.04</v>
      </c>
      <c r="F613">
        <v>67</v>
      </c>
      <c r="G613">
        <v>74.900000000000006</v>
      </c>
      <c r="H613">
        <v>81.55</v>
      </c>
      <c r="I613">
        <v>81.95</v>
      </c>
      <c r="J613">
        <v>74.900000000000006</v>
      </c>
      <c r="K613">
        <v>84470</v>
      </c>
      <c r="L613" s="2">
        <v>281.77999999999997</v>
      </c>
      <c r="M613" s="2">
        <v>283.39999999999998</v>
      </c>
    </row>
    <row r="614" spans="1:13" x14ac:dyDescent="0.2">
      <c r="A614" s="1">
        <v>43328</v>
      </c>
      <c r="B614" t="s">
        <v>574</v>
      </c>
      <c r="C614" t="s">
        <v>14</v>
      </c>
      <c r="D614">
        <v>1.2</v>
      </c>
      <c r="E614">
        <v>2.56</v>
      </c>
      <c r="F614">
        <v>47.43</v>
      </c>
      <c r="G614">
        <v>44.77</v>
      </c>
      <c r="H614">
        <v>43.77</v>
      </c>
      <c r="I614">
        <v>44.82</v>
      </c>
      <c r="J614">
        <v>42.62</v>
      </c>
      <c r="K614">
        <v>13730000</v>
      </c>
      <c r="L614" s="2">
        <v>281.77999999999997</v>
      </c>
      <c r="M614" s="2">
        <v>283.39999999999998</v>
      </c>
    </row>
    <row r="615" spans="1:13" x14ac:dyDescent="0.2">
      <c r="A615" s="1">
        <v>43328</v>
      </c>
      <c r="B615" t="s">
        <v>575</v>
      </c>
      <c r="C615" t="s">
        <v>14</v>
      </c>
      <c r="D615">
        <v>-0.27</v>
      </c>
      <c r="E615">
        <v>-400</v>
      </c>
      <c r="F615">
        <v>8.26</v>
      </c>
      <c r="G615">
        <v>8.3000000000000007</v>
      </c>
      <c r="H615">
        <v>8.4700000000000006</v>
      </c>
      <c r="I615">
        <v>8.65</v>
      </c>
      <c r="J615">
        <v>8.2200000000000006</v>
      </c>
      <c r="K615">
        <v>391810</v>
      </c>
      <c r="L615" s="2">
        <v>281.77999999999997</v>
      </c>
      <c r="M615" s="2">
        <v>283.39999999999998</v>
      </c>
    </row>
    <row r="616" spans="1:13" x14ac:dyDescent="0.2">
      <c r="A616" s="1">
        <v>43328</v>
      </c>
      <c r="B616" t="s">
        <v>1009</v>
      </c>
      <c r="C616" t="s">
        <v>14</v>
      </c>
      <c r="D616">
        <v>-0.01</v>
      </c>
      <c r="E616">
        <v>50</v>
      </c>
      <c r="F616">
        <v>3.52</v>
      </c>
      <c r="G616">
        <v>3.85</v>
      </c>
      <c r="H616">
        <v>3.88</v>
      </c>
      <c r="I616">
        <v>4.1500000000000004</v>
      </c>
      <c r="J616">
        <v>3.65</v>
      </c>
      <c r="K616">
        <v>339230</v>
      </c>
      <c r="L616" s="2">
        <v>281.77999999999997</v>
      </c>
      <c r="M616" s="2">
        <v>283.39999999999998</v>
      </c>
    </row>
    <row r="617" spans="1:13" x14ac:dyDescent="0.2">
      <c r="A617" s="1">
        <v>43328</v>
      </c>
      <c r="B617" t="s">
        <v>55</v>
      </c>
      <c r="C617" t="s">
        <v>14</v>
      </c>
      <c r="D617">
        <v>0.86</v>
      </c>
      <c r="E617">
        <v>-5.49</v>
      </c>
      <c r="F617">
        <v>55.75</v>
      </c>
      <c r="G617">
        <v>49.05</v>
      </c>
      <c r="H617">
        <v>47.2</v>
      </c>
      <c r="I617">
        <v>49.1</v>
      </c>
      <c r="J617">
        <v>44.7</v>
      </c>
      <c r="K617">
        <v>412480</v>
      </c>
      <c r="L617" s="2">
        <v>281.77999999999997</v>
      </c>
      <c r="M617" s="2">
        <v>283.39999999999998</v>
      </c>
    </row>
    <row r="618" spans="1:13" x14ac:dyDescent="0.2">
      <c r="A618" s="1">
        <v>43328</v>
      </c>
      <c r="B618" t="s">
        <v>515</v>
      </c>
      <c r="C618" t="s">
        <v>14</v>
      </c>
      <c r="D618">
        <v>-0.45</v>
      </c>
      <c r="E618">
        <v>-221.43</v>
      </c>
      <c r="F618">
        <v>4.9000000000000004</v>
      </c>
      <c r="G618">
        <v>5.04</v>
      </c>
      <c r="H618">
        <v>3.98</v>
      </c>
      <c r="I618">
        <v>5.04</v>
      </c>
      <c r="J618">
        <v>3.78</v>
      </c>
      <c r="K618">
        <v>2110000</v>
      </c>
      <c r="L618" s="2">
        <v>281.77999999999997</v>
      </c>
      <c r="M618" s="2">
        <v>283.39999999999998</v>
      </c>
    </row>
    <row r="619" spans="1:13" x14ac:dyDescent="0.2">
      <c r="A619" s="1">
        <v>43328</v>
      </c>
      <c r="B619" t="s">
        <v>518</v>
      </c>
      <c r="C619" t="s">
        <v>12</v>
      </c>
      <c r="D619">
        <v>-0.13</v>
      </c>
      <c r="E619">
        <v>27.78</v>
      </c>
      <c r="F619">
        <v>1.7</v>
      </c>
      <c r="G619">
        <v>1.75</v>
      </c>
      <c r="H619">
        <v>1.65</v>
      </c>
      <c r="I619">
        <v>1.75</v>
      </c>
      <c r="J619">
        <v>1.575</v>
      </c>
      <c r="K619">
        <v>105150</v>
      </c>
      <c r="L619" s="2">
        <v>281.77999999999997</v>
      </c>
      <c r="M619" s="2">
        <v>283.39999999999998</v>
      </c>
    </row>
    <row r="620" spans="1:13" x14ac:dyDescent="0.2">
      <c r="A620" s="1">
        <v>43328</v>
      </c>
      <c r="B620" t="s">
        <v>584</v>
      </c>
      <c r="C620" t="s">
        <v>14</v>
      </c>
      <c r="D620">
        <v>0.12</v>
      </c>
      <c r="E620">
        <v>0</v>
      </c>
      <c r="F620">
        <v>11.13</v>
      </c>
      <c r="G620">
        <v>11.1</v>
      </c>
      <c r="H620">
        <v>11.03</v>
      </c>
      <c r="I620">
        <v>11.36</v>
      </c>
      <c r="J620">
        <v>10.4</v>
      </c>
      <c r="K620">
        <v>108360</v>
      </c>
      <c r="L620" s="2">
        <v>281.77999999999997</v>
      </c>
      <c r="M620" s="2">
        <v>283.39999999999998</v>
      </c>
    </row>
    <row r="621" spans="1:13" x14ac:dyDescent="0.2">
      <c r="A621" s="1">
        <v>43328</v>
      </c>
      <c r="B621" t="s">
        <v>1436</v>
      </c>
      <c r="C621" t="s">
        <v>12</v>
      </c>
      <c r="D621">
        <v>-1.94</v>
      </c>
      <c r="E621">
        <v>3</v>
      </c>
      <c r="F621">
        <v>309.86</v>
      </c>
      <c r="G621">
        <v>305</v>
      </c>
      <c r="H621">
        <v>303.11</v>
      </c>
      <c r="I621">
        <v>313.48</v>
      </c>
      <c r="J621">
        <v>301.16000000000003</v>
      </c>
      <c r="K621">
        <v>217000</v>
      </c>
      <c r="L621" s="2">
        <v>281.77999999999997</v>
      </c>
      <c r="M621" s="2">
        <v>283.39999999999998</v>
      </c>
    </row>
    <row r="622" spans="1:13" x14ac:dyDescent="0.2">
      <c r="A622" s="1">
        <v>43328</v>
      </c>
      <c r="B622" t="s">
        <v>2314</v>
      </c>
      <c r="C622" t="s">
        <v>12</v>
      </c>
      <c r="D622">
        <v>0.02</v>
      </c>
      <c r="E622">
        <v>-71.430000000000007</v>
      </c>
      <c r="F622">
        <v>19.57</v>
      </c>
      <c r="G622">
        <v>19.579999999999998</v>
      </c>
      <c r="H622">
        <v>18.27</v>
      </c>
      <c r="I622">
        <v>21.05</v>
      </c>
      <c r="J622">
        <v>17.77</v>
      </c>
      <c r="K622">
        <v>253530</v>
      </c>
      <c r="L622" s="2">
        <v>281.77999999999997</v>
      </c>
      <c r="M622" s="2">
        <v>283.39999999999998</v>
      </c>
    </row>
    <row r="623" spans="1:13" x14ac:dyDescent="0.2">
      <c r="A623" s="1">
        <v>43328</v>
      </c>
      <c r="B623" t="s">
        <v>590</v>
      </c>
      <c r="C623" t="s">
        <v>14</v>
      </c>
      <c r="D623">
        <v>1.94</v>
      </c>
      <c r="E623">
        <v>9.6</v>
      </c>
      <c r="F623">
        <v>257.44</v>
      </c>
      <c r="G623">
        <v>252.94</v>
      </c>
      <c r="H623">
        <v>244.82</v>
      </c>
      <c r="I623">
        <v>252.97</v>
      </c>
      <c r="J623">
        <v>243.73</v>
      </c>
      <c r="K623">
        <v>20030000</v>
      </c>
      <c r="L623" s="2">
        <v>281.77999999999997</v>
      </c>
      <c r="M623" s="2">
        <v>283.39999999999998</v>
      </c>
    </row>
    <row r="624" spans="1:13" x14ac:dyDescent="0.2">
      <c r="A624" s="1">
        <v>43328</v>
      </c>
      <c r="B624" t="s">
        <v>2544</v>
      </c>
      <c r="C624" t="s">
        <v>12</v>
      </c>
      <c r="D624">
        <v>-0.38</v>
      </c>
      <c r="E624">
        <v>-533.33000000000004</v>
      </c>
      <c r="F624">
        <v>2.41</v>
      </c>
      <c r="G624">
        <v>1.95</v>
      </c>
      <c r="H624">
        <v>1.76</v>
      </c>
      <c r="I624">
        <v>1.96</v>
      </c>
      <c r="J624">
        <v>1.75</v>
      </c>
      <c r="K624">
        <v>29250000</v>
      </c>
      <c r="L624" s="2">
        <v>281.77999999999997</v>
      </c>
      <c r="M624" s="2">
        <v>283.39999999999998</v>
      </c>
    </row>
    <row r="625" spans="1:13" x14ac:dyDescent="0.2">
      <c r="A625" s="1">
        <v>43328</v>
      </c>
      <c r="B625" t="s">
        <v>2085</v>
      </c>
      <c r="C625" t="s">
        <v>12</v>
      </c>
      <c r="D625">
        <v>-0.1</v>
      </c>
      <c r="E625">
        <v>77.27</v>
      </c>
      <c r="F625">
        <v>82.98</v>
      </c>
      <c r="G625">
        <v>80.06</v>
      </c>
      <c r="H625">
        <v>75.8</v>
      </c>
      <c r="I625">
        <v>81.180000000000007</v>
      </c>
      <c r="J625">
        <v>69.88</v>
      </c>
      <c r="K625">
        <v>911950</v>
      </c>
      <c r="L625" s="2">
        <v>281.77999999999997</v>
      </c>
      <c r="M625" s="2">
        <v>283.39999999999998</v>
      </c>
    </row>
    <row r="626" spans="1:13" x14ac:dyDescent="0.2">
      <c r="A626" s="1">
        <v>43328</v>
      </c>
      <c r="B626" t="s">
        <v>629</v>
      </c>
      <c r="C626" t="s">
        <v>12</v>
      </c>
      <c r="D626">
        <v>0.05</v>
      </c>
      <c r="E626">
        <v>-50</v>
      </c>
      <c r="F626">
        <v>32.36</v>
      </c>
      <c r="G626">
        <v>32</v>
      </c>
      <c r="H626">
        <v>31.97</v>
      </c>
      <c r="I626">
        <v>33.200000000000003</v>
      </c>
      <c r="J626">
        <v>31.18</v>
      </c>
      <c r="K626">
        <v>46800000</v>
      </c>
      <c r="L626" s="2">
        <v>281.77999999999997</v>
      </c>
      <c r="M626" s="2">
        <v>283.39999999999998</v>
      </c>
    </row>
    <row r="627" spans="1:13" x14ac:dyDescent="0.2">
      <c r="A627" s="1">
        <v>43328</v>
      </c>
      <c r="B627" t="s">
        <v>2545</v>
      </c>
      <c r="C627" t="s">
        <v>14</v>
      </c>
      <c r="D627">
        <v>0.95</v>
      </c>
      <c r="E627">
        <v>13.1</v>
      </c>
      <c r="F627">
        <v>52.28</v>
      </c>
      <c r="G627">
        <v>55.65</v>
      </c>
      <c r="H627">
        <v>59.18</v>
      </c>
      <c r="I627">
        <v>59.25</v>
      </c>
      <c r="J627">
        <v>55.27</v>
      </c>
      <c r="K627">
        <v>5690000</v>
      </c>
      <c r="L627" s="2">
        <v>281.77999999999997</v>
      </c>
      <c r="M627" s="2">
        <v>283.39999999999998</v>
      </c>
    </row>
    <row r="628" spans="1:13" x14ac:dyDescent="0.2">
      <c r="A628" s="1">
        <v>43328</v>
      </c>
      <c r="B628" t="s">
        <v>1936</v>
      </c>
      <c r="C628" t="s">
        <v>12</v>
      </c>
      <c r="D628">
        <v>1.29</v>
      </c>
      <c r="E628">
        <v>5.74</v>
      </c>
      <c r="F628">
        <v>90.22</v>
      </c>
      <c r="G628">
        <v>100.11</v>
      </c>
      <c r="H628">
        <v>98.64</v>
      </c>
      <c r="I628">
        <v>100.21</v>
      </c>
      <c r="J628">
        <v>97.91</v>
      </c>
      <c r="K628">
        <v>8620000</v>
      </c>
      <c r="L628" s="2">
        <v>281.77999999999997</v>
      </c>
      <c r="M628" s="2">
        <v>283.39999999999998</v>
      </c>
    </row>
    <row r="629" spans="1:13" x14ac:dyDescent="0.2">
      <c r="A629" s="1">
        <v>43328</v>
      </c>
      <c r="B629" t="s">
        <v>2546</v>
      </c>
      <c r="C629" t="s">
        <v>12</v>
      </c>
      <c r="D629">
        <v>0.22</v>
      </c>
      <c r="E629">
        <v>-8.33</v>
      </c>
      <c r="F629">
        <v>15.66</v>
      </c>
      <c r="G629">
        <v>15.15</v>
      </c>
      <c r="H629">
        <v>14.18</v>
      </c>
      <c r="I629">
        <v>15.17</v>
      </c>
      <c r="J629">
        <v>12.5</v>
      </c>
      <c r="K629">
        <v>693550</v>
      </c>
      <c r="L629" s="2">
        <v>281.77999999999997</v>
      </c>
      <c r="M629" s="2">
        <v>283.39999999999998</v>
      </c>
    </row>
    <row r="630" spans="1:13" x14ac:dyDescent="0.2">
      <c r="A630" s="1">
        <v>43329</v>
      </c>
      <c r="B630" t="s">
        <v>2547</v>
      </c>
      <c r="C630" t="s">
        <v>12</v>
      </c>
      <c r="D630">
        <v>-0.17</v>
      </c>
      <c r="E630">
        <v>-142.86000000000001</v>
      </c>
      <c r="F630">
        <v>3.44</v>
      </c>
      <c r="G630">
        <v>3.3</v>
      </c>
      <c r="H630">
        <v>3.3</v>
      </c>
      <c r="I630">
        <v>3.41</v>
      </c>
      <c r="J630">
        <v>3.15</v>
      </c>
      <c r="K630">
        <v>60180</v>
      </c>
      <c r="L630" s="2">
        <v>284.06</v>
      </c>
      <c r="M630" s="2">
        <v>283.83</v>
      </c>
    </row>
    <row r="631" spans="1:13" x14ac:dyDescent="0.2">
      <c r="A631" s="1">
        <v>43329</v>
      </c>
      <c r="B631" t="s">
        <v>670</v>
      </c>
      <c r="C631" t="s">
        <v>12</v>
      </c>
      <c r="D631">
        <v>2.59</v>
      </c>
      <c r="E631">
        <v>-5.82</v>
      </c>
      <c r="F631">
        <v>137.35</v>
      </c>
      <c r="G631">
        <v>134.18</v>
      </c>
      <c r="H631">
        <v>140.59</v>
      </c>
      <c r="I631">
        <v>142.38999999999999</v>
      </c>
      <c r="J631">
        <v>132.32</v>
      </c>
      <c r="K631">
        <v>3000000</v>
      </c>
      <c r="L631" s="2">
        <v>284.06</v>
      </c>
      <c r="M631" s="2">
        <v>283.83</v>
      </c>
    </row>
    <row r="632" spans="1:13" x14ac:dyDescent="0.2">
      <c r="A632" s="1">
        <v>43329</v>
      </c>
      <c r="B632" t="s">
        <v>628</v>
      </c>
      <c r="C632" t="s">
        <v>14</v>
      </c>
      <c r="D632">
        <v>-0.15</v>
      </c>
      <c r="E632">
        <v>-107.77</v>
      </c>
      <c r="F632">
        <v>0.42249999999999999</v>
      </c>
      <c r="G632">
        <v>0.42</v>
      </c>
      <c r="H632">
        <v>0.441</v>
      </c>
      <c r="I632">
        <v>0.46600000000000003</v>
      </c>
      <c r="J632">
        <v>0.41499999999999998</v>
      </c>
      <c r="K632">
        <v>756850</v>
      </c>
      <c r="L632" s="2">
        <v>284.06</v>
      </c>
      <c r="M632" s="2">
        <v>283.83</v>
      </c>
    </row>
    <row r="633" spans="1:13" x14ac:dyDescent="0.2">
      <c r="A633" s="1">
        <v>43329</v>
      </c>
      <c r="B633" t="s">
        <v>2548</v>
      </c>
      <c r="C633" t="s">
        <v>12</v>
      </c>
      <c r="D633">
        <v>-0.23</v>
      </c>
      <c r="E633">
        <v>11.54</v>
      </c>
      <c r="F633">
        <v>5.0999999999999996</v>
      </c>
      <c r="G633">
        <v>5.15</v>
      </c>
      <c r="H633">
        <v>5.1100000000000003</v>
      </c>
      <c r="I633">
        <v>5.6</v>
      </c>
      <c r="J633">
        <v>5.0999999999999996</v>
      </c>
      <c r="K633">
        <v>182040</v>
      </c>
      <c r="L633" s="2">
        <v>284.06</v>
      </c>
      <c r="M633" s="2">
        <v>283.83</v>
      </c>
    </row>
    <row r="634" spans="1:13" x14ac:dyDescent="0.2">
      <c r="A634" s="1">
        <v>43332</v>
      </c>
      <c r="B634" t="s">
        <v>2549</v>
      </c>
      <c r="C634" t="s">
        <v>12</v>
      </c>
      <c r="D634">
        <v>0.61</v>
      </c>
      <c r="E634">
        <v>8.93</v>
      </c>
      <c r="F634">
        <v>135.94</v>
      </c>
      <c r="G634">
        <v>141.11000000000001</v>
      </c>
      <c r="H634">
        <v>140.56</v>
      </c>
      <c r="I634">
        <v>144.97999999999999</v>
      </c>
      <c r="J634">
        <v>139.18</v>
      </c>
      <c r="K634">
        <v>4550000</v>
      </c>
      <c r="L634" s="2">
        <v>285.06</v>
      </c>
      <c r="M634" s="2">
        <v>285.57</v>
      </c>
    </row>
    <row r="635" spans="1:13" x14ac:dyDescent="0.2">
      <c r="A635" s="1">
        <v>43332</v>
      </c>
      <c r="B635" t="s">
        <v>843</v>
      </c>
      <c r="C635" t="s">
        <v>14</v>
      </c>
      <c r="D635">
        <v>1.6</v>
      </c>
      <c r="E635">
        <v>0</v>
      </c>
      <c r="F635">
        <v>134.69</v>
      </c>
      <c r="G635">
        <v>124.59</v>
      </c>
      <c r="H635">
        <v>133.75</v>
      </c>
      <c r="I635">
        <v>135.18</v>
      </c>
      <c r="J635">
        <v>123.77</v>
      </c>
      <c r="K635">
        <v>478310</v>
      </c>
      <c r="L635" s="2">
        <v>285.06</v>
      </c>
      <c r="M635" s="2">
        <v>285.57</v>
      </c>
    </row>
    <row r="636" spans="1:13" x14ac:dyDescent="0.2">
      <c r="A636" s="1">
        <v>43332</v>
      </c>
      <c r="B636" t="s">
        <v>669</v>
      </c>
      <c r="C636" t="s">
        <v>12</v>
      </c>
      <c r="D636">
        <v>0.2</v>
      </c>
      <c r="E636">
        <v>122.22</v>
      </c>
      <c r="F636">
        <v>9.1</v>
      </c>
      <c r="G636">
        <v>9.9</v>
      </c>
      <c r="H636">
        <v>11.21</v>
      </c>
      <c r="I636">
        <v>11.33</v>
      </c>
      <c r="J636">
        <v>9.7200000000000006</v>
      </c>
      <c r="K636">
        <v>1110000</v>
      </c>
      <c r="L636" s="2">
        <v>285.06</v>
      </c>
      <c r="M636" s="2">
        <v>285.57</v>
      </c>
    </row>
    <row r="637" spans="1:13" x14ac:dyDescent="0.2">
      <c r="A637" s="1">
        <v>43332</v>
      </c>
      <c r="B637" t="s">
        <v>1473</v>
      </c>
      <c r="C637" t="s">
        <v>14</v>
      </c>
      <c r="D637">
        <v>0.81</v>
      </c>
      <c r="E637">
        <v>8</v>
      </c>
      <c r="F637">
        <v>44</v>
      </c>
      <c r="G637">
        <v>47.9</v>
      </c>
      <c r="H637">
        <v>46.75</v>
      </c>
      <c r="I637">
        <v>48.2</v>
      </c>
      <c r="J637">
        <v>45.4</v>
      </c>
      <c r="K637">
        <v>689600</v>
      </c>
      <c r="L637" s="2">
        <v>285.06</v>
      </c>
      <c r="M637" s="2">
        <v>285.57</v>
      </c>
    </row>
    <row r="638" spans="1:13" x14ac:dyDescent="0.2">
      <c r="A638" s="1">
        <v>43332</v>
      </c>
      <c r="B638" t="s">
        <v>2354</v>
      </c>
      <c r="C638" t="s">
        <v>14</v>
      </c>
      <c r="D638">
        <v>-0.36</v>
      </c>
      <c r="E638">
        <v>-33.33</v>
      </c>
      <c r="F638">
        <v>8.68</v>
      </c>
      <c r="G638">
        <v>8.64</v>
      </c>
      <c r="H638">
        <v>8.74</v>
      </c>
      <c r="I638">
        <v>8.9600000000000009</v>
      </c>
      <c r="J638">
        <v>8.52</v>
      </c>
      <c r="K638">
        <v>199970</v>
      </c>
      <c r="L638" s="2">
        <v>285.06</v>
      </c>
      <c r="M638" s="2">
        <v>285.57</v>
      </c>
    </row>
    <row r="639" spans="1:13" x14ac:dyDescent="0.2">
      <c r="A639" s="1">
        <v>43332</v>
      </c>
      <c r="B639" t="s">
        <v>2550</v>
      </c>
      <c r="C639" t="s">
        <v>14</v>
      </c>
      <c r="D639">
        <v>-0.23</v>
      </c>
      <c r="E639">
        <v>-53.33</v>
      </c>
      <c r="F639">
        <v>1.99</v>
      </c>
      <c r="G639">
        <v>1.8</v>
      </c>
      <c r="H639">
        <v>1.51</v>
      </c>
      <c r="I639">
        <v>1.8029999999999999</v>
      </c>
      <c r="J639">
        <v>1.37</v>
      </c>
      <c r="K639">
        <v>139040</v>
      </c>
      <c r="L639" s="2">
        <v>285.06</v>
      </c>
      <c r="M639" s="2">
        <v>285.57</v>
      </c>
    </row>
    <row r="640" spans="1:13" x14ac:dyDescent="0.2">
      <c r="A640" s="1">
        <v>43333</v>
      </c>
      <c r="B640" t="s">
        <v>832</v>
      </c>
      <c r="C640" t="s">
        <v>12</v>
      </c>
      <c r="D640">
        <v>0.34</v>
      </c>
      <c r="E640">
        <v>9.68</v>
      </c>
      <c r="F640">
        <v>28.75</v>
      </c>
      <c r="G640">
        <v>28.9</v>
      </c>
      <c r="H640">
        <v>28.99</v>
      </c>
      <c r="I640">
        <v>29.52</v>
      </c>
      <c r="J640">
        <v>28.49</v>
      </c>
      <c r="K640">
        <v>3360000</v>
      </c>
      <c r="L640" s="2">
        <v>285.67</v>
      </c>
      <c r="M640" s="2">
        <v>286.25</v>
      </c>
    </row>
    <row r="641" spans="1:13" x14ac:dyDescent="0.2">
      <c r="A641" s="1">
        <v>43333</v>
      </c>
      <c r="B641" t="s">
        <v>249</v>
      </c>
      <c r="C641" t="s">
        <v>14</v>
      </c>
      <c r="D641">
        <v>1.1000000000000001</v>
      </c>
      <c r="E641">
        <v>15.79</v>
      </c>
      <c r="F641">
        <v>144.1</v>
      </c>
      <c r="G641">
        <v>147.81</v>
      </c>
      <c r="H641">
        <v>155.29</v>
      </c>
      <c r="I641">
        <v>155.79</v>
      </c>
      <c r="J641">
        <v>145.22</v>
      </c>
      <c r="K641">
        <v>834140</v>
      </c>
      <c r="L641" s="2">
        <v>285.67</v>
      </c>
      <c r="M641" s="2">
        <v>286.25</v>
      </c>
    </row>
    <row r="642" spans="1:13" x14ac:dyDescent="0.2">
      <c r="A642" s="1">
        <v>43333</v>
      </c>
      <c r="B642" t="s">
        <v>761</v>
      </c>
      <c r="C642" t="s">
        <v>12</v>
      </c>
      <c r="D642">
        <v>1.26</v>
      </c>
      <c r="E642">
        <v>22.33</v>
      </c>
      <c r="F642">
        <v>34.729999999999997</v>
      </c>
      <c r="G642">
        <v>38.22</v>
      </c>
      <c r="H642">
        <v>39.520000000000003</v>
      </c>
      <c r="I642">
        <v>39.799999999999997</v>
      </c>
      <c r="J642">
        <v>37.799999999999997</v>
      </c>
      <c r="K642">
        <v>3890000</v>
      </c>
      <c r="L642" s="2">
        <v>285.67</v>
      </c>
      <c r="M642" s="2">
        <v>286.25</v>
      </c>
    </row>
    <row r="643" spans="1:13" x14ac:dyDescent="0.2">
      <c r="A643" s="1">
        <v>43333</v>
      </c>
      <c r="B643" t="s">
        <v>699</v>
      </c>
      <c r="C643" t="s">
        <v>14</v>
      </c>
      <c r="D643">
        <v>0.39</v>
      </c>
      <c r="E643">
        <v>56</v>
      </c>
      <c r="F643">
        <v>33.1</v>
      </c>
      <c r="G643">
        <v>38.75</v>
      </c>
      <c r="H643">
        <v>37.450000000000003</v>
      </c>
      <c r="I643">
        <v>39.15</v>
      </c>
      <c r="J643">
        <v>35.6</v>
      </c>
      <c r="K643">
        <v>914200</v>
      </c>
      <c r="L643" s="2">
        <v>285.67</v>
      </c>
      <c r="M643" s="2">
        <v>286.25</v>
      </c>
    </row>
    <row r="644" spans="1:13" x14ac:dyDescent="0.2">
      <c r="A644" s="1">
        <v>43333</v>
      </c>
      <c r="B644" t="s">
        <v>272</v>
      </c>
      <c r="C644" t="s">
        <v>14</v>
      </c>
      <c r="D644">
        <v>0.46</v>
      </c>
      <c r="E644">
        <v>-4.17</v>
      </c>
      <c r="F644">
        <v>40.200000000000003</v>
      </c>
      <c r="G644">
        <v>39.4</v>
      </c>
      <c r="H644">
        <v>40.65</v>
      </c>
      <c r="I644">
        <v>41</v>
      </c>
      <c r="J644">
        <v>37.700000000000003</v>
      </c>
      <c r="K644">
        <v>869090</v>
      </c>
      <c r="L644" s="2">
        <v>285.67</v>
      </c>
      <c r="M644" s="2">
        <v>286.25</v>
      </c>
    </row>
    <row r="645" spans="1:13" x14ac:dyDescent="0.2">
      <c r="A645" s="1">
        <v>43333</v>
      </c>
      <c r="B645" t="s">
        <v>702</v>
      </c>
      <c r="C645" t="s">
        <v>12</v>
      </c>
      <c r="D645">
        <v>1.78</v>
      </c>
      <c r="E645">
        <v>1.1399999999999999</v>
      </c>
      <c r="F645">
        <v>115.87</v>
      </c>
      <c r="G645">
        <v>112.88</v>
      </c>
      <c r="H645">
        <v>108.2</v>
      </c>
      <c r="I645">
        <v>116.8</v>
      </c>
      <c r="J645">
        <v>107.31</v>
      </c>
      <c r="K645">
        <v>1890000</v>
      </c>
      <c r="L645" s="2">
        <v>285.67</v>
      </c>
      <c r="M645" s="2">
        <v>286.25</v>
      </c>
    </row>
    <row r="646" spans="1:13" x14ac:dyDescent="0.2">
      <c r="A646" s="1">
        <v>43333</v>
      </c>
      <c r="B646" t="s">
        <v>1392</v>
      </c>
      <c r="C646" t="s">
        <v>12</v>
      </c>
      <c r="D646">
        <v>-0.23</v>
      </c>
      <c r="E646">
        <v>20.69</v>
      </c>
      <c r="F646">
        <v>3.25</v>
      </c>
      <c r="G646">
        <v>3.5</v>
      </c>
      <c r="H646">
        <v>3.25</v>
      </c>
      <c r="I646">
        <v>3.55</v>
      </c>
      <c r="J646">
        <v>2.95</v>
      </c>
      <c r="K646">
        <v>1500000</v>
      </c>
      <c r="L646" s="2">
        <v>285.67</v>
      </c>
      <c r="M646" s="2">
        <v>286.25</v>
      </c>
    </row>
    <row r="647" spans="1:13" x14ac:dyDescent="0.2">
      <c r="A647" s="1">
        <v>43333</v>
      </c>
      <c r="B647" t="s">
        <v>648</v>
      </c>
      <c r="C647" t="s">
        <v>12</v>
      </c>
      <c r="D647">
        <v>1.76</v>
      </c>
      <c r="E647">
        <v>7.32</v>
      </c>
      <c r="F647">
        <v>78.849999999999994</v>
      </c>
      <c r="G647">
        <v>77.22</v>
      </c>
      <c r="H647">
        <v>80.2</v>
      </c>
      <c r="I647">
        <v>80.36</v>
      </c>
      <c r="J647">
        <v>75.510000000000005</v>
      </c>
      <c r="K647">
        <v>5620000</v>
      </c>
      <c r="L647" s="2">
        <v>285.67</v>
      </c>
      <c r="M647" s="2">
        <v>286.25</v>
      </c>
    </row>
    <row r="648" spans="1:13" x14ac:dyDescent="0.2">
      <c r="A648" s="1">
        <v>43333</v>
      </c>
      <c r="B648" t="s">
        <v>2551</v>
      </c>
      <c r="C648" t="s">
        <v>12</v>
      </c>
      <c r="D648">
        <v>0.1</v>
      </c>
      <c r="E648">
        <v>233.33</v>
      </c>
      <c r="F648">
        <v>18</v>
      </c>
      <c r="G648">
        <v>20.98</v>
      </c>
      <c r="H648">
        <v>20.59</v>
      </c>
      <c r="I648">
        <v>22.19</v>
      </c>
      <c r="J648">
        <v>19.75</v>
      </c>
      <c r="K648">
        <v>228970</v>
      </c>
      <c r="L648" s="2">
        <v>285.67</v>
      </c>
      <c r="M648" s="2">
        <v>286.25</v>
      </c>
    </row>
    <row r="649" spans="1:13" x14ac:dyDescent="0.2">
      <c r="A649" s="1">
        <v>43333</v>
      </c>
      <c r="B649" t="s">
        <v>1643</v>
      </c>
      <c r="C649" t="s">
        <v>12</v>
      </c>
      <c r="D649">
        <v>0.14000000000000001</v>
      </c>
      <c r="E649">
        <v>0</v>
      </c>
      <c r="F649">
        <v>12.4</v>
      </c>
      <c r="G649">
        <v>11.72</v>
      </c>
      <c r="H649">
        <v>11.52</v>
      </c>
      <c r="I649">
        <v>12.19</v>
      </c>
      <c r="J649">
        <v>10.97</v>
      </c>
      <c r="K649">
        <v>10070000</v>
      </c>
      <c r="L649" s="2">
        <v>285.67</v>
      </c>
      <c r="M649" s="2">
        <v>286.25</v>
      </c>
    </row>
    <row r="650" spans="1:13" x14ac:dyDescent="0.2">
      <c r="A650" s="1">
        <v>43333</v>
      </c>
      <c r="B650" t="s">
        <v>2552</v>
      </c>
      <c r="C650" t="s">
        <v>14</v>
      </c>
      <c r="D650">
        <v>0.49</v>
      </c>
      <c r="E650">
        <v>8.89</v>
      </c>
      <c r="F650">
        <v>80.239999999999995</v>
      </c>
      <c r="G650">
        <v>79.900000000000006</v>
      </c>
      <c r="H650">
        <v>79.790000000000006</v>
      </c>
      <c r="I650">
        <v>80.959999999999994</v>
      </c>
      <c r="J650">
        <v>79.77</v>
      </c>
      <c r="K650">
        <v>221440</v>
      </c>
      <c r="L650" s="2">
        <v>285.67</v>
      </c>
      <c r="M650" s="2">
        <v>286.25</v>
      </c>
    </row>
    <row r="651" spans="1:13" x14ac:dyDescent="0.2">
      <c r="A651" s="1">
        <v>43333</v>
      </c>
      <c r="B651" t="s">
        <v>671</v>
      </c>
      <c r="C651" t="s">
        <v>12</v>
      </c>
      <c r="D651">
        <v>0.1</v>
      </c>
      <c r="E651">
        <v>-33.33</v>
      </c>
      <c r="F651">
        <v>9.0299999999999994</v>
      </c>
      <c r="G651">
        <v>8.25</v>
      </c>
      <c r="H651">
        <v>7.93</v>
      </c>
      <c r="I651">
        <v>8.8000000000000007</v>
      </c>
      <c r="J651">
        <v>7.9</v>
      </c>
      <c r="K651">
        <v>346490</v>
      </c>
      <c r="L651" s="2">
        <v>285.67</v>
      </c>
      <c r="M651" s="2">
        <v>286.25</v>
      </c>
    </row>
    <row r="652" spans="1:13" x14ac:dyDescent="0.2">
      <c r="A652" s="1">
        <v>43333</v>
      </c>
      <c r="B652" t="s">
        <v>1529</v>
      </c>
      <c r="C652" t="s">
        <v>14</v>
      </c>
      <c r="D652">
        <v>0.38</v>
      </c>
      <c r="E652">
        <v>15.15</v>
      </c>
      <c r="F652">
        <v>42.84</v>
      </c>
      <c r="G652">
        <v>43.5</v>
      </c>
      <c r="H652">
        <v>48.2</v>
      </c>
      <c r="I652">
        <v>48.87</v>
      </c>
      <c r="J652">
        <v>43.5</v>
      </c>
      <c r="K652">
        <v>1070000</v>
      </c>
      <c r="L652" s="2">
        <v>285.67</v>
      </c>
      <c r="M652" s="2">
        <v>286.25</v>
      </c>
    </row>
    <row r="653" spans="1:13" x14ac:dyDescent="0.2">
      <c r="A653" s="1">
        <v>43333</v>
      </c>
      <c r="B653" t="s">
        <v>2553</v>
      </c>
      <c r="C653" t="s">
        <v>12</v>
      </c>
      <c r="D653">
        <v>0.7</v>
      </c>
      <c r="E653">
        <v>6.06</v>
      </c>
      <c r="F653">
        <v>38.340000000000003</v>
      </c>
      <c r="G653">
        <v>40.200000000000003</v>
      </c>
      <c r="H653">
        <v>43.95</v>
      </c>
      <c r="I653">
        <v>45.31</v>
      </c>
      <c r="J653">
        <v>40.020000000000003</v>
      </c>
      <c r="K653">
        <v>512280</v>
      </c>
      <c r="L653" s="2">
        <v>285.67</v>
      </c>
      <c r="M653" s="2">
        <v>286.25</v>
      </c>
    </row>
    <row r="654" spans="1:13" x14ac:dyDescent="0.2">
      <c r="A654" s="1">
        <v>43333</v>
      </c>
      <c r="B654" t="s">
        <v>627</v>
      </c>
      <c r="C654" t="s">
        <v>14</v>
      </c>
      <c r="D654">
        <v>0.01</v>
      </c>
      <c r="E654">
        <v>116.67</v>
      </c>
      <c r="F654">
        <v>22.01</v>
      </c>
      <c r="G654">
        <v>25.39</v>
      </c>
      <c r="H654">
        <v>25.15</v>
      </c>
      <c r="I654">
        <v>26.3</v>
      </c>
      <c r="J654">
        <v>24.6</v>
      </c>
      <c r="K654">
        <v>4520000</v>
      </c>
      <c r="L654" s="2">
        <v>285.67</v>
      </c>
      <c r="M654" s="2">
        <v>286.25</v>
      </c>
    </row>
    <row r="655" spans="1:13" x14ac:dyDescent="0.2">
      <c r="A655" s="1">
        <v>43333</v>
      </c>
      <c r="B655" t="s">
        <v>663</v>
      </c>
      <c r="C655" t="s">
        <v>14</v>
      </c>
      <c r="D655">
        <v>0.89</v>
      </c>
      <c r="E655">
        <v>12.66</v>
      </c>
      <c r="F655">
        <v>60.44</v>
      </c>
      <c r="G655">
        <v>69.510000000000005</v>
      </c>
      <c r="H655">
        <v>64.17</v>
      </c>
      <c r="I655">
        <v>70.400000000000006</v>
      </c>
      <c r="J655">
        <v>63.86</v>
      </c>
      <c r="K655">
        <v>1390000</v>
      </c>
      <c r="L655" s="2">
        <v>285.67</v>
      </c>
      <c r="M655" s="2">
        <v>286.25</v>
      </c>
    </row>
    <row r="656" spans="1:13" x14ac:dyDescent="0.2">
      <c r="A656" s="1">
        <v>43333</v>
      </c>
      <c r="B656" t="s">
        <v>630</v>
      </c>
      <c r="C656" t="s">
        <v>14</v>
      </c>
      <c r="D656">
        <v>0.84</v>
      </c>
      <c r="E656">
        <v>9.09</v>
      </c>
      <c r="F656">
        <v>47.74</v>
      </c>
      <c r="G656">
        <v>50.39</v>
      </c>
      <c r="H656">
        <v>45.48</v>
      </c>
      <c r="I656">
        <v>52.5</v>
      </c>
      <c r="J656">
        <v>44.91</v>
      </c>
      <c r="K656">
        <v>5030000</v>
      </c>
      <c r="L656" s="2">
        <v>285.67</v>
      </c>
      <c r="M656" s="2">
        <v>286.25</v>
      </c>
    </row>
    <row r="657" spans="1:13" x14ac:dyDescent="0.2">
      <c r="A657" s="1">
        <v>43333</v>
      </c>
      <c r="B657" t="s">
        <v>831</v>
      </c>
      <c r="C657" t="s">
        <v>12</v>
      </c>
      <c r="D657">
        <v>-0.18</v>
      </c>
      <c r="E657">
        <v>0</v>
      </c>
      <c r="F657">
        <v>2.9</v>
      </c>
      <c r="G657">
        <v>1.6</v>
      </c>
      <c r="H657">
        <v>1.62</v>
      </c>
      <c r="I657">
        <v>1.71</v>
      </c>
      <c r="J657">
        <v>1.38</v>
      </c>
      <c r="K657">
        <v>24090</v>
      </c>
      <c r="L657" s="2">
        <v>285.67</v>
      </c>
      <c r="M657" s="2">
        <v>286.25</v>
      </c>
    </row>
    <row r="658" spans="1:13" x14ac:dyDescent="0.2">
      <c r="A658" s="1">
        <v>43333</v>
      </c>
      <c r="B658" t="s">
        <v>785</v>
      </c>
      <c r="C658" t="s">
        <v>12</v>
      </c>
      <c r="D658">
        <v>0.66</v>
      </c>
      <c r="E658">
        <v>8.1999999999999993</v>
      </c>
      <c r="F658">
        <v>39.299999999999997</v>
      </c>
      <c r="G658">
        <v>39.81</v>
      </c>
      <c r="H658">
        <v>40.49</v>
      </c>
      <c r="I658">
        <v>41</v>
      </c>
      <c r="J658">
        <v>39.81</v>
      </c>
      <c r="K658">
        <v>4590000</v>
      </c>
      <c r="L658" s="2">
        <v>285.67</v>
      </c>
      <c r="M658" s="2">
        <v>286.25</v>
      </c>
    </row>
    <row r="659" spans="1:13" x14ac:dyDescent="0.2">
      <c r="A659" s="1">
        <v>43333</v>
      </c>
      <c r="B659" t="s">
        <v>717</v>
      </c>
      <c r="C659" t="s">
        <v>12</v>
      </c>
      <c r="D659">
        <v>0.24</v>
      </c>
      <c r="E659">
        <v>4.3499999999999996</v>
      </c>
      <c r="F659">
        <v>7.65</v>
      </c>
      <c r="G659">
        <v>6.65</v>
      </c>
      <c r="H659">
        <v>6.85</v>
      </c>
      <c r="I659">
        <v>7.25</v>
      </c>
      <c r="J659">
        <v>6.3</v>
      </c>
      <c r="K659">
        <v>1020000</v>
      </c>
      <c r="L659" s="2">
        <v>285.67</v>
      </c>
      <c r="M659" s="2">
        <v>286.25</v>
      </c>
    </row>
    <row r="660" spans="1:13" x14ac:dyDescent="0.2">
      <c r="A660" s="1">
        <v>43333</v>
      </c>
      <c r="B660" t="s">
        <v>665</v>
      </c>
      <c r="C660" t="s">
        <v>14</v>
      </c>
      <c r="D660">
        <v>-0.59</v>
      </c>
      <c r="E660">
        <v>-5.36</v>
      </c>
      <c r="F660">
        <v>14.26</v>
      </c>
      <c r="G660">
        <v>14.83</v>
      </c>
      <c r="H660">
        <v>13.57</v>
      </c>
      <c r="I660">
        <v>14.83</v>
      </c>
      <c r="J660">
        <v>13.34</v>
      </c>
      <c r="K660">
        <v>1610000</v>
      </c>
      <c r="L660" s="2">
        <v>285.67</v>
      </c>
      <c r="M660" s="2">
        <v>286.25</v>
      </c>
    </row>
    <row r="661" spans="1:13" x14ac:dyDescent="0.2">
      <c r="A661" s="1">
        <v>43333</v>
      </c>
      <c r="B661" t="s">
        <v>667</v>
      </c>
      <c r="C661" t="s">
        <v>12</v>
      </c>
      <c r="D661">
        <v>1.17</v>
      </c>
      <c r="E661">
        <v>5.41</v>
      </c>
      <c r="F661">
        <v>90.03</v>
      </c>
      <c r="G661">
        <v>94</v>
      </c>
      <c r="H661">
        <v>95.17</v>
      </c>
      <c r="I661">
        <v>95.78</v>
      </c>
      <c r="J661">
        <v>93</v>
      </c>
      <c r="K661">
        <v>6630000</v>
      </c>
      <c r="L661" s="2">
        <v>285.67</v>
      </c>
      <c r="M661" s="2">
        <v>286.25</v>
      </c>
    </row>
    <row r="662" spans="1:13" x14ac:dyDescent="0.2">
      <c r="A662" s="1">
        <v>43334</v>
      </c>
      <c r="B662" t="s">
        <v>668</v>
      </c>
      <c r="C662" t="s">
        <v>12</v>
      </c>
      <c r="D662">
        <v>0.17</v>
      </c>
      <c r="E662">
        <v>30.77</v>
      </c>
      <c r="F662">
        <v>17.899999999999999</v>
      </c>
      <c r="G662">
        <v>19.5</v>
      </c>
      <c r="H662">
        <v>19.95</v>
      </c>
      <c r="I662">
        <v>20</v>
      </c>
      <c r="J662">
        <v>19.149999999999999</v>
      </c>
      <c r="K662">
        <v>4670</v>
      </c>
      <c r="L662" s="2">
        <v>286.33999999999997</v>
      </c>
      <c r="M662" s="2">
        <v>285.88</v>
      </c>
    </row>
    <row r="663" spans="1:13" x14ac:dyDescent="0.2">
      <c r="A663" s="1">
        <v>43334</v>
      </c>
      <c r="B663" t="s">
        <v>243</v>
      </c>
      <c r="C663" t="s">
        <v>12</v>
      </c>
      <c r="D663">
        <v>-2.25</v>
      </c>
      <c r="E663">
        <v>-30.06</v>
      </c>
      <c r="F663">
        <v>8.2349999999999994</v>
      </c>
      <c r="G663">
        <v>8.5500000000000007</v>
      </c>
      <c r="H663">
        <v>8.25</v>
      </c>
      <c r="I663">
        <v>8.8680000000000003</v>
      </c>
      <c r="J663">
        <v>8.1460000000000008</v>
      </c>
      <c r="K663">
        <v>27000</v>
      </c>
      <c r="L663" s="2">
        <v>286.33999999999997</v>
      </c>
      <c r="M663" s="2">
        <v>285.88</v>
      </c>
    </row>
    <row r="664" spans="1:13" x14ac:dyDescent="0.2">
      <c r="A664" s="1">
        <v>43334</v>
      </c>
      <c r="B664" t="s">
        <v>636</v>
      </c>
      <c r="C664" t="s">
        <v>12</v>
      </c>
      <c r="D664">
        <v>1.53</v>
      </c>
      <c r="E664">
        <v>4.79</v>
      </c>
      <c r="F664">
        <v>95.92</v>
      </c>
      <c r="G664">
        <v>92.55</v>
      </c>
      <c r="H664">
        <v>97.92</v>
      </c>
      <c r="I664">
        <v>98.12</v>
      </c>
      <c r="J664">
        <v>92.05</v>
      </c>
      <c r="K664">
        <v>4050000</v>
      </c>
      <c r="L664" s="2">
        <v>286.33999999999997</v>
      </c>
      <c r="M664" s="2">
        <v>285.88</v>
      </c>
    </row>
    <row r="665" spans="1:13" x14ac:dyDescent="0.2">
      <c r="A665" s="1">
        <v>43334</v>
      </c>
      <c r="B665" t="s">
        <v>697</v>
      </c>
      <c r="C665" t="s">
        <v>12</v>
      </c>
      <c r="D665">
        <v>0.46</v>
      </c>
      <c r="E665">
        <v>21.05</v>
      </c>
      <c r="F665">
        <v>20.86</v>
      </c>
      <c r="G665">
        <v>21.41</v>
      </c>
      <c r="H665">
        <v>21.95</v>
      </c>
      <c r="I665">
        <v>22.73</v>
      </c>
      <c r="J665">
        <v>21</v>
      </c>
      <c r="K665">
        <v>749090</v>
      </c>
      <c r="L665" s="2">
        <v>286.33999999999997</v>
      </c>
      <c r="M665" s="2">
        <v>285.88</v>
      </c>
    </row>
    <row r="666" spans="1:13" x14ac:dyDescent="0.2">
      <c r="A666" s="1">
        <v>43334</v>
      </c>
      <c r="B666" t="s">
        <v>347</v>
      </c>
      <c r="C666" t="s">
        <v>14</v>
      </c>
      <c r="D666">
        <v>0.23</v>
      </c>
      <c r="E666">
        <v>-65.67</v>
      </c>
      <c r="F666">
        <v>13.5</v>
      </c>
      <c r="G666">
        <v>13.74</v>
      </c>
      <c r="H666">
        <v>14.03</v>
      </c>
      <c r="I666">
        <v>14.03</v>
      </c>
      <c r="J666">
        <v>13.35</v>
      </c>
      <c r="K666">
        <v>1170000</v>
      </c>
      <c r="L666" s="2">
        <v>286.33999999999997</v>
      </c>
      <c r="M666" s="2">
        <v>285.88</v>
      </c>
    </row>
    <row r="667" spans="1:13" x14ac:dyDescent="0.2">
      <c r="A667" s="1">
        <v>43334</v>
      </c>
      <c r="B667" t="s">
        <v>619</v>
      </c>
      <c r="C667" t="s">
        <v>14</v>
      </c>
      <c r="D667">
        <v>0.36</v>
      </c>
      <c r="E667">
        <v>5.88</v>
      </c>
      <c r="F667">
        <v>32.49</v>
      </c>
      <c r="G667">
        <v>29.96</v>
      </c>
      <c r="H667">
        <v>28.25</v>
      </c>
      <c r="I667">
        <v>30.3</v>
      </c>
      <c r="J667">
        <v>27.95</v>
      </c>
      <c r="K667">
        <v>6570000</v>
      </c>
      <c r="L667" s="2">
        <v>286.33999999999997</v>
      </c>
      <c r="M667" s="2">
        <v>285.88</v>
      </c>
    </row>
    <row r="668" spans="1:13" x14ac:dyDescent="0.2">
      <c r="A668" s="1">
        <v>43334</v>
      </c>
      <c r="B668" t="s">
        <v>646</v>
      </c>
      <c r="C668" t="s">
        <v>12</v>
      </c>
      <c r="D668">
        <v>1.47</v>
      </c>
      <c r="E668">
        <v>5</v>
      </c>
      <c r="F668">
        <v>83.27</v>
      </c>
      <c r="G668">
        <v>88.05</v>
      </c>
      <c r="H668">
        <v>85.94</v>
      </c>
      <c r="I668">
        <v>88.89</v>
      </c>
      <c r="J668">
        <v>84.48</v>
      </c>
      <c r="K668">
        <v>8029999.9999999898</v>
      </c>
      <c r="L668" s="2">
        <v>286.33999999999997</v>
      </c>
      <c r="M668" s="2">
        <v>285.88</v>
      </c>
    </row>
    <row r="669" spans="1:13" x14ac:dyDescent="0.2">
      <c r="A669" s="1">
        <v>43334</v>
      </c>
      <c r="B669" t="s">
        <v>647</v>
      </c>
      <c r="C669" t="s">
        <v>12</v>
      </c>
      <c r="D669">
        <v>2.0699999999999998</v>
      </c>
      <c r="E669">
        <v>2.48</v>
      </c>
      <c r="F669">
        <v>99.74</v>
      </c>
      <c r="G669">
        <v>104.97</v>
      </c>
      <c r="H669">
        <v>105.52</v>
      </c>
      <c r="I669">
        <v>109.8</v>
      </c>
      <c r="J669">
        <v>104.27</v>
      </c>
      <c r="K669">
        <v>5600000</v>
      </c>
      <c r="L669" s="2">
        <v>286.33999999999997</v>
      </c>
      <c r="M669" s="2">
        <v>285.88</v>
      </c>
    </row>
    <row r="670" spans="1:13" x14ac:dyDescent="0.2">
      <c r="A670" s="1">
        <v>43334</v>
      </c>
      <c r="B670" t="s">
        <v>688</v>
      </c>
      <c r="C670" t="s">
        <v>12</v>
      </c>
      <c r="D670">
        <v>0.14000000000000001</v>
      </c>
      <c r="E670">
        <v>-26.32</v>
      </c>
      <c r="F670">
        <v>8.11</v>
      </c>
      <c r="G670">
        <v>7.82</v>
      </c>
      <c r="H670">
        <v>7.8</v>
      </c>
      <c r="I670">
        <v>7.98</v>
      </c>
      <c r="J670">
        <v>7.5</v>
      </c>
      <c r="K670">
        <v>1650000</v>
      </c>
      <c r="L670" s="2">
        <v>286.33999999999997</v>
      </c>
      <c r="M670" s="2">
        <v>285.88</v>
      </c>
    </row>
    <row r="671" spans="1:13" x14ac:dyDescent="0.2">
      <c r="A671" s="1">
        <v>43334</v>
      </c>
      <c r="B671" t="s">
        <v>598</v>
      </c>
      <c r="C671" t="s">
        <v>14</v>
      </c>
      <c r="D671">
        <v>0.26</v>
      </c>
      <c r="E671">
        <v>4</v>
      </c>
      <c r="F671">
        <v>33.08</v>
      </c>
      <c r="G671">
        <v>33</v>
      </c>
      <c r="H671">
        <v>33</v>
      </c>
      <c r="I671">
        <v>33.58</v>
      </c>
      <c r="J671">
        <v>31.5</v>
      </c>
      <c r="K671">
        <v>2230000</v>
      </c>
      <c r="L671" s="2">
        <v>286.33999999999997</v>
      </c>
      <c r="M671" s="2">
        <v>285.88</v>
      </c>
    </row>
    <row r="672" spans="1:13" x14ac:dyDescent="0.2">
      <c r="A672" s="1">
        <v>43334</v>
      </c>
      <c r="B672" t="s">
        <v>657</v>
      </c>
      <c r="C672" t="s">
        <v>12</v>
      </c>
      <c r="D672">
        <v>0.27</v>
      </c>
      <c r="E672">
        <v>28.57</v>
      </c>
      <c r="F672">
        <v>5.19</v>
      </c>
      <c r="G672">
        <v>5.68</v>
      </c>
      <c r="H672">
        <v>5.5</v>
      </c>
      <c r="I672">
        <v>5.68</v>
      </c>
      <c r="J672">
        <v>5.41</v>
      </c>
      <c r="K672">
        <v>1390000</v>
      </c>
      <c r="L672" s="2">
        <v>286.33999999999997</v>
      </c>
      <c r="M672" s="2">
        <v>285.88</v>
      </c>
    </row>
    <row r="673" spans="1:13" x14ac:dyDescent="0.2">
      <c r="A673" s="1">
        <v>43334</v>
      </c>
      <c r="B673" t="s">
        <v>2554</v>
      </c>
      <c r="C673" t="s">
        <v>14</v>
      </c>
      <c r="D673">
        <v>0.18</v>
      </c>
      <c r="E673">
        <v>100</v>
      </c>
      <c r="F673">
        <v>37.5</v>
      </c>
      <c r="G673">
        <v>37.299999999999997</v>
      </c>
      <c r="H673">
        <v>35.49</v>
      </c>
      <c r="I673">
        <v>37.299999999999997</v>
      </c>
      <c r="J673">
        <v>35.159999999999997</v>
      </c>
      <c r="K673">
        <v>3230000</v>
      </c>
      <c r="L673" s="2">
        <v>286.33999999999997</v>
      </c>
      <c r="M673" s="2">
        <v>285.88</v>
      </c>
    </row>
    <row r="674" spans="1:13" x14ac:dyDescent="0.2">
      <c r="A674" s="1">
        <v>43334</v>
      </c>
      <c r="B674" t="s">
        <v>2555</v>
      </c>
      <c r="C674" t="s">
        <v>14</v>
      </c>
      <c r="D674">
        <v>0.06</v>
      </c>
      <c r="E674">
        <v>500</v>
      </c>
      <c r="F674">
        <v>4.22</v>
      </c>
      <c r="G674">
        <v>4.3600000000000003</v>
      </c>
      <c r="H674">
        <v>5.05</v>
      </c>
      <c r="I674">
        <v>5.15</v>
      </c>
      <c r="J674">
        <v>4.3499999999999996</v>
      </c>
      <c r="K674">
        <v>149240</v>
      </c>
      <c r="L674" s="2">
        <v>286.33999999999997</v>
      </c>
      <c r="M674" s="2">
        <v>285.88</v>
      </c>
    </row>
    <row r="675" spans="1:13" x14ac:dyDescent="0.2">
      <c r="A675" s="1">
        <v>43334</v>
      </c>
      <c r="B675" t="s">
        <v>845</v>
      </c>
      <c r="C675" t="s">
        <v>12</v>
      </c>
      <c r="D675">
        <v>0.17</v>
      </c>
      <c r="E675">
        <v>13.33</v>
      </c>
      <c r="F675">
        <v>8.9499999999999993</v>
      </c>
      <c r="G675">
        <v>9.6</v>
      </c>
      <c r="H675">
        <v>10.1</v>
      </c>
      <c r="I675">
        <v>10.15</v>
      </c>
      <c r="J675">
        <v>9.3000000000000007</v>
      </c>
      <c r="K675">
        <v>688590</v>
      </c>
      <c r="L675" s="2">
        <v>286.33999999999997</v>
      </c>
      <c r="M675" s="2">
        <v>285.88</v>
      </c>
    </row>
    <row r="676" spans="1:13" x14ac:dyDescent="0.2">
      <c r="A676" s="1">
        <v>43334</v>
      </c>
      <c r="B676" t="s">
        <v>662</v>
      </c>
      <c r="C676" t="s">
        <v>14</v>
      </c>
      <c r="D676">
        <v>0.21</v>
      </c>
      <c r="E676">
        <v>200</v>
      </c>
      <c r="F676">
        <v>55.1</v>
      </c>
      <c r="G676">
        <v>56.25</v>
      </c>
      <c r="H676">
        <v>57.9</v>
      </c>
      <c r="I676">
        <v>59.55</v>
      </c>
      <c r="J676">
        <v>55.1</v>
      </c>
      <c r="K676">
        <v>79150</v>
      </c>
      <c r="L676" s="2">
        <v>286.33999999999997</v>
      </c>
      <c r="M676" s="2">
        <v>285.88</v>
      </c>
    </row>
    <row r="677" spans="1:13" x14ac:dyDescent="0.2">
      <c r="A677" s="1">
        <v>43334</v>
      </c>
      <c r="B677" t="s">
        <v>2556</v>
      </c>
      <c r="C677" t="s">
        <v>14</v>
      </c>
      <c r="D677">
        <v>0.77</v>
      </c>
      <c r="E677">
        <v>13.24</v>
      </c>
      <c r="F677">
        <v>62.61</v>
      </c>
      <c r="G677">
        <v>67.790000000000006</v>
      </c>
      <c r="H677">
        <v>72.94</v>
      </c>
      <c r="I677">
        <v>73.22</v>
      </c>
      <c r="J677">
        <v>67.739999999999995</v>
      </c>
      <c r="K677">
        <v>6290000</v>
      </c>
      <c r="L677" s="2">
        <v>286.33999999999997</v>
      </c>
      <c r="M677" s="2">
        <v>285.88</v>
      </c>
    </row>
    <row r="678" spans="1:13" x14ac:dyDescent="0.2">
      <c r="A678" s="1">
        <v>43334</v>
      </c>
      <c r="B678" t="s">
        <v>786</v>
      </c>
      <c r="C678" t="s">
        <v>14</v>
      </c>
      <c r="D678">
        <v>0.95</v>
      </c>
      <c r="E678">
        <v>3.26</v>
      </c>
      <c r="F678">
        <v>94.67</v>
      </c>
      <c r="G678">
        <v>98.57</v>
      </c>
      <c r="H678">
        <v>100.69</v>
      </c>
      <c r="I678">
        <v>101.76</v>
      </c>
      <c r="J678">
        <v>96.57</v>
      </c>
      <c r="K678">
        <v>1120000</v>
      </c>
      <c r="L678" s="2">
        <v>286.33999999999997</v>
      </c>
      <c r="M678" s="2">
        <v>285.88</v>
      </c>
    </row>
    <row r="679" spans="1:13" x14ac:dyDescent="0.2">
      <c r="A679" s="1">
        <v>43334</v>
      </c>
      <c r="B679" t="s">
        <v>716</v>
      </c>
      <c r="C679" t="s">
        <v>14</v>
      </c>
      <c r="D679">
        <v>0.38</v>
      </c>
      <c r="E679">
        <v>26.67</v>
      </c>
      <c r="F679">
        <v>41.05</v>
      </c>
      <c r="G679">
        <v>41.5</v>
      </c>
      <c r="H679">
        <v>46.85</v>
      </c>
      <c r="I679">
        <v>47.35</v>
      </c>
      <c r="J679">
        <v>41.33</v>
      </c>
      <c r="K679">
        <v>102550</v>
      </c>
      <c r="L679" s="2">
        <v>286.33999999999997</v>
      </c>
      <c r="M679" s="2">
        <v>285.88</v>
      </c>
    </row>
    <row r="680" spans="1:13" x14ac:dyDescent="0.2">
      <c r="A680" s="1">
        <v>43334</v>
      </c>
      <c r="B680" t="s">
        <v>666</v>
      </c>
      <c r="C680" t="s">
        <v>12</v>
      </c>
      <c r="D680">
        <v>-0.22</v>
      </c>
      <c r="E680">
        <v>-4.76</v>
      </c>
      <c r="F680">
        <v>6.24</v>
      </c>
      <c r="G680">
        <v>6.3</v>
      </c>
      <c r="H680">
        <v>6.63</v>
      </c>
      <c r="I680">
        <v>6.7</v>
      </c>
      <c r="J680">
        <v>5.64</v>
      </c>
      <c r="K680">
        <v>3750000</v>
      </c>
      <c r="L680" s="2">
        <v>286.33999999999997</v>
      </c>
      <c r="M680" s="2">
        <v>285.88</v>
      </c>
    </row>
    <row r="681" spans="1:13" x14ac:dyDescent="0.2">
      <c r="A681" s="1">
        <v>43335</v>
      </c>
      <c r="B681" t="s">
        <v>11</v>
      </c>
      <c r="C681" t="s">
        <v>12</v>
      </c>
      <c r="D681">
        <v>-0.12</v>
      </c>
      <c r="E681">
        <v>7.69</v>
      </c>
      <c r="F681">
        <v>14.15</v>
      </c>
      <c r="G681">
        <v>13.5</v>
      </c>
      <c r="H681">
        <v>12.675000000000001</v>
      </c>
      <c r="I681">
        <v>13.65</v>
      </c>
      <c r="J681">
        <v>12.56</v>
      </c>
      <c r="K681">
        <v>248220</v>
      </c>
      <c r="L681" s="2">
        <v>286.17</v>
      </c>
      <c r="M681" s="2">
        <v>285.97000000000003</v>
      </c>
    </row>
    <row r="682" spans="1:13" x14ac:dyDescent="0.2">
      <c r="A682" s="1">
        <v>43335</v>
      </c>
      <c r="B682" t="s">
        <v>634</v>
      </c>
      <c r="C682" t="s">
        <v>14</v>
      </c>
      <c r="D682">
        <v>0.19</v>
      </c>
      <c r="E682">
        <v>18.75</v>
      </c>
      <c r="F682">
        <v>136.31</v>
      </c>
      <c r="G682">
        <v>152.38999999999999</v>
      </c>
      <c r="H682">
        <v>157.19999999999999</v>
      </c>
      <c r="I682">
        <v>157.78</v>
      </c>
      <c r="J682">
        <v>150.62</v>
      </c>
      <c r="K682">
        <v>2610000</v>
      </c>
      <c r="L682" s="2">
        <v>286.17</v>
      </c>
      <c r="M682" s="2">
        <v>285.97000000000003</v>
      </c>
    </row>
    <row r="683" spans="1:13" x14ac:dyDescent="0.2">
      <c r="A683" s="1">
        <v>43335</v>
      </c>
      <c r="B683" t="s">
        <v>97</v>
      </c>
      <c r="C683" t="s">
        <v>12</v>
      </c>
      <c r="D683">
        <v>1.1599999999999999</v>
      </c>
      <c r="E683">
        <v>-1.69</v>
      </c>
      <c r="F683">
        <v>177.85</v>
      </c>
      <c r="G683">
        <v>184.97</v>
      </c>
      <c r="H683">
        <v>172.23</v>
      </c>
      <c r="I683">
        <v>186.5</v>
      </c>
      <c r="J683">
        <v>171.91</v>
      </c>
      <c r="K683">
        <v>27140000</v>
      </c>
      <c r="L683" s="2">
        <v>286.17</v>
      </c>
      <c r="M683" s="2">
        <v>285.97000000000003</v>
      </c>
    </row>
    <row r="684" spans="1:13" x14ac:dyDescent="0.2">
      <c r="A684" s="1">
        <v>43335</v>
      </c>
      <c r="B684" t="s">
        <v>696</v>
      </c>
      <c r="C684" t="s">
        <v>12</v>
      </c>
      <c r="D684">
        <v>-0.02</v>
      </c>
      <c r="E684">
        <v>33.33</v>
      </c>
      <c r="F684">
        <v>6.06</v>
      </c>
      <c r="G684">
        <v>6.06</v>
      </c>
      <c r="H684">
        <v>6.23</v>
      </c>
      <c r="I684">
        <v>6.49</v>
      </c>
      <c r="J684">
        <v>6.06</v>
      </c>
      <c r="K684">
        <v>131980</v>
      </c>
      <c r="L684" s="2">
        <v>286.17</v>
      </c>
      <c r="M684" s="2">
        <v>285.97000000000003</v>
      </c>
    </row>
    <row r="685" spans="1:13" x14ac:dyDescent="0.2">
      <c r="A685" s="1">
        <v>43335</v>
      </c>
      <c r="B685" t="s">
        <v>645</v>
      </c>
      <c r="C685" t="s">
        <v>12</v>
      </c>
      <c r="D685">
        <v>0.39</v>
      </c>
      <c r="E685">
        <v>0</v>
      </c>
      <c r="F685">
        <v>38.51</v>
      </c>
      <c r="G685">
        <v>36.299999999999997</v>
      </c>
      <c r="H685">
        <v>37.33</v>
      </c>
      <c r="I685">
        <v>37.770000000000003</v>
      </c>
      <c r="J685">
        <v>36.25</v>
      </c>
      <c r="K685">
        <v>2930000</v>
      </c>
      <c r="L685" s="2">
        <v>286.17</v>
      </c>
      <c r="M685" s="2">
        <v>285.97000000000003</v>
      </c>
    </row>
    <row r="686" spans="1:13" x14ac:dyDescent="0.2">
      <c r="A686" s="1">
        <v>43335</v>
      </c>
      <c r="B686" t="s">
        <v>2557</v>
      </c>
      <c r="C686" t="s">
        <v>12</v>
      </c>
      <c r="D686">
        <v>0.26</v>
      </c>
      <c r="E686">
        <v>-13.33</v>
      </c>
      <c r="F686">
        <v>23.78</v>
      </c>
      <c r="G686">
        <v>21.8</v>
      </c>
      <c r="H686">
        <v>20.100000000000001</v>
      </c>
      <c r="I686">
        <v>21.8</v>
      </c>
      <c r="J686">
        <v>18.68</v>
      </c>
      <c r="K686">
        <v>382050</v>
      </c>
      <c r="L686" s="2">
        <v>286.17</v>
      </c>
      <c r="M686" s="2">
        <v>285.97000000000003</v>
      </c>
    </row>
    <row r="687" spans="1:13" x14ac:dyDescent="0.2">
      <c r="A687" s="1">
        <v>43335</v>
      </c>
      <c r="B687" t="s">
        <v>800</v>
      </c>
      <c r="C687" t="s">
        <v>12</v>
      </c>
      <c r="D687">
        <v>0.7</v>
      </c>
      <c r="E687">
        <v>18.64</v>
      </c>
      <c r="F687">
        <v>137.5</v>
      </c>
      <c r="G687">
        <v>138.44999999999999</v>
      </c>
      <c r="H687">
        <v>135.75</v>
      </c>
      <c r="I687">
        <v>143.15</v>
      </c>
      <c r="J687">
        <v>131.30000000000001</v>
      </c>
      <c r="K687">
        <v>1070000</v>
      </c>
      <c r="L687" s="2">
        <v>286.17</v>
      </c>
      <c r="M687" s="2">
        <v>285.97000000000003</v>
      </c>
    </row>
    <row r="688" spans="1:13" x14ac:dyDescent="0.2">
      <c r="A688" s="1">
        <v>43335</v>
      </c>
      <c r="B688" t="s">
        <v>802</v>
      </c>
      <c r="C688" t="s">
        <v>12</v>
      </c>
      <c r="D688">
        <v>0.68</v>
      </c>
      <c r="E688">
        <v>3.03</v>
      </c>
      <c r="F688">
        <v>61.5</v>
      </c>
      <c r="G688">
        <v>61.5</v>
      </c>
      <c r="H688">
        <v>59.29</v>
      </c>
      <c r="I688">
        <v>61.5</v>
      </c>
      <c r="J688">
        <v>59.05</v>
      </c>
      <c r="K688">
        <v>441820</v>
      </c>
      <c r="L688" s="2">
        <v>286.17</v>
      </c>
      <c r="M688" s="2">
        <v>285.97000000000003</v>
      </c>
    </row>
    <row r="689" spans="1:13" x14ac:dyDescent="0.2">
      <c r="A689" s="1">
        <v>43335</v>
      </c>
      <c r="B689" t="s">
        <v>749</v>
      </c>
      <c r="C689" t="s">
        <v>12</v>
      </c>
      <c r="D689">
        <v>0.24</v>
      </c>
      <c r="E689">
        <v>242.86</v>
      </c>
      <c r="F689">
        <v>32.5</v>
      </c>
      <c r="G689">
        <v>34.21</v>
      </c>
      <c r="H689">
        <v>30.65</v>
      </c>
      <c r="I689">
        <v>34.9</v>
      </c>
      <c r="J689">
        <v>29.6</v>
      </c>
      <c r="K689">
        <v>192890</v>
      </c>
      <c r="L689" s="2">
        <v>286.17</v>
      </c>
      <c r="M689" s="2">
        <v>285.97000000000003</v>
      </c>
    </row>
    <row r="690" spans="1:13" x14ac:dyDescent="0.2">
      <c r="A690" s="1">
        <v>43335</v>
      </c>
      <c r="B690" t="s">
        <v>1423</v>
      </c>
      <c r="C690" t="s">
        <v>12</v>
      </c>
      <c r="D690">
        <v>1.18</v>
      </c>
      <c r="E690">
        <v>8.26</v>
      </c>
      <c r="F690">
        <v>144.84</v>
      </c>
      <c r="G690">
        <v>148.72</v>
      </c>
      <c r="H690">
        <v>153.47</v>
      </c>
      <c r="I690">
        <v>156.5</v>
      </c>
      <c r="J690">
        <v>145.5</v>
      </c>
      <c r="K690">
        <v>155500</v>
      </c>
      <c r="L690" s="2">
        <v>286.17</v>
      </c>
      <c r="M690" s="2">
        <v>285.97000000000003</v>
      </c>
    </row>
    <row r="691" spans="1:13" x14ac:dyDescent="0.2">
      <c r="A691" s="1">
        <v>43335</v>
      </c>
      <c r="B691" t="s">
        <v>596</v>
      </c>
      <c r="C691" t="s">
        <v>12</v>
      </c>
      <c r="D691">
        <v>-0.2</v>
      </c>
      <c r="E691">
        <v>-600</v>
      </c>
      <c r="F691">
        <v>12.5</v>
      </c>
      <c r="G691">
        <v>12.45</v>
      </c>
      <c r="H691">
        <v>13.1</v>
      </c>
      <c r="I691">
        <v>13.4</v>
      </c>
      <c r="J691">
        <v>12.4</v>
      </c>
      <c r="K691">
        <v>205430</v>
      </c>
      <c r="L691" s="2">
        <v>286.17</v>
      </c>
      <c r="M691" s="2">
        <v>285.97000000000003</v>
      </c>
    </row>
    <row r="692" spans="1:13" x14ac:dyDescent="0.2">
      <c r="A692" s="1">
        <v>43335</v>
      </c>
      <c r="B692" t="s">
        <v>887</v>
      </c>
      <c r="C692" t="s">
        <v>12</v>
      </c>
      <c r="D692">
        <v>0.5</v>
      </c>
      <c r="E692">
        <v>-63.24</v>
      </c>
      <c r="F692">
        <v>106.71</v>
      </c>
      <c r="G692">
        <v>104.13</v>
      </c>
      <c r="H692">
        <v>106.47</v>
      </c>
      <c r="I692">
        <v>110.36</v>
      </c>
      <c r="J692">
        <v>102</v>
      </c>
      <c r="K692">
        <v>549970</v>
      </c>
      <c r="L692" s="2">
        <v>286.17</v>
      </c>
      <c r="M692" s="2">
        <v>285.97000000000003</v>
      </c>
    </row>
    <row r="693" spans="1:13" x14ac:dyDescent="0.2">
      <c r="A693" s="1">
        <v>43335</v>
      </c>
      <c r="B693" t="s">
        <v>2327</v>
      </c>
      <c r="C693" t="s">
        <v>12</v>
      </c>
      <c r="D693">
        <v>0.87</v>
      </c>
      <c r="E693">
        <v>26.09</v>
      </c>
      <c r="F693">
        <v>13.88</v>
      </c>
      <c r="G693">
        <v>14.33</v>
      </c>
      <c r="H693">
        <v>14.75</v>
      </c>
      <c r="I693">
        <v>14.9</v>
      </c>
      <c r="J693">
        <v>14.03</v>
      </c>
      <c r="K693">
        <v>114790</v>
      </c>
      <c r="L693" s="2">
        <v>286.17</v>
      </c>
      <c r="M693" s="2">
        <v>285.97000000000003</v>
      </c>
    </row>
    <row r="694" spans="1:13" x14ac:dyDescent="0.2">
      <c r="A694" s="1">
        <v>43335</v>
      </c>
      <c r="B694" t="s">
        <v>656</v>
      </c>
      <c r="C694" t="s">
        <v>14</v>
      </c>
      <c r="D694">
        <v>0.76</v>
      </c>
      <c r="E694">
        <v>5.56</v>
      </c>
      <c r="F694">
        <v>32.44</v>
      </c>
      <c r="G694">
        <v>29.66</v>
      </c>
      <c r="H694">
        <v>29.65</v>
      </c>
      <c r="I694">
        <v>30.19</v>
      </c>
      <c r="J694">
        <v>28.57</v>
      </c>
      <c r="K694">
        <v>7740000</v>
      </c>
      <c r="L694" s="2">
        <v>286.17</v>
      </c>
      <c r="M694" s="2">
        <v>285.97000000000003</v>
      </c>
    </row>
    <row r="695" spans="1:13" x14ac:dyDescent="0.2">
      <c r="A695" s="1">
        <v>43335</v>
      </c>
      <c r="B695" t="s">
        <v>597</v>
      </c>
      <c r="C695" t="s">
        <v>14</v>
      </c>
      <c r="D695">
        <v>0.4</v>
      </c>
      <c r="E695">
        <v>2.56</v>
      </c>
      <c r="F695">
        <v>59.04</v>
      </c>
      <c r="G695">
        <v>54.89</v>
      </c>
      <c r="H695">
        <v>61.85</v>
      </c>
      <c r="I695">
        <v>62.62</v>
      </c>
      <c r="J695">
        <v>53.24</v>
      </c>
      <c r="K695">
        <v>539160</v>
      </c>
      <c r="L695" s="2">
        <v>286.17</v>
      </c>
      <c r="M695" s="2">
        <v>285.97000000000003</v>
      </c>
    </row>
    <row r="696" spans="1:13" x14ac:dyDescent="0.2">
      <c r="A696" s="1">
        <v>43335</v>
      </c>
      <c r="B696" t="s">
        <v>624</v>
      </c>
      <c r="C696" t="s">
        <v>12</v>
      </c>
      <c r="D696">
        <v>0.16</v>
      </c>
      <c r="E696">
        <v>0</v>
      </c>
      <c r="F696">
        <v>14.15</v>
      </c>
      <c r="G696">
        <v>14.22</v>
      </c>
      <c r="H696">
        <v>13.74</v>
      </c>
      <c r="I696">
        <v>14.7</v>
      </c>
      <c r="J696">
        <v>13.5</v>
      </c>
      <c r="K696">
        <v>244370</v>
      </c>
      <c r="L696" s="2">
        <v>286.17</v>
      </c>
      <c r="M696" s="2">
        <v>285.97000000000003</v>
      </c>
    </row>
    <row r="697" spans="1:13" x14ac:dyDescent="0.2">
      <c r="A697" s="1">
        <v>43335</v>
      </c>
      <c r="B697" t="s">
        <v>2558</v>
      </c>
      <c r="C697" t="s">
        <v>12</v>
      </c>
      <c r="D697">
        <v>0.4</v>
      </c>
      <c r="E697">
        <v>48.15</v>
      </c>
      <c r="F697">
        <v>15.19</v>
      </c>
      <c r="G697">
        <v>15.57</v>
      </c>
      <c r="H697">
        <v>14.87</v>
      </c>
      <c r="I697">
        <v>15.64</v>
      </c>
      <c r="J697">
        <v>14.62</v>
      </c>
      <c r="K697">
        <v>280940</v>
      </c>
      <c r="L697" s="2">
        <v>286.17</v>
      </c>
      <c r="M697" s="2">
        <v>285.97000000000003</v>
      </c>
    </row>
    <row r="698" spans="1:13" x14ac:dyDescent="0.2">
      <c r="A698" s="1">
        <v>43335</v>
      </c>
      <c r="B698" t="s">
        <v>2559</v>
      </c>
      <c r="C698" t="s">
        <v>12</v>
      </c>
      <c r="D698">
        <v>-0.63</v>
      </c>
      <c r="E698">
        <v>-231.58</v>
      </c>
      <c r="F698">
        <v>25.2</v>
      </c>
      <c r="G698">
        <v>25.4</v>
      </c>
      <c r="H698">
        <v>25.42</v>
      </c>
      <c r="I698">
        <v>26.52</v>
      </c>
      <c r="J698">
        <v>25.32</v>
      </c>
      <c r="K698">
        <v>2600000</v>
      </c>
      <c r="L698" s="2">
        <v>286.17</v>
      </c>
      <c r="M698" s="2">
        <v>285.97000000000003</v>
      </c>
    </row>
    <row r="699" spans="1:13" x14ac:dyDescent="0.2">
      <c r="A699" s="1">
        <v>43335</v>
      </c>
      <c r="B699" t="s">
        <v>626</v>
      </c>
      <c r="C699" t="s">
        <v>12</v>
      </c>
      <c r="D699">
        <v>0.02</v>
      </c>
      <c r="E699">
        <v>133.33000000000001</v>
      </c>
      <c r="F699">
        <v>1.28</v>
      </c>
      <c r="G699">
        <v>1.5</v>
      </c>
      <c r="H699">
        <v>1.79</v>
      </c>
      <c r="I699">
        <v>1.79</v>
      </c>
      <c r="J699">
        <v>1.5</v>
      </c>
      <c r="K699">
        <v>157990</v>
      </c>
      <c r="L699" s="2">
        <v>286.17</v>
      </c>
      <c r="M699" s="2">
        <v>285.97000000000003</v>
      </c>
    </row>
    <row r="700" spans="1:13" x14ac:dyDescent="0.2">
      <c r="A700" s="1">
        <v>43335</v>
      </c>
      <c r="B700" t="s">
        <v>712</v>
      </c>
      <c r="C700" t="s">
        <v>12</v>
      </c>
      <c r="D700">
        <v>0.18</v>
      </c>
      <c r="E700">
        <v>20</v>
      </c>
      <c r="F700">
        <v>5.41</v>
      </c>
      <c r="G700">
        <v>5.61</v>
      </c>
      <c r="H700">
        <v>5.97</v>
      </c>
      <c r="I700">
        <v>6.19</v>
      </c>
      <c r="J700">
        <v>5.6</v>
      </c>
      <c r="K700">
        <v>659920</v>
      </c>
      <c r="L700" s="2">
        <v>286.17</v>
      </c>
      <c r="M700" s="2">
        <v>285.97000000000003</v>
      </c>
    </row>
    <row r="701" spans="1:13" x14ac:dyDescent="0.2">
      <c r="A701" s="1">
        <v>43335</v>
      </c>
      <c r="B701" t="s">
        <v>2445</v>
      </c>
      <c r="C701" t="s">
        <v>12</v>
      </c>
      <c r="D701">
        <v>0.4</v>
      </c>
      <c r="E701">
        <v>90.48</v>
      </c>
      <c r="F701">
        <v>11.16</v>
      </c>
      <c r="G701">
        <v>12.74</v>
      </c>
      <c r="H701">
        <v>12.84</v>
      </c>
      <c r="I701">
        <v>14.23</v>
      </c>
      <c r="J701">
        <v>12.4</v>
      </c>
      <c r="K701">
        <v>439980</v>
      </c>
      <c r="L701" s="2">
        <v>286.17</v>
      </c>
      <c r="M701" s="2">
        <v>285.97000000000003</v>
      </c>
    </row>
    <row r="702" spans="1:13" x14ac:dyDescent="0.2">
      <c r="A702" s="1">
        <v>43335</v>
      </c>
      <c r="B702" t="s">
        <v>658</v>
      </c>
      <c r="C702" t="s">
        <v>12</v>
      </c>
      <c r="D702">
        <v>-3</v>
      </c>
      <c r="E702">
        <v>-15.38</v>
      </c>
      <c r="F702">
        <v>8.8889999999999993</v>
      </c>
      <c r="G702">
        <v>8.7739999999999991</v>
      </c>
      <c r="H702">
        <v>8.5529999999999902</v>
      </c>
      <c r="I702">
        <v>8.8000000000000007</v>
      </c>
      <c r="J702">
        <v>8.5</v>
      </c>
      <c r="K702">
        <v>45540</v>
      </c>
      <c r="L702" s="2">
        <v>286.17</v>
      </c>
      <c r="M702" s="2">
        <v>285.97000000000003</v>
      </c>
    </row>
    <row r="703" spans="1:13" x14ac:dyDescent="0.2">
      <c r="A703" s="1">
        <v>43335</v>
      </c>
      <c r="B703" t="s">
        <v>737</v>
      </c>
      <c r="C703" t="s">
        <v>14</v>
      </c>
      <c r="D703">
        <v>0.52</v>
      </c>
      <c r="E703">
        <v>1.96</v>
      </c>
      <c r="F703">
        <v>24.63</v>
      </c>
      <c r="G703">
        <v>24</v>
      </c>
      <c r="H703">
        <v>24.15</v>
      </c>
      <c r="I703">
        <v>24.38</v>
      </c>
      <c r="J703">
        <v>23.68</v>
      </c>
      <c r="K703">
        <v>8160000</v>
      </c>
      <c r="L703" s="2">
        <v>286.17</v>
      </c>
      <c r="M703" s="2">
        <v>285.97000000000003</v>
      </c>
    </row>
    <row r="704" spans="1:13" x14ac:dyDescent="0.2">
      <c r="A704" s="1">
        <v>43335</v>
      </c>
      <c r="B704" t="s">
        <v>738</v>
      </c>
      <c r="C704" t="s">
        <v>12</v>
      </c>
      <c r="D704">
        <v>0.53</v>
      </c>
      <c r="E704">
        <v>29.27</v>
      </c>
      <c r="F704">
        <v>18.3</v>
      </c>
      <c r="G704">
        <v>18.5</v>
      </c>
      <c r="H704">
        <v>18.25</v>
      </c>
      <c r="I704">
        <v>18.5</v>
      </c>
      <c r="J704">
        <v>18</v>
      </c>
      <c r="K704">
        <v>111220</v>
      </c>
      <c r="L704" s="2">
        <v>286.17</v>
      </c>
      <c r="M704" s="2">
        <v>285.97000000000003</v>
      </c>
    </row>
    <row r="705" spans="1:13" x14ac:dyDescent="0.2">
      <c r="A705" s="1">
        <v>43335</v>
      </c>
      <c r="B705" t="s">
        <v>740</v>
      </c>
      <c r="C705" t="s">
        <v>14</v>
      </c>
      <c r="D705">
        <v>0.08</v>
      </c>
      <c r="E705">
        <v>60</v>
      </c>
      <c r="F705">
        <v>107.73</v>
      </c>
      <c r="G705">
        <v>114.9</v>
      </c>
      <c r="H705">
        <v>123.69</v>
      </c>
      <c r="I705">
        <v>126.43</v>
      </c>
      <c r="J705">
        <v>114.35</v>
      </c>
      <c r="K705">
        <v>2530000</v>
      </c>
      <c r="L705" s="2">
        <v>286.17</v>
      </c>
      <c r="M705" s="2">
        <v>285.97000000000003</v>
      </c>
    </row>
    <row r="706" spans="1:13" x14ac:dyDescent="0.2">
      <c r="A706" s="1">
        <v>43335</v>
      </c>
      <c r="B706" t="s">
        <v>628</v>
      </c>
      <c r="C706" t="s">
        <v>12</v>
      </c>
      <c r="D706">
        <v>-0.15</v>
      </c>
      <c r="E706">
        <v>-107.77</v>
      </c>
      <c r="F706">
        <v>0.47499999999999998</v>
      </c>
      <c r="G706">
        <v>0.5</v>
      </c>
      <c r="H706">
        <v>0.435</v>
      </c>
      <c r="I706">
        <v>0.5</v>
      </c>
      <c r="J706">
        <v>0.42209999999999998</v>
      </c>
      <c r="K706">
        <v>644650</v>
      </c>
      <c r="L706" s="2">
        <v>286.17</v>
      </c>
      <c r="M706" s="2">
        <v>285.97000000000003</v>
      </c>
    </row>
    <row r="707" spans="1:13" x14ac:dyDescent="0.2">
      <c r="A707" s="1">
        <v>43335</v>
      </c>
      <c r="B707" t="s">
        <v>741</v>
      </c>
      <c r="C707" t="s">
        <v>14</v>
      </c>
      <c r="D707">
        <v>1.54</v>
      </c>
      <c r="E707">
        <v>3.36</v>
      </c>
      <c r="F707">
        <v>154.77000000000001</v>
      </c>
      <c r="G707">
        <v>150</v>
      </c>
      <c r="H707">
        <v>151.37</v>
      </c>
      <c r="I707">
        <v>152.63</v>
      </c>
      <c r="J707">
        <v>148.03</v>
      </c>
      <c r="K707">
        <v>2220000</v>
      </c>
      <c r="L707" s="2">
        <v>286.17</v>
      </c>
      <c r="M707" s="2">
        <v>285.97000000000003</v>
      </c>
    </row>
    <row r="708" spans="1:13" x14ac:dyDescent="0.2">
      <c r="A708" s="1">
        <v>43335</v>
      </c>
      <c r="B708" t="s">
        <v>2560</v>
      </c>
      <c r="C708" t="s">
        <v>14</v>
      </c>
      <c r="D708">
        <v>1.02</v>
      </c>
      <c r="E708">
        <v>8.51</v>
      </c>
      <c r="F708">
        <v>77.16</v>
      </c>
      <c r="G708">
        <v>82.94</v>
      </c>
      <c r="H708">
        <v>76.63</v>
      </c>
      <c r="I708">
        <v>82.94</v>
      </c>
      <c r="J708">
        <v>74.92</v>
      </c>
      <c r="K708">
        <v>211140</v>
      </c>
      <c r="L708" s="2">
        <v>286.17</v>
      </c>
      <c r="M708" s="2">
        <v>285.97000000000003</v>
      </c>
    </row>
    <row r="709" spans="1:13" x14ac:dyDescent="0.2">
      <c r="A709" s="1">
        <v>43335</v>
      </c>
      <c r="B709" t="s">
        <v>674</v>
      </c>
      <c r="C709" t="s">
        <v>12</v>
      </c>
      <c r="D709">
        <v>0.08</v>
      </c>
      <c r="E709">
        <v>700</v>
      </c>
      <c r="F709">
        <v>3.55</v>
      </c>
      <c r="G709">
        <v>3.84</v>
      </c>
      <c r="H709">
        <v>3.59</v>
      </c>
      <c r="I709">
        <v>3.84</v>
      </c>
      <c r="J709">
        <v>3.57</v>
      </c>
      <c r="K709">
        <v>17670</v>
      </c>
      <c r="L709" s="2">
        <v>286.17</v>
      </c>
      <c r="M709" s="2">
        <v>285.97000000000003</v>
      </c>
    </row>
    <row r="710" spans="1:13" x14ac:dyDescent="0.2">
      <c r="A710" s="1">
        <v>43335</v>
      </c>
      <c r="B710" t="s">
        <v>744</v>
      </c>
      <c r="C710" t="s">
        <v>14</v>
      </c>
      <c r="D710">
        <v>0.05</v>
      </c>
      <c r="E710">
        <v>150</v>
      </c>
      <c r="F710">
        <v>5.14</v>
      </c>
      <c r="G710">
        <v>5.23</v>
      </c>
      <c r="H710">
        <v>5.36</v>
      </c>
      <c r="I710">
        <v>5.5</v>
      </c>
      <c r="J710">
        <v>5.18</v>
      </c>
      <c r="K710">
        <v>692110</v>
      </c>
      <c r="L710" s="2">
        <v>286.17</v>
      </c>
      <c r="M710" s="2">
        <v>285.97000000000003</v>
      </c>
    </row>
    <row r="711" spans="1:13" x14ac:dyDescent="0.2">
      <c r="A711" s="1">
        <v>43335</v>
      </c>
      <c r="B711" t="s">
        <v>714</v>
      </c>
      <c r="C711" t="s">
        <v>14</v>
      </c>
      <c r="D711">
        <v>0.39</v>
      </c>
      <c r="E711">
        <v>14.71</v>
      </c>
      <c r="F711">
        <v>89.52</v>
      </c>
      <c r="G711">
        <v>91.15</v>
      </c>
      <c r="H711">
        <v>100.64</v>
      </c>
      <c r="I711">
        <v>101.1</v>
      </c>
      <c r="J711">
        <v>91.15</v>
      </c>
      <c r="K711">
        <v>2069999.99999999</v>
      </c>
      <c r="L711" s="2">
        <v>286.17</v>
      </c>
      <c r="M711" s="2">
        <v>285.97000000000003</v>
      </c>
    </row>
    <row r="712" spans="1:13" x14ac:dyDescent="0.2">
      <c r="A712" s="1">
        <v>43335</v>
      </c>
      <c r="B712" t="s">
        <v>2109</v>
      </c>
      <c r="C712" t="s">
        <v>14</v>
      </c>
      <c r="D712">
        <v>-0.68</v>
      </c>
      <c r="E712">
        <v>-209.09</v>
      </c>
      <c r="F712">
        <v>22.09</v>
      </c>
      <c r="G712">
        <v>21.48</v>
      </c>
      <c r="H712">
        <v>22.28</v>
      </c>
      <c r="I712">
        <v>23.08</v>
      </c>
      <c r="J712">
        <v>20.86</v>
      </c>
      <c r="K712">
        <v>1200000</v>
      </c>
      <c r="L712" s="2">
        <v>286.17</v>
      </c>
      <c r="M712" s="2">
        <v>285.97000000000003</v>
      </c>
    </row>
    <row r="713" spans="1:13" x14ac:dyDescent="0.2">
      <c r="A713" s="1">
        <v>43335</v>
      </c>
      <c r="B713" t="s">
        <v>664</v>
      </c>
      <c r="C713" t="s">
        <v>14</v>
      </c>
      <c r="D713">
        <v>1.04</v>
      </c>
      <c r="E713">
        <v>2.97</v>
      </c>
      <c r="F713">
        <v>95.03</v>
      </c>
      <c r="G713">
        <v>92</v>
      </c>
      <c r="H713">
        <v>95.09</v>
      </c>
      <c r="I713">
        <v>97.85</v>
      </c>
      <c r="J713">
        <v>91.32</v>
      </c>
      <c r="K713">
        <v>5540000</v>
      </c>
      <c r="L713" s="2">
        <v>286.17</v>
      </c>
      <c r="M713" s="2">
        <v>285.97000000000003</v>
      </c>
    </row>
    <row r="714" spans="1:13" x14ac:dyDescent="0.2">
      <c r="A714" s="1">
        <v>43336</v>
      </c>
      <c r="B714" t="s">
        <v>675</v>
      </c>
      <c r="C714" t="s">
        <v>12</v>
      </c>
      <c r="D714">
        <v>0.32</v>
      </c>
      <c r="E714">
        <v>14.29</v>
      </c>
      <c r="F714">
        <v>27.8</v>
      </c>
      <c r="G714">
        <v>29.65</v>
      </c>
      <c r="H714">
        <v>26.55</v>
      </c>
      <c r="I714">
        <v>29.65</v>
      </c>
      <c r="J714">
        <v>25.7</v>
      </c>
      <c r="K714">
        <v>594570</v>
      </c>
      <c r="L714" s="2">
        <v>285.79000000000002</v>
      </c>
      <c r="M714" s="2">
        <v>286.44</v>
      </c>
    </row>
    <row r="715" spans="1:13" x14ac:dyDescent="0.2">
      <c r="A715" s="1">
        <v>43336</v>
      </c>
      <c r="B715" t="s">
        <v>2561</v>
      </c>
      <c r="C715" t="s">
        <v>12</v>
      </c>
      <c r="D715">
        <v>-0.32</v>
      </c>
      <c r="E715">
        <v>-88.24</v>
      </c>
      <c r="F715">
        <v>5.6</v>
      </c>
      <c r="G715">
        <v>5.49</v>
      </c>
      <c r="H715">
        <v>5.41</v>
      </c>
      <c r="I715">
        <v>5.53</v>
      </c>
      <c r="J715">
        <v>5.07</v>
      </c>
      <c r="K715">
        <v>74440</v>
      </c>
      <c r="L715" s="2">
        <v>285.79000000000002</v>
      </c>
      <c r="M715" s="2">
        <v>286.44</v>
      </c>
    </row>
    <row r="716" spans="1:13" x14ac:dyDescent="0.2">
      <c r="A716" s="1">
        <v>43336</v>
      </c>
      <c r="B716" t="s">
        <v>655</v>
      </c>
      <c r="C716" t="s">
        <v>12</v>
      </c>
      <c r="D716">
        <v>0.75</v>
      </c>
      <c r="E716">
        <v>7.14</v>
      </c>
      <c r="F716">
        <v>53.2</v>
      </c>
      <c r="G716">
        <v>48.83</v>
      </c>
      <c r="H716">
        <v>48.32</v>
      </c>
      <c r="I716">
        <v>49.09</v>
      </c>
      <c r="J716">
        <v>46.01</v>
      </c>
      <c r="K716">
        <v>5620000</v>
      </c>
      <c r="L716" s="2">
        <v>285.79000000000002</v>
      </c>
      <c r="M716" s="2">
        <v>286.44</v>
      </c>
    </row>
    <row r="717" spans="1:13" x14ac:dyDescent="0.2">
      <c r="A717" s="1">
        <v>43336</v>
      </c>
      <c r="B717" t="s">
        <v>689</v>
      </c>
      <c r="C717" t="s">
        <v>12</v>
      </c>
      <c r="D717">
        <v>-0.06</v>
      </c>
      <c r="E717">
        <v>-185.71</v>
      </c>
      <c r="F717">
        <v>29.4</v>
      </c>
      <c r="G717">
        <v>23.3</v>
      </c>
      <c r="H717">
        <v>20.52</v>
      </c>
      <c r="I717">
        <v>23.5</v>
      </c>
      <c r="J717">
        <v>20.350000000000001</v>
      </c>
      <c r="K717">
        <v>1710000</v>
      </c>
      <c r="L717" s="2">
        <v>285.79000000000002</v>
      </c>
      <c r="M717" s="2">
        <v>286.44</v>
      </c>
    </row>
    <row r="718" spans="1:13" x14ac:dyDescent="0.2">
      <c r="A718" s="1">
        <v>43336</v>
      </c>
      <c r="B718" t="s">
        <v>607</v>
      </c>
      <c r="C718" t="s">
        <v>12</v>
      </c>
      <c r="D718">
        <v>0.32</v>
      </c>
      <c r="E718">
        <v>45.45</v>
      </c>
      <c r="F718">
        <v>6.86</v>
      </c>
      <c r="G718">
        <v>7.25</v>
      </c>
      <c r="H718">
        <v>6.02</v>
      </c>
      <c r="I718">
        <v>7.25</v>
      </c>
      <c r="J718">
        <v>5.98</v>
      </c>
      <c r="K718">
        <v>10350000</v>
      </c>
      <c r="L718" s="2">
        <v>285.79000000000002</v>
      </c>
      <c r="M718" s="2">
        <v>286.44</v>
      </c>
    </row>
    <row r="719" spans="1:13" x14ac:dyDescent="0.2">
      <c r="A719" s="1">
        <v>43336</v>
      </c>
      <c r="B719" t="s">
        <v>1651</v>
      </c>
      <c r="C719" t="s">
        <v>12</v>
      </c>
      <c r="D719">
        <v>1.01</v>
      </c>
      <c r="E719">
        <v>0</v>
      </c>
      <c r="F719">
        <v>83</v>
      </c>
      <c r="G719">
        <v>81.260000000000005</v>
      </c>
      <c r="H719">
        <v>83.06</v>
      </c>
      <c r="I719">
        <v>86.86</v>
      </c>
      <c r="J719">
        <v>81.260000000000005</v>
      </c>
      <c r="K719">
        <v>334270</v>
      </c>
      <c r="L719" s="2">
        <v>285.79000000000002</v>
      </c>
      <c r="M719" s="2">
        <v>286.44</v>
      </c>
    </row>
    <row r="720" spans="1:13" x14ac:dyDescent="0.2">
      <c r="A720" s="1">
        <v>43339</v>
      </c>
      <c r="B720" t="s">
        <v>718</v>
      </c>
      <c r="C720" t="s">
        <v>12</v>
      </c>
      <c r="D720">
        <v>2.04</v>
      </c>
      <c r="E720">
        <v>6.25</v>
      </c>
      <c r="F720">
        <v>84.95</v>
      </c>
      <c r="G720">
        <v>97.45</v>
      </c>
      <c r="H720">
        <v>89.6</v>
      </c>
      <c r="I720">
        <v>98.48</v>
      </c>
      <c r="J720">
        <v>87.1</v>
      </c>
      <c r="K720">
        <v>370580</v>
      </c>
      <c r="L720" s="2">
        <v>287.51</v>
      </c>
      <c r="M720" s="2">
        <v>288.86</v>
      </c>
    </row>
    <row r="721" spans="1:13" x14ac:dyDescent="0.2">
      <c r="A721" s="1">
        <v>43339</v>
      </c>
      <c r="B721" t="s">
        <v>255</v>
      </c>
      <c r="C721" t="s">
        <v>14</v>
      </c>
      <c r="D721">
        <v>0.46</v>
      </c>
      <c r="E721">
        <v>9.52</v>
      </c>
      <c r="F721">
        <v>53.5</v>
      </c>
      <c r="G721">
        <v>46.3</v>
      </c>
      <c r="H721">
        <v>49.25</v>
      </c>
      <c r="I721">
        <v>50.4</v>
      </c>
      <c r="J721">
        <v>41.33</v>
      </c>
      <c r="K721">
        <v>427440</v>
      </c>
      <c r="L721" s="2">
        <v>287.51</v>
      </c>
      <c r="M721" s="2">
        <v>288.86</v>
      </c>
    </row>
    <row r="722" spans="1:13" x14ac:dyDescent="0.2">
      <c r="A722" s="1">
        <v>43339</v>
      </c>
      <c r="B722" t="s">
        <v>637</v>
      </c>
      <c r="C722" t="s">
        <v>14</v>
      </c>
      <c r="D722">
        <v>-0.01</v>
      </c>
      <c r="E722">
        <v>66.67</v>
      </c>
      <c r="F722">
        <v>11.53</v>
      </c>
      <c r="G722">
        <v>12.85</v>
      </c>
      <c r="H722">
        <v>13.08</v>
      </c>
      <c r="I722">
        <v>13.75</v>
      </c>
      <c r="J722">
        <v>12.64</v>
      </c>
      <c r="K722">
        <v>9490000</v>
      </c>
      <c r="L722" s="2">
        <v>287.51</v>
      </c>
      <c r="M722" s="2">
        <v>288.86</v>
      </c>
    </row>
    <row r="723" spans="1:13" x14ac:dyDescent="0.2">
      <c r="A723" s="1">
        <v>43339</v>
      </c>
      <c r="B723" t="s">
        <v>2562</v>
      </c>
      <c r="C723" t="s">
        <v>14</v>
      </c>
      <c r="D723">
        <v>0.22</v>
      </c>
      <c r="E723">
        <v>100</v>
      </c>
      <c r="F723">
        <v>20.52</v>
      </c>
      <c r="G723">
        <v>20.51</v>
      </c>
      <c r="H723">
        <v>20.57</v>
      </c>
      <c r="I723">
        <v>21.15</v>
      </c>
      <c r="J723">
        <v>20.12</v>
      </c>
      <c r="K723">
        <v>98050</v>
      </c>
      <c r="L723" s="2">
        <v>287.51</v>
      </c>
      <c r="M723" s="2">
        <v>288.86</v>
      </c>
    </row>
    <row r="724" spans="1:13" x14ac:dyDescent="0.2">
      <c r="A724" s="1">
        <v>43339</v>
      </c>
      <c r="B724" t="s">
        <v>631</v>
      </c>
      <c r="C724" t="s">
        <v>12</v>
      </c>
      <c r="D724">
        <v>-0.02</v>
      </c>
      <c r="E724">
        <v>50</v>
      </c>
      <c r="F724">
        <v>4.99</v>
      </c>
      <c r="G724">
        <v>5.01</v>
      </c>
      <c r="H724">
        <v>5.08</v>
      </c>
      <c r="I724">
        <v>5.3</v>
      </c>
      <c r="J724">
        <v>4.95</v>
      </c>
      <c r="K724">
        <v>76890</v>
      </c>
      <c r="L724" s="2">
        <v>287.51</v>
      </c>
      <c r="M724" s="2">
        <v>288.86</v>
      </c>
    </row>
    <row r="725" spans="1:13" x14ac:dyDescent="0.2">
      <c r="A725" s="1">
        <v>43340</v>
      </c>
      <c r="B725" t="s">
        <v>870</v>
      </c>
      <c r="C725" t="s">
        <v>14</v>
      </c>
      <c r="D725">
        <v>0.51</v>
      </c>
      <c r="E725">
        <v>6.25</v>
      </c>
      <c r="F725">
        <v>15.65</v>
      </c>
      <c r="G725">
        <v>16.7</v>
      </c>
      <c r="H725">
        <v>15.85</v>
      </c>
      <c r="I725">
        <v>16.899999999999999</v>
      </c>
      <c r="J725">
        <v>15.4</v>
      </c>
      <c r="K725">
        <v>776940</v>
      </c>
      <c r="L725" s="2">
        <v>289.77999999999997</v>
      </c>
      <c r="M725" s="2">
        <v>290.3</v>
      </c>
    </row>
    <row r="726" spans="1:13" x14ac:dyDescent="0.2">
      <c r="A726" s="1">
        <v>43340</v>
      </c>
      <c r="B726" t="s">
        <v>640</v>
      </c>
      <c r="C726" t="s">
        <v>12</v>
      </c>
      <c r="D726">
        <v>0.31</v>
      </c>
      <c r="E726">
        <v>14.81</v>
      </c>
      <c r="F726">
        <v>27.12</v>
      </c>
      <c r="G726">
        <v>27.53</v>
      </c>
      <c r="H726">
        <v>26.88</v>
      </c>
      <c r="I726">
        <v>27.92</v>
      </c>
      <c r="J726">
        <v>25.01</v>
      </c>
      <c r="K726">
        <v>3220000</v>
      </c>
      <c r="L726" s="2">
        <v>289.77999999999997</v>
      </c>
      <c r="M726" s="2">
        <v>290.3</v>
      </c>
    </row>
    <row r="727" spans="1:13" x14ac:dyDescent="0.2">
      <c r="A727" s="1">
        <v>43340</v>
      </c>
      <c r="B727" t="s">
        <v>795</v>
      </c>
      <c r="C727" t="s">
        <v>14</v>
      </c>
      <c r="D727">
        <v>-0.72</v>
      </c>
      <c r="E727">
        <v>6.49</v>
      </c>
      <c r="F727">
        <v>26.11</v>
      </c>
      <c r="G727">
        <v>25.99</v>
      </c>
      <c r="H727">
        <v>26.31</v>
      </c>
      <c r="I727">
        <v>27.22</v>
      </c>
      <c r="J727">
        <v>25.73</v>
      </c>
      <c r="K727">
        <v>2890000</v>
      </c>
      <c r="L727" s="2">
        <v>289.77999999999997</v>
      </c>
      <c r="M727" s="2">
        <v>290.3</v>
      </c>
    </row>
    <row r="728" spans="1:13" x14ac:dyDescent="0.2">
      <c r="A728" s="1">
        <v>43340</v>
      </c>
      <c r="B728" t="s">
        <v>642</v>
      </c>
      <c r="C728" t="s">
        <v>12</v>
      </c>
      <c r="D728">
        <v>0.91</v>
      </c>
      <c r="E728">
        <v>9.64</v>
      </c>
      <c r="F728">
        <v>81.66</v>
      </c>
      <c r="G728">
        <v>77.5</v>
      </c>
      <c r="H728">
        <v>77.569999999999993</v>
      </c>
      <c r="I728">
        <v>79.25</v>
      </c>
      <c r="J728">
        <v>74.760000000000005</v>
      </c>
      <c r="K728">
        <v>5290000</v>
      </c>
      <c r="L728" s="2">
        <v>289.77999999999997</v>
      </c>
      <c r="M728" s="2">
        <v>290.3</v>
      </c>
    </row>
    <row r="729" spans="1:13" x14ac:dyDescent="0.2">
      <c r="A729" s="1">
        <v>43340</v>
      </c>
      <c r="B729" t="s">
        <v>701</v>
      </c>
      <c r="C729" t="s">
        <v>14</v>
      </c>
      <c r="D729">
        <v>-0.05</v>
      </c>
      <c r="E729">
        <v>16.670000000000002</v>
      </c>
      <c r="F729">
        <v>26.61</v>
      </c>
      <c r="G729">
        <v>24.68</v>
      </c>
      <c r="H729">
        <v>23.7</v>
      </c>
      <c r="I729">
        <v>24.75</v>
      </c>
      <c r="J729">
        <v>23.53</v>
      </c>
      <c r="K729">
        <v>7280000</v>
      </c>
      <c r="L729" s="2">
        <v>289.77999999999997</v>
      </c>
      <c r="M729" s="2">
        <v>290.3</v>
      </c>
    </row>
    <row r="730" spans="1:13" x14ac:dyDescent="0.2">
      <c r="A730" s="1">
        <v>43340</v>
      </c>
      <c r="B730" t="s">
        <v>763</v>
      </c>
      <c r="C730" t="s">
        <v>14</v>
      </c>
      <c r="D730">
        <v>0.44</v>
      </c>
      <c r="E730">
        <v>18.920000000000002</v>
      </c>
      <c r="F730">
        <v>16.739999999999998</v>
      </c>
      <c r="G730">
        <v>17.03</v>
      </c>
      <c r="H730">
        <v>16.71</v>
      </c>
      <c r="I730">
        <v>17.59</v>
      </c>
      <c r="J730">
        <v>16.649999999999999</v>
      </c>
      <c r="K730">
        <v>10950000</v>
      </c>
      <c r="L730" s="2">
        <v>289.77999999999997</v>
      </c>
      <c r="M730" s="2">
        <v>290.3</v>
      </c>
    </row>
    <row r="731" spans="1:13" x14ac:dyDescent="0.2">
      <c r="A731" s="1">
        <v>43340</v>
      </c>
      <c r="B731" t="s">
        <v>286</v>
      </c>
      <c r="C731" t="s">
        <v>12</v>
      </c>
      <c r="D731">
        <v>0.67</v>
      </c>
      <c r="E731">
        <v>9.84</v>
      </c>
      <c r="F731">
        <v>43.66</v>
      </c>
      <c r="G731">
        <v>41.58</v>
      </c>
      <c r="H731">
        <v>43.52</v>
      </c>
      <c r="I731">
        <v>45.72</v>
      </c>
      <c r="J731">
        <v>41.58</v>
      </c>
      <c r="K731">
        <v>1360000</v>
      </c>
      <c r="L731" s="2">
        <v>289.77999999999997</v>
      </c>
      <c r="M731" s="2">
        <v>290.3</v>
      </c>
    </row>
    <row r="732" spans="1:13" x14ac:dyDescent="0.2">
      <c r="A732" s="1">
        <v>43340</v>
      </c>
      <c r="B732" t="s">
        <v>365</v>
      </c>
      <c r="C732" t="s">
        <v>14</v>
      </c>
      <c r="D732">
        <v>0.64</v>
      </c>
      <c r="E732">
        <v>0</v>
      </c>
      <c r="F732">
        <v>5.55</v>
      </c>
      <c r="G732">
        <v>5.65</v>
      </c>
      <c r="H732">
        <v>5.35</v>
      </c>
      <c r="I732">
        <v>6</v>
      </c>
      <c r="J732">
        <v>5.2</v>
      </c>
      <c r="K732">
        <v>3870000</v>
      </c>
      <c r="L732" s="2">
        <v>289.77999999999997</v>
      </c>
      <c r="M732" s="2">
        <v>290.3</v>
      </c>
    </row>
    <row r="733" spans="1:13" x14ac:dyDescent="0.2">
      <c r="A733" s="1">
        <v>43340</v>
      </c>
      <c r="B733" t="s">
        <v>1601</v>
      </c>
      <c r="C733" t="s">
        <v>12</v>
      </c>
      <c r="D733">
        <v>0.27</v>
      </c>
      <c r="E733">
        <v>3.85</v>
      </c>
      <c r="F733">
        <v>28.61</v>
      </c>
      <c r="G733">
        <v>27.66</v>
      </c>
      <c r="H733">
        <v>26.77</v>
      </c>
      <c r="I733">
        <v>28.12</v>
      </c>
      <c r="J733">
        <v>26.57</v>
      </c>
      <c r="K733">
        <v>1680000</v>
      </c>
      <c r="L733" s="2">
        <v>289.77999999999997</v>
      </c>
      <c r="M733" s="2">
        <v>290.3</v>
      </c>
    </row>
    <row r="734" spans="1:13" x14ac:dyDescent="0.2">
      <c r="A734" s="1">
        <v>43340</v>
      </c>
      <c r="B734" t="s">
        <v>1329</v>
      </c>
      <c r="C734" t="s">
        <v>12</v>
      </c>
      <c r="D734">
        <v>1.6</v>
      </c>
      <c r="E734">
        <v>0.63</v>
      </c>
      <c r="F734">
        <v>113.6</v>
      </c>
      <c r="G734">
        <v>107.3</v>
      </c>
      <c r="H734">
        <v>103.55</v>
      </c>
      <c r="I734">
        <v>112.75</v>
      </c>
      <c r="J734">
        <v>102.2</v>
      </c>
      <c r="K734">
        <v>41200</v>
      </c>
      <c r="L734" s="2">
        <v>289.77999999999997</v>
      </c>
      <c r="M734" s="2">
        <v>290.3</v>
      </c>
    </row>
    <row r="735" spans="1:13" x14ac:dyDescent="0.2">
      <c r="A735" s="1">
        <v>43340</v>
      </c>
      <c r="B735" t="s">
        <v>304</v>
      </c>
      <c r="C735" t="s">
        <v>14</v>
      </c>
      <c r="D735">
        <v>0.22</v>
      </c>
      <c r="E735">
        <v>10</v>
      </c>
      <c r="F735">
        <v>7.14</v>
      </c>
      <c r="G735">
        <v>7.24</v>
      </c>
      <c r="H735">
        <v>7.38</v>
      </c>
      <c r="I735">
        <v>7.4</v>
      </c>
      <c r="J735">
        <v>7.1</v>
      </c>
      <c r="K735">
        <v>2280000</v>
      </c>
      <c r="L735" s="2">
        <v>289.77999999999997</v>
      </c>
      <c r="M735" s="2">
        <v>290.3</v>
      </c>
    </row>
    <row r="736" spans="1:13" x14ac:dyDescent="0.2">
      <c r="A736" s="1">
        <v>43340</v>
      </c>
      <c r="B736" t="s">
        <v>764</v>
      </c>
      <c r="C736" t="s">
        <v>14</v>
      </c>
      <c r="D736">
        <v>0.5</v>
      </c>
      <c r="E736">
        <v>-1.96</v>
      </c>
      <c r="F736">
        <v>33.770000000000003</v>
      </c>
      <c r="G736">
        <v>33</v>
      </c>
      <c r="H736">
        <v>31.4</v>
      </c>
      <c r="I736">
        <v>33.270000000000003</v>
      </c>
      <c r="J736">
        <v>30.35</v>
      </c>
      <c r="K736">
        <v>10540</v>
      </c>
      <c r="L736" s="2">
        <v>289.77999999999997</v>
      </c>
      <c r="M736" s="2">
        <v>290.3</v>
      </c>
    </row>
    <row r="737" spans="1:13" x14ac:dyDescent="0.2">
      <c r="A737" s="1">
        <v>43340</v>
      </c>
      <c r="B737" t="s">
        <v>586</v>
      </c>
      <c r="C737" t="s">
        <v>14</v>
      </c>
      <c r="D737">
        <v>0.76</v>
      </c>
      <c r="E737">
        <v>35.71</v>
      </c>
      <c r="F737">
        <v>36.909999999999997</v>
      </c>
      <c r="G737">
        <v>42.9</v>
      </c>
      <c r="H737">
        <v>41.74</v>
      </c>
      <c r="I737">
        <v>44.4</v>
      </c>
      <c r="J737">
        <v>40.35</v>
      </c>
      <c r="K737">
        <v>1060000</v>
      </c>
      <c r="L737" s="2">
        <v>289.77999999999997</v>
      </c>
      <c r="M737" s="2">
        <v>290.3</v>
      </c>
    </row>
    <row r="738" spans="1:13" x14ac:dyDescent="0.2">
      <c r="A738" s="1">
        <v>43340</v>
      </c>
      <c r="B738" t="s">
        <v>705</v>
      </c>
      <c r="C738" t="s">
        <v>12</v>
      </c>
      <c r="D738">
        <v>1.17</v>
      </c>
      <c r="E738">
        <v>15.84</v>
      </c>
      <c r="F738">
        <v>129.78</v>
      </c>
      <c r="G738">
        <v>137.44</v>
      </c>
      <c r="H738">
        <v>131.07</v>
      </c>
      <c r="I738">
        <v>138.41</v>
      </c>
      <c r="J738">
        <v>129.54</v>
      </c>
      <c r="K738">
        <v>3840000</v>
      </c>
      <c r="L738" s="2">
        <v>289.77999999999997</v>
      </c>
      <c r="M738" s="2">
        <v>290.3</v>
      </c>
    </row>
    <row r="739" spans="1:13" x14ac:dyDescent="0.2">
      <c r="A739" s="1">
        <v>43340</v>
      </c>
      <c r="B739" t="s">
        <v>834</v>
      </c>
      <c r="C739" t="s">
        <v>12</v>
      </c>
      <c r="D739">
        <v>0.63</v>
      </c>
      <c r="E739">
        <v>36.96</v>
      </c>
      <c r="F739">
        <v>27.2</v>
      </c>
      <c r="G739">
        <v>33.6</v>
      </c>
      <c r="H739">
        <v>32.700000000000003</v>
      </c>
      <c r="I739">
        <v>34.020000000000003</v>
      </c>
      <c r="J739">
        <v>31.62</v>
      </c>
      <c r="K739">
        <v>3060000</v>
      </c>
      <c r="L739" s="2">
        <v>289.77999999999997</v>
      </c>
      <c r="M739" s="2">
        <v>290.3</v>
      </c>
    </row>
    <row r="740" spans="1:13" x14ac:dyDescent="0.2">
      <c r="A740" s="1">
        <v>43340</v>
      </c>
      <c r="B740" t="s">
        <v>2562</v>
      </c>
      <c r="C740" t="s">
        <v>12</v>
      </c>
      <c r="D740">
        <v>0.22</v>
      </c>
      <c r="E740">
        <v>100</v>
      </c>
      <c r="F740">
        <v>20.52</v>
      </c>
      <c r="G740">
        <v>20.51</v>
      </c>
      <c r="H740">
        <v>20.57</v>
      </c>
      <c r="I740">
        <v>21.15</v>
      </c>
      <c r="J740">
        <v>20.12</v>
      </c>
      <c r="K740">
        <v>98050</v>
      </c>
      <c r="L740" s="2">
        <v>289.77999999999997</v>
      </c>
      <c r="M740" s="2">
        <v>290.3</v>
      </c>
    </row>
    <row r="741" spans="1:13" x14ac:dyDescent="0.2">
      <c r="A741" s="1">
        <v>43340</v>
      </c>
      <c r="B741" t="s">
        <v>2563</v>
      </c>
      <c r="C741" t="s">
        <v>14</v>
      </c>
      <c r="D741">
        <v>0.4</v>
      </c>
      <c r="E741">
        <v>5.26</v>
      </c>
      <c r="F741">
        <v>41</v>
      </c>
      <c r="G741">
        <v>41</v>
      </c>
      <c r="H741">
        <v>42.28</v>
      </c>
      <c r="I741">
        <v>42.82</v>
      </c>
      <c r="J741">
        <v>40.75</v>
      </c>
      <c r="K741">
        <v>370490</v>
      </c>
      <c r="L741" s="2">
        <v>289.77999999999997</v>
      </c>
      <c r="M741" s="2">
        <v>290.3</v>
      </c>
    </row>
    <row r="742" spans="1:13" x14ac:dyDescent="0.2">
      <c r="A742" s="1">
        <v>43340</v>
      </c>
      <c r="B742" t="s">
        <v>752</v>
      </c>
      <c r="C742" t="s">
        <v>12</v>
      </c>
      <c r="D742">
        <v>0.13</v>
      </c>
      <c r="E742">
        <v>333.33</v>
      </c>
      <c r="F742">
        <v>3.13</v>
      </c>
      <c r="G742">
        <v>2.93</v>
      </c>
      <c r="H742">
        <v>3.01</v>
      </c>
      <c r="I742">
        <v>3.13</v>
      </c>
      <c r="J742">
        <v>2.91</v>
      </c>
      <c r="K742">
        <v>817540</v>
      </c>
      <c r="L742" s="2">
        <v>289.77999999999997</v>
      </c>
      <c r="M742" s="2">
        <v>290.3</v>
      </c>
    </row>
    <row r="743" spans="1:13" x14ac:dyDescent="0.2">
      <c r="A743" s="1">
        <v>43340</v>
      </c>
      <c r="B743" t="s">
        <v>2470</v>
      </c>
      <c r="C743" t="s">
        <v>14</v>
      </c>
      <c r="D743">
        <v>-0.17</v>
      </c>
      <c r="E743">
        <v>-88.89</v>
      </c>
      <c r="F743">
        <v>51.5</v>
      </c>
      <c r="G743">
        <v>61.62</v>
      </c>
      <c r="H743">
        <v>62.13</v>
      </c>
      <c r="I743">
        <v>62.9</v>
      </c>
      <c r="J743">
        <v>56.25</v>
      </c>
      <c r="K743">
        <v>11040000</v>
      </c>
      <c r="L743" s="2">
        <v>289.77999999999997</v>
      </c>
      <c r="M743" s="2">
        <v>290.3</v>
      </c>
    </row>
    <row r="744" spans="1:13" x14ac:dyDescent="0.2">
      <c r="A744" s="1">
        <v>43340</v>
      </c>
      <c r="B744" t="s">
        <v>690</v>
      </c>
      <c r="C744" t="s">
        <v>14</v>
      </c>
      <c r="D744">
        <v>-0.05</v>
      </c>
      <c r="E744">
        <v>16.670000000000002</v>
      </c>
      <c r="F744">
        <v>16.3</v>
      </c>
      <c r="G744">
        <v>16.100000000000001</v>
      </c>
      <c r="H744">
        <v>16.5</v>
      </c>
      <c r="I744">
        <v>16.95</v>
      </c>
      <c r="J744">
        <v>15.4</v>
      </c>
      <c r="K744">
        <v>276800</v>
      </c>
      <c r="L744" s="2">
        <v>289.77999999999997</v>
      </c>
      <c r="M744" s="2">
        <v>290.3</v>
      </c>
    </row>
    <row r="745" spans="1:13" x14ac:dyDescent="0.2">
      <c r="A745" s="1">
        <v>43340</v>
      </c>
      <c r="B745" t="s">
        <v>2564</v>
      </c>
      <c r="C745" t="s">
        <v>14</v>
      </c>
      <c r="D745">
        <v>0.77</v>
      </c>
      <c r="E745">
        <v>0</v>
      </c>
      <c r="F745">
        <v>43.15</v>
      </c>
      <c r="G745">
        <v>42.7</v>
      </c>
      <c r="H745">
        <v>37.65</v>
      </c>
      <c r="I745">
        <v>43</v>
      </c>
      <c r="J745">
        <v>37.5</v>
      </c>
      <c r="K745">
        <v>227870</v>
      </c>
      <c r="L745" s="2">
        <v>289.77999999999997</v>
      </c>
      <c r="M745" s="2">
        <v>290.3</v>
      </c>
    </row>
    <row r="746" spans="1:13" x14ac:dyDescent="0.2">
      <c r="A746" s="1">
        <v>43340</v>
      </c>
      <c r="B746" t="s">
        <v>499</v>
      </c>
      <c r="C746" t="s">
        <v>14</v>
      </c>
      <c r="D746">
        <v>0.49</v>
      </c>
      <c r="E746">
        <v>-24.62</v>
      </c>
      <c r="F746">
        <v>18.22</v>
      </c>
      <c r="G746">
        <v>16.32</v>
      </c>
      <c r="H746">
        <v>20.16</v>
      </c>
      <c r="I746">
        <v>21.55</v>
      </c>
      <c r="J746">
        <v>16.21</v>
      </c>
      <c r="K746">
        <v>999710</v>
      </c>
      <c r="L746" s="2">
        <v>289.77999999999997</v>
      </c>
      <c r="M746" s="2">
        <v>290.3</v>
      </c>
    </row>
    <row r="747" spans="1:13" x14ac:dyDescent="0.2">
      <c r="A747" s="1">
        <v>43341</v>
      </c>
      <c r="B747" t="s">
        <v>374</v>
      </c>
      <c r="C747" t="s">
        <v>12</v>
      </c>
      <c r="D747">
        <v>0.28000000000000003</v>
      </c>
      <c r="E747">
        <v>3.7</v>
      </c>
      <c r="F747">
        <v>8.91</v>
      </c>
      <c r="G747">
        <v>8.9</v>
      </c>
      <c r="H747">
        <v>8.7799999999999994</v>
      </c>
      <c r="I747">
        <v>8.9</v>
      </c>
      <c r="J747">
        <v>8.6199999999999992</v>
      </c>
      <c r="K747">
        <v>336240</v>
      </c>
      <c r="L747" s="2">
        <v>289.92</v>
      </c>
      <c r="M747" s="2">
        <v>290.16000000000003</v>
      </c>
    </row>
    <row r="748" spans="1:13" x14ac:dyDescent="0.2">
      <c r="A748" s="1">
        <v>43341</v>
      </c>
      <c r="B748" t="s">
        <v>694</v>
      </c>
      <c r="C748" t="s">
        <v>14</v>
      </c>
      <c r="D748">
        <v>0.06</v>
      </c>
      <c r="E748">
        <v>0</v>
      </c>
      <c r="F748">
        <v>76.09</v>
      </c>
      <c r="G748">
        <v>75.459999999999994</v>
      </c>
      <c r="H748">
        <v>70.69</v>
      </c>
      <c r="I748">
        <v>75.459999999999994</v>
      </c>
      <c r="J748">
        <v>70.599999999999994</v>
      </c>
      <c r="K748">
        <v>127390</v>
      </c>
      <c r="L748" s="2">
        <v>289.92</v>
      </c>
      <c r="M748" s="2">
        <v>290.16000000000003</v>
      </c>
    </row>
    <row r="749" spans="1:13" x14ac:dyDescent="0.2">
      <c r="A749" s="1">
        <v>43341</v>
      </c>
      <c r="B749" t="s">
        <v>788</v>
      </c>
      <c r="C749" t="s">
        <v>14</v>
      </c>
      <c r="D749">
        <v>0.34</v>
      </c>
      <c r="E749">
        <v>3.03</v>
      </c>
      <c r="F749">
        <v>37.270000000000003</v>
      </c>
      <c r="G749">
        <v>36.9</v>
      </c>
      <c r="H749">
        <v>35.76</v>
      </c>
      <c r="I749">
        <v>37.81</v>
      </c>
      <c r="J749">
        <v>34.979999999999997</v>
      </c>
      <c r="K749">
        <v>1920000</v>
      </c>
      <c r="L749" s="2">
        <v>289.92</v>
      </c>
      <c r="M749" s="2">
        <v>290.16000000000003</v>
      </c>
    </row>
    <row r="750" spans="1:13" x14ac:dyDescent="0.2">
      <c r="A750" s="1">
        <v>43341</v>
      </c>
      <c r="B750" t="s">
        <v>1592</v>
      </c>
      <c r="C750" t="s">
        <v>12</v>
      </c>
      <c r="D750">
        <v>0.02</v>
      </c>
      <c r="E750">
        <v>300</v>
      </c>
      <c r="F750">
        <v>6.95</v>
      </c>
      <c r="G750">
        <v>6.95</v>
      </c>
      <c r="H750">
        <v>6.9</v>
      </c>
      <c r="I750">
        <v>6.99</v>
      </c>
      <c r="J750">
        <v>6.75</v>
      </c>
      <c r="K750">
        <v>103250</v>
      </c>
      <c r="L750" s="2">
        <v>289.92</v>
      </c>
      <c r="M750" s="2">
        <v>290.16000000000003</v>
      </c>
    </row>
    <row r="751" spans="1:13" x14ac:dyDescent="0.2">
      <c r="A751" s="1">
        <v>43341</v>
      </c>
      <c r="B751" t="s">
        <v>726</v>
      </c>
      <c r="C751" t="s">
        <v>14</v>
      </c>
      <c r="D751">
        <v>2.1800000000000002</v>
      </c>
      <c r="E751">
        <v>3.81</v>
      </c>
      <c r="F751">
        <v>156.66999999999999</v>
      </c>
      <c r="G751">
        <v>156</v>
      </c>
      <c r="H751">
        <v>141.66999999999999</v>
      </c>
      <c r="I751">
        <v>156.47</v>
      </c>
      <c r="J751">
        <v>141</v>
      </c>
      <c r="K751">
        <v>1990000</v>
      </c>
      <c r="L751" s="2">
        <v>289.92</v>
      </c>
      <c r="M751" s="2">
        <v>290.16000000000003</v>
      </c>
    </row>
    <row r="752" spans="1:13" x14ac:dyDescent="0.2">
      <c r="A752" s="1">
        <v>43341</v>
      </c>
      <c r="B752" t="s">
        <v>677</v>
      </c>
      <c r="C752" t="s">
        <v>12</v>
      </c>
      <c r="D752">
        <v>-0.02</v>
      </c>
      <c r="E752">
        <v>66.67</v>
      </c>
      <c r="F752">
        <v>8.17</v>
      </c>
      <c r="G752">
        <v>8.08</v>
      </c>
      <c r="H752">
        <v>7.57</v>
      </c>
      <c r="I752">
        <v>8.08</v>
      </c>
      <c r="J752">
        <v>7.38</v>
      </c>
      <c r="K752">
        <v>77860</v>
      </c>
      <c r="L752" s="2">
        <v>289.92</v>
      </c>
      <c r="M752" s="2">
        <v>290.16000000000003</v>
      </c>
    </row>
    <row r="753" spans="1:13" x14ac:dyDescent="0.2">
      <c r="A753" s="1">
        <v>43341</v>
      </c>
      <c r="B753" t="s">
        <v>706</v>
      </c>
      <c r="C753" t="s">
        <v>14</v>
      </c>
      <c r="D753">
        <v>0.55000000000000004</v>
      </c>
      <c r="E753">
        <v>1.85</v>
      </c>
      <c r="F753">
        <v>49.9</v>
      </c>
      <c r="G753">
        <v>52.7</v>
      </c>
      <c r="H753">
        <v>56.85</v>
      </c>
      <c r="I753">
        <v>58</v>
      </c>
      <c r="J753">
        <v>52</v>
      </c>
      <c r="K753">
        <v>663870</v>
      </c>
      <c r="L753" s="2">
        <v>289.92</v>
      </c>
      <c r="M753" s="2">
        <v>290.16000000000003</v>
      </c>
    </row>
    <row r="754" spans="1:13" x14ac:dyDescent="0.2">
      <c r="A754" s="1">
        <v>43341</v>
      </c>
      <c r="B754" t="s">
        <v>707</v>
      </c>
      <c r="C754" t="s">
        <v>12</v>
      </c>
      <c r="D754">
        <v>0.13</v>
      </c>
      <c r="E754">
        <v>8.33</v>
      </c>
      <c r="F754">
        <v>8.83</v>
      </c>
      <c r="G754">
        <v>8.83</v>
      </c>
      <c r="H754">
        <v>8.4700000000000006</v>
      </c>
      <c r="I754">
        <v>8.8699999999999992</v>
      </c>
      <c r="J754">
        <v>8.1</v>
      </c>
      <c r="K754">
        <v>6460000</v>
      </c>
      <c r="L754" s="2">
        <v>289.92</v>
      </c>
      <c r="M754" s="2">
        <v>290.16000000000003</v>
      </c>
    </row>
    <row r="755" spans="1:13" x14ac:dyDescent="0.2">
      <c r="A755" s="1">
        <v>43341</v>
      </c>
      <c r="B755" t="s">
        <v>687</v>
      </c>
      <c r="C755" t="s">
        <v>12</v>
      </c>
      <c r="D755">
        <v>0.82</v>
      </c>
      <c r="E755">
        <v>1.23</v>
      </c>
      <c r="F755">
        <v>54.09</v>
      </c>
      <c r="G755">
        <v>54</v>
      </c>
      <c r="H755">
        <v>53.28</v>
      </c>
      <c r="I755">
        <v>54.3</v>
      </c>
      <c r="J755">
        <v>51.57</v>
      </c>
      <c r="K755">
        <v>631810</v>
      </c>
      <c r="L755" s="2">
        <v>289.92</v>
      </c>
      <c r="M755" s="2">
        <v>290.16000000000003</v>
      </c>
    </row>
    <row r="756" spans="1:13" x14ac:dyDescent="0.2">
      <c r="A756" s="1">
        <v>43341</v>
      </c>
      <c r="B756" t="s">
        <v>652</v>
      </c>
      <c r="C756" t="s">
        <v>12</v>
      </c>
      <c r="D756">
        <v>1.05</v>
      </c>
      <c r="E756">
        <v>-2.78</v>
      </c>
      <c r="F756">
        <v>77.540000000000006</v>
      </c>
      <c r="G756">
        <v>77.69</v>
      </c>
      <c r="H756">
        <v>81.16</v>
      </c>
      <c r="I756">
        <v>83.88</v>
      </c>
      <c r="J756">
        <v>77.69</v>
      </c>
      <c r="K756">
        <v>568360</v>
      </c>
      <c r="L756" s="2">
        <v>289.92</v>
      </c>
      <c r="M756" s="2">
        <v>290.16000000000003</v>
      </c>
    </row>
    <row r="757" spans="1:13" x14ac:dyDescent="0.2">
      <c r="A757" s="1">
        <v>43341</v>
      </c>
      <c r="B757" t="s">
        <v>709</v>
      </c>
      <c r="C757" t="s">
        <v>12</v>
      </c>
      <c r="D757">
        <v>1.2</v>
      </c>
      <c r="E757">
        <v>13.21</v>
      </c>
      <c r="F757">
        <v>36.39</v>
      </c>
      <c r="G757">
        <v>32.82</v>
      </c>
      <c r="H757">
        <v>35.6</v>
      </c>
      <c r="I757">
        <v>36.35</v>
      </c>
      <c r="J757">
        <v>32.75</v>
      </c>
      <c r="K757">
        <v>5010000</v>
      </c>
      <c r="L757" s="2">
        <v>289.92</v>
      </c>
      <c r="M757" s="2">
        <v>290.16000000000003</v>
      </c>
    </row>
    <row r="758" spans="1:13" x14ac:dyDescent="0.2">
      <c r="A758" s="1">
        <v>43341</v>
      </c>
      <c r="B758" t="s">
        <v>710</v>
      </c>
      <c r="C758" t="s">
        <v>12</v>
      </c>
      <c r="D758">
        <v>0</v>
      </c>
      <c r="E758">
        <v>100</v>
      </c>
      <c r="F758">
        <v>1.29</v>
      </c>
      <c r="G758">
        <v>1.33</v>
      </c>
      <c r="H758">
        <v>1.27</v>
      </c>
      <c r="I758">
        <v>1.34</v>
      </c>
      <c r="J758">
        <v>1.25</v>
      </c>
      <c r="K758">
        <v>212250</v>
      </c>
      <c r="L758" s="2">
        <v>289.92</v>
      </c>
      <c r="M758" s="2">
        <v>290.16000000000003</v>
      </c>
    </row>
    <row r="759" spans="1:13" x14ac:dyDescent="0.2">
      <c r="A759" s="1">
        <v>43341</v>
      </c>
      <c r="B759" t="s">
        <v>2565</v>
      </c>
      <c r="C759" t="s">
        <v>12</v>
      </c>
      <c r="D759">
        <v>-0.03</v>
      </c>
      <c r="E759">
        <v>-200</v>
      </c>
      <c r="F759">
        <v>3.1</v>
      </c>
      <c r="G759">
        <v>3.13</v>
      </c>
      <c r="H759">
        <v>3.14</v>
      </c>
      <c r="I759">
        <v>3.15</v>
      </c>
      <c r="J759">
        <v>3.12</v>
      </c>
      <c r="K759">
        <v>21940</v>
      </c>
      <c r="L759" s="2">
        <v>289.92</v>
      </c>
      <c r="M759" s="2">
        <v>290.16000000000003</v>
      </c>
    </row>
    <row r="760" spans="1:13" x14ac:dyDescent="0.2">
      <c r="A760" s="1">
        <v>43341</v>
      </c>
      <c r="B760" t="s">
        <v>711</v>
      </c>
      <c r="C760" t="s">
        <v>14</v>
      </c>
      <c r="D760">
        <v>0.36</v>
      </c>
      <c r="E760">
        <v>12.5</v>
      </c>
      <c r="F760">
        <v>22.94</v>
      </c>
      <c r="G760">
        <v>25.35</v>
      </c>
      <c r="H760">
        <v>24.23</v>
      </c>
      <c r="I760">
        <v>26.95</v>
      </c>
      <c r="J760">
        <v>23.58</v>
      </c>
      <c r="K760">
        <v>2250000</v>
      </c>
      <c r="L760" s="2">
        <v>289.92</v>
      </c>
      <c r="M760" s="2">
        <v>290.16000000000003</v>
      </c>
    </row>
    <row r="761" spans="1:13" x14ac:dyDescent="0.2">
      <c r="A761" s="1">
        <v>43341</v>
      </c>
      <c r="B761" t="s">
        <v>772</v>
      </c>
      <c r="C761" t="s">
        <v>12</v>
      </c>
      <c r="D761">
        <v>0.45</v>
      </c>
      <c r="E761">
        <v>0</v>
      </c>
      <c r="F761">
        <v>49.4</v>
      </c>
      <c r="G761">
        <v>48.45</v>
      </c>
      <c r="H761">
        <v>41.8</v>
      </c>
      <c r="I761">
        <v>48.95</v>
      </c>
      <c r="J761">
        <v>40.270000000000003</v>
      </c>
      <c r="K761">
        <v>464070</v>
      </c>
      <c r="L761" s="2">
        <v>289.92</v>
      </c>
      <c r="M761" s="2">
        <v>290.16000000000003</v>
      </c>
    </row>
    <row r="762" spans="1:13" x14ac:dyDescent="0.2">
      <c r="A762" s="1">
        <v>43341</v>
      </c>
      <c r="B762" t="s">
        <v>783</v>
      </c>
      <c r="C762" t="s">
        <v>14</v>
      </c>
      <c r="D762">
        <v>1.2</v>
      </c>
      <c r="E762">
        <v>11.11</v>
      </c>
      <c r="F762">
        <v>55.71</v>
      </c>
      <c r="G762">
        <v>56.1</v>
      </c>
      <c r="H762">
        <v>57.07</v>
      </c>
      <c r="I762">
        <v>58.83</v>
      </c>
      <c r="J762">
        <v>53.85</v>
      </c>
      <c r="K762">
        <v>185950</v>
      </c>
      <c r="L762" s="2">
        <v>289.92</v>
      </c>
      <c r="M762" s="2">
        <v>290.16000000000003</v>
      </c>
    </row>
    <row r="763" spans="1:13" x14ac:dyDescent="0.2">
      <c r="A763" s="1">
        <v>43341</v>
      </c>
      <c r="B763" t="s">
        <v>713</v>
      </c>
      <c r="C763" t="s">
        <v>14</v>
      </c>
      <c r="D763">
        <v>0.28999999999999998</v>
      </c>
      <c r="E763">
        <v>11.54</v>
      </c>
      <c r="F763">
        <v>18</v>
      </c>
      <c r="G763">
        <v>20.7</v>
      </c>
      <c r="H763">
        <v>20.63</v>
      </c>
      <c r="I763">
        <v>21.4</v>
      </c>
      <c r="J763">
        <v>19.079999999999998</v>
      </c>
      <c r="K763">
        <v>488990</v>
      </c>
      <c r="L763" s="2">
        <v>289.92</v>
      </c>
      <c r="M763" s="2">
        <v>290.16000000000003</v>
      </c>
    </row>
    <row r="764" spans="1:13" x14ac:dyDescent="0.2">
      <c r="A764" s="1">
        <v>43341</v>
      </c>
      <c r="B764" t="s">
        <v>691</v>
      </c>
      <c r="C764" t="s">
        <v>14</v>
      </c>
      <c r="D764">
        <v>0.71</v>
      </c>
      <c r="E764">
        <v>51.06</v>
      </c>
      <c r="F764">
        <v>154.80000000000001</v>
      </c>
      <c r="G764">
        <v>151.12</v>
      </c>
      <c r="H764">
        <v>152.13999999999999</v>
      </c>
      <c r="I764">
        <v>153.74</v>
      </c>
      <c r="J764">
        <v>149.5</v>
      </c>
      <c r="K764">
        <v>9020000</v>
      </c>
      <c r="L764" s="2">
        <v>289.92</v>
      </c>
      <c r="M764" s="2">
        <v>290.16000000000003</v>
      </c>
    </row>
    <row r="765" spans="1:13" x14ac:dyDescent="0.2">
      <c r="A765" s="1">
        <v>43342</v>
      </c>
      <c r="B765" t="s">
        <v>719</v>
      </c>
      <c r="C765" t="s">
        <v>12</v>
      </c>
      <c r="D765">
        <v>0.06</v>
      </c>
      <c r="E765">
        <v>250</v>
      </c>
      <c r="F765">
        <v>27.22</v>
      </c>
      <c r="G765">
        <v>24.56</v>
      </c>
      <c r="H765">
        <v>22.55</v>
      </c>
      <c r="I765">
        <v>24.67</v>
      </c>
      <c r="J765">
        <v>22.15</v>
      </c>
      <c r="K765">
        <v>3570000</v>
      </c>
      <c r="L765" s="2">
        <v>291.48</v>
      </c>
      <c r="M765" s="2">
        <v>290.94</v>
      </c>
    </row>
    <row r="766" spans="1:13" x14ac:dyDescent="0.2">
      <c r="A766" s="1">
        <v>43342</v>
      </c>
      <c r="B766" t="s">
        <v>723</v>
      </c>
      <c r="C766" t="s">
        <v>14</v>
      </c>
      <c r="D766">
        <v>0.25</v>
      </c>
      <c r="E766">
        <v>92.31</v>
      </c>
      <c r="F766">
        <v>39.75</v>
      </c>
      <c r="G766">
        <v>34.799999999999997</v>
      </c>
      <c r="H766">
        <v>38.31</v>
      </c>
      <c r="I766">
        <v>40.28</v>
      </c>
      <c r="J766">
        <v>34.33</v>
      </c>
      <c r="K766">
        <v>1660000</v>
      </c>
      <c r="L766" s="2">
        <v>291.48</v>
      </c>
      <c r="M766" s="2">
        <v>290.94</v>
      </c>
    </row>
    <row r="767" spans="1:13" x14ac:dyDescent="0.2">
      <c r="A767" s="1">
        <v>43342</v>
      </c>
      <c r="B767" t="s">
        <v>789</v>
      </c>
      <c r="C767" t="s">
        <v>14</v>
      </c>
      <c r="D767">
        <v>0.71</v>
      </c>
      <c r="E767">
        <v>44.9</v>
      </c>
      <c r="F767">
        <v>137</v>
      </c>
      <c r="G767">
        <v>153.30000000000001</v>
      </c>
      <c r="H767">
        <v>154.93</v>
      </c>
      <c r="I767">
        <v>159.79</v>
      </c>
      <c r="J767">
        <v>153.01</v>
      </c>
      <c r="K767">
        <v>4290000</v>
      </c>
      <c r="L767" s="2">
        <v>291.48</v>
      </c>
      <c r="M767" s="2">
        <v>290.94</v>
      </c>
    </row>
    <row r="768" spans="1:13" x14ac:dyDescent="0.2">
      <c r="A768" s="1">
        <v>43342</v>
      </c>
      <c r="B768" t="s">
        <v>790</v>
      </c>
      <c r="C768" t="s">
        <v>14</v>
      </c>
      <c r="D768">
        <v>0.21</v>
      </c>
      <c r="E768">
        <v>75</v>
      </c>
      <c r="F768">
        <v>9.77</v>
      </c>
      <c r="G768">
        <v>11.9</v>
      </c>
      <c r="H768">
        <v>14.03</v>
      </c>
      <c r="I768">
        <v>14.04</v>
      </c>
      <c r="J768">
        <v>11.7</v>
      </c>
      <c r="K768">
        <v>1790000</v>
      </c>
      <c r="L768" s="2">
        <v>291.48</v>
      </c>
      <c r="M768" s="2">
        <v>290.94</v>
      </c>
    </row>
    <row r="769" spans="1:13" x14ac:dyDescent="0.2">
      <c r="A769" s="1">
        <v>43342</v>
      </c>
      <c r="B769" t="s">
        <v>1592</v>
      </c>
      <c r="C769" t="s">
        <v>14</v>
      </c>
      <c r="D769">
        <v>0.02</v>
      </c>
      <c r="E769">
        <v>300</v>
      </c>
      <c r="F769">
        <v>6.93</v>
      </c>
      <c r="G769">
        <v>7.09</v>
      </c>
      <c r="H769">
        <v>6.97</v>
      </c>
      <c r="I769">
        <v>7.17</v>
      </c>
      <c r="J769">
        <v>6.82</v>
      </c>
      <c r="K769">
        <v>205050</v>
      </c>
      <c r="L769" s="2">
        <v>291.48</v>
      </c>
      <c r="M769" s="2">
        <v>290.94</v>
      </c>
    </row>
    <row r="770" spans="1:13" x14ac:dyDescent="0.2">
      <c r="A770" s="1">
        <v>43342</v>
      </c>
      <c r="B770" t="s">
        <v>2566</v>
      </c>
      <c r="C770" t="s">
        <v>12</v>
      </c>
      <c r="D770">
        <v>0.56999999999999995</v>
      </c>
      <c r="E770">
        <v>16.329999999999998</v>
      </c>
      <c r="F770">
        <v>34.299999999999997</v>
      </c>
      <c r="G770">
        <v>35.4</v>
      </c>
      <c r="H770">
        <v>34.4</v>
      </c>
      <c r="I770">
        <v>35.4</v>
      </c>
      <c r="J770">
        <v>33.85</v>
      </c>
      <c r="K770">
        <v>30760</v>
      </c>
      <c r="L770" s="2">
        <v>291.48</v>
      </c>
      <c r="M770" s="2">
        <v>290.94</v>
      </c>
    </row>
    <row r="771" spans="1:13" x14ac:dyDescent="0.2">
      <c r="A771" s="1">
        <v>43342</v>
      </c>
      <c r="B771" t="s">
        <v>698</v>
      </c>
      <c r="C771" t="s">
        <v>12</v>
      </c>
      <c r="D771">
        <v>1.1499999999999999</v>
      </c>
      <c r="E771">
        <v>19.79</v>
      </c>
      <c r="F771">
        <v>166.44</v>
      </c>
      <c r="G771">
        <v>160.69999999999999</v>
      </c>
      <c r="H771">
        <v>165</v>
      </c>
      <c r="I771">
        <v>169.44</v>
      </c>
      <c r="J771">
        <v>158.62</v>
      </c>
      <c r="K771">
        <v>1350000</v>
      </c>
      <c r="L771" s="2">
        <v>291.48</v>
      </c>
      <c r="M771" s="2">
        <v>290.94</v>
      </c>
    </row>
    <row r="772" spans="1:13" x14ac:dyDescent="0.2">
      <c r="A772" s="1">
        <v>43342</v>
      </c>
      <c r="B772" t="s">
        <v>794</v>
      </c>
      <c r="C772" t="s">
        <v>14</v>
      </c>
      <c r="D772">
        <v>2.46</v>
      </c>
      <c r="E772">
        <v>2.0699999999999998</v>
      </c>
      <c r="F772">
        <v>244.41</v>
      </c>
      <c r="G772">
        <v>247.21</v>
      </c>
      <c r="H772">
        <v>260</v>
      </c>
      <c r="I772">
        <v>268.88</v>
      </c>
      <c r="J772">
        <v>247.21</v>
      </c>
      <c r="K772">
        <v>1860000</v>
      </c>
      <c r="L772" s="2">
        <v>291.48</v>
      </c>
      <c r="M772" s="2">
        <v>290.94</v>
      </c>
    </row>
    <row r="773" spans="1:13" x14ac:dyDescent="0.2">
      <c r="A773" s="1">
        <v>43342</v>
      </c>
      <c r="B773" t="s">
        <v>797</v>
      </c>
      <c r="C773" t="s">
        <v>12</v>
      </c>
      <c r="D773">
        <v>0.15</v>
      </c>
      <c r="E773">
        <v>15.38</v>
      </c>
      <c r="F773">
        <v>19.97</v>
      </c>
      <c r="G773">
        <v>19</v>
      </c>
      <c r="H773">
        <v>17.010000000000002</v>
      </c>
      <c r="I773">
        <v>19.21</v>
      </c>
      <c r="J773">
        <v>16.54</v>
      </c>
      <c r="K773">
        <v>3000000</v>
      </c>
      <c r="L773" s="2">
        <v>291.48</v>
      </c>
      <c r="M773" s="2">
        <v>290.94</v>
      </c>
    </row>
    <row r="774" spans="1:13" x14ac:dyDescent="0.2">
      <c r="A774" s="1">
        <v>43342</v>
      </c>
      <c r="B774" t="s">
        <v>643</v>
      </c>
      <c r="C774" t="s">
        <v>12</v>
      </c>
      <c r="D774">
        <v>0.25</v>
      </c>
      <c r="E774">
        <v>4.17</v>
      </c>
      <c r="F774">
        <v>39.99</v>
      </c>
      <c r="G774">
        <v>38.33</v>
      </c>
      <c r="H774">
        <v>39.15</v>
      </c>
      <c r="I774">
        <v>40.14</v>
      </c>
      <c r="J774">
        <v>38.200000000000003</v>
      </c>
      <c r="K774">
        <v>4920000</v>
      </c>
      <c r="L774" s="2">
        <v>291.48</v>
      </c>
      <c r="M774" s="2">
        <v>290.94</v>
      </c>
    </row>
    <row r="775" spans="1:13" x14ac:dyDescent="0.2">
      <c r="A775" s="1">
        <v>43342</v>
      </c>
      <c r="B775" t="s">
        <v>799</v>
      </c>
      <c r="C775" t="s">
        <v>14</v>
      </c>
      <c r="D775">
        <v>3</v>
      </c>
      <c r="E775">
        <v>-2.2799999999999998</v>
      </c>
      <c r="F775">
        <v>263.69</v>
      </c>
      <c r="G775">
        <v>254.5</v>
      </c>
      <c r="H775">
        <v>255.78</v>
      </c>
      <c r="I775">
        <v>260.33</v>
      </c>
      <c r="J775">
        <v>246.3</v>
      </c>
      <c r="K775">
        <v>277260</v>
      </c>
      <c r="L775" s="2">
        <v>291.48</v>
      </c>
      <c r="M775" s="2">
        <v>290.94</v>
      </c>
    </row>
    <row r="776" spans="1:13" x14ac:dyDescent="0.2">
      <c r="A776" s="1">
        <v>43342</v>
      </c>
      <c r="B776" t="s">
        <v>798</v>
      </c>
      <c r="C776" t="s">
        <v>12</v>
      </c>
      <c r="D776">
        <v>0.26</v>
      </c>
      <c r="E776">
        <v>-23.53</v>
      </c>
      <c r="F776">
        <v>23.73</v>
      </c>
      <c r="G776">
        <v>20.25</v>
      </c>
      <c r="H776">
        <v>22.54</v>
      </c>
      <c r="I776">
        <v>23.5</v>
      </c>
      <c r="J776">
        <v>20.22</v>
      </c>
      <c r="K776">
        <v>2670000</v>
      </c>
      <c r="L776" s="2">
        <v>291.48</v>
      </c>
      <c r="M776" s="2">
        <v>290.94</v>
      </c>
    </row>
    <row r="777" spans="1:13" x14ac:dyDescent="0.2">
      <c r="A777" s="1">
        <v>43342</v>
      </c>
      <c r="B777" t="s">
        <v>781</v>
      </c>
      <c r="C777" t="s">
        <v>12</v>
      </c>
      <c r="D777">
        <v>0.48</v>
      </c>
      <c r="E777">
        <v>33.33</v>
      </c>
      <c r="F777">
        <v>27.31</v>
      </c>
      <c r="G777">
        <v>30.24</v>
      </c>
      <c r="H777">
        <v>30.71</v>
      </c>
      <c r="I777">
        <v>31.93</v>
      </c>
      <c r="J777">
        <v>28.38</v>
      </c>
      <c r="K777">
        <v>4200000</v>
      </c>
      <c r="L777" s="2">
        <v>291.48</v>
      </c>
      <c r="M777" s="2">
        <v>290.94</v>
      </c>
    </row>
    <row r="778" spans="1:13" x14ac:dyDescent="0.2">
      <c r="A778" s="1">
        <v>43342</v>
      </c>
      <c r="B778" t="s">
        <v>766</v>
      </c>
      <c r="C778" t="s">
        <v>12</v>
      </c>
      <c r="D778">
        <v>1.52</v>
      </c>
      <c r="E778">
        <v>2.0099999999999998</v>
      </c>
      <c r="F778">
        <v>106.7</v>
      </c>
      <c r="G778">
        <v>104.33</v>
      </c>
      <c r="H778">
        <v>105.66</v>
      </c>
      <c r="I778">
        <v>108</v>
      </c>
      <c r="J778">
        <v>103.95</v>
      </c>
      <c r="K778">
        <v>3270000</v>
      </c>
      <c r="L778" s="2">
        <v>291.48</v>
      </c>
      <c r="M778" s="2">
        <v>290.94</v>
      </c>
    </row>
    <row r="779" spans="1:13" x14ac:dyDescent="0.2">
      <c r="A779" s="1">
        <v>43342</v>
      </c>
      <c r="B779" t="s">
        <v>732</v>
      </c>
      <c r="C779" t="s">
        <v>12</v>
      </c>
      <c r="D779">
        <v>2.0099999999999998</v>
      </c>
      <c r="E779">
        <v>-4.74</v>
      </c>
      <c r="F779">
        <v>88.6</v>
      </c>
      <c r="G779">
        <v>79.72</v>
      </c>
      <c r="H779">
        <v>76.260000000000005</v>
      </c>
      <c r="I779">
        <v>83.59</v>
      </c>
      <c r="J779">
        <v>73</v>
      </c>
      <c r="K779">
        <v>317600</v>
      </c>
      <c r="L779" s="2">
        <v>291.48</v>
      </c>
      <c r="M779" s="2">
        <v>290.94</v>
      </c>
    </row>
    <row r="780" spans="1:13" x14ac:dyDescent="0.2">
      <c r="A780" s="1">
        <v>43342</v>
      </c>
      <c r="B780" t="s">
        <v>733</v>
      </c>
      <c r="C780" t="s">
        <v>14</v>
      </c>
      <c r="D780">
        <v>0.21</v>
      </c>
      <c r="E780">
        <v>5</v>
      </c>
      <c r="F780">
        <v>25.79</v>
      </c>
      <c r="G780">
        <v>27.21</v>
      </c>
      <c r="H780">
        <v>28.89</v>
      </c>
      <c r="I780">
        <v>31.29</v>
      </c>
      <c r="J780">
        <v>26.95</v>
      </c>
      <c r="K780">
        <v>2470000</v>
      </c>
      <c r="L780" s="2">
        <v>291.48</v>
      </c>
      <c r="M780" s="2">
        <v>290.94</v>
      </c>
    </row>
    <row r="781" spans="1:13" x14ac:dyDescent="0.2">
      <c r="A781" s="1">
        <v>43342</v>
      </c>
      <c r="B781" t="s">
        <v>750</v>
      </c>
      <c r="C781" t="s">
        <v>12</v>
      </c>
      <c r="D781">
        <v>0.01</v>
      </c>
      <c r="E781">
        <v>116.67</v>
      </c>
      <c r="F781">
        <v>2.3250000000000002</v>
      </c>
      <c r="G781">
        <v>2.4</v>
      </c>
      <c r="H781">
        <v>2.9</v>
      </c>
      <c r="I781">
        <v>2.95</v>
      </c>
      <c r="J781">
        <v>2.2999999999999998</v>
      </c>
      <c r="K781">
        <v>96250</v>
      </c>
      <c r="L781" s="2">
        <v>291.48</v>
      </c>
      <c r="M781" s="2">
        <v>290.94</v>
      </c>
    </row>
    <row r="782" spans="1:13" x14ac:dyDescent="0.2">
      <c r="A782" s="1">
        <v>43342</v>
      </c>
      <c r="B782" t="s">
        <v>734</v>
      </c>
      <c r="C782" t="s">
        <v>12</v>
      </c>
      <c r="D782">
        <v>1.1499999999999999</v>
      </c>
      <c r="E782">
        <v>-0.86</v>
      </c>
      <c r="F782">
        <v>94.46</v>
      </c>
      <c r="G782">
        <v>89.6</v>
      </c>
      <c r="H782">
        <v>79.78</v>
      </c>
      <c r="I782">
        <v>90.38</v>
      </c>
      <c r="J782">
        <v>79.77</v>
      </c>
      <c r="K782">
        <v>4330000</v>
      </c>
      <c r="L782" s="2">
        <v>291.48</v>
      </c>
      <c r="M782" s="2">
        <v>290.94</v>
      </c>
    </row>
    <row r="783" spans="1:13" x14ac:dyDescent="0.2">
      <c r="A783" s="1">
        <v>43342</v>
      </c>
      <c r="B783" t="s">
        <v>807</v>
      </c>
      <c r="C783" t="s">
        <v>12</v>
      </c>
      <c r="D783">
        <v>0.63</v>
      </c>
      <c r="E783">
        <v>5</v>
      </c>
      <c r="F783">
        <v>40.6</v>
      </c>
      <c r="G783">
        <v>40.65</v>
      </c>
      <c r="H783">
        <v>39.549999999999997</v>
      </c>
      <c r="I783">
        <v>40.65</v>
      </c>
      <c r="J783">
        <v>37.25</v>
      </c>
      <c r="K783">
        <v>312800</v>
      </c>
      <c r="L783" s="2">
        <v>291.48</v>
      </c>
      <c r="M783" s="2">
        <v>290.94</v>
      </c>
    </row>
    <row r="784" spans="1:13" x14ac:dyDescent="0.2">
      <c r="A784" s="1">
        <v>43342</v>
      </c>
      <c r="B784" t="s">
        <v>774</v>
      </c>
      <c r="C784" t="s">
        <v>12</v>
      </c>
      <c r="D784">
        <v>0.82</v>
      </c>
      <c r="E784">
        <v>12.33</v>
      </c>
      <c r="F784">
        <v>26.54</v>
      </c>
      <c r="G784">
        <v>28.22</v>
      </c>
      <c r="H784">
        <v>26.86</v>
      </c>
      <c r="I784">
        <v>28.47</v>
      </c>
      <c r="J784">
        <v>26.565000000000001</v>
      </c>
      <c r="K784">
        <v>471880</v>
      </c>
      <c r="L784" s="2">
        <v>291.48</v>
      </c>
      <c r="M784" s="2">
        <v>290.94</v>
      </c>
    </row>
    <row r="785" spans="1:13" x14ac:dyDescent="0.2">
      <c r="A785" s="1">
        <v>43342</v>
      </c>
      <c r="B785" t="s">
        <v>743</v>
      </c>
      <c r="C785" t="s">
        <v>14</v>
      </c>
      <c r="D785">
        <v>-0.13</v>
      </c>
      <c r="E785">
        <v>18.75</v>
      </c>
      <c r="F785">
        <v>34.01</v>
      </c>
      <c r="G785">
        <v>29.13</v>
      </c>
      <c r="H785">
        <v>27.58</v>
      </c>
      <c r="I785">
        <v>29.2</v>
      </c>
      <c r="J785">
        <v>27.53</v>
      </c>
      <c r="K785">
        <v>2450000</v>
      </c>
      <c r="L785" s="2">
        <v>291.48</v>
      </c>
      <c r="M785" s="2">
        <v>290.94</v>
      </c>
    </row>
    <row r="786" spans="1:13" x14ac:dyDescent="0.2">
      <c r="A786" s="1">
        <v>43342</v>
      </c>
      <c r="B786" t="s">
        <v>2567</v>
      </c>
      <c r="C786" t="s">
        <v>14</v>
      </c>
      <c r="D786">
        <v>-0.36</v>
      </c>
      <c r="E786">
        <v>-80</v>
      </c>
      <c r="F786">
        <v>4.49</v>
      </c>
      <c r="G786">
        <v>4.1500000000000004</v>
      </c>
      <c r="H786">
        <v>4.18</v>
      </c>
      <c r="I786">
        <v>4.75</v>
      </c>
      <c r="J786">
        <v>4.13</v>
      </c>
      <c r="K786">
        <v>510280</v>
      </c>
      <c r="L786" s="2">
        <v>291.48</v>
      </c>
      <c r="M786" s="2">
        <v>290.94</v>
      </c>
    </row>
    <row r="787" spans="1:13" x14ac:dyDescent="0.2">
      <c r="A787" s="1">
        <v>43342</v>
      </c>
      <c r="B787" t="s">
        <v>745</v>
      </c>
      <c r="C787" t="s">
        <v>12</v>
      </c>
      <c r="D787">
        <v>-0.43</v>
      </c>
      <c r="E787">
        <v>-19.440000000000001</v>
      </c>
      <c r="F787">
        <v>11.5</v>
      </c>
      <c r="G787">
        <v>10.3</v>
      </c>
      <c r="H787">
        <v>9.34</v>
      </c>
      <c r="I787">
        <v>10.4</v>
      </c>
      <c r="J787">
        <v>8.9</v>
      </c>
      <c r="K787">
        <v>255520</v>
      </c>
      <c r="L787" s="2">
        <v>291.48</v>
      </c>
      <c r="M787" s="2">
        <v>290.94</v>
      </c>
    </row>
    <row r="788" spans="1:13" x14ac:dyDescent="0.2">
      <c r="A788" s="1">
        <v>43342</v>
      </c>
      <c r="B788" t="s">
        <v>746</v>
      </c>
      <c r="C788" t="s">
        <v>14</v>
      </c>
      <c r="D788">
        <v>-0.1</v>
      </c>
      <c r="E788">
        <v>9.09</v>
      </c>
      <c r="F788">
        <v>25.3</v>
      </c>
      <c r="G788">
        <v>25.07</v>
      </c>
      <c r="H788">
        <v>24.86</v>
      </c>
      <c r="I788">
        <v>26.65</v>
      </c>
      <c r="J788">
        <v>23.76</v>
      </c>
      <c r="K788">
        <v>2790000</v>
      </c>
      <c r="L788" s="2">
        <v>291.48</v>
      </c>
      <c r="M788" s="2">
        <v>290.94</v>
      </c>
    </row>
    <row r="789" spans="1:13" x14ac:dyDescent="0.2">
      <c r="A789" s="1">
        <v>43342</v>
      </c>
      <c r="B789" t="s">
        <v>748</v>
      </c>
      <c r="C789" t="s">
        <v>12</v>
      </c>
      <c r="D789">
        <v>0.28000000000000003</v>
      </c>
      <c r="E789">
        <v>133.33000000000001</v>
      </c>
      <c r="F789">
        <v>15.79</v>
      </c>
      <c r="G789">
        <v>18.05</v>
      </c>
      <c r="H789">
        <v>17.55</v>
      </c>
      <c r="I789">
        <v>18.82</v>
      </c>
      <c r="J789">
        <v>14.27</v>
      </c>
      <c r="K789">
        <v>174780</v>
      </c>
      <c r="L789" s="2">
        <v>291.48</v>
      </c>
      <c r="M789" s="2">
        <v>290.94</v>
      </c>
    </row>
    <row r="790" spans="1:13" x14ac:dyDescent="0.2">
      <c r="A790" s="1">
        <v>43342</v>
      </c>
      <c r="B790" t="s">
        <v>692</v>
      </c>
      <c r="C790" t="s">
        <v>14</v>
      </c>
      <c r="D790">
        <v>-0.11</v>
      </c>
      <c r="E790">
        <v>47.62</v>
      </c>
      <c r="F790">
        <v>60.82</v>
      </c>
      <c r="G790">
        <v>57.15</v>
      </c>
      <c r="H790">
        <v>56.32</v>
      </c>
      <c r="I790">
        <v>61.96</v>
      </c>
      <c r="J790">
        <v>56.01</v>
      </c>
      <c r="K790">
        <v>4370000</v>
      </c>
      <c r="L790" s="2">
        <v>291.48</v>
      </c>
      <c r="M790" s="2">
        <v>290.94</v>
      </c>
    </row>
    <row r="791" spans="1:13" x14ac:dyDescent="0.2">
      <c r="A791" s="1">
        <v>43342</v>
      </c>
      <c r="B791" t="s">
        <v>819</v>
      </c>
      <c r="C791" t="s">
        <v>12</v>
      </c>
      <c r="D791">
        <v>0.52</v>
      </c>
      <c r="E791">
        <v>160</v>
      </c>
      <c r="F791">
        <v>54.65</v>
      </c>
      <c r="G791">
        <v>62.1</v>
      </c>
      <c r="H791">
        <v>67.680000000000007</v>
      </c>
      <c r="I791">
        <v>71.069999999999993</v>
      </c>
      <c r="J791">
        <v>61.5</v>
      </c>
      <c r="K791">
        <v>3020000</v>
      </c>
      <c r="L791" s="2">
        <v>291.48</v>
      </c>
      <c r="M791" s="2">
        <v>290.94</v>
      </c>
    </row>
    <row r="792" spans="1:13" x14ac:dyDescent="0.2">
      <c r="A792" s="1">
        <v>43343</v>
      </c>
      <c r="B792" t="s">
        <v>820</v>
      </c>
      <c r="C792" t="s">
        <v>12</v>
      </c>
      <c r="D792">
        <v>0.59</v>
      </c>
      <c r="E792">
        <v>-11.94</v>
      </c>
      <c r="F792">
        <v>47.86</v>
      </c>
      <c r="G792">
        <v>42.3</v>
      </c>
      <c r="H792">
        <v>43.05</v>
      </c>
      <c r="I792">
        <v>44.7</v>
      </c>
      <c r="J792">
        <v>41.09</v>
      </c>
      <c r="K792">
        <v>2370000</v>
      </c>
      <c r="L792" s="2">
        <v>290.3</v>
      </c>
      <c r="M792" s="2">
        <v>289.83999999999997</v>
      </c>
    </row>
    <row r="793" spans="1:13" x14ac:dyDescent="0.2">
      <c r="A793" s="1">
        <v>43347</v>
      </c>
      <c r="B793" t="s">
        <v>722</v>
      </c>
      <c r="C793" t="s">
        <v>14</v>
      </c>
      <c r="D793">
        <v>0.04</v>
      </c>
      <c r="E793">
        <v>-33.33</v>
      </c>
      <c r="F793">
        <v>17.95</v>
      </c>
      <c r="G793">
        <v>17.829999999999998</v>
      </c>
      <c r="H793">
        <v>14.61</v>
      </c>
      <c r="I793">
        <v>18.12</v>
      </c>
      <c r="J793">
        <v>14.13</v>
      </c>
      <c r="K793">
        <v>187590</v>
      </c>
      <c r="L793" s="2">
        <v>290.31</v>
      </c>
      <c r="M793" s="2">
        <v>289.83999999999997</v>
      </c>
    </row>
    <row r="794" spans="1:13" x14ac:dyDescent="0.2">
      <c r="A794" s="1">
        <v>43347</v>
      </c>
      <c r="B794" t="s">
        <v>649</v>
      </c>
      <c r="C794" t="s">
        <v>14</v>
      </c>
      <c r="D794">
        <v>0.59</v>
      </c>
      <c r="E794">
        <v>-1.67</v>
      </c>
      <c r="F794">
        <v>40.36</v>
      </c>
      <c r="G794">
        <v>36.64</v>
      </c>
      <c r="H794">
        <v>37.15</v>
      </c>
      <c r="I794">
        <v>38</v>
      </c>
      <c r="J794">
        <v>36.61</v>
      </c>
      <c r="K794">
        <v>783860</v>
      </c>
      <c r="L794" s="2">
        <v>290.31</v>
      </c>
      <c r="M794" s="2">
        <v>289.83999999999997</v>
      </c>
    </row>
    <row r="795" spans="1:13" x14ac:dyDescent="0.2">
      <c r="A795" s="1">
        <v>43347</v>
      </c>
      <c r="B795" t="s">
        <v>767</v>
      </c>
      <c r="C795" t="s">
        <v>12</v>
      </c>
      <c r="D795">
        <v>0.56999999999999995</v>
      </c>
      <c r="E795">
        <v>39.020000000000003</v>
      </c>
      <c r="F795">
        <v>41</v>
      </c>
      <c r="G795">
        <v>42.15</v>
      </c>
      <c r="H795">
        <v>35.6</v>
      </c>
      <c r="I795">
        <v>42.65</v>
      </c>
      <c r="J795">
        <v>35.15</v>
      </c>
      <c r="K795">
        <v>1170000</v>
      </c>
      <c r="L795" s="2">
        <v>290.31</v>
      </c>
      <c r="M795" s="2">
        <v>289.83999999999997</v>
      </c>
    </row>
    <row r="796" spans="1:13" x14ac:dyDescent="0.2">
      <c r="A796" s="1">
        <v>43347</v>
      </c>
      <c r="B796" t="s">
        <v>754</v>
      </c>
      <c r="C796" t="s">
        <v>14</v>
      </c>
      <c r="D796">
        <v>0.05</v>
      </c>
      <c r="E796">
        <v>155.56</v>
      </c>
      <c r="F796">
        <v>72</v>
      </c>
      <c r="G796">
        <v>82.58</v>
      </c>
      <c r="H796">
        <v>76.88</v>
      </c>
      <c r="I796">
        <v>84.53</v>
      </c>
      <c r="J796">
        <v>75.27</v>
      </c>
      <c r="K796">
        <v>1450000</v>
      </c>
      <c r="L796" s="2">
        <v>290.31</v>
      </c>
      <c r="M796" s="2">
        <v>289.83999999999997</v>
      </c>
    </row>
    <row r="797" spans="1:13" x14ac:dyDescent="0.2">
      <c r="A797" s="1">
        <v>43347</v>
      </c>
      <c r="B797" t="s">
        <v>775</v>
      </c>
      <c r="C797" t="s">
        <v>14</v>
      </c>
      <c r="D797">
        <v>0.34</v>
      </c>
      <c r="E797">
        <v>21.43</v>
      </c>
      <c r="F797">
        <v>94.47</v>
      </c>
      <c r="G797">
        <v>92.89</v>
      </c>
      <c r="H797">
        <v>96.92</v>
      </c>
      <c r="I797">
        <v>97.94</v>
      </c>
      <c r="J797">
        <v>90.01</v>
      </c>
      <c r="K797">
        <v>945740</v>
      </c>
      <c r="L797" s="2">
        <v>290.31</v>
      </c>
      <c r="M797" s="2">
        <v>289.83999999999997</v>
      </c>
    </row>
    <row r="798" spans="1:13" x14ac:dyDescent="0.2">
      <c r="A798" s="1">
        <v>43347</v>
      </c>
      <c r="B798" t="s">
        <v>756</v>
      </c>
      <c r="C798" t="s">
        <v>14</v>
      </c>
      <c r="D798">
        <v>-0.08</v>
      </c>
      <c r="E798">
        <v>38.46</v>
      </c>
      <c r="F798">
        <v>31.7</v>
      </c>
      <c r="G798">
        <v>33.909999999999997</v>
      </c>
      <c r="H798">
        <v>29.05</v>
      </c>
      <c r="I798">
        <v>33.979999999999997</v>
      </c>
      <c r="J798">
        <v>28.01</v>
      </c>
      <c r="K798">
        <v>640640</v>
      </c>
      <c r="L798" s="2">
        <v>290.31</v>
      </c>
      <c r="M798" s="2">
        <v>289.83999999999997</v>
      </c>
    </row>
    <row r="799" spans="1:13" x14ac:dyDescent="0.2">
      <c r="A799" s="1">
        <v>43347</v>
      </c>
      <c r="B799" t="s">
        <v>747</v>
      </c>
      <c r="C799" t="s">
        <v>14</v>
      </c>
      <c r="D799">
        <v>0.31</v>
      </c>
      <c r="E799">
        <v>19.23</v>
      </c>
      <c r="F799">
        <v>156.69</v>
      </c>
      <c r="G799">
        <v>153</v>
      </c>
      <c r="H799">
        <v>142.21</v>
      </c>
      <c r="I799">
        <v>155.47</v>
      </c>
      <c r="J799">
        <v>141.02000000000001</v>
      </c>
      <c r="K799">
        <v>3370000</v>
      </c>
      <c r="L799" s="2">
        <v>290.31</v>
      </c>
      <c r="M799" s="2">
        <v>289.83999999999997</v>
      </c>
    </row>
    <row r="800" spans="1:13" x14ac:dyDescent="0.2">
      <c r="A800" s="1">
        <v>43347</v>
      </c>
      <c r="B800" t="s">
        <v>693</v>
      </c>
      <c r="C800" t="s">
        <v>12</v>
      </c>
      <c r="D800">
        <v>0.6</v>
      </c>
      <c r="E800">
        <v>27.66</v>
      </c>
      <c r="F800">
        <v>21.55</v>
      </c>
      <c r="G800">
        <v>21.5</v>
      </c>
      <c r="H800">
        <v>21.9</v>
      </c>
      <c r="I800">
        <v>22</v>
      </c>
      <c r="J800">
        <v>21.5</v>
      </c>
      <c r="K800">
        <v>86380</v>
      </c>
      <c r="L800" s="2">
        <v>290.31</v>
      </c>
      <c r="M800" s="2">
        <v>289.83999999999997</v>
      </c>
    </row>
    <row r="801" spans="1:13" x14ac:dyDescent="0.2">
      <c r="A801" s="1">
        <v>43347</v>
      </c>
      <c r="B801" t="s">
        <v>757</v>
      </c>
      <c r="C801" t="s">
        <v>14</v>
      </c>
      <c r="D801">
        <v>2.4900000000000002</v>
      </c>
      <c r="E801">
        <v>42.29</v>
      </c>
      <c r="F801">
        <v>151.28</v>
      </c>
      <c r="G801">
        <v>142.84</v>
      </c>
      <c r="H801">
        <v>131.51</v>
      </c>
      <c r="I801">
        <v>147.25</v>
      </c>
      <c r="J801">
        <v>130.12</v>
      </c>
      <c r="K801">
        <v>4460000</v>
      </c>
      <c r="L801" s="2">
        <v>290.31</v>
      </c>
      <c r="M801" s="2">
        <v>289.83999999999997</v>
      </c>
    </row>
    <row r="802" spans="1:13" x14ac:dyDescent="0.2">
      <c r="A802" s="1">
        <v>43348</v>
      </c>
      <c r="B802" t="s">
        <v>787</v>
      </c>
      <c r="C802" t="s">
        <v>14</v>
      </c>
      <c r="D802">
        <v>1.08</v>
      </c>
      <c r="E802">
        <v>170</v>
      </c>
      <c r="F802">
        <v>38.700000000000003</v>
      </c>
      <c r="G802">
        <v>39.75</v>
      </c>
      <c r="H802">
        <v>45.4</v>
      </c>
      <c r="I802">
        <v>45.6</v>
      </c>
      <c r="J802">
        <v>39.549999999999997</v>
      </c>
      <c r="K802">
        <v>87830</v>
      </c>
      <c r="L802" s="2">
        <v>289.81</v>
      </c>
      <c r="M802" s="2">
        <v>289.41000000000003</v>
      </c>
    </row>
    <row r="803" spans="1:13" x14ac:dyDescent="0.2">
      <c r="A803" s="1">
        <v>43348</v>
      </c>
      <c r="B803" t="s">
        <v>724</v>
      </c>
      <c r="C803" t="s">
        <v>14</v>
      </c>
      <c r="D803">
        <v>0.85</v>
      </c>
      <c r="E803">
        <v>193.1</v>
      </c>
      <c r="F803">
        <v>87.5</v>
      </c>
      <c r="G803">
        <v>96.12</v>
      </c>
      <c r="H803">
        <v>99.97</v>
      </c>
      <c r="I803">
        <v>103.53</v>
      </c>
      <c r="J803">
        <v>94</v>
      </c>
      <c r="K803">
        <v>583140</v>
      </c>
      <c r="L803" s="2">
        <v>289.81</v>
      </c>
      <c r="M803" s="2">
        <v>289.41000000000003</v>
      </c>
    </row>
    <row r="804" spans="1:13" x14ac:dyDescent="0.2">
      <c r="A804" s="1">
        <v>43348</v>
      </c>
      <c r="B804" t="s">
        <v>760</v>
      </c>
      <c r="C804" t="s">
        <v>12</v>
      </c>
      <c r="D804">
        <v>-0.19</v>
      </c>
      <c r="E804">
        <v>-26.67</v>
      </c>
      <c r="F804">
        <v>0.96499999999999997</v>
      </c>
      <c r="G804">
        <v>0.9</v>
      </c>
      <c r="H804">
        <v>0.82</v>
      </c>
      <c r="I804">
        <v>0.92799999999999905</v>
      </c>
      <c r="J804">
        <v>0.80299999999999905</v>
      </c>
      <c r="K804">
        <v>48940</v>
      </c>
      <c r="L804" s="2">
        <v>289.81</v>
      </c>
      <c r="M804" s="2">
        <v>289.41000000000003</v>
      </c>
    </row>
    <row r="805" spans="1:13" x14ac:dyDescent="0.2">
      <c r="A805" s="1">
        <v>43348</v>
      </c>
      <c r="B805" t="s">
        <v>762</v>
      </c>
      <c r="C805" t="s">
        <v>14</v>
      </c>
      <c r="D805">
        <v>0.4</v>
      </c>
      <c r="E805">
        <v>11.11</v>
      </c>
      <c r="F805">
        <v>88.5</v>
      </c>
      <c r="G805">
        <v>89.1</v>
      </c>
      <c r="H805">
        <v>87.95</v>
      </c>
      <c r="I805">
        <v>89.85</v>
      </c>
      <c r="J805">
        <v>85.35</v>
      </c>
      <c r="K805">
        <v>1300000</v>
      </c>
      <c r="L805" s="2">
        <v>289.81</v>
      </c>
      <c r="M805" s="2">
        <v>289.41000000000003</v>
      </c>
    </row>
    <row r="806" spans="1:13" x14ac:dyDescent="0.2">
      <c r="A806" s="1">
        <v>43348</v>
      </c>
      <c r="B806" t="s">
        <v>842</v>
      </c>
      <c r="C806" t="s">
        <v>12</v>
      </c>
      <c r="D806">
        <v>0.26</v>
      </c>
      <c r="E806">
        <v>62.5</v>
      </c>
      <c r="F806">
        <v>14.29</v>
      </c>
      <c r="G806">
        <v>16.25</v>
      </c>
      <c r="H806">
        <v>16.399999999999999</v>
      </c>
      <c r="I806">
        <v>16.899999999999999</v>
      </c>
      <c r="J806">
        <v>15.9</v>
      </c>
      <c r="K806">
        <v>453060</v>
      </c>
      <c r="L806" s="2">
        <v>289.81</v>
      </c>
      <c r="M806" s="2">
        <v>289.41000000000003</v>
      </c>
    </row>
    <row r="807" spans="1:13" x14ac:dyDescent="0.2">
      <c r="A807" s="1">
        <v>43348</v>
      </c>
      <c r="B807" t="s">
        <v>886</v>
      </c>
      <c r="C807" t="s">
        <v>12</v>
      </c>
      <c r="D807">
        <v>0.7</v>
      </c>
      <c r="E807">
        <v>-10.26</v>
      </c>
      <c r="F807">
        <v>104.05</v>
      </c>
      <c r="G807">
        <v>99.95</v>
      </c>
      <c r="H807">
        <v>102.05</v>
      </c>
      <c r="I807">
        <v>103.85</v>
      </c>
      <c r="J807">
        <v>97.85</v>
      </c>
      <c r="K807">
        <v>155490</v>
      </c>
      <c r="L807" s="2">
        <v>289.81</v>
      </c>
      <c r="M807" s="2">
        <v>289.41000000000003</v>
      </c>
    </row>
    <row r="808" spans="1:13" x14ac:dyDescent="0.2">
      <c r="A808" s="1">
        <v>43348</v>
      </c>
      <c r="B808" t="s">
        <v>801</v>
      </c>
      <c r="C808" t="s">
        <v>12</v>
      </c>
      <c r="D808">
        <v>-0.01</v>
      </c>
      <c r="E808">
        <v>80</v>
      </c>
      <c r="F808">
        <v>12.15</v>
      </c>
      <c r="G808">
        <v>13.55</v>
      </c>
      <c r="H808">
        <v>12.64</v>
      </c>
      <c r="I808">
        <v>13.55</v>
      </c>
      <c r="J808">
        <v>10.58</v>
      </c>
      <c r="K808">
        <v>174550</v>
      </c>
      <c r="L808" s="2">
        <v>289.81</v>
      </c>
      <c r="M808" s="2">
        <v>289.41000000000003</v>
      </c>
    </row>
    <row r="809" spans="1:13" x14ac:dyDescent="0.2">
      <c r="A809" s="1">
        <v>43348</v>
      </c>
      <c r="B809" t="s">
        <v>782</v>
      </c>
      <c r="C809" t="s">
        <v>14</v>
      </c>
      <c r="D809">
        <v>-0.08</v>
      </c>
      <c r="E809">
        <v>46.67</v>
      </c>
      <c r="F809">
        <v>14.41</v>
      </c>
      <c r="G809">
        <v>16.260000000000002</v>
      </c>
      <c r="H809">
        <v>17.93</v>
      </c>
      <c r="I809">
        <v>18.07</v>
      </c>
      <c r="J809">
        <v>16.2</v>
      </c>
      <c r="K809">
        <v>4930000</v>
      </c>
      <c r="L809" s="2">
        <v>289.81</v>
      </c>
      <c r="M809" s="2">
        <v>289.41000000000003</v>
      </c>
    </row>
    <row r="810" spans="1:13" x14ac:dyDescent="0.2">
      <c r="A810" s="1">
        <v>43348</v>
      </c>
      <c r="B810" t="s">
        <v>2242</v>
      </c>
      <c r="C810" t="s">
        <v>14</v>
      </c>
      <c r="D810">
        <v>0.27</v>
      </c>
      <c r="E810">
        <v>35</v>
      </c>
      <c r="F810">
        <v>36.97</v>
      </c>
      <c r="G810">
        <v>38.65</v>
      </c>
      <c r="H810">
        <v>38.979999999999997</v>
      </c>
      <c r="I810">
        <v>39.82</v>
      </c>
      <c r="J810">
        <v>38.31</v>
      </c>
      <c r="K810">
        <v>7930000</v>
      </c>
      <c r="L810" s="2">
        <v>289.81</v>
      </c>
      <c r="M810" s="2">
        <v>289.41000000000003</v>
      </c>
    </row>
    <row r="811" spans="1:13" x14ac:dyDescent="0.2">
      <c r="A811" s="1">
        <v>43348</v>
      </c>
      <c r="B811" t="s">
        <v>805</v>
      </c>
      <c r="C811" t="s">
        <v>12</v>
      </c>
      <c r="D811">
        <v>0.2</v>
      </c>
      <c r="E811">
        <v>42.86</v>
      </c>
      <c r="F811">
        <v>30.19</v>
      </c>
      <c r="G811">
        <v>30.9</v>
      </c>
      <c r="H811">
        <v>34.21</v>
      </c>
      <c r="I811">
        <v>34.25</v>
      </c>
      <c r="J811">
        <v>30.2</v>
      </c>
      <c r="K811">
        <v>481000</v>
      </c>
      <c r="L811" s="2">
        <v>289.81</v>
      </c>
      <c r="M811" s="2">
        <v>289.41000000000003</v>
      </c>
    </row>
    <row r="812" spans="1:13" x14ac:dyDescent="0.2">
      <c r="A812" s="1">
        <v>43348</v>
      </c>
      <c r="B812" t="s">
        <v>806</v>
      </c>
      <c r="C812" t="s">
        <v>14</v>
      </c>
      <c r="D812">
        <v>0.03</v>
      </c>
      <c r="E812">
        <v>200</v>
      </c>
      <c r="F812">
        <v>63.1</v>
      </c>
      <c r="G812">
        <v>59.08</v>
      </c>
      <c r="H812">
        <v>57.85</v>
      </c>
      <c r="I812">
        <v>59.9</v>
      </c>
      <c r="J812">
        <v>56.79</v>
      </c>
      <c r="K812">
        <v>3290000</v>
      </c>
      <c r="L812" s="2">
        <v>289.81</v>
      </c>
      <c r="M812" s="2">
        <v>289.41000000000003</v>
      </c>
    </row>
    <row r="813" spans="1:13" x14ac:dyDescent="0.2">
      <c r="A813" s="1">
        <v>43348</v>
      </c>
      <c r="B813" t="s">
        <v>773</v>
      </c>
      <c r="C813" t="s">
        <v>14</v>
      </c>
      <c r="D813">
        <v>0.81</v>
      </c>
      <c r="E813">
        <v>8</v>
      </c>
      <c r="F813">
        <v>96.93</v>
      </c>
      <c r="G813">
        <v>93.83</v>
      </c>
      <c r="H813">
        <v>98.91</v>
      </c>
      <c r="I813">
        <v>101.13</v>
      </c>
      <c r="J813">
        <v>92.11</v>
      </c>
      <c r="K813">
        <v>1430000</v>
      </c>
      <c r="L813" s="2">
        <v>289.81</v>
      </c>
      <c r="M813" s="2">
        <v>289.41000000000003</v>
      </c>
    </row>
    <row r="814" spans="1:13" x14ac:dyDescent="0.2">
      <c r="A814" s="1">
        <v>43348</v>
      </c>
      <c r="B814" t="s">
        <v>872</v>
      </c>
      <c r="C814" t="s">
        <v>14</v>
      </c>
      <c r="D814">
        <v>0.38</v>
      </c>
      <c r="E814">
        <v>-13.64</v>
      </c>
      <c r="F814">
        <v>15.75</v>
      </c>
      <c r="G814">
        <v>14.02</v>
      </c>
      <c r="H814">
        <v>13.82</v>
      </c>
      <c r="I814">
        <v>14.5</v>
      </c>
      <c r="J814">
        <v>12.72</v>
      </c>
      <c r="K814">
        <v>763840</v>
      </c>
      <c r="L814" s="2">
        <v>289.81</v>
      </c>
      <c r="M814" s="2">
        <v>289.41000000000003</v>
      </c>
    </row>
    <row r="815" spans="1:13" x14ac:dyDescent="0.2">
      <c r="A815" s="1">
        <v>43348</v>
      </c>
      <c r="B815" t="s">
        <v>1533</v>
      </c>
      <c r="C815" t="s">
        <v>14</v>
      </c>
      <c r="D815">
        <v>-0.18</v>
      </c>
      <c r="E815">
        <v>10</v>
      </c>
      <c r="F815">
        <v>32.25</v>
      </c>
      <c r="G815">
        <v>30.1</v>
      </c>
      <c r="H815">
        <v>30.77</v>
      </c>
      <c r="I815">
        <v>31.26</v>
      </c>
      <c r="J815">
        <v>29.81</v>
      </c>
      <c r="K815">
        <v>941830</v>
      </c>
      <c r="L815" s="2">
        <v>289.81</v>
      </c>
      <c r="M815" s="2">
        <v>289.41000000000003</v>
      </c>
    </row>
    <row r="816" spans="1:13" x14ac:dyDescent="0.2">
      <c r="A816" s="1">
        <v>43348</v>
      </c>
      <c r="B816" t="s">
        <v>776</v>
      </c>
      <c r="C816" t="s">
        <v>12</v>
      </c>
      <c r="D816">
        <v>0.99</v>
      </c>
      <c r="E816">
        <v>3.13</v>
      </c>
      <c r="F816">
        <v>45.02</v>
      </c>
      <c r="G816">
        <v>46.05</v>
      </c>
      <c r="H816">
        <v>44.18</v>
      </c>
      <c r="I816">
        <v>46.05</v>
      </c>
      <c r="J816">
        <v>43.52</v>
      </c>
      <c r="K816">
        <v>2430000</v>
      </c>
      <c r="L816" s="2">
        <v>289.81</v>
      </c>
      <c r="M816" s="2">
        <v>289.41000000000003</v>
      </c>
    </row>
    <row r="817" spans="1:13" x14ac:dyDescent="0.2">
      <c r="A817" s="1">
        <v>43348</v>
      </c>
      <c r="B817" t="s">
        <v>777</v>
      </c>
      <c r="C817" t="s">
        <v>14</v>
      </c>
      <c r="D817">
        <v>-0.41</v>
      </c>
      <c r="E817">
        <v>8.89</v>
      </c>
      <c r="F817">
        <v>72.040000000000006</v>
      </c>
      <c r="G817">
        <v>73.5</v>
      </c>
      <c r="H817">
        <v>78.650000000000006</v>
      </c>
      <c r="I817">
        <v>79.11</v>
      </c>
      <c r="J817">
        <v>70.55</v>
      </c>
      <c r="K817">
        <v>1840000</v>
      </c>
      <c r="L817" s="2">
        <v>289.81</v>
      </c>
      <c r="M817" s="2">
        <v>289.41000000000003</v>
      </c>
    </row>
    <row r="818" spans="1:13" x14ac:dyDescent="0.2">
      <c r="A818" s="1">
        <v>43348</v>
      </c>
      <c r="B818" t="s">
        <v>815</v>
      </c>
      <c r="C818" t="s">
        <v>14</v>
      </c>
      <c r="D818">
        <v>-0.41</v>
      </c>
      <c r="E818">
        <v>16.329999999999998</v>
      </c>
      <c r="F818">
        <v>4.1500000000000004</v>
      </c>
      <c r="G818">
        <v>4.1500000000000004</v>
      </c>
      <c r="H818">
        <v>4.1500000000000004</v>
      </c>
      <c r="I818">
        <v>4.1900000000000004</v>
      </c>
      <c r="J818">
        <v>4.0199999999999996</v>
      </c>
      <c r="K818">
        <v>20760</v>
      </c>
      <c r="L818" s="2">
        <v>289.81</v>
      </c>
      <c r="M818" s="2">
        <v>289.41000000000003</v>
      </c>
    </row>
    <row r="819" spans="1:13" x14ac:dyDescent="0.2">
      <c r="A819" s="1">
        <v>43348</v>
      </c>
      <c r="B819" t="s">
        <v>817</v>
      </c>
      <c r="C819" t="s">
        <v>14</v>
      </c>
      <c r="D819">
        <v>0.76</v>
      </c>
      <c r="E819">
        <v>22.58</v>
      </c>
      <c r="F819">
        <v>47.2</v>
      </c>
      <c r="G819">
        <v>52</v>
      </c>
      <c r="H819">
        <v>51.7</v>
      </c>
      <c r="I819">
        <v>52.45</v>
      </c>
      <c r="J819">
        <v>49.3</v>
      </c>
      <c r="K819">
        <v>653610</v>
      </c>
      <c r="L819" s="2">
        <v>289.81</v>
      </c>
      <c r="M819" s="2">
        <v>289.41000000000003</v>
      </c>
    </row>
    <row r="820" spans="1:13" x14ac:dyDescent="0.2">
      <c r="A820" s="1">
        <v>43348</v>
      </c>
      <c r="B820" t="s">
        <v>779</v>
      </c>
      <c r="C820" t="s">
        <v>14</v>
      </c>
      <c r="D820">
        <v>-0.01</v>
      </c>
      <c r="E820">
        <v>80</v>
      </c>
      <c r="F820">
        <v>44.07</v>
      </c>
      <c r="G820">
        <v>42.01</v>
      </c>
      <c r="H820">
        <v>41.87</v>
      </c>
      <c r="I820">
        <v>42.69</v>
      </c>
      <c r="J820">
        <v>39.619999999999997</v>
      </c>
      <c r="K820">
        <v>3310000</v>
      </c>
      <c r="L820" s="2">
        <v>289.81</v>
      </c>
      <c r="M820" s="2">
        <v>289.41000000000003</v>
      </c>
    </row>
    <row r="821" spans="1:13" x14ac:dyDescent="0.2">
      <c r="A821" s="1">
        <v>43348</v>
      </c>
      <c r="B821" t="s">
        <v>2568</v>
      </c>
      <c r="C821" t="s">
        <v>14</v>
      </c>
      <c r="D821">
        <v>-0.2</v>
      </c>
      <c r="E821">
        <v>-42.86</v>
      </c>
      <c r="F821">
        <v>18.149999999999999</v>
      </c>
      <c r="G821">
        <v>17.399999999999999</v>
      </c>
      <c r="H821">
        <v>15.75</v>
      </c>
      <c r="I821">
        <v>17.625</v>
      </c>
      <c r="J821">
        <v>13.35</v>
      </c>
      <c r="K821">
        <v>38980</v>
      </c>
      <c r="L821" s="2">
        <v>289.81</v>
      </c>
      <c r="M821" s="2">
        <v>289.41000000000003</v>
      </c>
    </row>
    <row r="822" spans="1:13" x14ac:dyDescent="0.2">
      <c r="A822" s="1">
        <v>43348</v>
      </c>
      <c r="B822" t="s">
        <v>831</v>
      </c>
      <c r="C822" t="s">
        <v>14</v>
      </c>
      <c r="D822">
        <v>-0.18</v>
      </c>
      <c r="E822">
        <v>0</v>
      </c>
      <c r="F822">
        <v>1.67</v>
      </c>
      <c r="G822">
        <v>1.67</v>
      </c>
      <c r="H822">
        <v>1.71</v>
      </c>
      <c r="I822">
        <v>1.76</v>
      </c>
      <c r="J822">
        <v>1.67</v>
      </c>
      <c r="K822">
        <v>183790</v>
      </c>
      <c r="L822" s="2">
        <v>289.81</v>
      </c>
      <c r="M822" s="2">
        <v>289.41000000000003</v>
      </c>
    </row>
    <row r="823" spans="1:13" x14ac:dyDescent="0.2">
      <c r="A823" s="1">
        <v>43349</v>
      </c>
      <c r="B823" t="s">
        <v>720</v>
      </c>
      <c r="C823" t="s">
        <v>14</v>
      </c>
      <c r="D823">
        <v>1.28</v>
      </c>
      <c r="E823">
        <v>9.4</v>
      </c>
      <c r="F823">
        <v>220.37</v>
      </c>
      <c r="G823">
        <v>231.85</v>
      </c>
      <c r="H823">
        <v>227.61</v>
      </c>
      <c r="I823">
        <v>234.35</v>
      </c>
      <c r="J823">
        <v>227</v>
      </c>
      <c r="K823">
        <v>2120000</v>
      </c>
      <c r="L823" s="2">
        <v>289.02999999999997</v>
      </c>
      <c r="M823" s="2">
        <v>289.14999999999998</v>
      </c>
    </row>
    <row r="824" spans="1:13" x14ac:dyDescent="0.2">
      <c r="A824" s="1">
        <v>43349</v>
      </c>
      <c r="B824" t="s">
        <v>823</v>
      </c>
      <c r="C824" t="s">
        <v>14</v>
      </c>
      <c r="D824">
        <v>-0.15</v>
      </c>
      <c r="E824">
        <v>-7.14</v>
      </c>
      <c r="F824">
        <v>7.05</v>
      </c>
      <c r="G824">
        <v>7.25</v>
      </c>
      <c r="H824">
        <v>7.35</v>
      </c>
      <c r="I824">
        <v>7.4157000000000002</v>
      </c>
      <c r="J824">
        <v>6.93</v>
      </c>
      <c r="K824">
        <v>91180</v>
      </c>
      <c r="L824" s="2">
        <v>289.02999999999997</v>
      </c>
      <c r="M824" s="2">
        <v>289.14999999999998</v>
      </c>
    </row>
    <row r="825" spans="1:13" x14ac:dyDescent="0.2">
      <c r="A825" s="1">
        <v>43349</v>
      </c>
      <c r="B825" t="s">
        <v>792</v>
      </c>
      <c r="C825" t="s">
        <v>12</v>
      </c>
      <c r="D825">
        <v>0.22</v>
      </c>
      <c r="E825">
        <v>633.33000000000004</v>
      </c>
      <c r="F825">
        <v>44.06</v>
      </c>
      <c r="G825">
        <v>48.33</v>
      </c>
      <c r="H825">
        <v>46.05</v>
      </c>
      <c r="I825">
        <v>50.83</v>
      </c>
      <c r="J825">
        <v>44.29</v>
      </c>
      <c r="K825">
        <v>690990</v>
      </c>
      <c r="L825" s="2">
        <v>289.02999999999997</v>
      </c>
      <c r="M825" s="2">
        <v>289.14999999999998</v>
      </c>
    </row>
    <row r="826" spans="1:13" x14ac:dyDescent="0.2">
      <c r="A826" s="1">
        <v>43349</v>
      </c>
      <c r="B826" t="s">
        <v>858</v>
      </c>
      <c r="C826" t="s">
        <v>14</v>
      </c>
      <c r="D826">
        <v>0.56999999999999995</v>
      </c>
      <c r="E826">
        <v>7.55</v>
      </c>
      <c r="F826">
        <v>31.54</v>
      </c>
      <c r="G826">
        <v>32.950000000000003</v>
      </c>
      <c r="H826">
        <v>33.75</v>
      </c>
      <c r="I826">
        <v>35.06</v>
      </c>
      <c r="J826">
        <v>31.7</v>
      </c>
      <c r="K826">
        <v>580390</v>
      </c>
      <c r="L826" s="2">
        <v>289.02999999999997</v>
      </c>
      <c r="M826" s="2">
        <v>289.14999999999998</v>
      </c>
    </row>
    <row r="827" spans="1:13" x14ac:dyDescent="0.2">
      <c r="A827" s="1">
        <v>43349</v>
      </c>
      <c r="B827" t="s">
        <v>2569</v>
      </c>
      <c r="C827" t="s">
        <v>14</v>
      </c>
      <c r="D827">
        <v>-0.05</v>
      </c>
      <c r="E827">
        <v>-400</v>
      </c>
      <c r="F827">
        <v>9.49</v>
      </c>
      <c r="G827">
        <v>9.89</v>
      </c>
      <c r="H827">
        <v>7.83</v>
      </c>
      <c r="I827">
        <v>10</v>
      </c>
      <c r="J827">
        <v>7.76</v>
      </c>
      <c r="K827">
        <v>430980</v>
      </c>
      <c r="L827" s="2">
        <v>289.02999999999997</v>
      </c>
      <c r="M827" s="2">
        <v>289.14999999999998</v>
      </c>
    </row>
    <row r="828" spans="1:13" x14ac:dyDescent="0.2">
      <c r="A828" s="1">
        <v>43349</v>
      </c>
      <c r="B828" t="s">
        <v>407</v>
      </c>
      <c r="C828" t="s">
        <v>14</v>
      </c>
      <c r="D828">
        <v>0.66</v>
      </c>
      <c r="E828">
        <v>29.41</v>
      </c>
      <c r="F828">
        <v>29.71</v>
      </c>
      <c r="G828">
        <v>32.82</v>
      </c>
      <c r="H828">
        <v>34.57</v>
      </c>
      <c r="I828">
        <v>34.68</v>
      </c>
      <c r="J828">
        <v>30.76</v>
      </c>
      <c r="K828">
        <v>393500</v>
      </c>
      <c r="L828" s="2">
        <v>289.02999999999997</v>
      </c>
      <c r="M828" s="2">
        <v>289.14999999999998</v>
      </c>
    </row>
    <row r="829" spans="1:13" x14ac:dyDescent="0.2">
      <c r="A829" s="1">
        <v>43349</v>
      </c>
      <c r="B829" t="s">
        <v>826</v>
      </c>
      <c r="C829" t="s">
        <v>14</v>
      </c>
      <c r="D829">
        <v>0.33</v>
      </c>
      <c r="E829">
        <v>3.13</v>
      </c>
      <c r="F829">
        <v>16.350000000000001</v>
      </c>
      <c r="G829">
        <v>17.5</v>
      </c>
      <c r="H829">
        <v>19.45</v>
      </c>
      <c r="I829">
        <v>19.7</v>
      </c>
      <c r="J829">
        <v>17.05</v>
      </c>
      <c r="K829">
        <v>340640</v>
      </c>
      <c r="L829" s="2">
        <v>289.02999999999997</v>
      </c>
      <c r="M829" s="2">
        <v>289.14999999999998</v>
      </c>
    </row>
    <row r="830" spans="1:13" x14ac:dyDescent="0.2">
      <c r="A830" s="1">
        <v>43349</v>
      </c>
      <c r="B830" t="s">
        <v>554</v>
      </c>
      <c r="C830" t="s">
        <v>12</v>
      </c>
      <c r="D830">
        <v>1.04</v>
      </c>
      <c r="E830">
        <v>0</v>
      </c>
      <c r="F830">
        <v>119.26</v>
      </c>
      <c r="G830">
        <v>119.68</v>
      </c>
      <c r="H830">
        <v>124.6</v>
      </c>
      <c r="I830">
        <v>127.32</v>
      </c>
      <c r="J830">
        <v>115.97</v>
      </c>
      <c r="K830">
        <v>124940</v>
      </c>
      <c r="L830" s="2">
        <v>289.02999999999997</v>
      </c>
      <c r="M830" s="2">
        <v>289.14999999999998</v>
      </c>
    </row>
    <row r="831" spans="1:13" x14ac:dyDescent="0.2">
      <c r="A831" s="1">
        <v>43349</v>
      </c>
      <c r="B831" t="s">
        <v>641</v>
      </c>
      <c r="C831" t="s">
        <v>12</v>
      </c>
      <c r="D831">
        <v>-0.23</v>
      </c>
      <c r="E831">
        <v>-155.56</v>
      </c>
      <c r="F831">
        <v>4.95</v>
      </c>
      <c r="G831">
        <v>4.75</v>
      </c>
      <c r="H831">
        <v>4.55</v>
      </c>
      <c r="I831">
        <v>4.9000000000000004</v>
      </c>
      <c r="J831">
        <v>4.45</v>
      </c>
      <c r="K831">
        <v>1740000</v>
      </c>
      <c r="L831" s="2">
        <v>289.02999999999997</v>
      </c>
      <c r="M831" s="2">
        <v>289.14999999999998</v>
      </c>
    </row>
    <row r="832" spans="1:13" x14ac:dyDescent="0.2">
      <c r="A832" s="1">
        <v>43349</v>
      </c>
      <c r="B832" t="s">
        <v>796</v>
      </c>
      <c r="C832" t="s">
        <v>14</v>
      </c>
      <c r="D832">
        <v>4.9800000000000004</v>
      </c>
      <c r="E832">
        <v>3.11</v>
      </c>
      <c r="F832">
        <v>215.97</v>
      </c>
      <c r="G832">
        <v>224.2</v>
      </c>
      <c r="H832">
        <v>232.58</v>
      </c>
      <c r="I832">
        <v>235.41</v>
      </c>
      <c r="J832">
        <v>224</v>
      </c>
      <c r="K832">
        <v>6250000</v>
      </c>
      <c r="L832" s="2">
        <v>289.02999999999997</v>
      </c>
      <c r="M832" s="2">
        <v>289.14999999999998</v>
      </c>
    </row>
    <row r="833" spans="1:13" x14ac:dyDescent="0.2">
      <c r="A833" s="1">
        <v>43349</v>
      </c>
      <c r="B833" t="s">
        <v>276</v>
      </c>
      <c r="C833" t="s">
        <v>12</v>
      </c>
      <c r="D833">
        <v>0.76</v>
      </c>
      <c r="E833">
        <v>28.81</v>
      </c>
      <c r="F833">
        <v>49.69</v>
      </c>
      <c r="G833">
        <v>54.91</v>
      </c>
      <c r="H833">
        <v>52.42</v>
      </c>
      <c r="I833">
        <v>59.57</v>
      </c>
      <c r="J833">
        <v>50.53</v>
      </c>
      <c r="K833">
        <v>620540</v>
      </c>
      <c r="L833" s="2">
        <v>289.02999999999997</v>
      </c>
      <c r="M833" s="2">
        <v>289.14999999999998</v>
      </c>
    </row>
    <row r="834" spans="1:13" x14ac:dyDescent="0.2">
      <c r="A834" s="1">
        <v>43349</v>
      </c>
      <c r="B834" t="s">
        <v>780</v>
      </c>
      <c r="C834" t="s">
        <v>14</v>
      </c>
      <c r="D834">
        <v>0.45</v>
      </c>
      <c r="E834">
        <v>18.420000000000002</v>
      </c>
      <c r="F834">
        <v>115.51</v>
      </c>
      <c r="G834">
        <v>132.86000000000001</v>
      </c>
      <c r="H834">
        <v>130.88999999999999</v>
      </c>
      <c r="I834">
        <v>136.131</v>
      </c>
      <c r="J834">
        <v>128.858</v>
      </c>
      <c r="K834">
        <v>2190000</v>
      </c>
      <c r="L834" s="2">
        <v>289.02999999999997</v>
      </c>
      <c r="M834" s="2">
        <v>289.14999999999998</v>
      </c>
    </row>
    <row r="835" spans="1:13" x14ac:dyDescent="0.2">
      <c r="A835" s="1">
        <v>43349</v>
      </c>
      <c r="B835" t="s">
        <v>859</v>
      </c>
      <c r="C835" t="s">
        <v>12</v>
      </c>
      <c r="D835">
        <v>1.71</v>
      </c>
      <c r="E835">
        <v>90</v>
      </c>
      <c r="F835">
        <v>40.6</v>
      </c>
      <c r="G835">
        <v>43.44</v>
      </c>
      <c r="H835">
        <v>37.159999999999997</v>
      </c>
      <c r="I835">
        <v>43.48</v>
      </c>
      <c r="J835">
        <v>37.020000000000003</v>
      </c>
      <c r="K835">
        <v>1350000</v>
      </c>
      <c r="L835" s="2">
        <v>289.02999999999997</v>
      </c>
      <c r="M835" s="2">
        <v>289.14999999999998</v>
      </c>
    </row>
    <row r="836" spans="1:13" x14ac:dyDescent="0.2">
      <c r="A836" s="1">
        <v>43349</v>
      </c>
      <c r="B836" t="s">
        <v>730</v>
      </c>
      <c r="C836" t="s">
        <v>14</v>
      </c>
      <c r="D836">
        <v>0.05</v>
      </c>
      <c r="E836">
        <v>-37.5</v>
      </c>
      <c r="F836">
        <v>16.14</v>
      </c>
      <c r="G836">
        <v>15.25</v>
      </c>
      <c r="H836">
        <v>16.13</v>
      </c>
      <c r="I836">
        <v>16.38</v>
      </c>
      <c r="J836">
        <v>14.76</v>
      </c>
      <c r="K836">
        <v>6780000</v>
      </c>
      <c r="L836" s="2">
        <v>289.02999999999997</v>
      </c>
      <c r="M836" s="2">
        <v>289.14999999999998</v>
      </c>
    </row>
    <row r="837" spans="1:13" x14ac:dyDescent="0.2">
      <c r="A837" s="1">
        <v>43349</v>
      </c>
      <c r="B837" t="s">
        <v>768</v>
      </c>
      <c r="C837" t="s">
        <v>12</v>
      </c>
      <c r="D837">
        <v>0.57999999999999996</v>
      </c>
      <c r="E837">
        <v>0</v>
      </c>
      <c r="F837">
        <v>50.46</v>
      </c>
      <c r="G837">
        <v>51</v>
      </c>
      <c r="H837">
        <v>53.77</v>
      </c>
      <c r="I837">
        <v>53.88</v>
      </c>
      <c r="J837">
        <v>50.69</v>
      </c>
      <c r="K837">
        <v>546570</v>
      </c>
      <c r="L837" s="2">
        <v>289.02999999999997</v>
      </c>
      <c r="M837" s="2">
        <v>289.14999999999998</v>
      </c>
    </row>
    <row r="838" spans="1:13" x14ac:dyDescent="0.2">
      <c r="A838" s="1">
        <v>43349</v>
      </c>
      <c r="B838" t="s">
        <v>532</v>
      </c>
      <c r="C838" t="s">
        <v>12</v>
      </c>
      <c r="D838">
        <v>0.16</v>
      </c>
      <c r="E838">
        <v>-30.43</v>
      </c>
      <c r="F838">
        <v>12.25</v>
      </c>
      <c r="G838">
        <v>12.25</v>
      </c>
      <c r="H838">
        <v>12.25</v>
      </c>
      <c r="I838">
        <v>12.25</v>
      </c>
      <c r="J838">
        <v>12.25</v>
      </c>
      <c r="K838">
        <v>13470</v>
      </c>
      <c r="L838" s="2">
        <v>289.02999999999997</v>
      </c>
      <c r="M838" s="2">
        <v>289.14999999999998</v>
      </c>
    </row>
    <row r="839" spans="1:13" x14ac:dyDescent="0.2">
      <c r="A839" s="1">
        <v>43349</v>
      </c>
      <c r="B839" t="s">
        <v>755</v>
      </c>
      <c r="C839" t="s">
        <v>14</v>
      </c>
      <c r="D839">
        <v>0.18</v>
      </c>
      <c r="E839">
        <v>50</v>
      </c>
      <c r="F839">
        <v>18.75</v>
      </c>
      <c r="G839">
        <v>19.5</v>
      </c>
      <c r="H839">
        <v>20.149999999999999</v>
      </c>
      <c r="I839">
        <v>21.63</v>
      </c>
      <c r="J839">
        <v>19.399999999999999</v>
      </c>
      <c r="K839">
        <v>4490000</v>
      </c>
      <c r="L839" s="2">
        <v>289.02999999999997</v>
      </c>
      <c r="M839" s="2">
        <v>289.14999999999998</v>
      </c>
    </row>
    <row r="840" spans="1:13" x14ac:dyDescent="0.2">
      <c r="A840" s="1">
        <v>43349</v>
      </c>
      <c r="B840" t="s">
        <v>928</v>
      </c>
      <c r="C840" t="s">
        <v>12</v>
      </c>
      <c r="D840">
        <v>-0.2</v>
      </c>
      <c r="E840">
        <v>-5.26</v>
      </c>
      <c r="F840">
        <v>1.2</v>
      </c>
      <c r="G840">
        <v>1.1200000000000001</v>
      </c>
      <c r="H840">
        <v>1.1499999999999999</v>
      </c>
      <c r="I840">
        <v>1.2</v>
      </c>
      <c r="J840">
        <v>1.08</v>
      </c>
      <c r="K840">
        <v>1620000</v>
      </c>
      <c r="L840" s="2">
        <v>289.02999999999997</v>
      </c>
      <c r="M840" s="2">
        <v>289.14999999999998</v>
      </c>
    </row>
    <row r="841" spans="1:13" x14ac:dyDescent="0.2">
      <c r="A841" s="1">
        <v>43349</v>
      </c>
      <c r="B841" t="s">
        <v>809</v>
      </c>
      <c r="C841" t="s">
        <v>12</v>
      </c>
      <c r="D841">
        <v>-0.16</v>
      </c>
      <c r="E841">
        <v>-300</v>
      </c>
      <c r="F841">
        <v>25.05</v>
      </c>
      <c r="G841">
        <v>20.8</v>
      </c>
      <c r="H841">
        <v>22</v>
      </c>
      <c r="I841">
        <v>22.85</v>
      </c>
      <c r="J841">
        <v>19.55</v>
      </c>
      <c r="K841">
        <v>402170</v>
      </c>
      <c r="L841" s="2">
        <v>289.02999999999997</v>
      </c>
      <c r="M841" s="2">
        <v>289.14999999999998</v>
      </c>
    </row>
    <row r="842" spans="1:13" x14ac:dyDescent="0.2">
      <c r="A842" s="1">
        <v>43349</v>
      </c>
      <c r="B842" t="s">
        <v>810</v>
      </c>
      <c r="C842" t="s">
        <v>14</v>
      </c>
      <c r="D842">
        <v>0.78</v>
      </c>
      <c r="E842">
        <v>9.86</v>
      </c>
      <c r="F842">
        <v>63.97</v>
      </c>
      <c r="G842">
        <v>60</v>
      </c>
      <c r="H842">
        <v>48.97</v>
      </c>
      <c r="I842">
        <v>60</v>
      </c>
      <c r="J842">
        <v>48.4</v>
      </c>
      <c r="K842">
        <v>702110</v>
      </c>
      <c r="L842" s="2">
        <v>289.02999999999997</v>
      </c>
      <c r="M842" s="2">
        <v>289.14999999999998</v>
      </c>
    </row>
    <row r="843" spans="1:13" x14ac:dyDescent="0.2">
      <c r="A843" s="1">
        <v>43349</v>
      </c>
      <c r="B843" t="s">
        <v>771</v>
      </c>
      <c r="C843" t="s">
        <v>14</v>
      </c>
      <c r="D843">
        <v>0.28000000000000003</v>
      </c>
      <c r="E843">
        <v>-20</v>
      </c>
      <c r="F843">
        <v>19.46</v>
      </c>
      <c r="G843">
        <v>20.9</v>
      </c>
      <c r="H843">
        <v>19.45</v>
      </c>
      <c r="I843">
        <v>20.9</v>
      </c>
      <c r="J843">
        <v>19.28</v>
      </c>
      <c r="K843">
        <v>18990000</v>
      </c>
      <c r="L843" s="2">
        <v>289.02999999999997</v>
      </c>
      <c r="M843" s="2">
        <v>289.14999999999998</v>
      </c>
    </row>
    <row r="844" spans="1:13" x14ac:dyDescent="0.2">
      <c r="A844" s="1">
        <v>43349</v>
      </c>
      <c r="B844" t="s">
        <v>610</v>
      </c>
      <c r="C844" t="s">
        <v>12</v>
      </c>
      <c r="D844">
        <v>0.11</v>
      </c>
      <c r="E844">
        <v>-21.43</v>
      </c>
      <c r="F844">
        <v>13</v>
      </c>
      <c r="G844">
        <v>13.6</v>
      </c>
      <c r="H844">
        <v>11.84</v>
      </c>
      <c r="I844">
        <v>13.88</v>
      </c>
      <c r="J844">
        <v>11.28</v>
      </c>
      <c r="K844">
        <v>67550</v>
      </c>
      <c r="L844" s="2">
        <v>289.02999999999997</v>
      </c>
      <c r="M844" s="2">
        <v>289.14999999999998</v>
      </c>
    </row>
    <row r="845" spans="1:13" x14ac:dyDescent="0.2">
      <c r="A845" s="1">
        <v>43349</v>
      </c>
      <c r="B845" t="s">
        <v>784</v>
      </c>
      <c r="C845" t="s">
        <v>14</v>
      </c>
      <c r="D845">
        <v>-0.15</v>
      </c>
      <c r="E845">
        <v>21.05</v>
      </c>
      <c r="F845">
        <v>60.2</v>
      </c>
      <c r="G845">
        <v>69.25</v>
      </c>
      <c r="H845">
        <v>71.92</v>
      </c>
      <c r="I845">
        <v>75</v>
      </c>
      <c r="J845">
        <v>66.09</v>
      </c>
      <c r="K845">
        <v>3210000</v>
      </c>
      <c r="L845" s="2">
        <v>289.02999999999997</v>
      </c>
      <c r="M845" s="2">
        <v>289.14999999999998</v>
      </c>
    </row>
    <row r="846" spans="1:13" x14ac:dyDescent="0.2">
      <c r="A846" s="1">
        <v>43349</v>
      </c>
      <c r="B846" t="s">
        <v>2570</v>
      </c>
      <c r="C846" t="s">
        <v>14</v>
      </c>
      <c r="D846">
        <v>0.34</v>
      </c>
      <c r="E846">
        <v>6.25</v>
      </c>
      <c r="F846">
        <v>15.51</v>
      </c>
      <c r="G846">
        <v>16.79</v>
      </c>
      <c r="H846">
        <v>16.57</v>
      </c>
      <c r="I846">
        <v>17.809999999999999</v>
      </c>
      <c r="J846">
        <v>16.2</v>
      </c>
      <c r="K846">
        <v>248870</v>
      </c>
      <c r="L846" s="2">
        <v>289.02999999999997</v>
      </c>
      <c r="M846" s="2">
        <v>289.14999999999998</v>
      </c>
    </row>
    <row r="847" spans="1:13" x14ac:dyDescent="0.2">
      <c r="A847" s="1">
        <v>43349</v>
      </c>
      <c r="B847" t="s">
        <v>818</v>
      </c>
      <c r="C847" t="s">
        <v>14</v>
      </c>
      <c r="D847">
        <v>0.17</v>
      </c>
      <c r="E847">
        <v>21.43</v>
      </c>
      <c r="F847">
        <v>29.15</v>
      </c>
      <c r="G847">
        <v>28.6</v>
      </c>
      <c r="H847">
        <v>29.2</v>
      </c>
      <c r="I847">
        <v>30.56</v>
      </c>
      <c r="J847">
        <v>27.55</v>
      </c>
      <c r="K847">
        <v>798950</v>
      </c>
      <c r="L847" s="2">
        <v>289.02999999999997</v>
      </c>
      <c r="M847" s="2">
        <v>289.14999999999998</v>
      </c>
    </row>
    <row r="848" spans="1:13" x14ac:dyDescent="0.2">
      <c r="A848" s="1">
        <v>43349</v>
      </c>
      <c r="B848" t="s">
        <v>632</v>
      </c>
      <c r="C848" t="s">
        <v>12</v>
      </c>
      <c r="D848">
        <v>-0.02</v>
      </c>
      <c r="E848">
        <v>-166.67</v>
      </c>
      <c r="F848">
        <v>2.4</v>
      </c>
      <c r="G848">
        <v>2.35</v>
      </c>
      <c r="H848">
        <v>2.3199999999999998</v>
      </c>
      <c r="I848">
        <v>2.4</v>
      </c>
      <c r="J848">
        <v>2.29</v>
      </c>
      <c r="K848">
        <v>22010</v>
      </c>
      <c r="L848" s="2">
        <v>289.02999999999997</v>
      </c>
      <c r="M848" s="2">
        <v>289.14999999999998</v>
      </c>
    </row>
    <row r="849" spans="1:13" x14ac:dyDescent="0.2">
      <c r="A849" s="1">
        <v>43350</v>
      </c>
      <c r="B849" t="s">
        <v>751</v>
      </c>
      <c r="C849" t="s">
        <v>12</v>
      </c>
      <c r="D849">
        <v>-0.19</v>
      </c>
      <c r="E849">
        <v>0</v>
      </c>
      <c r="F849">
        <v>3.28</v>
      </c>
      <c r="G849">
        <v>3.29</v>
      </c>
      <c r="H849">
        <v>3.55</v>
      </c>
      <c r="I849">
        <v>3.57</v>
      </c>
      <c r="J849">
        <v>3.11</v>
      </c>
      <c r="K849">
        <v>96840</v>
      </c>
      <c r="L849" s="2">
        <v>288.16000000000003</v>
      </c>
      <c r="M849" s="2">
        <v>286.98</v>
      </c>
    </row>
    <row r="850" spans="1:13" x14ac:dyDescent="0.2">
      <c r="A850" s="1">
        <v>43350</v>
      </c>
      <c r="B850" t="s">
        <v>813</v>
      </c>
      <c r="C850" t="s">
        <v>12</v>
      </c>
      <c r="D850">
        <v>0.04</v>
      </c>
      <c r="E850">
        <v>233.33</v>
      </c>
      <c r="F850">
        <v>47</v>
      </c>
      <c r="G850">
        <v>50.1</v>
      </c>
      <c r="H850">
        <v>47.5</v>
      </c>
      <c r="I850">
        <v>50.25</v>
      </c>
      <c r="J850">
        <v>43.9</v>
      </c>
      <c r="K850">
        <v>766360</v>
      </c>
      <c r="L850" s="2">
        <v>288.16000000000003</v>
      </c>
      <c r="M850" s="2">
        <v>286.98</v>
      </c>
    </row>
    <row r="851" spans="1:13" x14ac:dyDescent="0.2">
      <c r="A851" s="1">
        <v>43350</v>
      </c>
      <c r="B851" t="s">
        <v>889</v>
      </c>
      <c r="C851" t="s">
        <v>12</v>
      </c>
      <c r="D851">
        <v>0.23</v>
      </c>
      <c r="E851">
        <v>53.33</v>
      </c>
      <c r="F851">
        <v>8.75</v>
      </c>
      <c r="G851">
        <v>9.35</v>
      </c>
      <c r="H851">
        <v>10.08</v>
      </c>
      <c r="I851">
        <v>10.5</v>
      </c>
      <c r="J851">
        <v>9.26</v>
      </c>
      <c r="K851">
        <v>31950</v>
      </c>
      <c r="L851" s="2">
        <v>288.16000000000003</v>
      </c>
      <c r="M851" s="2">
        <v>286.98</v>
      </c>
    </row>
    <row r="852" spans="1:13" x14ac:dyDescent="0.2">
      <c r="A852" s="1">
        <v>43353</v>
      </c>
      <c r="B852" t="s">
        <v>791</v>
      </c>
      <c r="C852" t="s">
        <v>12</v>
      </c>
      <c r="D852">
        <v>1.1299999999999999</v>
      </c>
      <c r="E852">
        <v>14.14</v>
      </c>
      <c r="F852">
        <v>89.86</v>
      </c>
      <c r="G852">
        <v>87.64</v>
      </c>
      <c r="H852">
        <v>81.650000000000006</v>
      </c>
      <c r="I852">
        <v>87.64</v>
      </c>
      <c r="J852">
        <v>78.5</v>
      </c>
      <c r="K852">
        <v>197810</v>
      </c>
      <c r="L852" s="2">
        <v>287.60000000000002</v>
      </c>
      <c r="M852" s="2">
        <v>288.74</v>
      </c>
    </row>
    <row r="853" spans="1:13" x14ac:dyDescent="0.2">
      <c r="A853" s="1">
        <v>43353</v>
      </c>
      <c r="B853" t="s">
        <v>385</v>
      </c>
      <c r="C853" t="s">
        <v>14</v>
      </c>
      <c r="D853">
        <v>-0.37</v>
      </c>
      <c r="E853">
        <v>-117.65</v>
      </c>
      <c r="F853">
        <v>4.3</v>
      </c>
      <c r="G853">
        <v>4</v>
      </c>
      <c r="H853">
        <v>3.92</v>
      </c>
      <c r="I853">
        <v>4.0999999999999996</v>
      </c>
      <c r="J853">
        <v>3.85</v>
      </c>
      <c r="K853">
        <v>45820</v>
      </c>
      <c r="L853" s="2">
        <v>287.60000000000002</v>
      </c>
      <c r="M853" s="2">
        <v>288.74</v>
      </c>
    </row>
    <row r="854" spans="1:13" x14ac:dyDescent="0.2">
      <c r="A854" s="1">
        <v>43353</v>
      </c>
      <c r="B854" t="s">
        <v>926</v>
      </c>
      <c r="C854" t="s">
        <v>14</v>
      </c>
      <c r="D854">
        <v>-0.27</v>
      </c>
      <c r="E854">
        <v>-8</v>
      </c>
      <c r="F854">
        <v>0.96</v>
      </c>
      <c r="G854">
        <v>0.98</v>
      </c>
      <c r="H854">
        <v>0.85</v>
      </c>
      <c r="I854">
        <v>1</v>
      </c>
      <c r="J854">
        <v>0.84</v>
      </c>
      <c r="K854">
        <v>2130000</v>
      </c>
      <c r="L854" s="2">
        <v>287.60000000000002</v>
      </c>
      <c r="M854" s="2">
        <v>288.74</v>
      </c>
    </row>
    <row r="855" spans="1:13" x14ac:dyDescent="0.2">
      <c r="A855" s="1">
        <v>43353</v>
      </c>
      <c r="B855" t="s">
        <v>824</v>
      </c>
      <c r="C855" t="s">
        <v>14</v>
      </c>
      <c r="D855">
        <v>-0.06</v>
      </c>
      <c r="E855">
        <v>53.85</v>
      </c>
      <c r="F855">
        <v>7.17</v>
      </c>
      <c r="G855">
        <v>8.36</v>
      </c>
      <c r="H855">
        <v>6.8</v>
      </c>
      <c r="I855">
        <v>8.44</v>
      </c>
      <c r="J855">
        <v>6.77</v>
      </c>
      <c r="K855">
        <v>1070000</v>
      </c>
      <c r="L855" s="2">
        <v>287.60000000000002</v>
      </c>
      <c r="M855" s="2">
        <v>288.74</v>
      </c>
    </row>
    <row r="856" spans="1:13" x14ac:dyDescent="0.2">
      <c r="A856" s="1">
        <v>43353</v>
      </c>
      <c r="B856" t="s">
        <v>931</v>
      </c>
      <c r="C856" t="s">
        <v>14</v>
      </c>
      <c r="D856">
        <v>0.5</v>
      </c>
      <c r="E856">
        <v>-9.09</v>
      </c>
      <c r="F856">
        <v>33.26</v>
      </c>
      <c r="G856">
        <v>27</v>
      </c>
      <c r="H856">
        <v>27.87</v>
      </c>
      <c r="I856">
        <v>28.96</v>
      </c>
      <c r="J856">
        <v>26.55</v>
      </c>
      <c r="K856">
        <v>317800</v>
      </c>
      <c r="L856" s="2">
        <v>287.60000000000002</v>
      </c>
      <c r="M856" s="2">
        <v>288.74</v>
      </c>
    </row>
    <row r="857" spans="1:13" x14ac:dyDescent="0.2">
      <c r="A857" s="1">
        <v>43353</v>
      </c>
      <c r="B857" t="s">
        <v>853</v>
      </c>
      <c r="C857" t="s">
        <v>12</v>
      </c>
      <c r="D857">
        <v>-1.22</v>
      </c>
      <c r="E857">
        <v>-12100</v>
      </c>
      <c r="F857">
        <v>8.5</v>
      </c>
      <c r="G857">
        <v>8.75</v>
      </c>
      <c r="H857">
        <v>7.8</v>
      </c>
      <c r="I857">
        <v>8.9</v>
      </c>
      <c r="J857">
        <v>7.8</v>
      </c>
      <c r="K857">
        <v>16090</v>
      </c>
      <c r="L857" s="2">
        <v>287.60000000000002</v>
      </c>
      <c r="M857" s="2">
        <v>288.74</v>
      </c>
    </row>
    <row r="858" spans="1:13" x14ac:dyDescent="0.2">
      <c r="A858" s="1">
        <v>43353</v>
      </c>
      <c r="B858" t="s">
        <v>1568</v>
      </c>
      <c r="C858" t="s">
        <v>14</v>
      </c>
      <c r="D858">
        <v>0.03</v>
      </c>
      <c r="E858">
        <v>-57.14</v>
      </c>
      <c r="F858">
        <v>21.3</v>
      </c>
      <c r="G858">
        <v>19.05</v>
      </c>
      <c r="H858">
        <v>21.45</v>
      </c>
      <c r="I858">
        <v>22</v>
      </c>
      <c r="J858">
        <v>19</v>
      </c>
      <c r="K858">
        <v>221170</v>
      </c>
      <c r="L858" s="2">
        <v>287.60000000000002</v>
      </c>
      <c r="M858" s="2">
        <v>288.74</v>
      </c>
    </row>
    <row r="859" spans="1:13" x14ac:dyDescent="0.2">
      <c r="A859" s="1">
        <v>43353</v>
      </c>
      <c r="B859" t="s">
        <v>827</v>
      </c>
      <c r="C859" t="s">
        <v>14</v>
      </c>
      <c r="D859">
        <v>1.9</v>
      </c>
      <c r="E859">
        <v>13.77</v>
      </c>
      <c r="F859">
        <v>116.79</v>
      </c>
      <c r="G859">
        <v>120</v>
      </c>
      <c r="H859">
        <v>124.78</v>
      </c>
      <c r="I859">
        <v>130.5</v>
      </c>
      <c r="J859">
        <v>119.5</v>
      </c>
      <c r="K859">
        <v>492450</v>
      </c>
      <c r="L859" s="2">
        <v>287.60000000000002</v>
      </c>
      <c r="M859" s="2">
        <v>288.74</v>
      </c>
    </row>
    <row r="860" spans="1:13" x14ac:dyDescent="0.2">
      <c r="A860" s="1">
        <v>43353</v>
      </c>
      <c r="B860" t="s">
        <v>828</v>
      </c>
      <c r="C860" t="s">
        <v>14</v>
      </c>
      <c r="D860">
        <v>0.1</v>
      </c>
      <c r="E860">
        <v>242.86</v>
      </c>
      <c r="F860">
        <v>54.7</v>
      </c>
      <c r="G860">
        <v>55.5</v>
      </c>
      <c r="H860">
        <v>56.5</v>
      </c>
      <c r="I860">
        <v>58.5</v>
      </c>
      <c r="J860">
        <v>54.7</v>
      </c>
      <c r="K860">
        <v>36420</v>
      </c>
      <c r="L860" s="2">
        <v>287.60000000000002</v>
      </c>
      <c r="M860" s="2">
        <v>288.74</v>
      </c>
    </row>
    <row r="861" spans="1:13" x14ac:dyDescent="0.2">
      <c r="A861" s="1">
        <v>43353</v>
      </c>
      <c r="B861" t="s">
        <v>808</v>
      </c>
      <c r="C861" t="s">
        <v>12</v>
      </c>
      <c r="D861">
        <v>-0.01</v>
      </c>
      <c r="E861">
        <v>75</v>
      </c>
      <c r="F861">
        <v>1.54</v>
      </c>
      <c r="G861">
        <v>1.6</v>
      </c>
      <c r="H861">
        <v>1.59</v>
      </c>
      <c r="I861">
        <v>1.64</v>
      </c>
      <c r="J861">
        <v>1.52</v>
      </c>
      <c r="K861">
        <v>1060000</v>
      </c>
      <c r="L861" s="2">
        <v>287.60000000000002</v>
      </c>
      <c r="M861" s="2">
        <v>288.74</v>
      </c>
    </row>
    <row r="862" spans="1:13" x14ac:dyDescent="0.2">
      <c r="A862" s="1">
        <v>43353</v>
      </c>
      <c r="B862" t="s">
        <v>856</v>
      </c>
      <c r="C862" t="s">
        <v>14</v>
      </c>
      <c r="D862">
        <v>0.12</v>
      </c>
      <c r="E862">
        <v>-14.29</v>
      </c>
      <c r="F862">
        <v>13.5</v>
      </c>
      <c r="G862">
        <v>13.15</v>
      </c>
      <c r="H862">
        <v>12.7</v>
      </c>
      <c r="I862">
        <v>13.15</v>
      </c>
      <c r="J862">
        <v>12.65</v>
      </c>
      <c r="K862">
        <v>53420</v>
      </c>
      <c r="L862" s="2">
        <v>287.60000000000002</v>
      </c>
      <c r="M862" s="2">
        <v>288.74</v>
      </c>
    </row>
    <row r="863" spans="1:13" x14ac:dyDescent="0.2">
      <c r="A863" s="1">
        <v>43354</v>
      </c>
      <c r="B863" t="s">
        <v>343</v>
      </c>
      <c r="C863" t="s">
        <v>14</v>
      </c>
      <c r="D863">
        <v>0.12</v>
      </c>
      <c r="E863">
        <v>0</v>
      </c>
      <c r="F863">
        <v>28.4</v>
      </c>
      <c r="G863">
        <v>27.5</v>
      </c>
      <c r="H863">
        <v>27.9</v>
      </c>
      <c r="I863">
        <v>29.5</v>
      </c>
      <c r="J863">
        <v>26.65</v>
      </c>
      <c r="K863">
        <v>113430</v>
      </c>
      <c r="L863" s="2">
        <v>288.10000000000002</v>
      </c>
      <c r="M863" s="2">
        <v>287.37</v>
      </c>
    </row>
    <row r="864" spans="1:13" x14ac:dyDescent="0.2">
      <c r="A864" s="1">
        <v>43354</v>
      </c>
      <c r="B864" t="s">
        <v>836</v>
      </c>
      <c r="C864" t="s">
        <v>12</v>
      </c>
      <c r="D864">
        <v>0.01</v>
      </c>
      <c r="E864">
        <v>-80</v>
      </c>
      <c r="F864">
        <v>5.89</v>
      </c>
      <c r="G864">
        <v>4.09</v>
      </c>
      <c r="H864">
        <v>3.86</v>
      </c>
      <c r="I864">
        <v>4.25</v>
      </c>
      <c r="J864">
        <v>3.8</v>
      </c>
      <c r="K864">
        <v>1510000</v>
      </c>
      <c r="L864" s="2">
        <v>288.10000000000002</v>
      </c>
      <c r="M864" s="2">
        <v>287.37</v>
      </c>
    </row>
    <row r="865" spans="1:13" x14ac:dyDescent="0.2">
      <c r="A865" s="1">
        <v>43354</v>
      </c>
      <c r="B865" t="s">
        <v>2571</v>
      </c>
      <c r="C865" t="s">
        <v>12</v>
      </c>
      <c r="D865">
        <v>-0.87</v>
      </c>
      <c r="E865">
        <v>-4.82</v>
      </c>
      <c r="F865">
        <v>5.05</v>
      </c>
      <c r="G865">
        <v>5</v>
      </c>
      <c r="H865">
        <v>5.05</v>
      </c>
      <c r="I865">
        <v>5.0650000000000004</v>
      </c>
      <c r="J865">
        <v>4.8499999999999996</v>
      </c>
      <c r="K865">
        <v>22330</v>
      </c>
      <c r="L865" s="2">
        <v>288.10000000000002</v>
      </c>
      <c r="M865" s="2">
        <v>287.37</v>
      </c>
    </row>
    <row r="866" spans="1:13" x14ac:dyDescent="0.2">
      <c r="A866" s="1">
        <v>43355</v>
      </c>
      <c r="B866" t="s">
        <v>841</v>
      </c>
      <c r="C866" t="s">
        <v>14</v>
      </c>
      <c r="D866">
        <v>1.07</v>
      </c>
      <c r="E866">
        <v>0</v>
      </c>
      <c r="F866">
        <v>23.94</v>
      </c>
      <c r="G866">
        <v>27.43</v>
      </c>
      <c r="H866">
        <v>26.3</v>
      </c>
      <c r="I866">
        <v>28.78</v>
      </c>
      <c r="J866">
        <v>25.9</v>
      </c>
      <c r="K866">
        <v>3660000</v>
      </c>
      <c r="L866" s="2">
        <v>289.05</v>
      </c>
      <c r="M866" s="2">
        <v>289.06</v>
      </c>
    </row>
    <row r="867" spans="1:13" x14ac:dyDescent="0.2">
      <c r="A867" s="1">
        <v>43355</v>
      </c>
      <c r="B867" t="s">
        <v>2438</v>
      </c>
      <c r="C867" t="s">
        <v>12</v>
      </c>
      <c r="D867">
        <v>-0.62</v>
      </c>
      <c r="E867">
        <v>-463.64</v>
      </c>
      <c r="F867">
        <v>2.29</v>
      </c>
      <c r="G867">
        <v>2.23</v>
      </c>
      <c r="H867">
        <v>2.2799999999999998</v>
      </c>
      <c r="I867">
        <v>2.29</v>
      </c>
      <c r="J867">
        <v>2.12</v>
      </c>
      <c r="K867">
        <v>416840</v>
      </c>
      <c r="L867" s="2">
        <v>289.05</v>
      </c>
      <c r="M867" s="2">
        <v>289.06</v>
      </c>
    </row>
    <row r="868" spans="1:13" x14ac:dyDescent="0.2">
      <c r="A868" s="1">
        <v>43355</v>
      </c>
      <c r="B868" t="s">
        <v>837</v>
      </c>
      <c r="C868" t="s">
        <v>12</v>
      </c>
      <c r="D868">
        <v>-0.04</v>
      </c>
      <c r="E868">
        <v>-33.33</v>
      </c>
      <c r="F868">
        <v>1.26</v>
      </c>
      <c r="G868">
        <v>1</v>
      </c>
      <c r="H868">
        <v>1.26</v>
      </c>
      <c r="I868">
        <v>1.27</v>
      </c>
      <c r="J868">
        <v>1</v>
      </c>
      <c r="K868">
        <v>174070</v>
      </c>
      <c r="L868" s="2">
        <v>289.05</v>
      </c>
      <c r="M868" s="2">
        <v>289.06</v>
      </c>
    </row>
    <row r="869" spans="1:13" x14ac:dyDescent="0.2">
      <c r="A869" s="1">
        <v>43355</v>
      </c>
      <c r="B869" t="s">
        <v>838</v>
      </c>
      <c r="C869" t="s">
        <v>14</v>
      </c>
      <c r="D869">
        <v>-0.06</v>
      </c>
      <c r="E869">
        <v>33.33</v>
      </c>
      <c r="F869">
        <v>28.78</v>
      </c>
      <c r="G869">
        <v>21.89</v>
      </c>
      <c r="H869">
        <v>23</v>
      </c>
      <c r="I869">
        <v>23.95</v>
      </c>
      <c r="J869">
        <v>21.88</v>
      </c>
      <c r="K869">
        <v>6260000</v>
      </c>
      <c r="L869" s="2">
        <v>289.05</v>
      </c>
      <c r="M869" s="2">
        <v>289.06</v>
      </c>
    </row>
    <row r="870" spans="1:13" x14ac:dyDescent="0.2">
      <c r="A870" s="1">
        <v>43355</v>
      </c>
      <c r="B870" t="s">
        <v>844</v>
      </c>
      <c r="C870" t="s">
        <v>14</v>
      </c>
      <c r="D870">
        <v>1.83</v>
      </c>
      <c r="E870">
        <v>0</v>
      </c>
      <c r="F870">
        <v>90.26</v>
      </c>
      <c r="G870">
        <v>88</v>
      </c>
      <c r="H870">
        <v>89.79</v>
      </c>
      <c r="I870">
        <v>92.72</v>
      </c>
      <c r="J870">
        <v>84.75</v>
      </c>
      <c r="K870">
        <v>305070</v>
      </c>
      <c r="L870" s="2">
        <v>289.05</v>
      </c>
      <c r="M870" s="2">
        <v>289.06</v>
      </c>
    </row>
    <row r="871" spans="1:13" x14ac:dyDescent="0.2">
      <c r="A871" s="1">
        <v>43355</v>
      </c>
      <c r="B871" t="s">
        <v>2572</v>
      </c>
      <c r="C871" t="s">
        <v>14</v>
      </c>
      <c r="D871">
        <v>-0.19</v>
      </c>
      <c r="E871">
        <v>36.67</v>
      </c>
      <c r="F871">
        <v>18.78</v>
      </c>
      <c r="G871">
        <v>25.41</v>
      </c>
      <c r="H871">
        <v>25.01</v>
      </c>
      <c r="I871">
        <v>28.48</v>
      </c>
      <c r="J871">
        <v>24.52</v>
      </c>
      <c r="K871">
        <v>266550</v>
      </c>
      <c r="L871" s="2">
        <v>289.05</v>
      </c>
      <c r="M871" s="2">
        <v>289.06</v>
      </c>
    </row>
    <row r="872" spans="1:13" x14ac:dyDescent="0.2">
      <c r="A872" s="1">
        <v>43355</v>
      </c>
      <c r="B872" t="s">
        <v>2573</v>
      </c>
      <c r="C872" t="s">
        <v>12</v>
      </c>
      <c r="D872">
        <v>-0.02</v>
      </c>
      <c r="E872">
        <v>-300</v>
      </c>
      <c r="F872">
        <v>20.45</v>
      </c>
      <c r="G872">
        <v>18.350000000000001</v>
      </c>
      <c r="H872">
        <v>17.899999999999999</v>
      </c>
      <c r="I872">
        <v>21.32</v>
      </c>
      <c r="J872">
        <v>16.399999999999999</v>
      </c>
      <c r="K872">
        <v>1010000</v>
      </c>
      <c r="L872" s="2">
        <v>289.05</v>
      </c>
      <c r="M872" s="2">
        <v>289.06</v>
      </c>
    </row>
    <row r="873" spans="1:13" x14ac:dyDescent="0.2">
      <c r="A873" s="1">
        <v>43356</v>
      </c>
      <c r="B873" t="s">
        <v>846</v>
      </c>
      <c r="C873" t="s">
        <v>14</v>
      </c>
      <c r="D873">
        <v>1.73</v>
      </c>
      <c r="E873">
        <v>2.37</v>
      </c>
      <c r="F873">
        <v>268.52</v>
      </c>
      <c r="G873">
        <v>269</v>
      </c>
      <c r="H873">
        <v>274.69</v>
      </c>
      <c r="I873">
        <v>277.61</v>
      </c>
      <c r="J873">
        <v>268</v>
      </c>
      <c r="K873">
        <v>4770000</v>
      </c>
      <c r="L873" s="2">
        <v>289.12</v>
      </c>
      <c r="M873" s="2">
        <v>290.32</v>
      </c>
    </row>
    <row r="874" spans="1:13" x14ac:dyDescent="0.2">
      <c r="A874" s="1">
        <v>43356</v>
      </c>
      <c r="B874" t="s">
        <v>583</v>
      </c>
      <c r="C874" t="s">
        <v>12</v>
      </c>
      <c r="D874">
        <v>0.56999999999999995</v>
      </c>
      <c r="E874">
        <v>9.6199999999999992</v>
      </c>
      <c r="F874">
        <v>41.55</v>
      </c>
      <c r="G874">
        <v>43.1</v>
      </c>
      <c r="H874">
        <v>45.15</v>
      </c>
      <c r="I874">
        <v>45.28</v>
      </c>
      <c r="J874">
        <v>40.65</v>
      </c>
      <c r="K874">
        <v>488350</v>
      </c>
      <c r="L874" s="2">
        <v>289.12</v>
      </c>
      <c r="M874" s="2">
        <v>290.32</v>
      </c>
    </row>
    <row r="875" spans="1:13" x14ac:dyDescent="0.2">
      <c r="A875" s="1">
        <v>43356</v>
      </c>
      <c r="B875" t="s">
        <v>91</v>
      </c>
      <c r="C875" t="s">
        <v>12</v>
      </c>
      <c r="D875">
        <v>1.1499999999999999</v>
      </c>
      <c r="E875">
        <v>3.6</v>
      </c>
      <c r="F875">
        <v>68.36</v>
      </c>
      <c r="G875">
        <v>68.7</v>
      </c>
      <c r="H875">
        <v>68.739999999999995</v>
      </c>
      <c r="I875">
        <v>68.84</v>
      </c>
      <c r="J875">
        <v>68.05</v>
      </c>
      <c r="K875">
        <v>2870000</v>
      </c>
      <c r="L875" s="2">
        <v>289.12</v>
      </c>
      <c r="M875" s="2">
        <v>290.32</v>
      </c>
    </row>
    <row r="876" spans="1:13" x14ac:dyDescent="0.2">
      <c r="A876" s="1">
        <v>43356</v>
      </c>
      <c r="B876" t="s">
        <v>860</v>
      </c>
      <c r="C876" t="s">
        <v>12</v>
      </c>
      <c r="D876">
        <v>-0.27</v>
      </c>
      <c r="E876">
        <v>-8</v>
      </c>
      <c r="F876">
        <v>21.02</v>
      </c>
      <c r="G876">
        <v>21.55</v>
      </c>
      <c r="H876">
        <v>20</v>
      </c>
      <c r="I876">
        <v>21.75</v>
      </c>
      <c r="J876">
        <v>19.86</v>
      </c>
      <c r="K876">
        <v>51870</v>
      </c>
      <c r="L876" s="2">
        <v>289.12</v>
      </c>
      <c r="M876" s="2">
        <v>290.32</v>
      </c>
    </row>
    <row r="877" spans="1:13" x14ac:dyDescent="0.2">
      <c r="A877" s="1">
        <v>43356</v>
      </c>
      <c r="B877" t="s">
        <v>1610</v>
      </c>
      <c r="C877" t="s">
        <v>14</v>
      </c>
      <c r="D877">
        <v>0.06</v>
      </c>
      <c r="E877">
        <v>50</v>
      </c>
      <c r="F877">
        <v>9.1</v>
      </c>
      <c r="G877">
        <v>9.5</v>
      </c>
      <c r="H877">
        <v>8.9</v>
      </c>
      <c r="I877">
        <v>9.5</v>
      </c>
      <c r="J877">
        <v>8.65</v>
      </c>
      <c r="K877">
        <v>81190</v>
      </c>
      <c r="L877" s="2">
        <v>289.12</v>
      </c>
      <c r="M877" s="2">
        <v>290.32</v>
      </c>
    </row>
    <row r="878" spans="1:13" x14ac:dyDescent="0.2">
      <c r="A878" s="1">
        <v>43356</v>
      </c>
      <c r="B878" t="s">
        <v>854</v>
      </c>
      <c r="C878" t="s">
        <v>14</v>
      </c>
      <c r="D878">
        <v>0.05</v>
      </c>
      <c r="E878">
        <v>400</v>
      </c>
      <c r="F878">
        <v>8.48</v>
      </c>
      <c r="G878">
        <v>10.74</v>
      </c>
      <c r="H878">
        <v>10.58</v>
      </c>
      <c r="I878">
        <v>11.13</v>
      </c>
      <c r="J878">
        <v>8.69</v>
      </c>
      <c r="K878">
        <v>269180</v>
      </c>
      <c r="L878" s="2">
        <v>289.12</v>
      </c>
      <c r="M878" s="2">
        <v>290.32</v>
      </c>
    </row>
    <row r="879" spans="1:13" x14ac:dyDescent="0.2">
      <c r="A879" s="1">
        <v>43356</v>
      </c>
      <c r="B879" t="s">
        <v>848</v>
      </c>
      <c r="C879" t="s">
        <v>14</v>
      </c>
      <c r="D879">
        <v>-0.17</v>
      </c>
      <c r="E879">
        <v>-466.67</v>
      </c>
      <c r="F879">
        <v>0.87</v>
      </c>
      <c r="G879">
        <v>1.18</v>
      </c>
      <c r="H879">
        <v>0.95</v>
      </c>
      <c r="I879">
        <v>1.25</v>
      </c>
      <c r="J879">
        <v>0.94</v>
      </c>
      <c r="K879">
        <v>190440</v>
      </c>
      <c r="L879" s="2">
        <v>289.12</v>
      </c>
      <c r="M879" s="2">
        <v>290.32</v>
      </c>
    </row>
    <row r="880" spans="1:13" x14ac:dyDescent="0.2">
      <c r="A880" s="1">
        <v>43356</v>
      </c>
      <c r="B880" t="s">
        <v>804</v>
      </c>
      <c r="C880" t="s">
        <v>12</v>
      </c>
      <c r="D880">
        <v>0.41</v>
      </c>
      <c r="E880">
        <v>7.89</v>
      </c>
      <c r="F880">
        <v>31.73</v>
      </c>
      <c r="G880">
        <v>28.61</v>
      </c>
      <c r="H880">
        <v>28.58</v>
      </c>
      <c r="I880">
        <v>29.18</v>
      </c>
      <c r="J880">
        <v>28.3</v>
      </c>
      <c r="K880">
        <v>11850000</v>
      </c>
      <c r="L880" s="2">
        <v>289.12</v>
      </c>
      <c r="M880" s="2">
        <v>290.32</v>
      </c>
    </row>
    <row r="881" spans="1:13" x14ac:dyDescent="0.2">
      <c r="A881" s="1">
        <v>43356</v>
      </c>
      <c r="B881" t="s">
        <v>2574</v>
      </c>
      <c r="C881" t="s">
        <v>14</v>
      </c>
      <c r="D881">
        <v>-0.15</v>
      </c>
      <c r="E881">
        <v>-7.14</v>
      </c>
      <c r="F881">
        <v>3.3</v>
      </c>
      <c r="G881">
        <v>3.25</v>
      </c>
      <c r="H881">
        <v>2.95</v>
      </c>
      <c r="I881">
        <v>3.25</v>
      </c>
      <c r="J881">
        <v>2.9</v>
      </c>
      <c r="K881">
        <v>11030</v>
      </c>
      <c r="L881" s="2">
        <v>289.12</v>
      </c>
      <c r="M881" s="2">
        <v>290.32</v>
      </c>
    </row>
    <row r="882" spans="1:13" x14ac:dyDescent="0.2">
      <c r="A882" s="1">
        <v>43356</v>
      </c>
      <c r="B882" t="s">
        <v>849</v>
      </c>
      <c r="C882" t="s">
        <v>12</v>
      </c>
      <c r="D882">
        <v>-0.56000000000000005</v>
      </c>
      <c r="E882">
        <v>-51.35</v>
      </c>
      <c r="F882">
        <v>2.66</v>
      </c>
      <c r="G882">
        <v>2.19</v>
      </c>
      <c r="H882">
        <v>2.1800000000000002</v>
      </c>
      <c r="I882">
        <v>2.35</v>
      </c>
      <c r="J882">
        <v>2.1</v>
      </c>
      <c r="K882">
        <v>1890000</v>
      </c>
      <c r="L882" s="2">
        <v>289.12</v>
      </c>
      <c r="M882" s="2">
        <v>290.32</v>
      </c>
    </row>
    <row r="883" spans="1:13" x14ac:dyDescent="0.2">
      <c r="A883" s="1">
        <v>43356</v>
      </c>
      <c r="B883" t="s">
        <v>1674</v>
      </c>
      <c r="C883" t="s">
        <v>14</v>
      </c>
      <c r="D883">
        <v>0.11</v>
      </c>
      <c r="E883">
        <v>83.33</v>
      </c>
      <c r="F883">
        <v>4.5999999999999996</v>
      </c>
      <c r="G883">
        <v>5.29</v>
      </c>
      <c r="H883">
        <v>5.15</v>
      </c>
      <c r="I883">
        <v>5.4</v>
      </c>
      <c r="J883">
        <v>4.99</v>
      </c>
      <c r="K883">
        <v>298130</v>
      </c>
      <c r="L883" s="2">
        <v>289.12</v>
      </c>
      <c r="M883" s="2">
        <v>290.32</v>
      </c>
    </row>
    <row r="884" spans="1:13" x14ac:dyDescent="0.2">
      <c r="A884" s="1">
        <v>43356</v>
      </c>
      <c r="B884" t="s">
        <v>2575</v>
      </c>
      <c r="C884" t="s">
        <v>14</v>
      </c>
      <c r="D884">
        <v>-0.03</v>
      </c>
      <c r="E884">
        <v>-400</v>
      </c>
      <c r="F884">
        <v>2.09</v>
      </c>
      <c r="G884">
        <v>1.95</v>
      </c>
      <c r="H884">
        <v>2.09</v>
      </c>
      <c r="I884">
        <v>2.19</v>
      </c>
      <c r="J884">
        <v>1.94</v>
      </c>
      <c r="K884">
        <v>168060</v>
      </c>
      <c r="L884" s="2">
        <v>289.12</v>
      </c>
      <c r="M884" s="2">
        <v>290.32</v>
      </c>
    </row>
    <row r="885" spans="1:13" x14ac:dyDescent="0.2">
      <c r="A885" s="1">
        <v>43357</v>
      </c>
      <c r="B885" t="s">
        <v>833</v>
      </c>
      <c r="C885" t="s">
        <v>12</v>
      </c>
      <c r="D885">
        <v>0.84</v>
      </c>
      <c r="E885">
        <v>25.37</v>
      </c>
      <c r="F885">
        <v>57.52</v>
      </c>
      <c r="G885">
        <v>60.23</v>
      </c>
      <c r="H885">
        <v>62.05</v>
      </c>
      <c r="I885">
        <v>62.86</v>
      </c>
      <c r="J885">
        <v>58.67</v>
      </c>
      <c r="K885">
        <v>1650000</v>
      </c>
      <c r="L885" s="2">
        <v>290.83</v>
      </c>
      <c r="M885" s="2">
        <v>291.06</v>
      </c>
    </row>
    <row r="886" spans="1:13" x14ac:dyDescent="0.2">
      <c r="A886" s="1">
        <v>43357</v>
      </c>
      <c r="B886" t="s">
        <v>1264</v>
      </c>
      <c r="C886" t="s">
        <v>12</v>
      </c>
      <c r="D886">
        <v>0</v>
      </c>
      <c r="E886">
        <v>-100</v>
      </c>
      <c r="F886">
        <v>5.3</v>
      </c>
      <c r="G886">
        <v>5.31</v>
      </c>
      <c r="H886">
        <v>4.95</v>
      </c>
      <c r="I886">
        <v>5.31</v>
      </c>
      <c r="J886">
        <v>4.9000000000000004</v>
      </c>
      <c r="K886">
        <v>31020</v>
      </c>
      <c r="L886" s="2">
        <v>290.83</v>
      </c>
      <c r="M886" s="2">
        <v>291.06</v>
      </c>
    </row>
    <row r="887" spans="1:13" x14ac:dyDescent="0.2">
      <c r="A887" s="1">
        <v>43360</v>
      </c>
      <c r="B887" t="s">
        <v>852</v>
      </c>
      <c r="C887" t="s">
        <v>14</v>
      </c>
      <c r="D887">
        <v>0.71</v>
      </c>
      <c r="E887">
        <v>2.9</v>
      </c>
      <c r="F887">
        <v>49.18</v>
      </c>
      <c r="G887">
        <v>47.51</v>
      </c>
      <c r="H887">
        <v>49.03</v>
      </c>
      <c r="I887">
        <v>49.54</v>
      </c>
      <c r="J887">
        <v>47.36</v>
      </c>
      <c r="K887">
        <v>29230000</v>
      </c>
      <c r="L887" s="2">
        <v>290.88</v>
      </c>
      <c r="M887" s="2">
        <v>290.82</v>
      </c>
    </row>
    <row r="888" spans="1:13" x14ac:dyDescent="0.2">
      <c r="A888" s="1">
        <v>43360</v>
      </c>
      <c r="B888" t="s">
        <v>861</v>
      </c>
      <c r="C888" t="s">
        <v>14</v>
      </c>
      <c r="D888">
        <v>3.46</v>
      </c>
      <c r="E888">
        <v>-9.19</v>
      </c>
      <c r="F888">
        <v>255.73</v>
      </c>
      <c r="G888">
        <v>249.74</v>
      </c>
      <c r="H888">
        <v>241.58</v>
      </c>
      <c r="I888">
        <v>250</v>
      </c>
      <c r="J888">
        <v>241.22</v>
      </c>
      <c r="K888">
        <v>2230000</v>
      </c>
      <c r="L888" s="2">
        <v>290.88</v>
      </c>
      <c r="M888" s="2">
        <v>290.82</v>
      </c>
    </row>
    <row r="889" spans="1:13" x14ac:dyDescent="0.2">
      <c r="A889" s="1">
        <v>43360</v>
      </c>
      <c r="B889" t="s">
        <v>1716</v>
      </c>
      <c r="C889" t="s">
        <v>12</v>
      </c>
      <c r="D889">
        <v>0.08</v>
      </c>
      <c r="E889">
        <v>0</v>
      </c>
      <c r="F889">
        <v>8.19</v>
      </c>
      <c r="G889">
        <v>8.15</v>
      </c>
      <c r="H889">
        <v>7.41</v>
      </c>
      <c r="I889">
        <v>8.19</v>
      </c>
      <c r="J889">
        <v>7</v>
      </c>
      <c r="K889">
        <v>33470</v>
      </c>
      <c r="L889" s="2">
        <v>290.88</v>
      </c>
      <c r="M889" s="2">
        <v>290.82</v>
      </c>
    </row>
    <row r="890" spans="1:13" x14ac:dyDescent="0.2">
      <c r="A890" s="1">
        <v>43361</v>
      </c>
      <c r="B890" t="s">
        <v>758</v>
      </c>
      <c r="C890" t="s">
        <v>12</v>
      </c>
      <c r="D890">
        <v>18.54</v>
      </c>
      <c r="E890">
        <v>3.46</v>
      </c>
      <c r="F890">
        <v>747.52</v>
      </c>
      <c r="G890">
        <v>710</v>
      </c>
      <c r="H890">
        <v>732.76</v>
      </c>
      <c r="I890">
        <v>736.79</v>
      </c>
      <c r="J890">
        <v>707.95</v>
      </c>
      <c r="K890">
        <v>464490</v>
      </c>
      <c r="L890" s="2">
        <v>289.33999999999997</v>
      </c>
      <c r="M890" s="2">
        <v>289.58</v>
      </c>
    </row>
    <row r="891" spans="1:13" x14ac:dyDescent="0.2">
      <c r="A891" s="1">
        <v>43361</v>
      </c>
      <c r="B891" t="s">
        <v>384</v>
      </c>
      <c r="C891" t="s">
        <v>14</v>
      </c>
      <c r="D891">
        <v>-0.05</v>
      </c>
      <c r="E891">
        <v>50</v>
      </c>
      <c r="F891">
        <v>13.76</v>
      </c>
      <c r="G891">
        <v>13</v>
      </c>
      <c r="H891">
        <v>13.13</v>
      </c>
      <c r="I891">
        <v>13.59</v>
      </c>
      <c r="J891">
        <v>12.66</v>
      </c>
      <c r="K891">
        <v>29730</v>
      </c>
      <c r="L891" s="2">
        <v>289.33999999999997</v>
      </c>
      <c r="M891" s="2">
        <v>289.58</v>
      </c>
    </row>
    <row r="892" spans="1:13" x14ac:dyDescent="0.2">
      <c r="A892" s="1">
        <v>43361</v>
      </c>
      <c r="B892" t="s">
        <v>879</v>
      </c>
      <c r="C892" t="s">
        <v>12</v>
      </c>
      <c r="D892">
        <v>0.75</v>
      </c>
      <c r="E892">
        <v>-10.71</v>
      </c>
      <c r="F892">
        <v>48.22</v>
      </c>
      <c r="G892">
        <v>42.43</v>
      </c>
      <c r="H892">
        <v>42.48</v>
      </c>
      <c r="I892">
        <v>44.44</v>
      </c>
      <c r="J892">
        <v>40.380000000000003</v>
      </c>
      <c r="K892">
        <v>245500</v>
      </c>
      <c r="L892" s="2">
        <v>289.33999999999997</v>
      </c>
      <c r="M892" s="2">
        <v>289.58</v>
      </c>
    </row>
    <row r="893" spans="1:13" x14ac:dyDescent="0.2">
      <c r="A893" s="1">
        <v>43361</v>
      </c>
      <c r="B893" t="s">
        <v>684</v>
      </c>
      <c r="C893" t="s">
        <v>12</v>
      </c>
      <c r="D893">
        <v>2.5499999999999998</v>
      </c>
      <c r="E893">
        <v>-5.2</v>
      </c>
      <c r="F893">
        <v>150.75</v>
      </c>
      <c r="G893">
        <v>144.49</v>
      </c>
      <c r="H893">
        <v>143.80000000000001</v>
      </c>
      <c r="I893">
        <v>149.72999999999999</v>
      </c>
      <c r="J893">
        <v>141.63</v>
      </c>
      <c r="K893">
        <v>573720</v>
      </c>
      <c r="L893" s="2">
        <v>289.33999999999997</v>
      </c>
      <c r="M893" s="2">
        <v>289.58</v>
      </c>
    </row>
    <row r="894" spans="1:13" x14ac:dyDescent="0.2">
      <c r="A894" s="1">
        <v>43361</v>
      </c>
      <c r="B894" t="s">
        <v>871</v>
      </c>
      <c r="C894" t="s">
        <v>12</v>
      </c>
      <c r="D894">
        <v>0.71</v>
      </c>
      <c r="E894">
        <v>10.94</v>
      </c>
      <c r="F894">
        <v>47.77</v>
      </c>
      <c r="G894">
        <v>46.56</v>
      </c>
      <c r="H894">
        <v>44.13</v>
      </c>
      <c r="I894">
        <v>46.97</v>
      </c>
      <c r="J894">
        <v>43.57</v>
      </c>
      <c r="K894">
        <v>7790000</v>
      </c>
      <c r="L894" s="2">
        <v>289.33999999999997</v>
      </c>
      <c r="M894" s="2">
        <v>289.58</v>
      </c>
    </row>
    <row r="895" spans="1:13" x14ac:dyDescent="0.2">
      <c r="A895" s="1">
        <v>43361</v>
      </c>
      <c r="B895" t="s">
        <v>682</v>
      </c>
      <c r="C895" t="s">
        <v>12</v>
      </c>
      <c r="D895">
        <v>-0.08</v>
      </c>
      <c r="E895">
        <v>-300</v>
      </c>
      <c r="F895">
        <v>4.82</v>
      </c>
      <c r="G895">
        <v>5.0999999999999996</v>
      </c>
      <c r="H895">
        <v>5.0599999999999996</v>
      </c>
      <c r="I895">
        <v>5.35</v>
      </c>
      <c r="J895">
        <v>5</v>
      </c>
      <c r="K895">
        <v>729300</v>
      </c>
      <c r="L895" s="2">
        <v>289.33999999999997</v>
      </c>
      <c r="M895" s="2">
        <v>289.58</v>
      </c>
    </row>
    <row r="896" spans="1:13" x14ac:dyDescent="0.2">
      <c r="A896" s="1">
        <v>43362</v>
      </c>
      <c r="B896" t="s">
        <v>650</v>
      </c>
      <c r="C896" t="s">
        <v>12</v>
      </c>
      <c r="D896">
        <v>0.42</v>
      </c>
      <c r="E896">
        <v>-12.5</v>
      </c>
      <c r="F896">
        <v>64.17</v>
      </c>
      <c r="G896">
        <v>54.53</v>
      </c>
      <c r="H896">
        <v>55.58</v>
      </c>
      <c r="I896">
        <v>56.9</v>
      </c>
      <c r="J896">
        <v>50.07</v>
      </c>
      <c r="K896">
        <v>2340000</v>
      </c>
      <c r="L896" s="2">
        <v>290.91000000000003</v>
      </c>
      <c r="M896" s="2">
        <v>290.97000000000003</v>
      </c>
    </row>
    <row r="897" spans="1:13" x14ac:dyDescent="0.2">
      <c r="A897" s="1">
        <v>43362</v>
      </c>
      <c r="B897" t="s">
        <v>855</v>
      </c>
      <c r="C897" t="s">
        <v>14</v>
      </c>
      <c r="D897">
        <v>-0.06</v>
      </c>
      <c r="E897">
        <v>3.66</v>
      </c>
      <c r="F897">
        <v>143.16</v>
      </c>
      <c r="G897">
        <v>135.96</v>
      </c>
      <c r="H897">
        <v>133.81</v>
      </c>
      <c r="I897">
        <v>136.05000000000001</v>
      </c>
      <c r="J897">
        <v>132.29</v>
      </c>
      <c r="K897">
        <v>3970000</v>
      </c>
      <c r="L897" s="2">
        <v>290.91000000000003</v>
      </c>
      <c r="M897" s="2">
        <v>290.97000000000003</v>
      </c>
    </row>
    <row r="898" spans="1:13" x14ac:dyDescent="0.2">
      <c r="A898" s="1">
        <v>43362</v>
      </c>
      <c r="B898" t="s">
        <v>873</v>
      </c>
      <c r="C898" t="s">
        <v>14</v>
      </c>
      <c r="D898">
        <v>0.69</v>
      </c>
      <c r="E898">
        <v>6.15</v>
      </c>
      <c r="F898">
        <v>37.25</v>
      </c>
      <c r="G898">
        <v>40</v>
      </c>
      <c r="H898">
        <v>39.799999999999997</v>
      </c>
      <c r="I898">
        <v>40.65</v>
      </c>
      <c r="J898">
        <v>38.35</v>
      </c>
      <c r="K898">
        <v>531010</v>
      </c>
      <c r="L898" s="2">
        <v>290.91000000000003</v>
      </c>
      <c r="M898" s="2">
        <v>290.97000000000003</v>
      </c>
    </row>
    <row r="899" spans="1:13" x14ac:dyDescent="0.2">
      <c r="A899" s="1">
        <v>43363</v>
      </c>
      <c r="B899" t="s">
        <v>862</v>
      </c>
      <c r="C899" t="s">
        <v>12</v>
      </c>
      <c r="D899">
        <v>1.34</v>
      </c>
      <c r="E899">
        <v>8.06</v>
      </c>
      <c r="F899">
        <v>117.89</v>
      </c>
      <c r="G899">
        <v>122.62</v>
      </c>
      <c r="H899">
        <v>116.45</v>
      </c>
      <c r="I899">
        <v>124</v>
      </c>
      <c r="J899">
        <v>114.9</v>
      </c>
      <c r="K899">
        <v>1660000</v>
      </c>
      <c r="L899" s="2">
        <v>291.22000000000003</v>
      </c>
      <c r="M899" s="2">
        <v>292.64</v>
      </c>
    </row>
    <row r="900" spans="1:13" x14ac:dyDescent="0.2">
      <c r="A900" s="1">
        <v>43363</v>
      </c>
      <c r="B900" t="s">
        <v>812</v>
      </c>
      <c r="C900" t="s">
        <v>14</v>
      </c>
      <c r="D900">
        <v>0.76</v>
      </c>
      <c r="E900">
        <v>-10.59</v>
      </c>
      <c r="F900">
        <v>33.85</v>
      </c>
      <c r="G900">
        <v>31.42</v>
      </c>
      <c r="H900">
        <v>30.97</v>
      </c>
      <c r="I900">
        <v>31.45</v>
      </c>
      <c r="J900">
        <v>28.25</v>
      </c>
      <c r="K900">
        <v>1240000</v>
      </c>
      <c r="L900" s="2">
        <v>291.22000000000003</v>
      </c>
      <c r="M900" s="2">
        <v>292.64</v>
      </c>
    </row>
    <row r="901" spans="1:13" x14ac:dyDescent="0.2">
      <c r="A901" s="1">
        <v>43363</v>
      </c>
      <c r="B901" t="s">
        <v>814</v>
      </c>
      <c r="C901" t="s">
        <v>12</v>
      </c>
      <c r="D901">
        <v>1.67</v>
      </c>
      <c r="E901">
        <v>-17.73</v>
      </c>
      <c r="F901">
        <v>105.64</v>
      </c>
      <c r="G901">
        <v>97.2</v>
      </c>
      <c r="H901">
        <v>91.95</v>
      </c>
      <c r="I901">
        <v>97.49</v>
      </c>
      <c r="J901">
        <v>90</v>
      </c>
      <c r="K901">
        <v>1930000</v>
      </c>
      <c r="L901" s="2">
        <v>291.22000000000003</v>
      </c>
      <c r="M901" s="2">
        <v>292.64</v>
      </c>
    </row>
    <row r="902" spans="1:13" x14ac:dyDescent="0.2">
      <c r="A902" s="1">
        <v>43363</v>
      </c>
      <c r="B902" t="s">
        <v>864</v>
      </c>
      <c r="C902" t="s">
        <v>14</v>
      </c>
      <c r="D902">
        <v>0.41</v>
      </c>
      <c r="E902">
        <v>41.38</v>
      </c>
      <c r="F902">
        <v>16.149999999999999</v>
      </c>
      <c r="G902">
        <v>19.149999999999999</v>
      </c>
      <c r="H902">
        <v>19.05</v>
      </c>
      <c r="I902">
        <v>19.350000000000001</v>
      </c>
      <c r="J902">
        <v>18.3</v>
      </c>
      <c r="K902">
        <v>1850000</v>
      </c>
      <c r="L902" s="2">
        <v>291.22000000000003</v>
      </c>
      <c r="M902" s="2">
        <v>292.64</v>
      </c>
    </row>
    <row r="903" spans="1:13" x14ac:dyDescent="0.2">
      <c r="A903" s="1">
        <v>43363</v>
      </c>
      <c r="B903" t="s">
        <v>865</v>
      </c>
      <c r="C903" t="s">
        <v>14</v>
      </c>
      <c r="D903">
        <v>3.53</v>
      </c>
      <c r="E903">
        <v>5.69</v>
      </c>
      <c r="F903">
        <v>46.06</v>
      </c>
      <c r="G903">
        <v>44.4</v>
      </c>
      <c r="H903">
        <v>44.74</v>
      </c>
      <c r="I903">
        <v>45.6</v>
      </c>
      <c r="J903">
        <v>43.8</v>
      </c>
      <c r="K903">
        <v>75140000</v>
      </c>
      <c r="L903" s="2">
        <v>291.22000000000003</v>
      </c>
      <c r="M903" s="2">
        <v>292.64</v>
      </c>
    </row>
    <row r="904" spans="1:13" x14ac:dyDescent="0.2">
      <c r="A904" s="1">
        <v>43367</v>
      </c>
      <c r="B904" t="s">
        <v>825</v>
      </c>
      <c r="C904" t="s">
        <v>14</v>
      </c>
      <c r="D904">
        <v>7.0000000000000007E-2</v>
      </c>
      <c r="E904">
        <v>250</v>
      </c>
      <c r="F904">
        <v>4.01</v>
      </c>
      <c r="G904">
        <v>4.68</v>
      </c>
      <c r="H904">
        <v>4.4800000000000004</v>
      </c>
      <c r="I904">
        <v>4.7</v>
      </c>
      <c r="J904">
        <v>4.12</v>
      </c>
      <c r="K904">
        <v>9560000</v>
      </c>
      <c r="L904" s="2">
        <v>291.99</v>
      </c>
      <c r="M904" s="2">
        <v>291.33999999999997</v>
      </c>
    </row>
    <row r="905" spans="1:13" x14ac:dyDescent="0.2">
      <c r="A905" s="1">
        <v>43367</v>
      </c>
      <c r="B905" t="s">
        <v>561</v>
      </c>
      <c r="C905" t="s">
        <v>14</v>
      </c>
      <c r="D905">
        <v>0.24</v>
      </c>
      <c r="E905">
        <v>4.3499999999999996</v>
      </c>
      <c r="F905">
        <v>1.65</v>
      </c>
      <c r="G905">
        <v>1.55</v>
      </c>
      <c r="H905">
        <v>1.55</v>
      </c>
      <c r="I905">
        <v>1.6</v>
      </c>
      <c r="J905">
        <v>1.46</v>
      </c>
      <c r="K905">
        <v>168550</v>
      </c>
      <c r="L905" s="2">
        <v>291.99</v>
      </c>
      <c r="M905" s="2">
        <v>291.33999999999997</v>
      </c>
    </row>
    <row r="906" spans="1:13" x14ac:dyDescent="0.2">
      <c r="A906" s="1">
        <v>43367</v>
      </c>
      <c r="B906" t="s">
        <v>2576</v>
      </c>
      <c r="C906" t="s">
        <v>12</v>
      </c>
      <c r="D906">
        <v>-0.1</v>
      </c>
      <c r="E906">
        <v>9.09</v>
      </c>
      <c r="F906">
        <v>0.80400000000000005</v>
      </c>
      <c r="G906">
        <v>0.82</v>
      </c>
      <c r="H906">
        <v>0.82</v>
      </c>
      <c r="I906">
        <v>0.85</v>
      </c>
      <c r="J906">
        <v>0.76</v>
      </c>
      <c r="K906">
        <v>338740</v>
      </c>
      <c r="L906" s="2">
        <v>291.99</v>
      </c>
      <c r="M906" s="2">
        <v>291.33999999999997</v>
      </c>
    </row>
    <row r="907" spans="1:13" x14ac:dyDescent="0.2">
      <c r="A907" s="1">
        <v>43368</v>
      </c>
      <c r="B907" t="s">
        <v>857</v>
      </c>
      <c r="C907" t="s">
        <v>14</v>
      </c>
      <c r="D907">
        <v>0.54</v>
      </c>
      <c r="E907">
        <v>3.85</v>
      </c>
      <c r="F907">
        <v>46.03</v>
      </c>
      <c r="G907">
        <v>48.09</v>
      </c>
      <c r="H907">
        <v>48.62</v>
      </c>
      <c r="I907">
        <v>51.52</v>
      </c>
      <c r="J907">
        <v>46.8</v>
      </c>
      <c r="K907">
        <v>358360</v>
      </c>
      <c r="L907" s="2">
        <v>291.02</v>
      </c>
      <c r="M907" s="2">
        <v>291.52999999999997</v>
      </c>
    </row>
    <row r="908" spans="1:13" x14ac:dyDescent="0.2">
      <c r="A908" s="1">
        <v>43368</v>
      </c>
      <c r="B908" t="s">
        <v>885</v>
      </c>
      <c r="C908" t="s">
        <v>12</v>
      </c>
      <c r="D908">
        <v>0.28999999999999998</v>
      </c>
      <c r="E908">
        <v>3.57</v>
      </c>
      <c r="F908">
        <v>88.68</v>
      </c>
      <c r="G908">
        <v>83.78</v>
      </c>
      <c r="H908">
        <v>74.69</v>
      </c>
      <c r="I908">
        <v>83.78</v>
      </c>
      <c r="J908">
        <v>73.47</v>
      </c>
      <c r="K908">
        <v>581700</v>
      </c>
      <c r="L908" s="2">
        <v>291.02</v>
      </c>
      <c r="M908" s="2">
        <v>291.52999999999997</v>
      </c>
    </row>
    <row r="909" spans="1:13" x14ac:dyDescent="0.2">
      <c r="A909" s="1">
        <v>43368</v>
      </c>
      <c r="B909" t="s">
        <v>884</v>
      </c>
      <c r="C909" t="s">
        <v>14</v>
      </c>
      <c r="D909">
        <v>1.93</v>
      </c>
      <c r="E909">
        <v>6.63</v>
      </c>
      <c r="F909">
        <v>212.96</v>
      </c>
      <c r="G909">
        <v>206.18</v>
      </c>
      <c r="H909">
        <v>201.16</v>
      </c>
      <c r="I909">
        <v>208.99</v>
      </c>
      <c r="J909">
        <v>200.11</v>
      </c>
      <c r="K909">
        <v>821980</v>
      </c>
      <c r="L909" s="2">
        <v>291.02</v>
      </c>
      <c r="M909" s="2">
        <v>291.52999999999997</v>
      </c>
    </row>
    <row r="910" spans="1:13" x14ac:dyDescent="0.2">
      <c r="A910" s="1">
        <v>43368</v>
      </c>
      <c r="B910" t="s">
        <v>484</v>
      </c>
      <c r="C910" t="s">
        <v>14</v>
      </c>
      <c r="D910">
        <v>-7.0000000000000007E-2</v>
      </c>
      <c r="E910">
        <v>-40</v>
      </c>
      <c r="F910">
        <v>0.3</v>
      </c>
      <c r="G910">
        <v>0.25</v>
      </c>
      <c r="H910">
        <v>0.28999999999999998</v>
      </c>
      <c r="I910">
        <v>0.29499999999999998</v>
      </c>
      <c r="J910">
        <v>0.245</v>
      </c>
      <c r="K910">
        <v>1230000</v>
      </c>
      <c r="L910" s="2">
        <v>291.02</v>
      </c>
      <c r="M910" s="2">
        <v>291.52999999999997</v>
      </c>
    </row>
    <row r="911" spans="1:13" x14ac:dyDescent="0.2">
      <c r="A911" s="1">
        <v>43368</v>
      </c>
      <c r="B911" t="s">
        <v>863</v>
      </c>
      <c r="C911" t="s">
        <v>12</v>
      </c>
      <c r="D911">
        <v>2.2000000000000002</v>
      </c>
      <c r="E911">
        <v>-0.45</v>
      </c>
      <c r="F911">
        <v>231.65</v>
      </c>
      <c r="G911">
        <v>218.98</v>
      </c>
      <c r="H911">
        <v>227.25</v>
      </c>
      <c r="I911">
        <v>231.88</v>
      </c>
      <c r="J911">
        <v>217.4</v>
      </c>
      <c r="K911">
        <v>478240</v>
      </c>
      <c r="L911" s="2">
        <v>291.02</v>
      </c>
      <c r="M911" s="2">
        <v>291.52999999999997</v>
      </c>
    </row>
    <row r="912" spans="1:13" x14ac:dyDescent="0.2">
      <c r="A912" s="1">
        <v>43368</v>
      </c>
      <c r="B912" t="s">
        <v>920</v>
      </c>
      <c r="C912" t="s">
        <v>14</v>
      </c>
      <c r="D912">
        <v>0.87</v>
      </c>
      <c r="E912">
        <v>12.99</v>
      </c>
      <c r="F912">
        <v>25.29</v>
      </c>
      <c r="G912">
        <v>26.73</v>
      </c>
      <c r="H912">
        <v>24.51</v>
      </c>
      <c r="I912">
        <v>26.8</v>
      </c>
      <c r="J912">
        <v>23.64</v>
      </c>
      <c r="K912">
        <v>4320000</v>
      </c>
      <c r="L912" s="2">
        <v>291.02</v>
      </c>
      <c r="M912" s="2">
        <v>291.52999999999997</v>
      </c>
    </row>
    <row r="913" spans="1:13" x14ac:dyDescent="0.2">
      <c r="A913" s="1">
        <v>43368</v>
      </c>
      <c r="B913" t="s">
        <v>1721</v>
      </c>
      <c r="C913" t="s">
        <v>14</v>
      </c>
      <c r="D913">
        <v>-0.04</v>
      </c>
      <c r="E913">
        <v>-33.33</v>
      </c>
      <c r="F913">
        <v>0.57999999999999996</v>
      </c>
      <c r="G913">
        <v>0.5</v>
      </c>
      <c r="H913">
        <v>0.52500000000000002</v>
      </c>
      <c r="I913">
        <v>0.53299999999999903</v>
      </c>
      <c r="J913">
        <v>0.498</v>
      </c>
      <c r="K913">
        <v>1550000</v>
      </c>
      <c r="L913" s="2">
        <v>291.02</v>
      </c>
      <c r="M913" s="2">
        <v>291.52999999999997</v>
      </c>
    </row>
    <row r="914" spans="1:13" x14ac:dyDescent="0.2">
      <c r="A914" s="1">
        <v>43368</v>
      </c>
      <c r="B914" t="s">
        <v>888</v>
      </c>
      <c r="C914" t="s">
        <v>14</v>
      </c>
      <c r="D914">
        <v>0.67</v>
      </c>
      <c r="E914">
        <v>6.35</v>
      </c>
      <c r="F914">
        <v>84.79</v>
      </c>
      <c r="G914">
        <v>82.61</v>
      </c>
      <c r="H914">
        <v>83.7</v>
      </c>
      <c r="I914">
        <v>84.73</v>
      </c>
      <c r="J914">
        <v>81.95</v>
      </c>
      <c r="K914">
        <v>10520000</v>
      </c>
      <c r="L914" s="2">
        <v>291.02</v>
      </c>
      <c r="M914" s="2">
        <v>291.52999999999997</v>
      </c>
    </row>
    <row r="915" spans="1:13" x14ac:dyDescent="0.2">
      <c r="A915" s="1">
        <v>43368</v>
      </c>
      <c r="B915" t="s">
        <v>949</v>
      </c>
      <c r="C915" t="s">
        <v>12</v>
      </c>
      <c r="D915">
        <v>0.57999999999999996</v>
      </c>
      <c r="E915">
        <v>5.45</v>
      </c>
      <c r="F915">
        <v>54.28</v>
      </c>
      <c r="G915">
        <v>54.87</v>
      </c>
      <c r="H915">
        <v>53.9</v>
      </c>
      <c r="I915">
        <v>55.5</v>
      </c>
      <c r="J915">
        <v>52.93</v>
      </c>
      <c r="K915">
        <v>2860000</v>
      </c>
      <c r="L915" s="2">
        <v>291.02</v>
      </c>
      <c r="M915" s="2">
        <v>291.52999999999997</v>
      </c>
    </row>
    <row r="916" spans="1:13" x14ac:dyDescent="0.2">
      <c r="A916" s="1">
        <v>43368</v>
      </c>
      <c r="B916" t="s">
        <v>867</v>
      </c>
      <c r="C916" t="s">
        <v>12</v>
      </c>
      <c r="D916">
        <v>0.7</v>
      </c>
      <c r="E916">
        <v>2.94</v>
      </c>
      <c r="F916">
        <v>30.08</v>
      </c>
      <c r="G916">
        <v>27.25</v>
      </c>
      <c r="H916">
        <v>27.9</v>
      </c>
      <c r="I916">
        <v>28.88</v>
      </c>
      <c r="J916">
        <v>27.06</v>
      </c>
      <c r="K916">
        <v>2990000</v>
      </c>
      <c r="L916" s="2">
        <v>291.02</v>
      </c>
      <c r="M916" s="2">
        <v>291.52999999999997</v>
      </c>
    </row>
    <row r="917" spans="1:13" x14ac:dyDescent="0.2">
      <c r="A917" s="1">
        <v>43368</v>
      </c>
      <c r="B917" t="s">
        <v>2577</v>
      </c>
      <c r="C917" t="s">
        <v>12</v>
      </c>
      <c r="D917">
        <v>-9.89</v>
      </c>
      <c r="E917">
        <v>-1398.48</v>
      </c>
      <c r="F917">
        <v>23.9</v>
      </c>
      <c r="G917">
        <v>24.25</v>
      </c>
      <c r="H917">
        <v>23.4</v>
      </c>
      <c r="I917">
        <v>24.75</v>
      </c>
      <c r="J917">
        <v>22.2</v>
      </c>
      <c r="K917">
        <v>81330</v>
      </c>
      <c r="L917" s="2">
        <v>291.02</v>
      </c>
      <c r="M917" s="2">
        <v>291.52999999999997</v>
      </c>
    </row>
    <row r="918" spans="1:13" x14ac:dyDescent="0.2">
      <c r="A918" s="1">
        <v>43369</v>
      </c>
      <c r="B918" t="s">
        <v>877</v>
      </c>
      <c r="C918" t="s">
        <v>12</v>
      </c>
      <c r="D918">
        <v>0</v>
      </c>
      <c r="E918">
        <v>11.43</v>
      </c>
      <c r="F918">
        <v>29.75</v>
      </c>
      <c r="G918">
        <v>28.3</v>
      </c>
      <c r="H918">
        <v>27.6</v>
      </c>
      <c r="I918">
        <v>28.75</v>
      </c>
      <c r="J918">
        <v>27</v>
      </c>
      <c r="K918">
        <v>536270</v>
      </c>
      <c r="L918" s="2">
        <v>290.75</v>
      </c>
      <c r="M918" s="2">
        <v>290.91000000000003</v>
      </c>
    </row>
    <row r="919" spans="1:13" x14ac:dyDescent="0.2">
      <c r="A919" s="1">
        <v>43369</v>
      </c>
      <c r="B919" t="s">
        <v>914</v>
      </c>
      <c r="C919" t="s">
        <v>14</v>
      </c>
      <c r="D919">
        <v>0.36</v>
      </c>
      <c r="E919">
        <v>-28</v>
      </c>
      <c r="F919">
        <v>18.809999999999999</v>
      </c>
      <c r="G919">
        <v>15.33</v>
      </c>
      <c r="H919">
        <v>14.86</v>
      </c>
      <c r="I919">
        <v>15.36</v>
      </c>
      <c r="J919">
        <v>14.16</v>
      </c>
      <c r="K919">
        <v>9420000</v>
      </c>
      <c r="L919" s="2">
        <v>290.75</v>
      </c>
      <c r="M919" s="2">
        <v>290.91000000000003</v>
      </c>
    </row>
    <row r="920" spans="1:13" x14ac:dyDescent="0.2">
      <c r="A920" s="1">
        <v>43369</v>
      </c>
      <c r="B920" t="s">
        <v>962</v>
      </c>
      <c r="C920" t="s">
        <v>14</v>
      </c>
      <c r="D920">
        <v>0.86</v>
      </c>
      <c r="E920">
        <v>-4.4400000000000004</v>
      </c>
      <c r="F920">
        <v>56.94</v>
      </c>
      <c r="G920">
        <v>53.4</v>
      </c>
      <c r="H920">
        <v>52.89</v>
      </c>
      <c r="I920">
        <v>54.94</v>
      </c>
      <c r="J920">
        <v>52.12</v>
      </c>
      <c r="K920">
        <v>891760</v>
      </c>
      <c r="L920" s="2">
        <v>290.75</v>
      </c>
      <c r="M920" s="2">
        <v>290.91000000000003</v>
      </c>
    </row>
    <row r="921" spans="1:13" x14ac:dyDescent="0.2">
      <c r="A921" s="1">
        <v>43369</v>
      </c>
      <c r="B921" t="s">
        <v>803</v>
      </c>
      <c r="C921" t="s">
        <v>14</v>
      </c>
      <c r="D921">
        <v>0.31</v>
      </c>
      <c r="E921">
        <v>19.23</v>
      </c>
      <c r="F921">
        <v>36.5</v>
      </c>
      <c r="G921">
        <v>32.1</v>
      </c>
      <c r="H921">
        <v>32.700000000000003</v>
      </c>
      <c r="I921">
        <v>34.5</v>
      </c>
      <c r="J921">
        <v>32</v>
      </c>
      <c r="K921">
        <v>545180</v>
      </c>
      <c r="L921" s="2">
        <v>290.75</v>
      </c>
      <c r="M921" s="2">
        <v>290.91000000000003</v>
      </c>
    </row>
    <row r="922" spans="1:13" x14ac:dyDescent="0.2">
      <c r="A922" s="1">
        <v>43369</v>
      </c>
      <c r="B922" t="s">
        <v>890</v>
      </c>
      <c r="C922" t="s">
        <v>12</v>
      </c>
      <c r="D922">
        <v>1.24</v>
      </c>
      <c r="E922">
        <v>1.64</v>
      </c>
      <c r="F922">
        <v>75.88</v>
      </c>
      <c r="G922">
        <v>79.3</v>
      </c>
      <c r="H922">
        <v>74.66</v>
      </c>
      <c r="I922">
        <v>79.45</v>
      </c>
      <c r="J922">
        <v>72.650000000000006</v>
      </c>
      <c r="K922">
        <v>3470000</v>
      </c>
      <c r="L922" s="2">
        <v>290.75</v>
      </c>
      <c r="M922" s="2">
        <v>290.91000000000003</v>
      </c>
    </row>
    <row r="923" spans="1:13" x14ac:dyDescent="0.2">
      <c r="A923" s="1">
        <v>43369</v>
      </c>
      <c r="B923" t="s">
        <v>2578</v>
      </c>
      <c r="C923" t="s">
        <v>12</v>
      </c>
      <c r="D923">
        <v>0.18</v>
      </c>
      <c r="E923">
        <v>-18.18</v>
      </c>
      <c r="F923">
        <v>10.25</v>
      </c>
      <c r="G923">
        <v>8.6</v>
      </c>
      <c r="H923">
        <v>10.45</v>
      </c>
      <c r="I923">
        <v>10.7</v>
      </c>
      <c r="J923">
        <v>8.6</v>
      </c>
      <c r="K923">
        <v>188160</v>
      </c>
      <c r="L923" s="2">
        <v>290.75</v>
      </c>
      <c r="M923" s="2">
        <v>290.91000000000003</v>
      </c>
    </row>
    <row r="924" spans="1:13" x14ac:dyDescent="0.2">
      <c r="A924" s="1">
        <v>43369</v>
      </c>
      <c r="B924" t="s">
        <v>866</v>
      </c>
      <c r="C924" t="s">
        <v>12</v>
      </c>
      <c r="D924">
        <v>0.92</v>
      </c>
      <c r="E924">
        <v>-9.8000000000000007</v>
      </c>
      <c r="F924">
        <v>46.3</v>
      </c>
      <c r="G924">
        <v>43.51</v>
      </c>
      <c r="H924">
        <v>42.5</v>
      </c>
      <c r="I924">
        <v>45.13</v>
      </c>
      <c r="J924">
        <v>42.35</v>
      </c>
      <c r="K924">
        <v>300390</v>
      </c>
      <c r="L924" s="2">
        <v>290.75</v>
      </c>
      <c r="M924" s="2">
        <v>290.91000000000003</v>
      </c>
    </row>
    <row r="925" spans="1:13" x14ac:dyDescent="0.2">
      <c r="A925" s="1">
        <v>43370</v>
      </c>
      <c r="B925" t="s">
        <v>925</v>
      </c>
      <c r="C925" t="s">
        <v>14</v>
      </c>
      <c r="D925">
        <v>-0.06</v>
      </c>
      <c r="E925">
        <v>-200</v>
      </c>
      <c r="F925">
        <v>2.3199999999999998</v>
      </c>
      <c r="G925">
        <v>2.2799999999999998</v>
      </c>
      <c r="H925">
        <v>2.2200000000000002</v>
      </c>
      <c r="I925">
        <v>2.2999999999999998</v>
      </c>
      <c r="J925">
        <v>2.08</v>
      </c>
      <c r="K925">
        <v>98330</v>
      </c>
      <c r="L925" s="2">
        <v>289.88</v>
      </c>
      <c r="M925" s="2">
        <v>290.41000000000003</v>
      </c>
    </row>
    <row r="926" spans="1:13" x14ac:dyDescent="0.2">
      <c r="A926" s="1">
        <v>43370</v>
      </c>
      <c r="B926" t="s">
        <v>2579</v>
      </c>
      <c r="C926" t="s">
        <v>12</v>
      </c>
      <c r="D926">
        <v>-0.01</v>
      </c>
      <c r="E926">
        <v>0</v>
      </c>
      <c r="F926">
        <v>1.28</v>
      </c>
      <c r="G926">
        <v>1.28</v>
      </c>
      <c r="H926">
        <v>1.25</v>
      </c>
      <c r="I926">
        <v>1.33</v>
      </c>
      <c r="J926">
        <v>1.24</v>
      </c>
      <c r="K926">
        <v>13760000</v>
      </c>
      <c r="L926" s="2">
        <v>289.88</v>
      </c>
      <c r="M926" s="2">
        <v>290.41000000000003</v>
      </c>
    </row>
    <row r="927" spans="1:13" x14ac:dyDescent="0.2">
      <c r="A927" s="1">
        <v>43370</v>
      </c>
      <c r="B927" t="s">
        <v>878</v>
      </c>
      <c r="C927" t="s">
        <v>12</v>
      </c>
      <c r="D927">
        <v>1.58</v>
      </c>
      <c r="E927">
        <v>1.28</v>
      </c>
      <c r="F927">
        <v>172.97</v>
      </c>
      <c r="G927">
        <v>168.93</v>
      </c>
      <c r="H927">
        <v>170.05</v>
      </c>
      <c r="I927">
        <v>173.93</v>
      </c>
      <c r="J927">
        <v>168.7</v>
      </c>
      <c r="K927">
        <v>2620000</v>
      </c>
      <c r="L927" s="2">
        <v>289.88</v>
      </c>
      <c r="M927" s="2">
        <v>290.41000000000003</v>
      </c>
    </row>
    <row r="928" spans="1:13" x14ac:dyDescent="0.2">
      <c r="A928" s="1">
        <v>43370</v>
      </c>
      <c r="B928" t="s">
        <v>899</v>
      </c>
      <c r="C928" t="s">
        <v>12</v>
      </c>
      <c r="D928">
        <v>0.16</v>
      </c>
      <c r="E928">
        <v>-11.11</v>
      </c>
      <c r="F928">
        <v>24.23</v>
      </c>
      <c r="G928">
        <v>22.47</v>
      </c>
      <c r="H928">
        <v>21.6</v>
      </c>
      <c r="I928">
        <v>23.99</v>
      </c>
      <c r="J928">
        <v>20.75</v>
      </c>
      <c r="K928">
        <v>246720</v>
      </c>
      <c r="L928" s="2">
        <v>289.88</v>
      </c>
      <c r="M928" s="2">
        <v>290.41000000000003</v>
      </c>
    </row>
    <row r="929" spans="1:13" x14ac:dyDescent="0.2">
      <c r="A929" s="1">
        <v>43370</v>
      </c>
      <c r="B929" t="s">
        <v>880</v>
      </c>
      <c r="C929" t="s">
        <v>12</v>
      </c>
      <c r="D929">
        <v>0.47</v>
      </c>
      <c r="E929">
        <v>-4.08</v>
      </c>
      <c r="F929">
        <v>36.06</v>
      </c>
      <c r="G929">
        <v>34.21</v>
      </c>
      <c r="H929">
        <v>32.979999999999997</v>
      </c>
      <c r="I929">
        <v>34.53</v>
      </c>
      <c r="J929">
        <v>32.81</v>
      </c>
      <c r="K929">
        <v>4950000</v>
      </c>
      <c r="L929" s="2">
        <v>289.88</v>
      </c>
      <c r="M929" s="2">
        <v>290.41000000000003</v>
      </c>
    </row>
    <row r="930" spans="1:13" x14ac:dyDescent="0.2">
      <c r="A930" s="1">
        <v>43370</v>
      </c>
      <c r="B930" t="s">
        <v>981</v>
      </c>
      <c r="C930" t="s">
        <v>12</v>
      </c>
      <c r="D930">
        <v>0.4</v>
      </c>
      <c r="E930">
        <v>0</v>
      </c>
      <c r="F930">
        <v>21.05</v>
      </c>
      <c r="G930">
        <v>21</v>
      </c>
      <c r="H930">
        <v>20.45</v>
      </c>
      <c r="I930">
        <v>21</v>
      </c>
      <c r="J930">
        <v>20.2</v>
      </c>
      <c r="K930">
        <v>29200</v>
      </c>
      <c r="L930" s="2">
        <v>289.88</v>
      </c>
      <c r="M930" s="2">
        <v>290.41000000000003</v>
      </c>
    </row>
    <row r="931" spans="1:13" x14ac:dyDescent="0.2">
      <c r="A931" s="1">
        <v>43370</v>
      </c>
      <c r="B931" t="s">
        <v>1150</v>
      </c>
      <c r="C931" t="s">
        <v>12</v>
      </c>
      <c r="D931">
        <v>1.28</v>
      </c>
      <c r="E931">
        <v>0.79</v>
      </c>
      <c r="F931">
        <v>129.88999999999999</v>
      </c>
      <c r="G931">
        <v>124.5</v>
      </c>
      <c r="H931">
        <v>128.29</v>
      </c>
      <c r="I931">
        <v>129.57</v>
      </c>
      <c r="J931">
        <v>122</v>
      </c>
      <c r="K931">
        <v>1260000</v>
      </c>
      <c r="L931" s="2">
        <v>289.88</v>
      </c>
      <c r="M931" s="2">
        <v>290.41000000000003</v>
      </c>
    </row>
    <row r="932" spans="1:13" x14ac:dyDescent="0.2">
      <c r="A932" s="1">
        <v>43370</v>
      </c>
      <c r="B932" t="s">
        <v>881</v>
      </c>
      <c r="C932" t="s">
        <v>12</v>
      </c>
      <c r="D932">
        <v>2.36</v>
      </c>
      <c r="E932">
        <v>1.72</v>
      </c>
      <c r="F932">
        <v>66.98</v>
      </c>
      <c r="G932">
        <v>61.89</v>
      </c>
      <c r="H932">
        <v>63.74</v>
      </c>
      <c r="I932">
        <v>64.040000000000006</v>
      </c>
      <c r="J932">
        <v>61.13</v>
      </c>
      <c r="K932">
        <v>4700000</v>
      </c>
      <c r="L932" s="2">
        <v>289.88</v>
      </c>
      <c r="M932" s="2">
        <v>290.41000000000003</v>
      </c>
    </row>
    <row r="933" spans="1:13" x14ac:dyDescent="0.2">
      <c r="A933" s="1">
        <v>43370</v>
      </c>
      <c r="B933" t="s">
        <v>520</v>
      </c>
      <c r="C933" t="s">
        <v>12</v>
      </c>
      <c r="D933">
        <v>-0.09</v>
      </c>
      <c r="E933">
        <v>-12.5</v>
      </c>
      <c r="F933">
        <v>2.95</v>
      </c>
      <c r="G933">
        <v>2.95</v>
      </c>
      <c r="H933">
        <v>3</v>
      </c>
      <c r="I933">
        <v>3</v>
      </c>
      <c r="J933">
        <v>2.75</v>
      </c>
      <c r="K933">
        <v>12710</v>
      </c>
      <c r="L933" s="2">
        <v>289.88</v>
      </c>
      <c r="M933" s="2">
        <v>290.41000000000003</v>
      </c>
    </row>
    <row r="934" spans="1:13" x14ac:dyDescent="0.2">
      <c r="A934" s="1">
        <v>43370</v>
      </c>
      <c r="B934" t="s">
        <v>882</v>
      </c>
      <c r="C934" t="s">
        <v>12</v>
      </c>
      <c r="D934">
        <v>-1.75</v>
      </c>
      <c r="E934">
        <v>9.33</v>
      </c>
      <c r="F934">
        <v>42.86</v>
      </c>
      <c r="G934">
        <v>44</v>
      </c>
      <c r="H934">
        <v>46.85</v>
      </c>
      <c r="I934">
        <v>47.94</v>
      </c>
      <c r="J934">
        <v>43.82</v>
      </c>
      <c r="K934">
        <v>137580</v>
      </c>
      <c r="L934" s="2">
        <v>289.88</v>
      </c>
      <c r="M934" s="2">
        <v>290.41000000000003</v>
      </c>
    </row>
    <row r="935" spans="1:13" x14ac:dyDescent="0.2">
      <c r="A935" s="1">
        <v>43370</v>
      </c>
      <c r="B935" t="s">
        <v>728</v>
      </c>
      <c r="C935" t="s">
        <v>12</v>
      </c>
      <c r="D935">
        <v>0.62</v>
      </c>
      <c r="E935">
        <v>1.64</v>
      </c>
      <c r="F935">
        <v>96.79</v>
      </c>
      <c r="G935">
        <v>93.5</v>
      </c>
      <c r="H935">
        <v>93.61</v>
      </c>
      <c r="I935">
        <v>94.72</v>
      </c>
      <c r="J935">
        <v>88.5</v>
      </c>
      <c r="K935">
        <v>446010</v>
      </c>
      <c r="L935" s="2">
        <v>289.88</v>
      </c>
      <c r="M935" s="2">
        <v>290.41000000000003</v>
      </c>
    </row>
    <row r="936" spans="1:13" x14ac:dyDescent="0.2">
      <c r="A936" s="1">
        <v>43370</v>
      </c>
      <c r="B936" t="s">
        <v>883</v>
      </c>
      <c r="C936" t="s">
        <v>14</v>
      </c>
      <c r="D936">
        <v>0.31</v>
      </c>
      <c r="E936">
        <v>10.71</v>
      </c>
      <c r="F936">
        <v>22.28</v>
      </c>
      <c r="G936">
        <v>24.2</v>
      </c>
      <c r="H936">
        <v>23.96</v>
      </c>
      <c r="I936">
        <v>24.37</v>
      </c>
      <c r="J936">
        <v>23.31</v>
      </c>
      <c r="K936">
        <v>748680</v>
      </c>
      <c r="L936" s="2">
        <v>289.88</v>
      </c>
      <c r="M936" s="2">
        <v>290.41000000000003</v>
      </c>
    </row>
    <row r="937" spans="1:13" x14ac:dyDescent="0.2">
      <c r="A937" s="1">
        <v>43370</v>
      </c>
      <c r="B937" t="s">
        <v>988</v>
      </c>
      <c r="C937" t="s">
        <v>14</v>
      </c>
      <c r="D937">
        <v>0.6</v>
      </c>
      <c r="E937">
        <v>3.45</v>
      </c>
      <c r="F937">
        <v>42.55</v>
      </c>
      <c r="G937">
        <v>36.01</v>
      </c>
      <c r="H937">
        <v>35.29</v>
      </c>
      <c r="I937">
        <v>37.049999999999997</v>
      </c>
      <c r="J937">
        <v>34.72</v>
      </c>
      <c r="K937">
        <v>821120</v>
      </c>
      <c r="L937" s="2">
        <v>289.88</v>
      </c>
      <c r="M937" s="2">
        <v>290.41000000000003</v>
      </c>
    </row>
    <row r="938" spans="1:13" x14ac:dyDescent="0.2">
      <c r="A938" s="1">
        <v>43370</v>
      </c>
      <c r="B938" t="s">
        <v>811</v>
      </c>
      <c r="C938" t="s">
        <v>12</v>
      </c>
      <c r="D938">
        <v>-2.2000000000000002</v>
      </c>
      <c r="E938">
        <v>-348.98</v>
      </c>
      <c r="F938">
        <v>2.76</v>
      </c>
      <c r="G938">
        <v>2.65</v>
      </c>
      <c r="H938">
        <v>2.31</v>
      </c>
      <c r="I938">
        <v>2.7</v>
      </c>
      <c r="J938">
        <v>2.04</v>
      </c>
      <c r="K938">
        <v>313330</v>
      </c>
      <c r="L938" s="2">
        <v>289.88</v>
      </c>
      <c r="M938" s="2">
        <v>290.41000000000003</v>
      </c>
    </row>
    <row r="939" spans="1:13" x14ac:dyDescent="0.2">
      <c r="A939" s="1">
        <v>43371</v>
      </c>
      <c r="B939" t="s">
        <v>2580</v>
      </c>
      <c r="C939" t="s">
        <v>12</v>
      </c>
      <c r="D939">
        <v>-0.48</v>
      </c>
      <c r="E939">
        <v>-1100</v>
      </c>
      <c r="F939">
        <v>2.39</v>
      </c>
      <c r="G939">
        <v>2.2999999999999998</v>
      </c>
      <c r="H939">
        <v>2.2599999999999998</v>
      </c>
      <c r="I939">
        <v>2.31</v>
      </c>
      <c r="J939">
        <v>2.1</v>
      </c>
      <c r="K939">
        <v>1100000</v>
      </c>
      <c r="L939" s="2">
        <v>290.69</v>
      </c>
      <c r="M939" s="2">
        <v>289.99</v>
      </c>
    </row>
    <row r="940" spans="1:13" x14ac:dyDescent="0.2">
      <c r="A940" s="1">
        <v>43371</v>
      </c>
      <c r="B940" t="s">
        <v>821</v>
      </c>
      <c r="C940" t="s">
        <v>12</v>
      </c>
      <c r="D940">
        <v>-2.0699999999999998</v>
      </c>
      <c r="E940">
        <v>8</v>
      </c>
      <c r="F940">
        <v>286.13</v>
      </c>
      <c r="G940">
        <v>283</v>
      </c>
      <c r="H940">
        <v>274.42</v>
      </c>
      <c r="I940">
        <v>285.92</v>
      </c>
      <c r="J940">
        <v>272.49</v>
      </c>
      <c r="K940">
        <v>378340</v>
      </c>
      <c r="L940" s="2">
        <v>290.69</v>
      </c>
      <c r="M940" s="2">
        <v>289.99</v>
      </c>
    </row>
    <row r="941" spans="1:13" x14ac:dyDescent="0.2">
      <c r="A941" s="1">
        <v>43371</v>
      </c>
      <c r="B941" t="s">
        <v>2581</v>
      </c>
      <c r="C941" t="s">
        <v>12</v>
      </c>
      <c r="D941">
        <v>-0.11</v>
      </c>
      <c r="E941">
        <v>-1000</v>
      </c>
      <c r="F941">
        <v>1.26</v>
      </c>
      <c r="G941">
        <v>1.26</v>
      </c>
      <c r="H941">
        <v>1.23</v>
      </c>
      <c r="I941">
        <v>1.26</v>
      </c>
      <c r="J941">
        <v>1.2</v>
      </c>
      <c r="K941">
        <v>33810</v>
      </c>
      <c r="L941" s="2">
        <v>290.69</v>
      </c>
      <c r="M941" s="2">
        <v>289.99</v>
      </c>
    </row>
    <row r="942" spans="1:13" x14ac:dyDescent="0.2">
      <c r="A942" s="1">
        <v>43374</v>
      </c>
      <c r="B942" t="s">
        <v>424</v>
      </c>
      <c r="C942" t="s">
        <v>14</v>
      </c>
      <c r="D942">
        <v>0.05</v>
      </c>
      <c r="E942">
        <v>25</v>
      </c>
      <c r="F942">
        <v>17.170000000000002</v>
      </c>
      <c r="G942">
        <v>17.16</v>
      </c>
      <c r="H942">
        <v>16.510000000000002</v>
      </c>
      <c r="I942">
        <v>17.16</v>
      </c>
      <c r="J942">
        <v>15.77</v>
      </c>
      <c r="K942">
        <v>389260</v>
      </c>
      <c r="L942" s="2">
        <v>290.72000000000003</v>
      </c>
      <c r="M942" s="2">
        <v>292.11</v>
      </c>
    </row>
    <row r="943" spans="1:13" x14ac:dyDescent="0.2">
      <c r="A943" s="1">
        <v>43374</v>
      </c>
      <c r="B943" t="s">
        <v>900</v>
      </c>
      <c r="C943" t="s">
        <v>12</v>
      </c>
      <c r="D943">
        <v>0.26</v>
      </c>
      <c r="E943">
        <v>-46.94</v>
      </c>
      <c r="F943">
        <v>48.3</v>
      </c>
      <c r="G943">
        <v>42.66</v>
      </c>
      <c r="H943">
        <v>45</v>
      </c>
      <c r="I943">
        <v>45.45</v>
      </c>
      <c r="J943">
        <v>42.61</v>
      </c>
      <c r="K943">
        <v>511550</v>
      </c>
      <c r="L943" s="2">
        <v>290.72000000000003</v>
      </c>
      <c r="M943" s="2">
        <v>292.11</v>
      </c>
    </row>
    <row r="944" spans="1:13" x14ac:dyDescent="0.2">
      <c r="A944" s="1">
        <v>43374</v>
      </c>
      <c r="B944" t="s">
        <v>2508</v>
      </c>
      <c r="C944" t="s">
        <v>14</v>
      </c>
      <c r="D944">
        <v>1.1000000000000001</v>
      </c>
      <c r="E944">
        <v>1.85</v>
      </c>
      <c r="F944">
        <v>30</v>
      </c>
      <c r="G944">
        <v>31.62</v>
      </c>
      <c r="H944">
        <v>29.43</v>
      </c>
      <c r="I944">
        <v>31.73</v>
      </c>
      <c r="J944">
        <v>28.9</v>
      </c>
      <c r="K944">
        <v>2250000</v>
      </c>
      <c r="L944" s="2">
        <v>290.72000000000003</v>
      </c>
      <c r="M944" s="2">
        <v>292.11</v>
      </c>
    </row>
    <row r="945" spans="1:13" x14ac:dyDescent="0.2">
      <c r="A945" s="1">
        <v>43374</v>
      </c>
      <c r="B945" t="s">
        <v>830</v>
      </c>
      <c r="C945" t="s">
        <v>14</v>
      </c>
      <c r="D945">
        <v>0.18</v>
      </c>
      <c r="E945">
        <v>350</v>
      </c>
      <c r="F945">
        <v>44.63</v>
      </c>
      <c r="G945">
        <v>34.78</v>
      </c>
      <c r="H945">
        <v>28.94</v>
      </c>
      <c r="I945">
        <v>35</v>
      </c>
      <c r="J945">
        <v>28.55</v>
      </c>
      <c r="K945">
        <v>9360000</v>
      </c>
      <c r="L945" s="2">
        <v>290.72000000000003</v>
      </c>
      <c r="M945" s="2">
        <v>292.11</v>
      </c>
    </row>
    <row r="946" spans="1:13" x14ac:dyDescent="0.2">
      <c r="A946" s="1">
        <v>43375</v>
      </c>
      <c r="B946" t="s">
        <v>901</v>
      </c>
      <c r="C946" t="s">
        <v>12</v>
      </c>
      <c r="D946">
        <v>0.73</v>
      </c>
      <c r="E946">
        <v>7.35</v>
      </c>
      <c r="F946">
        <v>65.94</v>
      </c>
      <c r="G946">
        <v>69.66</v>
      </c>
      <c r="H946">
        <v>72</v>
      </c>
      <c r="I946">
        <v>72.47</v>
      </c>
      <c r="J946">
        <v>68.25</v>
      </c>
      <c r="K946">
        <v>1470000</v>
      </c>
      <c r="L946" s="2">
        <v>291.73</v>
      </c>
      <c r="M946" s="2">
        <v>291.56</v>
      </c>
    </row>
    <row r="947" spans="1:13" x14ac:dyDescent="0.2">
      <c r="A947" s="1">
        <v>43375</v>
      </c>
      <c r="B947" t="s">
        <v>875</v>
      </c>
      <c r="C947" t="s">
        <v>12</v>
      </c>
      <c r="D947">
        <v>0.67</v>
      </c>
      <c r="E947">
        <v>3.08</v>
      </c>
      <c r="F947">
        <v>73.72</v>
      </c>
      <c r="G947">
        <v>73.510000000000005</v>
      </c>
      <c r="H947">
        <v>74.78</v>
      </c>
      <c r="I947">
        <v>76.02</v>
      </c>
      <c r="J947">
        <v>72.3</v>
      </c>
      <c r="K947">
        <v>2280000</v>
      </c>
      <c r="L947" s="2">
        <v>291.73</v>
      </c>
      <c r="M947" s="2">
        <v>291.56</v>
      </c>
    </row>
    <row r="948" spans="1:13" x14ac:dyDescent="0.2">
      <c r="A948" s="1">
        <v>43375</v>
      </c>
      <c r="B948" t="s">
        <v>1865</v>
      </c>
      <c r="C948" t="s">
        <v>12</v>
      </c>
      <c r="D948">
        <v>1.59</v>
      </c>
      <c r="E948">
        <v>1.27</v>
      </c>
      <c r="F948">
        <v>110.71</v>
      </c>
      <c r="G948">
        <v>110.45</v>
      </c>
      <c r="H948">
        <v>108.72</v>
      </c>
      <c r="I948">
        <v>111.11</v>
      </c>
      <c r="J948">
        <v>107.7</v>
      </c>
      <c r="K948">
        <v>5060000</v>
      </c>
      <c r="L948" s="2">
        <v>291.73</v>
      </c>
      <c r="M948" s="2">
        <v>291.56</v>
      </c>
    </row>
    <row r="949" spans="1:13" x14ac:dyDescent="0.2">
      <c r="A949" s="1">
        <v>43376</v>
      </c>
      <c r="B949" t="s">
        <v>869</v>
      </c>
      <c r="C949" t="s">
        <v>14</v>
      </c>
      <c r="D949">
        <v>-0.63</v>
      </c>
      <c r="E949">
        <v>-3.28</v>
      </c>
      <c r="F949">
        <v>1.54</v>
      </c>
      <c r="G949">
        <v>1.4</v>
      </c>
      <c r="H949">
        <v>1.51</v>
      </c>
      <c r="I949">
        <v>1.59</v>
      </c>
      <c r="J949">
        <v>1.38</v>
      </c>
      <c r="K949">
        <v>1860000</v>
      </c>
      <c r="L949" s="2">
        <v>291.56</v>
      </c>
      <c r="M949" s="2">
        <v>292.74</v>
      </c>
    </row>
    <row r="950" spans="1:13" x14ac:dyDescent="0.2">
      <c r="A950" s="1">
        <v>43376</v>
      </c>
      <c r="B950" t="s">
        <v>913</v>
      </c>
      <c r="C950" t="s">
        <v>12</v>
      </c>
      <c r="D950">
        <v>2.68</v>
      </c>
      <c r="E950">
        <v>2.29</v>
      </c>
      <c r="F950">
        <v>155.47999999999999</v>
      </c>
      <c r="G950">
        <v>147.1</v>
      </c>
      <c r="H950">
        <v>135.01</v>
      </c>
      <c r="I950">
        <v>148.47999999999999</v>
      </c>
      <c r="J950">
        <v>132</v>
      </c>
      <c r="K950">
        <v>812480</v>
      </c>
      <c r="L950" s="2">
        <v>291.56</v>
      </c>
      <c r="M950" s="2">
        <v>292.74</v>
      </c>
    </row>
    <row r="951" spans="1:13" x14ac:dyDescent="0.2">
      <c r="A951" s="1">
        <v>43376</v>
      </c>
      <c r="B951" t="s">
        <v>896</v>
      </c>
      <c r="C951" t="s">
        <v>14</v>
      </c>
      <c r="D951">
        <v>0.18</v>
      </c>
      <c r="E951">
        <v>63.64</v>
      </c>
      <c r="F951">
        <v>16.43</v>
      </c>
      <c r="G951">
        <v>18.5</v>
      </c>
      <c r="H951">
        <v>19.03</v>
      </c>
      <c r="I951">
        <v>19.5</v>
      </c>
      <c r="J951">
        <v>18.05</v>
      </c>
      <c r="K951">
        <v>188290</v>
      </c>
      <c r="L951" s="2">
        <v>291.56</v>
      </c>
      <c r="M951" s="2">
        <v>292.74</v>
      </c>
    </row>
    <row r="952" spans="1:13" x14ac:dyDescent="0.2">
      <c r="A952" s="1">
        <v>43376</v>
      </c>
      <c r="B952" t="s">
        <v>917</v>
      </c>
      <c r="C952" t="s">
        <v>12</v>
      </c>
      <c r="D952">
        <v>1.37</v>
      </c>
      <c r="E952">
        <v>13.22</v>
      </c>
      <c r="F952">
        <v>46.77</v>
      </c>
      <c r="G952">
        <v>46.45</v>
      </c>
      <c r="H952">
        <v>46.24</v>
      </c>
      <c r="I952">
        <v>47.74</v>
      </c>
      <c r="J952">
        <v>45.37</v>
      </c>
      <c r="K952">
        <v>8670000</v>
      </c>
      <c r="L952" s="2">
        <v>291.56</v>
      </c>
      <c r="M952" s="2">
        <v>292.74</v>
      </c>
    </row>
    <row r="953" spans="1:13" x14ac:dyDescent="0.2">
      <c r="A953" s="1">
        <v>43376</v>
      </c>
      <c r="B953" t="s">
        <v>927</v>
      </c>
      <c r="C953" t="s">
        <v>14</v>
      </c>
      <c r="D953">
        <v>2.57</v>
      </c>
      <c r="E953">
        <v>4.47</v>
      </c>
      <c r="F953">
        <v>84.9</v>
      </c>
      <c r="G953">
        <v>85.09</v>
      </c>
      <c r="H953">
        <v>88.38</v>
      </c>
      <c r="I953">
        <v>88.88</v>
      </c>
      <c r="J953">
        <v>82.81</v>
      </c>
      <c r="K953">
        <v>958980</v>
      </c>
      <c r="L953" s="2">
        <v>291.56</v>
      </c>
      <c r="M953" s="2">
        <v>292.74</v>
      </c>
    </row>
    <row r="954" spans="1:13" x14ac:dyDescent="0.2">
      <c r="A954" s="1">
        <v>43376</v>
      </c>
      <c r="B954" t="s">
        <v>902</v>
      </c>
      <c r="C954" t="s">
        <v>12</v>
      </c>
      <c r="D954">
        <v>0.76</v>
      </c>
      <c r="E954">
        <v>-13.64</v>
      </c>
      <c r="F954">
        <v>63.95</v>
      </c>
      <c r="G954">
        <v>63.17</v>
      </c>
      <c r="H954">
        <v>60.5</v>
      </c>
      <c r="I954">
        <v>66.010000000000005</v>
      </c>
      <c r="J954">
        <v>59.95</v>
      </c>
      <c r="K954">
        <v>1610000</v>
      </c>
      <c r="L954" s="2">
        <v>291.56</v>
      </c>
      <c r="M954" s="2">
        <v>292.74</v>
      </c>
    </row>
    <row r="955" spans="1:13" x14ac:dyDescent="0.2">
      <c r="A955" s="1">
        <v>43377</v>
      </c>
      <c r="B955" t="s">
        <v>915</v>
      </c>
      <c r="C955" t="s">
        <v>12</v>
      </c>
      <c r="D955">
        <v>2.87</v>
      </c>
      <c r="E955">
        <v>10.38</v>
      </c>
      <c r="F955">
        <v>210.76</v>
      </c>
      <c r="G955">
        <v>224.31</v>
      </c>
      <c r="H955">
        <v>222.1</v>
      </c>
      <c r="I955">
        <v>225.75</v>
      </c>
      <c r="J955">
        <v>216.2</v>
      </c>
      <c r="K955">
        <v>2630000</v>
      </c>
      <c r="L955" s="2">
        <v>291.72000000000003</v>
      </c>
      <c r="M955" s="2">
        <v>291.18</v>
      </c>
    </row>
    <row r="956" spans="1:13" x14ac:dyDescent="0.2">
      <c r="A956" s="1">
        <v>43377</v>
      </c>
      <c r="B956" t="s">
        <v>893</v>
      </c>
      <c r="C956" t="s">
        <v>12</v>
      </c>
      <c r="D956">
        <v>0.05</v>
      </c>
      <c r="E956">
        <v>-70.59</v>
      </c>
      <c r="F956">
        <v>19.75</v>
      </c>
      <c r="G956">
        <v>17.850000000000001</v>
      </c>
      <c r="H956">
        <v>19.53</v>
      </c>
      <c r="I956">
        <v>19.649999999999999</v>
      </c>
      <c r="J956">
        <v>17.75</v>
      </c>
      <c r="K956">
        <v>180260</v>
      </c>
      <c r="L956" s="2">
        <v>291.72000000000003</v>
      </c>
      <c r="M956" s="2">
        <v>291.18</v>
      </c>
    </row>
    <row r="957" spans="1:13" x14ac:dyDescent="0.2">
      <c r="A957" s="1">
        <v>43377</v>
      </c>
      <c r="B957" t="s">
        <v>847</v>
      </c>
      <c r="C957" t="s">
        <v>14</v>
      </c>
      <c r="D957">
        <v>2.36</v>
      </c>
      <c r="E957">
        <v>0</v>
      </c>
      <c r="F957">
        <v>231.68</v>
      </c>
      <c r="G957">
        <v>225</v>
      </c>
      <c r="H957">
        <v>218.82</v>
      </c>
      <c r="I957">
        <v>227.06</v>
      </c>
      <c r="J957">
        <v>217.79</v>
      </c>
      <c r="K957">
        <v>2860000</v>
      </c>
      <c r="L957" s="2">
        <v>291.72000000000003</v>
      </c>
      <c r="M957" s="2">
        <v>291.18</v>
      </c>
    </row>
    <row r="958" spans="1:13" x14ac:dyDescent="0.2">
      <c r="A958" s="1">
        <v>43377</v>
      </c>
      <c r="B958" t="s">
        <v>1166</v>
      </c>
      <c r="C958" t="s">
        <v>12</v>
      </c>
      <c r="D958">
        <v>0.26</v>
      </c>
      <c r="E958">
        <v>18.18</v>
      </c>
      <c r="F958">
        <v>42.26</v>
      </c>
      <c r="G958">
        <v>39.700000000000003</v>
      </c>
      <c r="H958">
        <v>35.299999999999997</v>
      </c>
      <c r="I958">
        <v>41</v>
      </c>
      <c r="J958">
        <v>35.119999999999997</v>
      </c>
      <c r="K958">
        <v>194860</v>
      </c>
      <c r="L958" s="2">
        <v>291.72000000000003</v>
      </c>
      <c r="M958" s="2">
        <v>291.18</v>
      </c>
    </row>
    <row r="959" spans="1:13" x14ac:dyDescent="0.2">
      <c r="A959" s="1">
        <v>43377</v>
      </c>
      <c r="B959" t="s">
        <v>909</v>
      </c>
      <c r="C959" t="s">
        <v>14</v>
      </c>
      <c r="D959">
        <v>1.72</v>
      </c>
      <c r="E959">
        <v>3.61</v>
      </c>
      <c r="F959">
        <v>27.17</v>
      </c>
      <c r="G959">
        <v>32.369999999999997</v>
      </c>
      <c r="H959">
        <v>34.15</v>
      </c>
      <c r="I959">
        <v>35.01</v>
      </c>
      <c r="J959">
        <v>31.6</v>
      </c>
      <c r="K959">
        <v>1460000</v>
      </c>
      <c r="L959" s="2">
        <v>291.72000000000003</v>
      </c>
      <c r="M959" s="2">
        <v>291.18</v>
      </c>
    </row>
    <row r="960" spans="1:13" x14ac:dyDescent="0.2">
      <c r="A960" s="1">
        <v>43378</v>
      </c>
      <c r="B960" t="s">
        <v>1929</v>
      </c>
      <c r="C960" t="s">
        <v>12</v>
      </c>
      <c r="D960">
        <v>0.21</v>
      </c>
      <c r="E960">
        <v>0</v>
      </c>
      <c r="F960">
        <v>35.97</v>
      </c>
      <c r="G960">
        <v>30.96</v>
      </c>
      <c r="H960">
        <v>28.53</v>
      </c>
      <c r="I960">
        <v>31.5</v>
      </c>
      <c r="J960">
        <v>26.984999999999999</v>
      </c>
      <c r="K960">
        <v>112460</v>
      </c>
      <c r="L960" s="2">
        <v>289.44</v>
      </c>
      <c r="M960" s="2">
        <v>289.69</v>
      </c>
    </row>
    <row r="961" spans="1:13" x14ac:dyDescent="0.2">
      <c r="A961" s="1">
        <v>43382</v>
      </c>
      <c r="B961" t="s">
        <v>2582</v>
      </c>
      <c r="C961" t="s">
        <v>12</v>
      </c>
      <c r="D961">
        <v>0.43</v>
      </c>
      <c r="E961">
        <v>-8.51</v>
      </c>
      <c r="F961">
        <v>48.67</v>
      </c>
      <c r="G961">
        <v>44.63</v>
      </c>
      <c r="H961">
        <v>45.65</v>
      </c>
      <c r="I961">
        <v>49.75</v>
      </c>
      <c r="J961">
        <v>43.34</v>
      </c>
      <c r="K961">
        <v>234120</v>
      </c>
      <c r="L961" s="2">
        <v>287.82</v>
      </c>
      <c r="M961" s="2">
        <v>287.39</v>
      </c>
    </row>
    <row r="962" spans="1:13" x14ac:dyDescent="0.2">
      <c r="A962" s="1">
        <v>43382</v>
      </c>
      <c r="B962" t="s">
        <v>2583</v>
      </c>
      <c r="C962" t="s">
        <v>12</v>
      </c>
      <c r="D962">
        <v>1.22</v>
      </c>
      <c r="E962">
        <v>0</v>
      </c>
      <c r="F962">
        <v>40.65</v>
      </c>
      <c r="G962">
        <v>40.5</v>
      </c>
      <c r="H962">
        <v>39.39</v>
      </c>
      <c r="I962">
        <v>40.76</v>
      </c>
      <c r="J962">
        <v>39.26</v>
      </c>
      <c r="K962">
        <v>5070000</v>
      </c>
      <c r="L962" s="2">
        <v>287.82</v>
      </c>
      <c r="M962" s="2">
        <v>287.39</v>
      </c>
    </row>
    <row r="963" spans="1:13" x14ac:dyDescent="0.2">
      <c r="A963" s="1">
        <v>43382</v>
      </c>
      <c r="B963" t="s">
        <v>910</v>
      </c>
      <c r="C963" t="s">
        <v>12</v>
      </c>
      <c r="D963">
        <v>1.98</v>
      </c>
      <c r="E963">
        <v>23.75</v>
      </c>
      <c r="F963">
        <v>122.7</v>
      </c>
      <c r="G963">
        <v>129.63999999999999</v>
      </c>
      <c r="H963">
        <v>124.27</v>
      </c>
      <c r="I963">
        <v>131.5</v>
      </c>
      <c r="J963">
        <v>120.75</v>
      </c>
      <c r="K963">
        <v>660740</v>
      </c>
      <c r="L963" s="2">
        <v>287.82</v>
      </c>
      <c r="M963" s="2">
        <v>287.39</v>
      </c>
    </row>
    <row r="964" spans="1:13" x14ac:dyDescent="0.2">
      <c r="A964" s="1">
        <v>43383</v>
      </c>
      <c r="B964" t="s">
        <v>987</v>
      </c>
      <c r="C964" t="s">
        <v>12</v>
      </c>
      <c r="D964">
        <v>0.69</v>
      </c>
      <c r="E964">
        <v>2.99</v>
      </c>
      <c r="F964">
        <v>55.64</v>
      </c>
      <c r="G964">
        <v>52.7</v>
      </c>
      <c r="H964">
        <v>51.67</v>
      </c>
      <c r="I964">
        <v>55.2</v>
      </c>
      <c r="J964">
        <v>51.48</v>
      </c>
      <c r="K964">
        <v>5440000</v>
      </c>
      <c r="L964" s="2">
        <v>287.39999999999998</v>
      </c>
      <c r="M964" s="2">
        <v>286.83</v>
      </c>
    </row>
    <row r="965" spans="1:13" x14ac:dyDescent="0.2">
      <c r="A965" s="1">
        <v>43384</v>
      </c>
      <c r="B965" t="s">
        <v>876</v>
      </c>
      <c r="C965" t="s">
        <v>12</v>
      </c>
      <c r="D965">
        <v>1.48</v>
      </c>
      <c r="E965">
        <v>2.0699999999999998</v>
      </c>
      <c r="F965">
        <v>72.31</v>
      </c>
      <c r="G965">
        <v>69.75</v>
      </c>
      <c r="H965">
        <v>70.900000000000006</v>
      </c>
      <c r="I965">
        <v>74.38</v>
      </c>
      <c r="J965">
        <v>69.69</v>
      </c>
      <c r="K965">
        <v>8010000</v>
      </c>
      <c r="L965" s="2">
        <v>278.3</v>
      </c>
      <c r="M965" s="2">
        <v>277.08</v>
      </c>
    </row>
    <row r="966" spans="1:13" x14ac:dyDescent="0.2">
      <c r="A966" s="1">
        <v>43384</v>
      </c>
      <c r="B966" t="s">
        <v>936</v>
      </c>
      <c r="C966" t="s">
        <v>12</v>
      </c>
      <c r="D966">
        <v>1.8</v>
      </c>
      <c r="E966">
        <v>3.45</v>
      </c>
      <c r="F966">
        <v>49.71</v>
      </c>
      <c r="G966">
        <v>51.5</v>
      </c>
      <c r="H966">
        <v>51.48</v>
      </c>
      <c r="I966">
        <v>52.6</v>
      </c>
      <c r="J966">
        <v>50.67</v>
      </c>
      <c r="K966">
        <v>13080000</v>
      </c>
      <c r="L966" s="2">
        <v>278.3</v>
      </c>
      <c r="M966" s="2">
        <v>277.08</v>
      </c>
    </row>
    <row r="967" spans="1:13" x14ac:dyDescent="0.2">
      <c r="A967" s="1">
        <v>43384</v>
      </c>
      <c r="B967" t="s">
        <v>973</v>
      </c>
      <c r="C967" t="s">
        <v>12</v>
      </c>
      <c r="D967">
        <v>0.98</v>
      </c>
      <c r="E967">
        <v>6.52</v>
      </c>
      <c r="F967">
        <v>65.09</v>
      </c>
      <c r="G967">
        <v>65.38</v>
      </c>
      <c r="H967">
        <v>62.71</v>
      </c>
      <c r="I967">
        <v>65.38</v>
      </c>
      <c r="J967">
        <v>62.63</v>
      </c>
      <c r="K967">
        <v>1100000</v>
      </c>
      <c r="L967" s="2">
        <v>278.3</v>
      </c>
      <c r="M967" s="2">
        <v>277.08</v>
      </c>
    </row>
    <row r="968" spans="1:13" x14ac:dyDescent="0.2">
      <c r="A968" s="1">
        <v>43384</v>
      </c>
      <c r="B968" t="s">
        <v>224</v>
      </c>
      <c r="C968" t="s">
        <v>12</v>
      </c>
      <c r="D968">
        <v>0.48</v>
      </c>
      <c r="E968">
        <v>-31.43</v>
      </c>
      <c r="F968">
        <v>3.3</v>
      </c>
      <c r="G968">
        <v>3.3</v>
      </c>
      <c r="H968">
        <v>3.3</v>
      </c>
      <c r="I968">
        <v>3.38</v>
      </c>
      <c r="J968">
        <v>3.29</v>
      </c>
      <c r="K968">
        <v>104190</v>
      </c>
      <c r="L968" s="2">
        <v>278.3</v>
      </c>
      <c r="M968" s="2">
        <v>277.08</v>
      </c>
    </row>
    <row r="969" spans="1:13" x14ac:dyDescent="0.2">
      <c r="A969" s="1">
        <v>43384</v>
      </c>
      <c r="B969" t="s">
        <v>736</v>
      </c>
      <c r="C969" t="s">
        <v>12</v>
      </c>
      <c r="D969">
        <v>17</v>
      </c>
      <c r="E969">
        <v>36.22</v>
      </c>
      <c r="F969">
        <v>24.43</v>
      </c>
      <c r="G969">
        <v>25</v>
      </c>
      <c r="H969">
        <v>21.2</v>
      </c>
      <c r="I969">
        <v>26.38</v>
      </c>
      <c r="J969">
        <v>21.13</v>
      </c>
      <c r="K969">
        <v>24750</v>
      </c>
      <c r="L969" s="2">
        <v>278.3</v>
      </c>
      <c r="M969" s="2">
        <v>277.08</v>
      </c>
    </row>
    <row r="970" spans="1:13" x14ac:dyDescent="0.2">
      <c r="A970" s="1">
        <v>43385</v>
      </c>
      <c r="B970" t="s">
        <v>937</v>
      </c>
      <c r="C970" t="s">
        <v>12</v>
      </c>
      <c r="D970">
        <v>1.19</v>
      </c>
      <c r="E970">
        <v>-0.83</v>
      </c>
      <c r="F970">
        <v>90.84</v>
      </c>
      <c r="G970">
        <v>93.2</v>
      </c>
      <c r="H970">
        <v>93.12</v>
      </c>
      <c r="I970">
        <v>93.73</v>
      </c>
      <c r="J970">
        <v>89.68</v>
      </c>
      <c r="K970">
        <v>2310000</v>
      </c>
      <c r="L970" s="2">
        <v>272.17</v>
      </c>
      <c r="M970" s="2">
        <v>276.77</v>
      </c>
    </row>
    <row r="971" spans="1:13" x14ac:dyDescent="0.2">
      <c r="A971" s="1">
        <v>43385</v>
      </c>
      <c r="B971" t="s">
        <v>932</v>
      </c>
      <c r="C971" t="s">
        <v>12</v>
      </c>
      <c r="D971">
        <v>1.73</v>
      </c>
      <c r="E971">
        <v>2.37</v>
      </c>
      <c r="F971">
        <v>68.38</v>
      </c>
      <c r="G971">
        <v>70.45</v>
      </c>
      <c r="H971">
        <v>69.84</v>
      </c>
      <c r="I971">
        <v>71.23</v>
      </c>
      <c r="J971">
        <v>68.41</v>
      </c>
      <c r="K971">
        <v>28890000</v>
      </c>
      <c r="L971" s="2">
        <v>272.17</v>
      </c>
      <c r="M971" s="2">
        <v>276.77</v>
      </c>
    </row>
    <row r="972" spans="1:13" x14ac:dyDescent="0.2">
      <c r="A972" s="1">
        <v>43385</v>
      </c>
      <c r="B972" t="s">
        <v>942</v>
      </c>
      <c r="C972" t="s">
        <v>12</v>
      </c>
      <c r="D972">
        <v>2.34</v>
      </c>
      <c r="E972">
        <v>4</v>
      </c>
      <c r="F972">
        <v>108.13</v>
      </c>
      <c r="G972">
        <v>110.37</v>
      </c>
      <c r="H972">
        <v>106.95</v>
      </c>
      <c r="I972">
        <v>110.83</v>
      </c>
      <c r="J972">
        <v>105.6</v>
      </c>
      <c r="K972">
        <v>33710000</v>
      </c>
      <c r="L972" s="2">
        <v>272.17</v>
      </c>
      <c r="M972" s="2">
        <v>276.77</v>
      </c>
    </row>
    <row r="973" spans="1:13" x14ac:dyDescent="0.2">
      <c r="A973" s="1">
        <v>43385</v>
      </c>
      <c r="B973" t="s">
        <v>944</v>
      </c>
      <c r="C973" t="s">
        <v>12</v>
      </c>
      <c r="D973">
        <v>1.1299999999999999</v>
      </c>
      <c r="E973">
        <v>-3.42</v>
      </c>
      <c r="F973">
        <v>51.44</v>
      </c>
      <c r="G973">
        <v>52.1</v>
      </c>
      <c r="H973">
        <v>52.11</v>
      </c>
      <c r="I973">
        <v>53.33</v>
      </c>
      <c r="J973">
        <v>50.87</v>
      </c>
      <c r="K973">
        <v>33150000</v>
      </c>
      <c r="L973" s="2">
        <v>272.17</v>
      </c>
      <c r="M973" s="2">
        <v>276.77</v>
      </c>
    </row>
    <row r="974" spans="1:13" x14ac:dyDescent="0.2">
      <c r="A974" s="1">
        <v>43385</v>
      </c>
      <c r="B974" t="s">
        <v>963</v>
      </c>
      <c r="C974" t="s">
        <v>12</v>
      </c>
      <c r="D974">
        <v>2.82</v>
      </c>
      <c r="E974">
        <v>3.68</v>
      </c>
      <c r="F974">
        <v>131.61000000000001</v>
      </c>
      <c r="G974">
        <v>128.30000000000001</v>
      </c>
      <c r="H974">
        <v>124.26</v>
      </c>
      <c r="I974">
        <v>128.72999999999999</v>
      </c>
      <c r="J974">
        <v>121.61</v>
      </c>
      <c r="K974">
        <v>3440000</v>
      </c>
      <c r="L974" s="2">
        <v>272.17</v>
      </c>
      <c r="M974" s="2">
        <v>276.77</v>
      </c>
    </row>
    <row r="975" spans="1:13" x14ac:dyDescent="0.2">
      <c r="A975" s="1">
        <v>43388</v>
      </c>
      <c r="B975" t="s">
        <v>240</v>
      </c>
      <c r="C975" t="s">
        <v>14</v>
      </c>
      <c r="D975">
        <v>-1.06</v>
      </c>
      <c r="E975">
        <v>20.3</v>
      </c>
      <c r="F975">
        <v>13.41</v>
      </c>
      <c r="G975">
        <v>13.25</v>
      </c>
      <c r="H975">
        <v>12.46</v>
      </c>
      <c r="I975">
        <v>13.27</v>
      </c>
      <c r="J975">
        <v>12.37</v>
      </c>
      <c r="K975">
        <v>129570</v>
      </c>
      <c r="L975" s="2">
        <v>275.95</v>
      </c>
      <c r="M975" s="2">
        <v>275.55</v>
      </c>
    </row>
    <row r="976" spans="1:13" x14ac:dyDescent="0.2">
      <c r="A976" s="1">
        <v>43388</v>
      </c>
      <c r="B976" t="s">
        <v>951</v>
      </c>
      <c r="C976" t="s">
        <v>12</v>
      </c>
      <c r="D976">
        <v>0.66</v>
      </c>
      <c r="E976">
        <v>6.45</v>
      </c>
      <c r="F976">
        <v>28.46</v>
      </c>
      <c r="G976">
        <v>28.49</v>
      </c>
      <c r="H976">
        <v>27.92</v>
      </c>
      <c r="I976">
        <v>28.62</v>
      </c>
      <c r="J976">
        <v>27.64</v>
      </c>
      <c r="K976">
        <v>102280000</v>
      </c>
      <c r="L976" s="2">
        <v>275.95</v>
      </c>
      <c r="M976" s="2">
        <v>275.55</v>
      </c>
    </row>
    <row r="977" spans="1:13" x14ac:dyDescent="0.2">
      <c r="A977" s="1">
        <v>43388</v>
      </c>
      <c r="B977" t="s">
        <v>982</v>
      </c>
      <c r="C977" t="s">
        <v>14</v>
      </c>
      <c r="D977">
        <v>1.47</v>
      </c>
      <c r="E977">
        <v>6.52</v>
      </c>
      <c r="F977">
        <v>111.53</v>
      </c>
      <c r="G977">
        <v>113</v>
      </c>
      <c r="H977">
        <v>113.89</v>
      </c>
      <c r="I977">
        <v>116.27</v>
      </c>
      <c r="J977">
        <v>111.95</v>
      </c>
      <c r="K977">
        <v>1560000</v>
      </c>
      <c r="L977" s="2">
        <v>275.95</v>
      </c>
      <c r="M977" s="2">
        <v>275.55</v>
      </c>
    </row>
    <row r="978" spans="1:13" x14ac:dyDescent="0.2">
      <c r="A978" s="1">
        <v>43388</v>
      </c>
      <c r="B978" t="s">
        <v>1005</v>
      </c>
      <c r="C978" t="s">
        <v>14</v>
      </c>
      <c r="D978">
        <v>0.55000000000000004</v>
      </c>
      <c r="E978">
        <v>0</v>
      </c>
      <c r="F978">
        <v>27.41</v>
      </c>
      <c r="G978">
        <v>28.37</v>
      </c>
      <c r="H978">
        <v>27.96</v>
      </c>
      <c r="I978">
        <v>28.39</v>
      </c>
      <c r="J978">
        <v>26.81</v>
      </c>
      <c r="K978">
        <v>57820</v>
      </c>
      <c r="L978" s="2">
        <v>275.95</v>
      </c>
      <c r="M978" s="2">
        <v>275.55</v>
      </c>
    </row>
    <row r="979" spans="1:13" x14ac:dyDescent="0.2">
      <c r="A979" s="1">
        <v>43388</v>
      </c>
      <c r="B979" t="s">
        <v>959</v>
      </c>
      <c r="C979" t="s">
        <v>12</v>
      </c>
      <c r="D979">
        <v>0.65</v>
      </c>
      <c r="E979">
        <v>0</v>
      </c>
      <c r="F979">
        <v>49.01</v>
      </c>
      <c r="G979">
        <v>49</v>
      </c>
      <c r="H979">
        <v>47.64</v>
      </c>
      <c r="I979">
        <v>49.43</v>
      </c>
      <c r="J979">
        <v>47.63</v>
      </c>
      <c r="K979">
        <v>9760000</v>
      </c>
      <c r="L979" s="2">
        <v>275.95</v>
      </c>
      <c r="M979" s="2">
        <v>275.55</v>
      </c>
    </row>
    <row r="980" spans="1:13" x14ac:dyDescent="0.2">
      <c r="A980" s="1">
        <v>43388</v>
      </c>
      <c r="B980" t="s">
        <v>1768</v>
      </c>
      <c r="C980" t="s">
        <v>14</v>
      </c>
      <c r="D980">
        <v>0.08</v>
      </c>
      <c r="E980">
        <v>14.29</v>
      </c>
      <c r="F980">
        <v>30.57</v>
      </c>
      <c r="G980">
        <v>32.01</v>
      </c>
      <c r="H980">
        <v>33.549999999999997</v>
      </c>
      <c r="I980">
        <v>33.65</v>
      </c>
      <c r="J980">
        <v>31.97</v>
      </c>
      <c r="K980">
        <v>152880</v>
      </c>
      <c r="L980" s="2">
        <v>275.95</v>
      </c>
      <c r="M980" s="2">
        <v>275.55</v>
      </c>
    </row>
    <row r="981" spans="1:13" x14ac:dyDescent="0.2">
      <c r="A981" s="1">
        <v>43388</v>
      </c>
      <c r="B981" t="s">
        <v>2584</v>
      </c>
      <c r="C981" t="s">
        <v>14</v>
      </c>
      <c r="D981">
        <v>-0.53</v>
      </c>
      <c r="E981">
        <v>3.64</v>
      </c>
      <c r="F981">
        <v>1.89</v>
      </c>
      <c r="G981">
        <v>1.865</v>
      </c>
      <c r="H981">
        <v>1.86</v>
      </c>
      <c r="I981">
        <v>1.98</v>
      </c>
      <c r="J981">
        <v>1.85</v>
      </c>
      <c r="K981">
        <v>61600</v>
      </c>
      <c r="L981" s="2">
        <v>275.95</v>
      </c>
      <c r="M981" s="2">
        <v>275.55</v>
      </c>
    </row>
    <row r="982" spans="1:13" x14ac:dyDescent="0.2">
      <c r="A982" s="1">
        <v>43389</v>
      </c>
      <c r="B982" t="s">
        <v>1059</v>
      </c>
      <c r="C982" t="s">
        <v>14</v>
      </c>
      <c r="D982">
        <v>0.21</v>
      </c>
      <c r="E982">
        <v>425</v>
      </c>
      <c r="F982">
        <v>18.12</v>
      </c>
      <c r="G982">
        <v>17.23</v>
      </c>
      <c r="H982">
        <v>15.01</v>
      </c>
      <c r="I982">
        <v>17.739999999999998</v>
      </c>
      <c r="J982">
        <v>14.79</v>
      </c>
      <c r="K982">
        <v>758900</v>
      </c>
      <c r="L982" s="2">
        <v>274.39999999999998</v>
      </c>
      <c r="M982" s="2">
        <v>276.60000000000002</v>
      </c>
    </row>
    <row r="983" spans="1:13" x14ac:dyDescent="0.2">
      <c r="A983" s="1">
        <v>43389</v>
      </c>
      <c r="B983" t="s">
        <v>1012</v>
      </c>
      <c r="C983" t="s">
        <v>14</v>
      </c>
      <c r="D983">
        <v>0.36</v>
      </c>
      <c r="E983">
        <v>0</v>
      </c>
      <c r="F983">
        <v>15.65</v>
      </c>
      <c r="G983">
        <v>14.96</v>
      </c>
      <c r="H983">
        <v>14.88</v>
      </c>
      <c r="I983">
        <v>15.49</v>
      </c>
      <c r="J983">
        <v>14.48</v>
      </c>
      <c r="K983">
        <v>737340</v>
      </c>
      <c r="L983" s="2">
        <v>274.39999999999998</v>
      </c>
      <c r="M983" s="2">
        <v>276.60000000000002</v>
      </c>
    </row>
    <row r="984" spans="1:13" x14ac:dyDescent="0.2">
      <c r="A984" s="1">
        <v>43389</v>
      </c>
      <c r="B984" t="s">
        <v>2585</v>
      </c>
      <c r="C984" t="s">
        <v>14</v>
      </c>
      <c r="D984">
        <v>0.51</v>
      </c>
      <c r="E984">
        <v>2</v>
      </c>
      <c r="F984">
        <v>54.5</v>
      </c>
      <c r="G984">
        <v>54</v>
      </c>
      <c r="H984">
        <v>53.84</v>
      </c>
      <c r="I984">
        <v>54.25</v>
      </c>
      <c r="J984">
        <v>52.2</v>
      </c>
      <c r="K984">
        <v>853750</v>
      </c>
      <c r="L984" s="2">
        <v>274.39999999999998</v>
      </c>
      <c r="M984" s="2">
        <v>276.60000000000002</v>
      </c>
    </row>
    <row r="985" spans="1:13" x14ac:dyDescent="0.2">
      <c r="A985" s="1">
        <v>43389</v>
      </c>
      <c r="B985" t="s">
        <v>1021</v>
      </c>
      <c r="C985" t="s">
        <v>14</v>
      </c>
      <c r="D985">
        <v>0.32</v>
      </c>
      <c r="E985">
        <v>0</v>
      </c>
      <c r="F985">
        <v>16.329999999999998</v>
      </c>
      <c r="G985">
        <v>16.239999999999998</v>
      </c>
      <c r="H985">
        <v>16.29</v>
      </c>
      <c r="I985">
        <v>16.77</v>
      </c>
      <c r="J985">
        <v>16.03</v>
      </c>
      <c r="K985">
        <v>93080</v>
      </c>
      <c r="L985" s="2">
        <v>274.39999999999998</v>
      </c>
      <c r="M985" s="2">
        <v>276.60000000000002</v>
      </c>
    </row>
    <row r="986" spans="1:13" x14ac:dyDescent="0.2">
      <c r="A986" s="1">
        <v>43389</v>
      </c>
      <c r="B986" t="s">
        <v>1020</v>
      </c>
      <c r="C986" t="s">
        <v>14</v>
      </c>
      <c r="D986">
        <v>3.42</v>
      </c>
      <c r="E986">
        <v>0.59</v>
      </c>
      <c r="F986">
        <v>145.12</v>
      </c>
      <c r="G986">
        <v>135.88999999999999</v>
      </c>
      <c r="H986">
        <v>134.05000000000001</v>
      </c>
      <c r="I986">
        <v>137.15</v>
      </c>
      <c r="J986">
        <v>133.41999999999999</v>
      </c>
      <c r="K986">
        <v>8700000</v>
      </c>
      <c r="L986" s="2">
        <v>274.39999999999998</v>
      </c>
      <c r="M986" s="2">
        <v>276.60000000000002</v>
      </c>
    </row>
    <row r="987" spans="1:13" x14ac:dyDescent="0.2">
      <c r="A987" s="1">
        <v>43389</v>
      </c>
      <c r="B987" t="s">
        <v>977</v>
      </c>
      <c r="C987" t="s">
        <v>12</v>
      </c>
      <c r="D987">
        <v>0.94</v>
      </c>
      <c r="E987">
        <v>2.17</v>
      </c>
      <c r="F987">
        <v>44.98</v>
      </c>
      <c r="G987">
        <v>45.56</v>
      </c>
      <c r="H987">
        <v>44.37</v>
      </c>
      <c r="I987">
        <v>45.56</v>
      </c>
      <c r="J987">
        <v>43.7</v>
      </c>
      <c r="K987">
        <v>714550</v>
      </c>
      <c r="L987" s="2">
        <v>274.39999999999998</v>
      </c>
      <c r="M987" s="2">
        <v>276.60000000000002</v>
      </c>
    </row>
    <row r="988" spans="1:13" x14ac:dyDescent="0.2">
      <c r="A988" s="1">
        <v>43389</v>
      </c>
      <c r="B988" t="s">
        <v>835</v>
      </c>
      <c r="C988" t="s">
        <v>12</v>
      </c>
      <c r="D988">
        <v>-0.12</v>
      </c>
      <c r="E988">
        <v>-100</v>
      </c>
      <c r="F988">
        <v>4.13</v>
      </c>
      <c r="G988">
        <v>3.81</v>
      </c>
      <c r="H988">
        <v>3.91</v>
      </c>
      <c r="I988">
        <v>3.99</v>
      </c>
      <c r="J988">
        <v>3.6850000000000001</v>
      </c>
      <c r="K988">
        <v>107590</v>
      </c>
      <c r="L988" s="2">
        <v>274.39999999999998</v>
      </c>
      <c r="M988" s="2">
        <v>276.60000000000002</v>
      </c>
    </row>
    <row r="989" spans="1:13" x14ac:dyDescent="0.2">
      <c r="A989" s="1">
        <v>43389</v>
      </c>
      <c r="B989" t="s">
        <v>1026</v>
      </c>
      <c r="C989" t="s">
        <v>12</v>
      </c>
      <c r="D989">
        <v>0.61</v>
      </c>
      <c r="E989">
        <v>0</v>
      </c>
      <c r="F989">
        <v>32.28</v>
      </c>
      <c r="G989">
        <v>32.5</v>
      </c>
      <c r="H989">
        <v>33.25</v>
      </c>
      <c r="I989">
        <v>35.159999999999997</v>
      </c>
      <c r="J989">
        <v>32.01</v>
      </c>
      <c r="K989">
        <v>34470</v>
      </c>
      <c r="L989" s="2">
        <v>274.39999999999998</v>
      </c>
      <c r="M989" s="2">
        <v>276.60000000000002</v>
      </c>
    </row>
    <row r="990" spans="1:13" x14ac:dyDescent="0.2">
      <c r="A990" s="1">
        <v>43389</v>
      </c>
      <c r="B990" t="s">
        <v>954</v>
      </c>
      <c r="C990" t="s">
        <v>12</v>
      </c>
      <c r="D990">
        <v>7.52</v>
      </c>
      <c r="E990">
        <v>9.94</v>
      </c>
      <c r="F990">
        <v>426.94</v>
      </c>
      <c r="G990">
        <v>410</v>
      </c>
      <c r="H990">
        <v>408</v>
      </c>
      <c r="I990">
        <v>416.36</v>
      </c>
      <c r="J990">
        <v>402.59</v>
      </c>
      <c r="K990">
        <v>992930</v>
      </c>
      <c r="L990" s="2">
        <v>274.39999999999998</v>
      </c>
      <c r="M990" s="2">
        <v>276.60000000000002</v>
      </c>
    </row>
    <row r="991" spans="1:13" x14ac:dyDescent="0.2">
      <c r="A991" s="1">
        <v>43389</v>
      </c>
      <c r="B991" t="s">
        <v>938</v>
      </c>
      <c r="C991" t="s">
        <v>14</v>
      </c>
      <c r="D991">
        <v>-0.05</v>
      </c>
      <c r="E991">
        <v>16.670000000000002</v>
      </c>
      <c r="F991">
        <v>3.0439999999999898</v>
      </c>
      <c r="G991">
        <v>3.02</v>
      </c>
      <c r="H991">
        <v>2.97</v>
      </c>
      <c r="I991">
        <v>3.04</v>
      </c>
      <c r="J991">
        <v>2.9</v>
      </c>
      <c r="K991">
        <v>33980</v>
      </c>
      <c r="L991" s="2">
        <v>274.39999999999998</v>
      </c>
      <c r="M991" s="2">
        <v>276.60000000000002</v>
      </c>
    </row>
    <row r="992" spans="1:13" x14ac:dyDescent="0.2">
      <c r="A992" s="1">
        <v>43389</v>
      </c>
      <c r="B992" t="s">
        <v>1031</v>
      </c>
      <c r="C992" t="s">
        <v>14</v>
      </c>
      <c r="D992">
        <v>0.22</v>
      </c>
      <c r="E992">
        <v>4.76</v>
      </c>
      <c r="F992">
        <v>14.45</v>
      </c>
      <c r="G992">
        <v>14.5</v>
      </c>
      <c r="H992">
        <v>14.7</v>
      </c>
      <c r="I992">
        <v>15.14</v>
      </c>
      <c r="J992">
        <v>14.45</v>
      </c>
      <c r="K992">
        <v>50190</v>
      </c>
      <c r="L992" s="2">
        <v>274.39999999999998</v>
      </c>
      <c r="M992" s="2">
        <v>276.60000000000002</v>
      </c>
    </row>
    <row r="993" spans="1:13" x14ac:dyDescent="0.2">
      <c r="A993" s="1">
        <v>43389</v>
      </c>
      <c r="B993" t="s">
        <v>997</v>
      </c>
      <c r="C993" t="s">
        <v>12</v>
      </c>
      <c r="D993">
        <v>0.36</v>
      </c>
      <c r="E993">
        <v>0</v>
      </c>
      <c r="F993">
        <v>16.010000000000002</v>
      </c>
      <c r="G993">
        <v>15.79</v>
      </c>
      <c r="H993">
        <v>15.61</v>
      </c>
      <c r="I993">
        <v>15.99</v>
      </c>
      <c r="J993">
        <v>15.14</v>
      </c>
      <c r="K993">
        <v>5090000</v>
      </c>
      <c r="L993" s="2">
        <v>274.39999999999998</v>
      </c>
      <c r="M993" s="2">
        <v>276.60000000000002</v>
      </c>
    </row>
    <row r="994" spans="1:13" x14ac:dyDescent="0.2">
      <c r="A994" s="1">
        <v>43389</v>
      </c>
      <c r="B994" t="s">
        <v>958</v>
      </c>
      <c r="C994" t="s">
        <v>14</v>
      </c>
      <c r="D994">
        <v>1.05</v>
      </c>
      <c r="E994">
        <v>10.53</v>
      </c>
      <c r="F994">
        <v>72.2</v>
      </c>
      <c r="G994">
        <v>73</v>
      </c>
      <c r="H994">
        <v>70.709999999999994</v>
      </c>
      <c r="I994">
        <v>73.05</v>
      </c>
      <c r="J994">
        <v>69.849999999999994</v>
      </c>
      <c r="K994">
        <v>9080000</v>
      </c>
      <c r="L994" s="2">
        <v>274.39999999999998</v>
      </c>
      <c r="M994" s="2">
        <v>276.60000000000002</v>
      </c>
    </row>
    <row r="995" spans="1:13" x14ac:dyDescent="0.2">
      <c r="A995" s="1">
        <v>43389</v>
      </c>
      <c r="B995" t="s">
        <v>91</v>
      </c>
      <c r="C995" t="s">
        <v>12</v>
      </c>
      <c r="D995">
        <v>1.33</v>
      </c>
      <c r="E995">
        <v>18.75</v>
      </c>
      <c r="F995">
        <v>66.239999999999995</v>
      </c>
      <c r="G995">
        <v>68.099999999999994</v>
      </c>
      <c r="H995">
        <v>70.27</v>
      </c>
      <c r="I995">
        <v>70.34</v>
      </c>
      <c r="J995">
        <v>67.95</v>
      </c>
      <c r="K995">
        <v>2890000</v>
      </c>
      <c r="L995" s="2">
        <v>274.39999999999998</v>
      </c>
      <c r="M995" s="2">
        <v>276.60000000000002</v>
      </c>
    </row>
    <row r="996" spans="1:13" x14ac:dyDescent="0.2">
      <c r="A996" s="1">
        <v>43389</v>
      </c>
      <c r="B996" t="s">
        <v>940</v>
      </c>
      <c r="C996" t="s">
        <v>14</v>
      </c>
      <c r="D996">
        <v>3.06</v>
      </c>
      <c r="E996">
        <v>-0.33</v>
      </c>
      <c r="F996">
        <v>83.52</v>
      </c>
      <c r="G996">
        <v>88.02</v>
      </c>
      <c r="H996">
        <v>88.49</v>
      </c>
      <c r="I996">
        <v>89.48</v>
      </c>
      <c r="J996">
        <v>86.16</v>
      </c>
      <c r="K996">
        <v>4970000</v>
      </c>
      <c r="L996" s="2">
        <v>274.39999999999998</v>
      </c>
      <c r="M996" s="2">
        <v>276.60000000000002</v>
      </c>
    </row>
    <row r="997" spans="1:13" x14ac:dyDescent="0.2">
      <c r="A997" s="1">
        <v>43389</v>
      </c>
      <c r="B997" t="s">
        <v>960</v>
      </c>
      <c r="C997" t="s">
        <v>12</v>
      </c>
      <c r="D997">
        <v>1.86</v>
      </c>
      <c r="E997">
        <v>5.68</v>
      </c>
      <c r="F997">
        <v>83.52</v>
      </c>
      <c r="G997">
        <v>84.01</v>
      </c>
      <c r="H997">
        <v>83.9</v>
      </c>
      <c r="I997">
        <v>85.42</v>
      </c>
      <c r="J997">
        <v>81.819999999999993</v>
      </c>
      <c r="K997">
        <v>2830000</v>
      </c>
      <c r="L997" s="2">
        <v>274.39999999999998</v>
      </c>
      <c r="M997" s="2">
        <v>276.60000000000002</v>
      </c>
    </row>
    <row r="998" spans="1:13" x14ac:dyDescent="0.2">
      <c r="A998" s="1">
        <v>43389</v>
      </c>
      <c r="B998" t="s">
        <v>941</v>
      </c>
      <c r="C998" t="s">
        <v>14</v>
      </c>
      <c r="D998">
        <v>0.37</v>
      </c>
      <c r="E998">
        <v>12.12</v>
      </c>
      <c r="F998">
        <v>16.37</v>
      </c>
      <c r="G998">
        <v>17.36</v>
      </c>
      <c r="H998">
        <v>16.96</v>
      </c>
      <c r="I998">
        <v>17.600000000000001</v>
      </c>
      <c r="J998">
        <v>16.440000000000001</v>
      </c>
      <c r="K998">
        <v>1080000</v>
      </c>
      <c r="L998" s="2">
        <v>274.39999999999998</v>
      </c>
      <c r="M998" s="2">
        <v>276.60000000000002</v>
      </c>
    </row>
    <row r="999" spans="1:13" x14ac:dyDescent="0.2">
      <c r="A999" s="1">
        <v>43389</v>
      </c>
      <c r="B999" t="s">
        <v>961</v>
      </c>
      <c r="C999" t="s">
        <v>14</v>
      </c>
      <c r="D999">
        <v>1.01</v>
      </c>
      <c r="E999">
        <v>0</v>
      </c>
      <c r="F999">
        <v>44.51</v>
      </c>
      <c r="G999">
        <v>42.73</v>
      </c>
      <c r="H999">
        <v>43.63</v>
      </c>
      <c r="I999">
        <v>44.76</v>
      </c>
      <c r="J999">
        <v>41</v>
      </c>
      <c r="K999">
        <v>837720</v>
      </c>
      <c r="L999" s="2">
        <v>274.39999999999998</v>
      </c>
      <c r="M999" s="2">
        <v>276.60000000000002</v>
      </c>
    </row>
    <row r="1000" spans="1:13" x14ac:dyDescent="0.2">
      <c r="A1000" s="1">
        <v>43389</v>
      </c>
      <c r="B1000" t="s">
        <v>1089</v>
      </c>
      <c r="C1000" t="s">
        <v>14</v>
      </c>
      <c r="D1000">
        <v>3.36</v>
      </c>
      <c r="E1000">
        <v>4.3499999999999996</v>
      </c>
      <c r="F1000">
        <v>145.27000000000001</v>
      </c>
      <c r="G1000">
        <v>152.5</v>
      </c>
      <c r="H1000">
        <v>147.18</v>
      </c>
      <c r="I1000">
        <v>153.96</v>
      </c>
      <c r="J1000">
        <v>146.19999999999999</v>
      </c>
      <c r="K1000">
        <v>4540000</v>
      </c>
      <c r="L1000" s="2">
        <v>274.39999999999998</v>
      </c>
      <c r="M1000" s="2">
        <v>276.60000000000002</v>
      </c>
    </row>
    <row r="1001" spans="1:13" x14ac:dyDescent="0.2">
      <c r="A1001" s="1">
        <v>43389</v>
      </c>
      <c r="B1001" t="s">
        <v>1339</v>
      </c>
      <c r="C1001" t="s">
        <v>14</v>
      </c>
      <c r="D1001">
        <v>0.22</v>
      </c>
      <c r="E1001">
        <v>83.33</v>
      </c>
      <c r="F1001">
        <v>37.54</v>
      </c>
      <c r="G1001">
        <v>37.409999999999997</v>
      </c>
      <c r="H1001">
        <v>39.46</v>
      </c>
      <c r="I1001">
        <v>40.15</v>
      </c>
      <c r="J1001">
        <v>36.67</v>
      </c>
      <c r="K1001">
        <v>8270000</v>
      </c>
      <c r="L1001" s="2">
        <v>274.39999999999998</v>
      </c>
      <c r="M1001" s="2">
        <v>276.60000000000002</v>
      </c>
    </row>
    <row r="1002" spans="1:13" x14ac:dyDescent="0.2">
      <c r="A1002" s="1">
        <v>43389</v>
      </c>
      <c r="B1002" t="s">
        <v>2461</v>
      </c>
      <c r="C1002" t="s">
        <v>14</v>
      </c>
      <c r="D1002">
        <v>0.15</v>
      </c>
      <c r="E1002">
        <v>7.14</v>
      </c>
      <c r="F1002">
        <v>10.93</v>
      </c>
      <c r="G1002">
        <v>9.51</v>
      </c>
      <c r="H1002">
        <v>10.130000000000001</v>
      </c>
      <c r="I1002">
        <v>10.220000000000001</v>
      </c>
      <c r="J1002">
        <v>9.4600000000000009</v>
      </c>
      <c r="K1002">
        <v>828790</v>
      </c>
      <c r="L1002" s="2">
        <v>274.39999999999998</v>
      </c>
      <c r="M1002" s="2">
        <v>276.60000000000002</v>
      </c>
    </row>
    <row r="1003" spans="1:13" x14ac:dyDescent="0.2">
      <c r="A1003" s="1">
        <v>43389</v>
      </c>
      <c r="B1003" t="s">
        <v>2586</v>
      </c>
      <c r="C1003" t="s">
        <v>12</v>
      </c>
      <c r="D1003">
        <v>1.95</v>
      </c>
      <c r="E1003">
        <v>11.43</v>
      </c>
      <c r="F1003">
        <v>272.94</v>
      </c>
      <c r="G1003">
        <v>264.8</v>
      </c>
      <c r="H1003">
        <v>259.63</v>
      </c>
      <c r="I1003">
        <v>267.64999999999998</v>
      </c>
      <c r="J1003">
        <v>257.2</v>
      </c>
      <c r="K1003">
        <v>961020</v>
      </c>
      <c r="L1003" s="2">
        <v>274.39999999999998</v>
      </c>
      <c r="M1003" s="2">
        <v>276.60000000000002</v>
      </c>
    </row>
    <row r="1004" spans="1:13" x14ac:dyDescent="0.2">
      <c r="A1004" s="1">
        <v>43389</v>
      </c>
      <c r="B1004" t="s">
        <v>1051</v>
      </c>
      <c r="C1004" t="s">
        <v>14</v>
      </c>
      <c r="D1004">
        <v>0.9</v>
      </c>
      <c r="E1004">
        <v>8.43</v>
      </c>
      <c r="F1004">
        <v>42.57</v>
      </c>
      <c r="G1004">
        <v>43.85</v>
      </c>
      <c r="H1004">
        <v>41.4</v>
      </c>
      <c r="I1004">
        <v>43.85</v>
      </c>
      <c r="J1004">
        <v>40.36</v>
      </c>
      <c r="K1004">
        <v>504230</v>
      </c>
      <c r="L1004" s="2">
        <v>274.39999999999998</v>
      </c>
      <c r="M1004" s="2">
        <v>276.60000000000002</v>
      </c>
    </row>
    <row r="1005" spans="1:13" x14ac:dyDescent="0.2">
      <c r="A1005" s="1">
        <v>43389</v>
      </c>
      <c r="B1005" t="s">
        <v>935</v>
      </c>
      <c r="C1005" t="s">
        <v>14</v>
      </c>
      <c r="D1005">
        <v>0.62</v>
      </c>
      <c r="E1005">
        <v>0</v>
      </c>
      <c r="F1005">
        <v>29.72</v>
      </c>
      <c r="G1005">
        <v>29.86</v>
      </c>
      <c r="H1005">
        <v>29.49</v>
      </c>
      <c r="I1005">
        <v>30.01</v>
      </c>
      <c r="J1005">
        <v>28.65</v>
      </c>
      <c r="K1005">
        <v>766530</v>
      </c>
      <c r="L1005" s="2">
        <v>274.39999999999998</v>
      </c>
      <c r="M1005" s="2">
        <v>276.60000000000002</v>
      </c>
    </row>
    <row r="1006" spans="1:13" x14ac:dyDescent="0.2">
      <c r="A1006" s="1">
        <v>43389</v>
      </c>
      <c r="B1006" t="s">
        <v>947</v>
      </c>
      <c r="C1006" t="s">
        <v>14</v>
      </c>
      <c r="D1006">
        <v>1.21</v>
      </c>
      <c r="E1006">
        <v>1.68</v>
      </c>
      <c r="F1006">
        <v>55.01</v>
      </c>
      <c r="G1006">
        <v>57</v>
      </c>
      <c r="H1006">
        <v>56.64</v>
      </c>
      <c r="I1006">
        <v>57.08</v>
      </c>
      <c r="J1006">
        <v>54.4</v>
      </c>
      <c r="K1006">
        <v>1320000</v>
      </c>
      <c r="L1006" s="2">
        <v>274.39999999999998</v>
      </c>
      <c r="M1006" s="2">
        <v>276.60000000000002</v>
      </c>
    </row>
    <row r="1007" spans="1:13" x14ac:dyDescent="0.2">
      <c r="A1007" s="1">
        <v>43389</v>
      </c>
      <c r="B1007" t="s">
        <v>1996</v>
      </c>
      <c r="C1007" t="s">
        <v>14</v>
      </c>
      <c r="D1007">
        <v>0.66</v>
      </c>
      <c r="E1007">
        <v>-9.59</v>
      </c>
      <c r="F1007">
        <v>34.090000000000003</v>
      </c>
      <c r="G1007">
        <v>32.6</v>
      </c>
      <c r="H1007">
        <v>31.36</v>
      </c>
      <c r="I1007">
        <v>32.799999999999997</v>
      </c>
      <c r="J1007">
        <v>29.84</v>
      </c>
      <c r="K1007">
        <v>463390</v>
      </c>
      <c r="L1007" s="2">
        <v>274.39999999999998</v>
      </c>
      <c r="M1007" s="2">
        <v>276.60000000000002</v>
      </c>
    </row>
    <row r="1008" spans="1:13" x14ac:dyDescent="0.2">
      <c r="A1008" s="1">
        <v>43389</v>
      </c>
      <c r="B1008" t="s">
        <v>948</v>
      </c>
      <c r="C1008" t="s">
        <v>12</v>
      </c>
      <c r="D1008">
        <v>3.41</v>
      </c>
      <c r="E1008">
        <v>3.65</v>
      </c>
      <c r="F1008">
        <v>260.25</v>
      </c>
      <c r="G1008">
        <v>269.69</v>
      </c>
      <c r="H1008">
        <v>272.57</v>
      </c>
      <c r="I1008">
        <v>272.81</v>
      </c>
      <c r="J1008">
        <v>265</v>
      </c>
      <c r="K1008">
        <v>3580000</v>
      </c>
      <c r="L1008" s="2">
        <v>274.39999999999998</v>
      </c>
      <c r="M1008" s="2">
        <v>276.60000000000002</v>
      </c>
    </row>
    <row r="1009" spans="1:13" x14ac:dyDescent="0.2">
      <c r="A1009" s="1">
        <v>43389</v>
      </c>
      <c r="B1009" t="s">
        <v>1527</v>
      </c>
      <c r="C1009" t="s">
        <v>14</v>
      </c>
      <c r="D1009">
        <v>0.35</v>
      </c>
      <c r="E1009">
        <v>-5.41</v>
      </c>
      <c r="F1009">
        <v>40.69</v>
      </c>
      <c r="G1009">
        <v>39.99</v>
      </c>
      <c r="H1009">
        <v>41.33</v>
      </c>
      <c r="I1009">
        <v>41.88</v>
      </c>
      <c r="J1009">
        <v>38.799999999999997</v>
      </c>
      <c r="K1009">
        <v>1210000</v>
      </c>
      <c r="L1009" s="2">
        <v>274.39999999999998</v>
      </c>
      <c r="M1009" s="2">
        <v>276.60000000000002</v>
      </c>
    </row>
    <row r="1010" spans="1:13" x14ac:dyDescent="0.2">
      <c r="A1010" s="1">
        <v>43389</v>
      </c>
      <c r="B1010" t="s">
        <v>1715</v>
      </c>
      <c r="C1010" t="s">
        <v>12</v>
      </c>
      <c r="D1010">
        <v>1.24</v>
      </c>
      <c r="E1010">
        <v>2.48</v>
      </c>
      <c r="F1010">
        <v>69.5</v>
      </c>
      <c r="G1010">
        <v>73.790000000000006</v>
      </c>
      <c r="H1010">
        <v>74.36</v>
      </c>
      <c r="I1010">
        <v>74.78</v>
      </c>
      <c r="J1010">
        <v>71.89</v>
      </c>
      <c r="K1010">
        <v>2950000</v>
      </c>
      <c r="L1010" s="2">
        <v>274.39999999999998</v>
      </c>
      <c r="M1010" s="2">
        <v>276.60000000000002</v>
      </c>
    </row>
    <row r="1011" spans="1:13" x14ac:dyDescent="0.2">
      <c r="A1011" s="1">
        <v>43389</v>
      </c>
      <c r="B1011" t="s">
        <v>2587</v>
      </c>
      <c r="C1011" t="s">
        <v>12</v>
      </c>
      <c r="D1011">
        <v>4.1900000000000004</v>
      </c>
      <c r="E1011">
        <v>6.35</v>
      </c>
      <c r="F1011">
        <v>318.01</v>
      </c>
      <c r="G1011">
        <v>290</v>
      </c>
      <c r="H1011">
        <v>280.01</v>
      </c>
      <c r="I1011">
        <v>291.45999999999998</v>
      </c>
      <c r="J1011">
        <v>268.06</v>
      </c>
      <c r="K1011">
        <v>1640000</v>
      </c>
      <c r="L1011" s="2">
        <v>274.39999999999998</v>
      </c>
      <c r="M1011" s="2">
        <v>276.60000000000002</v>
      </c>
    </row>
    <row r="1012" spans="1:13" x14ac:dyDescent="0.2">
      <c r="A1012" s="1">
        <v>43389</v>
      </c>
      <c r="B1012" t="s">
        <v>965</v>
      </c>
      <c r="C1012" t="s">
        <v>12</v>
      </c>
      <c r="D1012">
        <v>6.28</v>
      </c>
      <c r="E1012">
        <v>16.73</v>
      </c>
      <c r="F1012">
        <v>215.22</v>
      </c>
      <c r="G1012">
        <v>219.35</v>
      </c>
      <c r="H1012">
        <v>221.7</v>
      </c>
      <c r="I1012">
        <v>222</v>
      </c>
      <c r="J1012">
        <v>216.3</v>
      </c>
      <c r="K1012">
        <v>3330000</v>
      </c>
      <c r="L1012" s="2">
        <v>274.39999999999998</v>
      </c>
      <c r="M1012" s="2">
        <v>276.60000000000002</v>
      </c>
    </row>
    <row r="1013" spans="1:13" x14ac:dyDescent="0.2">
      <c r="A1013" s="1">
        <v>43389</v>
      </c>
      <c r="B1013" t="s">
        <v>2588</v>
      </c>
      <c r="C1013" t="s">
        <v>12</v>
      </c>
      <c r="D1013">
        <v>0.57999999999999996</v>
      </c>
      <c r="E1013">
        <v>-1.69</v>
      </c>
      <c r="F1013">
        <v>39.57</v>
      </c>
      <c r="G1013">
        <v>36</v>
      </c>
      <c r="H1013">
        <v>33.01</v>
      </c>
      <c r="I1013">
        <v>36</v>
      </c>
      <c r="J1013">
        <v>32.909999999999997</v>
      </c>
      <c r="K1013">
        <v>41160</v>
      </c>
      <c r="L1013" s="2">
        <v>274.39999999999998</v>
      </c>
      <c r="M1013" s="2">
        <v>276.60000000000002</v>
      </c>
    </row>
    <row r="1014" spans="1:13" x14ac:dyDescent="0.2">
      <c r="A1014" s="1">
        <v>43389</v>
      </c>
      <c r="B1014" t="s">
        <v>2589</v>
      </c>
      <c r="C1014" t="s">
        <v>14</v>
      </c>
      <c r="D1014">
        <v>0.89</v>
      </c>
      <c r="E1014">
        <v>30.88</v>
      </c>
      <c r="F1014">
        <v>346.4</v>
      </c>
      <c r="G1014">
        <v>378.33</v>
      </c>
      <c r="H1014">
        <v>364.7</v>
      </c>
      <c r="I1014">
        <v>380</v>
      </c>
      <c r="J1014">
        <v>356.5</v>
      </c>
      <c r="K1014">
        <v>20160000</v>
      </c>
      <c r="L1014" s="2">
        <v>274.39999999999998</v>
      </c>
      <c r="M1014" s="2">
        <v>276.60000000000002</v>
      </c>
    </row>
    <row r="1015" spans="1:13" x14ac:dyDescent="0.2">
      <c r="A1015" s="1">
        <v>43389</v>
      </c>
      <c r="B1015" t="s">
        <v>1053</v>
      </c>
      <c r="C1015" t="s">
        <v>12</v>
      </c>
      <c r="D1015">
        <v>0.6</v>
      </c>
      <c r="E1015">
        <v>71.430000000000007</v>
      </c>
      <c r="F1015">
        <v>63.07</v>
      </c>
      <c r="G1015">
        <v>62.8</v>
      </c>
      <c r="H1015">
        <v>63.86</v>
      </c>
      <c r="I1015">
        <v>64.2</v>
      </c>
      <c r="J1015">
        <v>61.92</v>
      </c>
      <c r="K1015">
        <v>3370000</v>
      </c>
      <c r="L1015" s="2">
        <v>274.39999999999998</v>
      </c>
      <c r="M1015" s="2">
        <v>276.60000000000002</v>
      </c>
    </row>
    <row r="1016" spans="1:13" x14ac:dyDescent="0.2">
      <c r="A1016" s="1">
        <v>43389</v>
      </c>
      <c r="B1016" t="s">
        <v>1056</v>
      </c>
      <c r="C1016" t="s">
        <v>12</v>
      </c>
      <c r="D1016">
        <v>2.0499999999999998</v>
      </c>
      <c r="E1016">
        <v>0.99</v>
      </c>
      <c r="F1016">
        <v>133.94999999999999</v>
      </c>
      <c r="G1016">
        <v>134.75</v>
      </c>
      <c r="H1016">
        <v>136.56</v>
      </c>
      <c r="I1016">
        <v>137.99</v>
      </c>
      <c r="J1016">
        <v>134.75</v>
      </c>
      <c r="K1016">
        <v>6400000</v>
      </c>
      <c r="L1016" s="2">
        <v>274.39999999999998</v>
      </c>
      <c r="M1016" s="2">
        <v>276.60000000000002</v>
      </c>
    </row>
    <row r="1017" spans="1:13" x14ac:dyDescent="0.2">
      <c r="A1017" s="1">
        <v>43389</v>
      </c>
      <c r="B1017" t="s">
        <v>2590</v>
      </c>
      <c r="C1017" t="s">
        <v>14</v>
      </c>
      <c r="D1017">
        <v>0.28000000000000003</v>
      </c>
      <c r="E1017">
        <v>7.69</v>
      </c>
      <c r="F1017">
        <v>20.059999999999999</v>
      </c>
      <c r="G1017">
        <v>20.11</v>
      </c>
      <c r="H1017">
        <v>19.350000000000001</v>
      </c>
      <c r="I1017">
        <v>20.11</v>
      </c>
      <c r="J1017">
        <v>18.25</v>
      </c>
      <c r="K1017">
        <v>212420</v>
      </c>
      <c r="L1017" s="2">
        <v>274.39999999999998</v>
      </c>
      <c r="M1017" s="2">
        <v>276.60000000000002</v>
      </c>
    </row>
    <row r="1018" spans="1:13" x14ac:dyDescent="0.2">
      <c r="A1018" s="1">
        <v>43389</v>
      </c>
      <c r="B1018" t="s">
        <v>993</v>
      </c>
      <c r="C1018" t="s">
        <v>12</v>
      </c>
      <c r="D1018">
        <v>1.17</v>
      </c>
      <c r="E1018">
        <v>14.71</v>
      </c>
      <c r="F1018">
        <v>43.47</v>
      </c>
      <c r="G1018">
        <v>45.74</v>
      </c>
      <c r="H1018">
        <v>45.94</v>
      </c>
      <c r="I1018">
        <v>46.2</v>
      </c>
      <c r="J1018">
        <v>44.48</v>
      </c>
      <c r="K1018">
        <v>11990000</v>
      </c>
      <c r="L1018" s="2">
        <v>274.39999999999998</v>
      </c>
      <c r="M1018" s="2">
        <v>276.60000000000002</v>
      </c>
    </row>
    <row r="1019" spans="1:13" x14ac:dyDescent="0.2">
      <c r="A1019" s="1">
        <v>43390</v>
      </c>
      <c r="B1019" t="s">
        <v>1940</v>
      </c>
      <c r="C1019" t="s">
        <v>14</v>
      </c>
      <c r="D1019">
        <v>1.43</v>
      </c>
      <c r="E1019">
        <v>-7.74</v>
      </c>
      <c r="F1019">
        <v>107.63</v>
      </c>
      <c r="G1019">
        <v>96.2</v>
      </c>
      <c r="H1019">
        <v>95.81</v>
      </c>
      <c r="I1019">
        <v>104</v>
      </c>
      <c r="J1019">
        <v>94.5</v>
      </c>
      <c r="K1019">
        <v>127780</v>
      </c>
      <c r="L1019" s="2">
        <v>280.39999999999998</v>
      </c>
      <c r="M1019" s="2">
        <v>280.44</v>
      </c>
    </row>
    <row r="1020" spans="1:13" x14ac:dyDescent="0.2">
      <c r="A1020" s="1">
        <v>43390</v>
      </c>
      <c r="B1020" t="s">
        <v>950</v>
      </c>
      <c r="C1020" t="s">
        <v>14</v>
      </c>
      <c r="D1020">
        <v>0.63</v>
      </c>
      <c r="E1020">
        <v>75</v>
      </c>
      <c r="F1020">
        <v>36.700000000000003</v>
      </c>
      <c r="G1020">
        <v>38.61</v>
      </c>
      <c r="H1020">
        <v>38.85</v>
      </c>
      <c r="I1020">
        <v>40.68</v>
      </c>
      <c r="J1020">
        <v>38.6</v>
      </c>
      <c r="K1020">
        <v>7400000</v>
      </c>
      <c r="L1020" s="2">
        <v>280.39999999999998</v>
      </c>
      <c r="M1020" s="2">
        <v>280.44</v>
      </c>
    </row>
    <row r="1021" spans="1:13" x14ac:dyDescent="0.2">
      <c r="A1021" s="1">
        <v>43390</v>
      </c>
      <c r="B1021" t="s">
        <v>47</v>
      </c>
      <c r="C1021" t="s">
        <v>12</v>
      </c>
      <c r="D1021">
        <v>0.61</v>
      </c>
      <c r="E1021">
        <v>1.67</v>
      </c>
      <c r="F1021">
        <v>35.4</v>
      </c>
      <c r="G1021">
        <v>35.299999999999997</v>
      </c>
      <c r="H1021">
        <v>35.28</v>
      </c>
      <c r="I1021">
        <v>35.450000000000003</v>
      </c>
      <c r="J1021">
        <v>34.909999999999997</v>
      </c>
      <c r="K1021">
        <v>1470000</v>
      </c>
      <c r="L1021" s="2">
        <v>280.39999999999998</v>
      </c>
      <c r="M1021" s="2">
        <v>280.44</v>
      </c>
    </row>
    <row r="1022" spans="1:13" x14ac:dyDescent="0.2">
      <c r="A1022" s="1">
        <v>43390</v>
      </c>
      <c r="B1022" t="s">
        <v>1060</v>
      </c>
      <c r="C1022" t="s">
        <v>12</v>
      </c>
      <c r="D1022">
        <v>0.75</v>
      </c>
      <c r="E1022">
        <v>0</v>
      </c>
      <c r="F1022">
        <v>70.95</v>
      </c>
      <c r="G1022">
        <v>70.400000000000006</v>
      </c>
      <c r="H1022">
        <v>70.23</v>
      </c>
      <c r="I1022">
        <v>70.69</v>
      </c>
      <c r="J1022">
        <v>69.17</v>
      </c>
      <c r="K1022">
        <v>7640000</v>
      </c>
      <c r="L1022" s="2">
        <v>280.39999999999998</v>
      </c>
      <c r="M1022" s="2">
        <v>280.44</v>
      </c>
    </row>
    <row r="1023" spans="1:13" x14ac:dyDescent="0.2">
      <c r="A1023" s="1">
        <v>43390</v>
      </c>
      <c r="B1023" t="s">
        <v>952</v>
      </c>
      <c r="C1023" t="s">
        <v>12</v>
      </c>
      <c r="D1023">
        <v>0.91</v>
      </c>
      <c r="E1023">
        <v>8.33</v>
      </c>
      <c r="F1023">
        <v>44.3</v>
      </c>
      <c r="G1023">
        <v>44.51</v>
      </c>
      <c r="H1023">
        <v>45.25</v>
      </c>
      <c r="I1023">
        <v>45.85</v>
      </c>
      <c r="J1023">
        <v>43.38</v>
      </c>
      <c r="K1023">
        <v>22310</v>
      </c>
      <c r="L1023" s="2">
        <v>280.39999999999998</v>
      </c>
      <c r="M1023" s="2">
        <v>280.44</v>
      </c>
    </row>
    <row r="1024" spans="1:13" x14ac:dyDescent="0.2">
      <c r="A1024" s="1">
        <v>43390</v>
      </c>
      <c r="B1024" t="s">
        <v>1062</v>
      </c>
      <c r="C1024" t="s">
        <v>14</v>
      </c>
      <c r="D1024">
        <v>0.42</v>
      </c>
      <c r="E1024">
        <v>16.670000000000002</v>
      </c>
      <c r="F1024">
        <v>19.98</v>
      </c>
      <c r="G1024">
        <v>20.92</v>
      </c>
      <c r="H1024">
        <v>20.94</v>
      </c>
      <c r="I1024">
        <v>21</v>
      </c>
      <c r="J1024">
        <v>20.53</v>
      </c>
      <c r="K1024">
        <v>47910</v>
      </c>
      <c r="L1024" s="2">
        <v>280.39999999999998</v>
      </c>
      <c r="M1024" s="2">
        <v>280.44</v>
      </c>
    </row>
    <row r="1025" spans="1:13" x14ac:dyDescent="0.2">
      <c r="A1025" s="1">
        <v>43390</v>
      </c>
      <c r="B1025" t="s">
        <v>971</v>
      </c>
      <c r="C1025" t="s">
        <v>14</v>
      </c>
      <c r="D1025">
        <v>1.02</v>
      </c>
      <c r="E1025">
        <v>5.15</v>
      </c>
      <c r="F1025">
        <v>46.35</v>
      </c>
      <c r="G1025">
        <v>46.3</v>
      </c>
      <c r="H1025">
        <v>46.16</v>
      </c>
      <c r="I1025">
        <v>46.75</v>
      </c>
      <c r="J1025">
        <v>46</v>
      </c>
      <c r="K1025">
        <v>3880</v>
      </c>
      <c r="L1025" s="2">
        <v>280.39999999999998</v>
      </c>
      <c r="M1025" s="2">
        <v>280.44</v>
      </c>
    </row>
    <row r="1026" spans="1:13" x14ac:dyDescent="0.2">
      <c r="A1026" s="1">
        <v>43390</v>
      </c>
      <c r="B1026" t="s">
        <v>1015</v>
      </c>
      <c r="C1026" t="s">
        <v>14</v>
      </c>
      <c r="D1026">
        <v>0.34</v>
      </c>
      <c r="E1026">
        <v>-19.05</v>
      </c>
      <c r="F1026">
        <v>36.909999999999997</v>
      </c>
      <c r="G1026">
        <v>36.770000000000003</v>
      </c>
      <c r="H1026">
        <v>36.17</v>
      </c>
      <c r="I1026">
        <v>39.19</v>
      </c>
      <c r="J1026">
        <v>35.770000000000003</v>
      </c>
      <c r="K1026">
        <v>189360</v>
      </c>
      <c r="L1026" s="2">
        <v>280.39999999999998</v>
      </c>
      <c r="M1026" s="2">
        <v>280.44</v>
      </c>
    </row>
    <row r="1027" spans="1:13" x14ac:dyDescent="0.2">
      <c r="A1027" s="1">
        <v>43390</v>
      </c>
      <c r="B1027" t="s">
        <v>1067</v>
      </c>
      <c r="C1027" t="s">
        <v>14</v>
      </c>
      <c r="D1027">
        <v>0.85</v>
      </c>
      <c r="E1027">
        <v>0</v>
      </c>
      <c r="F1027">
        <v>39.86</v>
      </c>
      <c r="G1027">
        <v>40.15</v>
      </c>
      <c r="H1027">
        <v>38.96</v>
      </c>
      <c r="I1027">
        <v>40.700000000000003</v>
      </c>
      <c r="J1027">
        <v>38.82</v>
      </c>
      <c r="K1027">
        <v>657140</v>
      </c>
      <c r="L1027" s="2">
        <v>280.39999999999998</v>
      </c>
      <c r="M1027" s="2">
        <v>280.44</v>
      </c>
    </row>
    <row r="1028" spans="1:13" x14ac:dyDescent="0.2">
      <c r="A1028" s="1">
        <v>43390</v>
      </c>
      <c r="B1028" t="s">
        <v>1068</v>
      </c>
      <c r="C1028" t="s">
        <v>14</v>
      </c>
      <c r="D1028">
        <v>0.56999999999999995</v>
      </c>
      <c r="E1028">
        <v>1.79</v>
      </c>
      <c r="F1028">
        <v>30.85</v>
      </c>
      <c r="G1028">
        <v>30.3</v>
      </c>
      <c r="H1028">
        <v>29.22</v>
      </c>
      <c r="I1028">
        <v>30.5</v>
      </c>
      <c r="J1028">
        <v>29.15</v>
      </c>
      <c r="K1028">
        <v>1180000</v>
      </c>
      <c r="L1028" s="2">
        <v>280.39999999999998</v>
      </c>
      <c r="M1028" s="2">
        <v>280.44</v>
      </c>
    </row>
    <row r="1029" spans="1:13" x14ac:dyDescent="0.2">
      <c r="A1029" s="1">
        <v>43390</v>
      </c>
      <c r="B1029" t="s">
        <v>953</v>
      </c>
      <c r="C1029" t="s">
        <v>12</v>
      </c>
      <c r="D1029">
        <v>1.06</v>
      </c>
      <c r="E1029">
        <v>0.95</v>
      </c>
      <c r="F1029">
        <v>50.97</v>
      </c>
      <c r="G1029">
        <v>50.81</v>
      </c>
      <c r="H1029">
        <v>52.9</v>
      </c>
      <c r="I1029">
        <v>53.05</v>
      </c>
      <c r="J1029">
        <v>50.52</v>
      </c>
      <c r="K1029">
        <v>9210000</v>
      </c>
      <c r="L1029" s="2">
        <v>280.39999999999998</v>
      </c>
      <c r="M1029" s="2">
        <v>280.44</v>
      </c>
    </row>
    <row r="1030" spans="1:13" x14ac:dyDescent="0.2">
      <c r="A1030" s="1">
        <v>43390</v>
      </c>
      <c r="B1030" t="s">
        <v>975</v>
      </c>
      <c r="C1030" t="s">
        <v>12</v>
      </c>
      <c r="D1030">
        <v>3.53</v>
      </c>
      <c r="E1030">
        <v>5.69</v>
      </c>
      <c r="F1030">
        <v>158.72999999999999</v>
      </c>
      <c r="G1030">
        <v>159.21</v>
      </c>
      <c r="H1030">
        <v>161.9</v>
      </c>
      <c r="I1030">
        <v>163.46</v>
      </c>
      <c r="J1030">
        <v>156.79</v>
      </c>
      <c r="K1030">
        <v>807050</v>
      </c>
      <c r="L1030" s="2">
        <v>280.39999999999998</v>
      </c>
      <c r="M1030" s="2">
        <v>280.44</v>
      </c>
    </row>
    <row r="1031" spans="1:13" x14ac:dyDescent="0.2">
      <c r="A1031" s="1">
        <v>43390</v>
      </c>
      <c r="B1031" t="s">
        <v>1318</v>
      </c>
      <c r="C1031" t="s">
        <v>14</v>
      </c>
      <c r="D1031">
        <v>-0.24</v>
      </c>
      <c r="E1031">
        <v>-442.86</v>
      </c>
      <c r="F1031">
        <v>14.58</v>
      </c>
      <c r="G1031">
        <v>14.29</v>
      </c>
      <c r="H1031">
        <v>14.35</v>
      </c>
      <c r="I1031">
        <v>14.81</v>
      </c>
      <c r="J1031">
        <v>14.27</v>
      </c>
      <c r="K1031">
        <v>1610000</v>
      </c>
      <c r="L1031" s="2">
        <v>280.39999999999998</v>
      </c>
      <c r="M1031" s="2">
        <v>280.44</v>
      </c>
    </row>
    <row r="1032" spans="1:13" x14ac:dyDescent="0.2">
      <c r="A1032" s="1">
        <v>43390</v>
      </c>
      <c r="B1032" t="s">
        <v>978</v>
      </c>
      <c r="C1032" t="s">
        <v>14</v>
      </c>
      <c r="D1032">
        <v>1.2</v>
      </c>
      <c r="E1032">
        <v>1.69</v>
      </c>
      <c r="F1032">
        <v>59.41</v>
      </c>
      <c r="G1032">
        <v>60.16</v>
      </c>
      <c r="H1032">
        <v>59.6</v>
      </c>
      <c r="I1032">
        <v>60.84</v>
      </c>
      <c r="J1032">
        <v>58.52</v>
      </c>
      <c r="K1032">
        <v>90660</v>
      </c>
      <c r="L1032" s="2">
        <v>280.39999999999998</v>
      </c>
      <c r="M1032" s="2">
        <v>280.44</v>
      </c>
    </row>
    <row r="1033" spans="1:13" x14ac:dyDescent="0.2">
      <c r="A1033" s="1">
        <v>43390</v>
      </c>
      <c r="B1033" t="s">
        <v>1027</v>
      </c>
      <c r="C1033" t="s">
        <v>14</v>
      </c>
      <c r="D1033">
        <v>1.57</v>
      </c>
      <c r="E1033">
        <v>48.11</v>
      </c>
      <c r="F1033">
        <v>51.85</v>
      </c>
      <c r="G1033">
        <v>56.99</v>
      </c>
      <c r="H1033">
        <v>52.5</v>
      </c>
      <c r="I1033">
        <v>56.99</v>
      </c>
      <c r="J1033">
        <v>51.86</v>
      </c>
      <c r="K1033">
        <v>20450</v>
      </c>
      <c r="L1033" s="2">
        <v>280.39999999999998</v>
      </c>
      <c r="M1033" s="2">
        <v>280.44</v>
      </c>
    </row>
    <row r="1034" spans="1:13" x14ac:dyDescent="0.2">
      <c r="A1034" s="1">
        <v>43390</v>
      </c>
      <c r="B1034" t="s">
        <v>1504</v>
      </c>
      <c r="C1034" t="s">
        <v>12</v>
      </c>
      <c r="D1034">
        <v>0.46</v>
      </c>
      <c r="E1034">
        <v>12.2</v>
      </c>
      <c r="F1034">
        <v>50.24</v>
      </c>
      <c r="G1034">
        <v>49.48</v>
      </c>
      <c r="H1034">
        <v>49.82</v>
      </c>
      <c r="I1034">
        <v>50.33</v>
      </c>
      <c r="J1034">
        <v>48.68</v>
      </c>
      <c r="K1034">
        <v>119120</v>
      </c>
      <c r="L1034" s="2">
        <v>280.39999999999998</v>
      </c>
      <c r="M1034" s="2">
        <v>280.44</v>
      </c>
    </row>
    <row r="1035" spans="1:13" x14ac:dyDescent="0.2">
      <c r="A1035" s="1">
        <v>43390</v>
      </c>
      <c r="B1035" t="s">
        <v>1028</v>
      </c>
      <c r="C1035" t="s">
        <v>12</v>
      </c>
      <c r="D1035">
        <v>0.57999999999999996</v>
      </c>
      <c r="E1035">
        <v>-9.3800000000000008</v>
      </c>
      <c r="F1035">
        <v>36.200000000000003</v>
      </c>
      <c r="G1035">
        <v>35.1</v>
      </c>
      <c r="H1035">
        <v>35.65</v>
      </c>
      <c r="I1035">
        <v>36.229999999999997</v>
      </c>
      <c r="J1035">
        <v>34.6</v>
      </c>
      <c r="K1035">
        <v>344030</v>
      </c>
      <c r="L1035" s="2">
        <v>280.39999999999998</v>
      </c>
      <c r="M1035" s="2">
        <v>280.44</v>
      </c>
    </row>
    <row r="1036" spans="1:13" x14ac:dyDescent="0.2">
      <c r="A1036" s="1">
        <v>43390</v>
      </c>
      <c r="B1036" t="s">
        <v>955</v>
      </c>
      <c r="C1036" t="s">
        <v>14</v>
      </c>
      <c r="D1036">
        <v>1.1299999999999999</v>
      </c>
      <c r="E1036">
        <v>1.8</v>
      </c>
      <c r="F1036">
        <v>49.58</v>
      </c>
      <c r="G1036">
        <v>52.25</v>
      </c>
      <c r="H1036">
        <v>52.24</v>
      </c>
      <c r="I1036">
        <v>53.49</v>
      </c>
      <c r="J1036">
        <v>50.19</v>
      </c>
      <c r="K1036">
        <v>145130</v>
      </c>
      <c r="L1036" s="2">
        <v>280.39999999999998</v>
      </c>
      <c r="M1036" s="2">
        <v>280.44</v>
      </c>
    </row>
    <row r="1037" spans="1:13" x14ac:dyDescent="0.2">
      <c r="A1037" s="1">
        <v>43390</v>
      </c>
      <c r="B1037" t="s">
        <v>1030</v>
      </c>
      <c r="C1037" t="s">
        <v>14</v>
      </c>
      <c r="D1037">
        <v>0.64</v>
      </c>
      <c r="E1037">
        <v>1.59</v>
      </c>
      <c r="F1037">
        <v>35.76</v>
      </c>
      <c r="G1037">
        <v>37.369999999999997</v>
      </c>
      <c r="H1037">
        <v>36.65</v>
      </c>
      <c r="I1037">
        <v>37.659999999999997</v>
      </c>
      <c r="J1037">
        <v>35.83</v>
      </c>
      <c r="K1037">
        <v>325180</v>
      </c>
      <c r="L1037" s="2">
        <v>280.39999999999998</v>
      </c>
      <c r="M1037" s="2">
        <v>280.44</v>
      </c>
    </row>
    <row r="1038" spans="1:13" x14ac:dyDescent="0.2">
      <c r="A1038" s="1">
        <v>43390</v>
      </c>
      <c r="B1038" t="s">
        <v>1320</v>
      </c>
      <c r="C1038" t="s">
        <v>14</v>
      </c>
      <c r="D1038">
        <v>0.25</v>
      </c>
      <c r="E1038">
        <v>8.6999999999999993</v>
      </c>
      <c r="F1038">
        <v>13.3</v>
      </c>
      <c r="G1038">
        <v>13.91</v>
      </c>
      <c r="H1038">
        <v>13.79</v>
      </c>
      <c r="I1038">
        <v>14.32</v>
      </c>
      <c r="J1038">
        <v>13.54</v>
      </c>
      <c r="K1038">
        <v>500930</v>
      </c>
      <c r="L1038" s="2">
        <v>280.39999999999998</v>
      </c>
      <c r="M1038" s="2">
        <v>280.44</v>
      </c>
    </row>
    <row r="1039" spans="1:13" x14ac:dyDescent="0.2">
      <c r="A1039" s="1">
        <v>43390</v>
      </c>
      <c r="B1039" t="s">
        <v>1078</v>
      </c>
      <c r="C1039" t="s">
        <v>14</v>
      </c>
      <c r="D1039">
        <v>0.46</v>
      </c>
      <c r="E1039">
        <v>-8</v>
      </c>
      <c r="F1039">
        <v>73.959999999999994</v>
      </c>
      <c r="G1039">
        <v>71.94</v>
      </c>
      <c r="H1039">
        <v>71.239999999999995</v>
      </c>
      <c r="I1039">
        <v>73.900000000000006</v>
      </c>
      <c r="J1039">
        <v>69.569999999999993</v>
      </c>
      <c r="K1039">
        <v>134500</v>
      </c>
      <c r="L1039" s="2">
        <v>280.39999999999998</v>
      </c>
      <c r="M1039" s="2">
        <v>280.44</v>
      </c>
    </row>
    <row r="1040" spans="1:13" x14ac:dyDescent="0.2">
      <c r="A1040" s="1">
        <v>43390</v>
      </c>
      <c r="B1040" t="s">
        <v>1079</v>
      </c>
      <c r="C1040" t="s">
        <v>14</v>
      </c>
      <c r="D1040">
        <v>0.41</v>
      </c>
      <c r="E1040">
        <v>13.89</v>
      </c>
      <c r="F1040">
        <v>19.670000000000002</v>
      </c>
      <c r="G1040">
        <v>21.64</v>
      </c>
      <c r="H1040">
        <v>19.82</v>
      </c>
      <c r="I1040">
        <v>21.64</v>
      </c>
      <c r="J1040">
        <v>19.78</v>
      </c>
      <c r="K1040">
        <v>1440000</v>
      </c>
      <c r="L1040" s="2">
        <v>280.39999999999998</v>
      </c>
      <c r="M1040" s="2">
        <v>280.44</v>
      </c>
    </row>
    <row r="1041" spans="1:13" x14ac:dyDescent="0.2">
      <c r="A1041" s="1">
        <v>43390</v>
      </c>
      <c r="B1041" t="s">
        <v>985</v>
      </c>
      <c r="C1041" t="s">
        <v>12</v>
      </c>
      <c r="D1041">
        <v>0.49</v>
      </c>
      <c r="E1041">
        <v>36.11</v>
      </c>
      <c r="F1041">
        <v>12.66</v>
      </c>
      <c r="G1041">
        <v>13.1</v>
      </c>
      <c r="H1041">
        <v>12.99</v>
      </c>
      <c r="I1041">
        <v>13.16</v>
      </c>
      <c r="J1041">
        <v>12.72</v>
      </c>
      <c r="K1041">
        <v>4670000</v>
      </c>
      <c r="L1041" s="2">
        <v>280.39999999999998</v>
      </c>
      <c r="M1041" s="2">
        <v>280.44</v>
      </c>
    </row>
    <row r="1042" spans="1:13" x14ac:dyDescent="0.2">
      <c r="A1042" s="1">
        <v>43390</v>
      </c>
      <c r="B1042" t="s">
        <v>2253</v>
      </c>
      <c r="C1042" t="s">
        <v>14</v>
      </c>
      <c r="D1042">
        <v>0.27</v>
      </c>
      <c r="E1042">
        <v>8</v>
      </c>
      <c r="F1042">
        <v>21.44</v>
      </c>
      <c r="G1042">
        <v>22.51</v>
      </c>
      <c r="H1042">
        <v>22.1</v>
      </c>
      <c r="I1042">
        <v>22.83</v>
      </c>
      <c r="J1042">
        <v>21.43</v>
      </c>
      <c r="K1042">
        <v>139550</v>
      </c>
      <c r="L1042" s="2">
        <v>280.39999999999998</v>
      </c>
      <c r="M1042" s="2">
        <v>280.44</v>
      </c>
    </row>
    <row r="1043" spans="1:13" x14ac:dyDescent="0.2">
      <c r="A1043" s="1">
        <v>43390</v>
      </c>
      <c r="B1043" t="s">
        <v>1084</v>
      </c>
      <c r="C1043" t="s">
        <v>14</v>
      </c>
      <c r="D1043">
        <v>0.33</v>
      </c>
      <c r="E1043">
        <v>22.22</v>
      </c>
      <c r="F1043">
        <v>106.79</v>
      </c>
      <c r="G1043">
        <v>106</v>
      </c>
      <c r="H1043">
        <v>106.62</v>
      </c>
      <c r="I1043">
        <v>108.64</v>
      </c>
      <c r="J1043">
        <v>105.02</v>
      </c>
      <c r="K1043">
        <v>2470000</v>
      </c>
      <c r="L1043" s="2">
        <v>280.39999999999998</v>
      </c>
      <c r="M1043" s="2">
        <v>280.44</v>
      </c>
    </row>
    <row r="1044" spans="1:13" x14ac:dyDescent="0.2">
      <c r="A1044" s="1">
        <v>43390</v>
      </c>
      <c r="B1044" t="s">
        <v>1700</v>
      </c>
      <c r="C1044" t="s">
        <v>14</v>
      </c>
      <c r="D1044">
        <v>0.13</v>
      </c>
      <c r="E1044">
        <v>8.33</v>
      </c>
      <c r="F1044">
        <v>3.64</v>
      </c>
      <c r="G1044">
        <v>3.64</v>
      </c>
      <c r="H1044">
        <v>3.56</v>
      </c>
      <c r="I1044">
        <v>3.7</v>
      </c>
      <c r="J1044">
        <v>3.56</v>
      </c>
      <c r="K1044">
        <v>12330</v>
      </c>
      <c r="L1044" s="2">
        <v>280.39999999999998</v>
      </c>
      <c r="M1044" s="2">
        <v>280.44</v>
      </c>
    </row>
    <row r="1045" spans="1:13" x14ac:dyDescent="0.2">
      <c r="A1045" s="1">
        <v>43390</v>
      </c>
      <c r="B1045" t="s">
        <v>1087</v>
      </c>
      <c r="C1045" t="s">
        <v>12</v>
      </c>
      <c r="D1045">
        <v>1.58</v>
      </c>
      <c r="E1045">
        <v>-1.86</v>
      </c>
      <c r="F1045">
        <v>99.38</v>
      </c>
      <c r="G1045">
        <v>92.66</v>
      </c>
      <c r="H1045">
        <v>94.21</v>
      </c>
      <c r="I1045">
        <v>95.36</v>
      </c>
      <c r="J1045">
        <v>91.73</v>
      </c>
      <c r="K1045">
        <v>1880000</v>
      </c>
      <c r="L1045" s="2">
        <v>280.39999999999998</v>
      </c>
      <c r="M1045" s="2">
        <v>280.44</v>
      </c>
    </row>
    <row r="1046" spans="1:13" x14ac:dyDescent="0.2">
      <c r="A1046" s="1">
        <v>43390</v>
      </c>
      <c r="B1046" t="s">
        <v>897</v>
      </c>
      <c r="C1046" t="s">
        <v>12</v>
      </c>
      <c r="D1046">
        <v>2.06</v>
      </c>
      <c r="E1046">
        <v>25.61</v>
      </c>
      <c r="F1046">
        <v>164.52</v>
      </c>
      <c r="G1046">
        <v>157.05000000000001</v>
      </c>
      <c r="H1046">
        <v>153.13</v>
      </c>
      <c r="I1046">
        <v>157.05000000000001</v>
      </c>
      <c r="J1046">
        <v>149.62</v>
      </c>
      <c r="K1046">
        <v>148190</v>
      </c>
      <c r="L1046" s="2">
        <v>280.39999999999998</v>
      </c>
      <c r="M1046" s="2">
        <v>280.44</v>
      </c>
    </row>
    <row r="1047" spans="1:13" x14ac:dyDescent="0.2">
      <c r="A1047" s="1">
        <v>43390</v>
      </c>
      <c r="B1047" t="s">
        <v>1340</v>
      </c>
      <c r="C1047" t="s">
        <v>14</v>
      </c>
      <c r="D1047">
        <v>0.47</v>
      </c>
      <c r="E1047">
        <v>2.17</v>
      </c>
      <c r="F1047">
        <v>25.81</v>
      </c>
      <c r="G1047">
        <v>25.94</v>
      </c>
      <c r="H1047">
        <v>25.45</v>
      </c>
      <c r="I1047">
        <v>26.63</v>
      </c>
      <c r="J1047">
        <v>24.52</v>
      </c>
      <c r="K1047">
        <v>207740</v>
      </c>
      <c r="L1047" s="2">
        <v>280.39999999999998</v>
      </c>
      <c r="M1047" s="2">
        <v>280.44</v>
      </c>
    </row>
    <row r="1048" spans="1:13" x14ac:dyDescent="0.2">
      <c r="A1048" s="1">
        <v>43390</v>
      </c>
      <c r="B1048" t="s">
        <v>1043</v>
      </c>
      <c r="C1048" t="s">
        <v>14</v>
      </c>
      <c r="D1048">
        <v>1.57</v>
      </c>
      <c r="E1048">
        <v>1.95</v>
      </c>
      <c r="F1048">
        <v>83.82</v>
      </c>
      <c r="G1048">
        <v>82.03</v>
      </c>
      <c r="H1048">
        <v>79.73</v>
      </c>
      <c r="I1048">
        <v>82.59</v>
      </c>
      <c r="J1048">
        <v>79.2</v>
      </c>
      <c r="K1048">
        <v>517500</v>
      </c>
      <c r="L1048" s="2">
        <v>280.39999999999998</v>
      </c>
      <c r="M1048" s="2">
        <v>280.44</v>
      </c>
    </row>
    <row r="1049" spans="1:13" x14ac:dyDescent="0.2">
      <c r="A1049" s="1">
        <v>43390</v>
      </c>
      <c r="B1049" t="s">
        <v>1095</v>
      </c>
      <c r="C1049" t="s">
        <v>14</v>
      </c>
      <c r="D1049">
        <v>1.03</v>
      </c>
      <c r="E1049">
        <v>164.1</v>
      </c>
      <c r="F1049">
        <v>92.17</v>
      </c>
      <c r="G1049">
        <v>91.48</v>
      </c>
      <c r="H1049">
        <v>92.59</v>
      </c>
      <c r="I1049">
        <v>94.21</v>
      </c>
      <c r="J1049">
        <v>91.13</v>
      </c>
      <c r="K1049">
        <v>552790</v>
      </c>
      <c r="L1049" s="2">
        <v>280.39999999999998</v>
      </c>
      <c r="M1049" s="2">
        <v>280.44</v>
      </c>
    </row>
    <row r="1050" spans="1:13" x14ac:dyDescent="0.2">
      <c r="A1050" s="1">
        <v>43390</v>
      </c>
      <c r="B1050" t="s">
        <v>1570</v>
      </c>
      <c r="C1050" t="s">
        <v>14</v>
      </c>
      <c r="D1050">
        <v>1.71</v>
      </c>
      <c r="E1050">
        <v>3.64</v>
      </c>
      <c r="F1050">
        <v>47.61</v>
      </c>
      <c r="G1050">
        <v>45.86</v>
      </c>
      <c r="H1050">
        <v>46.46</v>
      </c>
      <c r="I1050">
        <v>49.2</v>
      </c>
      <c r="J1050">
        <v>45.86</v>
      </c>
      <c r="K1050">
        <v>2880000</v>
      </c>
      <c r="L1050" s="2">
        <v>280.39999999999998</v>
      </c>
      <c r="M1050" s="2">
        <v>280.44</v>
      </c>
    </row>
    <row r="1051" spans="1:13" x14ac:dyDescent="0.2">
      <c r="A1051" s="1">
        <v>43390</v>
      </c>
      <c r="B1051" t="s">
        <v>1099</v>
      </c>
      <c r="C1051" t="s">
        <v>14</v>
      </c>
      <c r="D1051">
        <v>0.64</v>
      </c>
      <c r="E1051">
        <v>1.59</v>
      </c>
      <c r="F1051">
        <v>36.68</v>
      </c>
      <c r="G1051">
        <v>38.19</v>
      </c>
      <c r="H1051">
        <v>37.36</v>
      </c>
      <c r="I1051">
        <v>38.19</v>
      </c>
      <c r="J1051">
        <v>36.799999999999997</v>
      </c>
      <c r="K1051">
        <v>92490</v>
      </c>
      <c r="L1051" s="2">
        <v>280.39999999999998</v>
      </c>
      <c r="M1051" s="2">
        <v>280.44</v>
      </c>
    </row>
    <row r="1052" spans="1:13" x14ac:dyDescent="0.2">
      <c r="A1052" s="1">
        <v>43390</v>
      </c>
      <c r="B1052" t="s">
        <v>1047</v>
      </c>
      <c r="C1052" t="s">
        <v>14</v>
      </c>
      <c r="D1052">
        <v>1.69</v>
      </c>
      <c r="E1052">
        <v>3.05</v>
      </c>
      <c r="F1052">
        <v>40.549999999999997</v>
      </c>
      <c r="G1052">
        <v>41.25</v>
      </c>
      <c r="H1052">
        <v>41.32</v>
      </c>
      <c r="I1052">
        <v>41.9</v>
      </c>
      <c r="J1052">
        <v>40.25</v>
      </c>
      <c r="K1052">
        <v>4280000</v>
      </c>
      <c r="L1052" s="2">
        <v>280.39999999999998</v>
      </c>
      <c r="M1052" s="2">
        <v>280.44</v>
      </c>
    </row>
    <row r="1053" spans="1:13" x14ac:dyDescent="0.2">
      <c r="A1053" s="1">
        <v>43390</v>
      </c>
      <c r="B1053" t="s">
        <v>1049</v>
      </c>
      <c r="C1053" t="s">
        <v>12</v>
      </c>
      <c r="D1053">
        <v>0.23</v>
      </c>
      <c r="E1053">
        <v>9.52</v>
      </c>
      <c r="F1053">
        <v>18.7</v>
      </c>
      <c r="G1053">
        <v>18.68</v>
      </c>
      <c r="H1053">
        <v>18.46</v>
      </c>
      <c r="I1053">
        <v>18.72</v>
      </c>
      <c r="J1053">
        <v>18</v>
      </c>
      <c r="K1053">
        <v>385190</v>
      </c>
      <c r="L1053" s="2">
        <v>280.39999999999998</v>
      </c>
      <c r="M1053" s="2">
        <v>280.44</v>
      </c>
    </row>
    <row r="1054" spans="1:13" x14ac:dyDescent="0.2">
      <c r="A1054" s="1">
        <v>43390</v>
      </c>
      <c r="B1054" t="s">
        <v>1102</v>
      </c>
      <c r="C1054" t="s">
        <v>14</v>
      </c>
      <c r="D1054">
        <v>0.49</v>
      </c>
      <c r="E1054">
        <v>13.95</v>
      </c>
      <c r="F1054">
        <v>23.51</v>
      </c>
      <c r="G1054">
        <v>23.55</v>
      </c>
      <c r="H1054">
        <v>23.66</v>
      </c>
      <c r="I1054">
        <v>24.01</v>
      </c>
      <c r="J1054">
        <v>23.55</v>
      </c>
      <c r="K1054">
        <v>23020</v>
      </c>
      <c r="L1054" s="2">
        <v>280.39999999999998</v>
      </c>
      <c r="M1054" s="2">
        <v>280.44</v>
      </c>
    </row>
    <row r="1055" spans="1:13" x14ac:dyDescent="0.2">
      <c r="A1055" s="1">
        <v>43390</v>
      </c>
      <c r="B1055" t="s">
        <v>966</v>
      </c>
      <c r="C1055" t="s">
        <v>14</v>
      </c>
      <c r="D1055">
        <v>0.22</v>
      </c>
      <c r="E1055">
        <v>4.76</v>
      </c>
      <c r="F1055">
        <v>17.95</v>
      </c>
      <c r="G1055">
        <v>17.829999999999998</v>
      </c>
      <c r="H1055">
        <v>17.940000000000001</v>
      </c>
      <c r="I1055">
        <v>18.47</v>
      </c>
      <c r="J1055">
        <v>17.78</v>
      </c>
      <c r="K1055">
        <v>15480000</v>
      </c>
      <c r="L1055" s="2">
        <v>280.39999999999998</v>
      </c>
      <c r="M1055" s="2">
        <v>280.44</v>
      </c>
    </row>
    <row r="1056" spans="1:13" x14ac:dyDescent="0.2">
      <c r="A1056" s="1">
        <v>43390</v>
      </c>
      <c r="B1056" t="s">
        <v>2591</v>
      </c>
      <c r="C1056" t="s">
        <v>12</v>
      </c>
      <c r="D1056">
        <v>-3.11</v>
      </c>
      <c r="E1056">
        <v>-63.68</v>
      </c>
      <c r="F1056">
        <v>1.33</v>
      </c>
      <c r="G1056">
        <v>1.33</v>
      </c>
      <c r="H1056">
        <v>1.26</v>
      </c>
      <c r="I1056">
        <v>1.33</v>
      </c>
      <c r="J1056">
        <v>1.25</v>
      </c>
      <c r="K1056">
        <v>41920</v>
      </c>
      <c r="L1056" s="2">
        <v>280.39999999999998</v>
      </c>
      <c r="M1056" s="2">
        <v>280.44</v>
      </c>
    </row>
    <row r="1057" spans="1:13" x14ac:dyDescent="0.2">
      <c r="A1057" s="1">
        <v>43390</v>
      </c>
      <c r="B1057" t="s">
        <v>874</v>
      </c>
      <c r="C1057" t="s">
        <v>12</v>
      </c>
      <c r="D1057">
        <v>0.94</v>
      </c>
      <c r="E1057">
        <v>3.3</v>
      </c>
      <c r="F1057">
        <v>31.75</v>
      </c>
      <c r="G1057">
        <v>36.409999999999997</v>
      </c>
      <c r="H1057">
        <v>33.200000000000003</v>
      </c>
      <c r="I1057">
        <v>37.35</v>
      </c>
      <c r="J1057">
        <v>31.8</v>
      </c>
      <c r="K1057">
        <v>971260</v>
      </c>
      <c r="L1057" s="2">
        <v>280.39999999999998</v>
      </c>
      <c r="M1057" s="2">
        <v>280.44</v>
      </c>
    </row>
    <row r="1058" spans="1:13" x14ac:dyDescent="0.2">
      <c r="A1058" s="1">
        <v>43390</v>
      </c>
      <c r="B1058" t="s">
        <v>1113</v>
      </c>
      <c r="C1058" t="s">
        <v>14</v>
      </c>
      <c r="D1058">
        <v>4.74</v>
      </c>
      <c r="E1058">
        <v>3.95</v>
      </c>
      <c r="F1058">
        <v>139.04</v>
      </c>
      <c r="G1058">
        <v>132.30000000000001</v>
      </c>
      <c r="H1058">
        <v>118.13</v>
      </c>
      <c r="I1058">
        <v>133.61000000000001</v>
      </c>
      <c r="J1058">
        <v>117.55</v>
      </c>
      <c r="K1058">
        <v>2600000</v>
      </c>
      <c r="L1058" s="2">
        <v>280.39999999999998</v>
      </c>
      <c r="M1058" s="2">
        <v>280.44</v>
      </c>
    </row>
    <row r="1059" spans="1:13" x14ac:dyDescent="0.2">
      <c r="A1059" s="1">
        <v>43391</v>
      </c>
      <c r="B1059" t="s">
        <v>912</v>
      </c>
      <c r="C1059" t="s">
        <v>14</v>
      </c>
      <c r="D1059">
        <v>1.54</v>
      </c>
      <c r="E1059">
        <v>55.56</v>
      </c>
      <c r="F1059">
        <v>156.5</v>
      </c>
      <c r="G1059">
        <v>153.44999999999999</v>
      </c>
      <c r="H1059">
        <v>162.69999999999999</v>
      </c>
      <c r="I1059">
        <v>167.2</v>
      </c>
      <c r="J1059">
        <v>153.44999999999999</v>
      </c>
      <c r="K1059">
        <v>69100</v>
      </c>
      <c r="L1059" s="2">
        <v>280.45</v>
      </c>
      <c r="M1059" s="2">
        <v>279.39999999999998</v>
      </c>
    </row>
    <row r="1060" spans="1:13" x14ac:dyDescent="0.2">
      <c r="A1060" s="1">
        <v>43391</v>
      </c>
      <c r="B1060" t="s">
        <v>1589</v>
      </c>
      <c r="C1060" t="s">
        <v>12</v>
      </c>
      <c r="D1060">
        <v>6.26</v>
      </c>
      <c r="E1060">
        <v>1.1299999999999999</v>
      </c>
      <c r="F1060">
        <v>211.46</v>
      </c>
      <c r="G1060">
        <v>211.63</v>
      </c>
      <c r="H1060">
        <v>223.11</v>
      </c>
      <c r="I1060">
        <v>223.76</v>
      </c>
      <c r="J1060">
        <v>211.63</v>
      </c>
      <c r="K1060">
        <v>662480</v>
      </c>
      <c r="L1060" s="2">
        <v>280.45</v>
      </c>
      <c r="M1060" s="2">
        <v>279.39999999999998</v>
      </c>
    </row>
    <row r="1061" spans="1:13" x14ac:dyDescent="0.2">
      <c r="A1061" s="1">
        <v>43391</v>
      </c>
      <c r="B1061" t="s">
        <v>967</v>
      </c>
      <c r="C1061" t="s">
        <v>14</v>
      </c>
      <c r="D1061">
        <v>0.2</v>
      </c>
      <c r="E1061">
        <v>5.26</v>
      </c>
      <c r="F1061">
        <v>81.89</v>
      </c>
      <c r="G1061">
        <v>78</v>
      </c>
      <c r="H1061">
        <v>70.180000000000007</v>
      </c>
      <c r="I1061">
        <v>80.86</v>
      </c>
      <c r="J1061">
        <v>69.56</v>
      </c>
      <c r="K1061">
        <v>2490000</v>
      </c>
      <c r="L1061" s="2">
        <v>280.45</v>
      </c>
      <c r="M1061" s="2">
        <v>279.39999999999998</v>
      </c>
    </row>
    <row r="1062" spans="1:13" x14ac:dyDescent="0.2">
      <c r="A1062" s="1">
        <v>43391</v>
      </c>
      <c r="B1062" t="s">
        <v>1116</v>
      </c>
      <c r="C1062" t="s">
        <v>14</v>
      </c>
      <c r="D1062">
        <v>1.05</v>
      </c>
      <c r="E1062">
        <v>1.94</v>
      </c>
      <c r="F1062">
        <v>53.53</v>
      </c>
      <c r="G1062">
        <v>54</v>
      </c>
      <c r="H1062">
        <v>49.4</v>
      </c>
      <c r="I1062">
        <v>54.12</v>
      </c>
      <c r="J1062">
        <v>49.08</v>
      </c>
      <c r="K1062">
        <v>709900</v>
      </c>
      <c r="L1062" s="2">
        <v>280.45</v>
      </c>
      <c r="M1062" s="2">
        <v>279.39999999999998</v>
      </c>
    </row>
    <row r="1063" spans="1:13" x14ac:dyDescent="0.2">
      <c r="A1063" s="1">
        <v>43391</v>
      </c>
      <c r="B1063" t="s">
        <v>968</v>
      </c>
      <c r="C1063" t="s">
        <v>14</v>
      </c>
      <c r="D1063">
        <v>1.88</v>
      </c>
      <c r="E1063">
        <v>6.21</v>
      </c>
      <c r="F1063">
        <v>102.84</v>
      </c>
      <c r="G1063">
        <v>104.06</v>
      </c>
      <c r="H1063">
        <v>106.73</v>
      </c>
      <c r="I1063">
        <v>107.55</v>
      </c>
      <c r="J1063">
        <v>104.06</v>
      </c>
      <c r="K1063">
        <v>4540000</v>
      </c>
      <c r="L1063" s="2">
        <v>280.45</v>
      </c>
      <c r="M1063" s="2">
        <v>279.39999999999998</v>
      </c>
    </row>
    <row r="1064" spans="1:13" x14ac:dyDescent="0.2">
      <c r="A1064" s="1">
        <v>43391</v>
      </c>
      <c r="B1064" t="s">
        <v>1120</v>
      </c>
      <c r="C1064" t="s">
        <v>14</v>
      </c>
      <c r="D1064">
        <v>0.2</v>
      </c>
      <c r="E1064">
        <v>-9.09</v>
      </c>
      <c r="F1064">
        <v>15.48</v>
      </c>
      <c r="G1064">
        <v>14.85</v>
      </c>
      <c r="H1064">
        <v>14.85</v>
      </c>
      <c r="I1064">
        <v>14.85</v>
      </c>
      <c r="J1064">
        <v>14.85</v>
      </c>
      <c r="K1064">
        <v>100</v>
      </c>
      <c r="L1064" s="2">
        <v>280.45</v>
      </c>
      <c r="M1064" s="2">
        <v>279.39999999999998</v>
      </c>
    </row>
    <row r="1065" spans="1:13" x14ac:dyDescent="0.2">
      <c r="A1065" s="1">
        <v>43391</v>
      </c>
      <c r="B1065" t="s">
        <v>1123</v>
      </c>
      <c r="C1065" t="s">
        <v>14</v>
      </c>
      <c r="D1065">
        <v>0.49</v>
      </c>
      <c r="E1065">
        <v>0</v>
      </c>
      <c r="F1065">
        <v>24.53</v>
      </c>
      <c r="G1065">
        <v>23.94</v>
      </c>
      <c r="H1065">
        <v>23.02</v>
      </c>
      <c r="I1065">
        <v>23.96</v>
      </c>
      <c r="J1065">
        <v>22.99</v>
      </c>
      <c r="K1065">
        <v>2170000</v>
      </c>
      <c r="L1065" s="2">
        <v>280.45</v>
      </c>
      <c r="M1065" s="2">
        <v>279.39999999999998</v>
      </c>
    </row>
    <row r="1066" spans="1:13" x14ac:dyDescent="0.2">
      <c r="A1066" s="1">
        <v>43391</v>
      </c>
      <c r="B1066" t="s">
        <v>969</v>
      </c>
      <c r="C1066" t="s">
        <v>14</v>
      </c>
      <c r="D1066">
        <v>0.66</v>
      </c>
      <c r="E1066">
        <v>-1.49</v>
      </c>
      <c r="F1066">
        <v>37.299999999999997</v>
      </c>
      <c r="G1066">
        <v>35.409999999999997</v>
      </c>
      <c r="H1066">
        <v>37.15</v>
      </c>
      <c r="I1066">
        <v>37.29</v>
      </c>
      <c r="J1066">
        <v>35.409999999999997</v>
      </c>
      <c r="K1066">
        <v>8460</v>
      </c>
      <c r="L1066" s="2">
        <v>280.45</v>
      </c>
      <c r="M1066" s="2">
        <v>279.39999999999998</v>
      </c>
    </row>
    <row r="1067" spans="1:13" x14ac:dyDescent="0.2">
      <c r="A1067" s="1">
        <v>43391</v>
      </c>
      <c r="B1067" t="s">
        <v>1061</v>
      </c>
      <c r="C1067" t="s">
        <v>14</v>
      </c>
      <c r="D1067">
        <v>0.57999999999999996</v>
      </c>
      <c r="E1067">
        <v>1.75</v>
      </c>
      <c r="F1067">
        <v>27.42</v>
      </c>
      <c r="G1067">
        <v>26.04</v>
      </c>
      <c r="H1067">
        <v>24.9</v>
      </c>
      <c r="I1067">
        <v>27</v>
      </c>
      <c r="J1067">
        <v>24.69</v>
      </c>
      <c r="K1067">
        <v>280900</v>
      </c>
      <c r="L1067" s="2">
        <v>280.45</v>
      </c>
      <c r="M1067" s="2">
        <v>279.39999999999998</v>
      </c>
    </row>
    <row r="1068" spans="1:13" x14ac:dyDescent="0.2">
      <c r="A1068" s="1">
        <v>43391</v>
      </c>
      <c r="B1068" t="s">
        <v>970</v>
      </c>
      <c r="C1068" t="s">
        <v>14</v>
      </c>
      <c r="D1068">
        <v>0.57999999999999996</v>
      </c>
      <c r="E1068">
        <v>-35.56</v>
      </c>
      <c r="F1068">
        <v>34.85</v>
      </c>
      <c r="G1068">
        <v>25.45</v>
      </c>
      <c r="H1068">
        <v>25.52</v>
      </c>
      <c r="I1068">
        <v>27.44</v>
      </c>
      <c r="J1068">
        <v>25.01</v>
      </c>
      <c r="K1068">
        <v>2450000</v>
      </c>
      <c r="L1068" s="2">
        <v>280.45</v>
      </c>
      <c r="M1068" s="2">
        <v>279.39999999999998</v>
      </c>
    </row>
    <row r="1069" spans="1:13" x14ac:dyDescent="0.2">
      <c r="A1069" s="1">
        <v>43391</v>
      </c>
      <c r="B1069" t="s">
        <v>974</v>
      </c>
      <c r="C1069" t="s">
        <v>12</v>
      </c>
      <c r="D1069">
        <v>0.46</v>
      </c>
      <c r="E1069">
        <v>2.2200000000000002</v>
      </c>
      <c r="F1069">
        <v>20.75</v>
      </c>
      <c r="G1069">
        <v>20.9</v>
      </c>
      <c r="H1069">
        <v>20.09</v>
      </c>
      <c r="I1069">
        <v>21.2</v>
      </c>
      <c r="J1069">
        <v>20.04</v>
      </c>
      <c r="K1069">
        <v>998260</v>
      </c>
      <c r="L1069" s="2">
        <v>280.45</v>
      </c>
      <c r="M1069" s="2">
        <v>279.39999999999998</v>
      </c>
    </row>
    <row r="1070" spans="1:13" x14ac:dyDescent="0.2">
      <c r="A1070" s="1">
        <v>43391</v>
      </c>
      <c r="B1070" t="s">
        <v>2453</v>
      </c>
      <c r="C1070" t="s">
        <v>12</v>
      </c>
      <c r="D1070">
        <v>0.13</v>
      </c>
      <c r="E1070">
        <v>8.33</v>
      </c>
      <c r="F1070">
        <v>6.23</v>
      </c>
      <c r="G1070">
        <v>6.15</v>
      </c>
      <c r="H1070">
        <v>6.15</v>
      </c>
      <c r="I1070">
        <v>6.24</v>
      </c>
      <c r="J1070">
        <v>6.05</v>
      </c>
      <c r="K1070">
        <v>8600</v>
      </c>
      <c r="L1070" s="2">
        <v>280.45</v>
      </c>
      <c r="M1070" s="2">
        <v>279.39999999999998</v>
      </c>
    </row>
    <row r="1071" spans="1:13" x14ac:dyDescent="0.2">
      <c r="A1071" s="1">
        <v>43391</v>
      </c>
      <c r="B1071" t="s">
        <v>976</v>
      </c>
      <c r="C1071" t="s">
        <v>12</v>
      </c>
      <c r="D1071">
        <v>0.82</v>
      </c>
      <c r="E1071">
        <v>0</v>
      </c>
      <c r="F1071">
        <v>44.67</v>
      </c>
      <c r="G1071">
        <v>44.53</v>
      </c>
      <c r="H1071">
        <v>42.99</v>
      </c>
      <c r="I1071">
        <v>47.69</v>
      </c>
      <c r="J1071">
        <v>42.23</v>
      </c>
      <c r="K1071">
        <v>23720</v>
      </c>
      <c r="L1071" s="2">
        <v>280.45</v>
      </c>
      <c r="M1071" s="2">
        <v>279.39999999999998</v>
      </c>
    </row>
    <row r="1072" spans="1:13" x14ac:dyDescent="0.2">
      <c r="A1072" s="1">
        <v>43391</v>
      </c>
      <c r="B1072" t="s">
        <v>1379</v>
      </c>
      <c r="C1072" t="s">
        <v>12</v>
      </c>
      <c r="D1072">
        <v>0.76</v>
      </c>
      <c r="E1072">
        <v>2.7</v>
      </c>
      <c r="F1072">
        <v>36.090000000000003</v>
      </c>
      <c r="G1072">
        <v>36.479999999999997</v>
      </c>
      <c r="H1072">
        <v>35.299999999999997</v>
      </c>
      <c r="I1072">
        <v>36.479999999999997</v>
      </c>
      <c r="J1072">
        <v>34.69</v>
      </c>
      <c r="K1072">
        <v>5420000</v>
      </c>
      <c r="L1072" s="2">
        <v>280.45</v>
      </c>
      <c r="M1072" s="2">
        <v>279.39999999999998</v>
      </c>
    </row>
    <row r="1073" spans="1:13" x14ac:dyDescent="0.2">
      <c r="A1073" s="1">
        <v>43391</v>
      </c>
      <c r="B1073" t="s">
        <v>979</v>
      </c>
      <c r="C1073" t="s">
        <v>14</v>
      </c>
      <c r="D1073">
        <v>1.2</v>
      </c>
      <c r="E1073">
        <v>0</v>
      </c>
      <c r="F1073">
        <v>81.209999999999994</v>
      </c>
      <c r="G1073">
        <v>81.010000000000005</v>
      </c>
      <c r="H1073">
        <v>81.900000000000006</v>
      </c>
      <c r="I1073">
        <v>83.04</v>
      </c>
      <c r="J1073">
        <v>80.650000000000006</v>
      </c>
      <c r="K1073">
        <v>175210</v>
      </c>
      <c r="L1073" s="2">
        <v>280.45</v>
      </c>
      <c r="M1073" s="2">
        <v>279.39999999999998</v>
      </c>
    </row>
    <row r="1074" spans="1:13" x14ac:dyDescent="0.2">
      <c r="A1074" s="1">
        <v>43391</v>
      </c>
      <c r="B1074" t="s">
        <v>980</v>
      </c>
      <c r="C1074" t="s">
        <v>12</v>
      </c>
      <c r="D1074">
        <v>1.01</v>
      </c>
      <c r="E1074">
        <v>1</v>
      </c>
      <c r="F1074">
        <v>47.71</v>
      </c>
      <c r="G1074">
        <v>48.6</v>
      </c>
      <c r="H1074">
        <v>48.28</v>
      </c>
      <c r="I1074">
        <v>49.6</v>
      </c>
      <c r="J1074">
        <v>48.13</v>
      </c>
      <c r="K1074">
        <v>5120000</v>
      </c>
      <c r="L1074" s="2">
        <v>280.45</v>
      </c>
      <c r="M1074" s="2">
        <v>279.39999999999998</v>
      </c>
    </row>
    <row r="1075" spans="1:13" x14ac:dyDescent="0.2">
      <c r="A1075" s="1">
        <v>43391</v>
      </c>
      <c r="B1075" t="s">
        <v>1144</v>
      </c>
      <c r="C1075" t="s">
        <v>14</v>
      </c>
      <c r="D1075">
        <v>0.57999999999999996</v>
      </c>
      <c r="E1075">
        <v>-3.33</v>
      </c>
      <c r="F1075">
        <v>41.17</v>
      </c>
      <c r="G1075">
        <v>39.119999999999997</v>
      </c>
      <c r="H1075">
        <v>41.36</v>
      </c>
      <c r="I1075">
        <v>41.9</v>
      </c>
      <c r="J1075">
        <v>38.44</v>
      </c>
      <c r="K1075">
        <v>412600</v>
      </c>
      <c r="L1075" s="2">
        <v>280.45</v>
      </c>
      <c r="M1075" s="2">
        <v>279.39999999999998</v>
      </c>
    </row>
    <row r="1076" spans="1:13" x14ac:dyDescent="0.2">
      <c r="A1076" s="1">
        <v>43391</v>
      </c>
      <c r="B1076" t="s">
        <v>1146</v>
      </c>
      <c r="C1076" t="s">
        <v>12</v>
      </c>
      <c r="D1076">
        <v>1.17</v>
      </c>
      <c r="E1076">
        <v>2.63</v>
      </c>
      <c r="F1076">
        <v>55.78</v>
      </c>
      <c r="G1076">
        <v>55.22</v>
      </c>
      <c r="H1076">
        <v>53.89</v>
      </c>
      <c r="I1076">
        <v>56.86</v>
      </c>
      <c r="J1076">
        <v>53.76</v>
      </c>
      <c r="K1076">
        <v>1770000</v>
      </c>
      <c r="L1076" s="2">
        <v>280.45</v>
      </c>
      <c r="M1076" s="2">
        <v>279.39999999999998</v>
      </c>
    </row>
    <row r="1077" spans="1:13" x14ac:dyDescent="0.2">
      <c r="A1077" s="1">
        <v>43391</v>
      </c>
      <c r="B1077" t="s">
        <v>956</v>
      </c>
      <c r="C1077" t="s">
        <v>12</v>
      </c>
      <c r="D1077">
        <v>1.06</v>
      </c>
      <c r="E1077">
        <v>1.92</v>
      </c>
      <c r="F1077">
        <v>49.15</v>
      </c>
      <c r="G1077">
        <v>47.56</v>
      </c>
      <c r="H1077">
        <v>47.79</v>
      </c>
      <c r="I1077">
        <v>48.31</v>
      </c>
      <c r="J1077">
        <v>47.05</v>
      </c>
      <c r="K1077">
        <v>7690000</v>
      </c>
      <c r="L1077" s="2">
        <v>280.45</v>
      </c>
      <c r="M1077" s="2">
        <v>279.39999999999998</v>
      </c>
    </row>
    <row r="1078" spans="1:13" x14ac:dyDescent="0.2">
      <c r="A1078" s="1">
        <v>43391</v>
      </c>
      <c r="B1078" t="s">
        <v>1148</v>
      </c>
      <c r="C1078" t="s">
        <v>14</v>
      </c>
      <c r="D1078">
        <v>0.59</v>
      </c>
      <c r="E1078">
        <v>3.51</v>
      </c>
      <c r="F1078">
        <v>56.9</v>
      </c>
      <c r="G1078">
        <v>54.17</v>
      </c>
      <c r="H1078">
        <v>57.31</v>
      </c>
      <c r="I1078">
        <v>57.91</v>
      </c>
      <c r="J1078">
        <v>54.17</v>
      </c>
      <c r="K1078">
        <v>228170</v>
      </c>
      <c r="L1078" s="2">
        <v>280.45</v>
      </c>
      <c r="M1078" s="2">
        <v>279.39999999999998</v>
      </c>
    </row>
    <row r="1079" spans="1:13" x14ac:dyDescent="0.2">
      <c r="A1079" s="1">
        <v>43391</v>
      </c>
      <c r="B1079" t="s">
        <v>983</v>
      </c>
      <c r="C1079" t="s">
        <v>12</v>
      </c>
      <c r="D1079">
        <v>0.82</v>
      </c>
      <c r="E1079">
        <v>2.5</v>
      </c>
      <c r="F1079">
        <v>37.450000000000003</v>
      </c>
      <c r="G1079">
        <v>37.33</v>
      </c>
      <c r="H1079">
        <v>37.25</v>
      </c>
      <c r="I1079">
        <v>38.840000000000003</v>
      </c>
      <c r="J1079">
        <v>36.74</v>
      </c>
      <c r="K1079">
        <v>85930</v>
      </c>
      <c r="L1079" s="2">
        <v>280.45</v>
      </c>
      <c r="M1079" s="2">
        <v>279.39999999999998</v>
      </c>
    </row>
    <row r="1080" spans="1:13" x14ac:dyDescent="0.2">
      <c r="A1080" s="1">
        <v>43391</v>
      </c>
      <c r="B1080" t="s">
        <v>1381</v>
      </c>
      <c r="C1080" t="s">
        <v>12</v>
      </c>
      <c r="D1080">
        <v>0.88</v>
      </c>
      <c r="E1080">
        <v>15.79</v>
      </c>
      <c r="F1080">
        <v>41.03</v>
      </c>
      <c r="G1080">
        <v>44.35</v>
      </c>
      <c r="H1080">
        <v>41.62</v>
      </c>
      <c r="I1080">
        <v>44.59</v>
      </c>
      <c r="J1080">
        <v>41.53</v>
      </c>
      <c r="K1080">
        <v>58130</v>
      </c>
      <c r="L1080" s="2">
        <v>280.45</v>
      </c>
      <c r="M1080" s="2">
        <v>279.39999999999998</v>
      </c>
    </row>
    <row r="1081" spans="1:13" x14ac:dyDescent="0.2">
      <c r="A1081" s="1">
        <v>43391</v>
      </c>
      <c r="B1081" t="s">
        <v>984</v>
      </c>
      <c r="C1081" t="s">
        <v>12</v>
      </c>
      <c r="D1081">
        <v>2.84</v>
      </c>
      <c r="E1081">
        <v>0.35</v>
      </c>
      <c r="F1081">
        <v>112.62</v>
      </c>
      <c r="G1081">
        <v>116.35</v>
      </c>
      <c r="H1081">
        <v>116.25</v>
      </c>
      <c r="I1081">
        <v>120.07</v>
      </c>
      <c r="J1081">
        <v>114.5</v>
      </c>
      <c r="K1081">
        <v>558130</v>
      </c>
      <c r="L1081" s="2">
        <v>280.45</v>
      </c>
      <c r="M1081" s="2">
        <v>279.39999999999998</v>
      </c>
    </row>
    <row r="1082" spans="1:13" x14ac:dyDescent="0.2">
      <c r="A1082" s="1">
        <v>43391</v>
      </c>
      <c r="B1082" t="s">
        <v>1382</v>
      </c>
      <c r="C1082" t="s">
        <v>14</v>
      </c>
      <c r="D1082">
        <v>0.35</v>
      </c>
      <c r="E1082">
        <v>-2.78</v>
      </c>
      <c r="F1082">
        <v>17.36</v>
      </c>
      <c r="G1082">
        <v>16.920000000000002</v>
      </c>
      <c r="H1082">
        <v>16.63</v>
      </c>
      <c r="I1082">
        <v>17.39</v>
      </c>
      <c r="J1082">
        <v>16.63</v>
      </c>
      <c r="K1082">
        <v>15470</v>
      </c>
      <c r="L1082" s="2">
        <v>280.45</v>
      </c>
      <c r="M1082" s="2">
        <v>279.39999999999998</v>
      </c>
    </row>
    <row r="1083" spans="1:13" x14ac:dyDescent="0.2">
      <c r="A1083" s="1">
        <v>43391</v>
      </c>
      <c r="B1083" t="s">
        <v>1152</v>
      </c>
      <c r="C1083" t="s">
        <v>12</v>
      </c>
      <c r="D1083">
        <v>1.06</v>
      </c>
      <c r="E1083">
        <v>12.77</v>
      </c>
      <c r="F1083">
        <v>59.6</v>
      </c>
      <c r="G1083">
        <v>59.43</v>
      </c>
      <c r="H1083">
        <v>60.91</v>
      </c>
      <c r="I1083">
        <v>62.65</v>
      </c>
      <c r="J1083">
        <v>59.43</v>
      </c>
      <c r="K1083">
        <v>464140</v>
      </c>
      <c r="L1083" s="2">
        <v>280.45</v>
      </c>
      <c r="M1083" s="2">
        <v>279.39999999999998</v>
      </c>
    </row>
    <row r="1084" spans="1:13" x14ac:dyDescent="0.2">
      <c r="A1084" s="1">
        <v>43391</v>
      </c>
      <c r="B1084" t="s">
        <v>1153</v>
      </c>
      <c r="C1084" t="s">
        <v>14</v>
      </c>
      <c r="D1084">
        <v>1</v>
      </c>
      <c r="E1084">
        <v>21.95</v>
      </c>
      <c r="F1084">
        <v>48.92</v>
      </c>
      <c r="G1084">
        <v>48.79</v>
      </c>
      <c r="H1084">
        <v>49.08</v>
      </c>
      <c r="I1084">
        <v>49.85</v>
      </c>
      <c r="J1084">
        <v>48.01</v>
      </c>
      <c r="K1084">
        <v>3660000</v>
      </c>
      <c r="L1084" s="2">
        <v>280.45</v>
      </c>
      <c r="M1084" s="2">
        <v>279.39999999999998</v>
      </c>
    </row>
    <row r="1085" spans="1:13" x14ac:dyDescent="0.2">
      <c r="A1085" s="1">
        <v>43391</v>
      </c>
      <c r="B1085" t="s">
        <v>1881</v>
      </c>
      <c r="C1085" t="s">
        <v>12</v>
      </c>
      <c r="D1085">
        <v>1.48</v>
      </c>
      <c r="E1085">
        <v>0</v>
      </c>
      <c r="F1085">
        <v>95.14</v>
      </c>
      <c r="G1085">
        <v>95.15</v>
      </c>
      <c r="H1085">
        <v>100.82</v>
      </c>
      <c r="I1085">
        <v>101.11</v>
      </c>
      <c r="J1085">
        <v>93.62</v>
      </c>
      <c r="K1085">
        <v>1310000</v>
      </c>
      <c r="L1085" s="2">
        <v>280.45</v>
      </c>
      <c r="M1085" s="2">
        <v>279.39999999999998</v>
      </c>
    </row>
    <row r="1086" spans="1:13" x14ac:dyDescent="0.2">
      <c r="A1086" s="1">
        <v>43391</v>
      </c>
      <c r="B1086" t="s">
        <v>1262</v>
      </c>
      <c r="C1086" t="s">
        <v>12</v>
      </c>
      <c r="D1086">
        <v>1.36</v>
      </c>
      <c r="E1086">
        <v>5.43</v>
      </c>
      <c r="F1086">
        <v>82.23</v>
      </c>
      <c r="G1086">
        <v>81</v>
      </c>
      <c r="H1086">
        <v>83.49</v>
      </c>
      <c r="I1086">
        <v>84.98</v>
      </c>
      <c r="J1086">
        <v>80.900000000000006</v>
      </c>
      <c r="K1086">
        <v>1930000</v>
      </c>
      <c r="L1086" s="2">
        <v>280.45</v>
      </c>
      <c r="M1086" s="2">
        <v>279.39999999999998</v>
      </c>
    </row>
    <row r="1087" spans="1:13" x14ac:dyDescent="0.2">
      <c r="A1087" s="1">
        <v>43391</v>
      </c>
      <c r="B1087" t="s">
        <v>1036</v>
      </c>
      <c r="C1087" t="s">
        <v>12</v>
      </c>
      <c r="D1087">
        <v>2.54</v>
      </c>
      <c r="E1087">
        <v>12.39</v>
      </c>
      <c r="F1087">
        <v>126.44</v>
      </c>
      <c r="G1087">
        <v>126.62</v>
      </c>
      <c r="H1087">
        <v>125.14</v>
      </c>
      <c r="I1087">
        <v>127.3</v>
      </c>
      <c r="J1087">
        <v>123.7</v>
      </c>
      <c r="K1087">
        <v>2110000</v>
      </c>
      <c r="L1087" s="2">
        <v>280.45</v>
      </c>
      <c r="M1087" s="2">
        <v>279.39999999999998</v>
      </c>
    </row>
    <row r="1088" spans="1:13" x14ac:dyDescent="0.2">
      <c r="A1088" s="1">
        <v>43391</v>
      </c>
      <c r="B1088" t="s">
        <v>986</v>
      </c>
      <c r="C1088" t="s">
        <v>14</v>
      </c>
      <c r="D1088">
        <v>0.5</v>
      </c>
      <c r="E1088">
        <v>-10.71</v>
      </c>
      <c r="F1088">
        <v>24.22</v>
      </c>
      <c r="G1088">
        <v>23.05</v>
      </c>
      <c r="H1088">
        <v>23.22</v>
      </c>
      <c r="I1088">
        <v>23.85</v>
      </c>
      <c r="J1088">
        <v>23.05</v>
      </c>
      <c r="K1088">
        <v>29680</v>
      </c>
      <c r="L1088" s="2">
        <v>280.45</v>
      </c>
      <c r="M1088" s="2">
        <v>279.39999999999998</v>
      </c>
    </row>
    <row r="1089" spans="1:13" x14ac:dyDescent="0.2">
      <c r="A1089" s="1">
        <v>43391</v>
      </c>
      <c r="B1089" t="s">
        <v>1822</v>
      </c>
      <c r="C1089" t="s">
        <v>12</v>
      </c>
      <c r="D1089">
        <v>0.86</v>
      </c>
      <c r="E1089">
        <v>6.17</v>
      </c>
      <c r="F1089">
        <v>52.75</v>
      </c>
      <c r="G1089">
        <v>52.29</v>
      </c>
      <c r="H1089">
        <v>55.05</v>
      </c>
      <c r="I1089">
        <v>55.62</v>
      </c>
      <c r="J1089">
        <v>52.28</v>
      </c>
      <c r="K1089">
        <v>641700</v>
      </c>
      <c r="L1089" s="2">
        <v>280.45</v>
      </c>
      <c r="M1089" s="2">
        <v>279.39999999999998</v>
      </c>
    </row>
    <row r="1090" spans="1:13" x14ac:dyDescent="0.2">
      <c r="A1090" s="1">
        <v>43391</v>
      </c>
      <c r="B1090" t="s">
        <v>1272</v>
      </c>
      <c r="C1090" t="s">
        <v>12</v>
      </c>
      <c r="D1090">
        <v>2.33</v>
      </c>
      <c r="E1090">
        <v>-0.85</v>
      </c>
      <c r="F1090">
        <v>59.09</v>
      </c>
      <c r="G1090">
        <v>58.79</v>
      </c>
      <c r="H1090">
        <v>58.3</v>
      </c>
      <c r="I1090">
        <v>59.09</v>
      </c>
      <c r="J1090">
        <v>56.91</v>
      </c>
      <c r="K1090">
        <v>2450000</v>
      </c>
      <c r="L1090" s="2">
        <v>280.45</v>
      </c>
      <c r="M1090" s="2">
        <v>279.39999999999998</v>
      </c>
    </row>
    <row r="1091" spans="1:13" x14ac:dyDescent="0.2">
      <c r="A1091" s="1">
        <v>43391</v>
      </c>
      <c r="B1091" t="s">
        <v>1212</v>
      </c>
      <c r="C1091" t="s">
        <v>14</v>
      </c>
      <c r="D1091">
        <v>2.96</v>
      </c>
      <c r="E1091">
        <v>8.0299999999999994</v>
      </c>
      <c r="F1091">
        <v>97.17</v>
      </c>
      <c r="G1091">
        <v>102.01</v>
      </c>
      <c r="H1091">
        <v>99.62</v>
      </c>
      <c r="I1091">
        <v>103.12</v>
      </c>
      <c r="J1091">
        <v>98.34</v>
      </c>
      <c r="K1091">
        <v>2190000</v>
      </c>
      <c r="L1091" s="2">
        <v>280.45</v>
      </c>
      <c r="M1091" s="2">
        <v>279.39999999999998</v>
      </c>
    </row>
    <row r="1092" spans="1:13" x14ac:dyDescent="0.2">
      <c r="A1092" s="1">
        <v>43391</v>
      </c>
      <c r="B1092" t="s">
        <v>1834</v>
      </c>
      <c r="C1092" t="s">
        <v>12</v>
      </c>
      <c r="D1092">
        <v>1.66</v>
      </c>
      <c r="E1092">
        <v>5.0599999999999996</v>
      </c>
      <c r="F1092">
        <v>144.22999999999999</v>
      </c>
      <c r="G1092">
        <v>148.5</v>
      </c>
      <c r="H1092">
        <v>142.34</v>
      </c>
      <c r="I1092">
        <v>151.56</v>
      </c>
      <c r="J1092">
        <v>141.4</v>
      </c>
      <c r="K1092">
        <v>768530</v>
      </c>
      <c r="L1092" s="2">
        <v>280.45</v>
      </c>
      <c r="M1092" s="2">
        <v>279.39999999999998</v>
      </c>
    </row>
    <row r="1093" spans="1:13" x14ac:dyDescent="0.2">
      <c r="A1093" s="1">
        <v>43391</v>
      </c>
      <c r="B1093" t="s">
        <v>1833</v>
      </c>
      <c r="C1093" t="s">
        <v>12</v>
      </c>
      <c r="D1093">
        <v>0.74</v>
      </c>
      <c r="E1093">
        <v>48</v>
      </c>
      <c r="F1093">
        <v>67.510000000000005</v>
      </c>
      <c r="G1093">
        <v>69</v>
      </c>
      <c r="H1093">
        <v>68.25</v>
      </c>
      <c r="I1093">
        <v>71.739999999999995</v>
      </c>
      <c r="J1093">
        <v>66.5</v>
      </c>
      <c r="K1093">
        <v>412750</v>
      </c>
      <c r="L1093" s="2">
        <v>280.45</v>
      </c>
      <c r="M1093" s="2">
        <v>279.39999999999998</v>
      </c>
    </row>
    <row r="1094" spans="1:13" x14ac:dyDescent="0.2">
      <c r="A1094" s="1">
        <v>43391</v>
      </c>
      <c r="B1094" t="s">
        <v>1275</v>
      </c>
      <c r="C1094" t="s">
        <v>12</v>
      </c>
      <c r="D1094">
        <v>1.1000000000000001</v>
      </c>
      <c r="E1094">
        <v>1.85</v>
      </c>
      <c r="F1094">
        <v>104.96</v>
      </c>
      <c r="G1094">
        <v>106</v>
      </c>
      <c r="H1094">
        <v>101.24</v>
      </c>
      <c r="I1094">
        <v>106.1</v>
      </c>
      <c r="J1094">
        <v>100.5</v>
      </c>
      <c r="K1094">
        <v>3520000</v>
      </c>
      <c r="L1094" s="2">
        <v>280.45</v>
      </c>
      <c r="M1094" s="2">
        <v>279.39999999999998</v>
      </c>
    </row>
    <row r="1095" spans="1:13" x14ac:dyDescent="0.2">
      <c r="A1095" s="1">
        <v>43391</v>
      </c>
      <c r="B1095" t="s">
        <v>1565</v>
      </c>
      <c r="C1095" t="s">
        <v>12</v>
      </c>
      <c r="D1095">
        <v>0.05</v>
      </c>
      <c r="E1095">
        <v>0</v>
      </c>
      <c r="F1095">
        <v>60.3</v>
      </c>
      <c r="G1095">
        <v>61</v>
      </c>
      <c r="H1095">
        <v>61.15</v>
      </c>
      <c r="I1095">
        <v>62.2</v>
      </c>
      <c r="J1095">
        <v>60.25</v>
      </c>
      <c r="K1095">
        <v>5260</v>
      </c>
      <c r="L1095" s="2">
        <v>280.45</v>
      </c>
      <c r="M1095" s="2">
        <v>279.39999999999998</v>
      </c>
    </row>
    <row r="1096" spans="1:13" x14ac:dyDescent="0.2">
      <c r="A1096" s="1">
        <v>43391</v>
      </c>
      <c r="B1096" t="s">
        <v>1097</v>
      </c>
      <c r="C1096" t="s">
        <v>14</v>
      </c>
      <c r="D1096">
        <v>1.0900000000000001</v>
      </c>
      <c r="E1096">
        <v>17.2</v>
      </c>
      <c r="F1096">
        <v>41.35</v>
      </c>
      <c r="G1096">
        <v>39.5</v>
      </c>
      <c r="H1096">
        <v>40.619999999999997</v>
      </c>
      <c r="I1096">
        <v>40.619999999999997</v>
      </c>
      <c r="J1096">
        <v>39.5</v>
      </c>
      <c r="K1096">
        <v>4290</v>
      </c>
      <c r="L1096" s="2">
        <v>280.45</v>
      </c>
      <c r="M1096" s="2">
        <v>279.39999999999998</v>
      </c>
    </row>
    <row r="1097" spans="1:13" x14ac:dyDescent="0.2">
      <c r="A1097" s="1">
        <v>43391</v>
      </c>
      <c r="B1097" t="s">
        <v>907</v>
      </c>
      <c r="C1097" t="s">
        <v>12</v>
      </c>
      <c r="D1097">
        <v>0.42</v>
      </c>
      <c r="E1097">
        <v>-47.5</v>
      </c>
      <c r="F1097">
        <v>95.76</v>
      </c>
      <c r="G1097">
        <v>89.25</v>
      </c>
      <c r="H1097">
        <v>89.65</v>
      </c>
      <c r="I1097">
        <v>92.8</v>
      </c>
      <c r="J1097">
        <v>86.87</v>
      </c>
      <c r="K1097">
        <v>115620</v>
      </c>
      <c r="L1097" s="2">
        <v>280.45</v>
      </c>
      <c r="M1097" s="2">
        <v>279.39999999999998</v>
      </c>
    </row>
    <row r="1098" spans="1:13" x14ac:dyDescent="0.2">
      <c r="A1098" s="1">
        <v>43391</v>
      </c>
      <c r="B1098" t="s">
        <v>1351</v>
      </c>
      <c r="C1098" t="s">
        <v>14</v>
      </c>
      <c r="D1098">
        <v>0.42</v>
      </c>
      <c r="E1098">
        <v>2.44</v>
      </c>
      <c r="F1098">
        <v>18.62</v>
      </c>
      <c r="G1098">
        <v>18.149999999999999</v>
      </c>
      <c r="H1098">
        <v>19.93</v>
      </c>
      <c r="I1098">
        <v>20.04</v>
      </c>
      <c r="J1098">
        <v>17.8</v>
      </c>
      <c r="K1098">
        <v>3860000</v>
      </c>
      <c r="L1098" s="2">
        <v>280.45</v>
      </c>
      <c r="M1098" s="2">
        <v>279.39999999999998</v>
      </c>
    </row>
    <row r="1099" spans="1:13" x14ac:dyDescent="0.2">
      <c r="A1099" s="1">
        <v>43391</v>
      </c>
      <c r="B1099" t="s">
        <v>1577</v>
      </c>
      <c r="C1099" t="s">
        <v>14</v>
      </c>
      <c r="D1099">
        <v>0.64</v>
      </c>
      <c r="E1099">
        <v>28</v>
      </c>
      <c r="F1099">
        <v>93.24</v>
      </c>
      <c r="G1099">
        <v>95.77</v>
      </c>
      <c r="H1099">
        <v>95.42</v>
      </c>
      <c r="I1099">
        <v>95.99</v>
      </c>
      <c r="J1099">
        <v>93.96</v>
      </c>
      <c r="K1099">
        <v>254240</v>
      </c>
      <c r="L1099" s="2">
        <v>280.45</v>
      </c>
      <c r="M1099" s="2">
        <v>279.39999999999998</v>
      </c>
    </row>
    <row r="1100" spans="1:13" x14ac:dyDescent="0.2">
      <c r="A1100" s="1">
        <v>43391</v>
      </c>
      <c r="B1100" t="s">
        <v>2592</v>
      </c>
      <c r="C1100" t="s">
        <v>14</v>
      </c>
      <c r="D1100">
        <v>0.32</v>
      </c>
      <c r="E1100">
        <v>10.34</v>
      </c>
      <c r="F1100">
        <v>47.32</v>
      </c>
      <c r="G1100">
        <v>45.01</v>
      </c>
      <c r="H1100">
        <v>48.82</v>
      </c>
      <c r="I1100">
        <v>49.9</v>
      </c>
      <c r="J1100">
        <v>44.44</v>
      </c>
      <c r="K1100">
        <v>142060</v>
      </c>
      <c r="L1100" s="2">
        <v>280.45</v>
      </c>
      <c r="M1100" s="2">
        <v>279.39999999999998</v>
      </c>
    </row>
    <row r="1101" spans="1:13" x14ac:dyDescent="0.2">
      <c r="A1101" s="1">
        <v>43391</v>
      </c>
      <c r="B1101" t="s">
        <v>2593</v>
      </c>
      <c r="C1101" t="s">
        <v>14</v>
      </c>
      <c r="D1101">
        <v>2.16</v>
      </c>
      <c r="E1101">
        <v>2.86</v>
      </c>
      <c r="F1101">
        <v>112.69</v>
      </c>
      <c r="G1101">
        <v>111.41</v>
      </c>
      <c r="H1101">
        <v>115.89</v>
      </c>
      <c r="I1101">
        <v>117.86</v>
      </c>
      <c r="J1101">
        <v>111.41</v>
      </c>
      <c r="K1101">
        <v>900030</v>
      </c>
      <c r="L1101" s="2">
        <v>280.45</v>
      </c>
      <c r="M1101" s="2">
        <v>279.39999999999998</v>
      </c>
    </row>
    <row r="1102" spans="1:13" x14ac:dyDescent="0.2">
      <c r="A1102" s="1">
        <v>43391</v>
      </c>
      <c r="B1102" t="s">
        <v>1579</v>
      </c>
      <c r="C1102" t="s">
        <v>14</v>
      </c>
      <c r="D1102">
        <v>0.64</v>
      </c>
      <c r="E1102">
        <v>6.67</v>
      </c>
      <c r="F1102">
        <v>32.380000000000003</v>
      </c>
      <c r="G1102">
        <v>34</v>
      </c>
      <c r="H1102">
        <v>33.47</v>
      </c>
      <c r="I1102">
        <v>34</v>
      </c>
      <c r="J1102">
        <v>31.66</v>
      </c>
      <c r="K1102">
        <v>1690000</v>
      </c>
      <c r="L1102" s="2">
        <v>280.45</v>
      </c>
      <c r="M1102" s="2">
        <v>279.39999999999998</v>
      </c>
    </row>
    <row r="1103" spans="1:13" x14ac:dyDescent="0.2">
      <c r="A1103" s="1">
        <v>43391</v>
      </c>
      <c r="B1103" t="s">
        <v>989</v>
      </c>
      <c r="C1103" t="s">
        <v>14</v>
      </c>
      <c r="D1103">
        <v>0.33</v>
      </c>
      <c r="E1103">
        <v>0</v>
      </c>
      <c r="F1103">
        <v>16.170000000000002</v>
      </c>
      <c r="G1103">
        <v>15.54</v>
      </c>
      <c r="H1103">
        <v>16.04</v>
      </c>
      <c r="I1103">
        <v>16.32</v>
      </c>
      <c r="J1103">
        <v>15.5</v>
      </c>
      <c r="K1103">
        <v>3560000</v>
      </c>
      <c r="L1103" s="2">
        <v>280.45</v>
      </c>
      <c r="M1103" s="2">
        <v>279.39999999999998</v>
      </c>
    </row>
    <row r="1104" spans="1:13" x14ac:dyDescent="0.2">
      <c r="A1104" s="1">
        <v>43391</v>
      </c>
      <c r="B1104" t="s">
        <v>1862</v>
      </c>
      <c r="C1104" t="s">
        <v>12</v>
      </c>
      <c r="D1104">
        <v>1.78</v>
      </c>
      <c r="E1104">
        <v>11.95</v>
      </c>
      <c r="F1104">
        <v>103.15</v>
      </c>
      <c r="G1104">
        <v>105.9</v>
      </c>
      <c r="H1104">
        <v>106.01</v>
      </c>
      <c r="I1104">
        <v>108.56</v>
      </c>
      <c r="J1104">
        <v>102.8</v>
      </c>
      <c r="K1104">
        <v>1490000</v>
      </c>
      <c r="L1104" s="2">
        <v>280.45</v>
      </c>
      <c r="M1104" s="2">
        <v>279.39999999999998</v>
      </c>
    </row>
    <row r="1105" spans="1:13" x14ac:dyDescent="0.2">
      <c r="A1105" s="1">
        <v>43391</v>
      </c>
      <c r="B1105" t="s">
        <v>1915</v>
      </c>
      <c r="C1105" t="s">
        <v>12</v>
      </c>
      <c r="D1105">
        <v>0.05</v>
      </c>
      <c r="E1105">
        <v>0</v>
      </c>
      <c r="F1105">
        <v>6.71</v>
      </c>
      <c r="G1105">
        <v>7.15</v>
      </c>
      <c r="H1105">
        <v>6.42</v>
      </c>
      <c r="I1105">
        <v>7.27</v>
      </c>
      <c r="J1105">
        <v>6.35</v>
      </c>
      <c r="K1105">
        <v>828840</v>
      </c>
      <c r="L1105" s="2">
        <v>280.45</v>
      </c>
      <c r="M1105" s="2">
        <v>279.39999999999998</v>
      </c>
    </row>
    <row r="1106" spans="1:13" x14ac:dyDescent="0.2">
      <c r="A1106" s="1">
        <v>43391</v>
      </c>
      <c r="B1106" t="s">
        <v>2594</v>
      </c>
      <c r="C1106" t="s">
        <v>14</v>
      </c>
      <c r="D1106">
        <v>0.57999999999999996</v>
      </c>
      <c r="E1106">
        <v>7.41</v>
      </c>
      <c r="F1106">
        <v>77.48</v>
      </c>
      <c r="G1106">
        <v>83.75</v>
      </c>
      <c r="H1106">
        <v>84.78</v>
      </c>
      <c r="I1106">
        <v>86.17</v>
      </c>
      <c r="J1106">
        <v>82.92</v>
      </c>
      <c r="K1106">
        <v>19750000</v>
      </c>
      <c r="L1106" s="2">
        <v>280.45</v>
      </c>
      <c r="M1106" s="2">
        <v>279.39999999999998</v>
      </c>
    </row>
    <row r="1107" spans="1:13" x14ac:dyDescent="0.2">
      <c r="A1107" s="1">
        <v>43391</v>
      </c>
      <c r="B1107" t="s">
        <v>921</v>
      </c>
      <c r="C1107" t="s">
        <v>14</v>
      </c>
      <c r="D1107">
        <v>2.83</v>
      </c>
      <c r="E1107">
        <v>6.39</v>
      </c>
      <c r="F1107">
        <v>522.29</v>
      </c>
      <c r="G1107">
        <v>538.86</v>
      </c>
      <c r="H1107">
        <v>504.26</v>
      </c>
      <c r="I1107">
        <v>539.98</v>
      </c>
      <c r="J1107">
        <v>502.38</v>
      </c>
      <c r="K1107">
        <v>1500000</v>
      </c>
      <c r="L1107" s="2">
        <v>280.45</v>
      </c>
      <c r="M1107" s="2">
        <v>279.39999999999998</v>
      </c>
    </row>
    <row r="1108" spans="1:13" x14ac:dyDescent="0.2">
      <c r="A1108" s="1">
        <v>43391</v>
      </c>
      <c r="B1108" t="s">
        <v>2595</v>
      </c>
      <c r="C1108" t="s">
        <v>12</v>
      </c>
      <c r="D1108">
        <v>0.66</v>
      </c>
      <c r="E1108">
        <v>0</v>
      </c>
      <c r="F1108">
        <v>20.94</v>
      </c>
      <c r="G1108">
        <v>22.62</v>
      </c>
      <c r="H1108">
        <v>21.26</v>
      </c>
      <c r="I1108">
        <v>22.79</v>
      </c>
      <c r="J1108">
        <v>21.11</v>
      </c>
      <c r="K1108">
        <v>5080000</v>
      </c>
      <c r="L1108" s="2">
        <v>280.45</v>
      </c>
      <c r="M1108" s="2">
        <v>279.39999999999998</v>
      </c>
    </row>
    <row r="1109" spans="1:13" x14ac:dyDescent="0.2">
      <c r="A1109" s="1">
        <v>43391</v>
      </c>
      <c r="B1109" t="s">
        <v>2596</v>
      </c>
      <c r="C1109" t="s">
        <v>14</v>
      </c>
      <c r="D1109">
        <v>0.57999999999999996</v>
      </c>
      <c r="E1109">
        <v>13.73</v>
      </c>
      <c r="F1109">
        <v>26.12</v>
      </c>
      <c r="G1109">
        <v>29.63</v>
      </c>
      <c r="H1109">
        <v>29.72</v>
      </c>
      <c r="I1109">
        <v>31.97</v>
      </c>
      <c r="J1109">
        <v>29.21</v>
      </c>
      <c r="K1109">
        <v>5120000</v>
      </c>
      <c r="L1109" s="2">
        <v>280.45</v>
      </c>
      <c r="M1109" s="2">
        <v>279.39999999999998</v>
      </c>
    </row>
    <row r="1110" spans="1:13" x14ac:dyDescent="0.2">
      <c r="A1110" s="1">
        <v>43391</v>
      </c>
      <c r="B1110" t="s">
        <v>1729</v>
      </c>
      <c r="C1110" t="s">
        <v>12</v>
      </c>
      <c r="D1110">
        <v>0.42</v>
      </c>
      <c r="E1110">
        <v>16.670000000000002</v>
      </c>
      <c r="F1110">
        <v>69.27</v>
      </c>
      <c r="G1110">
        <v>72.73</v>
      </c>
      <c r="H1110">
        <v>70.819999999999993</v>
      </c>
      <c r="I1110">
        <v>75</v>
      </c>
      <c r="J1110">
        <v>70.06</v>
      </c>
      <c r="K1110">
        <v>1500000</v>
      </c>
      <c r="L1110" s="2">
        <v>280.45</v>
      </c>
      <c r="M1110" s="2">
        <v>279.39999999999998</v>
      </c>
    </row>
    <row r="1111" spans="1:13" x14ac:dyDescent="0.2">
      <c r="A1111" s="1">
        <v>43391</v>
      </c>
      <c r="B1111" t="s">
        <v>991</v>
      </c>
      <c r="C1111" t="s">
        <v>12</v>
      </c>
      <c r="D1111">
        <v>1.45</v>
      </c>
      <c r="E1111">
        <v>0</v>
      </c>
      <c r="F1111">
        <v>98.12</v>
      </c>
      <c r="G1111">
        <v>99.23</v>
      </c>
      <c r="H1111">
        <v>98.99</v>
      </c>
      <c r="I1111">
        <v>100.62</v>
      </c>
      <c r="J1111">
        <v>97.4</v>
      </c>
      <c r="K1111">
        <v>2670000</v>
      </c>
      <c r="L1111" s="2">
        <v>280.45</v>
      </c>
      <c r="M1111" s="2">
        <v>279.39999999999998</v>
      </c>
    </row>
    <row r="1112" spans="1:13" x14ac:dyDescent="0.2">
      <c r="A1112" s="1">
        <v>43391</v>
      </c>
      <c r="B1112" t="s">
        <v>2597</v>
      </c>
      <c r="C1112" t="s">
        <v>12</v>
      </c>
      <c r="D1112">
        <v>1.44</v>
      </c>
      <c r="E1112">
        <v>12.5</v>
      </c>
      <c r="F1112">
        <v>84.56</v>
      </c>
      <c r="G1112">
        <v>86.01</v>
      </c>
      <c r="H1112">
        <v>87.52</v>
      </c>
      <c r="I1112">
        <v>89.34</v>
      </c>
      <c r="J1112">
        <v>85.65</v>
      </c>
      <c r="K1112">
        <v>5050000</v>
      </c>
      <c r="L1112" s="2">
        <v>280.45</v>
      </c>
      <c r="M1112" s="2">
        <v>279.39999999999998</v>
      </c>
    </row>
    <row r="1113" spans="1:13" x14ac:dyDescent="0.2">
      <c r="A1113" s="1">
        <v>43391</v>
      </c>
      <c r="B1113" t="s">
        <v>1186</v>
      </c>
      <c r="C1113" t="s">
        <v>12</v>
      </c>
      <c r="D1113">
        <v>48.28</v>
      </c>
      <c r="E1113">
        <v>-5.22</v>
      </c>
      <c r="F1113">
        <v>2250.37</v>
      </c>
      <c r="G1113">
        <v>2175</v>
      </c>
      <c r="H1113">
        <v>2165.4299999999998</v>
      </c>
      <c r="I1113">
        <v>2196.5300000000002</v>
      </c>
      <c r="J1113">
        <v>2040.71</v>
      </c>
      <c r="K1113">
        <v>44050</v>
      </c>
      <c r="L1113" s="2">
        <v>280.45</v>
      </c>
      <c r="M1113" s="2">
        <v>279.39999999999998</v>
      </c>
    </row>
    <row r="1114" spans="1:13" x14ac:dyDescent="0.2">
      <c r="A1114" s="1">
        <v>43391</v>
      </c>
      <c r="B1114" t="s">
        <v>2598</v>
      </c>
      <c r="C1114" t="s">
        <v>12</v>
      </c>
      <c r="D1114">
        <v>0.61</v>
      </c>
      <c r="E1114">
        <v>-19.739999999999998</v>
      </c>
      <c r="F1114">
        <v>64.78</v>
      </c>
      <c r="G1114">
        <v>57.93</v>
      </c>
      <c r="H1114">
        <v>57.49</v>
      </c>
      <c r="I1114">
        <v>60.69</v>
      </c>
      <c r="J1114">
        <v>57.31</v>
      </c>
      <c r="K1114">
        <v>2710000</v>
      </c>
      <c r="L1114" s="2">
        <v>280.45</v>
      </c>
      <c r="M1114" s="2">
        <v>279.39999999999998</v>
      </c>
    </row>
    <row r="1115" spans="1:13" x14ac:dyDescent="0.2">
      <c r="A1115" s="1">
        <v>43391</v>
      </c>
      <c r="B1115" t="s">
        <v>1490</v>
      </c>
      <c r="C1115" t="s">
        <v>14</v>
      </c>
      <c r="D1115">
        <v>0.22</v>
      </c>
      <c r="E1115">
        <v>10</v>
      </c>
      <c r="F1115">
        <v>9.65</v>
      </c>
      <c r="G1115">
        <v>9.19</v>
      </c>
      <c r="H1115">
        <v>9.5299999999999994</v>
      </c>
      <c r="I1115">
        <v>9.69</v>
      </c>
      <c r="J1115">
        <v>9.14</v>
      </c>
      <c r="K1115">
        <v>59500</v>
      </c>
      <c r="L1115" s="2">
        <v>280.45</v>
      </c>
      <c r="M1115" s="2">
        <v>279.39999999999998</v>
      </c>
    </row>
    <row r="1116" spans="1:13" x14ac:dyDescent="0.2">
      <c r="A1116" s="1">
        <v>43391</v>
      </c>
      <c r="B1116" t="s">
        <v>992</v>
      </c>
      <c r="C1116" t="s">
        <v>12</v>
      </c>
      <c r="D1116">
        <v>0.45</v>
      </c>
      <c r="E1116">
        <v>0</v>
      </c>
      <c r="F1116">
        <v>18.739999999999998</v>
      </c>
      <c r="G1116">
        <v>17.600000000000001</v>
      </c>
      <c r="H1116">
        <v>18.100000000000001</v>
      </c>
      <c r="I1116">
        <v>18.36</v>
      </c>
      <c r="J1116">
        <v>17.600000000000001</v>
      </c>
      <c r="K1116">
        <v>16050000</v>
      </c>
      <c r="L1116" s="2">
        <v>280.45</v>
      </c>
      <c r="M1116" s="2">
        <v>279.39999999999998</v>
      </c>
    </row>
    <row r="1117" spans="1:13" x14ac:dyDescent="0.2">
      <c r="A1117" s="1">
        <v>43392</v>
      </c>
      <c r="B1117" t="s">
        <v>1173</v>
      </c>
      <c r="C1117" t="s">
        <v>12</v>
      </c>
      <c r="D1117">
        <v>0.91</v>
      </c>
      <c r="E1117">
        <v>1.1100000000000001</v>
      </c>
      <c r="F1117">
        <v>43.08</v>
      </c>
      <c r="G1117">
        <v>41.03</v>
      </c>
      <c r="H1117">
        <v>43.44</v>
      </c>
      <c r="I1117">
        <v>44</v>
      </c>
      <c r="J1117">
        <v>40.9</v>
      </c>
      <c r="K1117">
        <v>352560</v>
      </c>
      <c r="L1117" s="2">
        <v>276.39999999999998</v>
      </c>
      <c r="M1117" s="2">
        <v>277.13</v>
      </c>
    </row>
    <row r="1118" spans="1:13" x14ac:dyDescent="0.2">
      <c r="A1118" s="1">
        <v>43392</v>
      </c>
      <c r="B1118" t="s">
        <v>437</v>
      </c>
      <c r="C1118" t="s">
        <v>12</v>
      </c>
      <c r="D1118">
        <v>1.3</v>
      </c>
      <c r="E1118">
        <v>10.17</v>
      </c>
      <c r="F1118">
        <v>29.72</v>
      </c>
      <c r="G1118">
        <v>29.04</v>
      </c>
      <c r="H1118">
        <v>30.19</v>
      </c>
      <c r="I1118">
        <v>31.27</v>
      </c>
      <c r="J1118">
        <v>29.04</v>
      </c>
      <c r="K1118">
        <v>1300000</v>
      </c>
      <c r="L1118" s="2">
        <v>276.39999999999998</v>
      </c>
      <c r="M1118" s="2">
        <v>277.13</v>
      </c>
    </row>
    <row r="1119" spans="1:13" x14ac:dyDescent="0.2">
      <c r="A1119" s="1">
        <v>43392</v>
      </c>
      <c r="B1119" t="s">
        <v>2599</v>
      </c>
      <c r="C1119" t="s">
        <v>12</v>
      </c>
      <c r="D1119">
        <v>0.5</v>
      </c>
      <c r="E1119">
        <v>0</v>
      </c>
      <c r="F1119">
        <v>25.15</v>
      </c>
      <c r="G1119">
        <v>25.05</v>
      </c>
      <c r="H1119">
        <v>24.04</v>
      </c>
      <c r="I1119">
        <v>25.33</v>
      </c>
      <c r="J1119">
        <v>24.04</v>
      </c>
      <c r="K1119">
        <v>7010</v>
      </c>
      <c r="L1119" s="2">
        <v>276.39999999999998</v>
      </c>
      <c r="M1119" s="2">
        <v>277.13</v>
      </c>
    </row>
    <row r="1120" spans="1:13" x14ac:dyDescent="0.2">
      <c r="A1120" s="1">
        <v>43392</v>
      </c>
      <c r="B1120" t="s">
        <v>994</v>
      </c>
      <c r="C1120" t="s">
        <v>12</v>
      </c>
      <c r="D1120">
        <v>1.56</v>
      </c>
      <c r="E1120">
        <v>12.23</v>
      </c>
      <c r="F1120">
        <v>61.49</v>
      </c>
      <c r="G1120">
        <v>61.23</v>
      </c>
      <c r="H1120">
        <v>62.79</v>
      </c>
      <c r="I1120">
        <v>63.74</v>
      </c>
      <c r="J1120">
        <v>60.86</v>
      </c>
      <c r="K1120">
        <v>5710000</v>
      </c>
      <c r="L1120" s="2">
        <v>276.39999999999998</v>
      </c>
      <c r="M1120" s="2">
        <v>277.13</v>
      </c>
    </row>
    <row r="1121" spans="1:13" x14ac:dyDescent="0.2">
      <c r="A1121" s="1">
        <v>43392</v>
      </c>
      <c r="B1121" t="s">
        <v>1315</v>
      </c>
      <c r="C1121" t="s">
        <v>14</v>
      </c>
      <c r="D1121">
        <v>0.62</v>
      </c>
      <c r="E1121">
        <v>3.33</v>
      </c>
      <c r="F1121">
        <v>30.52</v>
      </c>
      <c r="G1121">
        <v>30.6</v>
      </c>
      <c r="H1121">
        <v>30.22</v>
      </c>
      <c r="I1121">
        <v>30.6</v>
      </c>
      <c r="J1121">
        <v>30</v>
      </c>
      <c r="K1121">
        <v>4670</v>
      </c>
      <c r="L1121" s="2">
        <v>276.39999999999998</v>
      </c>
      <c r="M1121" s="2">
        <v>277.13</v>
      </c>
    </row>
    <row r="1122" spans="1:13" x14ac:dyDescent="0.2">
      <c r="A1122" s="1">
        <v>43392</v>
      </c>
      <c r="B1122" t="s">
        <v>1019</v>
      </c>
      <c r="C1122" t="s">
        <v>12</v>
      </c>
      <c r="D1122">
        <v>0.42</v>
      </c>
      <c r="E1122">
        <v>16.670000000000002</v>
      </c>
      <c r="F1122">
        <v>15.2</v>
      </c>
      <c r="G1122">
        <v>15.55</v>
      </c>
      <c r="H1122">
        <v>17.13</v>
      </c>
      <c r="I1122">
        <v>17.72</v>
      </c>
      <c r="J1122">
        <v>15.51</v>
      </c>
      <c r="K1122">
        <v>384860</v>
      </c>
      <c r="L1122" s="2">
        <v>276.39999999999998</v>
      </c>
      <c r="M1122" s="2">
        <v>277.13</v>
      </c>
    </row>
    <row r="1123" spans="1:13" x14ac:dyDescent="0.2">
      <c r="A1123" s="1">
        <v>43392</v>
      </c>
      <c r="B1123" t="s">
        <v>995</v>
      </c>
      <c r="C1123" t="s">
        <v>14</v>
      </c>
      <c r="D1123">
        <v>0.98</v>
      </c>
      <c r="E1123">
        <v>6.52</v>
      </c>
      <c r="F1123">
        <v>56.36</v>
      </c>
      <c r="G1123">
        <v>57.02</v>
      </c>
      <c r="H1123">
        <v>57.28</v>
      </c>
      <c r="I1123">
        <v>58.17</v>
      </c>
      <c r="J1123">
        <v>56.18</v>
      </c>
      <c r="K1123">
        <v>58320</v>
      </c>
      <c r="L1123" s="2">
        <v>276.39999999999998</v>
      </c>
      <c r="M1123" s="2">
        <v>277.13</v>
      </c>
    </row>
    <row r="1124" spans="1:13" x14ac:dyDescent="0.2">
      <c r="A1124" s="1">
        <v>43392</v>
      </c>
      <c r="B1124" t="s">
        <v>1856</v>
      </c>
      <c r="C1124" t="s">
        <v>12</v>
      </c>
      <c r="D1124">
        <v>0.95</v>
      </c>
      <c r="E1124">
        <v>0</v>
      </c>
      <c r="F1124">
        <v>76.760000000000005</v>
      </c>
      <c r="G1124">
        <v>70.739999999999995</v>
      </c>
      <c r="H1124">
        <v>64.48</v>
      </c>
      <c r="I1124">
        <v>70.739999999999995</v>
      </c>
      <c r="J1124">
        <v>63.32</v>
      </c>
      <c r="K1124">
        <v>421540</v>
      </c>
      <c r="L1124" s="2">
        <v>276.39999999999998</v>
      </c>
      <c r="M1124" s="2">
        <v>277.13</v>
      </c>
    </row>
    <row r="1125" spans="1:13" x14ac:dyDescent="0.2">
      <c r="A1125" s="1">
        <v>43392</v>
      </c>
      <c r="B1125" t="s">
        <v>998</v>
      </c>
      <c r="C1125" t="s">
        <v>12</v>
      </c>
      <c r="D1125">
        <v>1.87</v>
      </c>
      <c r="E1125">
        <v>-1.06</v>
      </c>
      <c r="F1125">
        <v>79.7</v>
      </c>
      <c r="G1125">
        <v>73.05</v>
      </c>
      <c r="H1125">
        <v>72.900000000000006</v>
      </c>
      <c r="I1125">
        <v>75.77</v>
      </c>
      <c r="J1125">
        <v>71.790000000000006</v>
      </c>
      <c r="K1125">
        <v>2910000</v>
      </c>
      <c r="L1125" s="2">
        <v>276.39999999999998</v>
      </c>
      <c r="M1125" s="2">
        <v>277.13</v>
      </c>
    </row>
    <row r="1126" spans="1:13" x14ac:dyDescent="0.2">
      <c r="A1126" s="1">
        <v>43392</v>
      </c>
      <c r="B1126" t="s">
        <v>986</v>
      </c>
      <c r="C1126" t="s">
        <v>12</v>
      </c>
      <c r="D1126">
        <v>0.5</v>
      </c>
      <c r="E1126">
        <v>-10.71</v>
      </c>
      <c r="F1126">
        <v>24.22</v>
      </c>
      <c r="G1126">
        <v>23.05</v>
      </c>
      <c r="H1126">
        <v>23.22</v>
      </c>
      <c r="I1126">
        <v>23.85</v>
      </c>
      <c r="J1126">
        <v>23.05</v>
      </c>
      <c r="K1126">
        <v>29680</v>
      </c>
      <c r="L1126" s="2">
        <v>276.39999999999998</v>
      </c>
      <c r="M1126" s="2">
        <v>277.13</v>
      </c>
    </row>
    <row r="1127" spans="1:13" x14ac:dyDescent="0.2">
      <c r="A1127" s="1">
        <v>43392</v>
      </c>
      <c r="B1127" t="s">
        <v>1642</v>
      </c>
      <c r="C1127" t="s">
        <v>12</v>
      </c>
      <c r="D1127">
        <v>1.41</v>
      </c>
      <c r="E1127">
        <v>113.64</v>
      </c>
      <c r="F1127">
        <v>11.48</v>
      </c>
      <c r="G1127">
        <v>11.67</v>
      </c>
      <c r="H1127">
        <v>11.05</v>
      </c>
      <c r="I1127">
        <v>11.7</v>
      </c>
      <c r="J1127">
        <v>10.32</v>
      </c>
      <c r="K1127">
        <v>13810000</v>
      </c>
      <c r="L1127" s="2">
        <v>276.39999999999998</v>
      </c>
      <c r="M1127" s="2">
        <v>277.13</v>
      </c>
    </row>
    <row r="1128" spans="1:13" x14ac:dyDescent="0.2">
      <c r="A1128" s="1">
        <v>43392</v>
      </c>
      <c r="B1128" t="s">
        <v>1082</v>
      </c>
      <c r="C1128" t="s">
        <v>12</v>
      </c>
      <c r="D1128">
        <v>1.1200000000000001</v>
      </c>
      <c r="E1128">
        <v>2.75</v>
      </c>
      <c r="F1128">
        <v>80.239999999999995</v>
      </c>
      <c r="G1128">
        <v>84.86</v>
      </c>
      <c r="H1128">
        <v>87.3</v>
      </c>
      <c r="I1128">
        <v>87.76</v>
      </c>
      <c r="J1128">
        <v>84.86</v>
      </c>
      <c r="K1128">
        <v>9870000</v>
      </c>
      <c r="L1128" s="2">
        <v>276.39999999999998</v>
      </c>
      <c r="M1128" s="2">
        <v>277.13</v>
      </c>
    </row>
    <row r="1129" spans="1:13" x14ac:dyDescent="0.2">
      <c r="A1129" s="1">
        <v>43392</v>
      </c>
      <c r="B1129" t="s">
        <v>1756</v>
      </c>
      <c r="C1129" t="s">
        <v>12</v>
      </c>
      <c r="D1129">
        <v>0.48</v>
      </c>
      <c r="E1129">
        <v>4.3499999999999996</v>
      </c>
      <c r="F1129">
        <v>22.48</v>
      </c>
      <c r="G1129">
        <v>22.94</v>
      </c>
      <c r="H1129">
        <v>24.65</v>
      </c>
      <c r="I1129">
        <v>24.95</v>
      </c>
      <c r="J1129">
        <v>22.61</v>
      </c>
      <c r="K1129">
        <v>8060000</v>
      </c>
      <c r="L1129" s="2">
        <v>276.39999999999998</v>
      </c>
      <c r="M1129" s="2">
        <v>277.13</v>
      </c>
    </row>
    <row r="1130" spans="1:13" x14ac:dyDescent="0.2">
      <c r="A1130" s="1">
        <v>43392</v>
      </c>
      <c r="B1130" t="s">
        <v>1181</v>
      </c>
      <c r="C1130" t="s">
        <v>12</v>
      </c>
      <c r="D1130">
        <v>1.74</v>
      </c>
      <c r="E1130">
        <v>3.57</v>
      </c>
      <c r="F1130">
        <v>75.3</v>
      </c>
      <c r="G1130">
        <v>75.349999999999994</v>
      </c>
      <c r="H1130">
        <v>75.67</v>
      </c>
      <c r="I1130">
        <v>77.77</v>
      </c>
      <c r="J1130">
        <v>75.010000000000005</v>
      </c>
      <c r="K1130">
        <v>696990</v>
      </c>
      <c r="L1130" s="2">
        <v>276.39999999999998</v>
      </c>
      <c r="M1130" s="2">
        <v>277.13</v>
      </c>
    </row>
    <row r="1131" spans="1:13" x14ac:dyDescent="0.2">
      <c r="A1131" s="1">
        <v>43392</v>
      </c>
      <c r="B1131" t="s">
        <v>999</v>
      </c>
      <c r="C1131" t="s">
        <v>12</v>
      </c>
      <c r="D1131">
        <v>1.57</v>
      </c>
      <c r="E1131">
        <v>0</v>
      </c>
      <c r="F1131">
        <v>102.68</v>
      </c>
      <c r="G1131">
        <v>106.34</v>
      </c>
      <c r="H1131">
        <v>106.12</v>
      </c>
      <c r="I1131">
        <v>107.31</v>
      </c>
      <c r="J1131">
        <v>102.37</v>
      </c>
      <c r="K1131">
        <v>1760000</v>
      </c>
      <c r="L1131" s="2">
        <v>276.39999999999998</v>
      </c>
      <c r="M1131" s="2">
        <v>277.13</v>
      </c>
    </row>
    <row r="1132" spans="1:13" x14ac:dyDescent="0.2">
      <c r="A1132" s="1">
        <v>43392</v>
      </c>
      <c r="B1132" t="s">
        <v>1000</v>
      </c>
      <c r="C1132" t="s">
        <v>12</v>
      </c>
      <c r="D1132">
        <v>0.91</v>
      </c>
      <c r="E1132">
        <v>1.1100000000000001</v>
      </c>
      <c r="F1132">
        <v>34.92</v>
      </c>
      <c r="G1132">
        <v>35.659999999999997</v>
      </c>
      <c r="H1132">
        <v>36.369999999999997</v>
      </c>
      <c r="I1132">
        <v>36.89</v>
      </c>
      <c r="J1132">
        <v>35.409999999999997</v>
      </c>
      <c r="K1132">
        <v>7500000</v>
      </c>
      <c r="L1132" s="2">
        <v>276.39999999999998</v>
      </c>
      <c r="M1132" s="2">
        <v>277.13</v>
      </c>
    </row>
    <row r="1133" spans="1:13" x14ac:dyDescent="0.2">
      <c r="A1133" s="1">
        <v>43392</v>
      </c>
      <c r="B1133" t="s">
        <v>1001</v>
      </c>
      <c r="C1133" t="s">
        <v>12</v>
      </c>
      <c r="D1133">
        <v>1.43</v>
      </c>
      <c r="E1133">
        <v>7.52</v>
      </c>
      <c r="F1133">
        <v>87.09</v>
      </c>
      <c r="G1133">
        <v>83.99</v>
      </c>
      <c r="H1133">
        <v>77.760000000000005</v>
      </c>
      <c r="I1133">
        <v>85.94</v>
      </c>
      <c r="J1133">
        <v>77.73</v>
      </c>
      <c r="K1133">
        <v>3190000</v>
      </c>
      <c r="L1133" s="2">
        <v>276.39999999999998</v>
      </c>
      <c r="M1133" s="2">
        <v>277.13</v>
      </c>
    </row>
    <row r="1134" spans="1:13" x14ac:dyDescent="0.2">
      <c r="A1134" s="1">
        <v>43392</v>
      </c>
      <c r="B1134" t="s">
        <v>1218</v>
      </c>
      <c r="C1134" t="s">
        <v>12</v>
      </c>
      <c r="D1134">
        <v>0.6</v>
      </c>
      <c r="E1134">
        <v>3.45</v>
      </c>
      <c r="F1134">
        <v>27.69</v>
      </c>
      <c r="G1134">
        <v>27.38</v>
      </c>
      <c r="H1134">
        <v>27.01</v>
      </c>
      <c r="I1134">
        <v>28.85</v>
      </c>
      <c r="J1134">
        <v>26.5</v>
      </c>
      <c r="K1134">
        <v>10110</v>
      </c>
      <c r="L1134" s="2">
        <v>276.39999999999998</v>
      </c>
      <c r="M1134" s="2">
        <v>277.13</v>
      </c>
    </row>
    <row r="1135" spans="1:13" x14ac:dyDescent="0.2">
      <c r="A1135" s="1">
        <v>43392</v>
      </c>
      <c r="B1135" t="s">
        <v>1103</v>
      </c>
      <c r="C1135" t="s">
        <v>12</v>
      </c>
      <c r="D1135">
        <v>0.91</v>
      </c>
      <c r="E1135">
        <v>13.75</v>
      </c>
      <c r="F1135">
        <v>29.64</v>
      </c>
      <c r="G1135">
        <v>30.45</v>
      </c>
      <c r="H1135">
        <v>31.36</v>
      </c>
      <c r="I1135">
        <v>31.74</v>
      </c>
      <c r="J1135">
        <v>29.42</v>
      </c>
      <c r="K1135">
        <v>5790000</v>
      </c>
      <c r="L1135" s="2">
        <v>276.39999999999998</v>
      </c>
      <c r="M1135" s="2">
        <v>277.13</v>
      </c>
    </row>
    <row r="1136" spans="1:13" x14ac:dyDescent="0.2">
      <c r="A1136" s="1">
        <v>43392</v>
      </c>
      <c r="B1136" t="s">
        <v>1445</v>
      </c>
      <c r="C1136" t="s">
        <v>12</v>
      </c>
      <c r="D1136">
        <v>2.0299999999999998</v>
      </c>
      <c r="E1136">
        <v>2.0099999999999998</v>
      </c>
      <c r="F1136">
        <v>150.26</v>
      </c>
      <c r="G1136">
        <v>151.13999999999999</v>
      </c>
      <c r="H1136">
        <v>148.59</v>
      </c>
      <c r="I1136">
        <v>152.72999999999999</v>
      </c>
      <c r="J1136">
        <v>147.56</v>
      </c>
      <c r="K1136">
        <v>3630000</v>
      </c>
      <c r="L1136" s="2">
        <v>276.39999999999998</v>
      </c>
      <c r="M1136" s="2">
        <v>277.13</v>
      </c>
    </row>
    <row r="1137" spans="1:13" x14ac:dyDescent="0.2">
      <c r="A1137" s="1">
        <v>43392</v>
      </c>
      <c r="B1137" t="s">
        <v>2600</v>
      </c>
      <c r="C1137" t="s">
        <v>12</v>
      </c>
      <c r="D1137">
        <v>2.4300000000000002</v>
      </c>
      <c r="E1137">
        <v>1.25</v>
      </c>
      <c r="F1137">
        <v>78.349999999999994</v>
      </c>
      <c r="G1137">
        <v>74.5</v>
      </c>
      <c r="H1137">
        <v>75.39</v>
      </c>
      <c r="I1137">
        <v>75.73</v>
      </c>
      <c r="J1137">
        <v>71.790000000000006</v>
      </c>
      <c r="K1137">
        <v>1880000</v>
      </c>
      <c r="L1137" s="2">
        <v>276.39999999999998</v>
      </c>
      <c r="M1137" s="2">
        <v>277.13</v>
      </c>
    </row>
    <row r="1138" spans="1:13" x14ac:dyDescent="0.2">
      <c r="A1138" s="1">
        <v>43392</v>
      </c>
      <c r="B1138" t="s">
        <v>1450</v>
      </c>
      <c r="C1138" t="s">
        <v>12</v>
      </c>
      <c r="D1138">
        <v>0.42</v>
      </c>
      <c r="E1138">
        <v>2.44</v>
      </c>
      <c r="F1138">
        <v>43.43</v>
      </c>
      <c r="G1138">
        <v>40.409999999999997</v>
      </c>
      <c r="H1138">
        <v>42.14</v>
      </c>
      <c r="I1138">
        <v>44.56</v>
      </c>
      <c r="J1138">
        <v>40.159999999999997</v>
      </c>
      <c r="K1138">
        <v>295290</v>
      </c>
      <c r="L1138" s="2">
        <v>276.39999999999998</v>
      </c>
      <c r="M1138" s="2">
        <v>277.13</v>
      </c>
    </row>
    <row r="1139" spans="1:13" x14ac:dyDescent="0.2">
      <c r="A1139" s="1">
        <v>43392</v>
      </c>
      <c r="B1139" t="s">
        <v>1003</v>
      </c>
      <c r="C1139" t="s">
        <v>12</v>
      </c>
      <c r="D1139">
        <v>0.46</v>
      </c>
      <c r="E1139">
        <v>2.2200000000000002</v>
      </c>
      <c r="F1139">
        <v>58.43</v>
      </c>
      <c r="G1139">
        <v>58</v>
      </c>
      <c r="H1139">
        <v>58.47</v>
      </c>
      <c r="I1139">
        <v>61.19</v>
      </c>
      <c r="J1139">
        <v>57.59</v>
      </c>
      <c r="K1139">
        <v>11220000</v>
      </c>
      <c r="L1139" s="2">
        <v>276.39999999999998</v>
      </c>
      <c r="M1139" s="2">
        <v>277.13</v>
      </c>
    </row>
    <row r="1140" spans="1:13" x14ac:dyDescent="0.2">
      <c r="A1140" s="1">
        <v>43395</v>
      </c>
      <c r="B1140" t="s">
        <v>1233</v>
      </c>
      <c r="C1140" t="s">
        <v>12</v>
      </c>
      <c r="D1140">
        <v>0.64</v>
      </c>
      <c r="E1140">
        <v>-1.54</v>
      </c>
      <c r="F1140">
        <v>34.729999999999997</v>
      </c>
      <c r="G1140">
        <v>35</v>
      </c>
      <c r="H1140">
        <v>36.17</v>
      </c>
      <c r="I1140">
        <v>36.17</v>
      </c>
      <c r="J1140">
        <v>35</v>
      </c>
      <c r="K1140">
        <v>14110</v>
      </c>
      <c r="L1140" s="2">
        <v>276.25</v>
      </c>
      <c r="M1140" s="2">
        <v>277</v>
      </c>
    </row>
    <row r="1141" spans="1:13" x14ac:dyDescent="0.2">
      <c r="A1141" s="1">
        <v>43395</v>
      </c>
      <c r="B1141" t="s">
        <v>2003</v>
      </c>
      <c r="C1141" t="s">
        <v>14</v>
      </c>
      <c r="D1141">
        <v>0.48</v>
      </c>
      <c r="E1141">
        <v>26.32</v>
      </c>
      <c r="F1141">
        <v>53.12</v>
      </c>
      <c r="G1141">
        <v>55.26</v>
      </c>
      <c r="H1141">
        <v>54.08</v>
      </c>
      <c r="I1141">
        <v>55.26</v>
      </c>
      <c r="J1141">
        <v>53.29</v>
      </c>
      <c r="K1141">
        <v>108700</v>
      </c>
      <c r="L1141" s="2">
        <v>276.25</v>
      </c>
      <c r="M1141" s="2">
        <v>277</v>
      </c>
    </row>
    <row r="1142" spans="1:13" x14ac:dyDescent="0.2">
      <c r="A1142" s="1">
        <v>43395</v>
      </c>
      <c r="B1142" t="s">
        <v>1008</v>
      </c>
      <c r="C1142" t="s">
        <v>14</v>
      </c>
      <c r="D1142">
        <v>0.92</v>
      </c>
      <c r="E1142">
        <v>4.55</v>
      </c>
      <c r="F1142">
        <v>49.87</v>
      </c>
      <c r="G1142">
        <v>49</v>
      </c>
      <c r="H1142">
        <v>51.24</v>
      </c>
      <c r="I1142">
        <v>51.72</v>
      </c>
      <c r="J1142">
        <v>48.03</v>
      </c>
      <c r="K1142">
        <v>5060000</v>
      </c>
      <c r="L1142" s="2">
        <v>276.25</v>
      </c>
      <c r="M1142" s="2">
        <v>277</v>
      </c>
    </row>
    <row r="1143" spans="1:13" x14ac:dyDescent="0.2">
      <c r="A1143" s="1">
        <v>43395</v>
      </c>
      <c r="B1143" t="s">
        <v>1879</v>
      </c>
      <c r="C1143" t="s">
        <v>14</v>
      </c>
      <c r="D1143">
        <v>-0.02</v>
      </c>
      <c r="E1143">
        <v>-166.67</v>
      </c>
      <c r="F1143">
        <v>39.69</v>
      </c>
      <c r="G1143">
        <v>39.270000000000003</v>
      </c>
      <c r="H1143">
        <v>39.130000000000003</v>
      </c>
      <c r="I1143">
        <v>39.5</v>
      </c>
      <c r="J1143">
        <v>38.4</v>
      </c>
      <c r="K1143">
        <v>677020</v>
      </c>
      <c r="L1143" s="2">
        <v>276.25</v>
      </c>
      <c r="M1143" s="2">
        <v>277</v>
      </c>
    </row>
    <row r="1144" spans="1:13" x14ac:dyDescent="0.2">
      <c r="A1144" s="1">
        <v>43395</v>
      </c>
      <c r="B1144" t="s">
        <v>1193</v>
      </c>
      <c r="C1144" t="s">
        <v>12</v>
      </c>
      <c r="D1144">
        <v>1.36</v>
      </c>
      <c r="E1144">
        <v>1.49</v>
      </c>
      <c r="F1144">
        <v>75.78</v>
      </c>
      <c r="G1144">
        <v>76.709999999999994</v>
      </c>
      <c r="H1144">
        <v>74.47</v>
      </c>
      <c r="I1144">
        <v>76.89</v>
      </c>
      <c r="J1144">
        <v>73.95</v>
      </c>
      <c r="K1144">
        <v>198320</v>
      </c>
      <c r="L1144" s="2">
        <v>276.25</v>
      </c>
      <c r="M1144" s="2">
        <v>277</v>
      </c>
    </row>
    <row r="1145" spans="1:13" x14ac:dyDescent="0.2">
      <c r="A1145" s="1">
        <v>43395</v>
      </c>
      <c r="B1145" t="s">
        <v>1195</v>
      </c>
      <c r="C1145" t="s">
        <v>12</v>
      </c>
      <c r="D1145">
        <v>0.62</v>
      </c>
      <c r="E1145">
        <v>6.9</v>
      </c>
      <c r="F1145">
        <v>39.54</v>
      </c>
      <c r="G1145">
        <v>39.729999999999997</v>
      </c>
      <c r="H1145">
        <v>39.26</v>
      </c>
      <c r="I1145">
        <v>40.01</v>
      </c>
      <c r="J1145">
        <v>39.26</v>
      </c>
      <c r="K1145">
        <v>27430</v>
      </c>
      <c r="L1145" s="2">
        <v>276.25</v>
      </c>
      <c r="M1145" s="2">
        <v>277</v>
      </c>
    </row>
    <row r="1146" spans="1:13" x14ac:dyDescent="0.2">
      <c r="A1146" s="1">
        <v>43395</v>
      </c>
      <c r="B1146" t="s">
        <v>1197</v>
      </c>
      <c r="C1146" t="s">
        <v>12</v>
      </c>
      <c r="D1146">
        <v>0.02</v>
      </c>
      <c r="E1146">
        <v>-33.33</v>
      </c>
      <c r="F1146">
        <v>6.32</v>
      </c>
      <c r="G1146">
        <v>6.28</v>
      </c>
      <c r="H1146">
        <v>6.54</v>
      </c>
      <c r="I1146">
        <v>6.74</v>
      </c>
      <c r="J1146">
        <v>6.21</v>
      </c>
      <c r="K1146">
        <v>680420</v>
      </c>
      <c r="L1146" s="2">
        <v>276.25</v>
      </c>
      <c r="M1146" s="2">
        <v>277</v>
      </c>
    </row>
    <row r="1147" spans="1:13" x14ac:dyDescent="0.2">
      <c r="A1147" s="1">
        <v>43395</v>
      </c>
      <c r="B1147" t="s">
        <v>1199</v>
      </c>
      <c r="C1147" t="s">
        <v>14</v>
      </c>
      <c r="D1147">
        <v>1.01</v>
      </c>
      <c r="E1147">
        <v>3.06</v>
      </c>
      <c r="F1147">
        <v>51.98</v>
      </c>
      <c r="G1147">
        <v>51.34</v>
      </c>
      <c r="H1147">
        <v>51.72</v>
      </c>
      <c r="I1147">
        <v>52</v>
      </c>
      <c r="J1147">
        <v>50.14</v>
      </c>
      <c r="K1147">
        <v>37870</v>
      </c>
      <c r="L1147" s="2">
        <v>276.25</v>
      </c>
      <c r="M1147" s="2">
        <v>277</v>
      </c>
    </row>
    <row r="1148" spans="1:13" x14ac:dyDescent="0.2">
      <c r="A1148" s="1">
        <v>43395</v>
      </c>
      <c r="B1148" t="s">
        <v>1200</v>
      </c>
      <c r="C1148" t="s">
        <v>14</v>
      </c>
      <c r="D1148">
        <v>1.23</v>
      </c>
      <c r="E1148">
        <v>2.5</v>
      </c>
      <c r="F1148">
        <v>56.5</v>
      </c>
      <c r="G1148">
        <v>55.7</v>
      </c>
      <c r="H1148">
        <v>56.79</v>
      </c>
      <c r="I1148">
        <v>58.43</v>
      </c>
      <c r="J1148">
        <v>55.31</v>
      </c>
      <c r="K1148">
        <v>532060</v>
      </c>
      <c r="L1148" s="2">
        <v>276.25</v>
      </c>
      <c r="M1148" s="2">
        <v>277</v>
      </c>
    </row>
    <row r="1149" spans="1:13" x14ac:dyDescent="0.2">
      <c r="A1149" s="1">
        <v>43395</v>
      </c>
      <c r="B1149" t="s">
        <v>1187</v>
      </c>
      <c r="C1149" t="s">
        <v>14</v>
      </c>
      <c r="D1149">
        <v>0.67</v>
      </c>
      <c r="E1149">
        <v>3.08</v>
      </c>
      <c r="F1149">
        <v>36.32</v>
      </c>
      <c r="G1149">
        <v>37.97</v>
      </c>
      <c r="H1149">
        <v>36.72</v>
      </c>
      <c r="I1149">
        <v>37.97</v>
      </c>
      <c r="J1149">
        <v>35.65</v>
      </c>
      <c r="K1149">
        <v>128000</v>
      </c>
      <c r="L1149" s="2">
        <v>276.25</v>
      </c>
      <c r="M1149" s="2">
        <v>277</v>
      </c>
    </row>
    <row r="1150" spans="1:13" x14ac:dyDescent="0.2">
      <c r="A1150" s="1">
        <v>43395</v>
      </c>
      <c r="B1150" t="s">
        <v>1018</v>
      </c>
      <c r="C1150" t="s">
        <v>12</v>
      </c>
      <c r="D1150">
        <v>0.34</v>
      </c>
      <c r="E1150">
        <v>6.25</v>
      </c>
      <c r="F1150">
        <v>18.75</v>
      </c>
      <c r="G1150">
        <v>18.010000000000002</v>
      </c>
      <c r="H1150">
        <v>18.13</v>
      </c>
      <c r="I1150">
        <v>18.77</v>
      </c>
      <c r="J1150">
        <v>17.97</v>
      </c>
      <c r="K1150">
        <v>641510</v>
      </c>
      <c r="L1150" s="2">
        <v>276.25</v>
      </c>
      <c r="M1150" s="2">
        <v>277</v>
      </c>
    </row>
    <row r="1151" spans="1:13" x14ac:dyDescent="0.2">
      <c r="A1151" s="1">
        <v>43395</v>
      </c>
      <c r="B1151" t="s">
        <v>1069</v>
      </c>
      <c r="C1151" t="s">
        <v>12</v>
      </c>
      <c r="D1151">
        <v>0.83</v>
      </c>
      <c r="E1151">
        <v>6.41</v>
      </c>
      <c r="F1151">
        <v>58.1</v>
      </c>
      <c r="G1151">
        <v>60.71</v>
      </c>
      <c r="H1151">
        <v>57.34</v>
      </c>
      <c r="I1151">
        <v>60.71</v>
      </c>
      <c r="J1151">
        <v>57.22</v>
      </c>
      <c r="K1151">
        <v>187910</v>
      </c>
      <c r="L1151" s="2">
        <v>276.25</v>
      </c>
      <c r="M1151" s="2">
        <v>277</v>
      </c>
    </row>
    <row r="1152" spans="1:13" x14ac:dyDescent="0.2">
      <c r="A1152" s="1">
        <v>43395</v>
      </c>
      <c r="B1152" t="s">
        <v>1202</v>
      </c>
      <c r="C1152" t="s">
        <v>14</v>
      </c>
      <c r="D1152">
        <v>0.38</v>
      </c>
      <c r="E1152">
        <v>11.76</v>
      </c>
      <c r="F1152">
        <v>29.13</v>
      </c>
      <c r="G1152">
        <v>28.69</v>
      </c>
      <c r="H1152">
        <v>28</v>
      </c>
      <c r="I1152">
        <v>28.69</v>
      </c>
      <c r="J1152">
        <v>27.63</v>
      </c>
      <c r="K1152">
        <v>2730000</v>
      </c>
      <c r="L1152" s="2">
        <v>276.25</v>
      </c>
      <c r="M1152" s="2">
        <v>277</v>
      </c>
    </row>
    <row r="1153" spans="1:13" x14ac:dyDescent="0.2">
      <c r="A1153" s="1">
        <v>43395</v>
      </c>
      <c r="B1153" t="s">
        <v>1203</v>
      </c>
      <c r="C1153" t="s">
        <v>12</v>
      </c>
      <c r="D1153">
        <v>0.25</v>
      </c>
      <c r="E1153">
        <v>-32.43</v>
      </c>
      <c r="F1153">
        <v>24.85</v>
      </c>
      <c r="G1153">
        <v>22.13</v>
      </c>
      <c r="H1153">
        <v>19.5</v>
      </c>
      <c r="I1153">
        <v>23.09</v>
      </c>
      <c r="J1153">
        <v>19.28</v>
      </c>
      <c r="K1153">
        <v>134830</v>
      </c>
      <c r="L1153" s="2">
        <v>276.25</v>
      </c>
      <c r="M1153" s="2">
        <v>277</v>
      </c>
    </row>
    <row r="1154" spans="1:13" x14ac:dyDescent="0.2">
      <c r="A1154" s="1">
        <v>43395</v>
      </c>
      <c r="B1154" t="s">
        <v>1024</v>
      </c>
      <c r="C1154" t="s">
        <v>14</v>
      </c>
      <c r="D1154">
        <v>0.16</v>
      </c>
      <c r="E1154">
        <v>0</v>
      </c>
      <c r="F1154">
        <v>7.57</v>
      </c>
      <c r="G1154">
        <v>7.5</v>
      </c>
      <c r="H1154">
        <v>7.58</v>
      </c>
      <c r="I1154">
        <v>7.68</v>
      </c>
      <c r="J1154">
        <v>7.45</v>
      </c>
      <c r="K1154">
        <v>301960</v>
      </c>
      <c r="L1154" s="2">
        <v>276.25</v>
      </c>
      <c r="M1154" s="2">
        <v>277</v>
      </c>
    </row>
    <row r="1155" spans="1:13" x14ac:dyDescent="0.2">
      <c r="A1155" s="1">
        <v>43395</v>
      </c>
      <c r="B1155" t="s">
        <v>1022</v>
      </c>
      <c r="C1155" t="s">
        <v>14</v>
      </c>
      <c r="D1155">
        <v>0.46</v>
      </c>
      <c r="E1155">
        <v>-2.13</v>
      </c>
      <c r="F1155">
        <v>26.18</v>
      </c>
      <c r="G1155">
        <v>27.61</v>
      </c>
      <c r="H1155">
        <v>26.95</v>
      </c>
      <c r="I1155">
        <v>27.61</v>
      </c>
      <c r="J1155">
        <v>26.6</v>
      </c>
      <c r="K1155">
        <v>60170</v>
      </c>
      <c r="L1155" s="2">
        <v>276.25</v>
      </c>
      <c r="M1155" s="2">
        <v>277</v>
      </c>
    </row>
    <row r="1156" spans="1:13" x14ac:dyDescent="0.2">
      <c r="A1156" s="1">
        <v>43395</v>
      </c>
      <c r="B1156" t="s">
        <v>1004</v>
      </c>
      <c r="C1156" t="s">
        <v>14</v>
      </c>
      <c r="D1156">
        <v>1.04</v>
      </c>
      <c r="E1156">
        <v>8.33</v>
      </c>
      <c r="F1156">
        <v>45.35</v>
      </c>
      <c r="G1156">
        <v>47.53</v>
      </c>
      <c r="H1156">
        <v>47.18</v>
      </c>
      <c r="I1156">
        <v>47.73</v>
      </c>
      <c r="J1156">
        <v>45.86</v>
      </c>
      <c r="K1156">
        <v>3470000</v>
      </c>
      <c r="L1156" s="2">
        <v>276.25</v>
      </c>
      <c r="M1156" s="2">
        <v>277</v>
      </c>
    </row>
    <row r="1157" spans="1:13" x14ac:dyDescent="0.2">
      <c r="A1157" s="1">
        <v>43395</v>
      </c>
      <c r="B1157" t="s">
        <v>1073</v>
      </c>
      <c r="C1157" t="s">
        <v>14</v>
      </c>
      <c r="D1157">
        <v>0.62</v>
      </c>
      <c r="E1157">
        <v>14.81</v>
      </c>
      <c r="F1157">
        <v>32.5</v>
      </c>
      <c r="G1157">
        <v>32.380000000000003</v>
      </c>
      <c r="H1157">
        <v>33.14</v>
      </c>
      <c r="I1157">
        <v>33.380000000000003</v>
      </c>
      <c r="J1157">
        <v>32.380000000000003</v>
      </c>
      <c r="K1157">
        <v>20200</v>
      </c>
      <c r="L1157" s="2">
        <v>276.25</v>
      </c>
      <c r="M1157" s="2">
        <v>277</v>
      </c>
    </row>
    <row r="1158" spans="1:13" x14ac:dyDescent="0.2">
      <c r="A1158" s="1">
        <v>43395</v>
      </c>
      <c r="B1158" t="s">
        <v>1029</v>
      </c>
      <c r="C1158" t="s">
        <v>12</v>
      </c>
      <c r="D1158">
        <v>0.27</v>
      </c>
      <c r="E1158">
        <v>3.85</v>
      </c>
      <c r="F1158">
        <v>16.2</v>
      </c>
      <c r="G1158">
        <v>16.25</v>
      </c>
      <c r="H1158">
        <v>16.25</v>
      </c>
      <c r="I1158">
        <v>16.43</v>
      </c>
      <c r="J1158">
        <v>16.11</v>
      </c>
      <c r="K1158">
        <v>360300</v>
      </c>
      <c r="L1158" s="2">
        <v>276.25</v>
      </c>
      <c r="M1158" s="2">
        <v>277</v>
      </c>
    </row>
    <row r="1159" spans="1:13" x14ac:dyDescent="0.2">
      <c r="A1159" s="1">
        <v>43395</v>
      </c>
      <c r="B1159" t="s">
        <v>1205</v>
      </c>
      <c r="C1159" t="s">
        <v>12</v>
      </c>
      <c r="D1159">
        <v>0.17</v>
      </c>
      <c r="E1159">
        <v>6.25</v>
      </c>
      <c r="F1159">
        <v>8.1999999999999993</v>
      </c>
      <c r="G1159">
        <v>8.1999999999999993</v>
      </c>
      <c r="H1159">
        <v>8.07</v>
      </c>
      <c r="I1159">
        <v>8.3000000000000007</v>
      </c>
      <c r="J1159">
        <v>7.57</v>
      </c>
      <c r="K1159">
        <v>31500</v>
      </c>
      <c r="L1159" s="2">
        <v>276.25</v>
      </c>
      <c r="M1159" s="2">
        <v>277</v>
      </c>
    </row>
    <row r="1160" spans="1:13" x14ac:dyDescent="0.2">
      <c r="A1160" s="1">
        <v>43395</v>
      </c>
      <c r="B1160" t="s">
        <v>1076</v>
      </c>
      <c r="C1160" t="s">
        <v>14</v>
      </c>
      <c r="D1160">
        <v>0.8</v>
      </c>
      <c r="E1160">
        <v>2.56</v>
      </c>
      <c r="F1160">
        <v>62.43</v>
      </c>
      <c r="G1160">
        <v>60.99</v>
      </c>
      <c r="H1160">
        <v>60.53</v>
      </c>
      <c r="I1160">
        <v>61.22</v>
      </c>
      <c r="J1160">
        <v>57.26</v>
      </c>
      <c r="K1160">
        <v>794390</v>
      </c>
      <c r="L1160" s="2">
        <v>276.25</v>
      </c>
      <c r="M1160" s="2">
        <v>277</v>
      </c>
    </row>
    <row r="1161" spans="1:13" x14ac:dyDescent="0.2">
      <c r="A1161" s="1">
        <v>43395</v>
      </c>
      <c r="B1161" t="s">
        <v>1207</v>
      </c>
      <c r="C1161" t="s">
        <v>14</v>
      </c>
      <c r="D1161">
        <v>1.62</v>
      </c>
      <c r="E1161">
        <v>10.96</v>
      </c>
      <c r="F1161">
        <v>87.33</v>
      </c>
      <c r="G1161">
        <v>89.69</v>
      </c>
      <c r="H1161">
        <v>86.43</v>
      </c>
      <c r="I1161">
        <v>89.69</v>
      </c>
      <c r="J1161">
        <v>82.58</v>
      </c>
      <c r="K1161">
        <v>372810</v>
      </c>
      <c r="L1161" s="2">
        <v>276.25</v>
      </c>
      <c r="M1161" s="2">
        <v>277</v>
      </c>
    </row>
    <row r="1162" spans="1:13" x14ac:dyDescent="0.2">
      <c r="A1162" s="1">
        <v>43395</v>
      </c>
      <c r="B1162" t="s">
        <v>1208</v>
      </c>
      <c r="C1162" t="s">
        <v>12</v>
      </c>
      <c r="D1162">
        <v>0.51</v>
      </c>
      <c r="E1162">
        <v>6.25</v>
      </c>
      <c r="F1162">
        <v>22.46</v>
      </c>
      <c r="G1162">
        <v>22.77</v>
      </c>
      <c r="H1162">
        <v>21.05</v>
      </c>
      <c r="I1162">
        <v>22.77</v>
      </c>
      <c r="J1162">
        <v>21.02</v>
      </c>
      <c r="K1162">
        <v>1870000</v>
      </c>
      <c r="L1162" s="2">
        <v>276.25</v>
      </c>
      <c r="M1162" s="2">
        <v>277</v>
      </c>
    </row>
    <row r="1163" spans="1:13" x14ac:dyDescent="0.2">
      <c r="A1163" s="1">
        <v>43395</v>
      </c>
      <c r="B1163" t="s">
        <v>1035</v>
      </c>
      <c r="C1163" t="s">
        <v>14</v>
      </c>
      <c r="D1163">
        <v>0.78</v>
      </c>
      <c r="E1163">
        <v>1.3</v>
      </c>
      <c r="F1163">
        <v>35.47</v>
      </c>
      <c r="G1163">
        <v>34.409999999999997</v>
      </c>
      <c r="H1163">
        <v>35.119999999999997</v>
      </c>
      <c r="I1163">
        <v>35.65</v>
      </c>
      <c r="J1163">
        <v>34.24</v>
      </c>
      <c r="K1163">
        <v>191540</v>
      </c>
      <c r="L1163" s="2">
        <v>276.25</v>
      </c>
      <c r="M1163" s="2">
        <v>277</v>
      </c>
    </row>
    <row r="1164" spans="1:13" x14ac:dyDescent="0.2">
      <c r="A1164" s="1">
        <v>43395</v>
      </c>
      <c r="B1164" t="s">
        <v>1037</v>
      </c>
      <c r="C1164" t="s">
        <v>14</v>
      </c>
      <c r="D1164">
        <v>0.59</v>
      </c>
      <c r="E1164">
        <v>1.72</v>
      </c>
      <c r="F1164">
        <v>25.64</v>
      </c>
      <c r="G1164">
        <v>26.25</v>
      </c>
      <c r="H1164">
        <v>26.15</v>
      </c>
      <c r="I1164">
        <v>26.62</v>
      </c>
      <c r="J1164">
        <v>25.34</v>
      </c>
      <c r="K1164">
        <v>563040</v>
      </c>
      <c r="L1164" s="2">
        <v>276.25</v>
      </c>
      <c r="M1164" s="2">
        <v>277</v>
      </c>
    </row>
    <row r="1165" spans="1:13" x14ac:dyDescent="0.2">
      <c r="A1165" s="1">
        <v>43395</v>
      </c>
      <c r="B1165" t="s">
        <v>1006</v>
      </c>
      <c r="C1165" t="s">
        <v>14</v>
      </c>
      <c r="D1165">
        <v>0.97</v>
      </c>
      <c r="E1165">
        <v>8.99</v>
      </c>
      <c r="F1165">
        <v>45.74</v>
      </c>
      <c r="G1165">
        <v>44.15</v>
      </c>
      <c r="H1165">
        <v>43.73</v>
      </c>
      <c r="I1165">
        <v>46.61</v>
      </c>
      <c r="J1165">
        <v>41.65</v>
      </c>
      <c r="K1165">
        <v>140300</v>
      </c>
      <c r="L1165" s="2">
        <v>276.25</v>
      </c>
      <c r="M1165" s="2">
        <v>277</v>
      </c>
    </row>
    <row r="1166" spans="1:13" x14ac:dyDescent="0.2">
      <c r="A1166" s="1">
        <v>43395</v>
      </c>
      <c r="B1166" t="s">
        <v>1159</v>
      </c>
      <c r="C1166" t="s">
        <v>12</v>
      </c>
      <c r="D1166">
        <v>1.33</v>
      </c>
      <c r="E1166">
        <v>11.76</v>
      </c>
      <c r="F1166">
        <v>72.25</v>
      </c>
      <c r="G1166">
        <v>76.489999999999995</v>
      </c>
      <c r="H1166">
        <v>70.92</v>
      </c>
      <c r="I1166">
        <v>76.489999999999995</v>
      </c>
      <c r="J1166">
        <v>70.42</v>
      </c>
      <c r="K1166">
        <v>40480</v>
      </c>
      <c r="L1166" s="2">
        <v>276.25</v>
      </c>
      <c r="M1166" s="2">
        <v>277</v>
      </c>
    </row>
    <row r="1167" spans="1:13" x14ac:dyDescent="0.2">
      <c r="A1167" s="1">
        <v>43395</v>
      </c>
      <c r="B1167" t="s">
        <v>1210</v>
      </c>
      <c r="C1167" t="s">
        <v>14</v>
      </c>
      <c r="D1167">
        <v>1.56</v>
      </c>
      <c r="E1167">
        <v>-8.24</v>
      </c>
      <c r="F1167">
        <v>94.77</v>
      </c>
      <c r="G1167">
        <v>89.89</v>
      </c>
      <c r="H1167">
        <v>86.78</v>
      </c>
      <c r="I1167">
        <v>91.07</v>
      </c>
      <c r="J1167">
        <v>84.6</v>
      </c>
      <c r="K1167">
        <v>32460</v>
      </c>
      <c r="L1167" s="2">
        <v>276.25</v>
      </c>
      <c r="M1167" s="2">
        <v>277</v>
      </c>
    </row>
    <row r="1168" spans="1:13" x14ac:dyDescent="0.2">
      <c r="A1168" s="1">
        <v>43395</v>
      </c>
      <c r="B1168" t="s">
        <v>1039</v>
      </c>
      <c r="C1168" t="s">
        <v>12</v>
      </c>
      <c r="D1168">
        <v>0.5</v>
      </c>
      <c r="E1168">
        <v>2.04</v>
      </c>
      <c r="F1168">
        <v>37.54</v>
      </c>
      <c r="G1168">
        <v>37.22</v>
      </c>
      <c r="H1168">
        <v>36.4</v>
      </c>
      <c r="I1168">
        <v>37.54</v>
      </c>
      <c r="J1168">
        <v>36.07</v>
      </c>
      <c r="K1168">
        <v>16520000</v>
      </c>
      <c r="L1168" s="2">
        <v>276.25</v>
      </c>
      <c r="M1168" s="2">
        <v>277</v>
      </c>
    </row>
    <row r="1169" spans="1:13" x14ac:dyDescent="0.2">
      <c r="A1169" s="1">
        <v>43395</v>
      </c>
      <c r="B1169" t="s">
        <v>2601</v>
      </c>
      <c r="C1169" t="s">
        <v>14</v>
      </c>
      <c r="D1169">
        <v>0.62</v>
      </c>
      <c r="E1169">
        <v>-1.59</v>
      </c>
      <c r="F1169">
        <v>50.62</v>
      </c>
      <c r="G1169">
        <v>45.01</v>
      </c>
      <c r="H1169">
        <v>42.16</v>
      </c>
      <c r="I1169">
        <v>45.09</v>
      </c>
      <c r="J1169">
        <v>40.82</v>
      </c>
      <c r="K1169">
        <v>395710</v>
      </c>
      <c r="L1169" s="2">
        <v>276.25</v>
      </c>
      <c r="M1169" s="2">
        <v>277</v>
      </c>
    </row>
    <row r="1170" spans="1:13" x14ac:dyDescent="0.2">
      <c r="A1170" s="1">
        <v>43395</v>
      </c>
      <c r="B1170" t="s">
        <v>2080</v>
      </c>
      <c r="C1170" t="s">
        <v>14</v>
      </c>
      <c r="D1170">
        <v>0.9</v>
      </c>
      <c r="E1170">
        <v>4.6500000000000004</v>
      </c>
      <c r="F1170">
        <v>38.770000000000003</v>
      </c>
      <c r="G1170">
        <v>41.8</v>
      </c>
      <c r="H1170">
        <v>39.43</v>
      </c>
      <c r="I1170">
        <v>41.8</v>
      </c>
      <c r="J1170">
        <v>38.47</v>
      </c>
      <c r="K1170">
        <v>163580</v>
      </c>
      <c r="L1170" s="2">
        <v>276.25</v>
      </c>
      <c r="M1170" s="2">
        <v>277</v>
      </c>
    </row>
    <row r="1171" spans="1:13" x14ac:dyDescent="0.2">
      <c r="A1171" s="1">
        <v>43395</v>
      </c>
      <c r="B1171" t="s">
        <v>1090</v>
      </c>
      <c r="C1171" t="s">
        <v>12</v>
      </c>
      <c r="D1171">
        <v>1.71</v>
      </c>
      <c r="E1171">
        <v>4.2699999999999996</v>
      </c>
      <c r="F1171">
        <v>110.23</v>
      </c>
      <c r="G1171">
        <v>111.13</v>
      </c>
      <c r="H1171">
        <v>106.4</v>
      </c>
      <c r="I1171">
        <v>112.4</v>
      </c>
      <c r="J1171">
        <v>104.86</v>
      </c>
      <c r="K1171">
        <v>4250000</v>
      </c>
      <c r="L1171" s="2">
        <v>276.25</v>
      </c>
      <c r="M1171" s="2">
        <v>277</v>
      </c>
    </row>
    <row r="1172" spans="1:13" x14ac:dyDescent="0.2">
      <c r="A1172" s="1">
        <v>43395</v>
      </c>
      <c r="B1172" t="s">
        <v>1274</v>
      </c>
      <c r="C1172" t="s">
        <v>12</v>
      </c>
      <c r="D1172">
        <v>3.22</v>
      </c>
      <c r="E1172">
        <v>8.7799999999999994</v>
      </c>
      <c r="F1172">
        <v>132.25</v>
      </c>
      <c r="G1172">
        <v>127</v>
      </c>
      <c r="H1172">
        <v>123.57</v>
      </c>
      <c r="I1172">
        <v>131.96</v>
      </c>
      <c r="J1172">
        <v>120.77</v>
      </c>
      <c r="K1172">
        <v>448920</v>
      </c>
      <c r="L1172" s="2">
        <v>276.25</v>
      </c>
      <c r="M1172" s="2">
        <v>277</v>
      </c>
    </row>
    <row r="1173" spans="1:13" x14ac:dyDescent="0.2">
      <c r="A1173" s="1">
        <v>43395</v>
      </c>
      <c r="B1173" t="s">
        <v>1838</v>
      </c>
      <c r="C1173" t="s">
        <v>14</v>
      </c>
      <c r="D1173">
        <v>0.79</v>
      </c>
      <c r="E1173">
        <v>6.76</v>
      </c>
      <c r="F1173">
        <v>49.92</v>
      </c>
      <c r="G1173">
        <v>52.3</v>
      </c>
      <c r="H1173">
        <v>51.78</v>
      </c>
      <c r="I1173">
        <v>52.5</v>
      </c>
      <c r="J1173">
        <v>50.86</v>
      </c>
      <c r="K1173">
        <v>2720000</v>
      </c>
      <c r="L1173" s="2">
        <v>276.25</v>
      </c>
      <c r="M1173" s="2">
        <v>277</v>
      </c>
    </row>
    <row r="1174" spans="1:13" x14ac:dyDescent="0.2">
      <c r="A1174" s="1">
        <v>43395</v>
      </c>
      <c r="B1174" t="s">
        <v>1096</v>
      </c>
      <c r="C1174" t="s">
        <v>14</v>
      </c>
      <c r="D1174">
        <v>0.23</v>
      </c>
      <c r="E1174">
        <v>-4.17</v>
      </c>
      <c r="F1174">
        <v>10.57</v>
      </c>
      <c r="G1174">
        <v>10.039999999999999</v>
      </c>
      <c r="H1174">
        <v>10.31</v>
      </c>
      <c r="I1174">
        <v>10.46</v>
      </c>
      <c r="J1174">
        <v>10.039999999999999</v>
      </c>
      <c r="K1174">
        <v>5060000</v>
      </c>
      <c r="L1174" s="2">
        <v>276.25</v>
      </c>
      <c r="M1174" s="2">
        <v>277</v>
      </c>
    </row>
    <row r="1175" spans="1:13" x14ac:dyDescent="0.2">
      <c r="A1175" s="1">
        <v>43395</v>
      </c>
      <c r="B1175" t="s">
        <v>1046</v>
      </c>
      <c r="C1175" t="s">
        <v>14</v>
      </c>
      <c r="D1175">
        <v>0.96</v>
      </c>
      <c r="E1175">
        <v>4.3499999999999996</v>
      </c>
      <c r="F1175">
        <v>42.97</v>
      </c>
      <c r="G1175">
        <v>43.32</v>
      </c>
      <c r="H1175">
        <v>42.61</v>
      </c>
      <c r="I1175">
        <v>43.52</v>
      </c>
      <c r="J1175">
        <v>41.46</v>
      </c>
      <c r="K1175">
        <v>290040</v>
      </c>
      <c r="L1175" s="2">
        <v>276.25</v>
      </c>
      <c r="M1175" s="2">
        <v>277</v>
      </c>
    </row>
    <row r="1176" spans="1:13" x14ac:dyDescent="0.2">
      <c r="A1176" s="1">
        <v>43395</v>
      </c>
      <c r="B1176" t="s">
        <v>1897</v>
      </c>
      <c r="C1176" t="s">
        <v>14</v>
      </c>
      <c r="D1176">
        <v>0.49</v>
      </c>
      <c r="E1176">
        <v>19.510000000000002</v>
      </c>
      <c r="F1176">
        <v>40.61</v>
      </c>
      <c r="G1176">
        <v>43.9</v>
      </c>
      <c r="H1176">
        <v>46.85</v>
      </c>
      <c r="I1176">
        <v>47.03</v>
      </c>
      <c r="J1176">
        <v>43</v>
      </c>
      <c r="K1176">
        <v>3240000</v>
      </c>
      <c r="L1176" s="2">
        <v>276.25</v>
      </c>
      <c r="M1176" s="2">
        <v>277</v>
      </c>
    </row>
    <row r="1177" spans="1:13" x14ac:dyDescent="0.2">
      <c r="A1177" s="1">
        <v>43395</v>
      </c>
      <c r="B1177" t="s">
        <v>1217</v>
      </c>
      <c r="C1177" t="s">
        <v>14</v>
      </c>
      <c r="D1177">
        <v>1.33</v>
      </c>
      <c r="E1177">
        <v>-5</v>
      </c>
      <c r="F1177">
        <v>73.13</v>
      </c>
      <c r="G1177">
        <v>70.760000000000005</v>
      </c>
      <c r="H1177">
        <v>69.25</v>
      </c>
      <c r="I1177">
        <v>72.92</v>
      </c>
      <c r="J1177">
        <v>67</v>
      </c>
      <c r="K1177">
        <v>126290</v>
      </c>
      <c r="L1177" s="2">
        <v>276.25</v>
      </c>
      <c r="M1177" s="2">
        <v>277</v>
      </c>
    </row>
    <row r="1178" spans="1:13" x14ac:dyDescent="0.2">
      <c r="A1178" s="1">
        <v>43395</v>
      </c>
      <c r="B1178" t="s">
        <v>1048</v>
      </c>
      <c r="C1178" t="s">
        <v>12</v>
      </c>
      <c r="D1178">
        <v>0.52</v>
      </c>
      <c r="E1178">
        <v>4</v>
      </c>
      <c r="F1178">
        <v>27.99</v>
      </c>
      <c r="G1178">
        <v>31.39</v>
      </c>
      <c r="H1178">
        <v>30.64</v>
      </c>
      <c r="I1178">
        <v>33.28</v>
      </c>
      <c r="J1178">
        <v>29.37</v>
      </c>
      <c r="K1178">
        <v>1390000</v>
      </c>
      <c r="L1178" s="2">
        <v>276.25</v>
      </c>
      <c r="M1178" s="2">
        <v>277</v>
      </c>
    </row>
    <row r="1179" spans="1:13" x14ac:dyDescent="0.2">
      <c r="A1179" s="1">
        <v>43395</v>
      </c>
      <c r="B1179" t="s">
        <v>1869</v>
      </c>
      <c r="C1179" t="s">
        <v>14</v>
      </c>
      <c r="D1179">
        <v>-0.14000000000000001</v>
      </c>
      <c r="E1179">
        <v>-16.670000000000002</v>
      </c>
      <c r="F1179">
        <v>8.7100000000000009</v>
      </c>
      <c r="G1179">
        <v>8.2799999999999994</v>
      </c>
      <c r="H1179">
        <v>8.23</v>
      </c>
      <c r="I1179">
        <v>8.3800000000000008</v>
      </c>
      <c r="J1179">
        <v>7.97</v>
      </c>
      <c r="K1179">
        <v>1950000</v>
      </c>
      <c r="L1179" s="2">
        <v>276.25</v>
      </c>
      <c r="M1179" s="2">
        <v>277</v>
      </c>
    </row>
    <row r="1180" spans="1:13" x14ac:dyDescent="0.2">
      <c r="A1180" s="1">
        <v>43395</v>
      </c>
      <c r="B1180" t="s">
        <v>1221</v>
      </c>
      <c r="C1180" t="s">
        <v>14</v>
      </c>
      <c r="D1180">
        <v>0.63</v>
      </c>
      <c r="E1180">
        <v>1.61</v>
      </c>
      <c r="F1180">
        <v>92.79</v>
      </c>
      <c r="G1180">
        <v>92.26</v>
      </c>
      <c r="H1180">
        <v>94.13</v>
      </c>
      <c r="I1180">
        <v>95.08</v>
      </c>
      <c r="J1180">
        <v>92</v>
      </c>
      <c r="K1180">
        <v>248030</v>
      </c>
      <c r="L1180" s="2">
        <v>276.25</v>
      </c>
      <c r="M1180" s="2">
        <v>277</v>
      </c>
    </row>
    <row r="1181" spans="1:13" x14ac:dyDescent="0.2">
      <c r="A1181" s="1">
        <v>43395</v>
      </c>
      <c r="B1181" t="s">
        <v>1870</v>
      </c>
      <c r="C1181" t="s">
        <v>14</v>
      </c>
      <c r="D1181">
        <v>0.18</v>
      </c>
      <c r="E1181">
        <v>63.64</v>
      </c>
      <c r="F1181">
        <v>10.26</v>
      </c>
      <c r="G1181">
        <v>10.55</v>
      </c>
      <c r="H1181">
        <v>9.9</v>
      </c>
      <c r="I1181">
        <v>10.83</v>
      </c>
      <c r="J1181">
        <v>9.75</v>
      </c>
      <c r="K1181">
        <v>1780000</v>
      </c>
      <c r="L1181" s="2">
        <v>276.25</v>
      </c>
      <c r="M1181" s="2">
        <v>277</v>
      </c>
    </row>
    <row r="1182" spans="1:13" x14ac:dyDescent="0.2">
      <c r="A1182" s="1">
        <v>43395</v>
      </c>
      <c r="B1182" t="s">
        <v>1052</v>
      </c>
      <c r="C1182" t="s">
        <v>14</v>
      </c>
      <c r="D1182">
        <v>0.44</v>
      </c>
      <c r="E1182">
        <v>7.32</v>
      </c>
      <c r="F1182">
        <v>25.44</v>
      </c>
      <c r="G1182">
        <v>26.72</v>
      </c>
      <c r="H1182">
        <v>27.87</v>
      </c>
      <c r="I1182">
        <v>28.28</v>
      </c>
      <c r="J1182">
        <v>25.745999999999999</v>
      </c>
      <c r="K1182">
        <v>384640</v>
      </c>
      <c r="L1182" s="2">
        <v>276.25</v>
      </c>
      <c r="M1182" s="2">
        <v>277</v>
      </c>
    </row>
    <row r="1183" spans="1:13" x14ac:dyDescent="0.2">
      <c r="A1183" s="1">
        <v>43395</v>
      </c>
      <c r="B1183" t="s">
        <v>1647</v>
      </c>
      <c r="C1183" t="s">
        <v>12</v>
      </c>
      <c r="D1183">
        <v>1.93</v>
      </c>
      <c r="E1183">
        <v>-13.45</v>
      </c>
      <c r="F1183">
        <v>98.04</v>
      </c>
      <c r="G1183">
        <v>90.44</v>
      </c>
      <c r="H1183">
        <v>95.01</v>
      </c>
      <c r="I1183">
        <v>95.75</v>
      </c>
      <c r="J1183">
        <v>90.27</v>
      </c>
      <c r="K1183">
        <v>3350000</v>
      </c>
      <c r="L1183" s="2">
        <v>276.25</v>
      </c>
      <c r="M1183" s="2">
        <v>277</v>
      </c>
    </row>
    <row r="1184" spans="1:13" x14ac:dyDescent="0.2">
      <c r="A1184" s="1">
        <v>43395</v>
      </c>
      <c r="B1184" t="s">
        <v>2602</v>
      </c>
      <c r="C1184" t="s">
        <v>12</v>
      </c>
      <c r="D1184">
        <v>1.42</v>
      </c>
      <c r="E1184">
        <v>2.16</v>
      </c>
      <c r="F1184">
        <v>126.89</v>
      </c>
      <c r="G1184">
        <v>130.26</v>
      </c>
      <c r="H1184">
        <v>126.45</v>
      </c>
      <c r="I1184">
        <v>135.47999999999999</v>
      </c>
      <c r="J1184">
        <v>124.43</v>
      </c>
      <c r="K1184">
        <v>1570000</v>
      </c>
      <c r="L1184" s="2">
        <v>276.25</v>
      </c>
      <c r="M1184" s="2">
        <v>277</v>
      </c>
    </row>
    <row r="1185" spans="1:13" x14ac:dyDescent="0.2">
      <c r="A1185" s="1">
        <v>43395</v>
      </c>
      <c r="B1185" t="s">
        <v>1921</v>
      </c>
      <c r="C1185" t="s">
        <v>14</v>
      </c>
      <c r="D1185">
        <v>0.11</v>
      </c>
      <c r="E1185">
        <v>37.5</v>
      </c>
      <c r="F1185">
        <v>28.27</v>
      </c>
      <c r="G1185">
        <v>28.15</v>
      </c>
      <c r="H1185">
        <v>28.38</v>
      </c>
      <c r="I1185">
        <v>28.56</v>
      </c>
      <c r="J1185">
        <v>26.41</v>
      </c>
      <c r="K1185">
        <v>146920</v>
      </c>
      <c r="L1185" s="2">
        <v>276.25</v>
      </c>
      <c r="M1185" s="2">
        <v>277</v>
      </c>
    </row>
    <row r="1186" spans="1:13" x14ac:dyDescent="0.2">
      <c r="A1186" s="1">
        <v>43395</v>
      </c>
      <c r="B1186" t="s">
        <v>2603</v>
      </c>
      <c r="C1186" t="s">
        <v>12</v>
      </c>
      <c r="D1186">
        <v>1.86</v>
      </c>
      <c r="E1186">
        <v>18.47</v>
      </c>
      <c r="F1186">
        <v>90.33</v>
      </c>
      <c r="G1186">
        <v>90.77</v>
      </c>
      <c r="H1186">
        <v>92.74</v>
      </c>
      <c r="I1186">
        <v>97.92</v>
      </c>
      <c r="J1186">
        <v>86.16</v>
      </c>
      <c r="K1186">
        <v>1010000</v>
      </c>
      <c r="L1186" s="2">
        <v>276.25</v>
      </c>
      <c r="M1186" s="2">
        <v>277</v>
      </c>
    </row>
    <row r="1187" spans="1:13" x14ac:dyDescent="0.2">
      <c r="A1187" s="1">
        <v>43395</v>
      </c>
      <c r="B1187" t="s">
        <v>2604</v>
      </c>
      <c r="C1187" t="s">
        <v>12</v>
      </c>
      <c r="D1187">
        <v>2.72</v>
      </c>
      <c r="E1187">
        <v>-6.85</v>
      </c>
      <c r="F1187">
        <v>193.12</v>
      </c>
      <c r="G1187">
        <v>186.7</v>
      </c>
      <c r="H1187">
        <v>194.9</v>
      </c>
      <c r="I1187">
        <v>196.34</v>
      </c>
      <c r="J1187">
        <v>177.36</v>
      </c>
      <c r="K1187">
        <v>357470</v>
      </c>
      <c r="L1187" s="2">
        <v>276.25</v>
      </c>
      <c r="M1187" s="2">
        <v>277</v>
      </c>
    </row>
    <row r="1188" spans="1:13" x14ac:dyDescent="0.2">
      <c r="A1188" s="1">
        <v>43396</v>
      </c>
      <c r="B1188" t="s">
        <v>1231</v>
      </c>
      <c r="C1188" t="s">
        <v>12</v>
      </c>
      <c r="D1188">
        <v>2.58</v>
      </c>
      <c r="E1188">
        <v>-4.4400000000000004</v>
      </c>
      <c r="F1188">
        <v>201.36</v>
      </c>
      <c r="G1188">
        <v>188.8</v>
      </c>
      <c r="H1188">
        <v>192.55</v>
      </c>
      <c r="I1188">
        <v>194.89</v>
      </c>
      <c r="J1188">
        <v>184.5</v>
      </c>
      <c r="K1188">
        <v>3260000</v>
      </c>
      <c r="L1188" s="2">
        <v>275.01</v>
      </c>
      <c r="M1188" s="2">
        <v>270.95</v>
      </c>
    </row>
    <row r="1189" spans="1:13" x14ac:dyDescent="0.2">
      <c r="A1189" s="1">
        <v>43396</v>
      </c>
      <c r="B1189" t="s">
        <v>1539</v>
      </c>
      <c r="C1189" t="s">
        <v>12</v>
      </c>
      <c r="D1189">
        <v>2.21</v>
      </c>
      <c r="E1189">
        <v>17.55</v>
      </c>
      <c r="F1189">
        <v>59.55</v>
      </c>
      <c r="G1189">
        <v>67.290000000000006</v>
      </c>
      <c r="H1189">
        <v>66.23</v>
      </c>
      <c r="I1189">
        <v>70</v>
      </c>
      <c r="J1189">
        <v>64.72</v>
      </c>
      <c r="K1189">
        <v>678960</v>
      </c>
      <c r="L1189" s="2">
        <v>275.01</v>
      </c>
      <c r="M1189" s="2">
        <v>270.95</v>
      </c>
    </row>
    <row r="1190" spans="1:13" x14ac:dyDescent="0.2">
      <c r="A1190" s="1">
        <v>43396</v>
      </c>
      <c r="B1190" t="s">
        <v>1494</v>
      </c>
      <c r="C1190" t="s">
        <v>14</v>
      </c>
      <c r="D1190">
        <v>0.49</v>
      </c>
      <c r="E1190">
        <v>22.5</v>
      </c>
      <c r="F1190">
        <v>47.62</v>
      </c>
      <c r="G1190">
        <v>44.85</v>
      </c>
      <c r="H1190">
        <v>44.5</v>
      </c>
      <c r="I1190">
        <v>48.11</v>
      </c>
      <c r="J1190">
        <v>44.01</v>
      </c>
      <c r="K1190">
        <v>778710</v>
      </c>
      <c r="L1190" s="2">
        <v>275.01</v>
      </c>
      <c r="M1190" s="2">
        <v>270.95</v>
      </c>
    </row>
    <row r="1191" spans="1:13" x14ac:dyDescent="0.2">
      <c r="A1191" s="1">
        <v>43396</v>
      </c>
      <c r="B1191" t="s">
        <v>1873</v>
      </c>
      <c r="C1191" t="s">
        <v>14</v>
      </c>
      <c r="D1191">
        <v>0.18</v>
      </c>
      <c r="E1191">
        <v>-5.26</v>
      </c>
      <c r="F1191">
        <v>8.33</v>
      </c>
      <c r="G1191">
        <v>8.1199999999999992</v>
      </c>
      <c r="H1191">
        <v>8.27</v>
      </c>
      <c r="I1191">
        <v>8.65</v>
      </c>
      <c r="J1191">
        <v>8.08</v>
      </c>
      <c r="K1191">
        <v>372840</v>
      </c>
      <c r="L1191" s="2">
        <v>275.01</v>
      </c>
      <c r="M1191" s="2">
        <v>270.95</v>
      </c>
    </row>
    <row r="1192" spans="1:13" x14ac:dyDescent="0.2">
      <c r="A1192" s="1">
        <v>43396</v>
      </c>
      <c r="B1192" t="s">
        <v>2227</v>
      </c>
      <c r="C1192" t="s">
        <v>12</v>
      </c>
      <c r="D1192">
        <v>0.3</v>
      </c>
      <c r="E1192">
        <v>-49.15</v>
      </c>
      <c r="F1192">
        <v>47.27</v>
      </c>
      <c r="G1192">
        <v>43.11</v>
      </c>
      <c r="H1192">
        <v>35.51</v>
      </c>
      <c r="I1192">
        <v>43.29</v>
      </c>
      <c r="J1192">
        <v>33.44</v>
      </c>
      <c r="K1192">
        <v>262130</v>
      </c>
      <c r="L1192" s="2">
        <v>275.01</v>
      </c>
      <c r="M1192" s="2">
        <v>270.95</v>
      </c>
    </row>
    <row r="1193" spans="1:13" x14ac:dyDescent="0.2">
      <c r="A1193" s="1">
        <v>43396</v>
      </c>
      <c r="B1193" t="s">
        <v>1805</v>
      </c>
      <c r="C1193" t="s">
        <v>12</v>
      </c>
      <c r="D1193">
        <v>6.1</v>
      </c>
      <c r="E1193">
        <v>97.41</v>
      </c>
      <c r="F1193">
        <v>94.85</v>
      </c>
      <c r="G1193">
        <v>95.31</v>
      </c>
      <c r="H1193">
        <v>95.52</v>
      </c>
      <c r="I1193">
        <v>97.99</v>
      </c>
      <c r="J1193">
        <v>89.84</v>
      </c>
      <c r="K1193">
        <v>472300</v>
      </c>
      <c r="L1193" s="2">
        <v>275.01</v>
      </c>
      <c r="M1193" s="2">
        <v>270.95</v>
      </c>
    </row>
    <row r="1194" spans="1:13" x14ac:dyDescent="0.2">
      <c r="A1194" s="1">
        <v>43396</v>
      </c>
      <c r="B1194" t="s">
        <v>2605</v>
      </c>
      <c r="C1194" t="s">
        <v>14</v>
      </c>
      <c r="D1194">
        <v>0.78</v>
      </c>
      <c r="E1194">
        <v>14.71</v>
      </c>
      <c r="F1194">
        <v>273.10000000000002</v>
      </c>
      <c r="G1194">
        <v>275.3</v>
      </c>
      <c r="H1194">
        <v>272.10000000000002</v>
      </c>
      <c r="I1194">
        <v>275.3</v>
      </c>
      <c r="J1194">
        <v>271.60000000000002</v>
      </c>
      <c r="K1194">
        <v>372570</v>
      </c>
      <c r="L1194" s="2">
        <v>275.01</v>
      </c>
      <c r="M1194" s="2">
        <v>270.95</v>
      </c>
    </row>
    <row r="1195" spans="1:13" x14ac:dyDescent="0.2">
      <c r="A1195" s="1">
        <v>43396</v>
      </c>
      <c r="B1195" t="s">
        <v>1809</v>
      </c>
      <c r="C1195" t="s">
        <v>12</v>
      </c>
      <c r="D1195">
        <v>7.0000000000000007E-2</v>
      </c>
      <c r="E1195">
        <v>187.5</v>
      </c>
      <c r="F1195">
        <v>38.86</v>
      </c>
      <c r="G1195">
        <v>39.4</v>
      </c>
      <c r="H1195">
        <v>40.19</v>
      </c>
      <c r="I1195">
        <v>40.520000000000003</v>
      </c>
      <c r="J1195">
        <v>37.01</v>
      </c>
      <c r="K1195">
        <v>1310000</v>
      </c>
      <c r="L1195" s="2">
        <v>275.01</v>
      </c>
      <c r="M1195" s="2">
        <v>270.95</v>
      </c>
    </row>
    <row r="1196" spans="1:13" x14ac:dyDescent="0.2">
      <c r="A1196" s="1">
        <v>43396</v>
      </c>
      <c r="B1196" t="s">
        <v>1121</v>
      </c>
      <c r="C1196" t="s">
        <v>12</v>
      </c>
      <c r="D1196">
        <v>0.43</v>
      </c>
      <c r="E1196">
        <v>2.38</v>
      </c>
      <c r="F1196">
        <v>16.57</v>
      </c>
      <c r="G1196">
        <v>16.010000000000002</v>
      </c>
      <c r="H1196">
        <v>16.63</v>
      </c>
      <c r="I1196">
        <v>16.73</v>
      </c>
      <c r="J1196">
        <v>15.88</v>
      </c>
      <c r="K1196">
        <v>5640000</v>
      </c>
      <c r="L1196" s="2">
        <v>275.01</v>
      </c>
      <c r="M1196" s="2">
        <v>270.95</v>
      </c>
    </row>
    <row r="1197" spans="1:13" x14ac:dyDescent="0.2">
      <c r="A1197" s="1">
        <v>43396</v>
      </c>
      <c r="B1197" t="s">
        <v>1878</v>
      </c>
      <c r="C1197" t="s">
        <v>14</v>
      </c>
      <c r="D1197">
        <v>0.45</v>
      </c>
      <c r="E1197">
        <v>-2.17</v>
      </c>
      <c r="F1197">
        <v>48</v>
      </c>
      <c r="G1197">
        <v>49.55</v>
      </c>
      <c r="H1197">
        <v>49.12</v>
      </c>
      <c r="I1197">
        <v>49.55</v>
      </c>
      <c r="J1197">
        <v>46.94</v>
      </c>
      <c r="K1197">
        <v>511170</v>
      </c>
      <c r="L1197" s="2">
        <v>275.01</v>
      </c>
      <c r="M1197" s="2">
        <v>270.95</v>
      </c>
    </row>
    <row r="1198" spans="1:13" x14ac:dyDescent="0.2">
      <c r="A1198" s="1">
        <v>43396</v>
      </c>
      <c r="B1198" t="s">
        <v>1241</v>
      </c>
      <c r="C1198" t="s">
        <v>12</v>
      </c>
      <c r="D1198">
        <v>1.61</v>
      </c>
      <c r="E1198">
        <v>2.5499999999999998</v>
      </c>
      <c r="F1198">
        <v>63.34</v>
      </c>
      <c r="G1198">
        <v>59.23</v>
      </c>
      <c r="H1198">
        <v>65.39</v>
      </c>
      <c r="I1198">
        <v>66.38</v>
      </c>
      <c r="J1198">
        <v>59.23</v>
      </c>
      <c r="K1198">
        <v>172840</v>
      </c>
      <c r="L1198" s="2">
        <v>275.01</v>
      </c>
      <c r="M1198" s="2">
        <v>270.95</v>
      </c>
    </row>
    <row r="1199" spans="1:13" x14ac:dyDescent="0.2">
      <c r="A1199" s="1">
        <v>43396</v>
      </c>
      <c r="B1199" t="s">
        <v>1306</v>
      </c>
      <c r="C1199" t="s">
        <v>12</v>
      </c>
      <c r="D1199">
        <v>1.45</v>
      </c>
      <c r="E1199">
        <v>-1.36</v>
      </c>
      <c r="F1199">
        <v>96.97</v>
      </c>
      <c r="G1199">
        <v>96.69</v>
      </c>
      <c r="H1199">
        <v>92.4</v>
      </c>
      <c r="I1199">
        <v>97.45</v>
      </c>
      <c r="J1199">
        <v>92.26</v>
      </c>
      <c r="K1199">
        <v>762640</v>
      </c>
      <c r="L1199" s="2">
        <v>275.01</v>
      </c>
      <c r="M1199" s="2">
        <v>270.95</v>
      </c>
    </row>
    <row r="1200" spans="1:13" x14ac:dyDescent="0.2">
      <c r="A1200" s="1">
        <v>43396</v>
      </c>
      <c r="B1200" t="s">
        <v>1307</v>
      </c>
      <c r="C1200" t="s">
        <v>14</v>
      </c>
      <c r="D1200">
        <v>3.74</v>
      </c>
      <c r="E1200">
        <v>1.36</v>
      </c>
      <c r="F1200">
        <v>132.31</v>
      </c>
      <c r="G1200">
        <v>130.16</v>
      </c>
      <c r="H1200">
        <v>122.59</v>
      </c>
      <c r="I1200">
        <v>131.31</v>
      </c>
      <c r="J1200">
        <v>121.97</v>
      </c>
      <c r="K1200">
        <v>1500000</v>
      </c>
      <c r="L1200" s="2">
        <v>275.01</v>
      </c>
      <c r="M1200" s="2">
        <v>270.95</v>
      </c>
    </row>
    <row r="1201" spans="1:13" x14ac:dyDescent="0.2">
      <c r="A1201" s="1">
        <v>43396</v>
      </c>
      <c r="B1201" t="s">
        <v>1010</v>
      </c>
      <c r="C1201" t="s">
        <v>12</v>
      </c>
      <c r="D1201">
        <v>0.37</v>
      </c>
      <c r="E1201">
        <v>-5.13</v>
      </c>
      <c r="F1201">
        <v>26.82</v>
      </c>
      <c r="G1201">
        <v>23.08</v>
      </c>
      <c r="H1201">
        <v>26.75</v>
      </c>
      <c r="I1201">
        <v>27.33</v>
      </c>
      <c r="J1201">
        <v>22.38</v>
      </c>
      <c r="K1201">
        <v>1770000</v>
      </c>
      <c r="L1201" s="2">
        <v>275.01</v>
      </c>
      <c r="M1201" s="2">
        <v>270.95</v>
      </c>
    </row>
    <row r="1202" spans="1:13" x14ac:dyDescent="0.2">
      <c r="A1202" s="1">
        <v>43396</v>
      </c>
      <c r="B1202" t="s">
        <v>1064</v>
      </c>
      <c r="C1202" t="s">
        <v>14</v>
      </c>
      <c r="D1202">
        <v>0.76</v>
      </c>
      <c r="E1202">
        <v>13.43</v>
      </c>
      <c r="F1202">
        <v>35.5</v>
      </c>
      <c r="G1202">
        <v>35.5</v>
      </c>
      <c r="H1202">
        <v>34.85</v>
      </c>
      <c r="I1202">
        <v>37.75</v>
      </c>
      <c r="J1202">
        <v>34.85</v>
      </c>
      <c r="K1202">
        <v>2840</v>
      </c>
      <c r="L1202" s="2">
        <v>275.01</v>
      </c>
      <c r="M1202" s="2">
        <v>270.95</v>
      </c>
    </row>
    <row r="1203" spans="1:13" x14ac:dyDescent="0.2">
      <c r="A1203" s="1">
        <v>43396</v>
      </c>
      <c r="B1203" t="s">
        <v>1245</v>
      </c>
      <c r="C1203" t="s">
        <v>12</v>
      </c>
      <c r="D1203">
        <v>0.33</v>
      </c>
      <c r="E1203">
        <v>0</v>
      </c>
      <c r="F1203">
        <v>22.38</v>
      </c>
      <c r="G1203">
        <v>22.73</v>
      </c>
      <c r="H1203">
        <v>22.17</v>
      </c>
      <c r="I1203">
        <v>22.81</v>
      </c>
      <c r="J1203">
        <v>19.920000000000002</v>
      </c>
      <c r="K1203">
        <v>19900</v>
      </c>
      <c r="L1203" s="2">
        <v>275.01</v>
      </c>
      <c r="M1203" s="2">
        <v>270.95</v>
      </c>
    </row>
    <row r="1204" spans="1:13" x14ac:dyDescent="0.2">
      <c r="A1204" s="1">
        <v>43396</v>
      </c>
      <c r="B1204" t="s">
        <v>1246</v>
      </c>
      <c r="C1204" t="s">
        <v>12</v>
      </c>
      <c r="D1204">
        <v>0.89</v>
      </c>
      <c r="E1204">
        <v>-2.2000000000000002</v>
      </c>
      <c r="F1204">
        <v>40.53</v>
      </c>
      <c r="G1204">
        <v>40.270000000000003</v>
      </c>
      <c r="H1204">
        <v>40.98</v>
      </c>
      <c r="I1204">
        <v>41.7</v>
      </c>
      <c r="J1204">
        <v>39.64</v>
      </c>
      <c r="K1204">
        <v>19580</v>
      </c>
      <c r="L1204" s="2">
        <v>275.01</v>
      </c>
      <c r="M1204" s="2">
        <v>270.95</v>
      </c>
    </row>
    <row r="1205" spans="1:13" x14ac:dyDescent="0.2">
      <c r="A1205" s="1">
        <v>43396</v>
      </c>
      <c r="B1205" t="s">
        <v>1013</v>
      </c>
      <c r="C1205" t="s">
        <v>14</v>
      </c>
      <c r="D1205">
        <v>0.55000000000000004</v>
      </c>
      <c r="E1205">
        <v>0</v>
      </c>
      <c r="F1205">
        <v>24.45</v>
      </c>
      <c r="G1205">
        <v>25.13</v>
      </c>
      <c r="H1205">
        <v>23.3</v>
      </c>
      <c r="I1205">
        <v>25.14</v>
      </c>
      <c r="J1205">
        <v>23.2</v>
      </c>
      <c r="K1205">
        <v>334370</v>
      </c>
      <c r="L1205" s="2">
        <v>275.01</v>
      </c>
      <c r="M1205" s="2">
        <v>270.95</v>
      </c>
    </row>
    <row r="1206" spans="1:13" x14ac:dyDescent="0.2">
      <c r="A1206" s="1">
        <v>43396</v>
      </c>
      <c r="B1206" t="s">
        <v>1014</v>
      </c>
      <c r="C1206" t="s">
        <v>12</v>
      </c>
      <c r="D1206">
        <v>0.65</v>
      </c>
      <c r="E1206">
        <v>-1.52</v>
      </c>
      <c r="F1206">
        <v>33.53</v>
      </c>
      <c r="G1206">
        <v>33.53</v>
      </c>
      <c r="H1206">
        <v>34.020000000000003</v>
      </c>
      <c r="I1206">
        <v>34.32</v>
      </c>
      <c r="J1206">
        <v>32.590000000000003</v>
      </c>
      <c r="K1206">
        <v>47480</v>
      </c>
      <c r="L1206" s="2">
        <v>275.01</v>
      </c>
      <c r="M1206" s="2">
        <v>270.95</v>
      </c>
    </row>
    <row r="1207" spans="1:13" x14ac:dyDescent="0.2">
      <c r="A1207" s="1">
        <v>43396</v>
      </c>
      <c r="B1207" t="s">
        <v>1689</v>
      </c>
      <c r="C1207" t="s">
        <v>14</v>
      </c>
      <c r="D1207">
        <v>0.75</v>
      </c>
      <c r="E1207">
        <v>11.94</v>
      </c>
      <c r="F1207">
        <v>32.450000000000003</v>
      </c>
      <c r="G1207">
        <v>32.51</v>
      </c>
      <c r="H1207">
        <v>33.630000000000003</v>
      </c>
      <c r="I1207">
        <v>33.869999999999997</v>
      </c>
      <c r="J1207">
        <v>32.479999999999997</v>
      </c>
      <c r="K1207">
        <v>1310000</v>
      </c>
      <c r="L1207" s="2">
        <v>275.01</v>
      </c>
      <c r="M1207" s="2">
        <v>270.95</v>
      </c>
    </row>
    <row r="1208" spans="1:13" x14ac:dyDescent="0.2">
      <c r="A1208" s="1">
        <v>43396</v>
      </c>
      <c r="B1208" t="s">
        <v>1016</v>
      </c>
      <c r="C1208" t="s">
        <v>14</v>
      </c>
      <c r="D1208">
        <v>0.33</v>
      </c>
      <c r="E1208">
        <v>17.86</v>
      </c>
      <c r="F1208">
        <v>15.58</v>
      </c>
      <c r="G1208">
        <v>15.9</v>
      </c>
      <c r="H1208">
        <v>15.29</v>
      </c>
      <c r="I1208">
        <v>16.2</v>
      </c>
      <c r="J1208">
        <v>15.25</v>
      </c>
      <c r="K1208">
        <v>209830</v>
      </c>
      <c r="L1208" s="2">
        <v>275.01</v>
      </c>
      <c r="M1208" s="2">
        <v>270.95</v>
      </c>
    </row>
    <row r="1209" spans="1:13" x14ac:dyDescent="0.2">
      <c r="A1209" s="1">
        <v>43396</v>
      </c>
      <c r="B1209" t="s">
        <v>1248</v>
      </c>
      <c r="C1209" t="s">
        <v>14</v>
      </c>
      <c r="D1209">
        <v>1.1200000000000001</v>
      </c>
      <c r="E1209">
        <v>31.76</v>
      </c>
      <c r="F1209">
        <v>72.2</v>
      </c>
      <c r="G1209">
        <v>73.7</v>
      </c>
      <c r="H1209">
        <v>73.03</v>
      </c>
      <c r="I1209">
        <v>75.44</v>
      </c>
      <c r="J1209">
        <v>72.98</v>
      </c>
      <c r="K1209">
        <v>403300</v>
      </c>
      <c r="L1209" s="2">
        <v>275.01</v>
      </c>
      <c r="M1209" s="2">
        <v>270.95</v>
      </c>
    </row>
    <row r="1210" spans="1:13" x14ac:dyDescent="0.2">
      <c r="A1210" s="1">
        <v>43396</v>
      </c>
      <c r="B1210" t="s">
        <v>1017</v>
      </c>
      <c r="C1210" t="s">
        <v>12</v>
      </c>
      <c r="D1210">
        <v>0.85</v>
      </c>
      <c r="E1210">
        <v>1.19</v>
      </c>
      <c r="F1210">
        <v>30.14</v>
      </c>
      <c r="G1210">
        <v>29.29</v>
      </c>
      <c r="H1210">
        <v>29.8</v>
      </c>
      <c r="I1210">
        <v>30.17</v>
      </c>
      <c r="J1210">
        <v>28.94</v>
      </c>
      <c r="K1210">
        <v>6880000</v>
      </c>
      <c r="L1210" s="2">
        <v>275.01</v>
      </c>
      <c r="M1210" s="2">
        <v>270.95</v>
      </c>
    </row>
    <row r="1211" spans="1:13" x14ac:dyDescent="0.2">
      <c r="A1211" s="1">
        <v>43396</v>
      </c>
      <c r="B1211" t="s">
        <v>1175</v>
      </c>
      <c r="C1211" t="s">
        <v>12</v>
      </c>
      <c r="D1211">
        <v>0.28999999999999998</v>
      </c>
      <c r="E1211">
        <v>16</v>
      </c>
      <c r="F1211">
        <v>12.11</v>
      </c>
      <c r="G1211">
        <v>12.05</v>
      </c>
      <c r="H1211">
        <v>11.91</v>
      </c>
      <c r="I1211">
        <v>12.09</v>
      </c>
      <c r="J1211">
        <v>11.8</v>
      </c>
      <c r="K1211">
        <v>12900</v>
      </c>
      <c r="L1211" s="2">
        <v>275.01</v>
      </c>
      <c r="M1211" s="2">
        <v>270.95</v>
      </c>
    </row>
    <row r="1212" spans="1:13" x14ac:dyDescent="0.2">
      <c r="A1212" s="1">
        <v>43396</v>
      </c>
      <c r="B1212" t="s">
        <v>1250</v>
      </c>
      <c r="C1212" t="s">
        <v>12</v>
      </c>
      <c r="D1212">
        <v>0.63</v>
      </c>
      <c r="E1212">
        <v>-1.56</v>
      </c>
      <c r="F1212">
        <v>31.65</v>
      </c>
      <c r="G1212">
        <v>30.51</v>
      </c>
      <c r="H1212">
        <v>29.94</v>
      </c>
      <c r="I1212">
        <v>30.51</v>
      </c>
      <c r="J1212">
        <v>28.45</v>
      </c>
      <c r="K1212">
        <v>526260</v>
      </c>
      <c r="L1212" s="2">
        <v>275.01</v>
      </c>
      <c r="M1212" s="2">
        <v>270.95</v>
      </c>
    </row>
    <row r="1213" spans="1:13" x14ac:dyDescent="0.2">
      <c r="A1213" s="1">
        <v>43396</v>
      </c>
      <c r="B1213" t="s">
        <v>1136</v>
      </c>
      <c r="C1213" t="s">
        <v>14</v>
      </c>
      <c r="D1213">
        <v>0.57999999999999996</v>
      </c>
      <c r="E1213">
        <v>5.45</v>
      </c>
      <c r="F1213">
        <v>34.19</v>
      </c>
      <c r="G1213">
        <v>34.18</v>
      </c>
      <c r="H1213">
        <v>32.270000000000003</v>
      </c>
      <c r="I1213">
        <v>34.57</v>
      </c>
      <c r="J1213">
        <v>32.21</v>
      </c>
      <c r="K1213">
        <v>74280</v>
      </c>
      <c r="L1213" s="2">
        <v>275.01</v>
      </c>
      <c r="M1213" s="2">
        <v>270.95</v>
      </c>
    </row>
    <row r="1214" spans="1:13" x14ac:dyDescent="0.2">
      <c r="A1214" s="1">
        <v>43396</v>
      </c>
      <c r="B1214" t="s">
        <v>1023</v>
      </c>
      <c r="C1214" t="s">
        <v>12</v>
      </c>
      <c r="D1214">
        <v>0.64</v>
      </c>
      <c r="E1214">
        <v>1.59</v>
      </c>
      <c r="F1214">
        <v>25.38</v>
      </c>
      <c r="G1214">
        <v>24.68</v>
      </c>
      <c r="H1214">
        <v>26</v>
      </c>
      <c r="I1214">
        <v>26.2</v>
      </c>
      <c r="J1214">
        <v>24.1</v>
      </c>
      <c r="K1214">
        <v>10070000</v>
      </c>
      <c r="L1214" s="2">
        <v>275.01</v>
      </c>
      <c r="M1214" s="2">
        <v>270.95</v>
      </c>
    </row>
    <row r="1215" spans="1:13" x14ac:dyDescent="0.2">
      <c r="A1215" s="1">
        <v>43396</v>
      </c>
      <c r="B1215" t="s">
        <v>1251</v>
      </c>
      <c r="C1215" t="s">
        <v>12</v>
      </c>
      <c r="D1215">
        <v>7.4</v>
      </c>
      <c r="E1215">
        <v>9.14</v>
      </c>
      <c r="F1215">
        <v>315.54000000000002</v>
      </c>
      <c r="G1215">
        <v>315</v>
      </c>
      <c r="H1215">
        <v>316.14999999999998</v>
      </c>
      <c r="I1215">
        <v>326.5</v>
      </c>
      <c r="J1215">
        <v>311</v>
      </c>
      <c r="K1215">
        <v>1740000</v>
      </c>
      <c r="L1215" s="2">
        <v>275.01</v>
      </c>
      <c r="M1215" s="2">
        <v>270.95</v>
      </c>
    </row>
    <row r="1216" spans="1:13" x14ac:dyDescent="0.2">
      <c r="A1216" s="1">
        <v>43396</v>
      </c>
      <c r="B1216" t="s">
        <v>1944</v>
      </c>
      <c r="C1216" t="s">
        <v>14</v>
      </c>
      <c r="D1216">
        <v>0.92</v>
      </c>
      <c r="E1216">
        <v>155.56</v>
      </c>
      <c r="F1216">
        <v>123.8</v>
      </c>
      <c r="G1216">
        <v>124.39</v>
      </c>
      <c r="H1216">
        <v>130.78</v>
      </c>
      <c r="I1216">
        <v>132.27000000000001</v>
      </c>
      <c r="J1216">
        <v>124.39</v>
      </c>
      <c r="K1216">
        <v>45960</v>
      </c>
      <c r="L1216" s="2">
        <v>275.01</v>
      </c>
      <c r="M1216" s="2">
        <v>270.95</v>
      </c>
    </row>
    <row r="1217" spans="1:13" x14ac:dyDescent="0.2">
      <c r="A1217" s="1">
        <v>43396</v>
      </c>
      <c r="B1217" t="s">
        <v>2074</v>
      </c>
      <c r="C1217" t="s">
        <v>14</v>
      </c>
      <c r="D1217">
        <v>0.6</v>
      </c>
      <c r="E1217">
        <v>22.45</v>
      </c>
      <c r="F1217">
        <v>25.47</v>
      </c>
      <c r="G1217">
        <v>26.5</v>
      </c>
      <c r="H1217">
        <v>26.55</v>
      </c>
      <c r="I1217">
        <v>28.04</v>
      </c>
      <c r="J1217">
        <v>25.61</v>
      </c>
      <c r="K1217">
        <v>39930</v>
      </c>
      <c r="L1217" s="2">
        <v>275.01</v>
      </c>
      <c r="M1217" s="2">
        <v>270.95</v>
      </c>
    </row>
    <row r="1218" spans="1:13" x14ac:dyDescent="0.2">
      <c r="A1218" s="1">
        <v>43396</v>
      </c>
      <c r="B1218" t="s">
        <v>1071</v>
      </c>
      <c r="C1218" t="s">
        <v>14</v>
      </c>
      <c r="D1218">
        <v>0.52</v>
      </c>
      <c r="E1218">
        <v>0</v>
      </c>
      <c r="F1218">
        <v>18.87</v>
      </c>
      <c r="G1218">
        <v>18.72</v>
      </c>
      <c r="H1218">
        <v>16.98</v>
      </c>
      <c r="I1218">
        <v>18.72</v>
      </c>
      <c r="J1218">
        <v>16.97</v>
      </c>
      <c r="K1218">
        <v>2380000</v>
      </c>
      <c r="L1218" s="2">
        <v>275.01</v>
      </c>
      <c r="M1218" s="2">
        <v>270.95</v>
      </c>
    </row>
    <row r="1219" spans="1:13" x14ac:dyDescent="0.2">
      <c r="A1219" s="1">
        <v>43396</v>
      </c>
      <c r="B1219" t="s">
        <v>1142</v>
      </c>
      <c r="C1219" t="s">
        <v>12</v>
      </c>
      <c r="D1219">
        <v>0.33</v>
      </c>
      <c r="E1219">
        <v>3.13</v>
      </c>
      <c r="F1219">
        <v>13.66</v>
      </c>
      <c r="G1219">
        <v>13.3</v>
      </c>
      <c r="H1219">
        <v>13.83</v>
      </c>
      <c r="I1219">
        <v>13.98</v>
      </c>
      <c r="J1219">
        <v>13.21</v>
      </c>
      <c r="K1219">
        <v>18800000</v>
      </c>
      <c r="L1219" s="2">
        <v>275.01</v>
      </c>
      <c r="M1219" s="2">
        <v>270.95</v>
      </c>
    </row>
    <row r="1220" spans="1:13" x14ac:dyDescent="0.2">
      <c r="A1220" s="1">
        <v>43396</v>
      </c>
      <c r="B1220" t="s">
        <v>1255</v>
      </c>
      <c r="C1220" t="s">
        <v>14</v>
      </c>
      <c r="D1220">
        <v>0.55000000000000004</v>
      </c>
      <c r="E1220">
        <v>1.85</v>
      </c>
      <c r="F1220">
        <v>27.78</v>
      </c>
      <c r="G1220">
        <v>28.05</v>
      </c>
      <c r="H1220">
        <v>26.63</v>
      </c>
      <c r="I1220">
        <v>29.06</v>
      </c>
      <c r="J1220">
        <v>26.61</v>
      </c>
      <c r="K1220">
        <v>93860</v>
      </c>
      <c r="L1220" s="2">
        <v>275.01</v>
      </c>
      <c r="M1220" s="2">
        <v>270.95</v>
      </c>
    </row>
    <row r="1221" spans="1:13" x14ac:dyDescent="0.2">
      <c r="A1221" s="1">
        <v>43396</v>
      </c>
      <c r="B1221" t="s">
        <v>1075</v>
      </c>
      <c r="C1221" t="s">
        <v>12</v>
      </c>
      <c r="D1221">
        <v>0.75</v>
      </c>
      <c r="E1221">
        <v>0</v>
      </c>
      <c r="F1221">
        <v>37.79</v>
      </c>
      <c r="G1221">
        <v>37.1</v>
      </c>
      <c r="H1221">
        <v>36.92</v>
      </c>
      <c r="I1221">
        <v>37.5</v>
      </c>
      <c r="J1221">
        <v>36.5</v>
      </c>
      <c r="K1221">
        <v>158230</v>
      </c>
      <c r="L1221" s="2">
        <v>275.01</v>
      </c>
      <c r="M1221" s="2">
        <v>270.95</v>
      </c>
    </row>
    <row r="1222" spans="1:13" x14ac:dyDescent="0.2">
      <c r="A1222" s="1">
        <v>43396</v>
      </c>
      <c r="B1222" t="s">
        <v>1034</v>
      </c>
      <c r="C1222" t="s">
        <v>14</v>
      </c>
      <c r="D1222">
        <v>0.52</v>
      </c>
      <c r="E1222">
        <v>13.04</v>
      </c>
      <c r="F1222">
        <v>23.33</v>
      </c>
      <c r="G1222">
        <v>23.77</v>
      </c>
      <c r="H1222">
        <v>22.03</v>
      </c>
      <c r="I1222">
        <v>23.77</v>
      </c>
      <c r="J1222">
        <v>21.98</v>
      </c>
      <c r="K1222">
        <v>862350</v>
      </c>
      <c r="L1222" s="2">
        <v>275.01</v>
      </c>
      <c r="M1222" s="2">
        <v>270.95</v>
      </c>
    </row>
    <row r="1223" spans="1:13" x14ac:dyDescent="0.2">
      <c r="A1223" s="1">
        <v>43396</v>
      </c>
      <c r="B1223" t="s">
        <v>1033</v>
      </c>
      <c r="C1223" t="s">
        <v>14</v>
      </c>
      <c r="D1223">
        <v>0.42</v>
      </c>
      <c r="E1223">
        <v>-19.23</v>
      </c>
      <c r="F1223">
        <v>29.1</v>
      </c>
      <c r="G1223">
        <v>28.92</v>
      </c>
      <c r="H1223">
        <v>29.4</v>
      </c>
      <c r="I1223">
        <v>30.35</v>
      </c>
      <c r="J1223">
        <v>28.34</v>
      </c>
      <c r="K1223">
        <v>10310</v>
      </c>
      <c r="L1223" s="2">
        <v>275.01</v>
      </c>
      <c r="M1223" s="2">
        <v>270.95</v>
      </c>
    </row>
    <row r="1224" spans="1:13" x14ac:dyDescent="0.2">
      <c r="A1224" s="1">
        <v>43396</v>
      </c>
      <c r="B1224" t="s">
        <v>1506</v>
      </c>
      <c r="C1224" t="s">
        <v>14</v>
      </c>
      <c r="D1224">
        <v>2.41</v>
      </c>
      <c r="E1224">
        <v>2.12</v>
      </c>
      <c r="F1224">
        <v>126.75</v>
      </c>
      <c r="G1224">
        <v>120.58</v>
      </c>
      <c r="H1224">
        <v>125</v>
      </c>
      <c r="I1224">
        <v>126.89</v>
      </c>
      <c r="J1224">
        <v>120.5</v>
      </c>
      <c r="K1224">
        <v>2580000</v>
      </c>
      <c r="L1224" s="2">
        <v>275.01</v>
      </c>
      <c r="M1224" s="2">
        <v>270.95</v>
      </c>
    </row>
    <row r="1225" spans="1:13" x14ac:dyDescent="0.2">
      <c r="A1225" s="1">
        <v>43396</v>
      </c>
      <c r="B1225" t="s">
        <v>2426</v>
      </c>
      <c r="C1225" t="s">
        <v>14</v>
      </c>
      <c r="D1225">
        <v>0.04</v>
      </c>
      <c r="E1225">
        <v>0</v>
      </c>
      <c r="F1225">
        <v>12.67</v>
      </c>
      <c r="G1225">
        <v>10.8</v>
      </c>
      <c r="H1225">
        <v>9.5299999999999994</v>
      </c>
      <c r="I1225">
        <v>11.37</v>
      </c>
      <c r="J1225">
        <v>9.5</v>
      </c>
      <c r="K1225">
        <v>479640</v>
      </c>
      <c r="L1225" s="2">
        <v>275.01</v>
      </c>
      <c r="M1225" s="2">
        <v>270.95</v>
      </c>
    </row>
    <row r="1226" spans="1:13" x14ac:dyDescent="0.2">
      <c r="A1226" s="1">
        <v>43396</v>
      </c>
      <c r="B1226" t="s">
        <v>1819</v>
      </c>
      <c r="C1226" t="s">
        <v>14</v>
      </c>
      <c r="D1226">
        <v>2.16</v>
      </c>
      <c r="E1226">
        <v>-6.9</v>
      </c>
      <c r="F1226">
        <v>63.46</v>
      </c>
      <c r="G1226">
        <v>58.69</v>
      </c>
      <c r="H1226">
        <v>53.3</v>
      </c>
      <c r="I1226">
        <v>58.79</v>
      </c>
      <c r="J1226">
        <v>53.29</v>
      </c>
      <c r="K1226">
        <v>2300000</v>
      </c>
      <c r="L1226" s="2">
        <v>275.01</v>
      </c>
      <c r="M1226" s="2">
        <v>270.95</v>
      </c>
    </row>
    <row r="1227" spans="1:13" x14ac:dyDescent="0.2">
      <c r="A1227" s="1">
        <v>43396</v>
      </c>
      <c r="B1227" t="s">
        <v>1505</v>
      </c>
      <c r="C1227" t="s">
        <v>12</v>
      </c>
      <c r="D1227">
        <v>0.9</v>
      </c>
      <c r="E1227">
        <v>2.27</v>
      </c>
      <c r="F1227">
        <v>70.66</v>
      </c>
      <c r="G1227">
        <v>67.14</v>
      </c>
      <c r="H1227">
        <v>67.19</v>
      </c>
      <c r="I1227">
        <v>68.12</v>
      </c>
      <c r="J1227">
        <v>63.56</v>
      </c>
      <c r="K1227">
        <v>3540000</v>
      </c>
      <c r="L1227" s="2">
        <v>275.01</v>
      </c>
      <c r="M1227" s="2">
        <v>270.95</v>
      </c>
    </row>
    <row r="1228" spans="1:13" x14ac:dyDescent="0.2">
      <c r="A1228" s="1">
        <v>43396</v>
      </c>
      <c r="B1228" t="s">
        <v>1324</v>
      </c>
      <c r="C1228" t="s">
        <v>12</v>
      </c>
      <c r="D1228">
        <v>2.1</v>
      </c>
      <c r="E1228">
        <v>5.53</v>
      </c>
      <c r="F1228">
        <v>166.63</v>
      </c>
      <c r="G1228">
        <v>171.2</v>
      </c>
      <c r="H1228">
        <v>177.15</v>
      </c>
      <c r="I1228">
        <v>177.87</v>
      </c>
      <c r="J1228">
        <v>170.5</v>
      </c>
      <c r="K1228">
        <v>5700000</v>
      </c>
      <c r="L1228" s="2">
        <v>275.01</v>
      </c>
      <c r="M1228" s="2">
        <v>270.95</v>
      </c>
    </row>
    <row r="1229" spans="1:13" x14ac:dyDescent="0.2">
      <c r="A1229" s="1">
        <v>43396</v>
      </c>
      <c r="B1229" t="s">
        <v>1325</v>
      </c>
      <c r="C1229" t="s">
        <v>14</v>
      </c>
      <c r="D1229">
        <v>0.8</v>
      </c>
      <c r="E1229">
        <v>5.26</v>
      </c>
      <c r="F1229">
        <v>52.66</v>
      </c>
      <c r="G1229">
        <v>54</v>
      </c>
      <c r="H1229">
        <v>51.05</v>
      </c>
      <c r="I1229">
        <v>54.5</v>
      </c>
      <c r="J1229">
        <v>50.99</v>
      </c>
      <c r="K1229">
        <v>1050000</v>
      </c>
      <c r="L1229" s="2">
        <v>275.01</v>
      </c>
      <c r="M1229" s="2">
        <v>270.95</v>
      </c>
    </row>
    <row r="1230" spans="1:13" x14ac:dyDescent="0.2">
      <c r="A1230" s="1">
        <v>43396</v>
      </c>
      <c r="B1230" t="s">
        <v>1259</v>
      </c>
      <c r="C1230" t="s">
        <v>12</v>
      </c>
      <c r="D1230">
        <v>1.1499999999999999</v>
      </c>
      <c r="E1230">
        <v>0.88</v>
      </c>
      <c r="F1230">
        <v>46.52</v>
      </c>
      <c r="G1230">
        <v>46</v>
      </c>
      <c r="H1230">
        <v>45.96</v>
      </c>
      <c r="I1230">
        <v>47.7</v>
      </c>
      <c r="J1230">
        <v>45.62</v>
      </c>
      <c r="K1230">
        <v>2720000</v>
      </c>
      <c r="L1230" s="2">
        <v>275.01</v>
      </c>
      <c r="M1230" s="2">
        <v>270.95</v>
      </c>
    </row>
    <row r="1231" spans="1:13" x14ac:dyDescent="0.2">
      <c r="A1231" s="1">
        <v>43396</v>
      </c>
      <c r="B1231" t="s">
        <v>1885</v>
      </c>
      <c r="C1231" t="s">
        <v>14</v>
      </c>
      <c r="D1231">
        <v>0.12</v>
      </c>
      <c r="E1231">
        <v>71.430000000000007</v>
      </c>
      <c r="F1231">
        <v>17.84</v>
      </c>
      <c r="G1231">
        <v>17.690000000000001</v>
      </c>
      <c r="H1231">
        <v>16.98</v>
      </c>
      <c r="I1231">
        <v>17.77</v>
      </c>
      <c r="J1231">
        <v>16.87</v>
      </c>
      <c r="K1231">
        <v>596130</v>
      </c>
      <c r="L1231" s="2">
        <v>275.01</v>
      </c>
      <c r="M1231" s="2">
        <v>270.95</v>
      </c>
    </row>
    <row r="1232" spans="1:13" x14ac:dyDescent="0.2">
      <c r="A1232" s="1">
        <v>43396</v>
      </c>
      <c r="B1232" t="s">
        <v>1263</v>
      </c>
      <c r="C1232" t="s">
        <v>14</v>
      </c>
      <c r="D1232">
        <v>1.1599999999999999</v>
      </c>
      <c r="E1232">
        <v>2.65</v>
      </c>
      <c r="F1232">
        <v>62.4</v>
      </c>
      <c r="G1232">
        <v>57.49</v>
      </c>
      <c r="H1232">
        <v>60.35</v>
      </c>
      <c r="I1232">
        <v>61.71</v>
      </c>
      <c r="J1232">
        <v>57</v>
      </c>
      <c r="K1232">
        <v>589670</v>
      </c>
      <c r="L1232" s="2">
        <v>275.01</v>
      </c>
      <c r="M1232" s="2">
        <v>270.95</v>
      </c>
    </row>
    <row r="1233" spans="1:13" x14ac:dyDescent="0.2">
      <c r="A1233" s="1">
        <v>43396</v>
      </c>
      <c r="B1233" t="s">
        <v>1266</v>
      </c>
      <c r="C1233" t="s">
        <v>14</v>
      </c>
      <c r="D1233">
        <v>1.41</v>
      </c>
      <c r="E1233">
        <v>7.63</v>
      </c>
      <c r="F1233">
        <v>129.41</v>
      </c>
      <c r="G1233">
        <v>131.31</v>
      </c>
      <c r="H1233">
        <v>127.13</v>
      </c>
      <c r="I1233">
        <v>133.88999999999999</v>
      </c>
      <c r="J1233">
        <v>127.05</v>
      </c>
      <c r="K1233">
        <v>800850</v>
      </c>
      <c r="L1233" s="2">
        <v>275.01</v>
      </c>
      <c r="M1233" s="2">
        <v>270.95</v>
      </c>
    </row>
    <row r="1234" spans="1:13" x14ac:dyDescent="0.2">
      <c r="A1234" s="1">
        <v>43396</v>
      </c>
      <c r="B1234" t="s">
        <v>1269</v>
      </c>
      <c r="C1234" t="s">
        <v>12</v>
      </c>
      <c r="D1234">
        <v>0.22</v>
      </c>
      <c r="E1234">
        <v>-8.33</v>
      </c>
      <c r="F1234">
        <v>12.32</v>
      </c>
      <c r="G1234">
        <v>11.66</v>
      </c>
      <c r="H1234">
        <v>10.59</v>
      </c>
      <c r="I1234">
        <v>11.66</v>
      </c>
      <c r="J1234">
        <v>10.039999999999999</v>
      </c>
      <c r="K1234">
        <v>5260000</v>
      </c>
      <c r="L1234" s="2">
        <v>275.01</v>
      </c>
      <c r="M1234" s="2">
        <v>270.95</v>
      </c>
    </row>
    <row r="1235" spans="1:13" x14ac:dyDescent="0.2">
      <c r="A1235" s="1">
        <v>43396</v>
      </c>
      <c r="B1235" t="s">
        <v>1209</v>
      </c>
      <c r="C1235" t="s">
        <v>14</v>
      </c>
      <c r="D1235">
        <v>0.98</v>
      </c>
      <c r="E1235">
        <v>-1.01</v>
      </c>
      <c r="F1235">
        <v>47.26</v>
      </c>
      <c r="G1235">
        <v>46.78</v>
      </c>
      <c r="H1235">
        <v>43.6</v>
      </c>
      <c r="I1235">
        <v>47.24</v>
      </c>
      <c r="J1235">
        <v>43.44</v>
      </c>
      <c r="K1235">
        <v>451790</v>
      </c>
      <c r="L1235" s="2">
        <v>275.01</v>
      </c>
      <c r="M1235" s="2">
        <v>270.95</v>
      </c>
    </row>
    <row r="1236" spans="1:13" x14ac:dyDescent="0.2">
      <c r="A1236" s="1">
        <v>43396</v>
      </c>
      <c r="B1236" t="s">
        <v>1271</v>
      </c>
      <c r="C1236" t="s">
        <v>12</v>
      </c>
      <c r="D1236">
        <v>0.51</v>
      </c>
      <c r="E1236">
        <v>4.08</v>
      </c>
      <c r="F1236">
        <v>30.83</v>
      </c>
      <c r="G1236">
        <v>29.24</v>
      </c>
      <c r="H1236">
        <v>31.41</v>
      </c>
      <c r="I1236">
        <v>31.8</v>
      </c>
      <c r="J1236">
        <v>28.17</v>
      </c>
      <c r="K1236">
        <v>7910000</v>
      </c>
      <c r="L1236" s="2">
        <v>275.01</v>
      </c>
      <c r="M1236" s="2">
        <v>270.95</v>
      </c>
    </row>
    <row r="1237" spans="1:13" x14ac:dyDescent="0.2">
      <c r="A1237" s="1">
        <v>43396</v>
      </c>
      <c r="B1237" t="s">
        <v>1038</v>
      </c>
      <c r="C1237" t="s">
        <v>14</v>
      </c>
      <c r="D1237">
        <v>2.99</v>
      </c>
      <c r="E1237">
        <v>3.82</v>
      </c>
      <c r="F1237">
        <v>87.04</v>
      </c>
      <c r="G1237">
        <v>88.49</v>
      </c>
      <c r="H1237">
        <v>85.86</v>
      </c>
      <c r="I1237">
        <v>90.3</v>
      </c>
      <c r="J1237">
        <v>85.67</v>
      </c>
      <c r="K1237">
        <v>6860000</v>
      </c>
      <c r="L1237" s="2">
        <v>275.01</v>
      </c>
      <c r="M1237" s="2">
        <v>270.95</v>
      </c>
    </row>
    <row r="1238" spans="1:13" x14ac:dyDescent="0.2">
      <c r="A1238" s="1">
        <v>43396</v>
      </c>
      <c r="B1238" t="s">
        <v>1270</v>
      </c>
      <c r="C1238" t="s">
        <v>12</v>
      </c>
      <c r="D1238">
        <v>0.85</v>
      </c>
      <c r="E1238">
        <v>8.9700000000000006</v>
      </c>
      <c r="F1238">
        <v>26.4</v>
      </c>
      <c r="G1238">
        <v>26.18</v>
      </c>
      <c r="H1238">
        <v>26.65</v>
      </c>
      <c r="I1238">
        <v>27.12</v>
      </c>
      <c r="J1238">
        <v>25.5</v>
      </c>
      <c r="K1238">
        <v>3580000</v>
      </c>
      <c r="L1238" s="2">
        <v>275.01</v>
      </c>
      <c r="M1238" s="2">
        <v>270.95</v>
      </c>
    </row>
    <row r="1239" spans="1:13" x14ac:dyDescent="0.2">
      <c r="A1239" s="1">
        <v>43396</v>
      </c>
      <c r="B1239" t="s">
        <v>2223</v>
      </c>
      <c r="C1239" t="s">
        <v>14</v>
      </c>
      <c r="D1239">
        <v>0.09</v>
      </c>
      <c r="E1239">
        <v>12.5</v>
      </c>
      <c r="F1239">
        <v>5.0599999999999996</v>
      </c>
      <c r="G1239">
        <v>5.85</v>
      </c>
      <c r="H1239">
        <v>5.67</v>
      </c>
      <c r="I1239">
        <v>6.2</v>
      </c>
      <c r="J1239">
        <v>5.57</v>
      </c>
      <c r="K1239">
        <v>172470</v>
      </c>
      <c r="L1239" s="2">
        <v>275.01</v>
      </c>
      <c r="M1239" s="2">
        <v>270.95</v>
      </c>
    </row>
    <row r="1240" spans="1:13" x14ac:dyDescent="0.2">
      <c r="A1240" s="1">
        <v>43396</v>
      </c>
      <c r="B1240" t="s">
        <v>1513</v>
      </c>
      <c r="C1240" t="s">
        <v>12</v>
      </c>
      <c r="D1240">
        <v>1.06</v>
      </c>
      <c r="E1240">
        <v>-0.93</v>
      </c>
      <c r="F1240">
        <v>40.520000000000003</v>
      </c>
      <c r="G1240">
        <v>39.81</v>
      </c>
      <c r="H1240">
        <v>39.619999999999997</v>
      </c>
      <c r="I1240">
        <v>40.11</v>
      </c>
      <c r="J1240">
        <v>38.840000000000003</v>
      </c>
      <c r="K1240">
        <v>905510</v>
      </c>
      <c r="L1240" s="2">
        <v>275.01</v>
      </c>
      <c r="M1240" s="2">
        <v>270.95</v>
      </c>
    </row>
    <row r="1241" spans="1:13" x14ac:dyDescent="0.2">
      <c r="A1241" s="1">
        <v>43396</v>
      </c>
      <c r="B1241" t="s">
        <v>1085</v>
      </c>
      <c r="C1241" t="s">
        <v>12</v>
      </c>
      <c r="D1241">
        <v>0.68</v>
      </c>
      <c r="E1241">
        <v>-5.56</v>
      </c>
      <c r="F1241">
        <v>33.71</v>
      </c>
      <c r="G1241">
        <v>33.72</v>
      </c>
      <c r="H1241">
        <v>36.49</v>
      </c>
      <c r="I1241">
        <v>36.86</v>
      </c>
      <c r="J1241">
        <v>33.115000000000002</v>
      </c>
      <c r="K1241">
        <v>117550</v>
      </c>
      <c r="L1241" s="2">
        <v>275.01</v>
      </c>
      <c r="M1241" s="2">
        <v>270.95</v>
      </c>
    </row>
    <row r="1242" spans="1:13" x14ac:dyDescent="0.2">
      <c r="A1242" s="1">
        <v>43396</v>
      </c>
      <c r="B1242" t="s">
        <v>1213</v>
      </c>
      <c r="C1242" t="s">
        <v>12</v>
      </c>
      <c r="D1242">
        <v>2.86</v>
      </c>
      <c r="E1242">
        <v>0.35</v>
      </c>
      <c r="F1242">
        <v>128.71</v>
      </c>
      <c r="G1242">
        <v>119.68</v>
      </c>
      <c r="H1242">
        <v>118.98</v>
      </c>
      <c r="I1242">
        <v>122.5</v>
      </c>
      <c r="J1242">
        <v>115.62</v>
      </c>
      <c r="K1242">
        <v>7860000</v>
      </c>
      <c r="L1242" s="2">
        <v>275.01</v>
      </c>
      <c r="M1242" s="2">
        <v>270.95</v>
      </c>
    </row>
    <row r="1243" spans="1:13" x14ac:dyDescent="0.2">
      <c r="A1243" s="1">
        <v>43396</v>
      </c>
      <c r="B1243" t="s">
        <v>1657</v>
      </c>
      <c r="C1243" t="s">
        <v>14</v>
      </c>
      <c r="D1243">
        <v>0.57999999999999996</v>
      </c>
      <c r="E1243">
        <v>-19.440000000000001</v>
      </c>
      <c r="F1243">
        <v>59.41</v>
      </c>
      <c r="G1243">
        <v>58.58</v>
      </c>
      <c r="H1243">
        <v>60.71</v>
      </c>
      <c r="I1243">
        <v>61.1</v>
      </c>
      <c r="J1243">
        <v>56.23</v>
      </c>
      <c r="K1243">
        <v>282520</v>
      </c>
      <c r="L1243" s="2">
        <v>275.01</v>
      </c>
      <c r="M1243" s="2">
        <v>270.95</v>
      </c>
    </row>
    <row r="1244" spans="1:13" x14ac:dyDescent="0.2">
      <c r="A1244" s="1">
        <v>43396</v>
      </c>
      <c r="B1244" t="s">
        <v>1414</v>
      </c>
      <c r="C1244" t="s">
        <v>14</v>
      </c>
      <c r="D1244">
        <v>0.54</v>
      </c>
      <c r="E1244">
        <v>12.5</v>
      </c>
      <c r="F1244">
        <v>21.64</v>
      </c>
      <c r="G1244">
        <v>22.9</v>
      </c>
      <c r="H1244">
        <v>20.420000000000002</v>
      </c>
      <c r="I1244">
        <v>22.9</v>
      </c>
      <c r="J1244">
        <v>20.34</v>
      </c>
      <c r="K1244">
        <v>31120</v>
      </c>
      <c r="L1244" s="2">
        <v>275.01</v>
      </c>
      <c r="M1244" s="2">
        <v>270.95</v>
      </c>
    </row>
    <row r="1245" spans="1:13" x14ac:dyDescent="0.2">
      <c r="A1245" s="1">
        <v>43396</v>
      </c>
      <c r="B1245" t="s">
        <v>1091</v>
      </c>
      <c r="C1245" t="s">
        <v>12</v>
      </c>
      <c r="D1245">
        <v>1.92</v>
      </c>
      <c r="E1245">
        <v>1.05</v>
      </c>
      <c r="F1245">
        <v>186.08</v>
      </c>
      <c r="G1245">
        <v>171</v>
      </c>
      <c r="H1245">
        <v>181.22</v>
      </c>
      <c r="I1245">
        <v>186.12</v>
      </c>
      <c r="J1245">
        <v>167.94</v>
      </c>
      <c r="K1245">
        <v>735700</v>
      </c>
      <c r="L1245" s="2">
        <v>275.01</v>
      </c>
      <c r="M1245" s="2">
        <v>270.95</v>
      </c>
    </row>
    <row r="1246" spans="1:13" x14ac:dyDescent="0.2">
      <c r="A1246" s="1">
        <v>43396</v>
      </c>
      <c r="B1246" t="s">
        <v>1040</v>
      </c>
      <c r="C1246" t="s">
        <v>14</v>
      </c>
      <c r="D1246">
        <v>0.56000000000000005</v>
      </c>
      <c r="E1246">
        <v>14.29</v>
      </c>
      <c r="F1246">
        <v>12.4</v>
      </c>
      <c r="G1246">
        <v>13.17</v>
      </c>
      <c r="H1246">
        <v>11.85</v>
      </c>
      <c r="I1246">
        <v>13.17</v>
      </c>
      <c r="J1246">
        <v>11.78</v>
      </c>
      <c r="K1246">
        <v>1990000</v>
      </c>
      <c r="L1246" s="2">
        <v>275.01</v>
      </c>
      <c r="M1246" s="2">
        <v>270.95</v>
      </c>
    </row>
    <row r="1247" spans="1:13" x14ac:dyDescent="0.2">
      <c r="A1247" s="1">
        <v>43396</v>
      </c>
      <c r="B1247" t="s">
        <v>1092</v>
      </c>
      <c r="C1247" t="s">
        <v>14</v>
      </c>
      <c r="D1247">
        <v>1.4</v>
      </c>
      <c r="E1247">
        <v>12</v>
      </c>
      <c r="F1247">
        <v>102.2</v>
      </c>
      <c r="G1247">
        <v>102.36</v>
      </c>
      <c r="H1247">
        <v>99.93</v>
      </c>
      <c r="I1247">
        <v>102.99</v>
      </c>
      <c r="J1247">
        <v>99.84</v>
      </c>
      <c r="K1247">
        <v>2009999.99999999</v>
      </c>
      <c r="L1247" s="2">
        <v>275.01</v>
      </c>
      <c r="M1247" s="2">
        <v>270.95</v>
      </c>
    </row>
    <row r="1248" spans="1:13" x14ac:dyDescent="0.2">
      <c r="A1248" s="1">
        <v>43396</v>
      </c>
      <c r="B1248" t="s">
        <v>1041</v>
      </c>
      <c r="C1248" t="s">
        <v>12</v>
      </c>
      <c r="D1248">
        <v>1.22</v>
      </c>
      <c r="E1248">
        <v>14.02</v>
      </c>
      <c r="F1248">
        <v>83.83</v>
      </c>
      <c r="G1248">
        <v>78</v>
      </c>
      <c r="H1248">
        <v>78.39</v>
      </c>
      <c r="I1248">
        <v>83</v>
      </c>
      <c r="J1248">
        <v>76.5</v>
      </c>
      <c r="K1248">
        <v>333630</v>
      </c>
      <c r="L1248" s="2">
        <v>275.01</v>
      </c>
      <c r="M1248" s="2">
        <v>270.95</v>
      </c>
    </row>
    <row r="1249" spans="1:13" x14ac:dyDescent="0.2">
      <c r="A1249" s="1">
        <v>43396</v>
      </c>
      <c r="B1249" t="s">
        <v>1276</v>
      </c>
      <c r="C1249" t="s">
        <v>12</v>
      </c>
      <c r="D1249">
        <v>5.14</v>
      </c>
      <c r="E1249">
        <v>19.260000000000002</v>
      </c>
      <c r="F1249">
        <v>326.77999999999997</v>
      </c>
      <c r="G1249">
        <v>325.23</v>
      </c>
      <c r="H1249">
        <v>321.35000000000002</v>
      </c>
      <c r="I1249">
        <v>334.77</v>
      </c>
      <c r="J1249">
        <v>315.58999999999997</v>
      </c>
      <c r="K1249">
        <v>1410000</v>
      </c>
      <c r="L1249" s="2">
        <v>275.01</v>
      </c>
      <c r="M1249" s="2">
        <v>270.95</v>
      </c>
    </row>
    <row r="1250" spans="1:13" x14ac:dyDescent="0.2">
      <c r="A1250" s="1">
        <v>43396</v>
      </c>
      <c r="B1250" t="s">
        <v>1002</v>
      </c>
      <c r="C1250" t="s">
        <v>12</v>
      </c>
      <c r="D1250">
        <v>0.5</v>
      </c>
      <c r="E1250">
        <v>38.89</v>
      </c>
      <c r="F1250">
        <v>16.39</v>
      </c>
      <c r="G1250">
        <v>15.71</v>
      </c>
      <c r="H1250">
        <v>16.28</v>
      </c>
      <c r="I1250">
        <v>16.43</v>
      </c>
      <c r="J1250">
        <v>15.71</v>
      </c>
      <c r="K1250">
        <v>20730000</v>
      </c>
      <c r="L1250" s="2">
        <v>275.01</v>
      </c>
      <c r="M1250" s="2">
        <v>270.95</v>
      </c>
    </row>
    <row r="1251" spans="1:13" x14ac:dyDescent="0.2">
      <c r="A1251" s="1">
        <v>43396</v>
      </c>
      <c r="B1251" t="s">
        <v>1624</v>
      </c>
      <c r="C1251" t="s">
        <v>14</v>
      </c>
      <c r="D1251">
        <v>1.59</v>
      </c>
      <c r="E1251">
        <v>-7.02</v>
      </c>
      <c r="F1251">
        <v>102.48</v>
      </c>
      <c r="G1251">
        <v>95.54</v>
      </c>
      <c r="H1251">
        <v>93.87</v>
      </c>
      <c r="I1251">
        <v>99</v>
      </c>
      <c r="J1251">
        <v>92.16</v>
      </c>
      <c r="K1251">
        <v>795800</v>
      </c>
      <c r="L1251" s="2">
        <v>275.01</v>
      </c>
      <c r="M1251" s="2">
        <v>270.95</v>
      </c>
    </row>
    <row r="1252" spans="1:13" x14ac:dyDescent="0.2">
      <c r="A1252" s="1">
        <v>43396</v>
      </c>
      <c r="B1252" t="s">
        <v>2082</v>
      </c>
      <c r="C1252" t="s">
        <v>14</v>
      </c>
      <c r="D1252">
        <v>0.26</v>
      </c>
      <c r="E1252">
        <v>44.44</v>
      </c>
      <c r="F1252">
        <v>16.47</v>
      </c>
      <c r="G1252">
        <v>17.3</v>
      </c>
      <c r="H1252">
        <v>15.72</v>
      </c>
      <c r="I1252">
        <v>17.350000000000001</v>
      </c>
      <c r="J1252">
        <v>15.66</v>
      </c>
      <c r="K1252">
        <v>8960000</v>
      </c>
      <c r="L1252" s="2">
        <v>275.01</v>
      </c>
      <c r="M1252" s="2">
        <v>270.95</v>
      </c>
    </row>
    <row r="1253" spans="1:13" x14ac:dyDescent="0.2">
      <c r="A1253" s="1">
        <v>43396</v>
      </c>
      <c r="B1253" t="s">
        <v>1042</v>
      </c>
      <c r="C1253" t="s">
        <v>12</v>
      </c>
      <c r="D1253">
        <v>1.93</v>
      </c>
      <c r="E1253">
        <v>6.04</v>
      </c>
      <c r="F1253">
        <v>126.4</v>
      </c>
      <c r="G1253">
        <v>125.75</v>
      </c>
      <c r="H1253">
        <v>130.02000000000001</v>
      </c>
      <c r="I1253">
        <v>131.04</v>
      </c>
      <c r="J1253">
        <v>124.91</v>
      </c>
      <c r="K1253">
        <v>5480000</v>
      </c>
      <c r="L1253" s="2">
        <v>275.01</v>
      </c>
      <c r="M1253" s="2">
        <v>270.95</v>
      </c>
    </row>
    <row r="1254" spans="1:13" x14ac:dyDescent="0.2">
      <c r="A1254" s="1">
        <v>43396</v>
      </c>
      <c r="B1254" t="s">
        <v>1418</v>
      </c>
      <c r="C1254" t="s">
        <v>14</v>
      </c>
      <c r="D1254">
        <v>1.07</v>
      </c>
      <c r="E1254">
        <v>4.9000000000000004</v>
      </c>
      <c r="F1254">
        <v>148.30000000000001</v>
      </c>
      <c r="G1254">
        <v>147.02000000000001</v>
      </c>
      <c r="H1254">
        <v>140.36000000000001</v>
      </c>
      <c r="I1254">
        <v>151.85</v>
      </c>
      <c r="J1254">
        <v>139.49</v>
      </c>
      <c r="K1254">
        <v>2940000</v>
      </c>
      <c r="L1254" s="2">
        <v>275.01</v>
      </c>
      <c r="M1254" s="2">
        <v>270.95</v>
      </c>
    </row>
    <row r="1255" spans="1:13" x14ac:dyDescent="0.2">
      <c r="A1255" s="1">
        <v>43396</v>
      </c>
      <c r="B1255" t="s">
        <v>2143</v>
      </c>
      <c r="C1255" t="s">
        <v>14</v>
      </c>
      <c r="D1255">
        <v>2.16</v>
      </c>
      <c r="E1255">
        <v>3.85</v>
      </c>
      <c r="F1255">
        <v>382.71</v>
      </c>
      <c r="G1255">
        <v>374.5</v>
      </c>
      <c r="H1255">
        <v>359.3</v>
      </c>
      <c r="I1255">
        <v>387.6</v>
      </c>
      <c r="J1255">
        <v>358.3</v>
      </c>
      <c r="K1255">
        <v>254570</v>
      </c>
      <c r="L1255" s="2">
        <v>275.01</v>
      </c>
      <c r="M1255" s="2">
        <v>270.95</v>
      </c>
    </row>
    <row r="1256" spans="1:13" x14ac:dyDescent="0.2">
      <c r="A1256" s="1">
        <v>43396</v>
      </c>
      <c r="B1256" t="s">
        <v>1569</v>
      </c>
      <c r="C1256" t="s">
        <v>14</v>
      </c>
      <c r="D1256">
        <v>1.1200000000000001</v>
      </c>
      <c r="E1256">
        <v>133.33000000000001</v>
      </c>
      <c r="F1256">
        <v>91.82</v>
      </c>
      <c r="G1256">
        <v>84</v>
      </c>
      <c r="H1256">
        <v>80.489999999999995</v>
      </c>
      <c r="I1256">
        <v>85.83</v>
      </c>
      <c r="J1256">
        <v>77.75</v>
      </c>
      <c r="K1256">
        <v>2060000</v>
      </c>
      <c r="L1256" s="2">
        <v>275.01</v>
      </c>
      <c r="M1256" s="2">
        <v>270.95</v>
      </c>
    </row>
    <row r="1257" spans="1:13" x14ac:dyDescent="0.2">
      <c r="A1257" s="1">
        <v>43396</v>
      </c>
      <c r="B1257" t="s">
        <v>1280</v>
      </c>
      <c r="C1257" t="s">
        <v>12</v>
      </c>
      <c r="D1257">
        <v>1.22</v>
      </c>
      <c r="E1257">
        <v>2.52</v>
      </c>
      <c r="F1257">
        <v>54.98</v>
      </c>
      <c r="G1257">
        <v>56.09</v>
      </c>
      <c r="H1257">
        <v>57.21</v>
      </c>
      <c r="I1257">
        <v>57.47</v>
      </c>
      <c r="J1257">
        <v>56.09</v>
      </c>
      <c r="K1257">
        <v>21740000</v>
      </c>
      <c r="L1257" s="2">
        <v>275.01</v>
      </c>
      <c r="M1257" s="2">
        <v>270.95</v>
      </c>
    </row>
    <row r="1258" spans="1:13" x14ac:dyDescent="0.2">
      <c r="A1258" s="1">
        <v>43396</v>
      </c>
      <c r="B1258" t="s">
        <v>943</v>
      </c>
      <c r="C1258" t="s">
        <v>12</v>
      </c>
      <c r="D1258">
        <v>0.84</v>
      </c>
      <c r="E1258">
        <v>-8.6999999999999993</v>
      </c>
      <c r="F1258">
        <v>40.340000000000003</v>
      </c>
      <c r="G1258">
        <v>36.65</v>
      </c>
      <c r="H1258">
        <v>39.35</v>
      </c>
      <c r="I1258">
        <v>40.43</v>
      </c>
      <c r="J1258">
        <v>36.65</v>
      </c>
      <c r="K1258">
        <v>2150000</v>
      </c>
      <c r="L1258" s="2">
        <v>275.01</v>
      </c>
      <c r="M1258" s="2">
        <v>270.95</v>
      </c>
    </row>
    <row r="1259" spans="1:13" x14ac:dyDescent="0.2">
      <c r="A1259" s="1">
        <v>43396</v>
      </c>
      <c r="B1259" t="s">
        <v>1281</v>
      </c>
      <c r="C1259" t="s">
        <v>14</v>
      </c>
      <c r="D1259">
        <v>0.25</v>
      </c>
      <c r="E1259">
        <v>-10.71</v>
      </c>
      <c r="F1259">
        <v>14.65</v>
      </c>
      <c r="G1259">
        <v>14.14</v>
      </c>
      <c r="H1259">
        <v>12.03</v>
      </c>
      <c r="I1259">
        <v>14.18</v>
      </c>
      <c r="J1259">
        <v>12.01</v>
      </c>
      <c r="K1259">
        <v>1180000</v>
      </c>
      <c r="L1259" s="2">
        <v>275.01</v>
      </c>
      <c r="M1259" s="2">
        <v>270.95</v>
      </c>
    </row>
    <row r="1260" spans="1:13" x14ac:dyDescent="0.2">
      <c r="A1260" s="1">
        <v>43396</v>
      </c>
      <c r="B1260" t="s">
        <v>1098</v>
      </c>
      <c r="C1260" t="s">
        <v>14</v>
      </c>
      <c r="D1260">
        <v>0.54</v>
      </c>
      <c r="E1260">
        <v>-5.26</v>
      </c>
      <c r="F1260">
        <v>30.33</v>
      </c>
      <c r="G1260">
        <v>29.42</v>
      </c>
      <c r="H1260">
        <v>28.75</v>
      </c>
      <c r="I1260">
        <v>31.07</v>
      </c>
      <c r="J1260">
        <v>28.56</v>
      </c>
      <c r="K1260">
        <v>581800</v>
      </c>
      <c r="L1260" s="2">
        <v>275.01</v>
      </c>
      <c r="M1260" s="2">
        <v>270.95</v>
      </c>
    </row>
    <row r="1261" spans="1:13" x14ac:dyDescent="0.2">
      <c r="A1261" s="1">
        <v>43396</v>
      </c>
      <c r="B1261" t="s">
        <v>945</v>
      </c>
      <c r="C1261" t="s">
        <v>14</v>
      </c>
      <c r="D1261">
        <v>0.5</v>
      </c>
      <c r="E1261">
        <v>-1.96</v>
      </c>
      <c r="F1261">
        <v>21.6</v>
      </c>
      <c r="G1261">
        <v>20.95</v>
      </c>
      <c r="H1261">
        <v>18.350000000000001</v>
      </c>
      <c r="I1261">
        <v>21.26</v>
      </c>
      <c r="J1261">
        <v>18.010000000000002</v>
      </c>
      <c r="K1261">
        <v>208130</v>
      </c>
      <c r="L1261" s="2">
        <v>275.01</v>
      </c>
      <c r="M1261" s="2">
        <v>270.95</v>
      </c>
    </row>
    <row r="1262" spans="1:13" x14ac:dyDescent="0.2">
      <c r="A1262" s="1">
        <v>43397</v>
      </c>
      <c r="B1262" t="s">
        <v>1740</v>
      </c>
      <c r="C1262" t="s">
        <v>14</v>
      </c>
      <c r="D1262">
        <v>0.47</v>
      </c>
      <c r="E1262">
        <v>0</v>
      </c>
      <c r="F1262">
        <v>18.48</v>
      </c>
      <c r="G1262">
        <v>18.45</v>
      </c>
      <c r="H1262">
        <v>18.66</v>
      </c>
      <c r="I1262">
        <v>18.739999999999998</v>
      </c>
      <c r="J1262">
        <v>18.34</v>
      </c>
      <c r="K1262">
        <v>1430000</v>
      </c>
      <c r="L1262" s="2">
        <v>273.61</v>
      </c>
      <c r="M1262" s="2">
        <v>273.33</v>
      </c>
    </row>
    <row r="1263" spans="1:13" x14ac:dyDescent="0.2">
      <c r="A1263" s="1">
        <v>43397</v>
      </c>
      <c r="B1263" t="s">
        <v>1367</v>
      </c>
      <c r="C1263" t="s">
        <v>14</v>
      </c>
      <c r="D1263">
        <v>1.03</v>
      </c>
      <c r="E1263">
        <v>4.04</v>
      </c>
      <c r="F1263">
        <v>42.7</v>
      </c>
      <c r="G1263">
        <v>43.07</v>
      </c>
      <c r="H1263">
        <v>42.19</v>
      </c>
      <c r="I1263">
        <v>43.47</v>
      </c>
      <c r="J1263">
        <v>42.02</v>
      </c>
      <c r="K1263">
        <v>4830000</v>
      </c>
      <c r="L1263" s="2">
        <v>273.61</v>
      </c>
      <c r="M1263" s="2">
        <v>273.33</v>
      </c>
    </row>
    <row r="1264" spans="1:13" x14ac:dyDescent="0.2">
      <c r="A1264" s="1">
        <v>43397</v>
      </c>
      <c r="B1264" t="s">
        <v>1235</v>
      </c>
      <c r="C1264" t="s">
        <v>14</v>
      </c>
      <c r="D1264">
        <v>0.57999999999999996</v>
      </c>
      <c r="E1264">
        <v>-4.92</v>
      </c>
      <c r="F1264">
        <v>29.59</v>
      </c>
      <c r="G1264">
        <v>29.03</v>
      </c>
      <c r="H1264">
        <v>27.85</v>
      </c>
      <c r="I1264">
        <v>29.5</v>
      </c>
      <c r="J1264">
        <v>26.56</v>
      </c>
      <c r="K1264">
        <v>584240</v>
      </c>
      <c r="L1264" s="2">
        <v>273.61</v>
      </c>
      <c r="M1264" s="2">
        <v>273.33</v>
      </c>
    </row>
    <row r="1265" spans="1:13" x14ac:dyDescent="0.2">
      <c r="A1265" s="1">
        <v>43397</v>
      </c>
      <c r="B1265" t="s">
        <v>1057</v>
      </c>
      <c r="C1265" t="s">
        <v>14</v>
      </c>
      <c r="D1265">
        <v>0.64</v>
      </c>
      <c r="E1265">
        <v>23.08</v>
      </c>
      <c r="F1265">
        <v>94.44</v>
      </c>
      <c r="G1265">
        <v>92.2</v>
      </c>
      <c r="H1265">
        <v>91.93</v>
      </c>
      <c r="I1265">
        <v>96.46</v>
      </c>
      <c r="J1265">
        <v>90.23</v>
      </c>
      <c r="K1265">
        <v>870040</v>
      </c>
      <c r="L1265" s="2">
        <v>273.61</v>
      </c>
      <c r="M1265" s="2">
        <v>273.33</v>
      </c>
    </row>
    <row r="1266" spans="1:13" x14ac:dyDescent="0.2">
      <c r="A1266" s="1">
        <v>43397</v>
      </c>
      <c r="B1266" t="s">
        <v>1188</v>
      </c>
      <c r="C1266" t="s">
        <v>14</v>
      </c>
      <c r="D1266">
        <v>0.33</v>
      </c>
      <c r="E1266">
        <v>3.13</v>
      </c>
      <c r="F1266">
        <v>19.510000000000002</v>
      </c>
      <c r="G1266">
        <v>19.02</v>
      </c>
      <c r="H1266">
        <v>19.86</v>
      </c>
      <c r="I1266">
        <v>20.36</v>
      </c>
      <c r="J1266">
        <v>19.02</v>
      </c>
      <c r="K1266">
        <v>382370</v>
      </c>
      <c r="L1266" s="2">
        <v>273.61</v>
      </c>
      <c r="M1266" s="2">
        <v>273.33</v>
      </c>
    </row>
    <row r="1267" spans="1:13" x14ac:dyDescent="0.2">
      <c r="A1267" s="1">
        <v>43397</v>
      </c>
      <c r="B1267" t="s">
        <v>1058</v>
      </c>
      <c r="C1267" t="s">
        <v>12</v>
      </c>
      <c r="D1267">
        <v>0.99</v>
      </c>
      <c r="E1267">
        <v>6.45</v>
      </c>
      <c r="F1267">
        <v>82.72</v>
      </c>
      <c r="G1267">
        <v>86.01</v>
      </c>
      <c r="H1267">
        <v>83.57</v>
      </c>
      <c r="I1267">
        <v>88</v>
      </c>
      <c r="J1267">
        <v>83.48</v>
      </c>
      <c r="K1267">
        <v>2500000</v>
      </c>
      <c r="L1267" s="2">
        <v>273.61</v>
      </c>
      <c r="M1267" s="2">
        <v>273.33</v>
      </c>
    </row>
    <row r="1268" spans="1:13" x14ac:dyDescent="0.2">
      <c r="A1268" s="1">
        <v>43397</v>
      </c>
      <c r="B1268" t="s">
        <v>1301</v>
      </c>
      <c r="C1268" t="s">
        <v>14</v>
      </c>
      <c r="D1268">
        <v>0.61</v>
      </c>
      <c r="E1268">
        <v>3.39</v>
      </c>
      <c r="F1268">
        <v>17.84</v>
      </c>
      <c r="G1268">
        <v>17.989999999999998</v>
      </c>
      <c r="H1268">
        <v>18.059999999999999</v>
      </c>
      <c r="I1268">
        <v>18.100000000000001</v>
      </c>
      <c r="J1268">
        <v>17.809999999999999</v>
      </c>
      <c r="K1268">
        <v>9650000</v>
      </c>
      <c r="L1268" s="2">
        <v>273.61</v>
      </c>
      <c r="M1268" s="2">
        <v>273.33</v>
      </c>
    </row>
    <row r="1269" spans="1:13" x14ac:dyDescent="0.2">
      <c r="A1269" s="1">
        <v>43397</v>
      </c>
      <c r="B1269" t="s">
        <v>1540</v>
      </c>
      <c r="C1269" t="s">
        <v>14</v>
      </c>
      <c r="D1269">
        <v>4.5</v>
      </c>
      <c r="E1269">
        <v>4.41</v>
      </c>
      <c r="F1269">
        <v>322.83</v>
      </c>
      <c r="G1269">
        <v>318</v>
      </c>
      <c r="H1269">
        <v>324.55</v>
      </c>
      <c r="I1269">
        <v>334</v>
      </c>
      <c r="J1269">
        <v>314.13</v>
      </c>
      <c r="K1269">
        <v>1160000</v>
      </c>
      <c r="L1269" s="2">
        <v>273.61</v>
      </c>
      <c r="M1269" s="2">
        <v>273.33</v>
      </c>
    </row>
    <row r="1270" spans="1:13" x14ac:dyDescent="0.2">
      <c r="A1270" s="1">
        <v>43397</v>
      </c>
      <c r="B1270" t="s">
        <v>1742</v>
      </c>
      <c r="C1270" t="s">
        <v>14</v>
      </c>
      <c r="D1270">
        <v>1.3</v>
      </c>
      <c r="E1270">
        <v>18.18</v>
      </c>
      <c r="F1270">
        <v>59.02</v>
      </c>
      <c r="G1270">
        <v>64.010000000000005</v>
      </c>
      <c r="H1270">
        <v>66.510000000000005</v>
      </c>
      <c r="I1270">
        <v>68.8</v>
      </c>
      <c r="J1270">
        <v>64.010000000000005</v>
      </c>
      <c r="K1270">
        <v>599610</v>
      </c>
      <c r="L1270" s="2">
        <v>273.61</v>
      </c>
      <c r="M1270" s="2">
        <v>273.33</v>
      </c>
    </row>
    <row r="1271" spans="1:13" x14ac:dyDescent="0.2">
      <c r="A1271" s="1">
        <v>43397</v>
      </c>
      <c r="B1271" t="s">
        <v>1302</v>
      </c>
      <c r="C1271" t="s">
        <v>14</v>
      </c>
      <c r="D1271">
        <v>0.96</v>
      </c>
      <c r="E1271">
        <v>39.130000000000003</v>
      </c>
      <c r="F1271">
        <v>53.66</v>
      </c>
      <c r="G1271">
        <v>54.59</v>
      </c>
      <c r="H1271">
        <v>56.92</v>
      </c>
      <c r="I1271">
        <v>57.69</v>
      </c>
      <c r="J1271">
        <v>53.74</v>
      </c>
      <c r="K1271">
        <v>585130</v>
      </c>
      <c r="L1271" s="2">
        <v>273.61</v>
      </c>
      <c r="M1271" s="2">
        <v>273.33</v>
      </c>
    </row>
    <row r="1272" spans="1:13" x14ac:dyDescent="0.2">
      <c r="A1272" s="1">
        <v>43397</v>
      </c>
      <c r="B1272" t="s">
        <v>1303</v>
      </c>
      <c r="C1272" t="s">
        <v>14</v>
      </c>
      <c r="D1272">
        <v>0.94</v>
      </c>
      <c r="E1272">
        <v>-2.08</v>
      </c>
      <c r="F1272">
        <v>115.44</v>
      </c>
      <c r="G1272">
        <v>116.96</v>
      </c>
      <c r="H1272">
        <v>111.16</v>
      </c>
      <c r="I1272">
        <v>119</v>
      </c>
      <c r="J1272">
        <v>105.21</v>
      </c>
      <c r="K1272">
        <v>346830</v>
      </c>
      <c r="L1272" s="2">
        <v>273.61</v>
      </c>
      <c r="M1272" s="2">
        <v>273.33</v>
      </c>
    </row>
    <row r="1273" spans="1:13" x14ac:dyDescent="0.2">
      <c r="A1273" s="1">
        <v>43397</v>
      </c>
      <c r="B1273" t="s">
        <v>1236</v>
      </c>
      <c r="C1273" t="s">
        <v>14</v>
      </c>
      <c r="D1273">
        <v>2.23</v>
      </c>
      <c r="E1273">
        <v>3.72</v>
      </c>
      <c r="F1273">
        <v>83.7</v>
      </c>
      <c r="G1273">
        <v>85</v>
      </c>
      <c r="H1273">
        <v>89.02</v>
      </c>
      <c r="I1273">
        <v>92.27</v>
      </c>
      <c r="J1273">
        <v>85</v>
      </c>
      <c r="K1273">
        <v>1400000</v>
      </c>
      <c r="L1273" s="2">
        <v>273.61</v>
      </c>
      <c r="M1273" s="2">
        <v>273.33</v>
      </c>
    </row>
    <row r="1274" spans="1:13" x14ac:dyDescent="0.2">
      <c r="A1274" s="1">
        <v>43397</v>
      </c>
      <c r="B1274" t="s">
        <v>2160</v>
      </c>
      <c r="C1274" t="s">
        <v>14</v>
      </c>
      <c r="D1274">
        <v>1.01</v>
      </c>
      <c r="E1274">
        <v>29.49</v>
      </c>
      <c r="F1274">
        <v>62.16</v>
      </c>
      <c r="G1274">
        <v>66</v>
      </c>
      <c r="H1274">
        <v>66.95</v>
      </c>
      <c r="I1274">
        <v>67.959999999999994</v>
      </c>
      <c r="J1274">
        <v>62.78</v>
      </c>
      <c r="K1274">
        <v>105230</v>
      </c>
      <c r="L1274" s="2">
        <v>273.61</v>
      </c>
      <c r="M1274" s="2">
        <v>273.33</v>
      </c>
    </row>
    <row r="1275" spans="1:13" x14ac:dyDescent="0.2">
      <c r="A1275" s="1">
        <v>43397</v>
      </c>
      <c r="B1275" t="s">
        <v>1590</v>
      </c>
      <c r="C1275" t="s">
        <v>14</v>
      </c>
      <c r="D1275">
        <v>0.76</v>
      </c>
      <c r="E1275">
        <v>-5</v>
      </c>
      <c r="F1275">
        <v>62.17</v>
      </c>
      <c r="G1275">
        <v>58.47</v>
      </c>
      <c r="H1275">
        <v>58.27</v>
      </c>
      <c r="I1275">
        <v>62.48</v>
      </c>
      <c r="J1275">
        <v>55.55</v>
      </c>
      <c r="K1275">
        <v>189640</v>
      </c>
      <c r="L1275" s="2">
        <v>273.61</v>
      </c>
      <c r="M1275" s="2">
        <v>273.33</v>
      </c>
    </row>
    <row r="1276" spans="1:13" x14ac:dyDescent="0.2">
      <c r="A1276" s="1">
        <v>43397</v>
      </c>
      <c r="B1276" t="s">
        <v>1591</v>
      </c>
      <c r="C1276" t="s">
        <v>12</v>
      </c>
      <c r="D1276">
        <v>2.74</v>
      </c>
      <c r="E1276">
        <v>-4.8600000000000003</v>
      </c>
      <c r="F1276">
        <v>168.6</v>
      </c>
      <c r="G1276">
        <v>163.75</v>
      </c>
      <c r="H1276">
        <v>155.30000000000001</v>
      </c>
      <c r="I1276">
        <v>164.23</v>
      </c>
      <c r="J1276">
        <v>155.13999999999999</v>
      </c>
      <c r="K1276">
        <v>1120000</v>
      </c>
      <c r="L1276" s="2">
        <v>273.61</v>
      </c>
      <c r="M1276" s="2">
        <v>273.33</v>
      </c>
    </row>
    <row r="1277" spans="1:13" x14ac:dyDescent="0.2">
      <c r="A1277" s="1">
        <v>43397</v>
      </c>
      <c r="B1277" t="s">
        <v>1462</v>
      </c>
      <c r="C1277" t="s">
        <v>12</v>
      </c>
      <c r="D1277">
        <v>2.02</v>
      </c>
      <c r="E1277">
        <v>16.09</v>
      </c>
      <c r="F1277">
        <v>123</v>
      </c>
      <c r="G1277">
        <v>125.76</v>
      </c>
      <c r="H1277">
        <v>110.99</v>
      </c>
      <c r="I1277">
        <v>126.5</v>
      </c>
      <c r="J1277">
        <v>110.59</v>
      </c>
      <c r="K1277">
        <v>1230000</v>
      </c>
      <c r="L1277" s="2">
        <v>273.61</v>
      </c>
      <c r="M1277" s="2">
        <v>273.33</v>
      </c>
    </row>
    <row r="1278" spans="1:13" x14ac:dyDescent="0.2">
      <c r="A1278" s="1">
        <v>43397</v>
      </c>
      <c r="B1278" t="s">
        <v>2007</v>
      </c>
      <c r="C1278" t="s">
        <v>14</v>
      </c>
      <c r="D1278">
        <v>0.53</v>
      </c>
      <c r="E1278">
        <v>70.97</v>
      </c>
      <c r="F1278">
        <v>39.51</v>
      </c>
      <c r="G1278">
        <v>42.66</v>
      </c>
      <c r="H1278">
        <v>36.049999999999997</v>
      </c>
      <c r="I1278">
        <v>42.66</v>
      </c>
      <c r="J1278">
        <v>35.26</v>
      </c>
      <c r="K1278">
        <v>88800</v>
      </c>
      <c r="L1278" s="2">
        <v>273.61</v>
      </c>
      <c r="M1278" s="2">
        <v>273.33</v>
      </c>
    </row>
    <row r="1279" spans="1:13" x14ac:dyDescent="0.2">
      <c r="A1279" s="1">
        <v>43397</v>
      </c>
      <c r="B1279" t="s">
        <v>1811</v>
      </c>
      <c r="C1279" t="s">
        <v>14</v>
      </c>
      <c r="D1279">
        <v>0.64</v>
      </c>
      <c r="E1279">
        <v>6.67</v>
      </c>
      <c r="F1279">
        <v>20.47</v>
      </c>
      <c r="G1279">
        <v>20.67</v>
      </c>
      <c r="H1279">
        <v>21.3</v>
      </c>
      <c r="I1279">
        <v>21.39</v>
      </c>
      <c r="J1279">
        <v>20.55</v>
      </c>
      <c r="K1279">
        <v>432480</v>
      </c>
      <c r="L1279" s="2">
        <v>273.61</v>
      </c>
      <c r="M1279" s="2">
        <v>273.33</v>
      </c>
    </row>
    <row r="1280" spans="1:13" x14ac:dyDescent="0.2">
      <c r="A1280" s="1">
        <v>43397</v>
      </c>
      <c r="B1280" t="s">
        <v>1240</v>
      </c>
      <c r="C1280" t="s">
        <v>14</v>
      </c>
      <c r="D1280">
        <v>0.13</v>
      </c>
      <c r="E1280">
        <v>8.33</v>
      </c>
      <c r="F1280">
        <v>22.79</v>
      </c>
      <c r="G1280">
        <v>17.920000000000002</v>
      </c>
      <c r="H1280">
        <v>19.27</v>
      </c>
      <c r="I1280">
        <v>20.149999999999999</v>
      </c>
      <c r="J1280">
        <v>17.72</v>
      </c>
      <c r="K1280">
        <v>134490000</v>
      </c>
      <c r="L1280" s="2">
        <v>273.61</v>
      </c>
      <c r="M1280" s="2">
        <v>273.33</v>
      </c>
    </row>
    <row r="1281" spans="1:13" x14ac:dyDescent="0.2">
      <c r="A1281" s="1">
        <v>43397</v>
      </c>
      <c r="B1281" t="s">
        <v>1305</v>
      </c>
      <c r="C1281" t="s">
        <v>12</v>
      </c>
      <c r="D1281">
        <v>0.9</v>
      </c>
      <c r="E1281">
        <v>-4.26</v>
      </c>
      <c r="F1281">
        <v>33.020000000000003</v>
      </c>
      <c r="G1281">
        <v>31.73</v>
      </c>
      <c r="H1281">
        <v>30.36</v>
      </c>
      <c r="I1281">
        <v>31.8</v>
      </c>
      <c r="J1281">
        <v>30.26</v>
      </c>
      <c r="K1281">
        <v>53430000</v>
      </c>
      <c r="L1281" s="2">
        <v>273.61</v>
      </c>
      <c r="M1281" s="2">
        <v>273.33</v>
      </c>
    </row>
    <row r="1282" spans="1:13" x14ac:dyDescent="0.2">
      <c r="A1282" s="1">
        <v>43397</v>
      </c>
      <c r="B1282" t="s">
        <v>1941</v>
      </c>
      <c r="C1282" t="s">
        <v>14</v>
      </c>
      <c r="D1282">
        <v>0.45</v>
      </c>
      <c r="E1282">
        <v>325</v>
      </c>
      <c r="F1282">
        <v>70.739999999999995</v>
      </c>
      <c r="G1282">
        <v>74.239999999999995</v>
      </c>
      <c r="H1282">
        <v>81.3</v>
      </c>
      <c r="I1282">
        <v>83.12</v>
      </c>
      <c r="J1282">
        <v>71.36</v>
      </c>
      <c r="K1282">
        <v>49860</v>
      </c>
      <c r="L1282" s="2">
        <v>273.61</v>
      </c>
      <c r="M1282" s="2">
        <v>273.33</v>
      </c>
    </row>
    <row r="1283" spans="1:13" x14ac:dyDescent="0.2">
      <c r="A1283" s="1">
        <v>43397</v>
      </c>
      <c r="B1283" t="s">
        <v>1745</v>
      </c>
      <c r="C1283" t="s">
        <v>14</v>
      </c>
      <c r="D1283">
        <v>0.11</v>
      </c>
      <c r="E1283">
        <v>10</v>
      </c>
      <c r="F1283">
        <v>27.24</v>
      </c>
      <c r="G1283">
        <v>26.78</v>
      </c>
      <c r="H1283">
        <v>27.84</v>
      </c>
      <c r="I1283">
        <v>28.35</v>
      </c>
      <c r="J1283">
        <v>26.78</v>
      </c>
      <c r="K1283">
        <v>442750</v>
      </c>
      <c r="L1283" s="2">
        <v>273.61</v>
      </c>
      <c r="M1283" s="2">
        <v>273.33</v>
      </c>
    </row>
    <row r="1284" spans="1:13" x14ac:dyDescent="0.2">
      <c r="A1284" s="1">
        <v>43397</v>
      </c>
      <c r="B1284" t="s">
        <v>1542</v>
      </c>
      <c r="C1284" t="s">
        <v>14</v>
      </c>
      <c r="D1284">
        <v>0.49</v>
      </c>
      <c r="E1284">
        <v>-32.880000000000003</v>
      </c>
      <c r="F1284">
        <v>1.39999999999999E-2</v>
      </c>
      <c r="G1284">
        <v>1.2999999999999999E-2</v>
      </c>
      <c r="H1284">
        <v>1.2999999999999999E-2</v>
      </c>
      <c r="I1284">
        <v>1.2999999999999999E-2</v>
      </c>
      <c r="J1284">
        <v>1.2999999999999999E-2</v>
      </c>
      <c r="K1284">
        <v>200000</v>
      </c>
      <c r="L1284" s="2">
        <v>273.61</v>
      </c>
      <c r="M1284" s="2">
        <v>273.33</v>
      </c>
    </row>
    <row r="1285" spans="1:13" x14ac:dyDescent="0.2">
      <c r="A1285" s="1">
        <v>43397</v>
      </c>
      <c r="B1285" t="s">
        <v>1125</v>
      </c>
      <c r="C1285" t="s">
        <v>12</v>
      </c>
      <c r="D1285">
        <v>0.43</v>
      </c>
      <c r="E1285">
        <v>30.3</v>
      </c>
      <c r="F1285">
        <v>16.16</v>
      </c>
      <c r="G1285">
        <v>17.63</v>
      </c>
      <c r="H1285">
        <v>15.25</v>
      </c>
      <c r="I1285">
        <v>18.03</v>
      </c>
      <c r="J1285">
        <v>15.15</v>
      </c>
      <c r="K1285">
        <v>325070</v>
      </c>
      <c r="L1285" s="2">
        <v>273.61</v>
      </c>
      <c r="M1285" s="2">
        <v>273.33</v>
      </c>
    </row>
    <row r="1286" spans="1:13" x14ac:dyDescent="0.2">
      <c r="A1286" s="1">
        <v>43397</v>
      </c>
      <c r="B1286" t="s">
        <v>1746</v>
      </c>
      <c r="C1286" t="s">
        <v>12</v>
      </c>
      <c r="D1286">
        <v>0.69</v>
      </c>
      <c r="E1286">
        <v>11.29</v>
      </c>
      <c r="F1286">
        <v>29.65</v>
      </c>
      <c r="G1286">
        <v>30</v>
      </c>
      <c r="H1286">
        <v>28.57</v>
      </c>
      <c r="I1286">
        <v>30.2</v>
      </c>
      <c r="J1286">
        <v>28.52</v>
      </c>
      <c r="K1286">
        <v>312580</v>
      </c>
      <c r="L1286" s="2">
        <v>273.61</v>
      </c>
      <c r="M1286" s="2">
        <v>273.33</v>
      </c>
    </row>
    <row r="1287" spans="1:13" x14ac:dyDescent="0.2">
      <c r="A1287" s="1">
        <v>43397</v>
      </c>
      <c r="B1287" t="s">
        <v>1500</v>
      </c>
      <c r="C1287" t="s">
        <v>14</v>
      </c>
      <c r="D1287">
        <v>1.47</v>
      </c>
      <c r="E1287">
        <v>6.52</v>
      </c>
      <c r="F1287">
        <v>47.69</v>
      </c>
      <c r="G1287">
        <v>49</v>
      </c>
      <c r="H1287">
        <v>53.23</v>
      </c>
      <c r="I1287">
        <v>53.49</v>
      </c>
      <c r="J1287">
        <v>49</v>
      </c>
      <c r="K1287">
        <v>2390000</v>
      </c>
      <c r="L1287" s="2">
        <v>273.61</v>
      </c>
      <c r="M1287" s="2">
        <v>273.33</v>
      </c>
    </row>
    <row r="1288" spans="1:13" x14ac:dyDescent="0.2">
      <c r="A1288" s="1">
        <v>43397</v>
      </c>
      <c r="B1288" t="s">
        <v>1063</v>
      </c>
      <c r="C1288" t="s">
        <v>14</v>
      </c>
      <c r="D1288">
        <v>0.34</v>
      </c>
      <c r="E1288">
        <v>-5.56</v>
      </c>
      <c r="F1288">
        <v>20.25</v>
      </c>
      <c r="G1288">
        <v>20.46</v>
      </c>
      <c r="H1288">
        <v>19.27</v>
      </c>
      <c r="I1288">
        <v>22.73</v>
      </c>
      <c r="J1288">
        <v>19.239999999999998</v>
      </c>
      <c r="K1288">
        <v>510240</v>
      </c>
      <c r="L1288" s="2">
        <v>273.61</v>
      </c>
      <c r="M1288" s="2">
        <v>273.33</v>
      </c>
    </row>
    <row r="1289" spans="1:13" x14ac:dyDescent="0.2">
      <c r="A1289" s="1">
        <v>43397</v>
      </c>
      <c r="B1289" t="s">
        <v>1174</v>
      </c>
      <c r="C1289" t="s">
        <v>14</v>
      </c>
      <c r="D1289">
        <v>0.36</v>
      </c>
      <c r="E1289">
        <v>0</v>
      </c>
      <c r="F1289">
        <v>23</v>
      </c>
      <c r="G1289">
        <v>23.05</v>
      </c>
      <c r="H1289">
        <v>24.38</v>
      </c>
      <c r="I1289">
        <v>24.55</v>
      </c>
      <c r="J1289">
        <v>23.05</v>
      </c>
      <c r="K1289">
        <v>17470</v>
      </c>
      <c r="L1289" s="2">
        <v>273.61</v>
      </c>
      <c r="M1289" s="2">
        <v>273.33</v>
      </c>
    </row>
    <row r="1290" spans="1:13" x14ac:dyDescent="0.2">
      <c r="A1290" s="1">
        <v>43397</v>
      </c>
      <c r="B1290" t="s">
        <v>1065</v>
      </c>
      <c r="C1290" t="s">
        <v>12</v>
      </c>
      <c r="D1290">
        <v>0.27</v>
      </c>
      <c r="E1290">
        <v>3.85</v>
      </c>
      <c r="F1290">
        <v>23.19</v>
      </c>
      <c r="G1290">
        <v>23.05</v>
      </c>
      <c r="H1290">
        <v>22.08</v>
      </c>
      <c r="I1290">
        <v>23.31</v>
      </c>
      <c r="J1290">
        <v>22.06</v>
      </c>
      <c r="K1290">
        <v>140430</v>
      </c>
      <c r="L1290" s="2">
        <v>273.61</v>
      </c>
      <c r="M1290" s="2">
        <v>273.33</v>
      </c>
    </row>
    <row r="1291" spans="1:13" x14ac:dyDescent="0.2">
      <c r="A1291" s="1">
        <v>43397</v>
      </c>
      <c r="B1291" t="s">
        <v>1310</v>
      </c>
      <c r="C1291" t="s">
        <v>12</v>
      </c>
      <c r="D1291">
        <v>0.2</v>
      </c>
      <c r="E1291">
        <v>0</v>
      </c>
      <c r="F1291">
        <v>9.41</v>
      </c>
      <c r="G1291">
        <v>9.3699999999999992</v>
      </c>
      <c r="H1291">
        <v>9.09</v>
      </c>
      <c r="I1291">
        <v>9.41</v>
      </c>
      <c r="J1291">
        <v>8.8800000000000008</v>
      </c>
      <c r="K1291">
        <v>10540000</v>
      </c>
      <c r="L1291" s="2">
        <v>273.61</v>
      </c>
      <c r="M1291" s="2">
        <v>273.33</v>
      </c>
    </row>
    <row r="1292" spans="1:13" x14ac:dyDescent="0.2">
      <c r="A1292" s="1">
        <v>43397</v>
      </c>
      <c r="B1292" t="s">
        <v>1066</v>
      </c>
      <c r="C1292" t="s">
        <v>14</v>
      </c>
      <c r="D1292">
        <v>1.17</v>
      </c>
      <c r="E1292">
        <v>23.16</v>
      </c>
      <c r="F1292">
        <v>52.14</v>
      </c>
      <c r="G1292">
        <v>55.48</v>
      </c>
      <c r="H1292">
        <v>58.04</v>
      </c>
      <c r="I1292">
        <v>58.56</v>
      </c>
      <c r="J1292">
        <v>54.37</v>
      </c>
      <c r="K1292">
        <v>227570</v>
      </c>
      <c r="L1292" s="2">
        <v>273.61</v>
      </c>
      <c r="M1292" s="2">
        <v>273.33</v>
      </c>
    </row>
    <row r="1293" spans="1:13" x14ac:dyDescent="0.2">
      <c r="A1293" s="1">
        <v>43397</v>
      </c>
      <c r="B1293" t="s">
        <v>1311</v>
      </c>
      <c r="C1293" t="s">
        <v>12</v>
      </c>
      <c r="D1293">
        <v>1.18</v>
      </c>
      <c r="E1293">
        <v>0</v>
      </c>
      <c r="F1293">
        <v>62.18</v>
      </c>
      <c r="G1293">
        <v>63.62</v>
      </c>
      <c r="H1293">
        <v>60.56</v>
      </c>
      <c r="I1293">
        <v>64.599999999999994</v>
      </c>
      <c r="J1293">
        <v>60.15</v>
      </c>
      <c r="K1293">
        <v>718690</v>
      </c>
      <c r="L1293" s="2">
        <v>273.61</v>
      </c>
      <c r="M1293" s="2">
        <v>273.33</v>
      </c>
    </row>
    <row r="1294" spans="1:13" x14ac:dyDescent="0.2">
      <c r="A1294" s="1">
        <v>43397</v>
      </c>
      <c r="B1294" t="s">
        <v>1312</v>
      </c>
      <c r="C1294" t="s">
        <v>14</v>
      </c>
      <c r="D1294">
        <v>0.28999999999999998</v>
      </c>
      <c r="E1294">
        <v>0</v>
      </c>
      <c r="F1294">
        <v>13.59</v>
      </c>
      <c r="G1294">
        <v>13.43</v>
      </c>
      <c r="H1294">
        <v>13.81</v>
      </c>
      <c r="I1294">
        <v>13.89</v>
      </c>
      <c r="J1294">
        <v>13.24</v>
      </c>
      <c r="K1294">
        <v>32360</v>
      </c>
      <c r="L1294" s="2">
        <v>273.61</v>
      </c>
      <c r="M1294" s="2">
        <v>273.33</v>
      </c>
    </row>
    <row r="1295" spans="1:13" x14ac:dyDescent="0.2">
      <c r="A1295" s="1">
        <v>43397</v>
      </c>
      <c r="B1295" t="s">
        <v>1314</v>
      </c>
      <c r="C1295" t="s">
        <v>12</v>
      </c>
      <c r="D1295">
        <v>0.91</v>
      </c>
      <c r="E1295">
        <v>10.98</v>
      </c>
      <c r="F1295">
        <v>32.36</v>
      </c>
      <c r="G1295">
        <v>35.46</v>
      </c>
      <c r="H1295">
        <v>37.090000000000003</v>
      </c>
      <c r="I1295">
        <v>38.69</v>
      </c>
      <c r="J1295">
        <v>34.9</v>
      </c>
      <c r="K1295">
        <v>822920</v>
      </c>
      <c r="L1295" s="2">
        <v>273.61</v>
      </c>
      <c r="M1295" s="2">
        <v>273.33</v>
      </c>
    </row>
    <row r="1296" spans="1:13" x14ac:dyDescent="0.2">
      <c r="A1296" s="1">
        <v>43397</v>
      </c>
      <c r="B1296" t="s">
        <v>1316</v>
      </c>
      <c r="C1296" t="s">
        <v>12</v>
      </c>
      <c r="D1296">
        <v>3.58</v>
      </c>
      <c r="E1296">
        <v>3.17</v>
      </c>
      <c r="F1296">
        <v>350.05</v>
      </c>
      <c r="G1296">
        <v>361.59</v>
      </c>
      <c r="H1296">
        <v>354.65</v>
      </c>
      <c r="I1296">
        <v>364.6</v>
      </c>
      <c r="J1296">
        <v>351.69</v>
      </c>
      <c r="K1296">
        <v>4390000</v>
      </c>
      <c r="L1296" s="2">
        <v>273.61</v>
      </c>
      <c r="M1296" s="2">
        <v>273.33</v>
      </c>
    </row>
    <row r="1297" spans="1:13" x14ac:dyDescent="0.2">
      <c r="A1297" s="1">
        <v>43397</v>
      </c>
      <c r="B1297" t="s">
        <v>1137</v>
      </c>
      <c r="C1297" t="s">
        <v>12</v>
      </c>
      <c r="D1297">
        <v>0.6</v>
      </c>
      <c r="E1297">
        <v>-1.64</v>
      </c>
      <c r="F1297">
        <v>31.91</v>
      </c>
      <c r="G1297">
        <v>31.77</v>
      </c>
      <c r="H1297">
        <v>30.1</v>
      </c>
      <c r="I1297">
        <v>32.67</v>
      </c>
      <c r="J1297">
        <v>29.69</v>
      </c>
      <c r="K1297">
        <v>26390</v>
      </c>
      <c r="L1297" s="2">
        <v>273.61</v>
      </c>
      <c r="M1297" s="2">
        <v>273.33</v>
      </c>
    </row>
    <row r="1298" spans="1:13" x14ac:dyDescent="0.2">
      <c r="A1298" s="1">
        <v>43397</v>
      </c>
      <c r="B1298" t="s">
        <v>996</v>
      </c>
      <c r="C1298" t="s">
        <v>14</v>
      </c>
      <c r="D1298">
        <v>0.61</v>
      </c>
      <c r="E1298">
        <v>0</v>
      </c>
      <c r="F1298">
        <v>24.38</v>
      </c>
      <c r="G1298">
        <v>24.76</v>
      </c>
      <c r="H1298">
        <v>24.69</v>
      </c>
      <c r="I1298">
        <v>27.013000000000002</v>
      </c>
      <c r="J1298">
        <v>24.295000000000002</v>
      </c>
      <c r="K1298">
        <v>83040</v>
      </c>
      <c r="L1298" s="2">
        <v>273.61</v>
      </c>
      <c r="M1298" s="2">
        <v>273.33</v>
      </c>
    </row>
    <row r="1299" spans="1:13" x14ac:dyDescent="0.2">
      <c r="A1299" s="1">
        <v>43397</v>
      </c>
      <c r="B1299" t="s">
        <v>1132</v>
      </c>
      <c r="C1299" t="s">
        <v>12</v>
      </c>
      <c r="D1299">
        <v>0.21</v>
      </c>
      <c r="E1299">
        <v>-12.5</v>
      </c>
      <c r="F1299">
        <v>15.05</v>
      </c>
      <c r="G1299">
        <v>14.64</v>
      </c>
      <c r="H1299">
        <v>14.12</v>
      </c>
      <c r="I1299">
        <v>14.99</v>
      </c>
      <c r="J1299">
        <v>13.725</v>
      </c>
      <c r="K1299">
        <v>3520</v>
      </c>
      <c r="L1299" s="2">
        <v>273.61</v>
      </c>
      <c r="M1299" s="2">
        <v>273.33</v>
      </c>
    </row>
    <row r="1300" spans="1:13" x14ac:dyDescent="0.2">
      <c r="A1300" s="1">
        <v>43397</v>
      </c>
      <c r="B1300" t="s">
        <v>1544</v>
      </c>
      <c r="C1300" t="s">
        <v>12</v>
      </c>
      <c r="D1300">
        <v>0.91</v>
      </c>
      <c r="E1300">
        <v>10.98</v>
      </c>
      <c r="F1300">
        <v>62.77</v>
      </c>
      <c r="G1300">
        <v>65.900000000000006</v>
      </c>
      <c r="H1300">
        <v>63.32</v>
      </c>
      <c r="I1300">
        <v>69.67</v>
      </c>
      <c r="J1300">
        <v>62.67</v>
      </c>
      <c r="K1300">
        <v>490630</v>
      </c>
      <c r="L1300" s="2">
        <v>273.61</v>
      </c>
      <c r="M1300" s="2">
        <v>273.33</v>
      </c>
    </row>
    <row r="1301" spans="1:13" x14ac:dyDescent="0.2">
      <c r="A1301" s="1">
        <v>43397</v>
      </c>
      <c r="B1301" t="s">
        <v>1317</v>
      </c>
      <c r="C1301" t="s">
        <v>14</v>
      </c>
      <c r="D1301">
        <v>0.28000000000000003</v>
      </c>
      <c r="E1301">
        <v>3.7</v>
      </c>
      <c r="F1301">
        <v>14.71</v>
      </c>
      <c r="G1301">
        <v>15.23</v>
      </c>
      <c r="H1301">
        <v>15.53</v>
      </c>
      <c r="I1301">
        <v>15.59</v>
      </c>
      <c r="J1301">
        <v>14.55</v>
      </c>
      <c r="K1301">
        <v>197960</v>
      </c>
      <c r="L1301" s="2">
        <v>273.61</v>
      </c>
      <c r="M1301" s="2">
        <v>273.33</v>
      </c>
    </row>
    <row r="1302" spans="1:13" x14ac:dyDescent="0.2">
      <c r="A1302" s="1">
        <v>43397</v>
      </c>
      <c r="B1302" t="s">
        <v>1070</v>
      </c>
      <c r="C1302" t="s">
        <v>14</v>
      </c>
      <c r="D1302">
        <v>0.32</v>
      </c>
      <c r="E1302">
        <v>10.34</v>
      </c>
      <c r="F1302">
        <v>13.65</v>
      </c>
      <c r="G1302">
        <v>13.65</v>
      </c>
      <c r="H1302">
        <v>13.82</v>
      </c>
      <c r="I1302">
        <v>14.45</v>
      </c>
      <c r="J1302">
        <v>13.65</v>
      </c>
      <c r="K1302">
        <v>119010</v>
      </c>
      <c r="L1302" s="2">
        <v>273.61</v>
      </c>
      <c r="M1302" s="2">
        <v>273.33</v>
      </c>
    </row>
    <row r="1303" spans="1:13" x14ac:dyDescent="0.2">
      <c r="A1303" s="1">
        <v>43397</v>
      </c>
      <c r="B1303" t="s">
        <v>1176</v>
      </c>
      <c r="C1303" t="s">
        <v>14</v>
      </c>
      <c r="D1303">
        <v>0.19</v>
      </c>
      <c r="E1303">
        <v>-9.52</v>
      </c>
      <c r="F1303">
        <v>13.57</v>
      </c>
      <c r="G1303">
        <v>13.46</v>
      </c>
      <c r="H1303">
        <v>13.23</v>
      </c>
      <c r="I1303">
        <v>13.73</v>
      </c>
      <c r="J1303">
        <v>12.92</v>
      </c>
      <c r="K1303">
        <v>71460</v>
      </c>
      <c r="L1303" s="2">
        <v>273.61</v>
      </c>
      <c r="M1303" s="2">
        <v>273.33</v>
      </c>
    </row>
    <row r="1304" spans="1:13" x14ac:dyDescent="0.2">
      <c r="A1304" s="1">
        <v>43397</v>
      </c>
      <c r="B1304" t="s">
        <v>2140</v>
      </c>
      <c r="C1304" t="s">
        <v>14</v>
      </c>
      <c r="D1304">
        <v>2.93</v>
      </c>
      <c r="E1304">
        <v>78.66</v>
      </c>
      <c r="F1304">
        <v>168.94</v>
      </c>
      <c r="G1304">
        <v>169.19</v>
      </c>
      <c r="H1304">
        <v>167.17</v>
      </c>
      <c r="I1304">
        <v>169.19</v>
      </c>
      <c r="J1304">
        <v>164.81</v>
      </c>
      <c r="K1304">
        <v>41200</v>
      </c>
      <c r="L1304" s="2">
        <v>273.61</v>
      </c>
      <c r="M1304" s="2">
        <v>273.33</v>
      </c>
    </row>
    <row r="1305" spans="1:13" x14ac:dyDescent="0.2">
      <c r="A1305" s="1">
        <v>43397</v>
      </c>
      <c r="B1305" t="s">
        <v>2606</v>
      </c>
      <c r="C1305" t="s">
        <v>12</v>
      </c>
      <c r="D1305">
        <v>0</v>
      </c>
      <c r="E1305">
        <v>2.94</v>
      </c>
      <c r="F1305">
        <v>36.03</v>
      </c>
      <c r="G1305">
        <v>36.520000000000003</v>
      </c>
      <c r="H1305">
        <v>35.68</v>
      </c>
      <c r="I1305">
        <v>37.22</v>
      </c>
      <c r="J1305">
        <v>35.630000000000003</v>
      </c>
      <c r="K1305">
        <v>10960000</v>
      </c>
      <c r="L1305" s="2">
        <v>273.61</v>
      </c>
      <c r="M1305" s="2">
        <v>273.33</v>
      </c>
    </row>
    <row r="1306" spans="1:13" x14ac:dyDescent="0.2">
      <c r="A1306" s="1">
        <v>43397</v>
      </c>
      <c r="B1306" t="s">
        <v>1321</v>
      </c>
      <c r="C1306" t="s">
        <v>14</v>
      </c>
      <c r="D1306">
        <v>0.71</v>
      </c>
      <c r="E1306">
        <v>-4.05</v>
      </c>
      <c r="F1306">
        <v>40.21</v>
      </c>
      <c r="G1306">
        <v>39.68</v>
      </c>
      <c r="H1306">
        <v>41.63</v>
      </c>
      <c r="I1306">
        <v>41.94</v>
      </c>
      <c r="J1306">
        <v>38.49</v>
      </c>
      <c r="K1306">
        <v>245030</v>
      </c>
      <c r="L1306" s="2">
        <v>273.61</v>
      </c>
      <c r="M1306" s="2">
        <v>273.33</v>
      </c>
    </row>
    <row r="1307" spans="1:13" x14ac:dyDescent="0.2">
      <c r="A1307" s="1">
        <v>43397</v>
      </c>
      <c r="B1307" t="s">
        <v>1074</v>
      </c>
      <c r="C1307" t="s">
        <v>12</v>
      </c>
      <c r="D1307">
        <v>0.9</v>
      </c>
      <c r="E1307">
        <v>5.88</v>
      </c>
      <c r="F1307">
        <v>31</v>
      </c>
      <c r="G1307">
        <v>31.44</v>
      </c>
      <c r="H1307">
        <v>29.87</v>
      </c>
      <c r="I1307">
        <v>31.44</v>
      </c>
      <c r="J1307">
        <v>29.86</v>
      </c>
      <c r="K1307">
        <v>1580000</v>
      </c>
      <c r="L1307" s="2">
        <v>273.61</v>
      </c>
      <c r="M1307" s="2">
        <v>273.33</v>
      </c>
    </row>
    <row r="1308" spans="1:13" x14ac:dyDescent="0.2">
      <c r="A1308" s="1">
        <v>43397</v>
      </c>
      <c r="B1308" t="s">
        <v>1323</v>
      </c>
      <c r="C1308" t="s">
        <v>12</v>
      </c>
      <c r="D1308">
        <v>1.79</v>
      </c>
      <c r="E1308">
        <v>2.29</v>
      </c>
      <c r="F1308">
        <v>85.18</v>
      </c>
      <c r="G1308">
        <v>83.5</v>
      </c>
      <c r="H1308">
        <v>80.78</v>
      </c>
      <c r="I1308">
        <v>87.01</v>
      </c>
      <c r="J1308">
        <v>80.36</v>
      </c>
      <c r="K1308">
        <v>571260</v>
      </c>
      <c r="L1308" s="2">
        <v>273.61</v>
      </c>
      <c r="M1308" s="2">
        <v>273.33</v>
      </c>
    </row>
    <row r="1309" spans="1:13" x14ac:dyDescent="0.2">
      <c r="A1309" s="1">
        <v>43397</v>
      </c>
      <c r="B1309" t="s">
        <v>1077</v>
      </c>
      <c r="C1309" t="s">
        <v>12</v>
      </c>
      <c r="D1309">
        <v>0.21</v>
      </c>
      <c r="E1309">
        <v>16.670000000000002</v>
      </c>
      <c r="F1309">
        <v>22.89</v>
      </c>
      <c r="G1309">
        <v>24</v>
      </c>
      <c r="H1309">
        <v>21</v>
      </c>
      <c r="I1309">
        <v>24.67</v>
      </c>
      <c r="J1309">
        <v>20.78</v>
      </c>
      <c r="K1309">
        <v>56510</v>
      </c>
      <c r="L1309" s="2">
        <v>273.61</v>
      </c>
      <c r="M1309" s="2">
        <v>273.33</v>
      </c>
    </row>
    <row r="1310" spans="1:13" x14ac:dyDescent="0.2">
      <c r="A1310" s="1">
        <v>43397</v>
      </c>
      <c r="B1310" t="s">
        <v>2021</v>
      </c>
      <c r="C1310" t="s">
        <v>12</v>
      </c>
      <c r="D1310">
        <v>1.1100000000000001</v>
      </c>
      <c r="E1310">
        <v>11</v>
      </c>
      <c r="F1310">
        <v>82.35</v>
      </c>
      <c r="G1310">
        <v>86.53</v>
      </c>
      <c r="H1310">
        <v>84.15</v>
      </c>
      <c r="I1310">
        <v>87.91</v>
      </c>
      <c r="J1310">
        <v>82.04</v>
      </c>
      <c r="K1310">
        <v>48310</v>
      </c>
      <c r="L1310" s="2">
        <v>273.61</v>
      </c>
      <c r="M1310" s="2">
        <v>273.33</v>
      </c>
    </row>
    <row r="1311" spans="1:13" x14ac:dyDescent="0.2">
      <c r="A1311" s="1">
        <v>43397</v>
      </c>
      <c r="B1311" t="s">
        <v>1948</v>
      </c>
      <c r="C1311" t="s">
        <v>14</v>
      </c>
      <c r="D1311">
        <v>0.57999999999999996</v>
      </c>
      <c r="E1311">
        <v>1.75</v>
      </c>
      <c r="F1311">
        <v>42.07</v>
      </c>
      <c r="G1311">
        <v>42.52</v>
      </c>
      <c r="H1311">
        <v>42.49</v>
      </c>
      <c r="I1311">
        <v>42.99</v>
      </c>
      <c r="J1311">
        <v>38.9</v>
      </c>
      <c r="K1311">
        <v>80870</v>
      </c>
      <c r="L1311" s="2">
        <v>273.61</v>
      </c>
      <c r="M1311" s="2">
        <v>273.33</v>
      </c>
    </row>
    <row r="1312" spans="1:13" x14ac:dyDescent="0.2">
      <c r="A1312" s="1">
        <v>43397</v>
      </c>
      <c r="B1312" t="s">
        <v>1386</v>
      </c>
      <c r="C1312" t="s">
        <v>12</v>
      </c>
      <c r="D1312">
        <v>0.65</v>
      </c>
      <c r="E1312">
        <v>-12.16</v>
      </c>
      <c r="F1312">
        <v>52.5</v>
      </c>
      <c r="G1312">
        <v>50.15</v>
      </c>
      <c r="H1312">
        <v>44.61</v>
      </c>
      <c r="I1312">
        <v>51.33</v>
      </c>
      <c r="J1312">
        <v>44.09</v>
      </c>
      <c r="K1312">
        <v>717010</v>
      </c>
      <c r="L1312" s="2">
        <v>273.61</v>
      </c>
      <c r="M1312" s="2">
        <v>273.33</v>
      </c>
    </row>
    <row r="1313" spans="1:13" x14ac:dyDescent="0.2">
      <c r="A1313" s="1">
        <v>43397</v>
      </c>
      <c r="B1313" t="s">
        <v>957</v>
      </c>
      <c r="C1313" t="s">
        <v>14</v>
      </c>
      <c r="D1313">
        <v>0.96</v>
      </c>
      <c r="E1313">
        <v>10.34</v>
      </c>
      <c r="F1313">
        <v>54.48</v>
      </c>
      <c r="G1313">
        <v>57.71</v>
      </c>
      <c r="H1313">
        <v>58.49</v>
      </c>
      <c r="I1313">
        <v>60.6</v>
      </c>
      <c r="J1313">
        <v>57.43</v>
      </c>
      <c r="K1313">
        <v>151250</v>
      </c>
      <c r="L1313" s="2">
        <v>273.61</v>
      </c>
      <c r="M1313" s="2">
        <v>273.33</v>
      </c>
    </row>
    <row r="1314" spans="1:13" x14ac:dyDescent="0.2">
      <c r="A1314" s="1">
        <v>43397</v>
      </c>
      <c r="B1314" t="s">
        <v>1507</v>
      </c>
      <c r="C1314" t="s">
        <v>14</v>
      </c>
      <c r="D1314">
        <v>1.59</v>
      </c>
      <c r="E1314">
        <v>3.92</v>
      </c>
      <c r="F1314">
        <v>80.930000000000007</v>
      </c>
      <c r="G1314">
        <v>82.22</v>
      </c>
      <c r="H1314">
        <v>83.07</v>
      </c>
      <c r="I1314">
        <v>83.97</v>
      </c>
      <c r="J1314">
        <v>80.34</v>
      </c>
      <c r="K1314">
        <v>723370</v>
      </c>
      <c r="L1314" s="2">
        <v>273.61</v>
      </c>
      <c r="M1314" s="2">
        <v>273.33</v>
      </c>
    </row>
    <row r="1315" spans="1:13" x14ac:dyDescent="0.2">
      <c r="A1315" s="1">
        <v>43397</v>
      </c>
      <c r="B1315" t="s">
        <v>1546</v>
      </c>
      <c r="C1315" t="s">
        <v>14</v>
      </c>
      <c r="D1315">
        <v>0.05</v>
      </c>
      <c r="E1315">
        <v>400</v>
      </c>
      <c r="F1315">
        <v>8.25</v>
      </c>
      <c r="G1315">
        <v>8.42</v>
      </c>
      <c r="H1315">
        <v>8.4700000000000006</v>
      </c>
      <c r="I1315">
        <v>8.5299999999999994</v>
      </c>
      <c r="J1315">
        <v>8.26</v>
      </c>
      <c r="K1315">
        <v>2730000</v>
      </c>
      <c r="L1315" s="2">
        <v>273.61</v>
      </c>
      <c r="M1315" s="2">
        <v>273.33</v>
      </c>
    </row>
    <row r="1316" spans="1:13" x14ac:dyDescent="0.2">
      <c r="A1316" s="1">
        <v>43397</v>
      </c>
      <c r="B1316" t="s">
        <v>1328</v>
      </c>
      <c r="C1316" t="s">
        <v>14</v>
      </c>
      <c r="D1316">
        <v>0.04</v>
      </c>
      <c r="E1316">
        <v>-55.56</v>
      </c>
      <c r="F1316">
        <v>7.38</v>
      </c>
      <c r="G1316">
        <v>7.16</v>
      </c>
      <c r="H1316">
        <v>7.14</v>
      </c>
      <c r="I1316">
        <v>7.4</v>
      </c>
      <c r="J1316">
        <v>7.07</v>
      </c>
      <c r="K1316">
        <v>478530</v>
      </c>
      <c r="L1316" s="2">
        <v>273.61</v>
      </c>
      <c r="M1316" s="2">
        <v>273.33</v>
      </c>
    </row>
    <row r="1317" spans="1:13" x14ac:dyDescent="0.2">
      <c r="A1317" s="1">
        <v>43397</v>
      </c>
      <c r="B1317" t="s">
        <v>1327</v>
      </c>
      <c r="C1317" t="s">
        <v>12</v>
      </c>
      <c r="D1317">
        <v>2.89</v>
      </c>
      <c r="E1317">
        <v>4.71</v>
      </c>
      <c r="F1317">
        <v>187.75</v>
      </c>
      <c r="G1317">
        <v>184.84</v>
      </c>
      <c r="H1317">
        <v>173.24</v>
      </c>
      <c r="I1317">
        <v>186</v>
      </c>
      <c r="J1317">
        <v>172.86</v>
      </c>
      <c r="K1317">
        <v>1910000</v>
      </c>
      <c r="L1317" s="2">
        <v>273.61</v>
      </c>
      <c r="M1317" s="2">
        <v>273.33</v>
      </c>
    </row>
    <row r="1318" spans="1:13" x14ac:dyDescent="0.2">
      <c r="A1318" s="1">
        <v>43397</v>
      </c>
      <c r="B1318" t="s">
        <v>1550</v>
      </c>
      <c r="C1318" t="s">
        <v>14</v>
      </c>
      <c r="D1318">
        <v>0.1</v>
      </c>
      <c r="E1318">
        <v>900</v>
      </c>
      <c r="F1318">
        <v>21.12</v>
      </c>
      <c r="G1318">
        <v>22.6</v>
      </c>
      <c r="H1318">
        <v>21.52</v>
      </c>
      <c r="I1318">
        <v>22.81</v>
      </c>
      <c r="J1318">
        <v>21.14</v>
      </c>
      <c r="K1318">
        <v>2960000</v>
      </c>
      <c r="L1318" s="2">
        <v>273.61</v>
      </c>
      <c r="M1318" s="2">
        <v>273.33</v>
      </c>
    </row>
    <row r="1319" spans="1:13" x14ac:dyDescent="0.2">
      <c r="A1319" s="1">
        <v>43397</v>
      </c>
      <c r="B1319" t="s">
        <v>894</v>
      </c>
      <c r="C1319" t="s">
        <v>12</v>
      </c>
      <c r="D1319">
        <v>0.15</v>
      </c>
      <c r="E1319">
        <v>15.38</v>
      </c>
      <c r="F1319">
        <v>19.43</v>
      </c>
      <c r="G1319">
        <v>18.79</v>
      </c>
      <c r="H1319">
        <v>18.329999999999998</v>
      </c>
      <c r="I1319">
        <v>19.579999999999998</v>
      </c>
      <c r="J1319">
        <v>17.71</v>
      </c>
      <c r="K1319">
        <v>1770000</v>
      </c>
      <c r="L1319" s="2">
        <v>273.61</v>
      </c>
      <c r="M1319" s="2">
        <v>273.33</v>
      </c>
    </row>
    <row r="1320" spans="1:13" x14ac:dyDescent="0.2">
      <c r="A1320" s="1">
        <v>43397</v>
      </c>
      <c r="B1320" t="s">
        <v>1080</v>
      </c>
      <c r="C1320" t="s">
        <v>14</v>
      </c>
      <c r="D1320">
        <v>0.3</v>
      </c>
      <c r="E1320">
        <v>-6.25</v>
      </c>
      <c r="F1320">
        <v>20.14</v>
      </c>
      <c r="G1320">
        <v>19.5</v>
      </c>
      <c r="H1320">
        <v>21.04</v>
      </c>
      <c r="I1320">
        <v>21.37</v>
      </c>
      <c r="J1320">
        <v>19.5</v>
      </c>
      <c r="K1320">
        <v>797530</v>
      </c>
      <c r="L1320" s="2">
        <v>273.61</v>
      </c>
      <c r="M1320" s="2">
        <v>273.33</v>
      </c>
    </row>
    <row r="1321" spans="1:13" x14ac:dyDescent="0.2">
      <c r="A1321" s="1">
        <v>43397</v>
      </c>
      <c r="B1321" t="s">
        <v>2026</v>
      </c>
      <c r="C1321" t="s">
        <v>12</v>
      </c>
      <c r="D1321">
        <v>0.54</v>
      </c>
      <c r="E1321">
        <v>38.46</v>
      </c>
      <c r="F1321">
        <v>64.760000000000005</v>
      </c>
      <c r="G1321">
        <v>65.45</v>
      </c>
      <c r="H1321">
        <v>61.58</v>
      </c>
      <c r="I1321">
        <v>67.209999999999994</v>
      </c>
      <c r="J1321">
        <v>61.07</v>
      </c>
      <c r="K1321">
        <v>61100</v>
      </c>
      <c r="L1321" s="2">
        <v>273.61</v>
      </c>
      <c r="M1321" s="2">
        <v>273.33</v>
      </c>
    </row>
    <row r="1322" spans="1:13" x14ac:dyDescent="0.2">
      <c r="A1322" s="1">
        <v>43397</v>
      </c>
      <c r="B1322" t="s">
        <v>1552</v>
      </c>
      <c r="C1322" t="s">
        <v>14</v>
      </c>
      <c r="D1322">
        <v>1.48</v>
      </c>
      <c r="E1322">
        <v>10.45</v>
      </c>
      <c r="F1322">
        <v>89.39</v>
      </c>
      <c r="G1322">
        <v>90.9</v>
      </c>
      <c r="H1322">
        <v>98.67</v>
      </c>
      <c r="I1322">
        <v>99.69</v>
      </c>
      <c r="J1322">
        <v>90.9</v>
      </c>
      <c r="K1322">
        <v>310080</v>
      </c>
      <c r="L1322" s="2">
        <v>273.61</v>
      </c>
      <c r="M1322" s="2">
        <v>273.33</v>
      </c>
    </row>
    <row r="1323" spans="1:13" x14ac:dyDescent="0.2">
      <c r="A1323" s="1">
        <v>43397</v>
      </c>
      <c r="B1323" t="s">
        <v>1605</v>
      </c>
      <c r="C1323" t="s">
        <v>12</v>
      </c>
      <c r="D1323">
        <v>2.13</v>
      </c>
      <c r="E1323">
        <v>20.34</v>
      </c>
      <c r="F1323">
        <v>111.94</v>
      </c>
      <c r="G1323">
        <v>112.26</v>
      </c>
      <c r="H1323">
        <v>117.7</v>
      </c>
      <c r="I1323">
        <v>118.22</v>
      </c>
      <c r="J1323">
        <v>112.08</v>
      </c>
      <c r="K1323">
        <v>1430000</v>
      </c>
      <c r="L1323" s="2">
        <v>273.61</v>
      </c>
      <c r="M1323" s="2">
        <v>273.33</v>
      </c>
    </row>
    <row r="1324" spans="1:13" x14ac:dyDescent="0.2">
      <c r="A1324" s="1">
        <v>43397</v>
      </c>
      <c r="B1324" t="s">
        <v>1955</v>
      </c>
      <c r="C1324" t="s">
        <v>14</v>
      </c>
      <c r="D1324">
        <v>0.95</v>
      </c>
      <c r="E1324">
        <v>13.1</v>
      </c>
      <c r="F1324">
        <v>35.61</v>
      </c>
      <c r="G1324">
        <v>38.04</v>
      </c>
      <c r="H1324">
        <v>40.5</v>
      </c>
      <c r="I1324">
        <v>41.19</v>
      </c>
      <c r="J1324">
        <v>37.71</v>
      </c>
      <c r="K1324">
        <v>1100000</v>
      </c>
      <c r="L1324" s="2">
        <v>273.61</v>
      </c>
      <c r="M1324" s="2">
        <v>273.33</v>
      </c>
    </row>
    <row r="1325" spans="1:13" x14ac:dyDescent="0.2">
      <c r="A1325" s="1">
        <v>43397</v>
      </c>
      <c r="B1325" t="s">
        <v>1607</v>
      </c>
      <c r="C1325" t="s">
        <v>14</v>
      </c>
      <c r="D1325">
        <v>0.34</v>
      </c>
      <c r="E1325">
        <v>13.33</v>
      </c>
      <c r="F1325">
        <v>13.72</v>
      </c>
      <c r="G1325">
        <v>15.48</v>
      </c>
      <c r="H1325">
        <v>15.71</v>
      </c>
      <c r="I1325">
        <v>16</v>
      </c>
      <c r="J1325">
        <v>15.1</v>
      </c>
      <c r="K1325">
        <v>1960000</v>
      </c>
      <c r="L1325" s="2">
        <v>273.61</v>
      </c>
      <c r="M1325" s="2">
        <v>273.33</v>
      </c>
    </row>
    <row r="1326" spans="1:13" x14ac:dyDescent="0.2">
      <c r="A1326" s="1">
        <v>43397</v>
      </c>
      <c r="B1326" t="s">
        <v>1158</v>
      </c>
      <c r="C1326" t="s">
        <v>12</v>
      </c>
      <c r="D1326">
        <v>2.52</v>
      </c>
      <c r="E1326">
        <v>3.28</v>
      </c>
      <c r="F1326">
        <v>156.97</v>
      </c>
      <c r="G1326">
        <v>160.37</v>
      </c>
      <c r="H1326">
        <v>160.19</v>
      </c>
      <c r="I1326">
        <v>164</v>
      </c>
      <c r="J1326">
        <v>157.81</v>
      </c>
      <c r="K1326">
        <v>4490000</v>
      </c>
      <c r="L1326" s="2">
        <v>273.61</v>
      </c>
      <c r="M1326" s="2">
        <v>273.33</v>
      </c>
    </row>
    <row r="1327" spans="1:13" x14ac:dyDescent="0.2">
      <c r="A1327" s="1">
        <v>43397</v>
      </c>
      <c r="B1327" t="s">
        <v>1956</v>
      </c>
      <c r="C1327" t="s">
        <v>14</v>
      </c>
      <c r="D1327">
        <v>-0.12</v>
      </c>
      <c r="E1327">
        <v>-20</v>
      </c>
      <c r="F1327">
        <v>3.7</v>
      </c>
      <c r="G1327">
        <v>3.75</v>
      </c>
      <c r="H1327">
        <v>4.05</v>
      </c>
      <c r="I1327">
        <v>4.1500000000000004</v>
      </c>
      <c r="J1327">
        <v>3.63</v>
      </c>
      <c r="K1327">
        <v>124350</v>
      </c>
      <c r="L1327" s="2">
        <v>273.61</v>
      </c>
      <c r="M1327" s="2">
        <v>273.33</v>
      </c>
    </row>
    <row r="1328" spans="1:13" x14ac:dyDescent="0.2">
      <c r="A1328" s="1">
        <v>43397</v>
      </c>
      <c r="B1328" t="s">
        <v>2128</v>
      </c>
      <c r="C1328" t="s">
        <v>14</v>
      </c>
      <c r="D1328">
        <v>0.27</v>
      </c>
      <c r="E1328">
        <v>-15.62</v>
      </c>
      <c r="F1328">
        <v>27</v>
      </c>
      <c r="G1328">
        <v>28.11</v>
      </c>
      <c r="H1328">
        <v>27.43</v>
      </c>
      <c r="I1328">
        <v>28.41</v>
      </c>
      <c r="J1328">
        <v>27.19</v>
      </c>
      <c r="K1328">
        <v>85440</v>
      </c>
      <c r="L1328" s="2">
        <v>273.61</v>
      </c>
      <c r="M1328" s="2">
        <v>273.33</v>
      </c>
    </row>
    <row r="1329" spans="1:13" x14ac:dyDescent="0.2">
      <c r="A1329" s="1">
        <v>43397</v>
      </c>
      <c r="B1329" t="s">
        <v>1755</v>
      </c>
      <c r="C1329" t="s">
        <v>14</v>
      </c>
      <c r="D1329">
        <v>0.52</v>
      </c>
      <c r="E1329">
        <v>-26.76</v>
      </c>
      <c r="F1329">
        <v>30.57</v>
      </c>
      <c r="G1329">
        <v>34.020000000000003</v>
      </c>
      <c r="H1329">
        <v>36.159999999999997</v>
      </c>
      <c r="I1329">
        <v>37.450000000000003</v>
      </c>
      <c r="J1329">
        <v>33.43</v>
      </c>
      <c r="K1329">
        <v>1120000</v>
      </c>
      <c r="L1329" s="2">
        <v>273.61</v>
      </c>
      <c r="M1329" s="2">
        <v>273.33</v>
      </c>
    </row>
    <row r="1330" spans="1:13" x14ac:dyDescent="0.2">
      <c r="A1330" s="1">
        <v>43397</v>
      </c>
      <c r="B1330" t="s">
        <v>2607</v>
      </c>
      <c r="C1330" t="s">
        <v>14</v>
      </c>
      <c r="D1330">
        <v>0.23</v>
      </c>
      <c r="E1330">
        <v>-11.54</v>
      </c>
      <c r="F1330">
        <v>29.68</v>
      </c>
      <c r="G1330">
        <v>29.9</v>
      </c>
      <c r="H1330">
        <v>30.32</v>
      </c>
      <c r="I1330">
        <v>30.83</v>
      </c>
      <c r="J1330">
        <v>29.69</v>
      </c>
      <c r="K1330">
        <v>588960</v>
      </c>
      <c r="L1330" s="2">
        <v>273.61</v>
      </c>
      <c r="M1330" s="2">
        <v>273.33</v>
      </c>
    </row>
    <row r="1331" spans="1:13" x14ac:dyDescent="0.2">
      <c r="A1331" s="1">
        <v>43397</v>
      </c>
      <c r="B1331" t="s">
        <v>1405</v>
      </c>
      <c r="C1331" t="s">
        <v>12</v>
      </c>
      <c r="D1331">
        <v>6.54</v>
      </c>
      <c r="E1331">
        <v>49.66</v>
      </c>
      <c r="F1331">
        <v>304.12</v>
      </c>
      <c r="G1331">
        <v>310.38</v>
      </c>
      <c r="H1331">
        <v>285.86</v>
      </c>
      <c r="I1331">
        <v>311</v>
      </c>
      <c r="J1331">
        <v>285.14999999999998</v>
      </c>
      <c r="K1331">
        <v>1340000</v>
      </c>
      <c r="L1331" s="2">
        <v>273.61</v>
      </c>
      <c r="M1331" s="2">
        <v>273.33</v>
      </c>
    </row>
    <row r="1332" spans="1:13" x14ac:dyDescent="0.2">
      <c r="A1332" s="1">
        <v>43398</v>
      </c>
      <c r="B1332" t="s">
        <v>1493</v>
      </c>
      <c r="C1332" t="s">
        <v>12</v>
      </c>
      <c r="D1332">
        <v>2.4700000000000002</v>
      </c>
      <c r="E1332">
        <v>6.01</v>
      </c>
      <c r="F1332">
        <v>55.13</v>
      </c>
      <c r="G1332">
        <v>53</v>
      </c>
      <c r="H1332">
        <v>56.55</v>
      </c>
      <c r="I1332">
        <v>60.65</v>
      </c>
      <c r="J1332">
        <v>53</v>
      </c>
      <c r="K1332">
        <v>556010</v>
      </c>
      <c r="L1332" s="2">
        <v>265.32</v>
      </c>
      <c r="M1332" s="2">
        <v>267.38</v>
      </c>
    </row>
    <row r="1333" spans="1:13" x14ac:dyDescent="0.2">
      <c r="A1333" s="1">
        <v>43398</v>
      </c>
      <c r="B1333" t="s">
        <v>1297</v>
      </c>
      <c r="C1333" t="s">
        <v>12</v>
      </c>
      <c r="D1333">
        <v>0.32</v>
      </c>
      <c r="E1333">
        <v>6.67</v>
      </c>
      <c r="F1333">
        <v>24.15</v>
      </c>
      <c r="G1333">
        <v>24.39</v>
      </c>
      <c r="H1333">
        <v>24.86</v>
      </c>
      <c r="I1333">
        <v>25.2</v>
      </c>
      <c r="J1333">
        <v>23.64</v>
      </c>
      <c r="K1333">
        <v>3430000</v>
      </c>
      <c r="L1333" s="2">
        <v>265.32</v>
      </c>
      <c r="M1333" s="2">
        <v>267.38</v>
      </c>
    </row>
    <row r="1334" spans="1:13" x14ac:dyDescent="0.2">
      <c r="A1334" s="1">
        <v>43398</v>
      </c>
      <c r="B1334" t="s">
        <v>1456</v>
      </c>
      <c r="C1334" t="s">
        <v>14</v>
      </c>
      <c r="D1334">
        <v>13.06</v>
      </c>
      <c r="E1334">
        <v>25.34</v>
      </c>
      <c r="F1334">
        <v>1103.5899999999999</v>
      </c>
      <c r="G1334">
        <v>1048.33</v>
      </c>
      <c r="H1334">
        <v>1083.75</v>
      </c>
      <c r="I1334">
        <v>1117</v>
      </c>
      <c r="J1334">
        <v>1042.23</v>
      </c>
      <c r="K1334">
        <v>3650000</v>
      </c>
      <c r="L1334" s="2">
        <v>265.32</v>
      </c>
      <c r="M1334" s="2">
        <v>267.38</v>
      </c>
    </row>
    <row r="1335" spans="1:13" x14ac:dyDescent="0.2">
      <c r="A1335" s="1">
        <v>43398</v>
      </c>
      <c r="B1335" t="s">
        <v>1366</v>
      </c>
      <c r="C1335" t="s">
        <v>14</v>
      </c>
      <c r="D1335">
        <v>5.75</v>
      </c>
      <c r="E1335">
        <v>83.12</v>
      </c>
      <c r="F1335">
        <v>1782.17</v>
      </c>
      <c r="G1335">
        <v>1649.59</v>
      </c>
      <c r="H1335">
        <v>1642.81</v>
      </c>
      <c r="I1335">
        <v>1698.46</v>
      </c>
      <c r="J1335">
        <v>1603</v>
      </c>
      <c r="K1335">
        <v>10290000</v>
      </c>
      <c r="L1335" s="2">
        <v>265.32</v>
      </c>
      <c r="M1335" s="2">
        <v>267.38</v>
      </c>
    </row>
    <row r="1336" spans="1:13" x14ac:dyDescent="0.2">
      <c r="A1336" s="1">
        <v>43398</v>
      </c>
      <c r="B1336" t="s">
        <v>1115</v>
      </c>
      <c r="C1336" t="s">
        <v>14</v>
      </c>
      <c r="D1336">
        <v>-0.09</v>
      </c>
      <c r="E1336">
        <v>18.18</v>
      </c>
      <c r="F1336">
        <v>15.33</v>
      </c>
      <c r="G1336">
        <v>15.52</v>
      </c>
      <c r="H1336">
        <v>16.079999999999998</v>
      </c>
      <c r="I1336">
        <v>16.2</v>
      </c>
      <c r="J1336">
        <v>15.01</v>
      </c>
      <c r="K1336">
        <v>66310</v>
      </c>
      <c r="L1336" s="2">
        <v>265.32</v>
      </c>
      <c r="M1336" s="2">
        <v>267.38</v>
      </c>
    </row>
    <row r="1337" spans="1:13" x14ac:dyDescent="0.2">
      <c r="A1337" s="1">
        <v>43398</v>
      </c>
      <c r="B1337" t="s">
        <v>1368</v>
      </c>
      <c r="C1337" t="s">
        <v>12</v>
      </c>
      <c r="D1337">
        <v>1.08</v>
      </c>
      <c r="E1337">
        <v>0.93</v>
      </c>
      <c r="F1337">
        <v>62.31</v>
      </c>
      <c r="G1337">
        <v>61.5</v>
      </c>
      <c r="H1337">
        <v>63.16</v>
      </c>
      <c r="I1337">
        <v>63.84</v>
      </c>
      <c r="J1337">
        <v>60.92</v>
      </c>
      <c r="K1337">
        <v>6560000</v>
      </c>
      <c r="L1337" s="2">
        <v>265.32</v>
      </c>
      <c r="M1337" s="2">
        <v>267.38</v>
      </c>
    </row>
    <row r="1338" spans="1:13" x14ac:dyDescent="0.2">
      <c r="A1338" s="1">
        <v>43398</v>
      </c>
      <c r="B1338" t="s">
        <v>1299</v>
      </c>
      <c r="C1338" t="s">
        <v>12</v>
      </c>
      <c r="D1338">
        <v>0.91</v>
      </c>
      <c r="E1338">
        <v>13.75</v>
      </c>
      <c r="F1338">
        <v>24.45</v>
      </c>
      <c r="G1338">
        <v>24.75</v>
      </c>
      <c r="H1338">
        <v>25.01</v>
      </c>
      <c r="I1338">
        <v>25.25</v>
      </c>
      <c r="J1338">
        <v>23.69</v>
      </c>
      <c r="K1338">
        <v>9390000</v>
      </c>
      <c r="L1338" s="2">
        <v>265.32</v>
      </c>
      <c r="M1338" s="2">
        <v>267.38</v>
      </c>
    </row>
    <row r="1339" spans="1:13" x14ac:dyDescent="0.2">
      <c r="A1339" s="1">
        <v>43398</v>
      </c>
      <c r="B1339" t="s">
        <v>1804</v>
      </c>
      <c r="C1339" t="s">
        <v>12</v>
      </c>
      <c r="D1339">
        <v>0.69</v>
      </c>
      <c r="E1339">
        <v>-9.2100000000000009</v>
      </c>
      <c r="F1339">
        <v>48.05</v>
      </c>
      <c r="G1339">
        <v>47.31</v>
      </c>
      <c r="H1339">
        <v>43.89</v>
      </c>
      <c r="I1339">
        <v>47.31</v>
      </c>
      <c r="J1339">
        <v>43.16</v>
      </c>
      <c r="K1339">
        <v>848790</v>
      </c>
      <c r="L1339" s="2">
        <v>265.32</v>
      </c>
      <c r="M1339" s="2">
        <v>267.38</v>
      </c>
    </row>
    <row r="1340" spans="1:13" x14ac:dyDescent="0.2">
      <c r="A1340" s="1">
        <v>43398</v>
      </c>
      <c r="B1340" t="s">
        <v>1939</v>
      </c>
      <c r="C1340" t="s">
        <v>12</v>
      </c>
      <c r="D1340">
        <v>0.43</v>
      </c>
      <c r="E1340">
        <v>0</v>
      </c>
      <c r="F1340">
        <v>17.82</v>
      </c>
      <c r="G1340">
        <v>17.25</v>
      </c>
      <c r="H1340">
        <v>18.87</v>
      </c>
      <c r="I1340">
        <v>19.27</v>
      </c>
      <c r="J1340">
        <v>16.75</v>
      </c>
      <c r="K1340">
        <v>207950</v>
      </c>
      <c r="L1340" s="2">
        <v>265.32</v>
      </c>
      <c r="M1340" s="2">
        <v>267.38</v>
      </c>
    </row>
    <row r="1341" spans="1:13" x14ac:dyDescent="0.2">
      <c r="A1341" s="1">
        <v>43398</v>
      </c>
      <c r="B1341" t="s">
        <v>1874</v>
      </c>
      <c r="C1341" t="s">
        <v>12</v>
      </c>
      <c r="D1341">
        <v>1.23</v>
      </c>
      <c r="E1341">
        <v>1.65</v>
      </c>
      <c r="F1341">
        <v>79.739999999999995</v>
      </c>
      <c r="G1341">
        <v>81.73</v>
      </c>
      <c r="H1341">
        <v>82.94</v>
      </c>
      <c r="I1341">
        <v>86.16</v>
      </c>
      <c r="J1341">
        <v>81.63</v>
      </c>
      <c r="K1341">
        <v>1210000</v>
      </c>
      <c r="L1341" s="2">
        <v>265.32</v>
      </c>
      <c r="M1341" s="2">
        <v>267.38</v>
      </c>
    </row>
    <row r="1342" spans="1:13" x14ac:dyDescent="0.2">
      <c r="A1342" s="1">
        <v>43398</v>
      </c>
      <c r="B1342" t="s">
        <v>1117</v>
      </c>
      <c r="C1342" t="s">
        <v>12</v>
      </c>
      <c r="D1342">
        <v>1.1299999999999999</v>
      </c>
      <c r="E1342">
        <v>0</v>
      </c>
      <c r="F1342">
        <v>30.34</v>
      </c>
      <c r="G1342">
        <v>31.19</v>
      </c>
      <c r="H1342">
        <v>32.369999999999997</v>
      </c>
      <c r="I1342">
        <v>33.33</v>
      </c>
      <c r="J1342">
        <v>31.12</v>
      </c>
      <c r="K1342">
        <v>15350000</v>
      </c>
      <c r="L1342" s="2">
        <v>265.32</v>
      </c>
      <c r="M1342" s="2">
        <v>267.38</v>
      </c>
    </row>
    <row r="1343" spans="1:13" x14ac:dyDescent="0.2">
      <c r="A1343" s="1">
        <v>43398</v>
      </c>
      <c r="B1343" t="s">
        <v>1683</v>
      </c>
      <c r="C1343" t="s">
        <v>14</v>
      </c>
      <c r="D1343">
        <v>0</v>
      </c>
      <c r="E1343">
        <v>-100</v>
      </c>
      <c r="F1343">
        <v>10.66</v>
      </c>
      <c r="G1343">
        <v>9.5500000000000007</v>
      </c>
      <c r="H1343">
        <v>8.7899999999999991</v>
      </c>
      <c r="I1343">
        <v>9.5500000000000007</v>
      </c>
      <c r="J1343">
        <v>7.08</v>
      </c>
      <c r="K1343">
        <v>316680</v>
      </c>
      <c r="L1343" s="2">
        <v>265.32</v>
      </c>
      <c r="M1343" s="2">
        <v>267.38</v>
      </c>
    </row>
    <row r="1344" spans="1:13" x14ac:dyDescent="0.2">
      <c r="A1344" s="1">
        <v>43398</v>
      </c>
      <c r="B1344" t="s">
        <v>1807</v>
      </c>
      <c r="C1344" t="s">
        <v>14</v>
      </c>
      <c r="D1344">
        <v>0.82</v>
      </c>
      <c r="E1344">
        <v>530.77</v>
      </c>
      <c r="F1344">
        <v>26.71</v>
      </c>
      <c r="G1344">
        <v>26.93</v>
      </c>
      <c r="H1344">
        <v>26.26</v>
      </c>
      <c r="I1344">
        <v>26.98</v>
      </c>
      <c r="J1344">
        <v>26.1</v>
      </c>
      <c r="K1344">
        <v>1800000</v>
      </c>
      <c r="L1344" s="2">
        <v>265.32</v>
      </c>
      <c r="M1344" s="2">
        <v>267.38</v>
      </c>
    </row>
    <row r="1345" spans="1:13" x14ac:dyDescent="0.2">
      <c r="A1345" s="1">
        <v>43398</v>
      </c>
      <c r="B1345" t="s">
        <v>1370</v>
      </c>
      <c r="C1345" t="s">
        <v>14</v>
      </c>
      <c r="D1345">
        <v>0.78</v>
      </c>
      <c r="E1345">
        <v>1.3</v>
      </c>
      <c r="F1345">
        <v>72.97</v>
      </c>
      <c r="G1345">
        <v>72.56</v>
      </c>
      <c r="H1345">
        <v>74.03</v>
      </c>
      <c r="I1345">
        <v>74.599999999999994</v>
      </c>
      <c r="J1345">
        <v>72.41</v>
      </c>
      <c r="K1345">
        <v>1050000</v>
      </c>
      <c r="L1345" s="2">
        <v>265.32</v>
      </c>
      <c r="M1345" s="2">
        <v>267.38</v>
      </c>
    </row>
    <row r="1346" spans="1:13" x14ac:dyDescent="0.2">
      <c r="A1346" s="1">
        <v>43398</v>
      </c>
      <c r="B1346" t="s">
        <v>1189</v>
      </c>
      <c r="C1346" t="s">
        <v>14</v>
      </c>
      <c r="D1346">
        <v>4.03</v>
      </c>
      <c r="E1346">
        <v>22.49</v>
      </c>
      <c r="F1346">
        <v>130.97999999999999</v>
      </c>
      <c r="G1346">
        <v>135.66999999999999</v>
      </c>
      <c r="H1346">
        <v>136.63999999999999</v>
      </c>
      <c r="I1346">
        <v>139.12</v>
      </c>
      <c r="J1346">
        <v>132.97</v>
      </c>
      <c r="K1346">
        <v>285440</v>
      </c>
      <c r="L1346" s="2">
        <v>265.32</v>
      </c>
      <c r="M1346" s="2">
        <v>267.38</v>
      </c>
    </row>
    <row r="1347" spans="1:13" x14ac:dyDescent="0.2">
      <c r="A1347" s="1">
        <v>43398</v>
      </c>
      <c r="B1347" t="s">
        <v>1118</v>
      </c>
      <c r="C1347" t="s">
        <v>12</v>
      </c>
      <c r="D1347">
        <v>1.91</v>
      </c>
      <c r="E1347">
        <v>5.52</v>
      </c>
      <c r="F1347">
        <v>61.11</v>
      </c>
      <c r="G1347">
        <v>61.45</v>
      </c>
      <c r="H1347">
        <v>63.06</v>
      </c>
      <c r="I1347">
        <v>63.97</v>
      </c>
      <c r="J1347">
        <v>59.55</v>
      </c>
      <c r="K1347">
        <v>2290000</v>
      </c>
      <c r="L1347" s="2">
        <v>265.32</v>
      </c>
      <c r="M1347" s="2">
        <v>267.38</v>
      </c>
    </row>
    <row r="1348" spans="1:13" x14ac:dyDescent="0.2">
      <c r="A1348" s="1">
        <v>43398</v>
      </c>
      <c r="B1348" t="s">
        <v>1119</v>
      </c>
      <c r="C1348" t="s">
        <v>12</v>
      </c>
      <c r="D1348">
        <v>1.08</v>
      </c>
      <c r="E1348">
        <v>0.93</v>
      </c>
      <c r="F1348">
        <v>54.59</v>
      </c>
      <c r="G1348">
        <v>50.97</v>
      </c>
      <c r="H1348">
        <v>49.91</v>
      </c>
      <c r="I1348">
        <v>51.7</v>
      </c>
      <c r="J1348">
        <v>49.02</v>
      </c>
      <c r="K1348">
        <v>6130000</v>
      </c>
      <c r="L1348" s="2">
        <v>265.32</v>
      </c>
      <c r="M1348" s="2">
        <v>267.38</v>
      </c>
    </row>
    <row r="1349" spans="1:13" x14ac:dyDescent="0.2">
      <c r="A1349" s="1">
        <v>43398</v>
      </c>
      <c r="B1349" t="s">
        <v>2009</v>
      </c>
      <c r="C1349" t="s">
        <v>12</v>
      </c>
      <c r="D1349">
        <v>0.71</v>
      </c>
      <c r="E1349">
        <v>18.329999999999998</v>
      </c>
      <c r="F1349">
        <v>31.02</v>
      </c>
      <c r="G1349">
        <v>33.15</v>
      </c>
      <c r="H1349">
        <v>32.68</v>
      </c>
      <c r="I1349">
        <v>34.020000000000003</v>
      </c>
      <c r="J1349">
        <v>31.66</v>
      </c>
      <c r="K1349">
        <v>2720000</v>
      </c>
      <c r="L1349" s="2">
        <v>265.32</v>
      </c>
      <c r="M1349" s="2">
        <v>267.38</v>
      </c>
    </row>
    <row r="1350" spans="1:13" x14ac:dyDescent="0.2">
      <c r="A1350" s="1">
        <v>43398</v>
      </c>
      <c r="B1350" t="s">
        <v>1122</v>
      </c>
      <c r="C1350" t="s">
        <v>14</v>
      </c>
      <c r="D1350">
        <v>1.03</v>
      </c>
      <c r="E1350">
        <v>0.98</v>
      </c>
      <c r="F1350">
        <v>38.619999999999997</v>
      </c>
      <c r="G1350">
        <v>39.590000000000003</v>
      </c>
      <c r="H1350">
        <v>37.299999999999997</v>
      </c>
      <c r="I1350">
        <v>39.590000000000003</v>
      </c>
      <c r="J1350">
        <v>37.11</v>
      </c>
      <c r="K1350">
        <v>1140000</v>
      </c>
      <c r="L1350" s="2">
        <v>265.32</v>
      </c>
      <c r="M1350" s="2">
        <v>267.38</v>
      </c>
    </row>
    <row r="1351" spans="1:13" x14ac:dyDescent="0.2">
      <c r="A1351" s="1">
        <v>43398</v>
      </c>
      <c r="B1351" t="s">
        <v>1812</v>
      </c>
      <c r="C1351" t="s">
        <v>12</v>
      </c>
      <c r="D1351">
        <v>1.26</v>
      </c>
      <c r="E1351">
        <v>-1.56</v>
      </c>
      <c r="F1351">
        <v>43.18</v>
      </c>
      <c r="G1351">
        <v>43.51</v>
      </c>
      <c r="H1351">
        <v>43.02</v>
      </c>
      <c r="I1351">
        <v>44.12</v>
      </c>
      <c r="J1351">
        <v>42.54</v>
      </c>
      <c r="K1351">
        <v>1070000</v>
      </c>
      <c r="L1351" s="2">
        <v>265.32</v>
      </c>
      <c r="M1351" s="2">
        <v>267.38</v>
      </c>
    </row>
    <row r="1352" spans="1:13" x14ac:dyDescent="0.2">
      <c r="A1352" s="1">
        <v>43398</v>
      </c>
      <c r="B1352" t="s">
        <v>1124</v>
      </c>
      <c r="C1352" t="s">
        <v>12</v>
      </c>
      <c r="D1352">
        <v>1.26</v>
      </c>
      <c r="E1352">
        <v>4.13</v>
      </c>
      <c r="F1352">
        <v>75.56</v>
      </c>
      <c r="G1352">
        <v>75</v>
      </c>
      <c r="H1352">
        <v>73.540000000000006</v>
      </c>
      <c r="I1352">
        <v>75.5</v>
      </c>
      <c r="J1352">
        <v>73</v>
      </c>
      <c r="K1352">
        <v>5070000</v>
      </c>
      <c r="L1352" s="2">
        <v>265.32</v>
      </c>
      <c r="M1352" s="2">
        <v>267.38</v>
      </c>
    </row>
    <row r="1353" spans="1:13" x14ac:dyDescent="0.2">
      <c r="A1353" s="1">
        <v>43398</v>
      </c>
      <c r="B1353" t="s">
        <v>1192</v>
      </c>
      <c r="C1353" t="s">
        <v>14</v>
      </c>
      <c r="D1353">
        <v>0.21</v>
      </c>
      <c r="E1353">
        <v>-8.6999999999999993</v>
      </c>
      <c r="F1353">
        <v>4.22</v>
      </c>
      <c r="G1353">
        <v>3.64</v>
      </c>
      <c r="H1353">
        <v>3.81</v>
      </c>
      <c r="I1353">
        <v>3.93</v>
      </c>
      <c r="J1353">
        <v>3.55</v>
      </c>
      <c r="K1353">
        <v>23480000</v>
      </c>
      <c r="L1353" s="2">
        <v>265.32</v>
      </c>
      <c r="M1353" s="2">
        <v>267.38</v>
      </c>
    </row>
    <row r="1354" spans="1:13" x14ac:dyDescent="0.2">
      <c r="A1354" s="1">
        <v>43398</v>
      </c>
      <c r="B1354" t="s">
        <v>2010</v>
      </c>
      <c r="C1354" t="s">
        <v>12</v>
      </c>
      <c r="D1354">
        <v>0.52</v>
      </c>
      <c r="E1354">
        <v>-7.14</v>
      </c>
      <c r="F1354">
        <v>14.02</v>
      </c>
      <c r="G1354">
        <v>14.11</v>
      </c>
      <c r="H1354">
        <v>13.22</v>
      </c>
      <c r="I1354">
        <v>14.17</v>
      </c>
      <c r="J1354">
        <v>13.2</v>
      </c>
      <c r="K1354">
        <v>141490</v>
      </c>
      <c r="L1354" s="2">
        <v>265.32</v>
      </c>
      <c r="M1354" s="2">
        <v>267.38</v>
      </c>
    </row>
    <row r="1355" spans="1:13" x14ac:dyDescent="0.2">
      <c r="A1355" s="1">
        <v>43398</v>
      </c>
      <c r="B1355" t="s">
        <v>1373</v>
      </c>
      <c r="C1355" t="s">
        <v>14</v>
      </c>
      <c r="D1355">
        <v>0.25</v>
      </c>
      <c r="E1355">
        <v>-7.41</v>
      </c>
      <c r="F1355">
        <v>15.56</v>
      </c>
      <c r="G1355">
        <v>14.93</v>
      </c>
      <c r="H1355">
        <v>14.55</v>
      </c>
      <c r="I1355">
        <v>15.91</v>
      </c>
      <c r="J1355">
        <v>14.44</v>
      </c>
      <c r="K1355">
        <v>54240</v>
      </c>
      <c r="L1355" s="2">
        <v>265.32</v>
      </c>
      <c r="M1355" s="2">
        <v>267.38</v>
      </c>
    </row>
    <row r="1356" spans="1:13" x14ac:dyDescent="0.2">
      <c r="A1356" s="1">
        <v>43398</v>
      </c>
      <c r="B1356" t="s">
        <v>1596</v>
      </c>
      <c r="C1356" t="s">
        <v>12</v>
      </c>
      <c r="D1356">
        <v>1.4</v>
      </c>
      <c r="E1356">
        <v>2.94</v>
      </c>
      <c r="F1356">
        <v>46.14</v>
      </c>
      <c r="G1356">
        <v>45.26</v>
      </c>
      <c r="H1356">
        <v>45.98</v>
      </c>
      <c r="I1356">
        <v>47.88</v>
      </c>
      <c r="J1356">
        <v>44.41</v>
      </c>
      <c r="K1356">
        <v>1150000</v>
      </c>
      <c r="L1356" s="2">
        <v>265.32</v>
      </c>
      <c r="M1356" s="2">
        <v>267.38</v>
      </c>
    </row>
    <row r="1357" spans="1:13" x14ac:dyDescent="0.2">
      <c r="A1357" s="1">
        <v>43398</v>
      </c>
      <c r="B1357" t="s">
        <v>2012</v>
      </c>
      <c r="C1357" t="s">
        <v>12</v>
      </c>
      <c r="D1357">
        <v>2.42</v>
      </c>
      <c r="E1357">
        <v>-10.039999999999999</v>
      </c>
      <c r="F1357">
        <v>76.489999999999995</v>
      </c>
      <c r="G1357">
        <v>75.98</v>
      </c>
      <c r="H1357">
        <v>77.989999999999995</v>
      </c>
      <c r="I1357">
        <v>78.760000000000005</v>
      </c>
      <c r="J1357">
        <v>75.3</v>
      </c>
      <c r="K1357">
        <v>1030000</v>
      </c>
      <c r="L1357" s="2">
        <v>265.32</v>
      </c>
      <c r="M1357" s="2">
        <v>267.38</v>
      </c>
    </row>
    <row r="1358" spans="1:13" x14ac:dyDescent="0.2">
      <c r="A1358" s="1">
        <v>43398</v>
      </c>
      <c r="B1358" t="s">
        <v>1127</v>
      </c>
      <c r="C1358" t="s">
        <v>12</v>
      </c>
      <c r="D1358">
        <v>1.0900000000000001</v>
      </c>
      <c r="E1358">
        <v>19.78</v>
      </c>
      <c r="F1358">
        <v>48.83</v>
      </c>
      <c r="G1358">
        <v>48.83</v>
      </c>
      <c r="H1358">
        <v>49.21</v>
      </c>
      <c r="I1358">
        <v>50.37</v>
      </c>
      <c r="J1358">
        <v>46.94</v>
      </c>
      <c r="K1358">
        <v>13580000</v>
      </c>
      <c r="L1358" s="2">
        <v>265.32</v>
      </c>
      <c r="M1358" s="2">
        <v>267.38</v>
      </c>
    </row>
    <row r="1359" spans="1:13" x14ac:dyDescent="0.2">
      <c r="A1359" s="1">
        <v>43398</v>
      </c>
      <c r="B1359" t="s">
        <v>1942</v>
      </c>
      <c r="C1359" t="s">
        <v>14</v>
      </c>
      <c r="D1359">
        <v>3.21</v>
      </c>
      <c r="E1359">
        <v>-4.18</v>
      </c>
      <c r="F1359">
        <v>270.13</v>
      </c>
      <c r="G1359">
        <v>282.10000000000002</v>
      </c>
      <c r="H1359">
        <v>278.41000000000003</v>
      </c>
      <c r="I1359">
        <v>288</v>
      </c>
      <c r="J1359">
        <v>263.11</v>
      </c>
      <c r="K1359">
        <v>247610</v>
      </c>
      <c r="L1359" s="2">
        <v>265.32</v>
      </c>
      <c r="M1359" s="2">
        <v>267.38</v>
      </c>
    </row>
    <row r="1360" spans="1:13" x14ac:dyDescent="0.2">
      <c r="A1360" s="1">
        <v>43398</v>
      </c>
      <c r="B1360" t="s">
        <v>1011</v>
      </c>
      <c r="C1360" t="s">
        <v>14</v>
      </c>
      <c r="D1360">
        <v>0.51</v>
      </c>
      <c r="E1360">
        <v>0</v>
      </c>
      <c r="F1360">
        <v>27.6</v>
      </c>
      <c r="G1360">
        <v>27</v>
      </c>
      <c r="H1360">
        <v>27.24</v>
      </c>
      <c r="I1360">
        <v>27.86</v>
      </c>
      <c r="J1360">
        <v>27</v>
      </c>
      <c r="K1360">
        <v>21960</v>
      </c>
      <c r="L1360" s="2">
        <v>265.32</v>
      </c>
      <c r="M1360" s="2">
        <v>267.38</v>
      </c>
    </row>
    <row r="1361" spans="1:13" x14ac:dyDescent="0.2">
      <c r="A1361" s="1">
        <v>43398</v>
      </c>
      <c r="B1361" t="s">
        <v>1640</v>
      </c>
      <c r="C1361" t="s">
        <v>14</v>
      </c>
      <c r="D1361">
        <v>0.26</v>
      </c>
      <c r="E1361">
        <v>-3.7</v>
      </c>
      <c r="F1361">
        <v>11.95</v>
      </c>
      <c r="G1361">
        <v>11.9</v>
      </c>
      <c r="H1361">
        <v>11.9</v>
      </c>
      <c r="I1361">
        <v>12.2</v>
      </c>
      <c r="J1361">
        <v>11.65</v>
      </c>
      <c r="K1361">
        <v>13150</v>
      </c>
      <c r="L1361" s="2">
        <v>265.32</v>
      </c>
      <c r="M1361" s="2">
        <v>267.38</v>
      </c>
    </row>
    <row r="1362" spans="1:13" x14ac:dyDescent="0.2">
      <c r="A1362" s="1">
        <v>43398</v>
      </c>
      <c r="B1362" t="s">
        <v>1063</v>
      </c>
      <c r="C1362" t="s">
        <v>12</v>
      </c>
      <c r="D1362">
        <v>0.34</v>
      </c>
      <c r="E1362">
        <v>-5.56</v>
      </c>
      <c r="F1362">
        <v>20.25</v>
      </c>
      <c r="G1362">
        <v>20.46</v>
      </c>
      <c r="H1362">
        <v>19.27</v>
      </c>
      <c r="I1362">
        <v>22.73</v>
      </c>
      <c r="J1362">
        <v>19.239999999999998</v>
      </c>
      <c r="K1362">
        <v>510240</v>
      </c>
      <c r="L1362" s="2">
        <v>265.32</v>
      </c>
      <c r="M1362" s="2">
        <v>267.38</v>
      </c>
    </row>
    <row r="1363" spans="1:13" x14ac:dyDescent="0.2">
      <c r="A1363" s="1">
        <v>43398</v>
      </c>
      <c r="B1363" t="s">
        <v>1374</v>
      </c>
      <c r="C1363" t="s">
        <v>14</v>
      </c>
      <c r="D1363">
        <v>0.97</v>
      </c>
      <c r="E1363">
        <v>12.79</v>
      </c>
      <c r="F1363">
        <v>43.91</v>
      </c>
      <c r="G1363">
        <v>44.96</v>
      </c>
      <c r="H1363">
        <v>41.7</v>
      </c>
      <c r="I1363">
        <v>44.96</v>
      </c>
      <c r="J1363">
        <v>40.64</v>
      </c>
      <c r="K1363">
        <v>22130</v>
      </c>
      <c r="L1363" s="2">
        <v>265.32</v>
      </c>
      <c r="M1363" s="2">
        <v>267.38</v>
      </c>
    </row>
    <row r="1364" spans="1:13" x14ac:dyDescent="0.2">
      <c r="A1364" s="1">
        <v>43398</v>
      </c>
      <c r="B1364" t="s">
        <v>1194</v>
      </c>
      <c r="C1364" t="s">
        <v>12</v>
      </c>
      <c r="D1364">
        <v>0.16</v>
      </c>
      <c r="E1364">
        <v>6.67</v>
      </c>
      <c r="F1364">
        <v>8.91</v>
      </c>
      <c r="G1364">
        <v>8.82</v>
      </c>
      <c r="H1364">
        <v>8.9499999999999993</v>
      </c>
      <c r="I1364">
        <v>9.02</v>
      </c>
      <c r="J1364">
        <v>8.39</v>
      </c>
      <c r="K1364">
        <v>3000000</v>
      </c>
      <c r="L1364" s="2">
        <v>265.32</v>
      </c>
      <c r="M1364" s="2">
        <v>267.38</v>
      </c>
    </row>
    <row r="1365" spans="1:13" x14ac:dyDescent="0.2">
      <c r="A1365" s="1">
        <v>43398</v>
      </c>
      <c r="B1365" t="s">
        <v>1502</v>
      </c>
      <c r="C1365" t="s">
        <v>14</v>
      </c>
      <c r="D1365">
        <v>0.16</v>
      </c>
      <c r="E1365">
        <v>77.78</v>
      </c>
      <c r="F1365">
        <v>28.16</v>
      </c>
      <c r="G1365">
        <v>28.09</v>
      </c>
      <c r="H1365">
        <v>25.29</v>
      </c>
      <c r="I1365">
        <v>28.09</v>
      </c>
      <c r="J1365">
        <v>23.44</v>
      </c>
      <c r="K1365">
        <v>1230000</v>
      </c>
      <c r="L1365" s="2">
        <v>265.32</v>
      </c>
      <c r="M1365" s="2">
        <v>267.38</v>
      </c>
    </row>
    <row r="1366" spans="1:13" x14ac:dyDescent="0.2">
      <c r="A1366" s="1">
        <v>43398</v>
      </c>
      <c r="B1366" t="s">
        <v>1128</v>
      </c>
      <c r="C1366" t="s">
        <v>12</v>
      </c>
      <c r="D1366">
        <v>0.72</v>
      </c>
      <c r="E1366">
        <v>-7.69</v>
      </c>
      <c r="F1366">
        <v>35.020000000000003</v>
      </c>
      <c r="G1366">
        <v>33.409999999999997</v>
      </c>
      <c r="H1366">
        <v>34</v>
      </c>
      <c r="I1366">
        <v>34.36</v>
      </c>
      <c r="J1366">
        <v>31.54</v>
      </c>
      <c r="K1366">
        <v>736360</v>
      </c>
      <c r="L1366" s="2">
        <v>265.32</v>
      </c>
      <c r="M1366" s="2">
        <v>267.38</v>
      </c>
    </row>
    <row r="1367" spans="1:13" x14ac:dyDescent="0.2">
      <c r="A1367" s="1">
        <v>43398</v>
      </c>
      <c r="B1367" t="s">
        <v>1375</v>
      </c>
      <c r="C1367" t="s">
        <v>12</v>
      </c>
      <c r="D1367">
        <v>0.77</v>
      </c>
      <c r="E1367">
        <v>0</v>
      </c>
      <c r="F1367">
        <v>44.55</v>
      </c>
      <c r="G1367">
        <v>44.48</v>
      </c>
      <c r="H1367">
        <v>45.08</v>
      </c>
      <c r="I1367">
        <v>45.98</v>
      </c>
      <c r="J1367">
        <v>44.01</v>
      </c>
      <c r="K1367">
        <v>1640000</v>
      </c>
      <c r="L1367" s="2">
        <v>265.32</v>
      </c>
      <c r="M1367" s="2">
        <v>267.38</v>
      </c>
    </row>
    <row r="1368" spans="1:13" x14ac:dyDescent="0.2">
      <c r="A1368" s="1">
        <v>43398</v>
      </c>
      <c r="B1368" t="s">
        <v>1815</v>
      </c>
      <c r="C1368" t="s">
        <v>12</v>
      </c>
      <c r="D1368">
        <v>0.42</v>
      </c>
      <c r="E1368">
        <v>-6.67</v>
      </c>
      <c r="F1368">
        <v>10.24</v>
      </c>
      <c r="G1368">
        <v>10.54</v>
      </c>
      <c r="H1368">
        <v>10.99</v>
      </c>
      <c r="I1368">
        <v>11.1</v>
      </c>
      <c r="J1368">
        <v>10.08</v>
      </c>
      <c r="K1368">
        <v>3140000</v>
      </c>
      <c r="L1368" s="2">
        <v>265.32</v>
      </c>
      <c r="M1368" s="2">
        <v>267.38</v>
      </c>
    </row>
    <row r="1369" spans="1:13" x14ac:dyDescent="0.2">
      <c r="A1369" s="1">
        <v>43398</v>
      </c>
      <c r="B1369" t="s">
        <v>1816</v>
      </c>
      <c r="C1369" t="s">
        <v>12</v>
      </c>
      <c r="D1369">
        <v>1</v>
      </c>
      <c r="E1369">
        <v>1.01</v>
      </c>
      <c r="F1369">
        <v>35.79</v>
      </c>
      <c r="G1369">
        <v>36.909999999999997</v>
      </c>
      <c r="H1369">
        <v>37.72</v>
      </c>
      <c r="I1369">
        <v>38.409999999999997</v>
      </c>
      <c r="J1369">
        <v>35.979999999999997</v>
      </c>
      <c r="K1369">
        <v>3120000</v>
      </c>
      <c r="L1369" s="2">
        <v>265.32</v>
      </c>
      <c r="M1369" s="2">
        <v>267.38</v>
      </c>
    </row>
    <row r="1370" spans="1:13" x14ac:dyDescent="0.2">
      <c r="A1370" s="1">
        <v>43398</v>
      </c>
      <c r="B1370" t="s">
        <v>1129</v>
      </c>
      <c r="C1370" t="s">
        <v>12</v>
      </c>
      <c r="D1370">
        <v>0.54</v>
      </c>
      <c r="E1370">
        <v>1.89</v>
      </c>
      <c r="F1370">
        <v>26.65</v>
      </c>
      <c r="G1370">
        <v>26.85</v>
      </c>
      <c r="H1370">
        <v>27.43</v>
      </c>
      <c r="I1370">
        <v>28.18</v>
      </c>
      <c r="J1370">
        <v>25.5</v>
      </c>
      <c r="K1370">
        <v>125140</v>
      </c>
      <c r="L1370" s="2">
        <v>265.32</v>
      </c>
      <c r="M1370" s="2">
        <v>267.38</v>
      </c>
    </row>
    <row r="1371" spans="1:13" x14ac:dyDescent="0.2">
      <c r="A1371" s="1">
        <v>43398</v>
      </c>
      <c r="B1371" t="s">
        <v>1198</v>
      </c>
      <c r="C1371" t="s">
        <v>12</v>
      </c>
      <c r="D1371">
        <v>0.35</v>
      </c>
      <c r="E1371">
        <v>0</v>
      </c>
      <c r="F1371">
        <v>15.76</v>
      </c>
      <c r="G1371">
        <v>15.84</v>
      </c>
      <c r="H1371">
        <v>16.510000000000002</v>
      </c>
      <c r="I1371">
        <v>16.760000000000002</v>
      </c>
      <c r="J1371">
        <v>15.69</v>
      </c>
      <c r="K1371">
        <v>104980</v>
      </c>
      <c r="L1371" s="2">
        <v>265.32</v>
      </c>
      <c r="M1371" s="2">
        <v>267.38</v>
      </c>
    </row>
    <row r="1372" spans="1:13" x14ac:dyDescent="0.2">
      <c r="A1372" s="1">
        <v>43398</v>
      </c>
      <c r="B1372" t="s">
        <v>2208</v>
      </c>
      <c r="C1372" t="s">
        <v>12</v>
      </c>
      <c r="D1372">
        <v>-1.03</v>
      </c>
      <c r="E1372">
        <v>-301.95999999999998</v>
      </c>
      <c r="F1372">
        <v>19.39</v>
      </c>
      <c r="G1372">
        <v>17.89</v>
      </c>
      <c r="H1372">
        <v>16.010000000000002</v>
      </c>
      <c r="I1372">
        <v>17.89</v>
      </c>
      <c r="J1372">
        <v>15.81</v>
      </c>
      <c r="K1372">
        <v>91910</v>
      </c>
      <c r="L1372" s="2">
        <v>265.32</v>
      </c>
      <c r="M1372" s="2">
        <v>267.38</v>
      </c>
    </row>
    <row r="1373" spans="1:13" x14ac:dyDescent="0.2">
      <c r="A1373" s="1">
        <v>43398</v>
      </c>
      <c r="B1373" t="s">
        <v>1376</v>
      </c>
      <c r="C1373" t="s">
        <v>12</v>
      </c>
      <c r="D1373">
        <v>1.28</v>
      </c>
      <c r="E1373">
        <v>7.56</v>
      </c>
      <c r="F1373">
        <v>56.02</v>
      </c>
      <c r="G1373">
        <v>56</v>
      </c>
      <c r="H1373">
        <v>53.02</v>
      </c>
      <c r="I1373">
        <v>57.52</v>
      </c>
      <c r="J1373">
        <v>52.53</v>
      </c>
      <c r="K1373">
        <v>1420000</v>
      </c>
      <c r="L1373" s="2">
        <v>265.32</v>
      </c>
      <c r="M1373" s="2">
        <v>267.38</v>
      </c>
    </row>
    <row r="1374" spans="1:13" x14ac:dyDescent="0.2">
      <c r="A1374" s="1">
        <v>43398</v>
      </c>
      <c r="B1374" t="s">
        <v>1313</v>
      </c>
      <c r="C1374" t="s">
        <v>14</v>
      </c>
      <c r="D1374">
        <v>0.93</v>
      </c>
      <c r="E1374">
        <v>-11.43</v>
      </c>
      <c r="F1374">
        <v>46.77</v>
      </c>
      <c r="G1374">
        <v>43.71</v>
      </c>
      <c r="H1374">
        <v>41.58</v>
      </c>
      <c r="I1374">
        <v>44.68</v>
      </c>
      <c r="J1374">
        <v>41.17</v>
      </c>
      <c r="K1374">
        <v>2960000</v>
      </c>
      <c r="L1374" s="2">
        <v>265.32</v>
      </c>
      <c r="M1374" s="2">
        <v>267.38</v>
      </c>
    </row>
    <row r="1375" spans="1:13" x14ac:dyDescent="0.2">
      <c r="A1375" s="1">
        <v>43398</v>
      </c>
      <c r="B1375" t="s">
        <v>1377</v>
      </c>
      <c r="C1375" t="s">
        <v>12</v>
      </c>
      <c r="D1375">
        <v>0.21</v>
      </c>
      <c r="E1375">
        <v>-8.6999999999999993</v>
      </c>
      <c r="F1375">
        <v>9.61</v>
      </c>
      <c r="G1375">
        <v>9.74</v>
      </c>
      <c r="H1375">
        <v>9.6</v>
      </c>
      <c r="I1375">
        <v>9.98</v>
      </c>
      <c r="J1375">
        <v>9.32</v>
      </c>
      <c r="K1375">
        <v>3330000</v>
      </c>
      <c r="L1375" s="2">
        <v>265.32</v>
      </c>
      <c r="M1375" s="2">
        <v>267.38</v>
      </c>
    </row>
    <row r="1376" spans="1:13" x14ac:dyDescent="0.2">
      <c r="A1376" s="1">
        <v>43398</v>
      </c>
      <c r="B1376" t="s">
        <v>1131</v>
      </c>
      <c r="C1376" t="s">
        <v>14</v>
      </c>
      <c r="D1376">
        <v>0.34</v>
      </c>
      <c r="E1376">
        <v>-17.07</v>
      </c>
      <c r="F1376">
        <v>25.01</v>
      </c>
      <c r="G1376">
        <v>23.23</v>
      </c>
      <c r="H1376">
        <v>24.79</v>
      </c>
      <c r="I1376">
        <v>24.95</v>
      </c>
      <c r="J1376">
        <v>21.734999999999999</v>
      </c>
      <c r="K1376">
        <v>379380</v>
      </c>
      <c r="L1376" s="2">
        <v>265.32</v>
      </c>
      <c r="M1376" s="2">
        <v>267.38</v>
      </c>
    </row>
    <row r="1377" spans="1:13" x14ac:dyDescent="0.2">
      <c r="A1377" s="1">
        <v>43398</v>
      </c>
      <c r="B1377" t="s">
        <v>2017</v>
      </c>
      <c r="C1377" t="s">
        <v>14</v>
      </c>
      <c r="D1377">
        <v>-7.0000000000000007E-2</v>
      </c>
      <c r="E1377">
        <v>68.180000000000007</v>
      </c>
      <c r="F1377">
        <v>96.43</v>
      </c>
      <c r="G1377">
        <v>90</v>
      </c>
      <c r="H1377">
        <v>97.44</v>
      </c>
      <c r="I1377">
        <v>99.98</v>
      </c>
      <c r="J1377">
        <v>90</v>
      </c>
      <c r="K1377">
        <v>1570000</v>
      </c>
      <c r="L1377" s="2">
        <v>265.32</v>
      </c>
      <c r="M1377" s="2">
        <v>267.38</v>
      </c>
    </row>
    <row r="1378" spans="1:13" x14ac:dyDescent="0.2">
      <c r="A1378" s="1">
        <v>43398</v>
      </c>
      <c r="B1378" t="s">
        <v>1943</v>
      </c>
      <c r="C1378" t="s">
        <v>14</v>
      </c>
      <c r="D1378">
        <v>-0.2</v>
      </c>
      <c r="E1378">
        <v>20</v>
      </c>
      <c r="F1378">
        <v>18.13</v>
      </c>
      <c r="G1378">
        <v>16.5</v>
      </c>
      <c r="H1378">
        <v>16.260000000000002</v>
      </c>
      <c r="I1378">
        <v>17.010000000000002</v>
      </c>
      <c r="J1378">
        <v>16.02</v>
      </c>
      <c r="K1378">
        <v>747080</v>
      </c>
      <c r="L1378" s="2">
        <v>265.32</v>
      </c>
      <c r="M1378" s="2">
        <v>267.38</v>
      </c>
    </row>
    <row r="1379" spans="1:13" x14ac:dyDescent="0.2">
      <c r="A1379" s="1">
        <v>43398</v>
      </c>
      <c r="B1379" t="s">
        <v>1378</v>
      </c>
      <c r="C1379" t="s">
        <v>12</v>
      </c>
      <c r="D1379">
        <v>1.78</v>
      </c>
      <c r="E1379">
        <v>3.49</v>
      </c>
      <c r="F1379">
        <v>91.75</v>
      </c>
      <c r="G1379">
        <v>93.08</v>
      </c>
      <c r="H1379">
        <v>92.09</v>
      </c>
      <c r="I1379">
        <v>93.08</v>
      </c>
      <c r="J1379">
        <v>90.02</v>
      </c>
      <c r="K1379">
        <v>534300</v>
      </c>
      <c r="L1379" s="2">
        <v>265.32</v>
      </c>
      <c r="M1379" s="2">
        <v>267.38</v>
      </c>
    </row>
    <row r="1380" spans="1:13" x14ac:dyDescent="0.2">
      <c r="A1380" s="1">
        <v>43398</v>
      </c>
      <c r="B1380" t="s">
        <v>2209</v>
      </c>
      <c r="C1380" t="s">
        <v>14</v>
      </c>
      <c r="D1380">
        <v>0.04</v>
      </c>
      <c r="E1380">
        <v>0</v>
      </c>
      <c r="F1380">
        <v>4.5199999999999996</v>
      </c>
      <c r="G1380">
        <v>4.74</v>
      </c>
      <c r="H1380">
        <v>4.01</v>
      </c>
      <c r="I1380">
        <v>4.74</v>
      </c>
      <c r="J1380">
        <v>3.9</v>
      </c>
      <c r="K1380">
        <v>113270</v>
      </c>
      <c r="L1380" s="2">
        <v>265.32</v>
      </c>
      <c r="M1380" s="2">
        <v>267.38</v>
      </c>
    </row>
    <row r="1381" spans="1:13" x14ac:dyDescent="0.2">
      <c r="A1381" s="1">
        <v>43398</v>
      </c>
      <c r="B1381" t="s">
        <v>2608</v>
      </c>
      <c r="C1381" t="s">
        <v>12</v>
      </c>
      <c r="D1381">
        <v>0.56000000000000005</v>
      </c>
      <c r="E1381">
        <v>9.8000000000000007</v>
      </c>
      <c r="F1381">
        <v>20.399999999999999</v>
      </c>
      <c r="G1381">
        <v>20.61</v>
      </c>
      <c r="H1381">
        <v>21.05</v>
      </c>
      <c r="I1381">
        <v>21.26</v>
      </c>
      <c r="J1381">
        <v>20.46</v>
      </c>
      <c r="K1381">
        <v>2380000</v>
      </c>
      <c r="L1381" s="2">
        <v>265.32</v>
      </c>
      <c r="M1381" s="2">
        <v>267.38</v>
      </c>
    </row>
    <row r="1382" spans="1:13" x14ac:dyDescent="0.2">
      <c r="A1382" s="1">
        <v>43398</v>
      </c>
      <c r="B1382" t="s">
        <v>1133</v>
      </c>
      <c r="C1382" t="s">
        <v>12</v>
      </c>
      <c r="D1382">
        <v>7.0000000000000007E-2</v>
      </c>
      <c r="E1382">
        <v>-65</v>
      </c>
      <c r="F1382">
        <v>15.76</v>
      </c>
      <c r="G1382">
        <v>14.99</v>
      </c>
      <c r="H1382">
        <v>15.08</v>
      </c>
      <c r="I1382">
        <v>15.79</v>
      </c>
      <c r="J1382">
        <v>14.11</v>
      </c>
      <c r="K1382">
        <v>1460000</v>
      </c>
      <c r="L1382" s="2">
        <v>265.32</v>
      </c>
      <c r="M1382" s="2">
        <v>267.38</v>
      </c>
    </row>
    <row r="1383" spans="1:13" x14ac:dyDescent="0.2">
      <c r="A1383" s="1">
        <v>43398</v>
      </c>
      <c r="B1383" t="s">
        <v>1134</v>
      </c>
      <c r="C1383" t="s">
        <v>14</v>
      </c>
      <c r="D1383">
        <v>0.36</v>
      </c>
      <c r="E1383">
        <v>12.5</v>
      </c>
      <c r="F1383">
        <v>14.83</v>
      </c>
      <c r="G1383">
        <v>15.31</v>
      </c>
      <c r="H1383">
        <v>14.99</v>
      </c>
      <c r="I1383">
        <v>15.45</v>
      </c>
      <c r="J1383">
        <v>14.85</v>
      </c>
      <c r="K1383">
        <v>40720</v>
      </c>
      <c r="L1383" s="2">
        <v>265.32</v>
      </c>
      <c r="M1383" s="2">
        <v>267.38</v>
      </c>
    </row>
    <row r="1384" spans="1:13" x14ac:dyDescent="0.2">
      <c r="A1384" s="1">
        <v>43398</v>
      </c>
      <c r="B1384" t="s">
        <v>1135</v>
      </c>
      <c r="C1384" t="s">
        <v>14</v>
      </c>
      <c r="D1384">
        <v>0.19</v>
      </c>
      <c r="E1384">
        <v>11.76</v>
      </c>
      <c r="F1384">
        <v>7.82</v>
      </c>
      <c r="G1384">
        <v>8.2100000000000009</v>
      </c>
      <c r="H1384">
        <v>8</v>
      </c>
      <c r="I1384">
        <v>8.58</v>
      </c>
      <c r="J1384">
        <v>7.8449999999999998</v>
      </c>
      <c r="K1384">
        <v>37770</v>
      </c>
      <c r="L1384" s="2">
        <v>265.32</v>
      </c>
      <c r="M1384" s="2">
        <v>267.38</v>
      </c>
    </row>
    <row r="1385" spans="1:13" x14ac:dyDescent="0.2">
      <c r="A1385" s="1">
        <v>43398</v>
      </c>
      <c r="B1385" t="s">
        <v>1138</v>
      </c>
      <c r="C1385" t="s">
        <v>14</v>
      </c>
      <c r="D1385">
        <v>0.62</v>
      </c>
      <c r="E1385">
        <v>5.08</v>
      </c>
      <c r="F1385">
        <v>19.2</v>
      </c>
      <c r="G1385">
        <v>20.149999999999999</v>
      </c>
      <c r="H1385">
        <v>21.08</v>
      </c>
      <c r="I1385">
        <v>21.24</v>
      </c>
      <c r="J1385">
        <v>19.43</v>
      </c>
      <c r="K1385">
        <v>376250</v>
      </c>
      <c r="L1385" s="2">
        <v>265.32</v>
      </c>
      <c r="M1385" s="2">
        <v>267.38</v>
      </c>
    </row>
    <row r="1386" spans="1:13" x14ac:dyDescent="0.2">
      <c r="A1386" s="1">
        <v>43398</v>
      </c>
      <c r="B1386" t="s">
        <v>1072</v>
      </c>
      <c r="C1386" t="s">
        <v>14</v>
      </c>
      <c r="D1386">
        <v>-0.51</v>
      </c>
      <c r="E1386">
        <v>-8.51</v>
      </c>
      <c r="F1386">
        <v>16.149999999999999</v>
      </c>
      <c r="G1386">
        <v>15</v>
      </c>
      <c r="H1386">
        <v>14.61</v>
      </c>
      <c r="I1386">
        <v>15.36</v>
      </c>
      <c r="J1386">
        <v>14.2</v>
      </c>
      <c r="K1386">
        <v>359200</v>
      </c>
      <c r="L1386" s="2">
        <v>265.32</v>
      </c>
      <c r="M1386" s="2">
        <v>267.38</v>
      </c>
    </row>
    <row r="1387" spans="1:13" x14ac:dyDescent="0.2">
      <c r="A1387" s="1">
        <v>43398</v>
      </c>
      <c r="B1387" t="s">
        <v>1139</v>
      </c>
      <c r="C1387" t="s">
        <v>14</v>
      </c>
      <c r="D1387">
        <v>0.64</v>
      </c>
      <c r="E1387">
        <v>0</v>
      </c>
      <c r="F1387">
        <v>26.24</v>
      </c>
      <c r="G1387">
        <v>25.82</v>
      </c>
      <c r="H1387">
        <v>25.73</v>
      </c>
      <c r="I1387">
        <v>26.92</v>
      </c>
      <c r="J1387">
        <v>23.27</v>
      </c>
      <c r="K1387">
        <v>79530</v>
      </c>
      <c r="L1387" s="2">
        <v>265.32</v>
      </c>
      <c r="M1387" s="2">
        <v>267.38</v>
      </c>
    </row>
    <row r="1388" spans="1:13" x14ac:dyDescent="0.2">
      <c r="A1388" s="1">
        <v>43398</v>
      </c>
      <c r="B1388" t="s">
        <v>1430</v>
      </c>
      <c r="C1388" t="s">
        <v>12</v>
      </c>
      <c r="D1388">
        <v>0.57999999999999996</v>
      </c>
      <c r="E1388">
        <v>-4.92</v>
      </c>
      <c r="F1388">
        <v>30</v>
      </c>
      <c r="G1388">
        <v>30.21</v>
      </c>
      <c r="H1388">
        <v>30.78</v>
      </c>
      <c r="I1388">
        <v>31.05</v>
      </c>
      <c r="J1388">
        <v>30.13</v>
      </c>
      <c r="K1388">
        <v>98130</v>
      </c>
      <c r="L1388" s="2">
        <v>265.32</v>
      </c>
      <c r="M1388" s="2">
        <v>267.38</v>
      </c>
    </row>
    <row r="1389" spans="1:13" x14ac:dyDescent="0.2">
      <c r="A1389" s="1">
        <v>43398</v>
      </c>
      <c r="B1389" t="s">
        <v>1140</v>
      </c>
      <c r="C1389" t="s">
        <v>12</v>
      </c>
      <c r="D1389">
        <v>0.43</v>
      </c>
      <c r="E1389">
        <v>-4.4400000000000004</v>
      </c>
      <c r="F1389">
        <v>21.29</v>
      </c>
      <c r="G1389">
        <v>21.48</v>
      </c>
      <c r="H1389">
        <v>21.69</v>
      </c>
      <c r="I1389">
        <v>23.01</v>
      </c>
      <c r="J1389">
        <v>21.48</v>
      </c>
      <c r="K1389">
        <v>10520</v>
      </c>
      <c r="L1389" s="2">
        <v>265.32</v>
      </c>
      <c r="M1389" s="2">
        <v>267.38</v>
      </c>
    </row>
    <row r="1390" spans="1:13" x14ac:dyDescent="0.2">
      <c r="A1390" s="1">
        <v>43398</v>
      </c>
      <c r="B1390" t="s">
        <v>1141</v>
      </c>
      <c r="C1390" t="s">
        <v>12</v>
      </c>
      <c r="D1390">
        <v>0.63</v>
      </c>
      <c r="E1390">
        <v>0</v>
      </c>
      <c r="F1390">
        <v>33.18</v>
      </c>
      <c r="G1390">
        <v>32.17</v>
      </c>
      <c r="H1390">
        <v>35.25</v>
      </c>
      <c r="I1390">
        <v>35.75</v>
      </c>
      <c r="J1390">
        <v>31.35</v>
      </c>
      <c r="K1390">
        <v>306520</v>
      </c>
      <c r="L1390" s="2">
        <v>265.32</v>
      </c>
      <c r="M1390" s="2">
        <v>267.38</v>
      </c>
    </row>
    <row r="1391" spans="1:13" x14ac:dyDescent="0.2">
      <c r="A1391" s="1">
        <v>43398</v>
      </c>
      <c r="B1391" t="s">
        <v>1254</v>
      </c>
      <c r="C1391" t="s">
        <v>12</v>
      </c>
      <c r="D1391">
        <v>0.49</v>
      </c>
      <c r="E1391">
        <v>6.52</v>
      </c>
      <c r="F1391">
        <v>21.88</v>
      </c>
      <c r="G1391">
        <v>23.09</v>
      </c>
      <c r="H1391">
        <v>22.6</v>
      </c>
      <c r="I1391">
        <v>23.21</v>
      </c>
      <c r="J1391">
        <v>22.25</v>
      </c>
      <c r="K1391">
        <v>101300</v>
      </c>
      <c r="L1391" s="2">
        <v>265.32</v>
      </c>
      <c r="M1391" s="2">
        <v>267.38</v>
      </c>
    </row>
    <row r="1392" spans="1:13" x14ac:dyDescent="0.2">
      <c r="A1392" s="1">
        <v>43398</v>
      </c>
      <c r="B1392" t="s">
        <v>1253</v>
      </c>
      <c r="C1392" t="s">
        <v>12</v>
      </c>
      <c r="D1392">
        <v>0.62</v>
      </c>
      <c r="E1392">
        <v>-1.59</v>
      </c>
      <c r="F1392">
        <v>31.66</v>
      </c>
      <c r="G1392">
        <v>31.34</v>
      </c>
      <c r="H1392">
        <v>32.11</v>
      </c>
      <c r="I1392">
        <v>32.64</v>
      </c>
      <c r="J1392">
        <v>31.1</v>
      </c>
      <c r="K1392">
        <v>663600</v>
      </c>
      <c r="L1392" s="2">
        <v>265.32</v>
      </c>
      <c r="M1392" s="2">
        <v>267.38</v>
      </c>
    </row>
    <row r="1393" spans="1:13" x14ac:dyDescent="0.2">
      <c r="A1393" s="1">
        <v>43398</v>
      </c>
      <c r="B1393" t="s">
        <v>1600</v>
      </c>
      <c r="C1393" t="s">
        <v>12</v>
      </c>
      <c r="D1393">
        <v>0.83</v>
      </c>
      <c r="E1393">
        <v>13.7</v>
      </c>
      <c r="F1393">
        <v>70.34</v>
      </c>
      <c r="G1393">
        <v>69.7</v>
      </c>
      <c r="H1393">
        <v>73.7</v>
      </c>
      <c r="I1393">
        <v>74.28</v>
      </c>
      <c r="J1393">
        <v>69.7</v>
      </c>
      <c r="K1393">
        <v>1470000</v>
      </c>
      <c r="L1393" s="2">
        <v>265.32</v>
      </c>
      <c r="M1393" s="2">
        <v>267.38</v>
      </c>
    </row>
    <row r="1394" spans="1:13" x14ac:dyDescent="0.2">
      <c r="A1394" s="1">
        <v>43398</v>
      </c>
      <c r="B1394" t="s">
        <v>2019</v>
      </c>
      <c r="C1394" t="s">
        <v>14</v>
      </c>
      <c r="D1394">
        <v>0.23</v>
      </c>
      <c r="E1394">
        <v>0</v>
      </c>
      <c r="F1394">
        <v>29.59</v>
      </c>
      <c r="G1394">
        <v>28.37</v>
      </c>
      <c r="H1394">
        <v>26.01</v>
      </c>
      <c r="I1394">
        <v>29.04</v>
      </c>
      <c r="J1394">
        <v>25.64</v>
      </c>
      <c r="K1394">
        <v>2800000</v>
      </c>
      <c r="L1394" s="2">
        <v>265.32</v>
      </c>
      <c r="M1394" s="2">
        <v>267.38</v>
      </c>
    </row>
    <row r="1395" spans="1:13" x14ac:dyDescent="0.2">
      <c r="A1395" s="1">
        <v>43398</v>
      </c>
      <c r="B1395" t="s">
        <v>1319</v>
      </c>
      <c r="C1395" t="s">
        <v>14</v>
      </c>
      <c r="D1395">
        <v>0.19</v>
      </c>
      <c r="E1395">
        <v>0</v>
      </c>
      <c r="F1395">
        <v>10.68</v>
      </c>
      <c r="G1395">
        <v>10.55</v>
      </c>
      <c r="H1395">
        <v>10.89</v>
      </c>
      <c r="I1395">
        <v>11.09</v>
      </c>
      <c r="J1395">
        <v>10.53</v>
      </c>
      <c r="K1395">
        <v>2740000</v>
      </c>
      <c r="L1395" s="2">
        <v>265.32</v>
      </c>
      <c r="M1395" s="2">
        <v>267.38</v>
      </c>
    </row>
    <row r="1396" spans="1:13" x14ac:dyDescent="0.2">
      <c r="A1396" s="1">
        <v>43398</v>
      </c>
      <c r="B1396" t="s">
        <v>1204</v>
      </c>
      <c r="C1396" t="s">
        <v>14</v>
      </c>
      <c r="D1396">
        <v>1.07</v>
      </c>
      <c r="E1396">
        <v>-3.6</v>
      </c>
      <c r="F1396">
        <v>43.91</v>
      </c>
      <c r="G1396">
        <v>44.21</v>
      </c>
      <c r="H1396">
        <v>45</v>
      </c>
      <c r="I1396">
        <v>45.5</v>
      </c>
      <c r="J1396">
        <v>44.17</v>
      </c>
      <c r="K1396">
        <v>24920</v>
      </c>
      <c r="L1396" s="2">
        <v>265.32</v>
      </c>
      <c r="M1396" s="2">
        <v>267.38</v>
      </c>
    </row>
    <row r="1397" spans="1:13" x14ac:dyDescent="0.2">
      <c r="A1397" s="1">
        <v>43398</v>
      </c>
      <c r="B1397" t="s">
        <v>1143</v>
      </c>
      <c r="C1397" t="s">
        <v>12</v>
      </c>
      <c r="D1397">
        <v>0.85</v>
      </c>
      <c r="E1397">
        <v>14.86</v>
      </c>
      <c r="F1397">
        <v>35.65</v>
      </c>
      <c r="G1397">
        <v>36</v>
      </c>
      <c r="H1397">
        <v>36.36</v>
      </c>
      <c r="I1397">
        <v>36.590000000000003</v>
      </c>
      <c r="J1397">
        <v>35</v>
      </c>
      <c r="K1397">
        <v>33190</v>
      </c>
      <c r="L1397" s="2">
        <v>265.32</v>
      </c>
      <c r="M1397" s="2">
        <v>267.38</v>
      </c>
    </row>
    <row r="1398" spans="1:13" x14ac:dyDescent="0.2">
      <c r="A1398" s="1">
        <v>43398</v>
      </c>
      <c r="B1398" t="s">
        <v>1145</v>
      </c>
      <c r="C1398" t="s">
        <v>12</v>
      </c>
      <c r="D1398">
        <v>0.54</v>
      </c>
      <c r="E1398">
        <v>-19.399999999999999</v>
      </c>
      <c r="F1398">
        <v>33.6</v>
      </c>
      <c r="G1398">
        <v>33.85</v>
      </c>
      <c r="H1398">
        <v>36.11</v>
      </c>
      <c r="I1398">
        <v>36.6</v>
      </c>
      <c r="J1398">
        <v>33.85</v>
      </c>
      <c r="K1398">
        <v>36950</v>
      </c>
      <c r="L1398" s="2">
        <v>265.32</v>
      </c>
      <c r="M1398" s="2">
        <v>267.38</v>
      </c>
    </row>
    <row r="1399" spans="1:13" x14ac:dyDescent="0.2">
      <c r="A1399" s="1">
        <v>43398</v>
      </c>
      <c r="B1399" t="s">
        <v>1032</v>
      </c>
      <c r="C1399" t="s">
        <v>12</v>
      </c>
      <c r="D1399">
        <v>2.08</v>
      </c>
      <c r="E1399">
        <v>1.96</v>
      </c>
      <c r="F1399">
        <v>113.08</v>
      </c>
      <c r="G1399">
        <v>107.69</v>
      </c>
      <c r="H1399">
        <v>114.86</v>
      </c>
      <c r="I1399">
        <v>116.59</v>
      </c>
      <c r="J1399">
        <v>106.41</v>
      </c>
      <c r="K1399">
        <v>2180000</v>
      </c>
      <c r="L1399" s="2">
        <v>265.32</v>
      </c>
      <c r="M1399" s="2">
        <v>267.38</v>
      </c>
    </row>
    <row r="1400" spans="1:13" x14ac:dyDescent="0.2">
      <c r="A1400" s="1">
        <v>43398</v>
      </c>
      <c r="B1400" t="s">
        <v>1147</v>
      </c>
      <c r="C1400" t="s">
        <v>14</v>
      </c>
      <c r="D1400">
        <v>1.07</v>
      </c>
      <c r="E1400">
        <v>529.41</v>
      </c>
      <c r="F1400">
        <v>8.93</v>
      </c>
      <c r="G1400">
        <v>9.16</v>
      </c>
      <c r="H1400">
        <v>9.11</v>
      </c>
      <c r="I1400">
        <v>9.6999999999999993</v>
      </c>
      <c r="J1400">
        <v>8.68</v>
      </c>
      <c r="K1400">
        <v>123260</v>
      </c>
      <c r="L1400" s="2">
        <v>265.32</v>
      </c>
      <c r="M1400" s="2">
        <v>267.38</v>
      </c>
    </row>
    <row r="1401" spans="1:13" x14ac:dyDescent="0.2">
      <c r="A1401" s="1">
        <v>43399</v>
      </c>
      <c r="B1401" t="s">
        <v>1638</v>
      </c>
      <c r="C1401" t="s">
        <v>12</v>
      </c>
      <c r="D1401">
        <v>3.1</v>
      </c>
      <c r="E1401">
        <v>25</v>
      </c>
      <c r="F1401">
        <v>98.49</v>
      </c>
      <c r="G1401">
        <v>101.45</v>
      </c>
      <c r="H1401">
        <v>99.45</v>
      </c>
      <c r="I1401">
        <v>103.79</v>
      </c>
      <c r="J1401">
        <v>95.3</v>
      </c>
      <c r="K1401">
        <v>4019999.9999999902</v>
      </c>
      <c r="L1401" s="2">
        <v>270.08</v>
      </c>
      <c r="M1401" s="2">
        <v>265.92</v>
      </c>
    </row>
    <row r="1402" spans="1:13" x14ac:dyDescent="0.2">
      <c r="A1402" s="1">
        <v>43399</v>
      </c>
      <c r="B1402" t="s">
        <v>1639</v>
      </c>
      <c r="C1402" t="s">
        <v>12</v>
      </c>
      <c r="D1402">
        <v>1.1000000000000001</v>
      </c>
      <c r="E1402">
        <v>19.57</v>
      </c>
      <c r="F1402">
        <v>51.52</v>
      </c>
      <c r="G1402">
        <v>52</v>
      </c>
      <c r="H1402">
        <v>51.02</v>
      </c>
      <c r="I1402">
        <v>52</v>
      </c>
      <c r="J1402">
        <v>50.5</v>
      </c>
      <c r="K1402">
        <v>223770</v>
      </c>
      <c r="L1402" s="2">
        <v>270.08</v>
      </c>
      <c r="M1402" s="2">
        <v>265.92</v>
      </c>
    </row>
    <row r="1403" spans="1:13" x14ac:dyDescent="0.2">
      <c r="A1403" s="1">
        <v>43399</v>
      </c>
      <c r="B1403" t="s">
        <v>1427</v>
      </c>
      <c r="C1403" t="s">
        <v>12</v>
      </c>
      <c r="D1403">
        <v>1.3</v>
      </c>
      <c r="E1403">
        <v>6.56</v>
      </c>
      <c r="F1403">
        <v>149.97999999999999</v>
      </c>
      <c r="G1403">
        <v>152</v>
      </c>
      <c r="H1403">
        <v>152.31</v>
      </c>
      <c r="I1403">
        <v>153.97</v>
      </c>
      <c r="J1403">
        <v>149.63</v>
      </c>
      <c r="K1403">
        <v>1430000</v>
      </c>
      <c r="L1403" s="2">
        <v>270.08</v>
      </c>
      <c r="M1403" s="2">
        <v>265.92</v>
      </c>
    </row>
    <row r="1404" spans="1:13" x14ac:dyDescent="0.2">
      <c r="A1404" s="1">
        <v>43399</v>
      </c>
      <c r="B1404" t="s">
        <v>1237</v>
      </c>
      <c r="C1404" t="s">
        <v>12</v>
      </c>
      <c r="D1404">
        <v>1.35</v>
      </c>
      <c r="E1404">
        <v>-19.64</v>
      </c>
      <c r="F1404">
        <v>80.02</v>
      </c>
      <c r="G1404">
        <v>75.989999999999995</v>
      </c>
      <c r="H1404">
        <v>81.77</v>
      </c>
      <c r="I1404">
        <v>81.95</v>
      </c>
      <c r="J1404">
        <v>75.989999999999995</v>
      </c>
      <c r="K1404">
        <v>1510000</v>
      </c>
      <c r="L1404" s="2">
        <v>270.08</v>
      </c>
      <c r="M1404" s="2">
        <v>265.92</v>
      </c>
    </row>
    <row r="1405" spans="1:13" x14ac:dyDescent="0.2">
      <c r="A1405" s="1">
        <v>43399</v>
      </c>
      <c r="B1405" t="s">
        <v>2055</v>
      </c>
      <c r="C1405" t="s">
        <v>12</v>
      </c>
      <c r="D1405">
        <v>0.78</v>
      </c>
      <c r="E1405">
        <v>-3.7</v>
      </c>
      <c r="F1405">
        <v>58.6</v>
      </c>
      <c r="G1405">
        <v>57.65</v>
      </c>
      <c r="H1405">
        <v>57.94</v>
      </c>
      <c r="I1405">
        <v>60.28</v>
      </c>
      <c r="J1405">
        <v>56.39</v>
      </c>
      <c r="K1405">
        <v>291260</v>
      </c>
      <c r="L1405" s="2">
        <v>270.08</v>
      </c>
      <c r="M1405" s="2">
        <v>265.92</v>
      </c>
    </row>
    <row r="1406" spans="1:13" x14ac:dyDescent="0.2">
      <c r="A1406" s="1">
        <v>43399</v>
      </c>
      <c r="B1406" t="s">
        <v>1139</v>
      </c>
      <c r="C1406" t="s">
        <v>12</v>
      </c>
      <c r="D1406">
        <v>0.64</v>
      </c>
      <c r="E1406">
        <v>0</v>
      </c>
      <c r="F1406">
        <v>26.24</v>
      </c>
      <c r="G1406">
        <v>25.82</v>
      </c>
      <c r="H1406">
        <v>25.73</v>
      </c>
      <c r="I1406">
        <v>26.92</v>
      </c>
      <c r="J1406">
        <v>23.27</v>
      </c>
      <c r="K1406">
        <v>79530</v>
      </c>
      <c r="L1406" s="2">
        <v>270.08</v>
      </c>
      <c r="M1406" s="2">
        <v>265.92</v>
      </c>
    </row>
    <row r="1407" spans="1:13" x14ac:dyDescent="0.2">
      <c r="A1407" s="1">
        <v>43399</v>
      </c>
      <c r="B1407" t="s">
        <v>1431</v>
      </c>
      <c r="C1407" t="s">
        <v>12</v>
      </c>
      <c r="D1407">
        <v>1.63</v>
      </c>
      <c r="E1407">
        <v>1.24</v>
      </c>
      <c r="F1407">
        <v>122.15</v>
      </c>
      <c r="G1407">
        <v>115.55</v>
      </c>
      <c r="H1407">
        <v>115.13</v>
      </c>
      <c r="I1407">
        <v>119.01</v>
      </c>
      <c r="J1407">
        <v>113.77</v>
      </c>
      <c r="K1407">
        <v>1320000</v>
      </c>
      <c r="L1407" s="2">
        <v>270.08</v>
      </c>
      <c r="M1407" s="2">
        <v>265.92</v>
      </c>
    </row>
    <row r="1408" spans="1:13" x14ac:dyDescent="0.2">
      <c r="A1408" s="1">
        <v>43399</v>
      </c>
      <c r="B1408" t="s">
        <v>1149</v>
      </c>
      <c r="C1408" t="s">
        <v>12</v>
      </c>
      <c r="D1408">
        <v>0.32</v>
      </c>
      <c r="E1408">
        <v>-5.88</v>
      </c>
      <c r="F1408">
        <v>16.739999999999998</v>
      </c>
      <c r="G1408">
        <v>16.12</v>
      </c>
      <c r="H1408">
        <v>16.12</v>
      </c>
      <c r="I1408">
        <v>16.489999999999998</v>
      </c>
      <c r="J1408">
        <v>15.48</v>
      </c>
      <c r="K1408">
        <v>257540</v>
      </c>
      <c r="L1408" s="2">
        <v>270.08</v>
      </c>
      <c r="M1408" s="2">
        <v>265.92</v>
      </c>
    </row>
    <row r="1409" spans="1:13" x14ac:dyDescent="0.2">
      <c r="A1409" s="1">
        <v>43399</v>
      </c>
      <c r="B1409" t="s">
        <v>1641</v>
      </c>
      <c r="C1409" t="s">
        <v>12</v>
      </c>
      <c r="D1409">
        <v>0.45</v>
      </c>
      <c r="E1409">
        <v>25</v>
      </c>
      <c r="F1409">
        <v>30.59</v>
      </c>
      <c r="G1409">
        <v>31.99</v>
      </c>
      <c r="H1409">
        <v>34.6</v>
      </c>
      <c r="I1409">
        <v>35.200000000000003</v>
      </c>
      <c r="J1409">
        <v>31.41</v>
      </c>
      <c r="K1409">
        <v>27100</v>
      </c>
      <c r="L1409" s="2">
        <v>270.08</v>
      </c>
      <c r="M1409" s="2">
        <v>265.92</v>
      </c>
    </row>
    <row r="1410" spans="1:13" x14ac:dyDescent="0.2">
      <c r="A1410" s="1">
        <v>43399</v>
      </c>
      <c r="B1410" t="s">
        <v>1882</v>
      </c>
      <c r="C1410" t="s">
        <v>12</v>
      </c>
      <c r="D1410">
        <v>0.64</v>
      </c>
      <c r="E1410">
        <v>-4.4800000000000004</v>
      </c>
      <c r="F1410">
        <v>40.700000000000003</v>
      </c>
      <c r="G1410">
        <v>38.869999999999997</v>
      </c>
      <c r="H1410">
        <v>42.14</v>
      </c>
      <c r="I1410">
        <v>42.89</v>
      </c>
      <c r="J1410">
        <v>38.869999999999997</v>
      </c>
      <c r="K1410">
        <v>146340</v>
      </c>
      <c r="L1410" s="2">
        <v>270.08</v>
      </c>
      <c r="M1410" s="2">
        <v>265.92</v>
      </c>
    </row>
    <row r="1411" spans="1:13" x14ac:dyDescent="0.2">
      <c r="A1411" s="1">
        <v>43399</v>
      </c>
      <c r="B1411" t="s">
        <v>1857</v>
      </c>
      <c r="C1411" t="s">
        <v>12</v>
      </c>
      <c r="D1411">
        <v>1.69</v>
      </c>
      <c r="E1411">
        <v>-5.0599999999999996</v>
      </c>
      <c r="F1411">
        <v>155.07</v>
      </c>
      <c r="G1411">
        <v>148</v>
      </c>
      <c r="H1411">
        <v>141.63</v>
      </c>
      <c r="I1411">
        <v>148</v>
      </c>
      <c r="J1411">
        <v>140.84</v>
      </c>
      <c r="K1411">
        <v>1890000</v>
      </c>
      <c r="L1411" s="2">
        <v>270.08</v>
      </c>
      <c r="M1411" s="2">
        <v>265.92</v>
      </c>
    </row>
    <row r="1412" spans="1:13" x14ac:dyDescent="0.2">
      <c r="A1412" s="1">
        <v>43399</v>
      </c>
      <c r="B1412" t="s">
        <v>1950</v>
      </c>
      <c r="C1412" t="s">
        <v>12</v>
      </c>
      <c r="D1412">
        <v>1.17</v>
      </c>
      <c r="E1412">
        <v>-10.69</v>
      </c>
      <c r="F1412">
        <v>40.56</v>
      </c>
      <c r="G1412">
        <v>40.71</v>
      </c>
      <c r="H1412">
        <v>45.22</v>
      </c>
      <c r="I1412">
        <v>45.93</v>
      </c>
      <c r="J1412">
        <v>40.67</v>
      </c>
      <c r="K1412">
        <v>897260</v>
      </c>
      <c r="L1412" s="2">
        <v>270.08</v>
      </c>
      <c r="M1412" s="2">
        <v>265.92</v>
      </c>
    </row>
    <row r="1413" spans="1:13" x14ac:dyDescent="0.2">
      <c r="A1413" s="1">
        <v>43399</v>
      </c>
      <c r="B1413" t="s">
        <v>2056</v>
      </c>
      <c r="C1413" t="s">
        <v>12</v>
      </c>
      <c r="D1413">
        <v>0.25</v>
      </c>
      <c r="E1413">
        <v>-10.71</v>
      </c>
      <c r="F1413">
        <v>21.4</v>
      </c>
      <c r="G1413">
        <v>21.37</v>
      </c>
      <c r="H1413">
        <v>22.92</v>
      </c>
      <c r="I1413">
        <v>23.34</v>
      </c>
      <c r="J1413">
        <v>21.31</v>
      </c>
      <c r="K1413">
        <v>12360000</v>
      </c>
      <c r="L1413" s="2">
        <v>270.08</v>
      </c>
      <c r="M1413" s="2">
        <v>265.92</v>
      </c>
    </row>
    <row r="1414" spans="1:13" x14ac:dyDescent="0.2">
      <c r="A1414" s="1">
        <v>43399</v>
      </c>
      <c r="B1414" t="s">
        <v>916</v>
      </c>
      <c r="C1414" t="s">
        <v>12</v>
      </c>
      <c r="D1414">
        <v>0.8</v>
      </c>
      <c r="E1414">
        <v>-22.33</v>
      </c>
      <c r="F1414">
        <v>53.79</v>
      </c>
      <c r="G1414">
        <v>52.84</v>
      </c>
      <c r="H1414">
        <v>48.81</v>
      </c>
      <c r="I1414">
        <v>53.42</v>
      </c>
      <c r="J1414">
        <v>48.41</v>
      </c>
      <c r="K1414">
        <v>1020000</v>
      </c>
      <c r="L1414" s="2">
        <v>270.08</v>
      </c>
      <c r="M1414" s="2">
        <v>265.92</v>
      </c>
    </row>
    <row r="1415" spans="1:13" x14ac:dyDescent="0.2">
      <c r="A1415" s="1">
        <v>43399</v>
      </c>
      <c r="B1415" t="s">
        <v>1395</v>
      </c>
      <c r="C1415" t="s">
        <v>12</v>
      </c>
      <c r="D1415">
        <v>2.11</v>
      </c>
      <c r="E1415">
        <v>102.88</v>
      </c>
      <c r="F1415">
        <v>314.81</v>
      </c>
      <c r="G1415">
        <v>297</v>
      </c>
      <c r="H1415">
        <v>295.01</v>
      </c>
      <c r="I1415">
        <v>302.55</v>
      </c>
      <c r="J1415">
        <v>284.35000000000002</v>
      </c>
      <c r="K1415">
        <v>1820000</v>
      </c>
      <c r="L1415" s="2">
        <v>270.08</v>
      </c>
      <c r="M1415" s="2">
        <v>265.92</v>
      </c>
    </row>
    <row r="1416" spans="1:13" x14ac:dyDescent="0.2">
      <c r="A1416" s="1">
        <v>43399</v>
      </c>
      <c r="B1416" t="s">
        <v>1179</v>
      </c>
      <c r="C1416" t="s">
        <v>12</v>
      </c>
      <c r="D1416">
        <v>0.56000000000000005</v>
      </c>
      <c r="E1416">
        <v>-5.08</v>
      </c>
      <c r="F1416">
        <v>28.05</v>
      </c>
      <c r="G1416">
        <v>27.4</v>
      </c>
      <c r="H1416">
        <v>27.43</v>
      </c>
      <c r="I1416">
        <v>28.15</v>
      </c>
      <c r="J1416">
        <v>27.4</v>
      </c>
      <c r="K1416">
        <v>76730</v>
      </c>
      <c r="L1416" s="2">
        <v>270.08</v>
      </c>
      <c r="M1416" s="2">
        <v>265.92</v>
      </c>
    </row>
    <row r="1417" spans="1:13" x14ac:dyDescent="0.2">
      <c r="A1417" s="1">
        <v>43399</v>
      </c>
      <c r="B1417" t="s">
        <v>1180</v>
      </c>
      <c r="C1417" t="s">
        <v>12</v>
      </c>
      <c r="D1417">
        <v>0.72</v>
      </c>
      <c r="E1417">
        <v>0</v>
      </c>
      <c r="F1417">
        <v>67.33</v>
      </c>
      <c r="G1417">
        <v>66.95</v>
      </c>
      <c r="H1417">
        <v>67.59</v>
      </c>
      <c r="I1417">
        <v>67.88</v>
      </c>
      <c r="J1417">
        <v>66.2</v>
      </c>
      <c r="K1417">
        <v>573100</v>
      </c>
      <c r="L1417" s="2">
        <v>270.08</v>
      </c>
      <c r="M1417" s="2">
        <v>265.92</v>
      </c>
    </row>
    <row r="1418" spans="1:13" x14ac:dyDescent="0.2">
      <c r="A1418" s="1">
        <v>43399</v>
      </c>
      <c r="B1418" t="s">
        <v>1268</v>
      </c>
      <c r="C1418" t="s">
        <v>12</v>
      </c>
      <c r="D1418">
        <v>0.16</v>
      </c>
      <c r="E1418">
        <v>-11.11</v>
      </c>
      <c r="F1418">
        <v>12.36</v>
      </c>
      <c r="G1418">
        <v>11.96</v>
      </c>
      <c r="H1418">
        <v>12.26</v>
      </c>
      <c r="I1418">
        <v>12.48</v>
      </c>
      <c r="J1418">
        <v>11.8</v>
      </c>
      <c r="K1418">
        <v>413500</v>
      </c>
      <c r="L1418" s="2">
        <v>270.08</v>
      </c>
      <c r="M1418" s="2">
        <v>265.92</v>
      </c>
    </row>
    <row r="1419" spans="1:13" x14ac:dyDescent="0.2">
      <c r="A1419" s="1">
        <v>43399</v>
      </c>
      <c r="B1419" t="s">
        <v>1439</v>
      </c>
      <c r="C1419" t="s">
        <v>12</v>
      </c>
      <c r="D1419">
        <v>1.86</v>
      </c>
      <c r="E1419">
        <v>23.18</v>
      </c>
      <c r="F1419">
        <v>68.569999999999993</v>
      </c>
      <c r="G1419">
        <v>73.430000000000007</v>
      </c>
      <c r="H1419">
        <v>68.67</v>
      </c>
      <c r="I1419">
        <v>73.430000000000007</v>
      </c>
      <c r="J1419">
        <v>67.19</v>
      </c>
      <c r="K1419">
        <v>74150</v>
      </c>
      <c r="L1419" s="2">
        <v>270.08</v>
      </c>
      <c r="M1419" s="2">
        <v>265.92</v>
      </c>
    </row>
    <row r="1420" spans="1:13" x14ac:dyDescent="0.2">
      <c r="A1420" s="1">
        <v>43399</v>
      </c>
      <c r="B1420" t="s">
        <v>1859</v>
      </c>
      <c r="C1420" t="s">
        <v>12</v>
      </c>
      <c r="D1420">
        <v>0.59</v>
      </c>
      <c r="E1420">
        <v>20.41</v>
      </c>
      <c r="F1420">
        <v>45.92</v>
      </c>
      <c r="G1420">
        <v>45.64</v>
      </c>
      <c r="H1420">
        <v>44.55</v>
      </c>
      <c r="I1420">
        <v>46.08</v>
      </c>
      <c r="J1420">
        <v>43.94</v>
      </c>
      <c r="K1420">
        <v>2260000</v>
      </c>
      <c r="L1420" s="2">
        <v>270.08</v>
      </c>
      <c r="M1420" s="2">
        <v>265.92</v>
      </c>
    </row>
    <row r="1421" spans="1:13" x14ac:dyDescent="0.2">
      <c r="A1421" s="1">
        <v>43399</v>
      </c>
      <c r="B1421" t="s">
        <v>1644</v>
      </c>
      <c r="C1421" t="s">
        <v>12</v>
      </c>
      <c r="D1421">
        <v>0.68</v>
      </c>
      <c r="E1421">
        <v>-9.33</v>
      </c>
      <c r="F1421">
        <v>20.57</v>
      </c>
      <c r="G1421">
        <v>19.39</v>
      </c>
      <c r="H1421">
        <v>20.34</v>
      </c>
      <c r="I1421">
        <v>20.92</v>
      </c>
      <c r="J1421">
        <v>19.25</v>
      </c>
      <c r="K1421">
        <v>5820000</v>
      </c>
      <c r="L1421" s="2">
        <v>270.08</v>
      </c>
      <c r="M1421" s="2">
        <v>265.92</v>
      </c>
    </row>
    <row r="1422" spans="1:13" x14ac:dyDescent="0.2">
      <c r="A1422" s="1">
        <v>43399</v>
      </c>
      <c r="B1422" t="s">
        <v>2609</v>
      </c>
      <c r="C1422" t="s">
        <v>12</v>
      </c>
      <c r="D1422">
        <v>0.15</v>
      </c>
      <c r="E1422">
        <v>-6.25</v>
      </c>
      <c r="F1422">
        <v>24.56</v>
      </c>
      <c r="G1422">
        <v>25.47</v>
      </c>
      <c r="H1422">
        <v>26.11</v>
      </c>
      <c r="I1422">
        <v>26.79</v>
      </c>
      <c r="J1422">
        <v>24.8</v>
      </c>
      <c r="K1422">
        <v>2840000</v>
      </c>
      <c r="L1422" s="2">
        <v>270.08</v>
      </c>
      <c r="M1422" s="2">
        <v>265.92</v>
      </c>
    </row>
    <row r="1423" spans="1:13" x14ac:dyDescent="0.2">
      <c r="A1423" s="1">
        <v>43399</v>
      </c>
      <c r="B1423" t="s">
        <v>1443</v>
      </c>
      <c r="C1423" t="s">
        <v>12</v>
      </c>
      <c r="D1423">
        <v>0.54</v>
      </c>
      <c r="E1423">
        <v>17.39</v>
      </c>
      <c r="F1423">
        <v>22.92</v>
      </c>
      <c r="G1423">
        <v>24.71</v>
      </c>
      <c r="H1423">
        <v>24.09</v>
      </c>
      <c r="I1423">
        <v>24.71</v>
      </c>
      <c r="J1423">
        <v>23.5</v>
      </c>
      <c r="K1423">
        <v>184760</v>
      </c>
      <c r="L1423" s="2">
        <v>270.08</v>
      </c>
      <c r="M1423" s="2">
        <v>265.92</v>
      </c>
    </row>
    <row r="1424" spans="1:13" x14ac:dyDescent="0.2">
      <c r="A1424" s="1">
        <v>43399</v>
      </c>
      <c r="B1424" t="s">
        <v>1185</v>
      </c>
      <c r="C1424" t="s">
        <v>12</v>
      </c>
      <c r="D1424">
        <v>7.0000000000000007E-2</v>
      </c>
      <c r="E1424">
        <v>-65</v>
      </c>
      <c r="F1424">
        <v>12.55</v>
      </c>
      <c r="G1424">
        <v>11.9</v>
      </c>
      <c r="H1424">
        <v>12.06</v>
      </c>
      <c r="I1424">
        <v>12.49</v>
      </c>
      <c r="J1424">
        <v>11.55</v>
      </c>
      <c r="K1424">
        <v>48870</v>
      </c>
      <c r="L1424" s="2">
        <v>270.08</v>
      </c>
      <c r="M1424" s="2">
        <v>265.92</v>
      </c>
    </row>
    <row r="1425" spans="1:13" x14ac:dyDescent="0.2">
      <c r="A1425" s="1">
        <v>43399</v>
      </c>
      <c r="B1425" t="s">
        <v>1448</v>
      </c>
      <c r="C1425" t="s">
        <v>12</v>
      </c>
      <c r="D1425">
        <v>3.64</v>
      </c>
      <c r="E1425">
        <v>8.98</v>
      </c>
      <c r="F1425">
        <v>101.61</v>
      </c>
      <c r="G1425">
        <v>105.97</v>
      </c>
      <c r="H1425">
        <v>102.27</v>
      </c>
      <c r="I1425">
        <v>108.86</v>
      </c>
      <c r="J1425">
        <v>101</v>
      </c>
      <c r="K1425">
        <v>39710</v>
      </c>
      <c r="L1425" s="2">
        <v>270.08</v>
      </c>
      <c r="M1425" s="2">
        <v>265.92</v>
      </c>
    </row>
    <row r="1426" spans="1:13" x14ac:dyDescent="0.2">
      <c r="A1426" s="1">
        <v>43399</v>
      </c>
      <c r="B1426" t="s">
        <v>2610</v>
      </c>
      <c r="C1426" t="s">
        <v>12</v>
      </c>
      <c r="D1426">
        <v>0.28000000000000003</v>
      </c>
      <c r="E1426">
        <v>-6.67</v>
      </c>
      <c r="F1426">
        <v>22.2</v>
      </c>
      <c r="G1426">
        <v>21.37</v>
      </c>
      <c r="H1426">
        <v>21.98</v>
      </c>
      <c r="I1426">
        <v>22.14</v>
      </c>
      <c r="J1426">
        <v>21.19</v>
      </c>
      <c r="K1426">
        <v>469360</v>
      </c>
      <c r="L1426" s="2">
        <v>270.08</v>
      </c>
      <c r="M1426" s="2">
        <v>265.92</v>
      </c>
    </row>
    <row r="1427" spans="1:13" x14ac:dyDescent="0.2">
      <c r="A1427" s="1">
        <v>43399</v>
      </c>
      <c r="B1427" t="s">
        <v>2062</v>
      </c>
      <c r="C1427" t="s">
        <v>12</v>
      </c>
      <c r="D1427">
        <v>1.7</v>
      </c>
      <c r="E1427">
        <v>14.09</v>
      </c>
      <c r="F1427">
        <v>34.450000000000003</v>
      </c>
      <c r="G1427">
        <v>36.159999999999997</v>
      </c>
      <c r="H1427">
        <v>36.71</v>
      </c>
      <c r="I1427">
        <v>37.29</v>
      </c>
      <c r="J1427">
        <v>34.17</v>
      </c>
      <c r="K1427">
        <v>1780000</v>
      </c>
      <c r="L1427" s="2">
        <v>270.08</v>
      </c>
      <c r="M1427" s="2">
        <v>265.92</v>
      </c>
    </row>
    <row r="1428" spans="1:13" x14ac:dyDescent="0.2">
      <c r="A1428" s="1">
        <v>43399</v>
      </c>
      <c r="B1428" t="s">
        <v>2503</v>
      </c>
      <c r="C1428" t="s">
        <v>12</v>
      </c>
      <c r="D1428">
        <v>0.19</v>
      </c>
      <c r="E1428">
        <v>26.67</v>
      </c>
      <c r="F1428">
        <v>36</v>
      </c>
      <c r="G1428">
        <v>36</v>
      </c>
      <c r="H1428">
        <v>31.49</v>
      </c>
      <c r="I1428">
        <v>36.4</v>
      </c>
      <c r="J1428">
        <v>25.5</v>
      </c>
      <c r="K1428">
        <v>61270</v>
      </c>
      <c r="L1428" s="2">
        <v>270.08</v>
      </c>
      <c r="M1428" s="2">
        <v>265.92</v>
      </c>
    </row>
    <row r="1429" spans="1:13" x14ac:dyDescent="0.2">
      <c r="A1429" s="1">
        <v>43399</v>
      </c>
      <c r="B1429" t="s">
        <v>2611</v>
      </c>
      <c r="C1429" t="s">
        <v>12</v>
      </c>
      <c r="D1429">
        <v>0.43</v>
      </c>
      <c r="E1429">
        <v>13.16</v>
      </c>
      <c r="F1429">
        <v>18.010000000000002</v>
      </c>
      <c r="G1429">
        <v>18.899999999999999</v>
      </c>
      <c r="H1429">
        <v>18.899999999999999</v>
      </c>
      <c r="I1429">
        <v>19.28</v>
      </c>
      <c r="J1429">
        <v>18</v>
      </c>
      <c r="K1429">
        <v>73240</v>
      </c>
      <c r="L1429" s="2">
        <v>270.08</v>
      </c>
      <c r="M1429" s="2">
        <v>265.92</v>
      </c>
    </row>
    <row r="1430" spans="1:13" x14ac:dyDescent="0.2">
      <c r="A1430" s="1">
        <v>43399</v>
      </c>
      <c r="B1430" t="s">
        <v>2612</v>
      </c>
      <c r="C1430" t="s">
        <v>12</v>
      </c>
      <c r="D1430">
        <v>1.64</v>
      </c>
      <c r="E1430">
        <v>0</v>
      </c>
      <c r="F1430">
        <v>60.97</v>
      </c>
      <c r="G1430">
        <v>60.57</v>
      </c>
      <c r="H1430">
        <v>57.22</v>
      </c>
      <c r="I1430">
        <v>60.57</v>
      </c>
      <c r="J1430">
        <v>54.16</v>
      </c>
      <c r="K1430">
        <v>1170000</v>
      </c>
      <c r="L1430" s="2">
        <v>270.08</v>
      </c>
      <c r="M1430" s="2">
        <v>265.92</v>
      </c>
    </row>
    <row r="1431" spans="1:13" x14ac:dyDescent="0.2">
      <c r="A1431" s="1">
        <v>43399</v>
      </c>
      <c r="B1431" t="s">
        <v>1650</v>
      </c>
      <c r="C1431" t="s">
        <v>12</v>
      </c>
      <c r="D1431">
        <v>0.28000000000000003</v>
      </c>
      <c r="E1431">
        <v>-22.22</v>
      </c>
      <c r="F1431">
        <v>56.9</v>
      </c>
      <c r="G1431">
        <v>57.25</v>
      </c>
      <c r="H1431">
        <v>56.79</v>
      </c>
      <c r="I1431">
        <v>58.17</v>
      </c>
      <c r="J1431">
        <v>56.08</v>
      </c>
      <c r="K1431">
        <v>3220000</v>
      </c>
      <c r="L1431" s="2">
        <v>270.08</v>
      </c>
      <c r="M1431" s="2">
        <v>265.92</v>
      </c>
    </row>
    <row r="1432" spans="1:13" x14ac:dyDescent="0.2">
      <c r="A1432" s="1">
        <v>43399</v>
      </c>
      <c r="B1432" t="s">
        <v>2613</v>
      </c>
      <c r="C1432" t="s">
        <v>14</v>
      </c>
      <c r="D1432">
        <v>-0.28000000000000003</v>
      </c>
      <c r="E1432">
        <v>0</v>
      </c>
      <c r="F1432">
        <v>0.32</v>
      </c>
      <c r="G1432">
        <v>0.32</v>
      </c>
      <c r="H1432">
        <v>0.31</v>
      </c>
      <c r="I1432">
        <v>0.34</v>
      </c>
      <c r="J1432">
        <v>0.31</v>
      </c>
      <c r="K1432">
        <v>3780000</v>
      </c>
      <c r="L1432" s="2">
        <v>270.08</v>
      </c>
      <c r="M1432" s="2">
        <v>265.92</v>
      </c>
    </row>
    <row r="1433" spans="1:13" x14ac:dyDescent="0.2">
      <c r="A1433" s="1">
        <v>43399</v>
      </c>
      <c r="B1433" t="s">
        <v>1452</v>
      </c>
      <c r="C1433" t="s">
        <v>12</v>
      </c>
      <c r="D1433">
        <v>3.09</v>
      </c>
      <c r="E1433">
        <v>5.0999999999999996</v>
      </c>
      <c r="F1433">
        <v>265.33999999999997</v>
      </c>
      <c r="G1433">
        <v>275.10000000000002</v>
      </c>
      <c r="H1433">
        <v>285.38</v>
      </c>
      <c r="I1433">
        <v>297.97000000000003</v>
      </c>
      <c r="J1433">
        <v>272.07</v>
      </c>
      <c r="K1433">
        <v>761470</v>
      </c>
      <c r="L1433" s="2">
        <v>270.08</v>
      </c>
      <c r="M1433" s="2">
        <v>265.92</v>
      </c>
    </row>
    <row r="1434" spans="1:13" x14ac:dyDescent="0.2">
      <c r="A1434" s="1">
        <v>43399</v>
      </c>
      <c r="B1434" t="s">
        <v>1453</v>
      </c>
      <c r="C1434" t="s">
        <v>12</v>
      </c>
      <c r="D1434">
        <v>0.09</v>
      </c>
      <c r="E1434">
        <v>0</v>
      </c>
      <c r="F1434">
        <v>6.91</v>
      </c>
      <c r="G1434">
        <v>7.95</v>
      </c>
      <c r="H1434">
        <v>7.53</v>
      </c>
      <c r="I1434">
        <v>7.95</v>
      </c>
      <c r="J1434">
        <v>6.87</v>
      </c>
      <c r="K1434">
        <v>1640000</v>
      </c>
      <c r="L1434" s="2">
        <v>270.08</v>
      </c>
      <c r="M1434" s="2">
        <v>265.92</v>
      </c>
    </row>
    <row r="1435" spans="1:13" x14ac:dyDescent="0.2">
      <c r="A1435" s="1">
        <v>43399</v>
      </c>
      <c r="B1435" t="s">
        <v>2614</v>
      </c>
      <c r="C1435" t="s">
        <v>14</v>
      </c>
      <c r="D1435">
        <v>0.47</v>
      </c>
      <c r="E1435">
        <v>6.82</v>
      </c>
      <c r="F1435">
        <v>22.56</v>
      </c>
      <c r="G1435">
        <v>23.46</v>
      </c>
      <c r="H1435">
        <v>24.99</v>
      </c>
      <c r="I1435">
        <v>28.5</v>
      </c>
      <c r="J1435">
        <v>23.46</v>
      </c>
      <c r="K1435">
        <v>380790</v>
      </c>
      <c r="L1435" s="2">
        <v>270.08</v>
      </c>
      <c r="M1435" s="2">
        <v>265.92</v>
      </c>
    </row>
    <row r="1436" spans="1:13" x14ac:dyDescent="0.2">
      <c r="A1436" s="1">
        <v>43401</v>
      </c>
      <c r="B1436" t="s">
        <v>1219</v>
      </c>
      <c r="C1436" t="s">
        <v>12</v>
      </c>
      <c r="D1436">
        <v>0.47</v>
      </c>
      <c r="E1436">
        <v>4.4400000000000004</v>
      </c>
      <c r="F1436">
        <v>46.11</v>
      </c>
      <c r="G1436">
        <v>46.11</v>
      </c>
      <c r="H1436">
        <v>46.17</v>
      </c>
      <c r="I1436">
        <v>46.33</v>
      </c>
      <c r="J1436">
        <v>45.85</v>
      </c>
      <c r="K1436">
        <v>2890000</v>
      </c>
      <c r="L1436" s="2">
        <v>265.33</v>
      </c>
      <c r="M1436" s="2">
        <v>265.33</v>
      </c>
    </row>
    <row r="1437" spans="1:13" x14ac:dyDescent="0.2">
      <c r="A1437" s="1">
        <v>43402</v>
      </c>
      <c r="B1437" t="s">
        <v>1232</v>
      </c>
      <c r="C1437" t="s">
        <v>14</v>
      </c>
      <c r="D1437">
        <v>-0.04</v>
      </c>
      <c r="E1437">
        <v>20</v>
      </c>
      <c r="F1437">
        <v>16.36</v>
      </c>
      <c r="G1437">
        <v>15.71</v>
      </c>
      <c r="H1437">
        <v>16.489999999999998</v>
      </c>
      <c r="I1437">
        <v>16.95</v>
      </c>
      <c r="J1437">
        <v>15.13</v>
      </c>
      <c r="K1437">
        <v>1620000</v>
      </c>
      <c r="L1437" s="2">
        <v>265.33</v>
      </c>
      <c r="M1437" s="2">
        <v>268.8</v>
      </c>
    </row>
    <row r="1438" spans="1:13" x14ac:dyDescent="0.2">
      <c r="A1438" s="1">
        <v>43402</v>
      </c>
      <c r="B1438" t="s">
        <v>1298</v>
      </c>
      <c r="C1438" t="s">
        <v>14</v>
      </c>
      <c r="D1438">
        <v>7.75</v>
      </c>
      <c r="E1438">
        <v>12.32</v>
      </c>
      <c r="F1438">
        <v>390.7</v>
      </c>
      <c r="G1438">
        <v>409.7</v>
      </c>
      <c r="H1438">
        <v>429.92</v>
      </c>
      <c r="I1438">
        <v>435</v>
      </c>
      <c r="J1438">
        <v>395.2</v>
      </c>
      <c r="K1438">
        <v>162850</v>
      </c>
      <c r="L1438" s="2">
        <v>265.33</v>
      </c>
      <c r="M1438" s="2">
        <v>268.8</v>
      </c>
    </row>
    <row r="1439" spans="1:13" x14ac:dyDescent="0.2">
      <c r="A1439" s="1">
        <v>43402</v>
      </c>
      <c r="B1439" t="s">
        <v>1458</v>
      </c>
      <c r="C1439" t="s">
        <v>14</v>
      </c>
      <c r="D1439">
        <v>1.99</v>
      </c>
      <c r="E1439">
        <v>306.12</v>
      </c>
      <c r="F1439">
        <v>123.19</v>
      </c>
      <c r="G1439">
        <v>124.22</v>
      </c>
      <c r="H1439">
        <v>123.95</v>
      </c>
      <c r="I1439">
        <v>128.35</v>
      </c>
      <c r="J1439">
        <v>121.58</v>
      </c>
      <c r="K1439">
        <v>443430</v>
      </c>
      <c r="L1439" s="2">
        <v>265.33</v>
      </c>
      <c r="M1439" s="2">
        <v>268.8</v>
      </c>
    </row>
    <row r="1440" spans="1:13" x14ac:dyDescent="0.2">
      <c r="A1440" s="1">
        <v>43402</v>
      </c>
      <c r="B1440" t="s">
        <v>1459</v>
      </c>
      <c r="C1440" t="s">
        <v>14</v>
      </c>
      <c r="D1440">
        <v>1.05</v>
      </c>
      <c r="E1440">
        <v>5</v>
      </c>
      <c r="F1440">
        <v>44.09</v>
      </c>
      <c r="G1440">
        <v>41.06</v>
      </c>
      <c r="H1440">
        <v>41.43</v>
      </c>
      <c r="I1440">
        <v>44.2</v>
      </c>
      <c r="J1440">
        <v>40.43</v>
      </c>
      <c r="K1440">
        <v>507680</v>
      </c>
      <c r="L1440" s="2">
        <v>265.33</v>
      </c>
      <c r="M1440" s="2">
        <v>268.8</v>
      </c>
    </row>
    <row r="1441" spans="1:13" x14ac:dyDescent="0.2">
      <c r="A1441" s="1">
        <v>43402</v>
      </c>
      <c r="B1441" t="s">
        <v>1460</v>
      </c>
      <c r="C1441" t="s">
        <v>12</v>
      </c>
      <c r="D1441">
        <v>3.45</v>
      </c>
      <c r="E1441">
        <v>0.88</v>
      </c>
      <c r="F1441">
        <v>115.53</v>
      </c>
      <c r="G1441">
        <v>119.96</v>
      </c>
      <c r="H1441">
        <v>111.42</v>
      </c>
      <c r="I1441">
        <v>119.96</v>
      </c>
      <c r="J1441">
        <v>110.27</v>
      </c>
      <c r="K1441">
        <v>641860</v>
      </c>
      <c r="L1441" s="2">
        <v>265.33</v>
      </c>
      <c r="M1441" s="2">
        <v>268.8</v>
      </c>
    </row>
    <row r="1442" spans="1:13" x14ac:dyDescent="0.2">
      <c r="A1442" s="1">
        <v>43402</v>
      </c>
      <c r="B1442" t="s">
        <v>1461</v>
      </c>
      <c r="C1442" t="s">
        <v>14</v>
      </c>
      <c r="D1442">
        <v>1.39</v>
      </c>
      <c r="E1442">
        <v>23.01</v>
      </c>
      <c r="F1442">
        <v>178.14</v>
      </c>
      <c r="G1442">
        <v>180.03</v>
      </c>
      <c r="H1442">
        <v>178.61</v>
      </c>
      <c r="I1442">
        <v>182.62</v>
      </c>
      <c r="J1442">
        <v>177.21</v>
      </c>
      <c r="K1442">
        <v>548900</v>
      </c>
      <c r="L1442" s="2">
        <v>265.33</v>
      </c>
      <c r="M1442" s="2">
        <v>268.8</v>
      </c>
    </row>
    <row r="1443" spans="1:13" x14ac:dyDescent="0.2">
      <c r="A1443" s="1">
        <v>43402</v>
      </c>
      <c r="B1443" t="s">
        <v>1652</v>
      </c>
      <c r="C1443" t="s">
        <v>14</v>
      </c>
      <c r="D1443">
        <v>0.24</v>
      </c>
      <c r="E1443">
        <v>41.18</v>
      </c>
      <c r="F1443">
        <v>6.03</v>
      </c>
      <c r="G1443">
        <v>6.3</v>
      </c>
      <c r="H1443">
        <v>7.17</v>
      </c>
      <c r="I1443">
        <v>7.24</v>
      </c>
      <c r="J1443">
        <v>6.25</v>
      </c>
      <c r="K1443">
        <v>1310000</v>
      </c>
      <c r="L1443" s="2">
        <v>265.33</v>
      </c>
      <c r="M1443" s="2">
        <v>268.8</v>
      </c>
    </row>
    <row r="1444" spans="1:13" x14ac:dyDescent="0.2">
      <c r="A1444" s="1">
        <v>43402</v>
      </c>
      <c r="B1444" t="s">
        <v>2067</v>
      </c>
      <c r="C1444" t="s">
        <v>12</v>
      </c>
      <c r="D1444">
        <v>1.1100000000000001</v>
      </c>
      <c r="E1444">
        <v>-7.5</v>
      </c>
      <c r="F1444">
        <v>57.76</v>
      </c>
      <c r="G1444">
        <v>58.63</v>
      </c>
      <c r="H1444">
        <v>57.99</v>
      </c>
      <c r="I1444">
        <v>59.16</v>
      </c>
      <c r="J1444">
        <v>56.6</v>
      </c>
      <c r="K1444">
        <v>608110</v>
      </c>
      <c r="L1444" s="2">
        <v>265.33</v>
      </c>
      <c r="M1444" s="2">
        <v>268.8</v>
      </c>
    </row>
    <row r="1445" spans="1:13" x14ac:dyDescent="0.2">
      <c r="A1445" s="1">
        <v>43402</v>
      </c>
      <c r="B1445" t="s">
        <v>2205</v>
      </c>
      <c r="C1445" t="s">
        <v>14</v>
      </c>
      <c r="D1445">
        <v>0.16</v>
      </c>
      <c r="E1445">
        <v>-23.81</v>
      </c>
      <c r="F1445">
        <v>59.81</v>
      </c>
      <c r="G1445">
        <v>56.38</v>
      </c>
      <c r="H1445">
        <v>54.36</v>
      </c>
      <c r="I1445">
        <v>56.82</v>
      </c>
      <c r="J1445">
        <v>51.15</v>
      </c>
      <c r="K1445">
        <v>552150</v>
      </c>
      <c r="L1445" s="2">
        <v>265.33</v>
      </c>
      <c r="M1445" s="2">
        <v>268.8</v>
      </c>
    </row>
    <row r="1446" spans="1:13" x14ac:dyDescent="0.2">
      <c r="A1446" s="1">
        <v>43402</v>
      </c>
      <c r="B1446" t="s">
        <v>2162</v>
      </c>
      <c r="C1446" t="s">
        <v>14</v>
      </c>
      <c r="D1446">
        <v>0.95</v>
      </c>
      <c r="E1446">
        <v>23.38</v>
      </c>
      <c r="F1446">
        <v>100.89</v>
      </c>
      <c r="G1446">
        <v>115</v>
      </c>
      <c r="H1446">
        <v>115.18</v>
      </c>
      <c r="I1446">
        <v>116.47</v>
      </c>
      <c r="J1446">
        <v>103.5</v>
      </c>
      <c r="K1446">
        <v>636710</v>
      </c>
      <c r="L1446" s="2">
        <v>265.33</v>
      </c>
      <c r="M1446" s="2">
        <v>268.8</v>
      </c>
    </row>
    <row r="1447" spans="1:13" x14ac:dyDescent="0.2">
      <c r="A1447" s="1">
        <v>43402</v>
      </c>
      <c r="B1447" t="s">
        <v>1190</v>
      </c>
      <c r="C1447" t="s">
        <v>14</v>
      </c>
      <c r="D1447">
        <v>0.55000000000000004</v>
      </c>
      <c r="E1447">
        <v>-1.79</v>
      </c>
      <c r="F1447">
        <v>31.84</v>
      </c>
      <c r="G1447">
        <v>30.93</v>
      </c>
      <c r="H1447">
        <v>32.020000000000003</v>
      </c>
      <c r="I1447">
        <v>32.880000000000003</v>
      </c>
      <c r="J1447">
        <v>30.93</v>
      </c>
      <c r="K1447">
        <v>26510</v>
      </c>
      <c r="L1447" s="2">
        <v>265.33</v>
      </c>
      <c r="M1447" s="2">
        <v>268.8</v>
      </c>
    </row>
    <row r="1448" spans="1:13" x14ac:dyDescent="0.2">
      <c r="A1448" s="1">
        <v>43402</v>
      </c>
      <c r="B1448" t="s">
        <v>2069</v>
      </c>
      <c r="C1448" t="s">
        <v>14</v>
      </c>
      <c r="D1448">
        <v>1.27</v>
      </c>
      <c r="E1448">
        <v>16.510000000000002</v>
      </c>
      <c r="F1448">
        <v>43.93</v>
      </c>
      <c r="G1448">
        <v>45.5</v>
      </c>
      <c r="H1448">
        <v>44.21</v>
      </c>
      <c r="I1448">
        <v>46.57</v>
      </c>
      <c r="J1448">
        <v>43.13</v>
      </c>
      <c r="K1448">
        <v>1950000</v>
      </c>
      <c r="L1448" s="2">
        <v>265.33</v>
      </c>
      <c r="M1448" s="2">
        <v>268.8</v>
      </c>
    </row>
    <row r="1449" spans="1:13" x14ac:dyDescent="0.2">
      <c r="A1449" s="1">
        <v>43402</v>
      </c>
      <c r="B1449" t="s">
        <v>1239</v>
      </c>
      <c r="C1449" t="s">
        <v>14</v>
      </c>
      <c r="D1449">
        <v>0.39</v>
      </c>
      <c r="E1449">
        <v>11.43</v>
      </c>
      <c r="F1449">
        <v>18.77</v>
      </c>
      <c r="G1449">
        <v>18.72</v>
      </c>
      <c r="H1449">
        <v>19.25</v>
      </c>
      <c r="I1449">
        <v>19.39</v>
      </c>
      <c r="J1449">
        <v>18.72</v>
      </c>
      <c r="K1449">
        <v>21150</v>
      </c>
      <c r="L1449" s="2">
        <v>265.33</v>
      </c>
      <c r="M1449" s="2">
        <v>268.8</v>
      </c>
    </row>
    <row r="1450" spans="1:13" x14ac:dyDescent="0.2">
      <c r="A1450" s="1">
        <v>43402</v>
      </c>
      <c r="B1450" t="s">
        <v>1191</v>
      </c>
      <c r="C1450" t="s">
        <v>12</v>
      </c>
      <c r="D1450">
        <v>0.55000000000000004</v>
      </c>
      <c r="E1450">
        <v>-26.67</v>
      </c>
      <c r="F1450">
        <v>19.559999999999999</v>
      </c>
      <c r="G1450">
        <v>19.440000000000001</v>
      </c>
      <c r="H1450">
        <v>19.39</v>
      </c>
      <c r="I1450">
        <v>19.87</v>
      </c>
      <c r="J1450">
        <v>19.100000000000001</v>
      </c>
      <c r="K1450">
        <v>358760</v>
      </c>
      <c r="L1450" s="2">
        <v>265.33</v>
      </c>
      <c r="M1450" s="2">
        <v>268.8</v>
      </c>
    </row>
    <row r="1451" spans="1:13" x14ac:dyDescent="0.2">
      <c r="A1451" s="1">
        <v>43402</v>
      </c>
      <c r="B1451" t="s">
        <v>1429</v>
      </c>
      <c r="C1451" t="s">
        <v>12</v>
      </c>
      <c r="D1451">
        <v>0.68</v>
      </c>
      <c r="E1451">
        <v>13.33</v>
      </c>
      <c r="F1451">
        <v>46.82</v>
      </c>
      <c r="G1451">
        <v>48.25</v>
      </c>
      <c r="H1451">
        <v>48.68</v>
      </c>
      <c r="I1451">
        <v>50.39</v>
      </c>
      <c r="J1451">
        <v>47.65</v>
      </c>
      <c r="K1451">
        <v>2080000</v>
      </c>
      <c r="L1451" s="2">
        <v>265.33</v>
      </c>
      <c r="M1451" s="2">
        <v>268.8</v>
      </c>
    </row>
    <row r="1452" spans="1:13" x14ac:dyDescent="0.2">
      <c r="A1452" s="1">
        <v>43402</v>
      </c>
      <c r="B1452" t="s">
        <v>1594</v>
      </c>
      <c r="C1452" t="s">
        <v>14</v>
      </c>
      <c r="D1452">
        <v>-7.0000000000000007E-2</v>
      </c>
      <c r="E1452">
        <v>-800</v>
      </c>
      <c r="F1452">
        <v>3.56</v>
      </c>
      <c r="G1452">
        <v>3.23</v>
      </c>
      <c r="H1452">
        <v>3.71</v>
      </c>
      <c r="I1452">
        <v>3.71</v>
      </c>
      <c r="J1452">
        <v>3.18</v>
      </c>
      <c r="K1452">
        <v>7450000</v>
      </c>
      <c r="L1452" s="2">
        <v>265.33</v>
      </c>
      <c r="M1452" s="2">
        <v>268.8</v>
      </c>
    </row>
    <row r="1453" spans="1:13" x14ac:dyDescent="0.2">
      <c r="A1453" s="1">
        <v>43402</v>
      </c>
      <c r="B1453" t="s">
        <v>2306</v>
      </c>
      <c r="C1453" t="s">
        <v>14</v>
      </c>
      <c r="D1453">
        <v>0</v>
      </c>
      <c r="E1453">
        <v>100</v>
      </c>
      <c r="F1453">
        <v>1.34</v>
      </c>
      <c r="G1453">
        <v>1.31</v>
      </c>
      <c r="H1453">
        <v>1.3</v>
      </c>
      <c r="I1453">
        <v>1.35</v>
      </c>
      <c r="J1453">
        <v>1.29</v>
      </c>
      <c r="K1453">
        <v>138960</v>
      </c>
      <c r="L1453" s="2">
        <v>265.33</v>
      </c>
      <c r="M1453" s="2">
        <v>268.8</v>
      </c>
    </row>
    <row r="1454" spans="1:13" x14ac:dyDescent="0.2">
      <c r="A1454" s="1">
        <v>43402</v>
      </c>
      <c r="B1454" t="s">
        <v>1688</v>
      </c>
      <c r="C1454" t="s">
        <v>14</v>
      </c>
      <c r="D1454">
        <v>0.94</v>
      </c>
      <c r="E1454">
        <v>13.25</v>
      </c>
      <c r="F1454">
        <v>62.05</v>
      </c>
      <c r="G1454">
        <v>69.97</v>
      </c>
      <c r="H1454">
        <v>72.55</v>
      </c>
      <c r="I1454">
        <v>73.209999999999994</v>
      </c>
      <c r="J1454">
        <v>68.569999999999993</v>
      </c>
      <c r="K1454">
        <v>2640000</v>
      </c>
      <c r="L1454" s="2">
        <v>265.33</v>
      </c>
      <c r="M1454" s="2">
        <v>268.8</v>
      </c>
    </row>
    <row r="1455" spans="1:13" x14ac:dyDescent="0.2">
      <c r="A1455" s="1">
        <v>43402</v>
      </c>
      <c r="B1455" t="s">
        <v>2114</v>
      </c>
      <c r="C1455" t="s">
        <v>14</v>
      </c>
      <c r="D1455">
        <v>-0.05</v>
      </c>
      <c r="E1455">
        <v>0</v>
      </c>
      <c r="F1455">
        <v>32.130000000000003</v>
      </c>
      <c r="G1455">
        <v>33.79</v>
      </c>
      <c r="H1455">
        <v>35.75</v>
      </c>
      <c r="I1455">
        <v>36.83</v>
      </c>
      <c r="J1455">
        <v>32.270000000000003</v>
      </c>
      <c r="K1455">
        <v>787610</v>
      </c>
      <c r="L1455" s="2">
        <v>265.33</v>
      </c>
      <c r="M1455" s="2">
        <v>268.8</v>
      </c>
    </row>
    <row r="1456" spans="1:13" x14ac:dyDescent="0.2">
      <c r="A1456" s="1">
        <v>43402</v>
      </c>
      <c r="B1456" t="s">
        <v>2615</v>
      </c>
      <c r="C1456" t="s">
        <v>12</v>
      </c>
      <c r="D1456">
        <v>-0.15</v>
      </c>
      <c r="E1456">
        <v>-50</v>
      </c>
      <c r="F1456">
        <v>3.25</v>
      </c>
      <c r="G1456">
        <v>3.15</v>
      </c>
      <c r="H1456">
        <v>3.19</v>
      </c>
      <c r="I1456">
        <v>3.4</v>
      </c>
      <c r="J1456">
        <v>3.15</v>
      </c>
      <c r="K1456">
        <v>34150</v>
      </c>
      <c r="L1456" s="2">
        <v>265.33</v>
      </c>
      <c r="M1456" s="2">
        <v>268.8</v>
      </c>
    </row>
    <row r="1457" spans="1:13" x14ac:dyDescent="0.2">
      <c r="A1457" s="1">
        <v>43402</v>
      </c>
      <c r="B1457" t="s">
        <v>1309</v>
      </c>
      <c r="C1457" t="s">
        <v>14</v>
      </c>
      <c r="D1457">
        <v>-0.76</v>
      </c>
      <c r="E1457">
        <v>-7700</v>
      </c>
      <c r="F1457">
        <v>8.42</v>
      </c>
      <c r="G1457">
        <v>8.42</v>
      </c>
      <c r="H1457">
        <v>7.73</v>
      </c>
      <c r="I1457">
        <v>8.42</v>
      </c>
      <c r="J1457">
        <v>7.72</v>
      </c>
      <c r="K1457">
        <v>5340</v>
      </c>
      <c r="L1457" s="2">
        <v>265.33</v>
      </c>
      <c r="M1457" s="2">
        <v>268.8</v>
      </c>
    </row>
    <row r="1458" spans="1:13" x14ac:dyDescent="0.2">
      <c r="A1458" s="1">
        <v>43402</v>
      </c>
      <c r="B1458" t="s">
        <v>1196</v>
      </c>
      <c r="C1458" t="s">
        <v>14</v>
      </c>
      <c r="D1458">
        <v>0.3</v>
      </c>
      <c r="E1458">
        <v>3.45</v>
      </c>
      <c r="F1458">
        <v>10.039999999999999</v>
      </c>
      <c r="G1458">
        <v>10.54</v>
      </c>
      <c r="H1458">
        <v>10.039999999999999</v>
      </c>
      <c r="I1458">
        <v>10.54</v>
      </c>
      <c r="J1458">
        <v>9.61</v>
      </c>
      <c r="K1458">
        <v>40460</v>
      </c>
      <c r="L1458" s="2">
        <v>265.33</v>
      </c>
      <c r="M1458" s="2">
        <v>268.8</v>
      </c>
    </row>
    <row r="1459" spans="1:13" x14ac:dyDescent="0.2">
      <c r="A1459" s="1">
        <v>43402</v>
      </c>
      <c r="B1459" t="s">
        <v>1247</v>
      </c>
      <c r="C1459" t="s">
        <v>14</v>
      </c>
      <c r="D1459">
        <v>0.53</v>
      </c>
      <c r="E1459">
        <v>6</v>
      </c>
      <c r="F1459">
        <v>35.28</v>
      </c>
      <c r="G1459">
        <v>35.270000000000003</v>
      </c>
      <c r="H1459">
        <v>36.54</v>
      </c>
      <c r="I1459">
        <v>36.6</v>
      </c>
      <c r="J1459">
        <v>35.270000000000003</v>
      </c>
      <c r="K1459">
        <v>68360</v>
      </c>
      <c r="L1459" s="2">
        <v>265.33</v>
      </c>
      <c r="M1459" s="2">
        <v>268.8</v>
      </c>
    </row>
    <row r="1460" spans="1:13" x14ac:dyDescent="0.2">
      <c r="A1460" s="1">
        <v>43402</v>
      </c>
      <c r="B1460" t="s">
        <v>1543</v>
      </c>
      <c r="C1460" t="s">
        <v>14</v>
      </c>
      <c r="D1460">
        <v>0.59</v>
      </c>
      <c r="E1460">
        <v>7.27</v>
      </c>
      <c r="F1460">
        <v>67.849999999999994</v>
      </c>
      <c r="G1460">
        <v>71.459999999999994</v>
      </c>
      <c r="H1460">
        <v>72.540000000000006</v>
      </c>
      <c r="I1460">
        <v>74.28</v>
      </c>
      <c r="J1460">
        <v>69.010000000000005</v>
      </c>
      <c r="K1460">
        <v>867440</v>
      </c>
      <c r="L1460" s="2">
        <v>265.33</v>
      </c>
      <c r="M1460" s="2">
        <v>268.8</v>
      </c>
    </row>
    <row r="1461" spans="1:13" x14ac:dyDescent="0.2">
      <c r="A1461" s="1">
        <v>43402</v>
      </c>
      <c r="B1461" t="s">
        <v>1201</v>
      </c>
      <c r="C1461" t="s">
        <v>14</v>
      </c>
      <c r="D1461">
        <v>0.75</v>
      </c>
      <c r="E1461">
        <v>1.35</v>
      </c>
      <c r="F1461">
        <v>37.159999999999997</v>
      </c>
      <c r="G1461">
        <v>37.75</v>
      </c>
      <c r="H1461">
        <v>38.08</v>
      </c>
      <c r="I1461">
        <v>38.18</v>
      </c>
      <c r="J1461">
        <v>36.11</v>
      </c>
      <c r="K1461">
        <v>12010</v>
      </c>
      <c r="L1461" s="2">
        <v>265.33</v>
      </c>
      <c r="M1461" s="2">
        <v>268.8</v>
      </c>
    </row>
    <row r="1462" spans="1:13" x14ac:dyDescent="0.2">
      <c r="A1462" s="1">
        <v>43402</v>
      </c>
      <c r="B1462" t="s">
        <v>1654</v>
      </c>
      <c r="C1462" t="s">
        <v>14</v>
      </c>
      <c r="D1462">
        <v>0.49</v>
      </c>
      <c r="E1462">
        <v>250</v>
      </c>
      <c r="F1462">
        <v>15.59</v>
      </c>
      <c r="G1462">
        <v>15.66</v>
      </c>
      <c r="H1462">
        <v>16.14</v>
      </c>
      <c r="I1462">
        <v>16.52</v>
      </c>
      <c r="J1462">
        <v>15.66</v>
      </c>
      <c r="K1462">
        <v>2990000</v>
      </c>
      <c r="L1462" s="2">
        <v>265.33</v>
      </c>
      <c r="M1462" s="2">
        <v>268.8</v>
      </c>
    </row>
    <row r="1463" spans="1:13" x14ac:dyDescent="0.2">
      <c r="A1463" s="1">
        <v>43402</v>
      </c>
      <c r="B1463" t="s">
        <v>1817</v>
      </c>
      <c r="C1463" t="s">
        <v>12</v>
      </c>
      <c r="D1463">
        <v>0.1</v>
      </c>
      <c r="E1463">
        <v>11.11</v>
      </c>
      <c r="F1463">
        <v>18.82</v>
      </c>
      <c r="G1463">
        <v>20.3</v>
      </c>
      <c r="H1463">
        <v>19.149999999999999</v>
      </c>
      <c r="I1463">
        <v>20.79</v>
      </c>
      <c r="J1463">
        <v>19.03</v>
      </c>
      <c r="K1463">
        <v>2510000</v>
      </c>
      <c r="L1463" s="2">
        <v>265.33</v>
      </c>
      <c r="M1463" s="2">
        <v>268.8</v>
      </c>
    </row>
    <row r="1464" spans="1:13" x14ac:dyDescent="0.2">
      <c r="A1464" s="1">
        <v>43402</v>
      </c>
      <c r="B1464" t="s">
        <v>1252</v>
      </c>
      <c r="C1464" t="s">
        <v>12</v>
      </c>
      <c r="D1464">
        <v>0.34</v>
      </c>
      <c r="E1464">
        <v>-10.53</v>
      </c>
      <c r="F1464">
        <v>16.95</v>
      </c>
      <c r="G1464">
        <v>16.95</v>
      </c>
      <c r="H1464">
        <v>17.149999999999999</v>
      </c>
      <c r="I1464">
        <v>17.43</v>
      </c>
      <c r="J1464">
        <v>16.87</v>
      </c>
      <c r="K1464">
        <v>66370</v>
      </c>
      <c r="L1464" s="2">
        <v>265.33</v>
      </c>
      <c r="M1464" s="2">
        <v>268.8</v>
      </c>
    </row>
    <row r="1465" spans="1:13" x14ac:dyDescent="0.2">
      <c r="A1465" s="1">
        <v>43402</v>
      </c>
      <c r="B1465" t="s">
        <v>1256</v>
      </c>
      <c r="C1465" t="s">
        <v>12</v>
      </c>
      <c r="D1465">
        <v>0.41</v>
      </c>
      <c r="E1465">
        <v>0</v>
      </c>
      <c r="F1465">
        <v>26.45</v>
      </c>
      <c r="G1465">
        <v>26.6</v>
      </c>
      <c r="H1465">
        <v>26.7</v>
      </c>
      <c r="I1465">
        <v>27.503</v>
      </c>
      <c r="J1465">
        <v>26.01</v>
      </c>
      <c r="K1465">
        <v>57400</v>
      </c>
      <c r="L1465" s="2">
        <v>265.33</v>
      </c>
      <c r="M1465" s="2">
        <v>268.8</v>
      </c>
    </row>
    <row r="1466" spans="1:13" x14ac:dyDescent="0.2">
      <c r="A1466" s="1">
        <v>43402</v>
      </c>
      <c r="B1466" t="s">
        <v>1880</v>
      </c>
      <c r="C1466" t="s">
        <v>12</v>
      </c>
      <c r="D1466">
        <v>1.07</v>
      </c>
      <c r="E1466">
        <v>137.78</v>
      </c>
      <c r="F1466">
        <v>25.45</v>
      </c>
      <c r="G1466">
        <v>26.78</v>
      </c>
      <c r="H1466">
        <v>30.89</v>
      </c>
      <c r="I1466">
        <v>31</v>
      </c>
      <c r="J1466">
        <v>26.53</v>
      </c>
      <c r="K1466">
        <v>895700</v>
      </c>
      <c r="L1466" s="2">
        <v>265.33</v>
      </c>
      <c r="M1466" s="2">
        <v>268.8</v>
      </c>
    </row>
    <row r="1467" spans="1:13" x14ac:dyDescent="0.2">
      <c r="A1467" s="1">
        <v>43402</v>
      </c>
      <c r="B1467" t="s">
        <v>2520</v>
      </c>
      <c r="C1467" t="s">
        <v>12</v>
      </c>
      <c r="D1467">
        <v>0.1</v>
      </c>
      <c r="E1467">
        <v>400</v>
      </c>
      <c r="F1467">
        <v>36.4</v>
      </c>
      <c r="G1467">
        <v>36.700000000000003</v>
      </c>
      <c r="H1467">
        <v>35.68</v>
      </c>
      <c r="I1467">
        <v>39.020000000000003</v>
      </c>
      <c r="J1467">
        <v>34.15</v>
      </c>
      <c r="K1467">
        <v>869420</v>
      </c>
      <c r="L1467" s="2">
        <v>265.33</v>
      </c>
      <c r="M1467" s="2">
        <v>268.8</v>
      </c>
    </row>
    <row r="1468" spans="1:13" x14ac:dyDescent="0.2">
      <c r="A1468" s="1">
        <v>43402</v>
      </c>
      <c r="B1468" t="s">
        <v>1867</v>
      </c>
      <c r="C1468" t="s">
        <v>14</v>
      </c>
      <c r="D1468">
        <v>0.9</v>
      </c>
      <c r="E1468">
        <v>9.76</v>
      </c>
      <c r="F1468">
        <v>50.37</v>
      </c>
      <c r="G1468">
        <v>48.79</v>
      </c>
      <c r="H1468">
        <v>52.71</v>
      </c>
      <c r="I1468">
        <v>52.94</v>
      </c>
      <c r="J1468">
        <v>48.56</v>
      </c>
      <c r="K1468">
        <v>2620000</v>
      </c>
      <c r="L1468" s="2">
        <v>265.33</v>
      </c>
      <c r="M1468" s="2">
        <v>268.8</v>
      </c>
    </row>
    <row r="1469" spans="1:13" x14ac:dyDescent="0.2">
      <c r="A1469" s="1">
        <v>43402</v>
      </c>
      <c r="B1469" t="s">
        <v>1949</v>
      </c>
      <c r="C1469" t="s">
        <v>14</v>
      </c>
      <c r="D1469">
        <v>-1.64</v>
      </c>
      <c r="E1469">
        <v>-60.78</v>
      </c>
      <c r="F1469">
        <v>3.18</v>
      </c>
      <c r="G1469">
        <v>2.67</v>
      </c>
      <c r="H1469">
        <v>2.81</v>
      </c>
      <c r="I1469">
        <v>2.94</v>
      </c>
      <c r="J1469">
        <v>2.5</v>
      </c>
      <c r="K1469">
        <v>2720000</v>
      </c>
      <c r="L1469" s="2">
        <v>265.33</v>
      </c>
      <c r="M1469" s="2">
        <v>268.8</v>
      </c>
    </row>
    <row r="1470" spans="1:13" x14ac:dyDescent="0.2">
      <c r="A1470" s="1">
        <v>43402</v>
      </c>
      <c r="B1470" t="s">
        <v>2213</v>
      </c>
      <c r="C1470" t="s">
        <v>14</v>
      </c>
      <c r="D1470">
        <v>-0.87</v>
      </c>
      <c r="E1470">
        <v>-3.57</v>
      </c>
      <c r="F1470">
        <v>19.239999999999998</v>
      </c>
      <c r="G1470">
        <v>20.5</v>
      </c>
      <c r="H1470">
        <v>19.95</v>
      </c>
      <c r="I1470">
        <v>21.86</v>
      </c>
      <c r="J1470">
        <v>19.47</v>
      </c>
      <c r="K1470">
        <v>309640</v>
      </c>
      <c r="L1470" s="2">
        <v>265.33</v>
      </c>
      <c r="M1470" s="2">
        <v>268.8</v>
      </c>
    </row>
    <row r="1471" spans="1:13" x14ac:dyDescent="0.2">
      <c r="A1471" s="1">
        <v>43402</v>
      </c>
      <c r="B1471" t="s">
        <v>1464</v>
      </c>
      <c r="C1471" t="s">
        <v>14</v>
      </c>
      <c r="D1471">
        <v>0.82</v>
      </c>
      <c r="E1471">
        <v>9.33</v>
      </c>
      <c r="F1471">
        <v>19.899999999999999</v>
      </c>
      <c r="G1471">
        <v>20.69</v>
      </c>
      <c r="H1471">
        <v>19.68</v>
      </c>
      <c r="I1471">
        <v>20.91</v>
      </c>
      <c r="J1471">
        <v>18.489999999999998</v>
      </c>
      <c r="K1471">
        <v>5040000</v>
      </c>
      <c r="L1471" s="2">
        <v>265.33</v>
      </c>
      <c r="M1471" s="2">
        <v>268.8</v>
      </c>
    </row>
    <row r="1472" spans="1:13" x14ac:dyDescent="0.2">
      <c r="A1472" s="1">
        <v>43402</v>
      </c>
      <c r="B1472" t="s">
        <v>1465</v>
      </c>
      <c r="C1472" t="s">
        <v>14</v>
      </c>
      <c r="D1472">
        <v>0.17</v>
      </c>
      <c r="E1472">
        <v>13.33</v>
      </c>
      <c r="F1472">
        <v>15.37</v>
      </c>
      <c r="G1472">
        <v>16.53</v>
      </c>
      <c r="H1472">
        <v>16.670000000000002</v>
      </c>
      <c r="I1472">
        <v>17.5</v>
      </c>
      <c r="J1472">
        <v>15.73</v>
      </c>
      <c r="K1472">
        <v>345770</v>
      </c>
      <c r="L1472" s="2">
        <v>265.33</v>
      </c>
      <c r="M1472" s="2">
        <v>268.8</v>
      </c>
    </row>
    <row r="1473" spans="1:13" x14ac:dyDescent="0.2">
      <c r="A1473" s="1">
        <v>43402</v>
      </c>
      <c r="B1473" t="s">
        <v>1329</v>
      </c>
      <c r="C1473" t="s">
        <v>12</v>
      </c>
      <c r="D1473">
        <v>1.21</v>
      </c>
      <c r="E1473">
        <v>-15.38</v>
      </c>
      <c r="F1473">
        <v>95.41</v>
      </c>
      <c r="G1473">
        <v>92.35</v>
      </c>
      <c r="H1473">
        <v>78.58</v>
      </c>
      <c r="I1473">
        <v>94.88</v>
      </c>
      <c r="J1473">
        <v>76</v>
      </c>
      <c r="K1473">
        <v>51690</v>
      </c>
      <c r="L1473" s="2">
        <v>265.33</v>
      </c>
      <c r="M1473" s="2">
        <v>268.8</v>
      </c>
    </row>
    <row r="1474" spans="1:13" x14ac:dyDescent="0.2">
      <c r="A1474" s="1">
        <v>43402</v>
      </c>
      <c r="B1474" t="s">
        <v>1330</v>
      </c>
      <c r="C1474" t="s">
        <v>14</v>
      </c>
      <c r="D1474">
        <v>0.08</v>
      </c>
      <c r="E1474">
        <v>0</v>
      </c>
      <c r="F1474">
        <v>14.84</v>
      </c>
      <c r="G1474">
        <v>14.9</v>
      </c>
      <c r="H1474">
        <v>14.85</v>
      </c>
      <c r="I1474">
        <v>14.98</v>
      </c>
      <c r="J1474">
        <v>14.64</v>
      </c>
      <c r="K1474">
        <v>201110</v>
      </c>
      <c r="L1474" s="2">
        <v>265.33</v>
      </c>
      <c r="M1474" s="2">
        <v>268.8</v>
      </c>
    </row>
    <row r="1475" spans="1:13" x14ac:dyDescent="0.2">
      <c r="A1475" s="1">
        <v>43402</v>
      </c>
      <c r="B1475" t="s">
        <v>1156</v>
      </c>
      <c r="C1475" t="s">
        <v>14</v>
      </c>
      <c r="D1475">
        <v>0.3</v>
      </c>
      <c r="E1475">
        <v>3.45</v>
      </c>
      <c r="F1475">
        <v>15.5</v>
      </c>
      <c r="G1475">
        <v>15.46</v>
      </c>
      <c r="H1475">
        <v>15.08</v>
      </c>
      <c r="I1475">
        <v>15.5</v>
      </c>
      <c r="J1475">
        <v>15.05</v>
      </c>
      <c r="K1475">
        <v>203360</v>
      </c>
      <c r="L1475" s="2">
        <v>265.33</v>
      </c>
      <c r="M1475" s="2">
        <v>268.8</v>
      </c>
    </row>
    <row r="1476" spans="1:13" x14ac:dyDescent="0.2">
      <c r="A1476" s="1">
        <v>43402</v>
      </c>
      <c r="B1476" t="s">
        <v>1265</v>
      </c>
      <c r="C1476" t="s">
        <v>14</v>
      </c>
      <c r="D1476">
        <v>2.46</v>
      </c>
      <c r="E1476">
        <v>11.31</v>
      </c>
      <c r="F1476">
        <v>85.13</v>
      </c>
      <c r="G1476">
        <v>88.5</v>
      </c>
      <c r="H1476">
        <v>91.6</v>
      </c>
      <c r="I1476">
        <v>92.48</v>
      </c>
      <c r="J1476">
        <v>87.02</v>
      </c>
      <c r="K1476">
        <v>2110000</v>
      </c>
      <c r="L1476" s="2">
        <v>265.33</v>
      </c>
      <c r="M1476" s="2">
        <v>268.8</v>
      </c>
    </row>
    <row r="1477" spans="1:13" x14ac:dyDescent="0.2">
      <c r="A1477" s="1">
        <v>43402</v>
      </c>
      <c r="B1477" t="s">
        <v>1655</v>
      </c>
      <c r="C1477" t="s">
        <v>14</v>
      </c>
      <c r="D1477">
        <v>-0.1</v>
      </c>
      <c r="E1477">
        <v>-176.92</v>
      </c>
      <c r="F1477">
        <v>6.35</v>
      </c>
      <c r="G1477">
        <v>4.74</v>
      </c>
      <c r="H1477">
        <v>3.9</v>
      </c>
      <c r="I1477">
        <v>4.74</v>
      </c>
      <c r="J1477">
        <v>3.73</v>
      </c>
      <c r="K1477">
        <v>523799.99999999901</v>
      </c>
      <c r="L1477" s="2">
        <v>265.33</v>
      </c>
      <c r="M1477" s="2">
        <v>268.8</v>
      </c>
    </row>
    <row r="1478" spans="1:13" x14ac:dyDescent="0.2">
      <c r="A1478" s="1">
        <v>43402</v>
      </c>
      <c r="B1478" t="s">
        <v>1554</v>
      </c>
      <c r="C1478" t="s">
        <v>12</v>
      </c>
      <c r="D1478">
        <v>0.35</v>
      </c>
      <c r="E1478">
        <v>-5.41</v>
      </c>
      <c r="F1478">
        <v>21.6</v>
      </c>
      <c r="G1478">
        <v>19.329999999999998</v>
      </c>
      <c r="H1478">
        <v>18.010000000000002</v>
      </c>
      <c r="I1478">
        <v>19.78</v>
      </c>
      <c r="J1478">
        <v>17.75</v>
      </c>
      <c r="K1478">
        <v>27830000</v>
      </c>
      <c r="L1478" s="2">
        <v>265.33</v>
      </c>
      <c r="M1478" s="2">
        <v>268.8</v>
      </c>
    </row>
    <row r="1479" spans="1:13" x14ac:dyDescent="0.2">
      <c r="A1479" s="1">
        <v>43402</v>
      </c>
      <c r="B1479" t="s">
        <v>1758</v>
      </c>
      <c r="C1479" t="s">
        <v>14</v>
      </c>
      <c r="D1479">
        <v>0.34</v>
      </c>
      <c r="E1479">
        <v>61.9</v>
      </c>
      <c r="F1479">
        <v>55.65</v>
      </c>
      <c r="G1479">
        <v>55.87</v>
      </c>
      <c r="H1479">
        <v>57.41</v>
      </c>
      <c r="I1479">
        <v>59.39</v>
      </c>
      <c r="J1479">
        <v>55.15</v>
      </c>
      <c r="K1479">
        <v>817020</v>
      </c>
      <c r="L1479" s="2">
        <v>265.33</v>
      </c>
      <c r="M1479" s="2">
        <v>268.8</v>
      </c>
    </row>
    <row r="1480" spans="1:13" x14ac:dyDescent="0.2">
      <c r="A1480" s="1">
        <v>43402</v>
      </c>
      <c r="B1480" t="s">
        <v>1825</v>
      </c>
      <c r="C1480" t="s">
        <v>14</v>
      </c>
      <c r="D1480">
        <v>0.45</v>
      </c>
      <c r="E1480">
        <v>21.62</v>
      </c>
      <c r="F1480">
        <v>39.61</v>
      </c>
      <c r="G1480">
        <v>37</v>
      </c>
      <c r="H1480">
        <v>41.97</v>
      </c>
      <c r="I1480">
        <v>42.03</v>
      </c>
      <c r="J1480">
        <v>36.159999999999997</v>
      </c>
      <c r="K1480">
        <v>2280000</v>
      </c>
      <c r="L1480" s="2">
        <v>265.33</v>
      </c>
      <c r="M1480" s="2">
        <v>268.8</v>
      </c>
    </row>
    <row r="1481" spans="1:13" x14ac:dyDescent="0.2">
      <c r="A1481" s="1">
        <v>43402</v>
      </c>
      <c r="B1481" t="s">
        <v>1764</v>
      </c>
      <c r="C1481" t="s">
        <v>14</v>
      </c>
      <c r="D1481">
        <v>0.27</v>
      </c>
      <c r="E1481">
        <v>0</v>
      </c>
      <c r="F1481">
        <v>26.48</v>
      </c>
      <c r="G1481">
        <v>25.83</v>
      </c>
      <c r="H1481">
        <v>26.93</v>
      </c>
      <c r="I1481">
        <v>27.11</v>
      </c>
      <c r="J1481">
        <v>25.83</v>
      </c>
      <c r="K1481">
        <v>240080</v>
      </c>
      <c r="L1481" s="2">
        <v>265.33</v>
      </c>
      <c r="M1481" s="2">
        <v>268.8</v>
      </c>
    </row>
    <row r="1482" spans="1:13" x14ac:dyDescent="0.2">
      <c r="A1482" s="1">
        <v>43402</v>
      </c>
      <c r="B1482" t="s">
        <v>1471</v>
      </c>
      <c r="C1482" t="s">
        <v>14</v>
      </c>
      <c r="D1482">
        <v>0.95</v>
      </c>
      <c r="E1482">
        <v>5.56</v>
      </c>
      <c r="F1482">
        <v>55.12</v>
      </c>
      <c r="G1482">
        <v>54.58</v>
      </c>
      <c r="H1482">
        <v>55.75</v>
      </c>
      <c r="I1482">
        <v>56.72</v>
      </c>
      <c r="J1482">
        <v>53.15</v>
      </c>
      <c r="K1482">
        <v>424470</v>
      </c>
      <c r="L1482" s="2">
        <v>265.33</v>
      </c>
      <c r="M1482" s="2">
        <v>268.8</v>
      </c>
    </row>
    <row r="1483" spans="1:13" x14ac:dyDescent="0.2">
      <c r="A1483" s="1">
        <v>43402</v>
      </c>
      <c r="B1483" t="s">
        <v>1470</v>
      </c>
      <c r="C1483" t="s">
        <v>12</v>
      </c>
      <c r="D1483">
        <v>0.87</v>
      </c>
      <c r="E1483">
        <v>6.1</v>
      </c>
      <c r="F1483">
        <v>34.31</v>
      </c>
      <c r="G1483">
        <v>35.659999999999997</v>
      </c>
      <c r="H1483">
        <v>36.74</v>
      </c>
      <c r="I1483">
        <v>38.07</v>
      </c>
      <c r="J1483">
        <v>35.200000000000003</v>
      </c>
      <c r="K1483">
        <v>1520000</v>
      </c>
      <c r="L1483" s="2">
        <v>265.33</v>
      </c>
      <c r="M1483" s="2">
        <v>268.8</v>
      </c>
    </row>
    <row r="1484" spans="1:13" x14ac:dyDescent="0.2">
      <c r="A1484" s="1">
        <v>43402</v>
      </c>
      <c r="B1484" t="s">
        <v>1620</v>
      </c>
      <c r="C1484" t="s">
        <v>14</v>
      </c>
      <c r="D1484">
        <v>0.91</v>
      </c>
      <c r="E1484">
        <v>15.19</v>
      </c>
      <c r="F1484">
        <v>71.95</v>
      </c>
      <c r="G1484">
        <v>71</v>
      </c>
      <c r="H1484">
        <v>67.819999999999993</v>
      </c>
      <c r="I1484">
        <v>71</v>
      </c>
      <c r="J1484">
        <v>66.42</v>
      </c>
      <c r="K1484">
        <v>606420</v>
      </c>
      <c r="L1484" s="2">
        <v>265.33</v>
      </c>
      <c r="M1484" s="2">
        <v>268.8</v>
      </c>
    </row>
    <row r="1485" spans="1:13" x14ac:dyDescent="0.2">
      <c r="A1485" s="1">
        <v>43402</v>
      </c>
      <c r="B1485" t="s">
        <v>1969</v>
      </c>
      <c r="C1485" t="s">
        <v>14</v>
      </c>
      <c r="D1485">
        <v>3.07</v>
      </c>
      <c r="E1485">
        <v>9.64</v>
      </c>
      <c r="F1485">
        <v>278.75</v>
      </c>
      <c r="G1485">
        <v>310</v>
      </c>
      <c r="H1485">
        <v>305.69</v>
      </c>
      <c r="I1485">
        <v>310</v>
      </c>
      <c r="J1485">
        <v>296.04000000000002</v>
      </c>
      <c r="K1485">
        <v>140460</v>
      </c>
      <c r="L1485" s="2">
        <v>265.33</v>
      </c>
      <c r="M1485" s="2">
        <v>268.8</v>
      </c>
    </row>
    <row r="1486" spans="1:13" x14ac:dyDescent="0.2">
      <c r="A1486" s="1">
        <v>43402</v>
      </c>
      <c r="B1486" t="s">
        <v>1215</v>
      </c>
      <c r="C1486" t="s">
        <v>14</v>
      </c>
      <c r="D1486">
        <v>0.67</v>
      </c>
      <c r="E1486">
        <v>1.52</v>
      </c>
      <c r="F1486">
        <v>22.98</v>
      </c>
      <c r="G1486">
        <v>24.17</v>
      </c>
      <c r="H1486">
        <v>24.69</v>
      </c>
      <c r="I1486">
        <v>25.92</v>
      </c>
      <c r="J1486">
        <v>24.1</v>
      </c>
      <c r="K1486">
        <v>349370</v>
      </c>
      <c r="L1486" s="2">
        <v>265.33</v>
      </c>
      <c r="M1486" s="2">
        <v>268.8</v>
      </c>
    </row>
    <row r="1487" spans="1:13" x14ac:dyDescent="0.2">
      <c r="A1487" s="1">
        <v>43402</v>
      </c>
      <c r="B1487" t="s">
        <v>1868</v>
      </c>
      <c r="C1487" t="s">
        <v>14</v>
      </c>
      <c r="D1487">
        <v>0.35</v>
      </c>
      <c r="E1487">
        <v>-2.78</v>
      </c>
      <c r="F1487">
        <v>42.66</v>
      </c>
      <c r="G1487">
        <v>41.7</v>
      </c>
      <c r="H1487">
        <v>41.03</v>
      </c>
      <c r="I1487">
        <v>41.93</v>
      </c>
      <c r="J1487">
        <v>39.33</v>
      </c>
      <c r="K1487">
        <v>1560000</v>
      </c>
      <c r="L1487" s="2">
        <v>265.33</v>
      </c>
      <c r="M1487" s="2">
        <v>268.8</v>
      </c>
    </row>
    <row r="1488" spans="1:13" x14ac:dyDescent="0.2">
      <c r="A1488" s="1">
        <v>43402</v>
      </c>
      <c r="B1488" t="s">
        <v>1663</v>
      </c>
      <c r="C1488" t="s">
        <v>14</v>
      </c>
      <c r="D1488">
        <v>7.0000000000000007E-2</v>
      </c>
      <c r="E1488">
        <v>133.33000000000001</v>
      </c>
      <c r="F1488">
        <v>22.99</v>
      </c>
      <c r="G1488">
        <v>25.14</v>
      </c>
      <c r="H1488">
        <v>26.32</v>
      </c>
      <c r="I1488">
        <v>26.83</v>
      </c>
      <c r="J1488">
        <v>24.5</v>
      </c>
      <c r="K1488">
        <v>2370000</v>
      </c>
      <c r="L1488" s="2">
        <v>265.33</v>
      </c>
      <c r="M1488" s="2">
        <v>268.8</v>
      </c>
    </row>
    <row r="1489" spans="1:13" x14ac:dyDescent="0.2">
      <c r="A1489" s="1">
        <v>43402</v>
      </c>
      <c r="B1489" t="s">
        <v>1661</v>
      </c>
      <c r="C1489" t="s">
        <v>12</v>
      </c>
      <c r="D1489">
        <v>1.1100000000000001</v>
      </c>
      <c r="E1489">
        <v>52.05</v>
      </c>
      <c r="F1489">
        <v>50.63</v>
      </c>
      <c r="G1489">
        <v>52</v>
      </c>
      <c r="H1489">
        <v>58.5</v>
      </c>
      <c r="I1489">
        <v>58.65</v>
      </c>
      <c r="J1489">
        <v>52</v>
      </c>
      <c r="K1489">
        <v>408020</v>
      </c>
      <c r="L1489" s="2">
        <v>265.33</v>
      </c>
      <c r="M1489" s="2">
        <v>268.8</v>
      </c>
    </row>
    <row r="1490" spans="1:13" x14ac:dyDescent="0.2">
      <c r="A1490" s="1">
        <v>43402</v>
      </c>
      <c r="B1490" t="s">
        <v>1841</v>
      </c>
      <c r="C1490" t="s">
        <v>14</v>
      </c>
      <c r="D1490">
        <v>0.5</v>
      </c>
      <c r="E1490">
        <v>-3.85</v>
      </c>
      <c r="F1490">
        <v>58.11</v>
      </c>
      <c r="G1490">
        <v>51.99</v>
      </c>
      <c r="H1490">
        <v>60.03</v>
      </c>
      <c r="I1490">
        <v>60.5</v>
      </c>
      <c r="J1490">
        <v>50.88</v>
      </c>
      <c r="K1490">
        <v>880260</v>
      </c>
      <c r="L1490" s="2">
        <v>265.33</v>
      </c>
      <c r="M1490" s="2">
        <v>268.8</v>
      </c>
    </row>
    <row r="1491" spans="1:13" x14ac:dyDescent="0.2">
      <c r="A1491" s="1">
        <v>43402</v>
      </c>
      <c r="B1491" t="s">
        <v>946</v>
      </c>
      <c r="C1491" t="s">
        <v>12</v>
      </c>
      <c r="D1491">
        <v>0.77</v>
      </c>
      <c r="E1491">
        <v>1.32</v>
      </c>
      <c r="F1491">
        <v>16.63</v>
      </c>
      <c r="G1491">
        <v>17.690000000000001</v>
      </c>
      <c r="H1491">
        <v>14.43</v>
      </c>
      <c r="I1491">
        <v>18.55</v>
      </c>
      <c r="J1491">
        <v>14.18</v>
      </c>
      <c r="K1491">
        <v>2440000</v>
      </c>
      <c r="L1491" s="2">
        <v>265.33</v>
      </c>
      <c r="M1491" s="2">
        <v>268.8</v>
      </c>
    </row>
    <row r="1492" spans="1:13" x14ac:dyDescent="0.2">
      <c r="A1492" s="1">
        <v>43402</v>
      </c>
      <c r="B1492" t="s">
        <v>1442</v>
      </c>
      <c r="C1492" t="s">
        <v>12</v>
      </c>
      <c r="D1492">
        <v>0.24</v>
      </c>
      <c r="E1492">
        <v>500</v>
      </c>
      <c r="F1492">
        <v>19.38</v>
      </c>
      <c r="G1492">
        <v>21.1</v>
      </c>
      <c r="H1492">
        <v>20.22</v>
      </c>
      <c r="I1492">
        <v>21.95</v>
      </c>
      <c r="J1492">
        <v>19.88</v>
      </c>
      <c r="K1492">
        <v>33010</v>
      </c>
      <c r="L1492" s="2">
        <v>265.33</v>
      </c>
      <c r="M1492" s="2">
        <v>268.8</v>
      </c>
    </row>
    <row r="1493" spans="1:13" x14ac:dyDescent="0.2">
      <c r="A1493" s="1">
        <v>43402</v>
      </c>
      <c r="B1493" t="s">
        <v>2616</v>
      </c>
      <c r="C1493" t="s">
        <v>14</v>
      </c>
      <c r="D1493">
        <v>-0.2</v>
      </c>
      <c r="E1493">
        <v>0</v>
      </c>
      <c r="F1493">
        <v>5.22</v>
      </c>
      <c r="G1493">
        <v>5.03</v>
      </c>
      <c r="H1493">
        <v>5.15</v>
      </c>
      <c r="I1493">
        <v>5.6</v>
      </c>
      <c r="J1493">
        <v>5.03</v>
      </c>
      <c r="K1493">
        <v>224170</v>
      </c>
      <c r="L1493" s="2">
        <v>265.33</v>
      </c>
      <c r="M1493" s="2">
        <v>268.8</v>
      </c>
    </row>
    <row r="1494" spans="1:13" x14ac:dyDescent="0.2">
      <c r="A1494" s="1">
        <v>43402</v>
      </c>
      <c r="B1494" t="s">
        <v>2202</v>
      </c>
      <c r="C1494" t="s">
        <v>14</v>
      </c>
      <c r="D1494">
        <v>-0.33</v>
      </c>
      <c r="E1494">
        <v>2.94</v>
      </c>
      <c r="F1494">
        <v>6.88</v>
      </c>
      <c r="G1494">
        <v>6.85</v>
      </c>
      <c r="H1494">
        <v>6.97</v>
      </c>
      <c r="I1494">
        <v>7.03</v>
      </c>
      <c r="J1494">
        <v>6.62</v>
      </c>
      <c r="K1494">
        <v>15980000</v>
      </c>
      <c r="L1494" s="2">
        <v>265.33</v>
      </c>
      <c r="M1494" s="2">
        <v>268.8</v>
      </c>
    </row>
    <row r="1495" spans="1:13" x14ac:dyDescent="0.2">
      <c r="A1495" s="1">
        <v>43402</v>
      </c>
      <c r="B1495" t="s">
        <v>2154</v>
      </c>
      <c r="C1495" t="s">
        <v>12</v>
      </c>
      <c r="D1495">
        <v>1.23</v>
      </c>
      <c r="E1495">
        <v>8.85</v>
      </c>
      <c r="F1495">
        <v>112.81</v>
      </c>
      <c r="G1495">
        <v>112.94</v>
      </c>
      <c r="H1495">
        <v>112.54</v>
      </c>
      <c r="I1495">
        <v>114.1</v>
      </c>
      <c r="J1495">
        <v>111.86</v>
      </c>
      <c r="K1495">
        <v>1320000</v>
      </c>
      <c r="L1495" s="2">
        <v>265.33</v>
      </c>
      <c r="M1495" s="2">
        <v>268.8</v>
      </c>
    </row>
    <row r="1496" spans="1:13" x14ac:dyDescent="0.2">
      <c r="A1496" s="1">
        <v>43402</v>
      </c>
      <c r="B1496" t="s">
        <v>1523</v>
      </c>
      <c r="C1496" t="s">
        <v>14</v>
      </c>
      <c r="D1496">
        <v>0.05</v>
      </c>
      <c r="E1496">
        <v>-89.36</v>
      </c>
      <c r="F1496">
        <v>34.89</v>
      </c>
      <c r="G1496">
        <v>31.26</v>
      </c>
      <c r="H1496">
        <v>35.4</v>
      </c>
      <c r="I1496">
        <v>35.46</v>
      </c>
      <c r="J1496">
        <v>29.71</v>
      </c>
      <c r="K1496">
        <v>855120</v>
      </c>
      <c r="L1496" s="2">
        <v>265.33</v>
      </c>
      <c r="M1496" s="2">
        <v>268.8</v>
      </c>
    </row>
    <row r="1497" spans="1:13" x14ac:dyDescent="0.2">
      <c r="A1497" s="1">
        <v>43402</v>
      </c>
      <c r="B1497" t="s">
        <v>2091</v>
      </c>
      <c r="C1497" t="s">
        <v>14</v>
      </c>
      <c r="D1497">
        <v>1.1499999999999999</v>
      </c>
      <c r="E1497">
        <v>29.21</v>
      </c>
      <c r="F1497">
        <v>68.06</v>
      </c>
      <c r="G1497">
        <v>67.989999999999995</v>
      </c>
      <c r="H1497">
        <v>69.38</v>
      </c>
      <c r="I1497">
        <v>70.599999999999994</v>
      </c>
      <c r="J1497">
        <v>67.95</v>
      </c>
      <c r="K1497">
        <v>517460</v>
      </c>
      <c r="L1497" s="2">
        <v>265.33</v>
      </c>
      <c r="M1497" s="2">
        <v>268.8</v>
      </c>
    </row>
    <row r="1498" spans="1:13" x14ac:dyDescent="0.2">
      <c r="A1498" s="1">
        <v>43402</v>
      </c>
      <c r="B1498" t="s">
        <v>1667</v>
      </c>
      <c r="C1498" t="s">
        <v>14</v>
      </c>
      <c r="D1498">
        <v>4.09</v>
      </c>
      <c r="E1498">
        <v>28.62</v>
      </c>
      <c r="F1498">
        <v>206.46</v>
      </c>
      <c r="G1498">
        <v>218.32</v>
      </c>
      <c r="H1498">
        <v>219.49</v>
      </c>
      <c r="I1498">
        <v>220.35</v>
      </c>
      <c r="J1498">
        <v>210.23</v>
      </c>
      <c r="K1498">
        <v>312160</v>
      </c>
      <c r="L1498" s="2">
        <v>265.33</v>
      </c>
      <c r="M1498" s="2">
        <v>268.8</v>
      </c>
    </row>
    <row r="1499" spans="1:13" x14ac:dyDescent="0.2">
      <c r="A1499" s="1">
        <v>43402</v>
      </c>
      <c r="B1499" t="s">
        <v>1355</v>
      </c>
      <c r="C1499" t="s">
        <v>12</v>
      </c>
      <c r="D1499">
        <v>1.22</v>
      </c>
      <c r="E1499">
        <v>9.91</v>
      </c>
      <c r="F1499">
        <v>247.91</v>
      </c>
      <c r="G1499">
        <v>250.33</v>
      </c>
      <c r="H1499">
        <v>256.55</v>
      </c>
      <c r="I1499">
        <v>257.97000000000003</v>
      </c>
      <c r="J1499">
        <v>250.27</v>
      </c>
      <c r="K1499">
        <v>572240</v>
      </c>
      <c r="L1499" s="2">
        <v>265.33</v>
      </c>
      <c r="M1499" s="2">
        <v>268.8</v>
      </c>
    </row>
    <row r="1500" spans="1:13" x14ac:dyDescent="0.2">
      <c r="A1500" s="1">
        <v>43402</v>
      </c>
      <c r="B1500" t="s">
        <v>1286</v>
      </c>
      <c r="C1500" t="s">
        <v>14</v>
      </c>
      <c r="D1500">
        <v>0.5</v>
      </c>
      <c r="E1500">
        <v>0</v>
      </c>
      <c r="F1500">
        <v>28.38</v>
      </c>
      <c r="G1500">
        <v>27.5</v>
      </c>
      <c r="H1500">
        <v>29.53</v>
      </c>
      <c r="I1500">
        <v>30.88</v>
      </c>
      <c r="J1500">
        <v>26.6</v>
      </c>
      <c r="K1500">
        <v>627010</v>
      </c>
      <c r="L1500" s="2">
        <v>265.33</v>
      </c>
      <c r="M1500" s="2">
        <v>268.8</v>
      </c>
    </row>
    <row r="1501" spans="1:13" x14ac:dyDescent="0.2">
      <c r="A1501" s="1">
        <v>43402</v>
      </c>
      <c r="B1501" t="s">
        <v>2617</v>
      </c>
      <c r="C1501" t="s">
        <v>14</v>
      </c>
      <c r="D1501">
        <v>0.03</v>
      </c>
      <c r="E1501">
        <v>50</v>
      </c>
      <c r="F1501">
        <v>8.09</v>
      </c>
      <c r="G1501">
        <v>7.96</v>
      </c>
      <c r="H1501">
        <v>8.7899999999999991</v>
      </c>
      <c r="I1501">
        <v>8.86</v>
      </c>
      <c r="J1501">
        <v>7.91</v>
      </c>
      <c r="K1501">
        <v>1610000</v>
      </c>
      <c r="L1501" s="2">
        <v>265.33</v>
      </c>
      <c r="M1501" s="2">
        <v>268.8</v>
      </c>
    </row>
    <row r="1502" spans="1:13" x14ac:dyDescent="0.2">
      <c r="A1502" s="1">
        <v>43402</v>
      </c>
      <c r="B1502" t="s">
        <v>1224</v>
      </c>
      <c r="C1502" t="s">
        <v>14</v>
      </c>
      <c r="D1502">
        <v>0.97</v>
      </c>
      <c r="E1502">
        <v>-1.02</v>
      </c>
      <c r="F1502">
        <v>53.8</v>
      </c>
      <c r="G1502">
        <v>53.55</v>
      </c>
      <c r="H1502">
        <v>53.95</v>
      </c>
      <c r="I1502">
        <v>54.45</v>
      </c>
      <c r="J1502">
        <v>52.68</v>
      </c>
      <c r="K1502">
        <v>106900</v>
      </c>
      <c r="L1502" s="2">
        <v>265.33</v>
      </c>
      <c r="M1502" s="2">
        <v>268.8</v>
      </c>
    </row>
    <row r="1503" spans="1:13" x14ac:dyDescent="0.2">
      <c r="A1503" s="1">
        <v>43402</v>
      </c>
      <c r="B1503" t="s">
        <v>1225</v>
      </c>
      <c r="C1503" t="s">
        <v>12</v>
      </c>
      <c r="D1503">
        <v>0.24</v>
      </c>
      <c r="E1503">
        <v>0</v>
      </c>
      <c r="F1503">
        <v>16.8</v>
      </c>
      <c r="G1503">
        <v>16.78</v>
      </c>
      <c r="H1503">
        <v>17</v>
      </c>
      <c r="I1503">
        <v>17.559999999999999</v>
      </c>
      <c r="J1503">
        <v>16.7</v>
      </c>
      <c r="K1503">
        <v>2800</v>
      </c>
      <c r="L1503" s="2">
        <v>265.33</v>
      </c>
      <c r="M1503" s="2">
        <v>268.8</v>
      </c>
    </row>
    <row r="1504" spans="1:13" x14ac:dyDescent="0.2">
      <c r="A1504" s="1">
        <v>43402</v>
      </c>
      <c r="B1504" t="s">
        <v>1855</v>
      </c>
      <c r="C1504" t="s">
        <v>14</v>
      </c>
      <c r="D1504">
        <v>0.75</v>
      </c>
      <c r="E1504">
        <v>33.93</v>
      </c>
      <c r="F1504">
        <v>46.42</v>
      </c>
      <c r="G1504">
        <v>46.57</v>
      </c>
      <c r="H1504">
        <v>47.83</v>
      </c>
      <c r="I1504">
        <v>48.76</v>
      </c>
      <c r="J1504">
        <v>45.25</v>
      </c>
      <c r="K1504">
        <v>410760</v>
      </c>
      <c r="L1504" s="2">
        <v>265.33</v>
      </c>
      <c r="M1504" s="2">
        <v>268.8</v>
      </c>
    </row>
    <row r="1505" spans="1:13" x14ac:dyDescent="0.2">
      <c r="A1505" s="1">
        <v>43402</v>
      </c>
      <c r="B1505" t="s">
        <v>2618</v>
      </c>
      <c r="C1505" t="s">
        <v>14</v>
      </c>
      <c r="D1505">
        <v>0.31</v>
      </c>
      <c r="E1505">
        <v>14.81</v>
      </c>
      <c r="F1505">
        <v>81.23</v>
      </c>
      <c r="G1505">
        <v>81.96</v>
      </c>
      <c r="H1505">
        <v>81.19</v>
      </c>
      <c r="I1505">
        <v>82.98</v>
      </c>
      <c r="J1505">
        <v>80.36</v>
      </c>
      <c r="K1505">
        <v>258490</v>
      </c>
      <c r="L1505" s="2">
        <v>265.33</v>
      </c>
      <c r="M1505" s="2">
        <v>268.8</v>
      </c>
    </row>
    <row r="1506" spans="1:13" x14ac:dyDescent="0.2">
      <c r="A1506" s="1">
        <v>43402</v>
      </c>
      <c r="B1506" t="s">
        <v>2619</v>
      </c>
      <c r="C1506" t="s">
        <v>14</v>
      </c>
      <c r="D1506">
        <v>0.55000000000000004</v>
      </c>
      <c r="E1506">
        <v>-28.57</v>
      </c>
      <c r="F1506">
        <v>36</v>
      </c>
      <c r="G1506">
        <v>34.299999999999997</v>
      </c>
      <c r="H1506">
        <v>35.67</v>
      </c>
      <c r="I1506">
        <v>35.89</v>
      </c>
      <c r="J1506">
        <v>34.299999999999997</v>
      </c>
      <c r="K1506">
        <v>27060</v>
      </c>
      <c r="L1506" s="2">
        <v>265.33</v>
      </c>
      <c r="M1506" s="2">
        <v>268.8</v>
      </c>
    </row>
    <row r="1507" spans="1:13" x14ac:dyDescent="0.2">
      <c r="A1507" s="1">
        <v>43402</v>
      </c>
      <c r="B1507" t="s">
        <v>1480</v>
      </c>
      <c r="C1507" t="s">
        <v>14</v>
      </c>
      <c r="D1507">
        <v>0.04</v>
      </c>
      <c r="E1507">
        <v>300</v>
      </c>
      <c r="F1507">
        <v>5.57</v>
      </c>
      <c r="G1507">
        <v>5.4</v>
      </c>
      <c r="H1507">
        <v>5.5</v>
      </c>
      <c r="I1507">
        <v>5.5</v>
      </c>
      <c r="J1507">
        <v>4.6500000000000004</v>
      </c>
      <c r="K1507">
        <v>623630</v>
      </c>
      <c r="L1507" s="2">
        <v>265.33</v>
      </c>
      <c r="M1507" s="2">
        <v>268.8</v>
      </c>
    </row>
    <row r="1508" spans="1:13" x14ac:dyDescent="0.2">
      <c r="A1508" s="1">
        <v>43402</v>
      </c>
      <c r="B1508" t="s">
        <v>2620</v>
      </c>
      <c r="C1508" t="s">
        <v>14</v>
      </c>
      <c r="D1508">
        <v>1.04</v>
      </c>
      <c r="E1508">
        <v>0.97</v>
      </c>
      <c r="F1508">
        <v>47.55</v>
      </c>
      <c r="G1508">
        <v>43.21</v>
      </c>
      <c r="H1508">
        <v>43.34</v>
      </c>
      <c r="I1508">
        <v>44</v>
      </c>
      <c r="J1508">
        <v>38.700000000000003</v>
      </c>
      <c r="K1508">
        <v>283570</v>
      </c>
      <c r="L1508" s="2">
        <v>265.33</v>
      </c>
      <c r="M1508" s="2">
        <v>268.8</v>
      </c>
    </row>
    <row r="1509" spans="1:13" x14ac:dyDescent="0.2">
      <c r="A1509" s="1">
        <v>43402</v>
      </c>
      <c r="B1509" t="s">
        <v>2100</v>
      </c>
      <c r="C1509" t="s">
        <v>14</v>
      </c>
      <c r="D1509">
        <v>0.85</v>
      </c>
      <c r="E1509">
        <v>77.08</v>
      </c>
      <c r="F1509">
        <v>29.36</v>
      </c>
      <c r="G1509">
        <v>32.39</v>
      </c>
      <c r="H1509">
        <v>36.369999999999997</v>
      </c>
      <c r="I1509">
        <v>39.69</v>
      </c>
      <c r="J1509">
        <v>31.04</v>
      </c>
      <c r="K1509">
        <v>127910</v>
      </c>
      <c r="L1509" s="2">
        <v>265.33</v>
      </c>
      <c r="M1509" s="2">
        <v>268.8</v>
      </c>
    </row>
    <row r="1510" spans="1:13" x14ac:dyDescent="0.2">
      <c r="A1510" s="1">
        <v>43402</v>
      </c>
      <c r="B1510" t="s">
        <v>2290</v>
      </c>
      <c r="C1510" t="s">
        <v>14</v>
      </c>
      <c r="D1510">
        <v>0.61</v>
      </c>
      <c r="E1510">
        <v>3.39</v>
      </c>
      <c r="F1510">
        <v>45</v>
      </c>
      <c r="G1510">
        <v>47.41</v>
      </c>
      <c r="H1510">
        <v>49.46</v>
      </c>
      <c r="I1510">
        <v>50.24</v>
      </c>
      <c r="J1510">
        <v>44.1</v>
      </c>
      <c r="K1510">
        <v>754180</v>
      </c>
      <c r="L1510" s="2">
        <v>265.33</v>
      </c>
      <c r="M1510" s="2">
        <v>268.8</v>
      </c>
    </row>
    <row r="1511" spans="1:13" x14ac:dyDescent="0.2">
      <c r="A1511" s="1">
        <v>43403</v>
      </c>
      <c r="B1511" t="s">
        <v>2203</v>
      </c>
      <c r="C1511" t="s">
        <v>14</v>
      </c>
      <c r="D1511">
        <v>0.02</v>
      </c>
      <c r="E1511">
        <v>-33.33</v>
      </c>
      <c r="F1511">
        <v>16.96</v>
      </c>
      <c r="G1511">
        <v>14.05</v>
      </c>
      <c r="H1511">
        <v>12.08</v>
      </c>
      <c r="I1511">
        <v>14.59</v>
      </c>
      <c r="J1511">
        <v>12.03</v>
      </c>
      <c r="K1511">
        <v>3460000</v>
      </c>
      <c r="L1511" s="2">
        <v>263.86</v>
      </c>
      <c r="M1511" s="2">
        <v>263.67</v>
      </c>
    </row>
    <row r="1512" spans="1:13" x14ac:dyDescent="0.2">
      <c r="A1512" s="1">
        <v>43403</v>
      </c>
      <c r="B1512" t="s">
        <v>2112</v>
      </c>
      <c r="C1512" t="s">
        <v>14</v>
      </c>
      <c r="D1512">
        <v>0.15</v>
      </c>
      <c r="E1512">
        <v>-21.05</v>
      </c>
      <c r="F1512">
        <v>4.24</v>
      </c>
      <c r="G1512">
        <v>3.83</v>
      </c>
      <c r="H1512">
        <v>3.51</v>
      </c>
      <c r="I1512">
        <v>3.94</v>
      </c>
      <c r="J1512">
        <v>3.21</v>
      </c>
      <c r="K1512">
        <v>1070000</v>
      </c>
      <c r="L1512" s="2">
        <v>263.86</v>
      </c>
      <c r="M1512" s="2">
        <v>263.67</v>
      </c>
    </row>
    <row r="1513" spans="1:13" x14ac:dyDescent="0.2">
      <c r="A1513" s="1">
        <v>43403</v>
      </c>
      <c r="B1513" t="s">
        <v>1234</v>
      </c>
      <c r="C1513" t="s">
        <v>12</v>
      </c>
      <c r="D1513">
        <v>4.25</v>
      </c>
      <c r="E1513">
        <v>5.2</v>
      </c>
      <c r="F1513">
        <v>173.8</v>
      </c>
      <c r="G1513">
        <v>169.71</v>
      </c>
      <c r="H1513">
        <v>160.66999999999999</v>
      </c>
      <c r="I1513">
        <v>170.36</v>
      </c>
      <c r="J1513">
        <v>155</v>
      </c>
      <c r="K1513">
        <v>2460000</v>
      </c>
      <c r="L1513" s="2">
        <v>263.86</v>
      </c>
      <c r="M1513" s="2">
        <v>263.67</v>
      </c>
    </row>
    <row r="1514" spans="1:13" x14ac:dyDescent="0.2">
      <c r="A1514" s="1">
        <v>43403</v>
      </c>
      <c r="B1514" t="s">
        <v>2054</v>
      </c>
      <c r="C1514" t="s">
        <v>12</v>
      </c>
      <c r="D1514">
        <v>1.24</v>
      </c>
      <c r="E1514">
        <v>0</v>
      </c>
      <c r="F1514">
        <v>42.18</v>
      </c>
      <c r="G1514">
        <v>40</v>
      </c>
      <c r="H1514">
        <v>40.46</v>
      </c>
      <c r="I1514">
        <v>41.13</v>
      </c>
      <c r="J1514">
        <v>37.950000000000003</v>
      </c>
      <c r="K1514">
        <v>1270000</v>
      </c>
      <c r="L1514" s="2">
        <v>263.86</v>
      </c>
      <c r="M1514" s="2">
        <v>263.67</v>
      </c>
    </row>
    <row r="1515" spans="1:13" x14ac:dyDescent="0.2">
      <c r="A1515" s="1">
        <v>43403</v>
      </c>
      <c r="B1515" t="s">
        <v>1457</v>
      </c>
      <c r="C1515" t="s">
        <v>14</v>
      </c>
      <c r="D1515">
        <v>0.79</v>
      </c>
      <c r="E1515">
        <v>3.95</v>
      </c>
      <c r="F1515">
        <v>28.53</v>
      </c>
      <c r="G1515">
        <v>28.95</v>
      </c>
      <c r="H1515">
        <v>27.41</v>
      </c>
      <c r="I1515">
        <v>29.26</v>
      </c>
      <c r="J1515">
        <v>27.26</v>
      </c>
      <c r="K1515">
        <v>318540</v>
      </c>
      <c r="L1515" s="2">
        <v>263.86</v>
      </c>
      <c r="M1515" s="2">
        <v>263.67</v>
      </c>
    </row>
    <row r="1516" spans="1:13" x14ac:dyDescent="0.2">
      <c r="A1516" s="1">
        <v>43403</v>
      </c>
      <c r="B1516" t="s">
        <v>1496</v>
      </c>
      <c r="C1516" t="s">
        <v>14</v>
      </c>
      <c r="D1516">
        <v>0.88</v>
      </c>
      <c r="E1516">
        <v>51.72</v>
      </c>
      <c r="F1516">
        <v>94.83</v>
      </c>
      <c r="G1516">
        <v>92</v>
      </c>
      <c r="H1516">
        <v>90.98</v>
      </c>
      <c r="I1516">
        <v>95.37</v>
      </c>
      <c r="J1516">
        <v>89.94</v>
      </c>
      <c r="K1516">
        <v>6680000</v>
      </c>
      <c r="L1516" s="2">
        <v>263.86</v>
      </c>
      <c r="M1516" s="2">
        <v>263.67</v>
      </c>
    </row>
    <row r="1517" spans="1:13" x14ac:dyDescent="0.2">
      <c r="A1517" s="1">
        <v>43403</v>
      </c>
      <c r="B1517" t="s">
        <v>1803</v>
      </c>
      <c r="C1517" t="s">
        <v>12</v>
      </c>
      <c r="D1517">
        <v>1.79</v>
      </c>
      <c r="E1517">
        <v>13.29</v>
      </c>
      <c r="F1517">
        <v>49.57</v>
      </c>
      <c r="G1517">
        <v>49.28</v>
      </c>
      <c r="H1517">
        <v>50.3</v>
      </c>
      <c r="I1517">
        <v>50.59</v>
      </c>
      <c r="J1517">
        <v>48.1</v>
      </c>
      <c r="K1517">
        <v>1800000</v>
      </c>
      <c r="L1517" s="2">
        <v>263.86</v>
      </c>
      <c r="M1517" s="2">
        <v>263.67</v>
      </c>
    </row>
    <row r="1518" spans="1:13" x14ac:dyDescent="0.2">
      <c r="A1518" s="1">
        <v>43403</v>
      </c>
      <c r="B1518" t="s">
        <v>1300</v>
      </c>
      <c r="C1518" t="s">
        <v>14</v>
      </c>
      <c r="D1518">
        <v>2.19</v>
      </c>
      <c r="E1518">
        <v>16.489999999999998</v>
      </c>
      <c r="F1518">
        <v>102.59</v>
      </c>
      <c r="G1518">
        <v>104</v>
      </c>
      <c r="H1518">
        <v>100.03</v>
      </c>
      <c r="I1518">
        <v>104.85</v>
      </c>
      <c r="J1518">
        <v>99.92</v>
      </c>
      <c r="K1518">
        <v>373290</v>
      </c>
      <c r="L1518" s="2">
        <v>263.86</v>
      </c>
      <c r="M1518" s="2">
        <v>263.67</v>
      </c>
    </row>
    <row r="1519" spans="1:13" x14ac:dyDescent="0.2">
      <c r="A1519" s="1">
        <v>43403</v>
      </c>
      <c r="B1519" t="s">
        <v>2005</v>
      </c>
      <c r="C1519" t="s">
        <v>12</v>
      </c>
      <c r="D1519">
        <v>0.35</v>
      </c>
      <c r="E1519">
        <v>6.06</v>
      </c>
      <c r="F1519">
        <v>13.93</v>
      </c>
      <c r="G1519">
        <v>13.68</v>
      </c>
      <c r="H1519">
        <v>14.21</v>
      </c>
      <c r="I1519">
        <v>14.23</v>
      </c>
      <c r="J1519">
        <v>13.68</v>
      </c>
      <c r="K1519">
        <v>113020</v>
      </c>
      <c r="L1519" s="2">
        <v>263.86</v>
      </c>
      <c r="M1519" s="2">
        <v>263.67</v>
      </c>
    </row>
    <row r="1520" spans="1:13" x14ac:dyDescent="0.2">
      <c r="A1520" s="1">
        <v>43403</v>
      </c>
      <c r="B1520" t="s">
        <v>1741</v>
      </c>
      <c r="C1520" t="s">
        <v>12</v>
      </c>
      <c r="D1520">
        <v>0.34</v>
      </c>
      <c r="E1520">
        <v>-2.86</v>
      </c>
      <c r="F1520">
        <v>9.9700000000000006</v>
      </c>
      <c r="G1520">
        <v>8.52</v>
      </c>
      <c r="H1520">
        <v>7.95</v>
      </c>
      <c r="I1520">
        <v>8.66</v>
      </c>
      <c r="J1520">
        <v>7.39</v>
      </c>
      <c r="K1520">
        <v>713810</v>
      </c>
      <c r="L1520" s="2">
        <v>263.86</v>
      </c>
      <c r="M1520" s="2">
        <v>263.67</v>
      </c>
    </row>
    <row r="1521" spans="1:13" x14ac:dyDescent="0.2">
      <c r="A1521" s="1">
        <v>43403</v>
      </c>
      <c r="B1521" t="s">
        <v>1497</v>
      </c>
      <c r="C1521" t="s">
        <v>14</v>
      </c>
      <c r="D1521">
        <v>0.82</v>
      </c>
      <c r="E1521">
        <v>-2.38</v>
      </c>
      <c r="F1521">
        <v>56.45</v>
      </c>
      <c r="G1521">
        <v>57.58</v>
      </c>
      <c r="H1521">
        <v>53.2</v>
      </c>
      <c r="I1521">
        <v>58.63</v>
      </c>
      <c r="J1521">
        <v>52.99</v>
      </c>
      <c r="K1521">
        <v>8199999.9999999898</v>
      </c>
      <c r="L1521" s="2">
        <v>263.86</v>
      </c>
      <c r="M1521" s="2">
        <v>263.67</v>
      </c>
    </row>
    <row r="1522" spans="1:13" x14ac:dyDescent="0.2">
      <c r="A1522" s="1">
        <v>43403</v>
      </c>
      <c r="B1522" t="s">
        <v>1876</v>
      </c>
      <c r="C1522" t="s">
        <v>14</v>
      </c>
      <c r="D1522">
        <v>1.08</v>
      </c>
      <c r="E1522">
        <v>0.93</v>
      </c>
      <c r="F1522">
        <v>116.91</v>
      </c>
      <c r="G1522">
        <v>116.91</v>
      </c>
      <c r="H1522">
        <v>119.84</v>
      </c>
      <c r="I1522">
        <v>121.96</v>
      </c>
      <c r="J1522">
        <v>113.83</v>
      </c>
      <c r="K1522">
        <v>1190000</v>
      </c>
      <c r="L1522" s="2">
        <v>263.86</v>
      </c>
      <c r="M1522" s="2">
        <v>263.67</v>
      </c>
    </row>
    <row r="1523" spans="1:13" x14ac:dyDescent="0.2">
      <c r="A1523" s="1">
        <v>43403</v>
      </c>
      <c r="B1523" t="s">
        <v>2068</v>
      </c>
      <c r="C1523" t="s">
        <v>12</v>
      </c>
      <c r="D1523">
        <v>0.95</v>
      </c>
      <c r="E1523">
        <v>0</v>
      </c>
      <c r="F1523">
        <v>90.07</v>
      </c>
      <c r="G1523">
        <v>86.4</v>
      </c>
      <c r="H1523">
        <v>85.6</v>
      </c>
      <c r="I1523">
        <v>86.4</v>
      </c>
      <c r="J1523">
        <v>81.39</v>
      </c>
      <c r="K1523">
        <v>1550000</v>
      </c>
      <c r="L1523" s="2">
        <v>263.86</v>
      </c>
      <c r="M1523" s="2">
        <v>263.67</v>
      </c>
    </row>
    <row r="1524" spans="1:13" x14ac:dyDescent="0.2">
      <c r="A1524" s="1">
        <v>43403</v>
      </c>
      <c r="B1524" t="s">
        <v>1684</v>
      </c>
      <c r="C1524" t="s">
        <v>14</v>
      </c>
      <c r="D1524">
        <v>0.59</v>
      </c>
      <c r="E1524">
        <v>13.46</v>
      </c>
      <c r="F1524">
        <v>27.64</v>
      </c>
      <c r="G1524">
        <v>28.4</v>
      </c>
      <c r="H1524">
        <v>28.37</v>
      </c>
      <c r="I1524">
        <v>28.88</v>
      </c>
      <c r="J1524">
        <v>27.83</v>
      </c>
      <c r="K1524">
        <v>1380000</v>
      </c>
      <c r="L1524" s="2">
        <v>263.86</v>
      </c>
      <c r="M1524" s="2">
        <v>263.67</v>
      </c>
    </row>
    <row r="1525" spans="1:13" x14ac:dyDescent="0.2">
      <c r="A1525" s="1">
        <v>43403</v>
      </c>
      <c r="B1525" t="s">
        <v>1653</v>
      </c>
      <c r="C1525" t="s">
        <v>14</v>
      </c>
      <c r="D1525">
        <v>0.85</v>
      </c>
      <c r="E1525">
        <v>21.43</v>
      </c>
      <c r="F1525">
        <v>67.16</v>
      </c>
      <c r="G1525">
        <v>69.95</v>
      </c>
      <c r="H1525">
        <v>69.98</v>
      </c>
      <c r="I1525">
        <v>71.53</v>
      </c>
      <c r="J1525">
        <v>69.11</v>
      </c>
      <c r="K1525">
        <v>164840</v>
      </c>
      <c r="L1525" s="2">
        <v>263.86</v>
      </c>
      <c r="M1525" s="2">
        <v>263.67</v>
      </c>
    </row>
    <row r="1526" spans="1:13" x14ac:dyDescent="0.2">
      <c r="A1526" s="1">
        <v>43403</v>
      </c>
      <c r="B1526" t="s">
        <v>1009</v>
      </c>
      <c r="C1526" t="s">
        <v>14</v>
      </c>
      <c r="D1526">
        <v>-0.11</v>
      </c>
      <c r="E1526">
        <v>-22.22</v>
      </c>
      <c r="F1526">
        <v>3.44</v>
      </c>
      <c r="G1526">
        <v>4.25</v>
      </c>
      <c r="H1526">
        <v>4.49</v>
      </c>
      <c r="I1526">
        <v>4.82</v>
      </c>
      <c r="J1526">
        <v>4.25</v>
      </c>
      <c r="K1526">
        <v>955660</v>
      </c>
      <c r="L1526" s="2">
        <v>263.86</v>
      </c>
      <c r="M1526" s="2">
        <v>263.67</v>
      </c>
    </row>
    <row r="1527" spans="1:13" x14ac:dyDescent="0.2">
      <c r="A1527" s="1">
        <v>43403</v>
      </c>
      <c r="B1527" t="s">
        <v>1238</v>
      </c>
      <c r="C1527" t="s">
        <v>14</v>
      </c>
      <c r="D1527">
        <v>3.69</v>
      </c>
      <c r="E1527">
        <v>6.96</v>
      </c>
      <c r="F1527">
        <v>189.08</v>
      </c>
      <c r="G1527">
        <v>189.08</v>
      </c>
      <c r="H1527">
        <v>192.79</v>
      </c>
      <c r="I1527">
        <v>195.33</v>
      </c>
      <c r="J1527">
        <v>189.04</v>
      </c>
      <c r="K1527">
        <v>4040000</v>
      </c>
      <c r="L1527" s="2">
        <v>263.86</v>
      </c>
      <c r="M1527" s="2">
        <v>263.67</v>
      </c>
    </row>
    <row r="1528" spans="1:13" x14ac:dyDescent="0.2">
      <c r="A1528" s="1">
        <v>43403</v>
      </c>
      <c r="B1528" t="s">
        <v>1685</v>
      </c>
      <c r="C1528" t="s">
        <v>12</v>
      </c>
      <c r="D1528">
        <v>0.25</v>
      </c>
      <c r="E1528">
        <v>108.33</v>
      </c>
      <c r="F1528">
        <v>18.190000000000001</v>
      </c>
      <c r="G1528">
        <v>21.71</v>
      </c>
      <c r="H1528">
        <v>23.23</v>
      </c>
      <c r="I1528">
        <v>23.37</v>
      </c>
      <c r="J1528">
        <v>21.58</v>
      </c>
      <c r="K1528">
        <v>8460000</v>
      </c>
      <c r="L1528" s="2">
        <v>263.86</v>
      </c>
      <c r="M1528" s="2">
        <v>263.67</v>
      </c>
    </row>
    <row r="1529" spans="1:13" x14ac:dyDescent="0.2">
      <c r="A1529" s="1">
        <v>43403</v>
      </c>
      <c r="B1529" t="s">
        <v>1371</v>
      </c>
      <c r="C1529" t="s">
        <v>12</v>
      </c>
      <c r="D1529">
        <v>0.19</v>
      </c>
      <c r="E1529">
        <v>-5</v>
      </c>
      <c r="F1529">
        <v>26.59</v>
      </c>
      <c r="G1529">
        <v>27.51</v>
      </c>
      <c r="H1529">
        <v>27.26</v>
      </c>
      <c r="I1529">
        <v>27.51</v>
      </c>
      <c r="J1529">
        <v>25.55</v>
      </c>
      <c r="K1529">
        <v>4940000</v>
      </c>
      <c r="L1529" s="2">
        <v>263.86</v>
      </c>
      <c r="M1529" s="2">
        <v>263.67</v>
      </c>
    </row>
    <row r="1530" spans="1:13" x14ac:dyDescent="0.2">
      <c r="A1530" s="1">
        <v>43403</v>
      </c>
      <c r="B1530" t="s">
        <v>2163</v>
      </c>
      <c r="C1530" t="s">
        <v>14</v>
      </c>
      <c r="D1530">
        <v>0.45</v>
      </c>
      <c r="E1530">
        <v>-2.17</v>
      </c>
      <c r="F1530">
        <v>22.85</v>
      </c>
      <c r="G1530">
        <v>20.82</v>
      </c>
      <c r="H1530">
        <v>19.36</v>
      </c>
      <c r="I1530">
        <v>21.74</v>
      </c>
      <c r="J1530">
        <v>19.350000000000001</v>
      </c>
      <c r="K1530">
        <v>184750</v>
      </c>
      <c r="L1530" s="2">
        <v>263.86</v>
      </c>
      <c r="M1530" s="2">
        <v>263.67</v>
      </c>
    </row>
    <row r="1531" spans="1:13" x14ac:dyDescent="0.2">
      <c r="A1531" s="1">
        <v>43403</v>
      </c>
      <c r="B1531" t="s">
        <v>1592</v>
      </c>
      <c r="C1531" t="s">
        <v>14</v>
      </c>
      <c r="D1531">
        <v>0.03</v>
      </c>
      <c r="E1531">
        <v>250</v>
      </c>
      <c r="F1531">
        <v>5.7</v>
      </c>
      <c r="G1531">
        <v>5.92</v>
      </c>
      <c r="H1531">
        <v>5.81</v>
      </c>
      <c r="I1531">
        <v>6.28</v>
      </c>
      <c r="J1531">
        <v>5.81</v>
      </c>
      <c r="K1531">
        <v>292570</v>
      </c>
      <c r="L1531" s="2">
        <v>263.86</v>
      </c>
      <c r="M1531" s="2">
        <v>263.67</v>
      </c>
    </row>
    <row r="1532" spans="1:13" x14ac:dyDescent="0.2">
      <c r="A1532" s="1">
        <v>43403</v>
      </c>
      <c r="B1532" t="s">
        <v>1686</v>
      </c>
      <c r="C1532" t="s">
        <v>14</v>
      </c>
      <c r="D1532">
        <v>0.22</v>
      </c>
      <c r="E1532">
        <v>450</v>
      </c>
      <c r="F1532">
        <v>38.200000000000003</v>
      </c>
      <c r="G1532">
        <v>38.950000000000003</v>
      </c>
      <c r="H1532">
        <v>38.36</v>
      </c>
      <c r="I1532">
        <v>39.49</v>
      </c>
      <c r="J1532">
        <v>37.82</v>
      </c>
      <c r="K1532">
        <v>294860</v>
      </c>
      <c r="L1532" s="2">
        <v>263.86</v>
      </c>
      <c r="M1532" s="2">
        <v>263.67</v>
      </c>
    </row>
    <row r="1533" spans="1:13" x14ac:dyDescent="0.2">
      <c r="A1533" s="1">
        <v>43403</v>
      </c>
      <c r="B1533" t="s">
        <v>1593</v>
      </c>
      <c r="C1533" t="s">
        <v>12</v>
      </c>
      <c r="D1533">
        <v>0.09</v>
      </c>
      <c r="E1533">
        <v>-10</v>
      </c>
      <c r="F1533">
        <v>15.17</v>
      </c>
      <c r="G1533">
        <v>15.09</v>
      </c>
      <c r="H1533">
        <v>15.48</v>
      </c>
      <c r="I1533">
        <v>15.72</v>
      </c>
      <c r="J1533">
        <v>15.09</v>
      </c>
      <c r="K1533">
        <v>158850</v>
      </c>
      <c r="L1533" s="2">
        <v>263.86</v>
      </c>
      <c r="M1533" s="2">
        <v>263.67</v>
      </c>
    </row>
    <row r="1534" spans="1:13" x14ac:dyDescent="0.2">
      <c r="A1534" s="1">
        <v>43403</v>
      </c>
      <c r="B1534" t="s">
        <v>1687</v>
      </c>
      <c r="C1534" t="s">
        <v>14</v>
      </c>
      <c r="D1534">
        <v>0.06</v>
      </c>
      <c r="E1534">
        <v>20</v>
      </c>
      <c r="F1534">
        <v>12.14</v>
      </c>
      <c r="G1534">
        <v>12.3</v>
      </c>
      <c r="H1534">
        <v>12.27</v>
      </c>
      <c r="I1534">
        <v>12.64</v>
      </c>
      <c r="J1534">
        <v>12.08</v>
      </c>
      <c r="K1534">
        <v>1700000</v>
      </c>
      <c r="L1534" s="2">
        <v>263.86</v>
      </c>
      <c r="M1534" s="2">
        <v>263.67</v>
      </c>
    </row>
    <row r="1535" spans="1:13" x14ac:dyDescent="0.2">
      <c r="A1535" s="1">
        <v>43403</v>
      </c>
      <c r="B1535" t="s">
        <v>1243</v>
      </c>
      <c r="C1535" t="s">
        <v>12</v>
      </c>
      <c r="D1535">
        <v>0.61</v>
      </c>
      <c r="E1535">
        <v>-3.17</v>
      </c>
      <c r="F1535">
        <v>42.28</v>
      </c>
      <c r="G1535">
        <v>40.81</v>
      </c>
      <c r="H1535">
        <v>45.72</v>
      </c>
      <c r="I1535">
        <v>45.85</v>
      </c>
      <c r="J1535">
        <v>40.340000000000003</v>
      </c>
      <c r="K1535">
        <v>4920000</v>
      </c>
      <c r="L1535" s="2">
        <v>263.86</v>
      </c>
      <c r="M1535" s="2">
        <v>263.67</v>
      </c>
    </row>
    <row r="1536" spans="1:13" x14ac:dyDescent="0.2">
      <c r="A1536" s="1">
        <v>43403</v>
      </c>
      <c r="B1536" t="s">
        <v>1499</v>
      </c>
      <c r="C1536" t="s">
        <v>12</v>
      </c>
      <c r="D1536">
        <v>-0.12</v>
      </c>
      <c r="E1536">
        <v>45.45</v>
      </c>
      <c r="F1536">
        <v>14.43</v>
      </c>
      <c r="G1536">
        <v>15</v>
      </c>
      <c r="H1536">
        <v>15.04</v>
      </c>
      <c r="I1536">
        <v>15.99</v>
      </c>
      <c r="J1536">
        <v>14.54</v>
      </c>
      <c r="K1536">
        <v>2210000</v>
      </c>
      <c r="L1536" s="2">
        <v>263.86</v>
      </c>
      <c r="M1536" s="2">
        <v>263.67</v>
      </c>
    </row>
    <row r="1537" spans="1:13" x14ac:dyDescent="0.2">
      <c r="A1537" s="1">
        <v>43403</v>
      </c>
      <c r="B1537" t="s">
        <v>2276</v>
      </c>
      <c r="C1537" t="s">
        <v>12</v>
      </c>
      <c r="D1537">
        <v>0.23</v>
      </c>
      <c r="E1537">
        <v>43.75</v>
      </c>
      <c r="F1537">
        <v>12.78</v>
      </c>
      <c r="G1537">
        <v>12.9</v>
      </c>
      <c r="H1537">
        <v>14.53</v>
      </c>
      <c r="I1537">
        <v>14.6</v>
      </c>
      <c r="J1537">
        <v>12.9</v>
      </c>
      <c r="K1537">
        <v>108980</v>
      </c>
      <c r="L1537" s="2">
        <v>263.86</v>
      </c>
      <c r="M1537" s="2">
        <v>263.67</v>
      </c>
    </row>
    <row r="1538" spans="1:13" x14ac:dyDescent="0.2">
      <c r="A1538" s="1">
        <v>43403</v>
      </c>
      <c r="B1538" t="s">
        <v>2165</v>
      </c>
      <c r="C1538" t="s">
        <v>14</v>
      </c>
      <c r="D1538">
        <v>-0.63</v>
      </c>
      <c r="E1538">
        <v>4.55</v>
      </c>
      <c r="F1538">
        <v>48.13</v>
      </c>
      <c r="G1538">
        <v>49.95</v>
      </c>
      <c r="H1538">
        <v>50.77</v>
      </c>
      <c r="I1538">
        <v>51.46</v>
      </c>
      <c r="J1538">
        <v>47.62</v>
      </c>
      <c r="K1538">
        <v>546200</v>
      </c>
      <c r="L1538" s="2">
        <v>263.86</v>
      </c>
      <c r="M1538" s="2">
        <v>263.67</v>
      </c>
    </row>
    <row r="1539" spans="1:13" x14ac:dyDescent="0.2">
      <c r="A1539" s="1">
        <v>43403</v>
      </c>
      <c r="B1539" t="s">
        <v>2166</v>
      </c>
      <c r="C1539" t="s">
        <v>12</v>
      </c>
      <c r="D1539">
        <v>0.83</v>
      </c>
      <c r="E1539">
        <v>2.4700000000000002</v>
      </c>
      <c r="F1539">
        <v>152.82</v>
      </c>
      <c r="G1539">
        <v>154</v>
      </c>
      <c r="H1539">
        <v>160.94999999999999</v>
      </c>
      <c r="I1539">
        <v>161.71</v>
      </c>
      <c r="J1539">
        <v>150.13999999999999</v>
      </c>
      <c r="K1539">
        <v>3070000</v>
      </c>
      <c r="L1539" s="2">
        <v>263.86</v>
      </c>
      <c r="M1539" s="2">
        <v>263.67</v>
      </c>
    </row>
    <row r="1540" spans="1:13" x14ac:dyDescent="0.2">
      <c r="A1540" s="1">
        <v>43403</v>
      </c>
      <c r="B1540" t="s">
        <v>1501</v>
      </c>
      <c r="C1540" t="s">
        <v>12</v>
      </c>
      <c r="D1540">
        <v>0.91</v>
      </c>
      <c r="E1540">
        <v>12.35</v>
      </c>
      <c r="F1540">
        <v>51.84</v>
      </c>
      <c r="G1540">
        <v>51.73</v>
      </c>
      <c r="H1540">
        <v>54.14</v>
      </c>
      <c r="I1540">
        <v>54.39</v>
      </c>
      <c r="J1540">
        <v>50.48</v>
      </c>
      <c r="K1540">
        <v>1330000</v>
      </c>
      <c r="L1540" s="2">
        <v>263.86</v>
      </c>
      <c r="M1540" s="2">
        <v>263.67</v>
      </c>
    </row>
    <row r="1541" spans="1:13" x14ac:dyDescent="0.2">
      <c r="A1541" s="1">
        <v>43403</v>
      </c>
      <c r="B1541" t="s">
        <v>1244</v>
      </c>
      <c r="C1541" t="s">
        <v>14</v>
      </c>
      <c r="D1541">
        <v>0.77</v>
      </c>
      <c r="E1541">
        <v>6.94</v>
      </c>
      <c r="F1541">
        <v>116.98</v>
      </c>
      <c r="G1541">
        <v>119.21</v>
      </c>
      <c r="H1541">
        <v>120.76</v>
      </c>
      <c r="I1541">
        <v>123.24</v>
      </c>
      <c r="J1541">
        <v>118.19</v>
      </c>
      <c r="K1541">
        <v>810010</v>
      </c>
      <c r="L1541" s="2">
        <v>263.86</v>
      </c>
      <c r="M1541" s="2">
        <v>263.67</v>
      </c>
    </row>
    <row r="1542" spans="1:13" x14ac:dyDescent="0.2">
      <c r="A1542" s="1">
        <v>43403</v>
      </c>
      <c r="B1542" t="s">
        <v>2014</v>
      </c>
      <c r="C1542" t="s">
        <v>14</v>
      </c>
      <c r="D1542">
        <v>2.75</v>
      </c>
      <c r="E1542">
        <v>13.64</v>
      </c>
      <c r="F1542">
        <v>183.37</v>
      </c>
      <c r="G1542">
        <v>184.4</v>
      </c>
      <c r="H1542">
        <v>190.06</v>
      </c>
      <c r="I1542">
        <v>192.46</v>
      </c>
      <c r="J1542">
        <v>181.91</v>
      </c>
      <c r="K1542">
        <v>5080000</v>
      </c>
      <c r="L1542" s="2">
        <v>263.86</v>
      </c>
      <c r="M1542" s="2">
        <v>263.67</v>
      </c>
    </row>
    <row r="1543" spans="1:13" x14ac:dyDescent="0.2">
      <c r="A1543" s="1">
        <v>43403</v>
      </c>
      <c r="B1543" t="s">
        <v>1597</v>
      </c>
      <c r="C1543" t="s">
        <v>14</v>
      </c>
      <c r="D1543">
        <v>0.33</v>
      </c>
      <c r="E1543">
        <v>6.45</v>
      </c>
      <c r="F1543">
        <v>23.14</v>
      </c>
      <c r="G1543">
        <v>22.9</v>
      </c>
      <c r="H1543">
        <v>21.83</v>
      </c>
      <c r="I1543">
        <v>23.29</v>
      </c>
      <c r="J1543">
        <v>21.78</v>
      </c>
      <c r="K1543">
        <v>785160</v>
      </c>
      <c r="L1543" s="2">
        <v>263.86</v>
      </c>
      <c r="M1543" s="2">
        <v>263.67</v>
      </c>
    </row>
    <row r="1544" spans="1:13" x14ac:dyDescent="0.2">
      <c r="A1544" s="1">
        <v>43403</v>
      </c>
      <c r="B1544" t="s">
        <v>2015</v>
      </c>
      <c r="C1544" t="s">
        <v>14</v>
      </c>
      <c r="D1544">
        <v>0.39</v>
      </c>
      <c r="E1544">
        <v>69.569999999999993</v>
      </c>
      <c r="F1544">
        <v>62.57</v>
      </c>
      <c r="G1544">
        <v>67.16</v>
      </c>
      <c r="H1544">
        <v>61.18</v>
      </c>
      <c r="I1544">
        <v>70.069999999999993</v>
      </c>
      <c r="J1544">
        <v>60.6</v>
      </c>
      <c r="K1544">
        <v>743840</v>
      </c>
      <c r="L1544" s="2">
        <v>263.86</v>
      </c>
      <c r="M1544" s="2">
        <v>263.67</v>
      </c>
    </row>
    <row r="1545" spans="1:13" x14ac:dyDescent="0.2">
      <c r="A1545" s="1">
        <v>43403</v>
      </c>
      <c r="B1545" t="s">
        <v>2357</v>
      </c>
      <c r="C1545" t="s">
        <v>14</v>
      </c>
      <c r="D1545">
        <v>0.49</v>
      </c>
      <c r="E1545">
        <v>19.510000000000002</v>
      </c>
      <c r="F1545">
        <v>24.83</v>
      </c>
      <c r="G1545">
        <v>25.33</v>
      </c>
      <c r="H1545">
        <v>25.84</v>
      </c>
      <c r="I1545">
        <v>26.49</v>
      </c>
      <c r="J1545">
        <v>24.83</v>
      </c>
      <c r="K1545">
        <v>89170</v>
      </c>
      <c r="L1545" s="2">
        <v>263.86</v>
      </c>
      <c r="M1545" s="2">
        <v>263.67</v>
      </c>
    </row>
    <row r="1546" spans="1:13" x14ac:dyDescent="0.2">
      <c r="A1546" s="1">
        <v>43403</v>
      </c>
      <c r="B1546" t="s">
        <v>2018</v>
      </c>
      <c r="C1546" t="s">
        <v>14</v>
      </c>
      <c r="D1546">
        <v>0.53</v>
      </c>
      <c r="E1546">
        <v>65.63</v>
      </c>
      <c r="F1546">
        <v>50.97</v>
      </c>
      <c r="G1546">
        <v>57</v>
      </c>
      <c r="H1546">
        <v>58.1</v>
      </c>
      <c r="I1546">
        <v>60.896999999999998</v>
      </c>
      <c r="J1546">
        <v>55.34</v>
      </c>
      <c r="K1546">
        <v>386660</v>
      </c>
      <c r="L1546" s="2">
        <v>263.86</v>
      </c>
      <c r="M1546" s="2">
        <v>263.67</v>
      </c>
    </row>
    <row r="1547" spans="1:13" x14ac:dyDescent="0.2">
      <c r="A1547" s="1">
        <v>43403</v>
      </c>
      <c r="B1547" t="s">
        <v>1249</v>
      </c>
      <c r="C1547" t="s">
        <v>12</v>
      </c>
      <c r="D1547">
        <v>0.47</v>
      </c>
      <c r="E1547">
        <v>4.4400000000000004</v>
      </c>
      <c r="F1547">
        <v>43.62</v>
      </c>
      <c r="G1547">
        <v>41.95</v>
      </c>
      <c r="H1547">
        <v>45.52</v>
      </c>
      <c r="I1547">
        <v>46.03</v>
      </c>
      <c r="J1547">
        <v>40.69</v>
      </c>
      <c r="K1547">
        <v>1570000</v>
      </c>
      <c r="L1547" s="2">
        <v>263.86</v>
      </c>
      <c r="M1547" s="2">
        <v>263.67</v>
      </c>
    </row>
    <row r="1548" spans="1:13" x14ac:dyDescent="0.2">
      <c r="A1548" s="1">
        <v>43403</v>
      </c>
      <c r="B1548" t="s">
        <v>1315</v>
      </c>
      <c r="C1548" t="s">
        <v>14</v>
      </c>
      <c r="D1548">
        <v>0.62</v>
      </c>
      <c r="E1548">
        <v>3.33</v>
      </c>
      <c r="F1548">
        <v>30.52</v>
      </c>
      <c r="G1548">
        <v>31.21</v>
      </c>
      <c r="H1548">
        <v>30.32</v>
      </c>
      <c r="I1548">
        <v>31.21</v>
      </c>
      <c r="J1548">
        <v>30.3</v>
      </c>
      <c r="K1548">
        <v>5580</v>
      </c>
      <c r="L1548" s="2">
        <v>263.86</v>
      </c>
      <c r="M1548" s="2">
        <v>263.67</v>
      </c>
    </row>
    <row r="1549" spans="1:13" x14ac:dyDescent="0.2">
      <c r="A1549" s="1">
        <v>43403</v>
      </c>
      <c r="B1549" t="s">
        <v>1025</v>
      </c>
      <c r="C1549" t="s">
        <v>14</v>
      </c>
      <c r="D1549">
        <v>0.51</v>
      </c>
      <c r="E1549">
        <v>2</v>
      </c>
      <c r="F1549">
        <v>24.2</v>
      </c>
      <c r="G1549">
        <v>25.43</v>
      </c>
      <c r="H1549">
        <v>24.58</v>
      </c>
      <c r="I1549">
        <v>25.43</v>
      </c>
      <c r="J1549">
        <v>24.49</v>
      </c>
      <c r="K1549">
        <v>506140</v>
      </c>
      <c r="L1549" s="2">
        <v>263.86</v>
      </c>
      <c r="M1549" s="2">
        <v>263.67</v>
      </c>
    </row>
    <row r="1550" spans="1:13" x14ac:dyDescent="0.2">
      <c r="A1550" s="1">
        <v>43403</v>
      </c>
      <c r="B1550" t="s">
        <v>2116</v>
      </c>
      <c r="C1550" t="s">
        <v>14</v>
      </c>
      <c r="D1550">
        <v>0.56999999999999995</v>
      </c>
      <c r="E1550">
        <v>0</v>
      </c>
      <c r="F1550">
        <v>27.11</v>
      </c>
      <c r="G1550">
        <v>26.1</v>
      </c>
      <c r="H1550">
        <v>26.04</v>
      </c>
      <c r="I1550">
        <v>26.77</v>
      </c>
      <c r="J1550">
        <v>24.86</v>
      </c>
      <c r="K1550">
        <v>900750</v>
      </c>
      <c r="L1550" s="2">
        <v>263.86</v>
      </c>
      <c r="M1550" s="2">
        <v>263.67</v>
      </c>
    </row>
    <row r="1551" spans="1:13" x14ac:dyDescent="0.2">
      <c r="A1551" s="1">
        <v>43403</v>
      </c>
      <c r="B1551" t="s">
        <v>1503</v>
      </c>
      <c r="C1551" t="s">
        <v>12</v>
      </c>
      <c r="D1551">
        <v>0.98</v>
      </c>
      <c r="E1551">
        <v>3.16</v>
      </c>
      <c r="F1551">
        <v>177.46</v>
      </c>
      <c r="G1551">
        <v>171.81</v>
      </c>
      <c r="H1551">
        <v>166.35</v>
      </c>
      <c r="I1551">
        <v>180.78</v>
      </c>
      <c r="J1551">
        <v>165.76</v>
      </c>
      <c r="K1551">
        <v>309500</v>
      </c>
      <c r="L1551" s="2">
        <v>263.86</v>
      </c>
      <c r="M1551" s="2">
        <v>263.67</v>
      </c>
    </row>
    <row r="1552" spans="1:13" x14ac:dyDescent="0.2">
      <c r="A1552" s="1">
        <v>43403</v>
      </c>
      <c r="B1552" t="s">
        <v>1747</v>
      </c>
      <c r="C1552" t="s">
        <v>12</v>
      </c>
      <c r="D1552">
        <v>0.48</v>
      </c>
      <c r="E1552">
        <v>6.67</v>
      </c>
      <c r="F1552">
        <v>43.43</v>
      </c>
      <c r="G1552">
        <v>43.61</v>
      </c>
      <c r="H1552">
        <v>47.78</v>
      </c>
      <c r="I1552">
        <v>48.49</v>
      </c>
      <c r="J1552">
        <v>43.13</v>
      </c>
      <c r="K1552">
        <v>1850000</v>
      </c>
      <c r="L1552" s="2">
        <v>263.86</v>
      </c>
      <c r="M1552" s="2">
        <v>263.67</v>
      </c>
    </row>
    <row r="1553" spans="1:13" x14ac:dyDescent="0.2">
      <c r="A1553" s="1">
        <v>43403</v>
      </c>
      <c r="B1553" t="s">
        <v>2117</v>
      </c>
      <c r="C1553" t="s">
        <v>12</v>
      </c>
      <c r="D1553">
        <v>-1.66</v>
      </c>
      <c r="E1553">
        <v>-9.93</v>
      </c>
      <c r="F1553">
        <v>61.63</v>
      </c>
      <c r="G1553">
        <v>59.47</v>
      </c>
      <c r="H1553">
        <v>60.8</v>
      </c>
      <c r="I1553">
        <v>63.89</v>
      </c>
      <c r="J1553">
        <v>58.73</v>
      </c>
      <c r="K1553">
        <v>614590</v>
      </c>
      <c r="L1553" s="2">
        <v>263.86</v>
      </c>
      <c r="M1553" s="2">
        <v>263.67</v>
      </c>
    </row>
    <row r="1554" spans="1:13" x14ac:dyDescent="0.2">
      <c r="A1554" s="1">
        <v>43403</v>
      </c>
      <c r="B1554" t="s">
        <v>1748</v>
      </c>
      <c r="C1554" t="s">
        <v>14</v>
      </c>
      <c r="D1554">
        <v>-0.05</v>
      </c>
      <c r="E1554">
        <v>75</v>
      </c>
      <c r="F1554">
        <v>49.57</v>
      </c>
      <c r="G1554">
        <v>54.49</v>
      </c>
      <c r="H1554">
        <v>53.36</v>
      </c>
      <c r="I1554">
        <v>54.49</v>
      </c>
      <c r="J1554">
        <v>49.28</v>
      </c>
      <c r="K1554">
        <v>140110</v>
      </c>
      <c r="L1554" s="2">
        <v>263.86</v>
      </c>
      <c r="M1554" s="2">
        <v>263.67</v>
      </c>
    </row>
    <row r="1555" spans="1:13" x14ac:dyDescent="0.2">
      <c r="A1555" s="1">
        <v>43403</v>
      </c>
      <c r="B1555" t="s">
        <v>1322</v>
      </c>
      <c r="C1555" t="s">
        <v>14</v>
      </c>
      <c r="D1555">
        <v>-0.34</v>
      </c>
      <c r="E1555">
        <v>-142.86000000000001</v>
      </c>
      <c r="F1555">
        <v>13.43</v>
      </c>
      <c r="G1555">
        <v>14.08</v>
      </c>
      <c r="H1555">
        <v>13.28</v>
      </c>
      <c r="I1555">
        <v>14.1</v>
      </c>
      <c r="J1555">
        <v>13.18</v>
      </c>
      <c r="K1555">
        <v>45900</v>
      </c>
      <c r="L1555" s="2">
        <v>263.86</v>
      </c>
      <c r="M1555" s="2">
        <v>263.67</v>
      </c>
    </row>
    <row r="1556" spans="1:13" x14ac:dyDescent="0.2">
      <c r="A1556" s="1">
        <v>43403</v>
      </c>
      <c r="B1556" t="s">
        <v>1691</v>
      </c>
      <c r="C1556" t="s">
        <v>12</v>
      </c>
      <c r="D1556">
        <v>0.84</v>
      </c>
      <c r="E1556">
        <v>2.44</v>
      </c>
      <c r="F1556">
        <v>20.78</v>
      </c>
      <c r="G1556">
        <v>20.16</v>
      </c>
      <c r="H1556">
        <v>21.47</v>
      </c>
      <c r="I1556">
        <v>21.6</v>
      </c>
      <c r="J1556">
        <v>19.260000000000002</v>
      </c>
      <c r="K1556">
        <v>7910000</v>
      </c>
      <c r="L1556" s="2">
        <v>263.86</v>
      </c>
      <c r="M1556" s="2">
        <v>263.67</v>
      </c>
    </row>
    <row r="1557" spans="1:13" x14ac:dyDescent="0.2">
      <c r="A1557" s="1">
        <v>43403</v>
      </c>
      <c r="B1557" t="s">
        <v>1463</v>
      </c>
      <c r="C1557" t="s">
        <v>14</v>
      </c>
      <c r="D1557">
        <v>0.32</v>
      </c>
      <c r="E1557">
        <v>23.08</v>
      </c>
      <c r="F1557">
        <v>8.24</v>
      </c>
      <c r="G1557">
        <v>8.2200000000000006</v>
      </c>
      <c r="H1557">
        <v>8.08</v>
      </c>
      <c r="I1557">
        <v>8.74</v>
      </c>
      <c r="J1557">
        <v>8.0399999999999991</v>
      </c>
      <c r="K1557">
        <v>198530</v>
      </c>
      <c r="L1557" s="2">
        <v>263.86</v>
      </c>
      <c r="M1557" s="2">
        <v>263.67</v>
      </c>
    </row>
    <row r="1558" spans="1:13" x14ac:dyDescent="0.2">
      <c r="A1558" s="1">
        <v>43403</v>
      </c>
      <c r="B1558" t="s">
        <v>1883</v>
      </c>
      <c r="C1558" t="s">
        <v>12</v>
      </c>
      <c r="D1558">
        <v>-0.34</v>
      </c>
      <c r="E1558">
        <v>-3300</v>
      </c>
      <c r="F1558">
        <v>35.57</v>
      </c>
      <c r="G1558">
        <v>35.15</v>
      </c>
      <c r="H1558">
        <v>34.65</v>
      </c>
      <c r="I1558">
        <v>35.68</v>
      </c>
      <c r="J1558">
        <v>33.56</v>
      </c>
      <c r="K1558">
        <v>269710</v>
      </c>
      <c r="L1558" s="2">
        <v>263.86</v>
      </c>
      <c r="M1558" s="2">
        <v>263.67</v>
      </c>
    </row>
    <row r="1559" spans="1:13" x14ac:dyDescent="0.2">
      <c r="A1559" s="1">
        <v>43403</v>
      </c>
      <c r="B1559" t="s">
        <v>1884</v>
      </c>
      <c r="C1559" t="s">
        <v>12</v>
      </c>
      <c r="D1559">
        <v>-0.08</v>
      </c>
      <c r="E1559">
        <v>-14.29</v>
      </c>
      <c r="F1559">
        <v>1.32</v>
      </c>
      <c r="G1559">
        <v>1.3</v>
      </c>
      <c r="H1559">
        <v>1.02</v>
      </c>
      <c r="I1559">
        <v>1.3</v>
      </c>
      <c r="J1559">
        <v>1.02</v>
      </c>
      <c r="K1559">
        <v>74200</v>
      </c>
      <c r="L1559" s="2">
        <v>263.86</v>
      </c>
      <c r="M1559" s="2">
        <v>263.67</v>
      </c>
    </row>
    <row r="1560" spans="1:13" x14ac:dyDescent="0.2">
      <c r="A1560" s="1">
        <v>43403</v>
      </c>
      <c r="B1560" t="s">
        <v>1326</v>
      </c>
      <c r="C1560" t="s">
        <v>14</v>
      </c>
      <c r="D1560">
        <v>-0.09</v>
      </c>
      <c r="E1560">
        <v>-80</v>
      </c>
      <c r="F1560">
        <v>34.92</v>
      </c>
      <c r="G1560">
        <v>30.35</v>
      </c>
      <c r="H1560">
        <v>28.05</v>
      </c>
      <c r="I1560">
        <v>33.58</v>
      </c>
      <c r="J1560">
        <v>27.52</v>
      </c>
      <c r="K1560">
        <v>225420</v>
      </c>
      <c r="L1560" s="2">
        <v>263.86</v>
      </c>
      <c r="M1560" s="2">
        <v>263.67</v>
      </c>
    </row>
    <row r="1561" spans="1:13" x14ac:dyDescent="0.2">
      <c r="A1561" s="1">
        <v>43403</v>
      </c>
      <c r="B1561" t="s">
        <v>1261</v>
      </c>
      <c r="C1561" t="s">
        <v>14</v>
      </c>
      <c r="D1561">
        <v>0.28999999999999998</v>
      </c>
      <c r="E1561">
        <v>0</v>
      </c>
      <c r="F1561">
        <v>13.59</v>
      </c>
      <c r="G1561">
        <v>14.3</v>
      </c>
      <c r="H1561">
        <v>15.1</v>
      </c>
      <c r="I1561">
        <v>15.43</v>
      </c>
      <c r="J1561">
        <v>13.68</v>
      </c>
      <c r="K1561">
        <v>929520</v>
      </c>
      <c r="L1561" s="2">
        <v>263.86</v>
      </c>
      <c r="M1561" s="2">
        <v>263.67</v>
      </c>
    </row>
    <row r="1562" spans="1:13" x14ac:dyDescent="0.2">
      <c r="A1562" s="1">
        <v>43403</v>
      </c>
      <c r="B1562" t="s">
        <v>1260</v>
      </c>
      <c r="C1562" t="s">
        <v>14</v>
      </c>
      <c r="D1562">
        <v>1.25</v>
      </c>
      <c r="E1562">
        <v>6.84</v>
      </c>
      <c r="F1562">
        <v>88.29</v>
      </c>
      <c r="G1562">
        <v>88.81</v>
      </c>
      <c r="H1562">
        <v>89.03</v>
      </c>
      <c r="I1562">
        <v>92.73</v>
      </c>
      <c r="J1562">
        <v>87.33</v>
      </c>
      <c r="K1562">
        <v>1630000</v>
      </c>
      <c r="L1562" s="2">
        <v>263.86</v>
      </c>
      <c r="M1562" s="2">
        <v>263.67</v>
      </c>
    </row>
    <row r="1563" spans="1:13" x14ac:dyDescent="0.2">
      <c r="A1563" s="1">
        <v>43403</v>
      </c>
      <c r="B1563" t="s">
        <v>1390</v>
      </c>
      <c r="C1563" t="s">
        <v>12</v>
      </c>
      <c r="D1563">
        <v>0.17</v>
      </c>
      <c r="E1563">
        <v>-15</v>
      </c>
      <c r="F1563">
        <v>13.3</v>
      </c>
      <c r="G1563">
        <v>12.97</v>
      </c>
      <c r="H1563">
        <v>14.27</v>
      </c>
      <c r="I1563">
        <v>14.62</v>
      </c>
      <c r="J1563">
        <v>12.81</v>
      </c>
      <c r="K1563">
        <v>3880000</v>
      </c>
      <c r="L1563" s="2">
        <v>263.86</v>
      </c>
      <c r="M1563" s="2">
        <v>263.67</v>
      </c>
    </row>
    <row r="1564" spans="1:13" x14ac:dyDescent="0.2">
      <c r="A1564" s="1">
        <v>43403</v>
      </c>
      <c r="B1564" t="s">
        <v>2171</v>
      </c>
      <c r="C1564" t="s">
        <v>14</v>
      </c>
      <c r="D1564">
        <v>-0.49</v>
      </c>
      <c r="E1564">
        <v>0</v>
      </c>
      <c r="F1564">
        <v>8.7899999999999991</v>
      </c>
      <c r="G1564">
        <v>8.1300000000000008</v>
      </c>
      <c r="H1564">
        <v>8.0399999999999991</v>
      </c>
      <c r="I1564">
        <v>8.2899999999999991</v>
      </c>
      <c r="J1564">
        <v>7.36</v>
      </c>
      <c r="K1564">
        <v>598290</v>
      </c>
      <c r="L1564" s="2">
        <v>263.86</v>
      </c>
      <c r="M1564" s="2">
        <v>263.67</v>
      </c>
    </row>
    <row r="1565" spans="1:13" x14ac:dyDescent="0.2">
      <c r="A1565" s="1">
        <v>43403</v>
      </c>
      <c r="B1565" t="s">
        <v>1393</v>
      </c>
      <c r="C1565" t="s">
        <v>12</v>
      </c>
      <c r="D1565">
        <v>0.47</v>
      </c>
      <c r="E1565">
        <v>9.3000000000000007</v>
      </c>
      <c r="F1565">
        <v>17.91</v>
      </c>
      <c r="G1565">
        <v>18.350000000000001</v>
      </c>
      <c r="H1565">
        <v>18.21</v>
      </c>
      <c r="I1565">
        <v>18.350000000000001</v>
      </c>
      <c r="J1565">
        <v>17.89</v>
      </c>
      <c r="K1565">
        <v>97160</v>
      </c>
      <c r="L1565" s="2">
        <v>263.86</v>
      </c>
      <c r="M1565" s="2">
        <v>263.67</v>
      </c>
    </row>
    <row r="1566" spans="1:13" x14ac:dyDescent="0.2">
      <c r="A1566" s="1">
        <v>43403</v>
      </c>
      <c r="B1566" t="s">
        <v>1391</v>
      </c>
      <c r="C1566" t="s">
        <v>12</v>
      </c>
      <c r="D1566">
        <v>0.14000000000000001</v>
      </c>
      <c r="E1566">
        <v>-30</v>
      </c>
      <c r="F1566">
        <v>11.16</v>
      </c>
      <c r="G1566">
        <v>10.56</v>
      </c>
      <c r="H1566">
        <v>10.18</v>
      </c>
      <c r="I1566">
        <v>11.4</v>
      </c>
      <c r="J1566">
        <v>9.8699999999999992</v>
      </c>
      <c r="K1566">
        <v>119850000</v>
      </c>
      <c r="L1566" s="2">
        <v>263.86</v>
      </c>
      <c r="M1566" s="2">
        <v>263.67</v>
      </c>
    </row>
    <row r="1567" spans="1:13" x14ac:dyDescent="0.2">
      <c r="A1567" s="1">
        <v>43403</v>
      </c>
      <c r="B1567" t="s">
        <v>2490</v>
      </c>
      <c r="C1567" t="s">
        <v>14</v>
      </c>
      <c r="D1567">
        <v>-0.43</v>
      </c>
      <c r="E1567">
        <v>-2250</v>
      </c>
      <c r="F1567">
        <v>53.87</v>
      </c>
      <c r="G1567">
        <v>52.75</v>
      </c>
      <c r="H1567">
        <v>53.23</v>
      </c>
      <c r="I1567">
        <v>54.42</v>
      </c>
      <c r="J1567">
        <v>50.58</v>
      </c>
      <c r="K1567">
        <v>2029999.99999999</v>
      </c>
      <c r="L1567" s="2">
        <v>263.86</v>
      </c>
      <c r="M1567" s="2">
        <v>263.67</v>
      </c>
    </row>
    <row r="1568" spans="1:13" x14ac:dyDescent="0.2">
      <c r="A1568" s="1">
        <v>43403</v>
      </c>
      <c r="B1568" t="s">
        <v>1551</v>
      </c>
      <c r="C1568" t="s">
        <v>12</v>
      </c>
      <c r="D1568">
        <v>4.05</v>
      </c>
      <c r="E1568">
        <v>7.71</v>
      </c>
      <c r="F1568">
        <v>131.38</v>
      </c>
      <c r="G1568">
        <v>129.72999999999999</v>
      </c>
      <c r="H1568">
        <v>134.4</v>
      </c>
      <c r="I1568">
        <v>134.99</v>
      </c>
      <c r="J1568">
        <v>124.72</v>
      </c>
      <c r="K1568">
        <v>2340000</v>
      </c>
      <c r="L1568" s="2">
        <v>263.86</v>
      </c>
      <c r="M1568" s="2">
        <v>263.67</v>
      </c>
    </row>
    <row r="1569" spans="1:13" x14ac:dyDescent="0.2">
      <c r="A1569" s="1">
        <v>43403</v>
      </c>
      <c r="B1569" t="s">
        <v>903</v>
      </c>
      <c r="C1569" t="s">
        <v>14</v>
      </c>
      <c r="D1569">
        <v>-0.37</v>
      </c>
      <c r="E1569">
        <v>13.95</v>
      </c>
      <c r="F1569">
        <v>64.400000000000006</v>
      </c>
      <c r="G1569">
        <v>73.41</v>
      </c>
      <c r="H1569">
        <v>71.05</v>
      </c>
      <c r="I1569">
        <v>76.83</v>
      </c>
      <c r="J1569">
        <v>69.75</v>
      </c>
      <c r="K1569">
        <v>2340000</v>
      </c>
      <c r="L1569" s="2">
        <v>263.86</v>
      </c>
      <c r="M1569" s="2">
        <v>263.67</v>
      </c>
    </row>
    <row r="1570" spans="1:13" x14ac:dyDescent="0.2">
      <c r="A1570" s="1">
        <v>43403</v>
      </c>
      <c r="B1570" t="s">
        <v>1433</v>
      </c>
      <c r="C1570" t="s">
        <v>14</v>
      </c>
      <c r="D1570">
        <v>1.35</v>
      </c>
      <c r="E1570">
        <v>0.75</v>
      </c>
      <c r="F1570">
        <v>44.26</v>
      </c>
      <c r="G1570">
        <v>45.61</v>
      </c>
      <c r="H1570">
        <v>45.72</v>
      </c>
      <c r="I1570">
        <v>46.71</v>
      </c>
      <c r="J1570">
        <v>45.02</v>
      </c>
      <c r="K1570">
        <v>428680</v>
      </c>
      <c r="L1570" s="2">
        <v>263.86</v>
      </c>
      <c r="M1570" s="2">
        <v>263.67</v>
      </c>
    </row>
    <row r="1571" spans="1:13" x14ac:dyDescent="0.2">
      <c r="A1571" s="1">
        <v>43403</v>
      </c>
      <c r="B1571" t="s">
        <v>1397</v>
      </c>
      <c r="C1571" t="s">
        <v>12</v>
      </c>
      <c r="D1571">
        <v>0.87</v>
      </c>
      <c r="E1571">
        <v>42.62</v>
      </c>
      <c r="F1571">
        <v>17.75</v>
      </c>
      <c r="G1571">
        <v>19.5</v>
      </c>
      <c r="H1571">
        <v>20.54</v>
      </c>
      <c r="I1571">
        <v>20.97</v>
      </c>
      <c r="J1571">
        <v>19.12</v>
      </c>
      <c r="K1571">
        <v>2250000</v>
      </c>
      <c r="L1571" s="2">
        <v>263.86</v>
      </c>
      <c r="M1571" s="2">
        <v>263.67</v>
      </c>
    </row>
    <row r="1572" spans="1:13" x14ac:dyDescent="0.2">
      <c r="A1572" s="1">
        <v>43403</v>
      </c>
      <c r="B1572" t="s">
        <v>1752</v>
      </c>
      <c r="C1572" t="s">
        <v>14</v>
      </c>
      <c r="D1572">
        <v>-0.28999999999999998</v>
      </c>
      <c r="E1572">
        <v>27.5</v>
      </c>
      <c r="F1572">
        <v>6.42</v>
      </c>
      <c r="G1572">
        <v>6.07</v>
      </c>
      <c r="H1572">
        <v>6.01</v>
      </c>
      <c r="I1572">
        <v>6.13</v>
      </c>
      <c r="J1572">
        <v>5.76</v>
      </c>
      <c r="K1572">
        <v>2390000</v>
      </c>
      <c r="L1572" s="2">
        <v>263.86</v>
      </c>
      <c r="M1572" s="2">
        <v>263.67</v>
      </c>
    </row>
    <row r="1573" spans="1:13" x14ac:dyDescent="0.2">
      <c r="A1573" s="1">
        <v>43403</v>
      </c>
      <c r="B1573" t="s">
        <v>2217</v>
      </c>
      <c r="C1573" t="s">
        <v>12</v>
      </c>
      <c r="D1573">
        <v>0.18</v>
      </c>
      <c r="E1573">
        <v>5.88</v>
      </c>
      <c r="F1573">
        <v>6.18</v>
      </c>
      <c r="G1573">
        <v>6.21</v>
      </c>
      <c r="H1573">
        <v>6.35</v>
      </c>
      <c r="I1573">
        <v>6.39</v>
      </c>
      <c r="J1573">
        <v>6.18</v>
      </c>
      <c r="K1573">
        <v>218400</v>
      </c>
      <c r="L1573" s="2">
        <v>263.86</v>
      </c>
      <c r="M1573" s="2">
        <v>263.67</v>
      </c>
    </row>
    <row r="1574" spans="1:13" x14ac:dyDescent="0.2">
      <c r="A1574" s="1">
        <v>43403</v>
      </c>
      <c r="B1574" t="s">
        <v>2126</v>
      </c>
      <c r="C1574" t="s">
        <v>14</v>
      </c>
      <c r="D1574">
        <v>0.64</v>
      </c>
      <c r="E1574">
        <v>8.4700000000000006</v>
      </c>
      <c r="F1574">
        <v>46.8</v>
      </c>
      <c r="G1574">
        <v>50</v>
      </c>
      <c r="H1574">
        <v>54.49</v>
      </c>
      <c r="I1574">
        <v>55.3</v>
      </c>
      <c r="J1574">
        <v>46.77</v>
      </c>
      <c r="K1574">
        <v>108470</v>
      </c>
      <c r="L1574" s="2">
        <v>263.86</v>
      </c>
      <c r="M1574" s="2">
        <v>263.67</v>
      </c>
    </row>
    <row r="1575" spans="1:13" x14ac:dyDescent="0.2">
      <c r="A1575" s="1">
        <v>43403</v>
      </c>
      <c r="B1575" t="s">
        <v>1396</v>
      </c>
      <c r="C1575" t="s">
        <v>14</v>
      </c>
      <c r="D1575">
        <v>0.51</v>
      </c>
      <c r="E1575">
        <v>13.33</v>
      </c>
      <c r="F1575">
        <v>31.69</v>
      </c>
      <c r="G1575">
        <v>34.18</v>
      </c>
      <c r="H1575">
        <v>36.08</v>
      </c>
      <c r="I1575">
        <v>36.83</v>
      </c>
      <c r="J1575">
        <v>33.9</v>
      </c>
      <c r="K1575">
        <v>2670000</v>
      </c>
      <c r="L1575" s="2">
        <v>263.86</v>
      </c>
      <c r="M1575" s="2">
        <v>263.67</v>
      </c>
    </row>
    <row r="1576" spans="1:13" x14ac:dyDescent="0.2">
      <c r="A1576" s="1">
        <v>43403</v>
      </c>
      <c r="B1576" t="s">
        <v>1509</v>
      </c>
      <c r="C1576" t="s">
        <v>14</v>
      </c>
      <c r="D1576">
        <v>0.28999999999999998</v>
      </c>
      <c r="E1576">
        <v>-48.21</v>
      </c>
      <c r="F1576">
        <v>8.0299999999999994</v>
      </c>
      <c r="G1576">
        <v>7.95</v>
      </c>
      <c r="H1576">
        <v>7.53</v>
      </c>
      <c r="I1576">
        <v>7.95</v>
      </c>
      <c r="J1576">
        <v>7.02</v>
      </c>
      <c r="K1576">
        <v>1450000</v>
      </c>
      <c r="L1576" s="2">
        <v>263.86</v>
      </c>
      <c r="M1576" s="2">
        <v>263.67</v>
      </c>
    </row>
    <row r="1577" spans="1:13" x14ac:dyDescent="0.2">
      <c r="A1577" s="1">
        <v>43403</v>
      </c>
      <c r="B1577" t="s">
        <v>1510</v>
      </c>
      <c r="C1577" t="s">
        <v>14</v>
      </c>
      <c r="D1577">
        <v>5.15</v>
      </c>
      <c r="E1577">
        <v>-26.95</v>
      </c>
      <c r="F1577">
        <v>1074</v>
      </c>
      <c r="G1577">
        <v>1099.99</v>
      </c>
      <c r="H1577">
        <v>1093.24</v>
      </c>
      <c r="I1577">
        <v>1109.98</v>
      </c>
      <c r="J1577">
        <v>1057.2</v>
      </c>
      <c r="K1577">
        <v>62790</v>
      </c>
      <c r="L1577" s="2">
        <v>263.86</v>
      </c>
      <c r="M1577" s="2">
        <v>263.67</v>
      </c>
    </row>
    <row r="1578" spans="1:13" x14ac:dyDescent="0.2">
      <c r="A1578" s="1">
        <v>43403</v>
      </c>
      <c r="B1578" t="s">
        <v>1267</v>
      </c>
      <c r="C1578" t="s">
        <v>12</v>
      </c>
      <c r="D1578">
        <v>0.4</v>
      </c>
      <c r="E1578">
        <v>8.11</v>
      </c>
      <c r="F1578">
        <v>55.15</v>
      </c>
      <c r="G1578">
        <v>53</v>
      </c>
      <c r="H1578">
        <v>55.36</v>
      </c>
      <c r="I1578">
        <v>56.65</v>
      </c>
      <c r="J1578">
        <v>51.53</v>
      </c>
      <c r="K1578">
        <v>887360</v>
      </c>
      <c r="L1578" s="2">
        <v>263.86</v>
      </c>
      <c r="M1578" s="2">
        <v>263.67</v>
      </c>
    </row>
    <row r="1579" spans="1:13" x14ac:dyDescent="0.2">
      <c r="A1579" s="1">
        <v>43403</v>
      </c>
      <c r="B1579" t="s">
        <v>1697</v>
      </c>
      <c r="C1579" t="s">
        <v>14</v>
      </c>
      <c r="D1579">
        <v>0.09</v>
      </c>
      <c r="E1579">
        <v>800</v>
      </c>
      <c r="F1579">
        <v>7.29</v>
      </c>
      <c r="G1579">
        <v>7.39</v>
      </c>
      <c r="H1579">
        <v>6.96</v>
      </c>
      <c r="I1579">
        <v>7.54</v>
      </c>
      <c r="J1579">
        <v>6.93</v>
      </c>
      <c r="K1579">
        <v>457990</v>
      </c>
      <c r="L1579" s="2">
        <v>263.86</v>
      </c>
      <c r="M1579" s="2">
        <v>263.67</v>
      </c>
    </row>
    <row r="1580" spans="1:13" x14ac:dyDescent="0.2">
      <c r="A1580" s="1">
        <v>43403</v>
      </c>
      <c r="B1580" t="s">
        <v>2129</v>
      </c>
      <c r="C1580" t="s">
        <v>14</v>
      </c>
      <c r="D1580">
        <v>-1.71</v>
      </c>
      <c r="E1580">
        <v>-6.87</v>
      </c>
      <c r="F1580">
        <v>16.61</v>
      </c>
      <c r="G1580">
        <v>14</v>
      </c>
      <c r="H1580">
        <v>11.63</v>
      </c>
      <c r="I1580">
        <v>14.1</v>
      </c>
      <c r="J1580">
        <v>11.5</v>
      </c>
      <c r="K1580">
        <v>3980000</v>
      </c>
      <c r="L1580" s="2">
        <v>263.86</v>
      </c>
      <c r="M1580" s="2">
        <v>263.67</v>
      </c>
    </row>
    <row r="1581" spans="1:13" x14ac:dyDescent="0.2">
      <c r="A1581" s="1">
        <v>43403</v>
      </c>
      <c r="B1581" t="s">
        <v>1887</v>
      </c>
      <c r="C1581" t="s">
        <v>14</v>
      </c>
      <c r="D1581">
        <v>1.42</v>
      </c>
      <c r="E1581">
        <v>35.24</v>
      </c>
      <c r="F1581">
        <v>135.75</v>
      </c>
      <c r="G1581">
        <v>140.38</v>
      </c>
      <c r="H1581">
        <v>139.09</v>
      </c>
      <c r="I1581">
        <v>145.43</v>
      </c>
      <c r="J1581">
        <v>138.62</v>
      </c>
      <c r="K1581">
        <v>2580000</v>
      </c>
      <c r="L1581" s="2">
        <v>263.86</v>
      </c>
      <c r="M1581" s="2">
        <v>263.67</v>
      </c>
    </row>
    <row r="1582" spans="1:13" x14ac:dyDescent="0.2">
      <c r="A1582" s="1">
        <v>43403</v>
      </c>
      <c r="B1582" t="s">
        <v>1611</v>
      </c>
      <c r="C1582" t="s">
        <v>14</v>
      </c>
      <c r="D1582">
        <v>0.57999999999999996</v>
      </c>
      <c r="E1582">
        <v>7.41</v>
      </c>
      <c r="F1582">
        <v>23.82</v>
      </c>
      <c r="G1582">
        <v>24.42</v>
      </c>
      <c r="H1582">
        <v>26.85</v>
      </c>
      <c r="I1582">
        <v>27.96</v>
      </c>
      <c r="J1582">
        <v>24.42</v>
      </c>
      <c r="K1582">
        <v>2750000</v>
      </c>
      <c r="L1582" s="2">
        <v>263.86</v>
      </c>
      <c r="M1582" s="2">
        <v>263.67</v>
      </c>
    </row>
    <row r="1583" spans="1:13" x14ac:dyDescent="0.2">
      <c r="A1583" s="1">
        <v>43403</v>
      </c>
      <c r="B1583" t="s">
        <v>1512</v>
      </c>
      <c r="C1583" t="s">
        <v>14</v>
      </c>
      <c r="D1583">
        <v>0.1</v>
      </c>
      <c r="E1583">
        <v>-28.57</v>
      </c>
      <c r="F1583">
        <v>10.050000000000001</v>
      </c>
      <c r="G1583">
        <v>6.82</v>
      </c>
      <c r="H1583">
        <v>5.91</v>
      </c>
      <c r="I1583">
        <v>7.84</v>
      </c>
      <c r="J1583">
        <v>5.72</v>
      </c>
      <c r="K1583">
        <v>289190</v>
      </c>
      <c r="L1583" s="2">
        <v>263.86</v>
      </c>
      <c r="M1583" s="2">
        <v>263.67</v>
      </c>
    </row>
    <row r="1584" spans="1:13" x14ac:dyDescent="0.2">
      <c r="A1584" s="1">
        <v>43404</v>
      </c>
      <c r="B1584" t="s">
        <v>1739</v>
      </c>
      <c r="C1584" t="s">
        <v>14</v>
      </c>
      <c r="D1584">
        <v>0.3</v>
      </c>
      <c r="E1584">
        <v>3.45</v>
      </c>
      <c r="F1584">
        <v>9.8699999999999992</v>
      </c>
      <c r="G1584">
        <v>9.9</v>
      </c>
      <c r="H1584">
        <v>9.85</v>
      </c>
      <c r="I1584">
        <v>9.9</v>
      </c>
      <c r="J1584">
        <v>9.77</v>
      </c>
      <c r="K1584">
        <v>10410000</v>
      </c>
      <c r="L1584" s="2">
        <v>267.77</v>
      </c>
      <c r="M1584" s="2">
        <v>270.64999999999998</v>
      </c>
    </row>
    <row r="1585" spans="1:13" x14ac:dyDescent="0.2">
      <c r="A1585" s="1">
        <v>43404</v>
      </c>
      <c r="B1585" t="s">
        <v>2491</v>
      </c>
      <c r="C1585" t="s">
        <v>12</v>
      </c>
      <c r="D1585">
        <v>0.17</v>
      </c>
      <c r="E1585">
        <v>950</v>
      </c>
      <c r="F1585">
        <v>17.48</v>
      </c>
      <c r="G1585">
        <v>18.7</v>
      </c>
      <c r="H1585">
        <v>19.11</v>
      </c>
      <c r="I1585">
        <v>20.309999999999999</v>
      </c>
      <c r="J1585">
        <v>18.02</v>
      </c>
      <c r="K1585">
        <v>1120000</v>
      </c>
      <c r="L1585" s="2">
        <v>267.77</v>
      </c>
      <c r="M1585" s="2">
        <v>270.64999999999998</v>
      </c>
    </row>
    <row r="1586" spans="1:13" x14ac:dyDescent="0.2">
      <c r="A1586" s="1">
        <v>43404</v>
      </c>
      <c r="B1586" t="s">
        <v>1682</v>
      </c>
      <c r="C1586" t="s">
        <v>12</v>
      </c>
      <c r="D1586">
        <v>0.45</v>
      </c>
      <c r="E1586">
        <v>12.5</v>
      </c>
      <c r="F1586">
        <v>16.27</v>
      </c>
      <c r="G1586">
        <v>16.71</v>
      </c>
      <c r="H1586">
        <v>17.16</v>
      </c>
      <c r="I1586">
        <v>17.2</v>
      </c>
      <c r="J1586">
        <v>16.559999999999999</v>
      </c>
      <c r="K1586">
        <v>1690000</v>
      </c>
      <c r="L1586" s="2">
        <v>267.77</v>
      </c>
      <c r="M1586" s="2">
        <v>270.64999999999998</v>
      </c>
    </row>
    <row r="1587" spans="1:13" x14ac:dyDescent="0.2">
      <c r="A1587" s="1">
        <v>43404</v>
      </c>
      <c r="B1587" t="s">
        <v>1875</v>
      </c>
      <c r="C1587" t="s">
        <v>14</v>
      </c>
      <c r="D1587">
        <v>1.2</v>
      </c>
      <c r="E1587">
        <v>2.56</v>
      </c>
      <c r="F1587">
        <v>88.53</v>
      </c>
      <c r="G1587">
        <v>89.37</v>
      </c>
      <c r="H1587">
        <v>88.33</v>
      </c>
      <c r="I1587">
        <v>89.81</v>
      </c>
      <c r="J1587">
        <v>86.96</v>
      </c>
      <c r="K1587">
        <v>1180000</v>
      </c>
      <c r="L1587" s="2">
        <v>267.77</v>
      </c>
      <c r="M1587" s="2">
        <v>270.64999999999998</v>
      </c>
    </row>
    <row r="1588" spans="1:13" x14ac:dyDescent="0.2">
      <c r="A1588" s="1">
        <v>43404</v>
      </c>
      <c r="B1588" t="s">
        <v>1806</v>
      </c>
      <c r="C1588" t="s">
        <v>14</v>
      </c>
      <c r="D1588">
        <v>0.84</v>
      </c>
      <c r="E1588">
        <v>10.53</v>
      </c>
      <c r="F1588">
        <v>50.62</v>
      </c>
      <c r="G1588">
        <v>51.37</v>
      </c>
      <c r="H1588">
        <v>58.26</v>
      </c>
      <c r="I1588">
        <v>59.31</v>
      </c>
      <c r="J1588">
        <v>51.02</v>
      </c>
      <c r="K1588">
        <v>793280</v>
      </c>
      <c r="L1588" s="2">
        <v>267.77</v>
      </c>
      <c r="M1588" s="2">
        <v>270.64999999999998</v>
      </c>
    </row>
    <row r="1589" spans="1:13" x14ac:dyDescent="0.2">
      <c r="A1589" s="1">
        <v>43404</v>
      </c>
      <c r="B1589" t="s">
        <v>1541</v>
      </c>
      <c r="C1589" t="s">
        <v>14</v>
      </c>
      <c r="D1589">
        <v>-0.34</v>
      </c>
      <c r="E1589">
        <v>-383.33</v>
      </c>
      <c r="F1589">
        <v>41.29</v>
      </c>
      <c r="G1589">
        <v>43.36</v>
      </c>
      <c r="H1589">
        <v>43.12</v>
      </c>
      <c r="I1589">
        <v>44.63</v>
      </c>
      <c r="J1589">
        <v>42.62</v>
      </c>
      <c r="K1589">
        <v>11320000</v>
      </c>
      <c r="L1589" s="2">
        <v>267.77</v>
      </c>
      <c r="M1589" s="2">
        <v>270.64999999999998</v>
      </c>
    </row>
    <row r="1590" spans="1:13" x14ac:dyDescent="0.2">
      <c r="A1590" s="1">
        <v>43404</v>
      </c>
      <c r="B1590" t="s">
        <v>2113</v>
      </c>
      <c r="C1590" t="s">
        <v>14</v>
      </c>
      <c r="D1590">
        <v>-0.55000000000000004</v>
      </c>
      <c r="E1590">
        <v>-111.54</v>
      </c>
      <c r="F1590">
        <v>14.3</v>
      </c>
      <c r="G1590">
        <v>12.2</v>
      </c>
      <c r="H1590">
        <v>10.8</v>
      </c>
      <c r="I1590">
        <v>12.57</v>
      </c>
      <c r="J1590">
        <v>10.51</v>
      </c>
      <c r="K1590">
        <v>38230</v>
      </c>
      <c r="L1590" s="2">
        <v>267.77</v>
      </c>
      <c r="M1590" s="2">
        <v>270.64999999999998</v>
      </c>
    </row>
    <row r="1591" spans="1:13" x14ac:dyDescent="0.2">
      <c r="A1591" s="1">
        <v>43404</v>
      </c>
      <c r="B1591" t="s">
        <v>2161</v>
      </c>
      <c r="C1591" t="s">
        <v>14</v>
      </c>
      <c r="D1591">
        <v>0.63</v>
      </c>
      <c r="E1591">
        <v>34.04</v>
      </c>
      <c r="F1591">
        <v>37.83</v>
      </c>
      <c r="G1591">
        <v>37.700000000000003</v>
      </c>
      <c r="H1591">
        <v>36.39</v>
      </c>
      <c r="I1591">
        <v>38.880000000000003</v>
      </c>
      <c r="J1591">
        <v>35.69</v>
      </c>
      <c r="K1591">
        <v>4850000</v>
      </c>
      <c r="L1591" s="2">
        <v>267.77</v>
      </c>
      <c r="M1591" s="2">
        <v>270.64999999999998</v>
      </c>
    </row>
    <row r="1592" spans="1:13" x14ac:dyDescent="0.2">
      <c r="A1592" s="1">
        <v>43404</v>
      </c>
      <c r="B1592" t="s">
        <v>1369</v>
      </c>
      <c r="C1592" t="s">
        <v>12</v>
      </c>
      <c r="D1592">
        <v>0.83</v>
      </c>
      <c r="E1592">
        <v>-9.7799999999999994</v>
      </c>
      <c r="F1592">
        <v>29.92</v>
      </c>
      <c r="G1592">
        <v>30.3</v>
      </c>
      <c r="H1592">
        <v>29.42</v>
      </c>
      <c r="I1592">
        <v>30.36</v>
      </c>
      <c r="J1592">
        <v>28.35</v>
      </c>
      <c r="K1592">
        <v>1040000</v>
      </c>
      <c r="L1592" s="2">
        <v>267.77</v>
      </c>
      <c r="M1592" s="2">
        <v>270.64999999999998</v>
      </c>
    </row>
    <row r="1593" spans="1:13" x14ac:dyDescent="0.2">
      <c r="A1593" s="1">
        <v>43404</v>
      </c>
      <c r="B1593" t="s">
        <v>1743</v>
      </c>
      <c r="C1593" t="s">
        <v>14</v>
      </c>
      <c r="D1593">
        <v>-0.01</v>
      </c>
      <c r="E1593">
        <v>9.09</v>
      </c>
      <c r="F1593">
        <v>15.89</v>
      </c>
      <c r="G1593">
        <v>15.87</v>
      </c>
      <c r="H1593">
        <v>16.47</v>
      </c>
      <c r="I1593">
        <v>16.8</v>
      </c>
      <c r="J1593">
        <v>15.68</v>
      </c>
      <c r="K1593">
        <v>6630000</v>
      </c>
      <c r="L1593" s="2">
        <v>267.77</v>
      </c>
      <c r="M1593" s="2">
        <v>270.64999999999998</v>
      </c>
    </row>
    <row r="1594" spans="1:13" x14ac:dyDescent="0.2">
      <c r="A1594" s="1">
        <v>43404</v>
      </c>
      <c r="B1594" t="s">
        <v>1498</v>
      </c>
      <c r="C1594" t="s">
        <v>14</v>
      </c>
      <c r="D1594">
        <v>1.93</v>
      </c>
      <c r="E1594">
        <v>-12.67</v>
      </c>
      <c r="F1594">
        <v>95.72</v>
      </c>
      <c r="G1594">
        <v>91</v>
      </c>
      <c r="H1594">
        <v>89.97</v>
      </c>
      <c r="I1594">
        <v>91.78</v>
      </c>
      <c r="J1594">
        <v>88.58</v>
      </c>
      <c r="K1594">
        <v>2120000</v>
      </c>
      <c r="L1594" s="2">
        <v>267.77</v>
      </c>
      <c r="M1594" s="2">
        <v>270.64999999999998</v>
      </c>
    </row>
    <row r="1595" spans="1:13" x14ac:dyDescent="0.2">
      <c r="A1595" s="1">
        <v>43404</v>
      </c>
      <c r="B1595" t="s">
        <v>1877</v>
      </c>
      <c r="C1595" t="s">
        <v>14</v>
      </c>
      <c r="D1595">
        <v>0.13</v>
      </c>
      <c r="E1595">
        <v>85.71</v>
      </c>
      <c r="F1595">
        <v>10.26</v>
      </c>
      <c r="G1595">
        <v>10.57</v>
      </c>
      <c r="H1595">
        <v>10.56</v>
      </c>
      <c r="I1595">
        <v>10.69</v>
      </c>
      <c r="J1595">
        <v>10.130000000000001</v>
      </c>
      <c r="K1595">
        <v>1230000</v>
      </c>
      <c r="L1595" s="2">
        <v>267.77</v>
      </c>
      <c r="M1595" s="2">
        <v>270.64999999999998</v>
      </c>
    </row>
    <row r="1596" spans="1:13" x14ac:dyDescent="0.2">
      <c r="A1596" s="1">
        <v>43404</v>
      </c>
      <c r="B1596" t="s">
        <v>2488</v>
      </c>
      <c r="C1596" t="s">
        <v>14</v>
      </c>
      <c r="D1596">
        <v>0.03</v>
      </c>
      <c r="E1596">
        <v>200</v>
      </c>
      <c r="F1596">
        <v>3.83</v>
      </c>
      <c r="G1596">
        <v>4.03</v>
      </c>
      <c r="H1596">
        <v>3.68</v>
      </c>
      <c r="I1596">
        <v>4.03</v>
      </c>
      <c r="J1596">
        <v>3.62</v>
      </c>
      <c r="K1596">
        <v>357870</v>
      </c>
      <c r="L1596" s="2">
        <v>267.77</v>
      </c>
      <c r="M1596" s="2">
        <v>270.64999999999998</v>
      </c>
    </row>
    <row r="1597" spans="1:13" x14ac:dyDescent="0.2">
      <c r="A1597" s="1">
        <v>43404</v>
      </c>
      <c r="B1597" t="s">
        <v>1810</v>
      </c>
      <c r="C1597" t="s">
        <v>12</v>
      </c>
      <c r="D1597">
        <v>1.5</v>
      </c>
      <c r="E1597">
        <v>14.5</v>
      </c>
      <c r="F1597">
        <v>65</v>
      </c>
      <c r="G1597">
        <v>64.349999999999994</v>
      </c>
      <c r="H1597">
        <v>64.58</v>
      </c>
      <c r="I1597">
        <v>65.63</v>
      </c>
      <c r="J1597">
        <v>63.53</v>
      </c>
      <c r="K1597">
        <v>1480000</v>
      </c>
      <c r="L1597" s="2">
        <v>267.77</v>
      </c>
      <c r="M1597" s="2">
        <v>270.64999999999998</v>
      </c>
    </row>
    <row r="1598" spans="1:13" x14ac:dyDescent="0.2">
      <c r="A1598" s="1">
        <v>43404</v>
      </c>
      <c r="B1598" t="s">
        <v>1372</v>
      </c>
      <c r="C1598" t="s">
        <v>12</v>
      </c>
      <c r="D1598">
        <v>1.24</v>
      </c>
      <c r="E1598">
        <v>3.33</v>
      </c>
      <c r="F1598">
        <v>74.17</v>
      </c>
      <c r="G1598">
        <v>76.599999999999994</v>
      </c>
      <c r="H1598">
        <v>76.8</v>
      </c>
      <c r="I1598">
        <v>78.42</v>
      </c>
      <c r="J1598">
        <v>75.709999999999994</v>
      </c>
      <c r="K1598">
        <v>5570000</v>
      </c>
      <c r="L1598" s="2">
        <v>267.77</v>
      </c>
      <c r="M1598" s="2">
        <v>270.64999999999998</v>
      </c>
    </row>
    <row r="1599" spans="1:13" x14ac:dyDescent="0.2">
      <c r="A1599" s="1">
        <v>43404</v>
      </c>
      <c r="B1599" t="s">
        <v>2305</v>
      </c>
      <c r="C1599" t="s">
        <v>12</v>
      </c>
      <c r="D1599">
        <v>-0.05</v>
      </c>
      <c r="E1599">
        <v>16.670000000000002</v>
      </c>
      <c r="F1599">
        <v>4.1900000000000004</v>
      </c>
      <c r="G1599">
        <v>4.3600000000000003</v>
      </c>
      <c r="H1599">
        <v>3.87</v>
      </c>
      <c r="I1599">
        <v>4.4000000000000004</v>
      </c>
      <c r="J1599">
        <v>3.65</v>
      </c>
      <c r="K1599">
        <v>620480</v>
      </c>
      <c r="L1599" s="2">
        <v>267.77</v>
      </c>
      <c r="M1599" s="2">
        <v>270.64999999999998</v>
      </c>
    </row>
    <row r="1600" spans="1:13" x14ac:dyDescent="0.2">
      <c r="A1600" s="1">
        <v>43404</v>
      </c>
      <c r="B1600" t="s">
        <v>1304</v>
      </c>
      <c r="C1600" t="s">
        <v>12</v>
      </c>
      <c r="D1600">
        <v>1.2</v>
      </c>
      <c r="E1600">
        <v>8.11</v>
      </c>
      <c r="F1600">
        <v>137.26</v>
      </c>
      <c r="G1600">
        <v>141.37</v>
      </c>
      <c r="H1600">
        <v>144.08000000000001</v>
      </c>
      <c r="I1600">
        <v>145.62</v>
      </c>
      <c r="J1600">
        <v>139.97999999999999</v>
      </c>
      <c r="K1600">
        <v>2880000</v>
      </c>
      <c r="L1600" s="2">
        <v>267.77</v>
      </c>
      <c r="M1600" s="2">
        <v>270.64999999999998</v>
      </c>
    </row>
    <row r="1601" spans="1:13" x14ac:dyDescent="0.2">
      <c r="A1601" s="1">
        <v>43404</v>
      </c>
      <c r="B1601" t="s">
        <v>2164</v>
      </c>
      <c r="C1601" t="s">
        <v>14</v>
      </c>
      <c r="D1601">
        <v>0.39</v>
      </c>
      <c r="E1601">
        <v>5.41</v>
      </c>
      <c r="F1601">
        <v>16.28</v>
      </c>
      <c r="G1601">
        <v>16.78</v>
      </c>
      <c r="H1601">
        <v>18.38</v>
      </c>
      <c r="I1601">
        <v>18.54</v>
      </c>
      <c r="J1601">
        <v>16.78</v>
      </c>
      <c r="K1601">
        <v>2440000</v>
      </c>
      <c r="L1601" s="2">
        <v>267.77</v>
      </c>
      <c r="M1601" s="2">
        <v>270.64999999999998</v>
      </c>
    </row>
    <row r="1602" spans="1:13" x14ac:dyDescent="0.2">
      <c r="A1602" s="1">
        <v>43404</v>
      </c>
      <c r="B1602" t="s">
        <v>2621</v>
      </c>
      <c r="C1602" t="s">
        <v>14</v>
      </c>
      <c r="D1602">
        <v>0.1</v>
      </c>
      <c r="E1602">
        <v>11.11</v>
      </c>
      <c r="F1602">
        <v>6.59</v>
      </c>
      <c r="G1602">
        <v>6.56</v>
      </c>
      <c r="H1602">
        <v>5.39</v>
      </c>
      <c r="I1602">
        <v>6.61</v>
      </c>
      <c r="J1602">
        <v>5.27</v>
      </c>
      <c r="K1602">
        <v>367490</v>
      </c>
      <c r="L1602" s="2">
        <v>267.77</v>
      </c>
      <c r="M1602" s="2">
        <v>270.64999999999998</v>
      </c>
    </row>
    <row r="1603" spans="1:13" x14ac:dyDescent="0.2">
      <c r="A1603" s="1">
        <v>43404</v>
      </c>
      <c r="B1603" t="s">
        <v>1428</v>
      </c>
      <c r="C1603" t="s">
        <v>12</v>
      </c>
      <c r="D1603">
        <v>1.7</v>
      </c>
      <c r="E1603">
        <v>3.66</v>
      </c>
      <c r="F1603">
        <v>82.5</v>
      </c>
      <c r="G1603">
        <v>83.25</v>
      </c>
      <c r="H1603">
        <v>84.01</v>
      </c>
      <c r="I1603">
        <v>86.12</v>
      </c>
      <c r="J1603">
        <v>80.92</v>
      </c>
      <c r="K1603">
        <v>1580000</v>
      </c>
      <c r="L1603" s="2">
        <v>267.77</v>
      </c>
      <c r="M1603" s="2">
        <v>270.64999999999998</v>
      </c>
    </row>
    <row r="1604" spans="1:13" x14ac:dyDescent="0.2">
      <c r="A1604" s="1">
        <v>43404</v>
      </c>
      <c r="B1604" t="s">
        <v>1242</v>
      </c>
      <c r="C1604" t="s">
        <v>14</v>
      </c>
      <c r="D1604">
        <v>0.46</v>
      </c>
      <c r="E1604">
        <v>-2.13</v>
      </c>
      <c r="F1604">
        <v>97.71</v>
      </c>
      <c r="G1604">
        <v>99.13</v>
      </c>
      <c r="H1604">
        <v>98.19</v>
      </c>
      <c r="I1604">
        <v>99.13</v>
      </c>
      <c r="J1604">
        <v>96.59</v>
      </c>
      <c r="K1604">
        <v>864120</v>
      </c>
      <c r="L1604" s="2">
        <v>267.77</v>
      </c>
      <c r="M1604" s="2">
        <v>270.64999999999998</v>
      </c>
    </row>
    <row r="1605" spans="1:13" x14ac:dyDescent="0.2">
      <c r="A1605" s="1">
        <v>43404</v>
      </c>
      <c r="B1605" t="s">
        <v>2070</v>
      </c>
      <c r="C1605" t="s">
        <v>14</v>
      </c>
      <c r="D1605">
        <v>1.95</v>
      </c>
      <c r="E1605">
        <v>12.07</v>
      </c>
      <c r="F1605">
        <v>45.72</v>
      </c>
      <c r="G1605">
        <v>46.88</v>
      </c>
      <c r="H1605">
        <v>46.12</v>
      </c>
      <c r="I1605">
        <v>47.7</v>
      </c>
      <c r="J1605">
        <v>44.71</v>
      </c>
      <c r="K1605">
        <v>1850000</v>
      </c>
      <c r="L1605" s="2">
        <v>267.77</v>
      </c>
      <c r="M1605" s="2">
        <v>270.64999999999998</v>
      </c>
    </row>
    <row r="1606" spans="1:13" x14ac:dyDescent="0.2">
      <c r="A1606" s="1">
        <v>43404</v>
      </c>
      <c r="B1606" t="s">
        <v>1744</v>
      </c>
      <c r="C1606" t="s">
        <v>14</v>
      </c>
      <c r="D1606">
        <v>0.09</v>
      </c>
      <c r="E1606">
        <v>-30.77</v>
      </c>
      <c r="F1606">
        <v>16.11</v>
      </c>
      <c r="G1606">
        <v>16.079999999999998</v>
      </c>
      <c r="H1606">
        <v>15.7</v>
      </c>
      <c r="I1606">
        <v>16.45</v>
      </c>
      <c r="J1606">
        <v>15.59</v>
      </c>
      <c r="K1606">
        <v>1360000</v>
      </c>
      <c r="L1606" s="2">
        <v>267.77</v>
      </c>
      <c r="M1606" s="2">
        <v>270.64999999999998</v>
      </c>
    </row>
    <row r="1607" spans="1:13" x14ac:dyDescent="0.2">
      <c r="A1607" s="1">
        <v>43404</v>
      </c>
      <c r="B1607" t="s">
        <v>1308</v>
      </c>
      <c r="C1607" t="s">
        <v>12</v>
      </c>
      <c r="D1607">
        <v>3.81</v>
      </c>
      <c r="E1607">
        <v>2.97</v>
      </c>
      <c r="F1607">
        <v>265.49</v>
      </c>
      <c r="G1607">
        <v>270</v>
      </c>
      <c r="H1607">
        <v>275.57</v>
      </c>
      <c r="I1607">
        <v>279.2</v>
      </c>
      <c r="J1607">
        <v>266</v>
      </c>
      <c r="K1607">
        <v>1900000</v>
      </c>
      <c r="L1607" s="2">
        <v>267.77</v>
      </c>
      <c r="M1607" s="2">
        <v>270.64999999999998</v>
      </c>
    </row>
    <row r="1608" spans="1:13" x14ac:dyDescent="0.2">
      <c r="A1608" s="1">
        <v>43404</v>
      </c>
      <c r="B1608" t="s">
        <v>2011</v>
      </c>
      <c r="C1608" t="s">
        <v>14</v>
      </c>
      <c r="D1608">
        <v>0.17</v>
      </c>
      <c r="E1608">
        <v>0</v>
      </c>
      <c r="F1608">
        <v>27.09</v>
      </c>
      <c r="G1608">
        <v>26.5</v>
      </c>
      <c r="H1608">
        <v>24.72</v>
      </c>
      <c r="I1608">
        <v>27.47</v>
      </c>
      <c r="J1608">
        <v>24.66</v>
      </c>
      <c r="K1608">
        <v>715470</v>
      </c>
      <c r="L1608" s="2">
        <v>267.77</v>
      </c>
      <c r="M1608" s="2">
        <v>270.64999999999998</v>
      </c>
    </row>
    <row r="1609" spans="1:13" x14ac:dyDescent="0.2">
      <c r="A1609" s="1">
        <v>43404</v>
      </c>
      <c r="B1609" t="s">
        <v>1126</v>
      </c>
      <c r="C1609" t="s">
        <v>12</v>
      </c>
      <c r="D1609">
        <v>1.24</v>
      </c>
      <c r="E1609">
        <v>10.71</v>
      </c>
      <c r="F1609">
        <v>67.77</v>
      </c>
      <c r="G1609">
        <v>67.09</v>
      </c>
      <c r="H1609">
        <v>65.73</v>
      </c>
      <c r="I1609">
        <v>70.650000000000006</v>
      </c>
      <c r="J1609">
        <v>63.96</v>
      </c>
      <c r="K1609">
        <v>198280</v>
      </c>
      <c r="L1609" s="2">
        <v>267.77</v>
      </c>
      <c r="M1609" s="2">
        <v>270.64999999999998</v>
      </c>
    </row>
    <row r="1610" spans="1:13" x14ac:dyDescent="0.2">
      <c r="A1610" s="1">
        <v>43404</v>
      </c>
      <c r="B1610" t="s">
        <v>2073</v>
      </c>
      <c r="C1610" t="s">
        <v>14</v>
      </c>
      <c r="D1610">
        <v>1.06</v>
      </c>
      <c r="E1610">
        <v>-4.5</v>
      </c>
      <c r="F1610">
        <v>103.97</v>
      </c>
      <c r="G1610">
        <v>88.28</v>
      </c>
      <c r="H1610">
        <v>90.39</v>
      </c>
      <c r="I1610">
        <v>95.14</v>
      </c>
      <c r="J1610">
        <v>85.46</v>
      </c>
      <c r="K1610">
        <v>234840</v>
      </c>
      <c r="L1610" s="2">
        <v>267.77</v>
      </c>
      <c r="M1610" s="2">
        <v>270.64999999999998</v>
      </c>
    </row>
    <row r="1611" spans="1:13" x14ac:dyDescent="0.2">
      <c r="A1611" s="1">
        <v>43404</v>
      </c>
      <c r="B1611" t="s">
        <v>2013</v>
      </c>
      <c r="C1611" t="s">
        <v>12</v>
      </c>
      <c r="D1611">
        <v>2.52</v>
      </c>
      <c r="E1611">
        <v>5.44</v>
      </c>
      <c r="F1611">
        <v>68.02</v>
      </c>
      <c r="G1611">
        <v>68.36</v>
      </c>
      <c r="H1611">
        <v>61.8</v>
      </c>
      <c r="I1611">
        <v>68.75</v>
      </c>
      <c r="J1611">
        <v>61.33</v>
      </c>
      <c r="K1611">
        <v>2530000</v>
      </c>
      <c r="L1611" s="2">
        <v>267.77</v>
      </c>
      <c r="M1611" s="2">
        <v>270.64999999999998</v>
      </c>
    </row>
    <row r="1612" spans="1:13" x14ac:dyDescent="0.2">
      <c r="A1612" s="1">
        <v>43404</v>
      </c>
      <c r="B1612" t="s">
        <v>1690</v>
      </c>
      <c r="C1612" t="s">
        <v>12</v>
      </c>
      <c r="D1612">
        <v>1.84</v>
      </c>
      <c r="E1612">
        <v>15.72</v>
      </c>
      <c r="F1612">
        <v>58.21</v>
      </c>
      <c r="G1612">
        <v>62.1</v>
      </c>
      <c r="H1612">
        <v>64</v>
      </c>
      <c r="I1612">
        <v>64.91</v>
      </c>
      <c r="J1612">
        <v>61.32</v>
      </c>
      <c r="K1612">
        <v>4770000</v>
      </c>
      <c r="L1612" s="2">
        <v>267.77</v>
      </c>
      <c r="M1612" s="2">
        <v>270.64999999999998</v>
      </c>
    </row>
    <row r="1613" spans="1:13" x14ac:dyDescent="0.2">
      <c r="A1613" s="1">
        <v>43404</v>
      </c>
      <c r="B1613" t="s">
        <v>2167</v>
      </c>
      <c r="C1613" t="s">
        <v>14</v>
      </c>
      <c r="D1613">
        <v>-0.12</v>
      </c>
      <c r="E1613">
        <v>36.840000000000003</v>
      </c>
      <c r="F1613">
        <v>10.64</v>
      </c>
      <c r="G1613">
        <v>10.67</v>
      </c>
      <c r="H1613">
        <v>10.95</v>
      </c>
      <c r="I1613">
        <v>11.14</v>
      </c>
      <c r="J1613">
        <v>10.67</v>
      </c>
      <c r="K1613">
        <v>175330</v>
      </c>
      <c r="L1613" s="2">
        <v>267.77</v>
      </c>
      <c r="M1613" s="2">
        <v>270.64999999999998</v>
      </c>
    </row>
    <row r="1614" spans="1:13" x14ac:dyDescent="0.2">
      <c r="A1614" s="1">
        <v>43404</v>
      </c>
      <c r="B1614" t="s">
        <v>2277</v>
      </c>
      <c r="C1614" t="s">
        <v>14</v>
      </c>
      <c r="D1614">
        <v>0.46</v>
      </c>
      <c r="E1614">
        <v>4.55</v>
      </c>
      <c r="F1614">
        <v>12.56</v>
      </c>
      <c r="G1614">
        <v>12.85</v>
      </c>
      <c r="H1614">
        <v>12.72</v>
      </c>
      <c r="I1614">
        <v>12.87</v>
      </c>
      <c r="J1614">
        <v>12.46</v>
      </c>
      <c r="K1614">
        <v>168590</v>
      </c>
      <c r="L1614" s="2">
        <v>267.77</v>
      </c>
      <c r="M1614" s="2">
        <v>270.64999999999998</v>
      </c>
    </row>
    <row r="1615" spans="1:13" x14ac:dyDescent="0.2">
      <c r="A1615" s="1">
        <v>43404</v>
      </c>
      <c r="B1615" t="s">
        <v>1599</v>
      </c>
      <c r="C1615" t="s">
        <v>12</v>
      </c>
      <c r="D1615">
        <v>1.04</v>
      </c>
      <c r="E1615">
        <v>25.3</v>
      </c>
      <c r="F1615">
        <v>86.43</v>
      </c>
      <c r="G1615">
        <v>88</v>
      </c>
      <c r="H1615">
        <v>90.41</v>
      </c>
      <c r="I1615">
        <v>91.63</v>
      </c>
      <c r="J1615">
        <v>87.28</v>
      </c>
      <c r="K1615">
        <v>3710000</v>
      </c>
      <c r="L1615" s="2">
        <v>267.77</v>
      </c>
      <c r="M1615" s="2">
        <v>270.64999999999998</v>
      </c>
    </row>
    <row r="1616" spans="1:13" x14ac:dyDescent="0.2">
      <c r="A1616" s="1">
        <v>43404</v>
      </c>
      <c r="B1616" t="s">
        <v>2115</v>
      </c>
      <c r="C1616" t="s">
        <v>12</v>
      </c>
      <c r="D1616">
        <v>-0.44</v>
      </c>
      <c r="E1616">
        <v>-12.82</v>
      </c>
      <c r="F1616">
        <v>4.05</v>
      </c>
      <c r="G1616">
        <v>6.44</v>
      </c>
      <c r="H1616">
        <v>6.4</v>
      </c>
      <c r="I1616">
        <v>6.52</v>
      </c>
      <c r="J1616">
        <v>5.12</v>
      </c>
      <c r="K1616">
        <v>114770</v>
      </c>
      <c r="L1616" s="2">
        <v>267.77</v>
      </c>
      <c r="M1616" s="2">
        <v>270.64999999999998</v>
      </c>
    </row>
    <row r="1617" spans="1:13" x14ac:dyDescent="0.2">
      <c r="A1617" s="1">
        <v>43404</v>
      </c>
      <c r="B1617" t="s">
        <v>2020</v>
      </c>
      <c r="C1617" t="s">
        <v>12</v>
      </c>
      <c r="D1617">
        <v>1.53</v>
      </c>
      <c r="E1617">
        <v>0.66</v>
      </c>
      <c r="F1617">
        <v>79.64</v>
      </c>
      <c r="G1617">
        <v>82.03</v>
      </c>
      <c r="H1617">
        <v>81.040000000000006</v>
      </c>
      <c r="I1617">
        <v>84.4</v>
      </c>
      <c r="J1617">
        <v>76.489999999999995</v>
      </c>
      <c r="K1617">
        <v>519159.99999999901</v>
      </c>
      <c r="L1617" s="2">
        <v>267.77</v>
      </c>
      <c r="M1617" s="2">
        <v>270.64999999999998</v>
      </c>
    </row>
    <row r="1618" spans="1:13" x14ac:dyDescent="0.2">
      <c r="A1618" s="1">
        <v>43404</v>
      </c>
      <c r="B1618" t="s">
        <v>2342</v>
      </c>
      <c r="C1618" t="s">
        <v>14</v>
      </c>
      <c r="D1618">
        <v>-0.09</v>
      </c>
      <c r="E1618">
        <v>-550</v>
      </c>
      <c r="F1618">
        <v>2.2400000000000002</v>
      </c>
      <c r="G1618">
        <v>2.1800000000000002</v>
      </c>
      <c r="H1618">
        <v>2.2000000000000002</v>
      </c>
      <c r="I1618">
        <v>2.2400000000000002</v>
      </c>
      <c r="J1618">
        <v>2.13</v>
      </c>
      <c r="K1618">
        <v>283650</v>
      </c>
      <c r="L1618" s="2">
        <v>267.77</v>
      </c>
      <c r="M1618" s="2">
        <v>270.64999999999998</v>
      </c>
    </row>
    <row r="1619" spans="1:13" x14ac:dyDescent="0.2">
      <c r="A1619" s="1">
        <v>43404</v>
      </c>
      <c r="B1619" t="s">
        <v>1380</v>
      </c>
      <c r="C1619" t="s">
        <v>12</v>
      </c>
      <c r="D1619">
        <v>0.8</v>
      </c>
      <c r="E1619">
        <v>8.11</v>
      </c>
      <c r="F1619">
        <v>68.66</v>
      </c>
      <c r="G1619">
        <v>62.8</v>
      </c>
      <c r="H1619">
        <v>62.51</v>
      </c>
      <c r="I1619">
        <v>64.09</v>
      </c>
      <c r="J1619">
        <v>61.05</v>
      </c>
      <c r="K1619">
        <v>5430000</v>
      </c>
      <c r="L1619" s="2">
        <v>267.77</v>
      </c>
      <c r="M1619" s="2">
        <v>270.64999999999998</v>
      </c>
    </row>
    <row r="1620" spans="1:13" x14ac:dyDescent="0.2">
      <c r="A1620" s="1">
        <v>43404</v>
      </c>
      <c r="B1620" t="s">
        <v>1818</v>
      </c>
      <c r="C1620" t="s">
        <v>12</v>
      </c>
      <c r="D1620">
        <v>-0.09</v>
      </c>
      <c r="E1620">
        <v>52.63</v>
      </c>
      <c r="F1620">
        <v>30.57</v>
      </c>
      <c r="G1620">
        <v>30.95</v>
      </c>
      <c r="H1620">
        <v>28.92</v>
      </c>
      <c r="I1620">
        <v>30.95</v>
      </c>
      <c r="J1620">
        <v>28.02</v>
      </c>
      <c r="K1620">
        <v>516950</v>
      </c>
      <c r="L1620" s="2">
        <v>267.77</v>
      </c>
      <c r="M1620" s="2">
        <v>270.64999999999998</v>
      </c>
    </row>
    <row r="1621" spans="1:13" x14ac:dyDescent="0.2">
      <c r="A1621" s="1">
        <v>43404</v>
      </c>
      <c r="B1621" t="s">
        <v>2278</v>
      </c>
      <c r="C1621" t="s">
        <v>14</v>
      </c>
      <c r="D1621">
        <v>0.18</v>
      </c>
      <c r="E1621">
        <v>0</v>
      </c>
      <c r="F1621">
        <v>5.73</v>
      </c>
      <c r="G1621">
        <v>5.96</v>
      </c>
      <c r="H1621">
        <v>6.06</v>
      </c>
      <c r="I1621">
        <v>6.1</v>
      </c>
      <c r="J1621">
        <v>5.93</v>
      </c>
      <c r="K1621">
        <v>284830</v>
      </c>
      <c r="L1621" s="2">
        <v>267.77</v>
      </c>
      <c r="M1621" s="2">
        <v>270.64999999999998</v>
      </c>
    </row>
    <row r="1622" spans="1:13" x14ac:dyDescent="0.2">
      <c r="A1622" s="1">
        <v>43404</v>
      </c>
      <c r="B1622" t="s">
        <v>1945</v>
      </c>
      <c r="C1622" t="s">
        <v>12</v>
      </c>
      <c r="D1622">
        <v>1.72</v>
      </c>
      <c r="E1622">
        <v>0.57999999999999996</v>
      </c>
      <c r="F1622">
        <v>56.8</v>
      </c>
      <c r="G1622">
        <v>54.42</v>
      </c>
      <c r="H1622">
        <v>54.05</v>
      </c>
      <c r="I1622">
        <v>54.68</v>
      </c>
      <c r="J1622">
        <v>50.71</v>
      </c>
      <c r="K1622">
        <v>355900</v>
      </c>
      <c r="L1622" s="2">
        <v>267.77</v>
      </c>
      <c r="M1622" s="2">
        <v>270.64999999999998</v>
      </c>
    </row>
    <row r="1623" spans="1:13" x14ac:dyDescent="0.2">
      <c r="A1623" s="1">
        <v>43404</v>
      </c>
      <c r="B1623" t="s">
        <v>2425</v>
      </c>
      <c r="C1623" t="s">
        <v>14</v>
      </c>
      <c r="D1623">
        <v>0.18</v>
      </c>
      <c r="E1623">
        <v>157.13999999999999</v>
      </c>
      <c r="F1623">
        <v>2.4900000000000002</v>
      </c>
      <c r="G1623">
        <v>2.4900000000000002</v>
      </c>
      <c r="H1623">
        <v>2.52</v>
      </c>
      <c r="I1623">
        <v>2.5499999999999998</v>
      </c>
      <c r="J1623">
        <v>2.48</v>
      </c>
      <c r="K1623">
        <v>943990</v>
      </c>
      <c r="L1623" s="2">
        <v>267.77</v>
      </c>
      <c r="M1623" s="2">
        <v>270.64999999999998</v>
      </c>
    </row>
    <row r="1624" spans="1:13" x14ac:dyDescent="0.2">
      <c r="A1624" s="1">
        <v>43404</v>
      </c>
      <c r="B1624" t="s">
        <v>1946</v>
      </c>
      <c r="C1624" t="s">
        <v>14</v>
      </c>
      <c r="D1624">
        <v>0.28000000000000003</v>
      </c>
      <c r="E1624">
        <v>-42.86</v>
      </c>
      <c r="F1624">
        <v>36.950000000000003</v>
      </c>
      <c r="G1624">
        <v>37.5</v>
      </c>
      <c r="H1624">
        <v>39.479999999999997</v>
      </c>
      <c r="I1624">
        <v>39.69</v>
      </c>
      <c r="J1624">
        <v>37.380000000000003</v>
      </c>
      <c r="K1624">
        <v>1680000</v>
      </c>
      <c r="L1624" s="2">
        <v>267.77</v>
      </c>
      <c r="M1624" s="2">
        <v>270.64999999999998</v>
      </c>
    </row>
    <row r="1625" spans="1:13" x14ac:dyDescent="0.2">
      <c r="A1625" s="1">
        <v>43404</v>
      </c>
      <c r="B1625" t="s">
        <v>1545</v>
      </c>
      <c r="C1625" t="s">
        <v>14</v>
      </c>
      <c r="D1625">
        <v>-0.52</v>
      </c>
      <c r="E1625">
        <v>-165.82</v>
      </c>
      <c r="F1625">
        <v>11.81</v>
      </c>
      <c r="G1625">
        <v>8.5399999999999991</v>
      </c>
      <c r="H1625">
        <v>10.3</v>
      </c>
      <c r="I1625">
        <v>11.62</v>
      </c>
      <c r="J1625">
        <v>8.5</v>
      </c>
      <c r="K1625">
        <v>193030</v>
      </c>
      <c r="L1625" s="2">
        <v>267.77</v>
      </c>
      <c r="M1625" s="2">
        <v>270.64999999999998</v>
      </c>
    </row>
    <row r="1626" spans="1:13" x14ac:dyDescent="0.2">
      <c r="A1626" s="1">
        <v>43404</v>
      </c>
      <c r="B1626" t="s">
        <v>1947</v>
      </c>
      <c r="C1626" t="s">
        <v>14</v>
      </c>
      <c r="D1626">
        <v>0.64</v>
      </c>
      <c r="E1626">
        <v>4.92</v>
      </c>
      <c r="F1626">
        <v>31.96</v>
      </c>
      <c r="G1626">
        <v>32.18</v>
      </c>
      <c r="H1626">
        <v>31.36</v>
      </c>
      <c r="I1626">
        <v>33.31</v>
      </c>
      <c r="J1626">
        <v>30.6</v>
      </c>
      <c r="K1626">
        <v>61480</v>
      </c>
      <c r="L1626" s="2">
        <v>267.77</v>
      </c>
      <c r="M1626" s="2">
        <v>270.64999999999998</v>
      </c>
    </row>
    <row r="1627" spans="1:13" x14ac:dyDescent="0.2">
      <c r="A1627" s="1">
        <v>43404</v>
      </c>
      <c r="B1627" t="s">
        <v>2168</v>
      </c>
      <c r="C1627" t="s">
        <v>14</v>
      </c>
      <c r="D1627">
        <v>0.35</v>
      </c>
      <c r="E1627">
        <v>-28.57</v>
      </c>
      <c r="F1627">
        <v>83.2</v>
      </c>
      <c r="G1627">
        <v>87.3</v>
      </c>
      <c r="H1627">
        <v>90.21</v>
      </c>
      <c r="I1627">
        <v>92.03</v>
      </c>
      <c r="J1627">
        <v>83.34</v>
      </c>
      <c r="K1627">
        <v>516490</v>
      </c>
      <c r="L1627" s="2">
        <v>267.77</v>
      </c>
      <c r="M1627" s="2">
        <v>270.64999999999998</v>
      </c>
    </row>
    <row r="1628" spans="1:13" x14ac:dyDescent="0.2">
      <c r="A1628" s="1">
        <v>43404</v>
      </c>
      <c r="B1628" t="s">
        <v>2119</v>
      </c>
      <c r="C1628" t="s">
        <v>14</v>
      </c>
      <c r="D1628">
        <v>0.48</v>
      </c>
      <c r="E1628">
        <v>33.33</v>
      </c>
      <c r="F1628">
        <v>28.84</v>
      </c>
      <c r="G1628">
        <v>29.35</v>
      </c>
      <c r="H1628">
        <v>28.92</v>
      </c>
      <c r="I1628">
        <v>30</v>
      </c>
      <c r="J1628">
        <v>28.09</v>
      </c>
      <c r="K1628">
        <v>2100000</v>
      </c>
      <c r="L1628" s="2">
        <v>267.77</v>
      </c>
      <c r="M1628" s="2">
        <v>270.64999999999998</v>
      </c>
    </row>
    <row r="1629" spans="1:13" x14ac:dyDescent="0.2">
      <c r="A1629" s="1">
        <v>43404</v>
      </c>
      <c r="B1629" t="s">
        <v>1388</v>
      </c>
      <c r="C1629" t="s">
        <v>12</v>
      </c>
      <c r="D1629">
        <v>0.05</v>
      </c>
      <c r="E1629">
        <v>600</v>
      </c>
      <c r="F1629">
        <v>5.68</v>
      </c>
      <c r="G1629">
        <v>6.06</v>
      </c>
      <c r="H1629">
        <v>6.12</v>
      </c>
      <c r="I1629">
        <v>6.36</v>
      </c>
      <c r="J1629">
        <v>6.06</v>
      </c>
      <c r="K1629">
        <v>19840000</v>
      </c>
      <c r="L1629" s="2">
        <v>267.77</v>
      </c>
      <c r="M1629" s="2">
        <v>270.64999999999998</v>
      </c>
    </row>
    <row r="1630" spans="1:13" x14ac:dyDescent="0.2">
      <c r="A1630" s="1">
        <v>43404</v>
      </c>
      <c r="B1630" t="s">
        <v>1749</v>
      </c>
      <c r="C1630" t="s">
        <v>14</v>
      </c>
      <c r="D1630">
        <v>0.21</v>
      </c>
      <c r="E1630">
        <v>-36.36</v>
      </c>
      <c r="F1630">
        <v>17.66</v>
      </c>
      <c r="G1630">
        <v>16.05</v>
      </c>
      <c r="H1630">
        <v>18.97</v>
      </c>
      <c r="I1630">
        <v>19</v>
      </c>
      <c r="J1630">
        <v>16.010000000000002</v>
      </c>
      <c r="K1630">
        <v>1460000</v>
      </c>
      <c r="L1630" s="2">
        <v>267.77</v>
      </c>
      <c r="M1630" s="2">
        <v>270.64999999999998</v>
      </c>
    </row>
    <row r="1631" spans="1:13" x14ac:dyDescent="0.2">
      <c r="A1631" s="1">
        <v>43404</v>
      </c>
      <c r="B1631" t="s">
        <v>1548</v>
      </c>
      <c r="C1631" t="s">
        <v>12</v>
      </c>
      <c r="D1631">
        <v>0.25</v>
      </c>
      <c r="E1631">
        <v>-50.98</v>
      </c>
      <c r="F1631">
        <v>19.46</v>
      </c>
      <c r="G1631">
        <v>18.899999999999999</v>
      </c>
      <c r="H1631">
        <v>20.27</v>
      </c>
      <c r="I1631">
        <v>20.52</v>
      </c>
      <c r="J1631">
        <v>18.059999999999999</v>
      </c>
      <c r="K1631">
        <v>963410</v>
      </c>
      <c r="L1631" s="2">
        <v>267.77</v>
      </c>
      <c r="M1631" s="2">
        <v>270.64999999999998</v>
      </c>
    </row>
    <row r="1632" spans="1:13" x14ac:dyDescent="0.2">
      <c r="A1632" s="1">
        <v>43404</v>
      </c>
      <c r="B1632" t="s">
        <v>1603</v>
      </c>
      <c r="C1632" t="s">
        <v>12</v>
      </c>
      <c r="D1632">
        <v>0.19</v>
      </c>
      <c r="E1632">
        <v>5.56</v>
      </c>
      <c r="F1632">
        <v>96.790999999999997</v>
      </c>
      <c r="G1632">
        <v>96.78</v>
      </c>
      <c r="H1632">
        <v>96.900999999999996</v>
      </c>
      <c r="I1632">
        <v>96.98</v>
      </c>
      <c r="J1632">
        <v>96.655000000000001</v>
      </c>
      <c r="K1632">
        <v>16490</v>
      </c>
      <c r="L1632" s="2">
        <v>267.77</v>
      </c>
      <c r="M1632" s="2">
        <v>270.64999999999998</v>
      </c>
    </row>
    <row r="1633" spans="1:13" x14ac:dyDescent="0.2">
      <c r="A1633" s="1">
        <v>43404</v>
      </c>
      <c r="B1633" t="s">
        <v>2170</v>
      </c>
      <c r="C1633" t="s">
        <v>14</v>
      </c>
      <c r="D1633">
        <v>0.44</v>
      </c>
      <c r="E1633">
        <v>-6.38</v>
      </c>
      <c r="F1633">
        <v>36.130000000000003</v>
      </c>
      <c r="G1633">
        <v>36.5</v>
      </c>
      <c r="H1633">
        <v>35.33</v>
      </c>
      <c r="I1633">
        <v>36.5</v>
      </c>
      <c r="J1633">
        <v>35.1</v>
      </c>
      <c r="K1633">
        <v>39460</v>
      </c>
      <c r="L1633" s="2">
        <v>267.77</v>
      </c>
      <c r="M1633" s="2">
        <v>270.64999999999998</v>
      </c>
    </row>
    <row r="1634" spans="1:13" x14ac:dyDescent="0.2">
      <c r="A1634" s="1">
        <v>43404</v>
      </c>
      <c r="B1634" t="s">
        <v>1604</v>
      </c>
      <c r="C1634" t="s">
        <v>12</v>
      </c>
      <c r="D1634">
        <v>1.06</v>
      </c>
      <c r="E1634">
        <v>0</v>
      </c>
      <c r="F1634">
        <v>71.86</v>
      </c>
      <c r="G1634">
        <v>65.67</v>
      </c>
      <c r="H1634">
        <v>65.48</v>
      </c>
      <c r="I1634">
        <v>67.459999999999994</v>
      </c>
      <c r="J1634">
        <v>64.95</v>
      </c>
      <c r="K1634">
        <v>2009999.99999999</v>
      </c>
      <c r="L1634" s="2">
        <v>267.77</v>
      </c>
      <c r="M1634" s="2">
        <v>270.64999999999998</v>
      </c>
    </row>
    <row r="1635" spans="1:13" x14ac:dyDescent="0.2">
      <c r="A1635" s="1">
        <v>43404</v>
      </c>
      <c r="B1635" t="s">
        <v>2121</v>
      </c>
      <c r="C1635" t="s">
        <v>12</v>
      </c>
      <c r="D1635">
        <v>-0.41</v>
      </c>
      <c r="E1635">
        <v>4.6500000000000004</v>
      </c>
      <c r="F1635">
        <v>2.2599999999999998</v>
      </c>
      <c r="G1635">
        <v>2.2799999999999998</v>
      </c>
      <c r="H1635">
        <v>2.2599999999999998</v>
      </c>
      <c r="I1635">
        <v>2.33</v>
      </c>
      <c r="J1635">
        <v>2.2200000000000002</v>
      </c>
      <c r="K1635">
        <v>36760</v>
      </c>
      <c r="L1635" s="2">
        <v>267.77</v>
      </c>
      <c r="M1635" s="2">
        <v>270.64999999999998</v>
      </c>
    </row>
    <row r="1636" spans="1:13" x14ac:dyDescent="0.2">
      <c r="A1636" s="1">
        <v>43404</v>
      </c>
      <c r="B1636" t="s">
        <v>1751</v>
      </c>
      <c r="C1636" t="s">
        <v>14</v>
      </c>
      <c r="D1636">
        <v>0.13</v>
      </c>
      <c r="E1636">
        <v>-7.14</v>
      </c>
      <c r="F1636">
        <v>48.03</v>
      </c>
      <c r="G1636">
        <v>47.96</v>
      </c>
      <c r="H1636">
        <v>51.05</v>
      </c>
      <c r="I1636">
        <v>51.51</v>
      </c>
      <c r="J1636">
        <v>47.38</v>
      </c>
      <c r="K1636">
        <v>6430000</v>
      </c>
      <c r="L1636" s="2">
        <v>267.77</v>
      </c>
      <c r="M1636" s="2">
        <v>270.64999999999998</v>
      </c>
    </row>
    <row r="1637" spans="1:13" x14ac:dyDescent="0.2">
      <c r="A1637" s="1">
        <v>43404</v>
      </c>
      <c r="B1637" t="s">
        <v>2122</v>
      </c>
      <c r="C1637" t="s">
        <v>14</v>
      </c>
      <c r="D1637">
        <v>0.71</v>
      </c>
      <c r="E1637">
        <v>2.9</v>
      </c>
      <c r="F1637">
        <v>115.6</v>
      </c>
      <c r="G1637">
        <v>116.69</v>
      </c>
      <c r="H1637">
        <v>113.03</v>
      </c>
      <c r="I1637">
        <v>119.36</v>
      </c>
      <c r="J1637">
        <v>108.2</v>
      </c>
      <c r="K1637">
        <v>662730</v>
      </c>
      <c r="L1637" s="2">
        <v>267.77</v>
      </c>
      <c r="M1637" s="2">
        <v>270.64999999999998</v>
      </c>
    </row>
    <row r="1638" spans="1:13" x14ac:dyDescent="0.2">
      <c r="A1638" s="1">
        <v>43404</v>
      </c>
      <c r="B1638" t="s">
        <v>2123</v>
      </c>
      <c r="C1638" t="s">
        <v>14</v>
      </c>
      <c r="D1638">
        <v>0.72</v>
      </c>
      <c r="E1638">
        <v>9.09</v>
      </c>
      <c r="F1638">
        <v>53.73</v>
      </c>
      <c r="G1638">
        <v>61.28</v>
      </c>
      <c r="H1638">
        <v>63.18</v>
      </c>
      <c r="I1638">
        <v>66.92</v>
      </c>
      <c r="J1638">
        <v>59.41</v>
      </c>
      <c r="K1638">
        <v>354830</v>
      </c>
      <c r="L1638" s="2">
        <v>267.77</v>
      </c>
      <c r="M1638" s="2">
        <v>270.64999999999998</v>
      </c>
    </row>
    <row r="1639" spans="1:13" x14ac:dyDescent="0.2">
      <c r="A1639" s="1">
        <v>43404</v>
      </c>
      <c r="B1639" t="s">
        <v>2125</v>
      </c>
      <c r="C1639" t="s">
        <v>14</v>
      </c>
      <c r="D1639">
        <v>0.01</v>
      </c>
      <c r="E1639">
        <v>-50</v>
      </c>
      <c r="F1639">
        <v>3.72</v>
      </c>
      <c r="G1639">
        <v>3.9</v>
      </c>
      <c r="H1639">
        <v>4.0999999999999996</v>
      </c>
      <c r="I1639">
        <v>4.4000000000000004</v>
      </c>
      <c r="J1639">
        <v>3.86</v>
      </c>
      <c r="K1639">
        <v>2520000</v>
      </c>
      <c r="L1639" s="2">
        <v>267.77</v>
      </c>
      <c r="M1639" s="2">
        <v>270.64999999999998</v>
      </c>
    </row>
    <row r="1640" spans="1:13" x14ac:dyDescent="0.2">
      <c r="A1640" s="1">
        <v>43404</v>
      </c>
      <c r="B1640" t="s">
        <v>2032</v>
      </c>
      <c r="C1640" t="s">
        <v>14</v>
      </c>
      <c r="D1640">
        <v>-0.73</v>
      </c>
      <c r="E1640">
        <v>2.67</v>
      </c>
      <c r="F1640">
        <v>25.13</v>
      </c>
      <c r="G1640">
        <v>24.71</v>
      </c>
      <c r="H1640">
        <v>21.72</v>
      </c>
      <c r="I1640">
        <v>25.25</v>
      </c>
      <c r="J1640">
        <v>20.27</v>
      </c>
      <c r="K1640">
        <v>93210</v>
      </c>
      <c r="L1640" s="2">
        <v>267.77</v>
      </c>
      <c r="M1640" s="2">
        <v>270.64999999999998</v>
      </c>
    </row>
    <row r="1641" spans="1:13" x14ac:dyDescent="0.2">
      <c r="A1641" s="1">
        <v>43404</v>
      </c>
      <c r="B1641" t="s">
        <v>1083</v>
      </c>
      <c r="C1641" t="s">
        <v>12</v>
      </c>
      <c r="D1641">
        <v>1.35</v>
      </c>
      <c r="E1641">
        <v>1.5</v>
      </c>
      <c r="F1641">
        <v>78.17</v>
      </c>
      <c r="G1641">
        <v>75.989999999999995</v>
      </c>
      <c r="H1641">
        <v>75.42</v>
      </c>
      <c r="I1641">
        <v>80.36</v>
      </c>
      <c r="J1641">
        <v>75.34</v>
      </c>
      <c r="K1641">
        <v>4320000</v>
      </c>
      <c r="L1641" s="2">
        <v>267.77</v>
      </c>
      <c r="M1641" s="2">
        <v>270.64999999999998</v>
      </c>
    </row>
    <row r="1642" spans="1:13" x14ac:dyDescent="0.2">
      <c r="A1642" s="1">
        <v>43404</v>
      </c>
      <c r="B1642" t="s">
        <v>2622</v>
      </c>
      <c r="C1642" t="s">
        <v>14</v>
      </c>
      <c r="D1642">
        <v>0.12</v>
      </c>
      <c r="E1642">
        <v>300</v>
      </c>
      <c r="F1642">
        <v>2.31</v>
      </c>
      <c r="G1642">
        <v>2.2999999999999998</v>
      </c>
      <c r="H1642">
        <v>2.2599999999999998</v>
      </c>
      <c r="I1642">
        <v>2.2999999999999998</v>
      </c>
      <c r="J1642">
        <v>2.2200000000000002</v>
      </c>
      <c r="K1642">
        <v>119260</v>
      </c>
      <c r="L1642" s="2">
        <v>267.77</v>
      </c>
      <c r="M1642" s="2">
        <v>270.64999999999998</v>
      </c>
    </row>
    <row r="1643" spans="1:13" x14ac:dyDescent="0.2">
      <c r="A1643" s="1">
        <v>43404</v>
      </c>
      <c r="B1643" t="s">
        <v>2178</v>
      </c>
      <c r="C1643" t="s">
        <v>12</v>
      </c>
      <c r="D1643">
        <v>2.42</v>
      </c>
      <c r="E1643">
        <v>-25.54</v>
      </c>
      <c r="F1643">
        <v>122.67</v>
      </c>
      <c r="G1643">
        <v>118.37</v>
      </c>
      <c r="H1643">
        <v>110.86</v>
      </c>
      <c r="I1643">
        <v>125.7</v>
      </c>
      <c r="J1643">
        <v>109.82</v>
      </c>
      <c r="K1643">
        <v>385940</v>
      </c>
      <c r="L1643" s="2">
        <v>267.77</v>
      </c>
      <c r="M1643" s="2">
        <v>270.64999999999998</v>
      </c>
    </row>
    <row r="1644" spans="1:13" x14ac:dyDescent="0.2">
      <c r="A1644" s="1">
        <v>43404</v>
      </c>
      <c r="B1644" t="s">
        <v>1466</v>
      </c>
      <c r="C1644" t="s">
        <v>12</v>
      </c>
      <c r="D1644">
        <v>1.62</v>
      </c>
      <c r="E1644">
        <v>2.5299999999999998</v>
      </c>
      <c r="F1644">
        <v>152.82</v>
      </c>
      <c r="G1644">
        <v>144.77000000000001</v>
      </c>
      <c r="H1644">
        <v>148.44999999999999</v>
      </c>
      <c r="I1644">
        <v>151.75</v>
      </c>
      <c r="J1644">
        <v>144.01</v>
      </c>
      <c r="K1644">
        <v>1340000</v>
      </c>
      <c r="L1644" s="2">
        <v>267.77</v>
      </c>
      <c r="M1644" s="2">
        <v>270.64999999999998</v>
      </c>
    </row>
    <row r="1645" spans="1:13" x14ac:dyDescent="0.2">
      <c r="A1645" s="1">
        <v>43404</v>
      </c>
      <c r="B1645" t="s">
        <v>2549</v>
      </c>
      <c r="C1645" t="s">
        <v>12</v>
      </c>
      <c r="D1645">
        <v>1.41</v>
      </c>
      <c r="E1645">
        <v>15.57</v>
      </c>
      <c r="F1645">
        <v>131.22</v>
      </c>
      <c r="G1645">
        <v>143.36000000000001</v>
      </c>
      <c r="H1645">
        <v>137.44</v>
      </c>
      <c r="I1645">
        <v>146.33000000000001</v>
      </c>
      <c r="J1645">
        <v>135.27000000000001</v>
      </c>
      <c r="K1645">
        <v>3520000</v>
      </c>
      <c r="L1645" s="2">
        <v>267.77</v>
      </c>
      <c r="M1645" s="2">
        <v>270.64999999999998</v>
      </c>
    </row>
    <row r="1646" spans="1:13" x14ac:dyDescent="0.2">
      <c r="A1646" s="1">
        <v>43404</v>
      </c>
      <c r="B1646" t="s">
        <v>2280</v>
      </c>
      <c r="C1646" t="s">
        <v>14</v>
      </c>
      <c r="D1646">
        <v>-0.15</v>
      </c>
      <c r="E1646">
        <v>-36.36</v>
      </c>
      <c r="F1646">
        <v>34.729999999999997</v>
      </c>
      <c r="G1646">
        <v>34</v>
      </c>
      <c r="H1646">
        <v>30.9</v>
      </c>
      <c r="I1646">
        <v>35.049999999999997</v>
      </c>
      <c r="J1646">
        <v>28.26</v>
      </c>
      <c r="K1646">
        <v>30410</v>
      </c>
      <c r="L1646" s="2">
        <v>267.77</v>
      </c>
      <c r="M1646" s="2">
        <v>270.64999999999998</v>
      </c>
    </row>
    <row r="1647" spans="1:13" x14ac:dyDescent="0.2">
      <c r="A1647" s="1">
        <v>43404</v>
      </c>
      <c r="B1647" t="s">
        <v>1961</v>
      </c>
      <c r="C1647" t="s">
        <v>14</v>
      </c>
      <c r="D1647">
        <v>-0.11</v>
      </c>
      <c r="E1647">
        <v>-22.22</v>
      </c>
      <c r="F1647">
        <v>4.78</v>
      </c>
      <c r="G1647">
        <v>4.7699999999999996</v>
      </c>
      <c r="H1647">
        <v>4.9400000000000004</v>
      </c>
      <c r="I1647">
        <v>5.05</v>
      </c>
      <c r="J1647">
        <v>4.46</v>
      </c>
      <c r="K1647">
        <v>2730000</v>
      </c>
      <c r="L1647" s="2">
        <v>267.77</v>
      </c>
      <c r="M1647" s="2">
        <v>270.64999999999998</v>
      </c>
    </row>
    <row r="1648" spans="1:13" x14ac:dyDescent="0.2">
      <c r="A1648" s="1">
        <v>43404</v>
      </c>
      <c r="B1648" t="s">
        <v>1701</v>
      </c>
      <c r="C1648" t="s">
        <v>14</v>
      </c>
      <c r="D1648">
        <v>0.53</v>
      </c>
      <c r="E1648">
        <v>3.92</v>
      </c>
      <c r="F1648">
        <v>18.899999999999999</v>
      </c>
      <c r="G1648">
        <v>18.97</v>
      </c>
      <c r="H1648">
        <v>18.7</v>
      </c>
      <c r="I1648">
        <v>19.22</v>
      </c>
      <c r="J1648">
        <v>18.5</v>
      </c>
      <c r="K1648">
        <v>901940</v>
      </c>
      <c r="L1648" s="2">
        <v>267.77</v>
      </c>
      <c r="M1648" s="2">
        <v>270.64999999999998</v>
      </c>
    </row>
    <row r="1649" spans="1:13" x14ac:dyDescent="0.2">
      <c r="A1649" s="1">
        <v>43404</v>
      </c>
      <c r="B1649" t="s">
        <v>2180</v>
      </c>
      <c r="C1649" t="s">
        <v>14</v>
      </c>
      <c r="D1649">
        <v>0.44</v>
      </c>
      <c r="E1649">
        <v>-16.98</v>
      </c>
      <c r="F1649">
        <v>15.81</v>
      </c>
      <c r="G1649">
        <v>15.67</v>
      </c>
      <c r="H1649">
        <v>14.98</v>
      </c>
      <c r="I1649">
        <v>15.8</v>
      </c>
      <c r="J1649">
        <v>14.92</v>
      </c>
      <c r="K1649">
        <v>177540</v>
      </c>
      <c r="L1649" s="2">
        <v>267.77</v>
      </c>
      <c r="M1649" s="2">
        <v>270.64999999999998</v>
      </c>
    </row>
    <row r="1650" spans="1:13" x14ac:dyDescent="0.2">
      <c r="A1650" s="1">
        <v>43404</v>
      </c>
      <c r="B1650" t="s">
        <v>1613</v>
      </c>
      <c r="C1650" t="s">
        <v>14</v>
      </c>
      <c r="D1650">
        <v>0.52</v>
      </c>
      <c r="E1650">
        <v>160</v>
      </c>
      <c r="F1650">
        <v>51.62</v>
      </c>
      <c r="G1650">
        <v>52.4</v>
      </c>
      <c r="H1650">
        <v>52.1</v>
      </c>
      <c r="I1650">
        <v>53.61</v>
      </c>
      <c r="J1650">
        <v>51.85</v>
      </c>
      <c r="K1650">
        <v>1460000</v>
      </c>
      <c r="L1650" s="2">
        <v>267.77</v>
      </c>
      <c r="M1650" s="2">
        <v>270.64999999999998</v>
      </c>
    </row>
    <row r="1651" spans="1:13" x14ac:dyDescent="0.2">
      <c r="A1651" s="1">
        <v>43404</v>
      </c>
      <c r="B1651" t="s">
        <v>2623</v>
      </c>
      <c r="C1651" t="s">
        <v>14</v>
      </c>
      <c r="D1651">
        <v>0.03</v>
      </c>
      <c r="E1651">
        <v>200</v>
      </c>
      <c r="F1651">
        <v>40.11</v>
      </c>
      <c r="G1651">
        <v>45.49</v>
      </c>
      <c r="H1651">
        <v>42.57</v>
      </c>
      <c r="I1651">
        <v>45.49</v>
      </c>
      <c r="J1651">
        <v>40.1</v>
      </c>
      <c r="K1651">
        <v>640040</v>
      </c>
      <c r="L1651" s="2">
        <v>267.77</v>
      </c>
      <c r="M1651" s="2">
        <v>270.64999999999998</v>
      </c>
    </row>
    <row r="1652" spans="1:13" x14ac:dyDescent="0.2">
      <c r="A1652" s="1">
        <v>43404</v>
      </c>
      <c r="B1652" t="s">
        <v>1614</v>
      </c>
      <c r="C1652" t="s">
        <v>12</v>
      </c>
      <c r="D1652">
        <v>1.42</v>
      </c>
      <c r="E1652">
        <v>5.97</v>
      </c>
      <c r="F1652">
        <v>80.260000000000005</v>
      </c>
      <c r="G1652">
        <v>85.32</v>
      </c>
      <c r="H1652">
        <v>90.01</v>
      </c>
      <c r="I1652">
        <v>92.18</v>
      </c>
      <c r="J1652">
        <v>84</v>
      </c>
      <c r="K1652">
        <v>1170000</v>
      </c>
      <c r="L1652" s="2">
        <v>267.77</v>
      </c>
      <c r="M1652" s="2">
        <v>270.64999999999998</v>
      </c>
    </row>
    <row r="1653" spans="1:13" x14ac:dyDescent="0.2">
      <c r="A1653" s="1">
        <v>43404</v>
      </c>
      <c r="B1653" t="s">
        <v>2182</v>
      </c>
      <c r="C1653" t="s">
        <v>12</v>
      </c>
      <c r="D1653">
        <v>-1.1299999999999999</v>
      </c>
      <c r="E1653">
        <v>3.42</v>
      </c>
      <c r="F1653">
        <v>15.86</v>
      </c>
      <c r="G1653">
        <v>15.28</v>
      </c>
      <c r="H1653">
        <v>15.91</v>
      </c>
      <c r="I1653">
        <v>16.54</v>
      </c>
      <c r="J1653">
        <v>15.28</v>
      </c>
      <c r="K1653">
        <v>5570000</v>
      </c>
      <c r="L1653" s="2">
        <v>267.77</v>
      </c>
      <c r="M1653" s="2">
        <v>270.64999999999998</v>
      </c>
    </row>
    <row r="1654" spans="1:13" x14ac:dyDescent="0.2">
      <c r="A1654" s="1">
        <v>43404</v>
      </c>
      <c r="B1654" t="s">
        <v>2038</v>
      </c>
      <c r="C1654" t="s">
        <v>12</v>
      </c>
      <c r="D1654">
        <v>0.59</v>
      </c>
      <c r="E1654">
        <v>0</v>
      </c>
      <c r="F1654">
        <v>62.32</v>
      </c>
      <c r="G1654">
        <v>54.5</v>
      </c>
      <c r="H1654">
        <v>53.57</v>
      </c>
      <c r="I1654">
        <v>55.65</v>
      </c>
      <c r="J1654">
        <v>52.36</v>
      </c>
      <c r="K1654">
        <v>443720</v>
      </c>
      <c r="L1654" s="2">
        <v>267.77</v>
      </c>
      <c r="M1654" s="2">
        <v>270.64999999999998</v>
      </c>
    </row>
    <row r="1655" spans="1:13" x14ac:dyDescent="0.2">
      <c r="A1655" s="1">
        <v>43404</v>
      </c>
      <c r="B1655" t="s">
        <v>1962</v>
      </c>
      <c r="C1655" t="s">
        <v>12</v>
      </c>
      <c r="D1655">
        <v>3.77</v>
      </c>
      <c r="E1655">
        <v>25.67</v>
      </c>
      <c r="F1655">
        <v>82.94</v>
      </c>
      <c r="G1655">
        <v>82.11</v>
      </c>
      <c r="H1655">
        <v>83.95</v>
      </c>
      <c r="I1655">
        <v>84.93</v>
      </c>
      <c r="J1655">
        <v>81.02</v>
      </c>
      <c r="K1655">
        <v>1840000</v>
      </c>
      <c r="L1655" s="2">
        <v>267.77</v>
      </c>
      <c r="M1655" s="2">
        <v>270.64999999999998</v>
      </c>
    </row>
    <row r="1656" spans="1:13" x14ac:dyDescent="0.2">
      <c r="A1656" s="1">
        <v>43404</v>
      </c>
      <c r="B1656" t="s">
        <v>1560</v>
      </c>
      <c r="C1656" t="s">
        <v>14</v>
      </c>
      <c r="D1656">
        <v>-0.12</v>
      </c>
      <c r="E1656">
        <v>40</v>
      </c>
      <c r="F1656">
        <v>0.85</v>
      </c>
      <c r="G1656">
        <v>0.87</v>
      </c>
      <c r="H1656">
        <v>0.78</v>
      </c>
      <c r="I1656">
        <v>0.87</v>
      </c>
      <c r="J1656">
        <v>0.73</v>
      </c>
      <c r="K1656">
        <v>322340</v>
      </c>
      <c r="L1656" s="2">
        <v>267.77</v>
      </c>
      <c r="M1656" s="2">
        <v>270.64999999999998</v>
      </c>
    </row>
    <row r="1657" spans="1:13" x14ac:dyDescent="0.2">
      <c r="A1657" s="1">
        <v>43405</v>
      </c>
      <c r="B1657" t="s">
        <v>11</v>
      </c>
      <c r="C1657" t="s">
        <v>12</v>
      </c>
      <c r="D1657">
        <v>-0.27</v>
      </c>
      <c r="E1657">
        <v>10</v>
      </c>
      <c r="F1657">
        <v>10.45</v>
      </c>
      <c r="G1657">
        <v>11</v>
      </c>
      <c r="H1657">
        <v>13.7</v>
      </c>
      <c r="I1657">
        <v>14.05</v>
      </c>
      <c r="J1657">
        <v>10.46</v>
      </c>
      <c r="K1657">
        <v>204540</v>
      </c>
      <c r="L1657" s="2">
        <v>270.63</v>
      </c>
      <c r="M1657" s="2">
        <v>271.60000000000002</v>
      </c>
    </row>
    <row r="1658" spans="1:13" x14ac:dyDescent="0.2">
      <c r="A1658" s="1">
        <v>43405</v>
      </c>
      <c r="B1658" t="s">
        <v>13</v>
      </c>
      <c r="C1658" t="s">
        <v>14</v>
      </c>
      <c r="D1658">
        <v>0.05</v>
      </c>
      <c r="E1658">
        <v>0</v>
      </c>
      <c r="F1658">
        <v>20.97</v>
      </c>
      <c r="G1658">
        <v>20.53</v>
      </c>
      <c r="H1658">
        <v>19.95</v>
      </c>
      <c r="I1658">
        <v>21</v>
      </c>
      <c r="J1658">
        <v>19.61</v>
      </c>
      <c r="K1658">
        <v>1790000</v>
      </c>
      <c r="L1658" s="2">
        <v>270.63</v>
      </c>
      <c r="M1658" s="2">
        <v>271.60000000000002</v>
      </c>
    </row>
    <row r="1659" spans="1:13" x14ac:dyDescent="0.2">
      <c r="A1659" s="1">
        <v>43405</v>
      </c>
      <c r="B1659" t="s">
        <v>15</v>
      </c>
      <c r="C1659" t="s">
        <v>14</v>
      </c>
      <c r="D1659">
        <v>0.79</v>
      </c>
      <c r="E1659">
        <v>64.58</v>
      </c>
      <c r="F1659">
        <v>25.39</v>
      </c>
      <c r="G1659">
        <v>27.7</v>
      </c>
      <c r="H1659">
        <v>26.9</v>
      </c>
      <c r="I1659">
        <v>27.7</v>
      </c>
      <c r="J1659">
        <v>25.8</v>
      </c>
      <c r="K1659">
        <v>129200</v>
      </c>
      <c r="L1659" s="2">
        <v>270.63</v>
      </c>
      <c r="M1659" s="2">
        <v>271.60000000000002</v>
      </c>
    </row>
    <row r="1660" spans="1:13" x14ac:dyDescent="0.2">
      <c r="A1660" s="1">
        <v>43405</v>
      </c>
      <c r="B1660" t="s">
        <v>16</v>
      </c>
      <c r="C1660" t="s">
        <v>14</v>
      </c>
      <c r="D1660">
        <v>0.06</v>
      </c>
      <c r="E1660">
        <v>20</v>
      </c>
      <c r="F1660">
        <v>3.05</v>
      </c>
      <c r="G1660">
        <v>3.43</v>
      </c>
      <c r="H1660">
        <v>3.23</v>
      </c>
      <c r="I1660">
        <v>3.43</v>
      </c>
      <c r="J1660">
        <v>2.93</v>
      </c>
      <c r="K1660">
        <v>36940</v>
      </c>
      <c r="L1660" s="2">
        <v>270.63</v>
      </c>
      <c r="M1660" s="2">
        <v>271.60000000000002</v>
      </c>
    </row>
    <row r="1661" spans="1:13" x14ac:dyDescent="0.2">
      <c r="A1661" s="1">
        <v>43405</v>
      </c>
      <c r="B1661" t="s">
        <v>17</v>
      </c>
      <c r="C1661" t="s">
        <v>14</v>
      </c>
      <c r="D1661">
        <v>3.61</v>
      </c>
      <c r="E1661">
        <v>875.68</v>
      </c>
      <c r="F1661">
        <v>43</v>
      </c>
      <c r="G1661">
        <v>42.67</v>
      </c>
      <c r="H1661">
        <v>43.52</v>
      </c>
      <c r="I1661">
        <v>43.94</v>
      </c>
      <c r="J1661">
        <v>42.67</v>
      </c>
      <c r="K1661">
        <v>1130000</v>
      </c>
      <c r="L1661" s="2">
        <v>270.63</v>
      </c>
      <c r="M1661" s="2">
        <v>271.60000000000002</v>
      </c>
    </row>
    <row r="1662" spans="1:13" x14ac:dyDescent="0.2">
      <c r="A1662" s="1">
        <v>43405</v>
      </c>
      <c r="B1662" t="s">
        <v>18</v>
      </c>
      <c r="C1662" t="s">
        <v>14</v>
      </c>
      <c r="D1662">
        <v>0.09</v>
      </c>
      <c r="E1662">
        <v>125</v>
      </c>
      <c r="F1662">
        <v>13.99</v>
      </c>
      <c r="G1662">
        <v>13.75</v>
      </c>
      <c r="H1662">
        <v>13.86</v>
      </c>
      <c r="I1662">
        <v>14.17</v>
      </c>
      <c r="J1662">
        <v>13.06</v>
      </c>
      <c r="K1662">
        <v>107760</v>
      </c>
      <c r="L1662" s="2">
        <v>270.63</v>
      </c>
      <c r="M1662" s="2">
        <v>271.60000000000002</v>
      </c>
    </row>
    <row r="1663" spans="1:13" x14ac:dyDescent="0.2">
      <c r="A1663" s="1">
        <v>43405</v>
      </c>
      <c r="B1663" t="s">
        <v>19</v>
      </c>
      <c r="C1663" t="s">
        <v>12</v>
      </c>
      <c r="D1663">
        <v>1.0900000000000001</v>
      </c>
      <c r="E1663">
        <v>47.3</v>
      </c>
      <c r="F1663">
        <v>341.2</v>
      </c>
      <c r="G1663">
        <v>357</v>
      </c>
      <c r="H1663">
        <v>376.94</v>
      </c>
      <c r="I1663">
        <v>378.37</v>
      </c>
      <c r="J1663">
        <v>342</v>
      </c>
      <c r="K1663">
        <v>897700</v>
      </c>
      <c r="L1663" s="2">
        <v>270.63</v>
      </c>
      <c r="M1663" s="2">
        <v>271.60000000000002</v>
      </c>
    </row>
    <row r="1664" spans="1:13" x14ac:dyDescent="0.2">
      <c r="A1664" s="1">
        <v>43405</v>
      </c>
      <c r="B1664" t="s">
        <v>20</v>
      </c>
      <c r="C1664" t="s">
        <v>14</v>
      </c>
      <c r="D1664">
        <v>0.42</v>
      </c>
      <c r="E1664">
        <v>147.06</v>
      </c>
      <c r="F1664">
        <v>36.479999999999997</v>
      </c>
      <c r="G1664">
        <v>39.700000000000003</v>
      </c>
      <c r="H1664">
        <v>44.75</v>
      </c>
      <c r="I1664">
        <v>44.91</v>
      </c>
      <c r="J1664">
        <v>39</v>
      </c>
      <c r="K1664">
        <v>841640</v>
      </c>
      <c r="L1664" s="2">
        <v>270.63</v>
      </c>
      <c r="M1664" s="2">
        <v>271.60000000000002</v>
      </c>
    </row>
    <row r="1665" spans="1:13" x14ac:dyDescent="0.2">
      <c r="A1665" s="1">
        <v>43405</v>
      </c>
      <c r="B1665" t="s">
        <v>21</v>
      </c>
      <c r="C1665" t="s">
        <v>14</v>
      </c>
      <c r="D1665">
        <v>0.08</v>
      </c>
      <c r="E1665">
        <v>0</v>
      </c>
      <c r="F1665">
        <v>16.899999999999999</v>
      </c>
      <c r="G1665">
        <v>17.52</v>
      </c>
      <c r="H1665">
        <v>17.420000000000002</v>
      </c>
      <c r="I1665">
        <v>17.75</v>
      </c>
      <c r="J1665">
        <v>16.98</v>
      </c>
      <c r="K1665">
        <v>93590</v>
      </c>
      <c r="L1665" s="2">
        <v>270.63</v>
      </c>
      <c r="M1665" s="2">
        <v>271.60000000000002</v>
      </c>
    </row>
    <row r="1666" spans="1:13" x14ac:dyDescent="0.2">
      <c r="A1666" s="1">
        <v>43405</v>
      </c>
      <c r="B1666" t="s">
        <v>22</v>
      </c>
      <c r="C1666" t="s">
        <v>14</v>
      </c>
      <c r="D1666">
        <v>0.56000000000000005</v>
      </c>
      <c r="E1666">
        <v>107.41</v>
      </c>
      <c r="F1666">
        <v>607.15</v>
      </c>
      <c r="G1666">
        <v>590</v>
      </c>
      <c r="H1666">
        <v>598.07000000000005</v>
      </c>
      <c r="I1666">
        <v>604.45000000000005</v>
      </c>
      <c r="J1666">
        <v>581.82000000000005</v>
      </c>
      <c r="K1666">
        <v>90490</v>
      </c>
      <c r="L1666" s="2">
        <v>270.63</v>
      </c>
      <c r="M1666" s="2">
        <v>271.60000000000002</v>
      </c>
    </row>
    <row r="1667" spans="1:13" x14ac:dyDescent="0.2">
      <c r="A1667" s="1">
        <v>43405</v>
      </c>
      <c r="B1667" t="s">
        <v>23</v>
      </c>
      <c r="C1667" t="s">
        <v>12</v>
      </c>
      <c r="D1667">
        <v>1.54</v>
      </c>
      <c r="E1667">
        <v>9.2200000000000006</v>
      </c>
      <c r="F1667">
        <v>51.62</v>
      </c>
      <c r="G1667">
        <v>52</v>
      </c>
      <c r="H1667">
        <v>53.8</v>
      </c>
      <c r="I1667">
        <v>54.5</v>
      </c>
      <c r="J1667">
        <v>49.31</v>
      </c>
      <c r="K1667">
        <v>500790</v>
      </c>
      <c r="L1667" s="2">
        <v>270.63</v>
      </c>
      <c r="M1667" s="2">
        <v>271.60000000000002</v>
      </c>
    </row>
    <row r="1668" spans="1:13" x14ac:dyDescent="0.2">
      <c r="A1668" s="1">
        <v>43405</v>
      </c>
      <c r="B1668" t="s">
        <v>24</v>
      </c>
      <c r="C1668" t="s">
        <v>14</v>
      </c>
      <c r="D1668">
        <v>-0.4</v>
      </c>
      <c r="E1668">
        <v>-8.11</v>
      </c>
      <c r="F1668">
        <v>5.14</v>
      </c>
      <c r="G1668">
        <v>5.39</v>
      </c>
      <c r="H1668">
        <v>5.2</v>
      </c>
      <c r="I1668">
        <v>5.54</v>
      </c>
      <c r="J1668">
        <v>5</v>
      </c>
      <c r="K1668">
        <v>617590</v>
      </c>
      <c r="L1668" s="2">
        <v>270.63</v>
      </c>
      <c r="M1668" s="2">
        <v>271.60000000000002</v>
      </c>
    </row>
    <row r="1669" spans="1:13" x14ac:dyDescent="0.2">
      <c r="A1669" s="1">
        <v>43405</v>
      </c>
      <c r="B1669" t="s">
        <v>25</v>
      </c>
      <c r="C1669" t="s">
        <v>12</v>
      </c>
      <c r="D1669">
        <v>0.34</v>
      </c>
      <c r="E1669">
        <v>-2.86</v>
      </c>
      <c r="F1669">
        <v>19.61</v>
      </c>
      <c r="G1669">
        <v>19.579999999999998</v>
      </c>
      <c r="H1669">
        <v>20.57</v>
      </c>
      <c r="I1669">
        <v>21.14</v>
      </c>
      <c r="J1669">
        <v>19</v>
      </c>
      <c r="K1669">
        <v>569830</v>
      </c>
      <c r="L1669" s="2">
        <v>270.63</v>
      </c>
      <c r="M1669" s="2">
        <v>271.60000000000002</v>
      </c>
    </row>
    <row r="1670" spans="1:13" x14ac:dyDescent="0.2">
      <c r="A1670" s="1">
        <v>43405</v>
      </c>
      <c r="B1670" t="s">
        <v>26</v>
      </c>
      <c r="C1670" t="s">
        <v>12</v>
      </c>
      <c r="D1670">
        <v>2.1800000000000002</v>
      </c>
      <c r="E1670">
        <v>0.93</v>
      </c>
      <c r="F1670">
        <v>67.709999999999994</v>
      </c>
      <c r="G1670">
        <v>66.430000000000007</v>
      </c>
      <c r="H1670">
        <v>70.650000000000006</v>
      </c>
      <c r="I1670">
        <v>70.7</v>
      </c>
      <c r="J1670">
        <v>65.42</v>
      </c>
      <c r="K1670">
        <v>505190</v>
      </c>
      <c r="L1670" s="2">
        <v>270.63</v>
      </c>
      <c r="M1670" s="2">
        <v>271.60000000000002</v>
      </c>
    </row>
    <row r="1671" spans="1:13" x14ac:dyDescent="0.2">
      <c r="A1671" s="1">
        <v>43405</v>
      </c>
      <c r="B1671" t="s">
        <v>27</v>
      </c>
      <c r="C1671" t="s">
        <v>14</v>
      </c>
      <c r="D1671">
        <v>-0.13</v>
      </c>
      <c r="E1671">
        <v>27.78</v>
      </c>
      <c r="F1671">
        <v>26.09</v>
      </c>
      <c r="G1671">
        <v>27</v>
      </c>
      <c r="H1671">
        <v>25.59</v>
      </c>
      <c r="I1671">
        <v>28</v>
      </c>
      <c r="J1671">
        <v>24.8</v>
      </c>
      <c r="K1671">
        <v>952810</v>
      </c>
      <c r="L1671" s="2">
        <v>270.63</v>
      </c>
      <c r="M1671" s="2">
        <v>271.60000000000002</v>
      </c>
    </row>
    <row r="1672" spans="1:13" x14ac:dyDescent="0.2">
      <c r="A1672" s="1">
        <v>43405</v>
      </c>
      <c r="B1672" t="s">
        <v>28</v>
      </c>
      <c r="C1672" t="s">
        <v>12</v>
      </c>
      <c r="D1672">
        <v>-1.88</v>
      </c>
      <c r="E1672">
        <v>-137.97</v>
      </c>
      <c r="F1672">
        <v>21.5</v>
      </c>
      <c r="G1672">
        <v>18</v>
      </c>
      <c r="H1672">
        <v>18.760000000000002</v>
      </c>
      <c r="I1672">
        <v>18.87</v>
      </c>
      <c r="J1672">
        <v>16.91</v>
      </c>
      <c r="K1672">
        <v>1090000</v>
      </c>
      <c r="L1672" s="2">
        <v>270.63</v>
      </c>
      <c r="M1672" s="2">
        <v>271.60000000000002</v>
      </c>
    </row>
    <row r="1673" spans="1:13" x14ac:dyDescent="0.2">
      <c r="A1673" s="1">
        <v>43405</v>
      </c>
      <c r="B1673" t="s">
        <v>29</v>
      </c>
      <c r="C1673" t="s">
        <v>14</v>
      </c>
      <c r="D1673">
        <v>0.77</v>
      </c>
      <c r="E1673">
        <v>0</v>
      </c>
      <c r="F1673">
        <v>32.35</v>
      </c>
      <c r="G1673">
        <v>31</v>
      </c>
      <c r="H1673">
        <v>30.16</v>
      </c>
      <c r="I1673">
        <v>31.64</v>
      </c>
      <c r="J1673">
        <v>28.9</v>
      </c>
      <c r="K1673">
        <v>129010</v>
      </c>
      <c r="L1673" s="2">
        <v>270.63</v>
      </c>
      <c r="M1673" s="2">
        <v>271.60000000000002</v>
      </c>
    </row>
    <row r="1674" spans="1:13" x14ac:dyDescent="0.2">
      <c r="A1674" s="1">
        <v>43405</v>
      </c>
      <c r="B1674" t="s">
        <v>30</v>
      </c>
      <c r="C1674" t="s">
        <v>12</v>
      </c>
      <c r="D1674">
        <v>0.44</v>
      </c>
      <c r="E1674">
        <v>100</v>
      </c>
      <c r="F1674">
        <v>31.79</v>
      </c>
      <c r="G1674">
        <v>33</v>
      </c>
      <c r="H1674">
        <v>32.96</v>
      </c>
      <c r="I1674">
        <v>33.64</v>
      </c>
      <c r="J1674">
        <v>31.71</v>
      </c>
      <c r="K1674">
        <v>38000</v>
      </c>
      <c r="L1674" s="2">
        <v>270.63</v>
      </c>
      <c r="M1674" s="2">
        <v>271.60000000000002</v>
      </c>
    </row>
    <row r="1675" spans="1:13" x14ac:dyDescent="0.2">
      <c r="A1675" s="1">
        <v>43405</v>
      </c>
      <c r="B1675" t="s">
        <v>31</v>
      </c>
      <c r="C1675" t="s">
        <v>14</v>
      </c>
      <c r="D1675">
        <v>0.36</v>
      </c>
      <c r="E1675">
        <v>9.09</v>
      </c>
      <c r="F1675">
        <v>9.4600000000000009</v>
      </c>
      <c r="G1675">
        <v>9.81</v>
      </c>
      <c r="H1675">
        <v>11.01</v>
      </c>
      <c r="I1675">
        <v>11.26</v>
      </c>
      <c r="J1675">
        <v>9.7200000000000006</v>
      </c>
      <c r="K1675">
        <v>126880</v>
      </c>
      <c r="L1675" s="2">
        <v>270.63</v>
      </c>
      <c r="M1675" s="2">
        <v>271.60000000000002</v>
      </c>
    </row>
    <row r="1676" spans="1:13" x14ac:dyDescent="0.2">
      <c r="A1676" s="1">
        <v>43405</v>
      </c>
      <c r="B1676" t="s">
        <v>32</v>
      </c>
      <c r="C1676" t="s">
        <v>12</v>
      </c>
      <c r="D1676">
        <v>0.2</v>
      </c>
      <c r="E1676">
        <v>400</v>
      </c>
      <c r="F1676">
        <v>16.2</v>
      </c>
      <c r="G1676">
        <v>19</v>
      </c>
      <c r="H1676">
        <v>19.97</v>
      </c>
      <c r="I1676">
        <v>20.13</v>
      </c>
      <c r="J1676">
        <v>17.71</v>
      </c>
      <c r="K1676">
        <v>398400</v>
      </c>
      <c r="L1676" s="2">
        <v>270.63</v>
      </c>
      <c r="M1676" s="2">
        <v>271.60000000000002</v>
      </c>
    </row>
    <row r="1677" spans="1:13" x14ac:dyDescent="0.2">
      <c r="A1677" s="1">
        <v>43405</v>
      </c>
      <c r="B1677" t="s">
        <v>33</v>
      </c>
      <c r="C1677" t="s">
        <v>14</v>
      </c>
      <c r="D1677">
        <v>0.36</v>
      </c>
      <c r="E1677">
        <v>9.09</v>
      </c>
      <c r="F1677">
        <v>20.85</v>
      </c>
      <c r="G1677">
        <v>21</v>
      </c>
      <c r="H1677">
        <v>21.89</v>
      </c>
      <c r="I1677">
        <v>21.99</v>
      </c>
      <c r="J1677">
        <v>20.75</v>
      </c>
      <c r="K1677">
        <v>320830</v>
      </c>
      <c r="L1677" s="2">
        <v>270.63</v>
      </c>
      <c r="M1677" s="2">
        <v>271.60000000000002</v>
      </c>
    </row>
    <row r="1678" spans="1:13" x14ac:dyDescent="0.2">
      <c r="A1678" s="1">
        <v>43405</v>
      </c>
      <c r="B1678" t="s">
        <v>34</v>
      </c>
      <c r="C1678" t="s">
        <v>14</v>
      </c>
      <c r="D1678">
        <v>2.91</v>
      </c>
      <c r="E1678">
        <v>4.68</v>
      </c>
      <c r="F1678">
        <v>222.22</v>
      </c>
      <c r="G1678">
        <v>209.55</v>
      </c>
      <c r="H1678">
        <v>207.48</v>
      </c>
      <c r="I1678">
        <v>213.65</v>
      </c>
      <c r="J1678">
        <v>205.43</v>
      </c>
      <c r="K1678">
        <v>58320000</v>
      </c>
      <c r="L1678" s="2">
        <v>270.63</v>
      </c>
      <c r="M1678" s="2">
        <v>271.60000000000002</v>
      </c>
    </row>
    <row r="1679" spans="1:13" x14ac:dyDescent="0.2">
      <c r="A1679" s="1">
        <v>43405</v>
      </c>
      <c r="B1679" t="s">
        <v>35</v>
      </c>
      <c r="C1679" t="s">
        <v>12</v>
      </c>
      <c r="D1679">
        <v>2.15</v>
      </c>
      <c r="E1679">
        <v>19.440000000000001</v>
      </c>
      <c r="F1679">
        <v>58.58</v>
      </c>
      <c r="G1679">
        <v>59.5</v>
      </c>
      <c r="H1679">
        <v>60.4</v>
      </c>
      <c r="I1679">
        <v>60.8</v>
      </c>
      <c r="J1679">
        <v>56.28</v>
      </c>
      <c r="K1679">
        <v>1180000</v>
      </c>
      <c r="L1679" s="2">
        <v>270.63</v>
      </c>
      <c r="M1679" s="2">
        <v>271.60000000000002</v>
      </c>
    </row>
    <row r="1680" spans="1:13" x14ac:dyDescent="0.2">
      <c r="A1680" s="1">
        <v>43405</v>
      </c>
      <c r="B1680" t="s">
        <v>36</v>
      </c>
      <c r="C1680" t="s">
        <v>12</v>
      </c>
      <c r="D1680">
        <v>0.09</v>
      </c>
      <c r="E1680">
        <v>-40</v>
      </c>
      <c r="F1680">
        <v>24.43</v>
      </c>
      <c r="G1680">
        <v>24.54</v>
      </c>
      <c r="H1680">
        <v>25.26</v>
      </c>
      <c r="I1680">
        <v>25.62</v>
      </c>
      <c r="J1680">
        <v>23.1</v>
      </c>
      <c r="K1680">
        <v>230790</v>
      </c>
      <c r="L1680" s="2">
        <v>270.63</v>
      </c>
      <c r="M1680" s="2">
        <v>271.60000000000002</v>
      </c>
    </row>
    <row r="1681" spans="1:13" x14ac:dyDescent="0.2">
      <c r="A1681" s="1">
        <v>43405</v>
      </c>
      <c r="B1681" t="s">
        <v>37</v>
      </c>
      <c r="C1681" t="s">
        <v>14</v>
      </c>
      <c r="D1681">
        <v>-1.22</v>
      </c>
      <c r="E1681">
        <v>8.9600000000000009</v>
      </c>
      <c r="F1681">
        <v>16.97</v>
      </c>
      <c r="G1681">
        <v>16.260000000000002</v>
      </c>
      <c r="H1681">
        <v>11.89</v>
      </c>
      <c r="I1681">
        <v>16.8</v>
      </c>
      <c r="J1681">
        <v>11.7</v>
      </c>
      <c r="K1681">
        <v>682920</v>
      </c>
      <c r="L1681" s="2">
        <v>270.63</v>
      </c>
      <c r="M1681" s="2">
        <v>271.60000000000002</v>
      </c>
    </row>
    <row r="1682" spans="1:13" x14ac:dyDescent="0.2">
      <c r="A1682" s="1">
        <v>43405</v>
      </c>
      <c r="B1682" t="s">
        <v>38</v>
      </c>
      <c r="C1682" t="s">
        <v>12</v>
      </c>
      <c r="D1682">
        <v>-0.08</v>
      </c>
      <c r="E1682">
        <v>20</v>
      </c>
      <c r="F1682">
        <v>20.83</v>
      </c>
      <c r="G1682">
        <v>20.87</v>
      </c>
      <c r="H1682">
        <v>22.64</v>
      </c>
      <c r="I1682">
        <v>22.83</v>
      </c>
      <c r="J1682">
        <v>20.82</v>
      </c>
      <c r="K1682">
        <v>9700000</v>
      </c>
      <c r="L1682" s="2">
        <v>270.63</v>
      </c>
      <c r="M1682" s="2">
        <v>271.60000000000002</v>
      </c>
    </row>
    <row r="1683" spans="1:13" x14ac:dyDescent="0.2">
      <c r="A1683" s="1">
        <v>43405</v>
      </c>
      <c r="B1683" t="s">
        <v>39</v>
      </c>
      <c r="C1683" t="s">
        <v>12</v>
      </c>
      <c r="D1683">
        <v>0</v>
      </c>
      <c r="E1683">
        <v>-100</v>
      </c>
      <c r="F1683">
        <v>1.96</v>
      </c>
      <c r="G1683">
        <v>1.82</v>
      </c>
      <c r="H1683">
        <v>1.88</v>
      </c>
      <c r="I1683">
        <v>1.94</v>
      </c>
      <c r="J1683">
        <v>1.76</v>
      </c>
      <c r="K1683">
        <v>3730000</v>
      </c>
      <c r="L1683" s="2">
        <v>270.63</v>
      </c>
      <c r="M1683" s="2">
        <v>271.60000000000002</v>
      </c>
    </row>
    <row r="1684" spans="1:13" x14ac:dyDescent="0.2">
      <c r="A1684" s="1">
        <v>43405</v>
      </c>
      <c r="B1684" t="s">
        <v>40</v>
      </c>
      <c r="C1684" t="s">
        <v>14</v>
      </c>
      <c r="D1684">
        <v>0.18</v>
      </c>
      <c r="E1684">
        <v>-10</v>
      </c>
      <c r="F1684">
        <v>12.04</v>
      </c>
      <c r="G1684">
        <v>10.25</v>
      </c>
      <c r="H1684">
        <v>9.76</v>
      </c>
      <c r="I1684">
        <v>10.31</v>
      </c>
      <c r="J1684">
        <v>9.52</v>
      </c>
      <c r="K1684">
        <v>2110000</v>
      </c>
      <c r="L1684" s="2">
        <v>270.63</v>
      </c>
      <c r="M1684" s="2">
        <v>271.60000000000002</v>
      </c>
    </row>
    <row r="1685" spans="1:13" x14ac:dyDescent="0.2">
      <c r="A1685" s="1">
        <v>43405</v>
      </c>
      <c r="B1685" t="s">
        <v>41</v>
      </c>
      <c r="C1685" t="s">
        <v>14</v>
      </c>
      <c r="D1685">
        <v>0.12</v>
      </c>
      <c r="E1685">
        <v>9.09</v>
      </c>
      <c r="F1685">
        <v>4.38</v>
      </c>
      <c r="G1685">
        <v>4.4000000000000004</v>
      </c>
      <c r="H1685">
        <v>4.37</v>
      </c>
      <c r="I1685">
        <v>4.4050000000000002</v>
      </c>
      <c r="J1685">
        <v>4.3499999999999996</v>
      </c>
      <c r="K1685">
        <v>287610</v>
      </c>
      <c r="L1685" s="2">
        <v>270.63</v>
      </c>
      <c r="M1685" s="2">
        <v>271.60000000000002</v>
      </c>
    </row>
    <row r="1686" spans="1:13" x14ac:dyDescent="0.2">
      <c r="A1686" s="1">
        <v>43405</v>
      </c>
      <c r="B1686" t="s">
        <v>42</v>
      </c>
      <c r="C1686" t="s">
        <v>14</v>
      </c>
      <c r="D1686">
        <v>-0.22</v>
      </c>
      <c r="E1686">
        <v>0</v>
      </c>
      <c r="F1686">
        <v>32.54</v>
      </c>
      <c r="G1686">
        <v>32</v>
      </c>
      <c r="H1686">
        <v>31.35</v>
      </c>
      <c r="I1686">
        <v>33.71</v>
      </c>
      <c r="J1686">
        <v>29.66</v>
      </c>
      <c r="K1686">
        <v>254240</v>
      </c>
      <c r="L1686" s="2">
        <v>270.63</v>
      </c>
      <c r="M1686" s="2">
        <v>271.60000000000002</v>
      </c>
    </row>
    <row r="1687" spans="1:13" x14ac:dyDescent="0.2">
      <c r="A1687" s="1">
        <v>43405</v>
      </c>
      <c r="B1687" t="s">
        <v>43</v>
      </c>
      <c r="C1687" t="s">
        <v>14</v>
      </c>
      <c r="D1687">
        <v>2.11</v>
      </c>
      <c r="E1687">
        <v>14.67</v>
      </c>
      <c r="F1687">
        <v>240.96</v>
      </c>
      <c r="G1687">
        <v>260.91000000000003</v>
      </c>
      <c r="H1687">
        <v>257.77</v>
      </c>
      <c r="I1687">
        <v>269.49</v>
      </c>
      <c r="J1687">
        <v>245.44</v>
      </c>
      <c r="K1687">
        <v>1350000</v>
      </c>
      <c r="L1687" s="2">
        <v>270.63</v>
      </c>
      <c r="M1687" s="2">
        <v>271.60000000000002</v>
      </c>
    </row>
    <row r="1688" spans="1:13" x14ac:dyDescent="0.2">
      <c r="A1688" s="1">
        <v>43405</v>
      </c>
      <c r="B1688" t="s">
        <v>44</v>
      </c>
      <c r="C1688" t="s">
        <v>14</v>
      </c>
      <c r="D1688">
        <v>0.99</v>
      </c>
      <c r="E1688">
        <v>6.45</v>
      </c>
      <c r="F1688">
        <v>103.18</v>
      </c>
      <c r="G1688">
        <v>97.05</v>
      </c>
      <c r="H1688">
        <v>103.8</v>
      </c>
      <c r="I1688">
        <v>105.33</v>
      </c>
      <c r="J1688">
        <v>95.06</v>
      </c>
      <c r="K1688">
        <v>392580</v>
      </c>
      <c r="L1688" s="2">
        <v>270.63</v>
      </c>
      <c r="M1688" s="2">
        <v>271.60000000000002</v>
      </c>
    </row>
    <row r="1689" spans="1:13" x14ac:dyDescent="0.2">
      <c r="A1689" s="1">
        <v>43405</v>
      </c>
      <c r="B1689" t="s">
        <v>45</v>
      </c>
      <c r="C1689" t="s">
        <v>12</v>
      </c>
      <c r="D1689">
        <v>0.67</v>
      </c>
      <c r="E1689">
        <v>-12.99</v>
      </c>
      <c r="F1689">
        <v>74</v>
      </c>
      <c r="G1689">
        <v>73.5</v>
      </c>
      <c r="H1689">
        <v>74.569999999999993</v>
      </c>
      <c r="I1689">
        <v>75</v>
      </c>
      <c r="J1689">
        <v>73.25</v>
      </c>
      <c r="K1689">
        <v>340360</v>
      </c>
      <c r="L1689" s="2">
        <v>270.63</v>
      </c>
      <c r="M1689" s="2">
        <v>271.60000000000002</v>
      </c>
    </row>
    <row r="1690" spans="1:13" x14ac:dyDescent="0.2">
      <c r="A1690" s="1">
        <v>43405</v>
      </c>
      <c r="B1690" t="s">
        <v>46</v>
      </c>
      <c r="C1690" t="s">
        <v>12</v>
      </c>
      <c r="D1690">
        <v>0.49</v>
      </c>
      <c r="E1690">
        <v>-3.92</v>
      </c>
      <c r="F1690">
        <v>33.69</v>
      </c>
      <c r="G1690">
        <v>33.479999999999997</v>
      </c>
      <c r="H1690">
        <v>33.1</v>
      </c>
      <c r="I1690">
        <v>33.799999999999997</v>
      </c>
      <c r="J1690">
        <v>32.97</v>
      </c>
      <c r="K1690">
        <v>1420000</v>
      </c>
      <c r="L1690" s="2">
        <v>270.63</v>
      </c>
      <c r="M1690" s="2">
        <v>271.60000000000002</v>
      </c>
    </row>
    <row r="1691" spans="1:13" x14ac:dyDescent="0.2">
      <c r="A1691" s="1">
        <v>43405</v>
      </c>
      <c r="B1691" t="s">
        <v>47</v>
      </c>
      <c r="C1691" t="s">
        <v>12</v>
      </c>
      <c r="D1691">
        <v>0.61</v>
      </c>
      <c r="E1691">
        <v>1.67</v>
      </c>
      <c r="F1691">
        <v>32.36</v>
      </c>
      <c r="G1691">
        <v>32.549999999999997</v>
      </c>
      <c r="H1691">
        <v>33.5</v>
      </c>
      <c r="I1691">
        <v>33.880000000000003</v>
      </c>
      <c r="J1691">
        <v>31.93</v>
      </c>
      <c r="K1691">
        <v>3640000</v>
      </c>
      <c r="L1691" s="2">
        <v>270.63</v>
      </c>
      <c r="M1691" s="2">
        <v>271.60000000000002</v>
      </c>
    </row>
    <row r="1692" spans="1:13" x14ac:dyDescent="0.2">
      <c r="A1692" s="1">
        <v>43405</v>
      </c>
      <c r="B1692" t="s">
        <v>48</v>
      </c>
      <c r="C1692" t="s">
        <v>12</v>
      </c>
      <c r="D1692">
        <v>1.56</v>
      </c>
      <c r="E1692">
        <v>6.85</v>
      </c>
      <c r="F1692">
        <v>101.49</v>
      </c>
      <c r="G1692">
        <v>101.49</v>
      </c>
      <c r="H1692">
        <v>106.92</v>
      </c>
      <c r="I1692">
        <v>108</v>
      </c>
      <c r="J1692">
        <v>98.57</v>
      </c>
      <c r="K1692">
        <v>101450</v>
      </c>
      <c r="L1692" s="2">
        <v>270.63</v>
      </c>
      <c r="M1692" s="2">
        <v>271.60000000000002</v>
      </c>
    </row>
    <row r="1693" spans="1:13" x14ac:dyDescent="0.2">
      <c r="A1693" s="1">
        <v>43405</v>
      </c>
      <c r="B1693" t="s">
        <v>49</v>
      </c>
      <c r="C1693" t="s">
        <v>14</v>
      </c>
      <c r="D1693">
        <v>1.44</v>
      </c>
      <c r="E1693">
        <v>28.57</v>
      </c>
      <c r="F1693">
        <v>36.9</v>
      </c>
      <c r="G1693">
        <v>42</v>
      </c>
      <c r="H1693">
        <v>41.57</v>
      </c>
      <c r="I1693">
        <v>44.41</v>
      </c>
      <c r="J1693">
        <v>40.43</v>
      </c>
      <c r="K1693">
        <v>407200</v>
      </c>
      <c r="L1693" s="2">
        <v>270.63</v>
      </c>
      <c r="M1693" s="2">
        <v>271.60000000000002</v>
      </c>
    </row>
    <row r="1694" spans="1:13" x14ac:dyDescent="0.2">
      <c r="A1694" s="1">
        <v>43405</v>
      </c>
      <c r="B1694" t="s">
        <v>50</v>
      </c>
      <c r="C1694" t="s">
        <v>14</v>
      </c>
      <c r="D1694">
        <v>0.26</v>
      </c>
      <c r="E1694">
        <v>44.44</v>
      </c>
      <c r="F1694">
        <v>18.64</v>
      </c>
      <c r="G1694">
        <v>16.11</v>
      </c>
      <c r="H1694">
        <v>18.074999999999999</v>
      </c>
      <c r="I1694">
        <v>19.82</v>
      </c>
      <c r="J1694">
        <v>16.11</v>
      </c>
      <c r="K1694">
        <v>271110</v>
      </c>
      <c r="L1694" s="2">
        <v>270.63</v>
      </c>
      <c r="M1694" s="2">
        <v>271.60000000000002</v>
      </c>
    </row>
    <row r="1695" spans="1:13" x14ac:dyDescent="0.2">
      <c r="A1695" s="1">
        <v>43405</v>
      </c>
      <c r="B1695" t="s">
        <v>51</v>
      </c>
      <c r="C1695" t="s">
        <v>12</v>
      </c>
      <c r="D1695">
        <v>-1.63</v>
      </c>
      <c r="E1695">
        <v>-0.62</v>
      </c>
      <c r="F1695">
        <v>63.06</v>
      </c>
      <c r="G1695">
        <v>63.11</v>
      </c>
      <c r="H1695">
        <v>68.510000000000005</v>
      </c>
      <c r="I1695">
        <v>68.78</v>
      </c>
      <c r="J1695">
        <v>61.16</v>
      </c>
      <c r="K1695">
        <v>579470</v>
      </c>
      <c r="L1695" s="2">
        <v>270.63</v>
      </c>
      <c r="M1695" s="2">
        <v>271.60000000000002</v>
      </c>
    </row>
    <row r="1696" spans="1:13" x14ac:dyDescent="0.2">
      <c r="A1696" s="1">
        <v>43405</v>
      </c>
      <c r="B1696" t="s">
        <v>52</v>
      </c>
      <c r="C1696" t="s">
        <v>14</v>
      </c>
      <c r="D1696">
        <v>-0.27</v>
      </c>
      <c r="E1696">
        <v>-12.5</v>
      </c>
      <c r="F1696">
        <v>3.8</v>
      </c>
      <c r="G1696">
        <v>3.8</v>
      </c>
      <c r="H1696">
        <v>3.95</v>
      </c>
      <c r="I1696">
        <v>4.0049999999999999</v>
      </c>
      <c r="J1696">
        <v>3.8</v>
      </c>
      <c r="K1696">
        <v>2800</v>
      </c>
      <c r="L1696" s="2">
        <v>270.63</v>
      </c>
      <c r="M1696" s="2">
        <v>271.60000000000002</v>
      </c>
    </row>
    <row r="1697" spans="1:13" x14ac:dyDescent="0.2">
      <c r="A1697" s="1">
        <v>43405</v>
      </c>
      <c r="B1697" t="s">
        <v>53</v>
      </c>
      <c r="C1697" t="s">
        <v>14</v>
      </c>
      <c r="D1697">
        <v>0.27</v>
      </c>
      <c r="E1697">
        <v>-3.57</v>
      </c>
      <c r="F1697">
        <v>38.22</v>
      </c>
      <c r="G1697">
        <v>38.32</v>
      </c>
      <c r="H1697">
        <v>39.01</v>
      </c>
      <c r="I1697">
        <v>39.200000000000003</v>
      </c>
      <c r="J1697">
        <v>36.909999999999997</v>
      </c>
      <c r="K1697">
        <v>647240</v>
      </c>
      <c r="L1697" s="2">
        <v>270.63</v>
      </c>
      <c r="M1697" s="2">
        <v>271.60000000000002</v>
      </c>
    </row>
    <row r="1698" spans="1:13" x14ac:dyDescent="0.2">
      <c r="A1698" s="1">
        <v>43405</v>
      </c>
      <c r="B1698" t="s">
        <v>54</v>
      </c>
      <c r="C1698" t="s">
        <v>12</v>
      </c>
      <c r="D1698">
        <v>0.83</v>
      </c>
      <c r="E1698">
        <v>6.41</v>
      </c>
      <c r="F1698">
        <v>67.08</v>
      </c>
      <c r="G1698">
        <v>69.819999999999993</v>
      </c>
      <c r="H1698">
        <v>71.63</v>
      </c>
      <c r="I1698">
        <v>71.95</v>
      </c>
      <c r="J1698">
        <v>69.819999999999993</v>
      </c>
      <c r="K1698">
        <v>1920000</v>
      </c>
      <c r="L1698" s="2">
        <v>270.63</v>
      </c>
      <c r="M1698" s="2">
        <v>271.60000000000002</v>
      </c>
    </row>
    <row r="1699" spans="1:13" x14ac:dyDescent="0.2">
      <c r="A1699" s="1">
        <v>43405</v>
      </c>
      <c r="B1699" t="s">
        <v>55</v>
      </c>
      <c r="C1699" t="s">
        <v>14</v>
      </c>
      <c r="D1699">
        <v>0.45</v>
      </c>
      <c r="E1699">
        <v>2.27</v>
      </c>
      <c r="F1699">
        <v>50</v>
      </c>
      <c r="G1699">
        <v>51.9</v>
      </c>
      <c r="H1699">
        <v>52.79</v>
      </c>
      <c r="I1699">
        <v>56.36</v>
      </c>
      <c r="J1699">
        <v>51.76</v>
      </c>
      <c r="K1699">
        <v>792490</v>
      </c>
      <c r="L1699" s="2">
        <v>270.63</v>
      </c>
      <c r="M1699" s="2">
        <v>271.60000000000002</v>
      </c>
    </row>
    <row r="1700" spans="1:13" x14ac:dyDescent="0.2">
      <c r="A1700" s="1">
        <v>43405</v>
      </c>
      <c r="B1700" t="s">
        <v>56</v>
      </c>
      <c r="C1700" t="s">
        <v>12</v>
      </c>
      <c r="D1700">
        <v>0.49</v>
      </c>
      <c r="E1700">
        <v>0</v>
      </c>
      <c r="F1700">
        <v>19.43</v>
      </c>
      <c r="G1700">
        <v>19.25</v>
      </c>
      <c r="H1700">
        <v>19.57</v>
      </c>
      <c r="I1700">
        <v>19.79</v>
      </c>
      <c r="J1700">
        <v>17.86</v>
      </c>
      <c r="K1700">
        <v>352160</v>
      </c>
      <c r="L1700" s="2">
        <v>270.63</v>
      </c>
      <c r="M1700" s="2">
        <v>271.60000000000002</v>
      </c>
    </row>
    <row r="1701" spans="1:13" x14ac:dyDescent="0.2">
      <c r="A1701" s="1">
        <v>43405</v>
      </c>
      <c r="B1701" t="s">
        <v>57</v>
      </c>
      <c r="C1701" t="s">
        <v>14</v>
      </c>
      <c r="D1701">
        <v>0.19</v>
      </c>
      <c r="E1701">
        <v>218.75</v>
      </c>
      <c r="F1701">
        <v>6.33</v>
      </c>
      <c r="G1701">
        <v>6.5</v>
      </c>
      <c r="H1701">
        <v>6.37</v>
      </c>
      <c r="I1701">
        <v>6.95</v>
      </c>
      <c r="J1701">
        <v>6.08</v>
      </c>
      <c r="K1701">
        <v>311650</v>
      </c>
      <c r="L1701" s="2">
        <v>270.63</v>
      </c>
      <c r="M1701" s="2">
        <v>271.60000000000002</v>
      </c>
    </row>
    <row r="1702" spans="1:13" x14ac:dyDescent="0.2">
      <c r="A1702" s="1">
        <v>43405</v>
      </c>
      <c r="B1702" t="s">
        <v>58</v>
      </c>
      <c r="C1702" t="s">
        <v>14</v>
      </c>
      <c r="D1702">
        <v>-0.28000000000000003</v>
      </c>
      <c r="E1702">
        <v>-16.670000000000002</v>
      </c>
      <c r="F1702">
        <v>4.49</v>
      </c>
      <c r="G1702">
        <v>4.5</v>
      </c>
      <c r="H1702">
        <v>4.0599999999999996</v>
      </c>
      <c r="I1702">
        <v>4.51</v>
      </c>
      <c r="J1702">
        <v>3.99</v>
      </c>
      <c r="K1702">
        <v>102910</v>
      </c>
      <c r="L1702" s="2">
        <v>270.63</v>
      </c>
      <c r="M1702" s="2">
        <v>271.60000000000002</v>
      </c>
    </row>
    <row r="1703" spans="1:13" x14ac:dyDescent="0.2">
      <c r="A1703" s="1">
        <v>43405</v>
      </c>
      <c r="B1703" t="s">
        <v>59</v>
      </c>
      <c r="C1703" t="s">
        <v>14</v>
      </c>
      <c r="D1703">
        <v>-0.01</v>
      </c>
      <c r="E1703">
        <v>90</v>
      </c>
      <c r="F1703">
        <v>5.55</v>
      </c>
      <c r="G1703">
        <v>5.78</v>
      </c>
      <c r="H1703">
        <v>5.66</v>
      </c>
      <c r="I1703">
        <v>6.39</v>
      </c>
      <c r="J1703">
        <v>5.6349999999999998</v>
      </c>
      <c r="K1703">
        <v>220040</v>
      </c>
      <c r="L1703" s="2">
        <v>270.63</v>
      </c>
      <c r="M1703" s="2">
        <v>271.60000000000002</v>
      </c>
    </row>
    <row r="1704" spans="1:13" x14ac:dyDescent="0.2">
      <c r="A1704" s="1">
        <v>43405</v>
      </c>
      <c r="B1704" t="s">
        <v>60</v>
      </c>
      <c r="C1704" t="s">
        <v>14</v>
      </c>
      <c r="D1704">
        <v>-0.23</v>
      </c>
      <c r="E1704">
        <v>17.86</v>
      </c>
      <c r="F1704">
        <v>36</v>
      </c>
      <c r="G1704">
        <v>40.99</v>
      </c>
      <c r="H1704">
        <v>39.53</v>
      </c>
      <c r="I1704">
        <v>45.88</v>
      </c>
      <c r="J1704">
        <v>38.44</v>
      </c>
      <c r="K1704">
        <v>325590</v>
      </c>
      <c r="L1704" s="2">
        <v>270.63</v>
      </c>
      <c r="M1704" s="2">
        <v>271.60000000000002</v>
      </c>
    </row>
    <row r="1705" spans="1:13" x14ac:dyDescent="0.2">
      <c r="A1705" s="1">
        <v>43405</v>
      </c>
      <c r="B1705" t="s">
        <v>61</v>
      </c>
      <c r="C1705" t="s">
        <v>14</v>
      </c>
      <c r="D1705">
        <v>0.51</v>
      </c>
      <c r="E1705">
        <v>4.08</v>
      </c>
      <c r="F1705">
        <v>26.5</v>
      </c>
      <c r="G1705">
        <v>28</v>
      </c>
      <c r="H1705">
        <v>26.5</v>
      </c>
      <c r="I1705">
        <v>28</v>
      </c>
      <c r="J1705">
        <v>26.42</v>
      </c>
      <c r="K1705">
        <v>22060</v>
      </c>
      <c r="L1705" s="2">
        <v>270.63</v>
      </c>
      <c r="M1705" s="2">
        <v>271.60000000000002</v>
      </c>
    </row>
    <row r="1706" spans="1:13" x14ac:dyDescent="0.2">
      <c r="A1706" s="1">
        <v>43405</v>
      </c>
      <c r="B1706" t="s">
        <v>62</v>
      </c>
      <c r="C1706" t="s">
        <v>14</v>
      </c>
      <c r="D1706">
        <v>0.55000000000000004</v>
      </c>
      <c r="E1706">
        <v>-5.17</v>
      </c>
      <c r="F1706">
        <v>63.86</v>
      </c>
      <c r="G1706">
        <v>63.9</v>
      </c>
      <c r="H1706">
        <v>64.84</v>
      </c>
      <c r="I1706">
        <v>66.69</v>
      </c>
      <c r="J1706">
        <v>62.14</v>
      </c>
      <c r="K1706">
        <v>439070</v>
      </c>
      <c r="L1706" s="2">
        <v>270.63</v>
      </c>
      <c r="M1706" s="2">
        <v>271.60000000000002</v>
      </c>
    </row>
    <row r="1707" spans="1:13" x14ac:dyDescent="0.2">
      <c r="A1707" s="1">
        <v>43405</v>
      </c>
      <c r="B1707" t="s">
        <v>63</v>
      </c>
      <c r="C1707" t="s">
        <v>14</v>
      </c>
      <c r="D1707">
        <v>-0.37</v>
      </c>
      <c r="E1707">
        <v>61.86</v>
      </c>
      <c r="F1707">
        <v>38.6</v>
      </c>
      <c r="G1707">
        <v>24</v>
      </c>
      <c r="H1707">
        <v>20.07</v>
      </c>
      <c r="I1707">
        <v>24.05</v>
      </c>
      <c r="J1707">
        <v>17.600000000000001</v>
      </c>
      <c r="K1707">
        <v>3120000</v>
      </c>
      <c r="L1707" s="2">
        <v>270.63</v>
      </c>
      <c r="M1707" s="2">
        <v>271.60000000000002</v>
      </c>
    </row>
    <row r="1708" spans="1:13" x14ac:dyDescent="0.2">
      <c r="A1708" s="1">
        <v>43405</v>
      </c>
      <c r="B1708" t="s">
        <v>64</v>
      </c>
      <c r="C1708" t="s">
        <v>14</v>
      </c>
      <c r="D1708">
        <v>-0.25</v>
      </c>
      <c r="E1708">
        <v>24.24</v>
      </c>
      <c r="F1708">
        <v>5.28</v>
      </c>
      <c r="G1708">
        <v>5.54</v>
      </c>
      <c r="H1708">
        <v>5.84</v>
      </c>
      <c r="I1708">
        <v>6.02</v>
      </c>
      <c r="J1708">
        <v>5.41</v>
      </c>
      <c r="K1708">
        <v>803130</v>
      </c>
      <c r="L1708" s="2">
        <v>270.63</v>
      </c>
      <c r="M1708" s="2">
        <v>271.60000000000002</v>
      </c>
    </row>
    <row r="1709" spans="1:13" x14ac:dyDescent="0.2">
      <c r="A1709" s="1">
        <v>43405</v>
      </c>
      <c r="B1709" t="s">
        <v>65</v>
      </c>
      <c r="C1709" t="s">
        <v>12</v>
      </c>
      <c r="D1709">
        <v>0.56000000000000005</v>
      </c>
      <c r="E1709">
        <v>-5.08</v>
      </c>
      <c r="F1709">
        <v>44.8</v>
      </c>
      <c r="G1709">
        <v>45.85</v>
      </c>
      <c r="H1709">
        <v>47.62</v>
      </c>
      <c r="I1709">
        <v>48</v>
      </c>
      <c r="J1709">
        <v>44.5</v>
      </c>
      <c r="K1709">
        <v>3410000</v>
      </c>
      <c r="L1709" s="2">
        <v>270.63</v>
      </c>
      <c r="M1709" s="2">
        <v>271.60000000000002</v>
      </c>
    </row>
    <row r="1710" spans="1:13" x14ac:dyDescent="0.2">
      <c r="A1710" s="1">
        <v>43405</v>
      </c>
      <c r="B1710" t="s">
        <v>66</v>
      </c>
      <c r="C1710" t="s">
        <v>14</v>
      </c>
      <c r="D1710">
        <v>1.85</v>
      </c>
      <c r="E1710">
        <v>-6.57</v>
      </c>
      <c r="F1710">
        <v>153.30000000000001</v>
      </c>
      <c r="G1710">
        <v>154.9</v>
      </c>
      <c r="H1710">
        <v>155.4</v>
      </c>
      <c r="I1710">
        <v>156.30000000000001</v>
      </c>
      <c r="J1710">
        <v>154.19999999999999</v>
      </c>
      <c r="K1710">
        <v>2140000</v>
      </c>
      <c r="L1710" s="2">
        <v>270.63</v>
      </c>
      <c r="M1710" s="2">
        <v>271.60000000000002</v>
      </c>
    </row>
    <row r="1711" spans="1:13" x14ac:dyDescent="0.2">
      <c r="A1711" s="1">
        <v>43405</v>
      </c>
      <c r="B1711" t="s">
        <v>67</v>
      </c>
      <c r="C1711" t="s">
        <v>14</v>
      </c>
      <c r="D1711">
        <v>-0.26</v>
      </c>
      <c r="E1711">
        <v>-18.18</v>
      </c>
      <c r="F1711">
        <v>1.77</v>
      </c>
      <c r="G1711">
        <v>1.78</v>
      </c>
      <c r="H1711">
        <v>1.8</v>
      </c>
      <c r="I1711">
        <v>1.81</v>
      </c>
      <c r="J1711">
        <v>1.75</v>
      </c>
      <c r="K1711">
        <v>203890</v>
      </c>
      <c r="L1711" s="2">
        <v>270.63</v>
      </c>
      <c r="M1711" s="2">
        <v>271.60000000000002</v>
      </c>
    </row>
    <row r="1712" spans="1:13" x14ac:dyDescent="0.2">
      <c r="A1712" s="1">
        <v>43405</v>
      </c>
      <c r="B1712" t="s">
        <v>68</v>
      </c>
      <c r="C1712" t="s">
        <v>12</v>
      </c>
      <c r="D1712">
        <v>0.27</v>
      </c>
      <c r="E1712">
        <v>3.85</v>
      </c>
      <c r="F1712">
        <v>6.62</v>
      </c>
      <c r="G1712">
        <v>6.92</v>
      </c>
      <c r="H1712">
        <v>7.9</v>
      </c>
      <c r="I1712">
        <v>8</v>
      </c>
      <c r="J1712">
        <v>6.89</v>
      </c>
      <c r="K1712">
        <v>3210000</v>
      </c>
      <c r="L1712" s="2">
        <v>270.63</v>
      </c>
      <c r="M1712" s="2">
        <v>271.60000000000002</v>
      </c>
    </row>
    <row r="1713" spans="1:13" x14ac:dyDescent="0.2">
      <c r="A1713" s="1">
        <v>43405</v>
      </c>
      <c r="B1713" t="s">
        <v>69</v>
      </c>
      <c r="C1713" t="s">
        <v>14</v>
      </c>
      <c r="D1713">
        <v>-0.92</v>
      </c>
      <c r="E1713">
        <v>-24.32</v>
      </c>
      <c r="F1713">
        <v>7.81</v>
      </c>
      <c r="G1713">
        <v>7.49</v>
      </c>
      <c r="H1713">
        <v>8.4499999999999993</v>
      </c>
      <c r="I1713">
        <v>8.52</v>
      </c>
      <c r="J1713">
        <v>7.2</v>
      </c>
      <c r="K1713">
        <v>474110</v>
      </c>
      <c r="L1713" s="2">
        <v>270.63</v>
      </c>
      <c r="M1713" s="2">
        <v>271.60000000000002</v>
      </c>
    </row>
    <row r="1714" spans="1:13" x14ac:dyDescent="0.2">
      <c r="A1714" s="1">
        <v>43405</v>
      </c>
      <c r="B1714" t="s">
        <v>70</v>
      </c>
      <c r="C1714" t="s">
        <v>14</v>
      </c>
      <c r="D1714">
        <v>0.54</v>
      </c>
      <c r="E1714">
        <v>5.88</v>
      </c>
      <c r="F1714">
        <v>21.09</v>
      </c>
      <c r="G1714">
        <v>21.12</v>
      </c>
      <c r="H1714">
        <v>21.34</v>
      </c>
      <c r="I1714">
        <v>21.49</v>
      </c>
      <c r="J1714">
        <v>21.12</v>
      </c>
      <c r="K1714">
        <v>72420</v>
      </c>
      <c r="L1714" s="2">
        <v>270.63</v>
      </c>
      <c r="M1714" s="2">
        <v>271.60000000000002</v>
      </c>
    </row>
    <row r="1715" spans="1:13" x14ac:dyDescent="0.2">
      <c r="A1715" s="1">
        <v>43405</v>
      </c>
      <c r="B1715" t="s">
        <v>71</v>
      </c>
      <c r="C1715" t="s">
        <v>12</v>
      </c>
      <c r="D1715">
        <v>0.19</v>
      </c>
      <c r="E1715">
        <v>26.67</v>
      </c>
      <c r="F1715">
        <v>9.5299999999999994</v>
      </c>
      <c r="G1715">
        <v>10.52</v>
      </c>
      <c r="H1715">
        <v>10.92</v>
      </c>
      <c r="I1715">
        <v>11.57</v>
      </c>
      <c r="J1715">
        <v>10.38</v>
      </c>
      <c r="K1715">
        <v>73860</v>
      </c>
      <c r="L1715" s="2">
        <v>270.63</v>
      </c>
      <c r="M1715" s="2">
        <v>271.60000000000002</v>
      </c>
    </row>
    <row r="1716" spans="1:13" x14ac:dyDescent="0.2">
      <c r="A1716" s="1">
        <v>43405</v>
      </c>
      <c r="B1716" t="s">
        <v>72</v>
      </c>
      <c r="C1716" t="s">
        <v>14</v>
      </c>
      <c r="D1716">
        <v>0.91</v>
      </c>
      <c r="E1716">
        <v>-20.87</v>
      </c>
      <c r="F1716">
        <v>275.33999999999997</v>
      </c>
      <c r="G1716">
        <v>262</v>
      </c>
      <c r="H1716">
        <v>269.77</v>
      </c>
      <c r="I1716">
        <v>270.99</v>
      </c>
      <c r="J1716">
        <v>260</v>
      </c>
      <c r="K1716">
        <v>392830</v>
      </c>
      <c r="L1716" s="2">
        <v>270.63</v>
      </c>
      <c r="M1716" s="2">
        <v>271.60000000000002</v>
      </c>
    </row>
    <row r="1717" spans="1:13" x14ac:dyDescent="0.2">
      <c r="A1717" s="1">
        <v>43405</v>
      </c>
      <c r="B1717" t="s">
        <v>73</v>
      </c>
      <c r="C1717" t="s">
        <v>12</v>
      </c>
      <c r="D1717">
        <v>0.46</v>
      </c>
      <c r="E1717">
        <v>2.2200000000000002</v>
      </c>
      <c r="F1717">
        <v>11.4</v>
      </c>
      <c r="G1717">
        <v>11.49</v>
      </c>
      <c r="H1717">
        <v>12.4</v>
      </c>
      <c r="I1717">
        <v>12.84</v>
      </c>
      <c r="J1717">
        <v>11.49</v>
      </c>
      <c r="K1717">
        <v>1150000</v>
      </c>
      <c r="L1717" s="2">
        <v>270.63</v>
      </c>
      <c r="M1717" s="2">
        <v>271.60000000000002</v>
      </c>
    </row>
    <row r="1718" spans="1:13" x14ac:dyDescent="0.2">
      <c r="A1718" s="1">
        <v>43405</v>
      </c>
      <c r="B1718" t="s">
        <v>74</v>
      </c>
      <c r="C1718" t="s">
        <v>14</v>
      </c>
      <c r="D1718">
        <v>0.73</v>
      </c>
      <c r="E1718">
        <v>0</v>
      </c>
      <c r="F1718">
        <v>115.55</v>
      </c>
      <c r="G1718">
        <v>112.8</v>
      </c>
      <c r="H1718">
        <v>115.93</v>
      </c>
      <c r="I1718">
        <v>117.93</v>
      </c>
      <c r="J1718">
        <v>112</v>
      </c>
      <c r="K1718">
        <v>364910</v>
      </c>
      <c r="L1718" s="2">
        <v>270.63</v>
      </c>
      <c r="M1718" s="2">
        <v>271.60000000000002</v>
      </c>
    </row>
    <row r="1719" spans="1:13" x14ac:dyDescent="0.2">
      <c r="A1719" s="1">
        <v>43405</v>
      </c>
      <c r="B1719" t="s">
        <v>75</v>
      </c>
      <c r="C1719" t="s">
        <v>14</v>
      </c>
      <c r="D1719">
        <v>-0.01</v>
      </c>
      <c r="E1719">
        <v>90</v>
      </c>
      <c r="F1719">
        <v>30.17</v>
      </c>
      <c r="G1719">
        <v>29.86</v>
      </c>
      <c r="H1719">
        <v>24.89</v>
      </c>
      <c r="I1719">
        <v>29.86</v>
      </c>
      <c r="J1719">
        <v>24.31</v>
      </c>
      <c r="K1719">
        <v>975840</v>
      </c>
      <c r="L1719" s="2">
        <v>270.63</v>
      </c>
      <c r="M1719" s="2">
        <v>271.60000000000002</v>
      </c>
    </row>
    <row r="1720" spans="1:13" x14ac:dyDescent="0.2">
      <c r="A1720" s="1">
        <v>43405</v>
      </c>
      <c r="B1720" t="s">
        <v>76</v>
      </c>
      <c r="C1720" t="s">
        <v>14</v>
      </c>
      <c r="D1720">
        <v>-0.19</v>
      </c>
      <c r="E1720">
        <v>-26.67</v>
      </c>
      <c r="F1720">
        <v>4.51</v>
      </c>
      <c r="G1720">
        <v>7.55</v>
      </c>
      <c r="H1720">
        <v>7.56</v>
      </c>
      <c r="I1720">
        <v>7.58</v>
      </c>
      <c r="J1720">
        <v>7.46</v>
      </c>
      <c r="K1720">
        <v>3090000</v>
      </c>
      <c r="L1720" s="2">
        <v>270.63</v>
      </c>
      <c r="M1720" s="2">
        <v>271.60000000000002</v>
      </c>
    </row>
    <row r="1721" spans="1:13" x14ac:dyDescent="0.2">
      <c r="A1721" s="1">
        <v>43405</v>
      </c>
      <c r="B1721" t="s">
        <v>77</v>
      </c>
      <c r="C1721" t="s">
        <v>12</v>
      </c>
      <c r="D1721">
        <v>0.41</v>
      </c>
      <c r="E1721">
        <v>10.81</v>
      </c>
      <c r="F1721">
        <v>20.309999999999999</v>
      </c>
      <c r="G1721">
        <v>20.3</v>
      </c>
      <c r="H1721">
        <v>21.05</v>
      </c>
      <c r="I1721">
        <v>21.05</v>
      </c>
      <c r="J1721">
        <v>20.3</v>
      </c>
      <c r="K1721">
        <v>17990</v>
      </c>
      <c r="L1721" s="2">
        <v>270.63</v>
      </c>
      <c r="M1721" s="2">
        <v>271.60000000000002</v>
      </c>
    </row>
    <row r="1722" spans="1:13" x14ac:dyDescent="0.2">
      <c r="A1722" s="1">
        <v>43405</v>
      </c>
      <c r="B1722" t="s">
        <v>78</v>
      </c>
      <c r="C1722" t="s">
        <v>12</v>
      </c>
      <c r="D1722">
        <v>0.57999999999999996</v>
      </c>
      <c r="E1722">
        <v>18.37</v>
      </c>
      <c r="F1722">
        <v>16.739999999999998</v>
      </c>
      <c r="G1722">
        <v>17.829999999999998</v>
      </c>
      <c r="H1722">
        <v>17.91</v>
      </c>
      <c r="I1722">
        <v>18.3</v>
      </c>
      <c r="J1722">
        <v>16.2</v>
      </c>
      <c r="K1722">
        <v>929590</v>
      </c>
      <c r="L1722" s="2">
        <v>270.63</v>
      </c>
      <c r="M1722" s="2">
        <v>271.60000000000002</v>
      </c>
    </row>
    <row r="1723" spans="1:13" x14ac:dyDescent="0.2">
      <c r="A1723" s="1">
        <v>43405</v>
      </c>
      <c r="B1723" t="s">
        <v>79</v>
      </c>
      <c r="C1723" t="s">
        <v>14</v>
      </c>
      <c r="D1723">
        <v>0.37</v>
      </c>
      <c r="E1723">
        <v>23.33</v>
      </c>
      <c r="F1723">
        <v>32.32</v>
      </c>
      <c r="G1723">
        <v>33.21</v>
      </c>
      <c r="H1723">
        <v>33.4</v>
      </c>
      <c r="I1723">
        <v>34.06</v>
      </c>
      <c r="J1723">
        <v>31.98</v>
      </c>
      <c r="K1723">
        <v>785190</v>
      </c>
      <c r="L1723" s="2">
        <v>270.63</v>
      </c>
      <c r="M1723" s="2">
        <v>271.60000000000002</v>
      </c>
    </row>
    <row r="1724" spans="1:13" x14ac:dyDescent="0.2">
      <c r="A1724" s="1">
        <v>43405</v>
      </c>
      <c r="B1724" t="s">
        <v>80</v>
      </c>
      <c r="C1724" t="s">
        <v>14</v>
      </c>
      <c r="D1724">
        <v>0.67</v>
      </c>
      <c r="E1724">
        <v>11.67</v>
      </c>
      <c r="F1724">
        <v>13.08</v>
      </c>
      <c r="G1724">
        <v>14</v>
      </c>
      <c r="H1724">
        <v>14.58</v>
      </c>
      <c r="I1724">
        <v>14.77</v>
      </c>
      <c r="J1724">
        <v>13.39</v>
      </c>
      <c r="K1724">
        <v>1910000</v>
      </c>
      <c r="L1724" s="2">
        <v>270.63</v>
      </c>
      <c r="M1724" s="2">
        <v>271.60000000000002</v>
      </c>
    </row>
    <row r="1725" spans="1:13" x14ac:dyDescent="0.2">
      <c r="A1725" s="1">
        <v>43405</v>
      </c>
      <c r="B1725" t="s">
        <v>81</v>
      </c>
      <c r="C1725" t="s">
        <v>14</v>
      </c>
      <c r="D1725">
        <v>-0.03</v>
      </c>
      <c r="E1725">
        <v>40</v>
      </c>
      <c r="F1725">
        <v>8.19</v>
      </c>
      <c r="G1725">
        <v>7.24</v>
      </c>
      <c r="H1725">
        <v>7.55</v>
      </c>
      <c r="I1725">
        <v>7.64</v>
      </c>
      <c r="J1725">
        <v>6.95</v>
      </c>
      <c r="K1725">
        <v>152900</v>
      </c>
      <c r="L1725" s="2">
        <v>270.63</v>
      </c>
      <c r="M1725" s="2">
        <v>271.60000000000002</v>
      </c>
    </row>
    <row r="1726" spans="1:13" x14ac:dyDescent="0.2">
      <c r="A1726" s="1">
        <v>43405</v>
      </c>
      <c r="B1726" t="s">
        <v>82</v>
      </c>
      <c r="C1726" t="s">
        <v>14</v>
      </c>
      <c r="D1726">
        <v>0.96</v>
      </c>
      <c r="E1726">
        <v>-17.239999999999998</v>
      </c>
      <c r="F1726">
        <v>69.78</v>
      </c>
      <c r="G1726">
        <v>70.02</v>
      </c>
      <c r="H1726">
        <v>69.14</v>
      </c>
      <c r="I1726">
        <v>71.53</v>
      </c>
      <c r="J1726">
        <v>66.81</v>
      </c>
      <c r="K1726">
        <v>266620</v>
      </c>
      <c r="L1726" s="2">
        <v>270.63</v>
      </c>
      <c r="M1726" s="2">
        <v>271.60000000000002</v>
      </c>
    </row>
    <row r="1727" spans="1:13" x14ac:dyDescent="0.2">
      <c r="A1727" s="1">
        <v>43405</v>
      </c>
      <c r="B1727" t="s">
        <v>83</v>
      </c>
      <c r="C1727" t="s">
        <v>12</v>
      </c>
      <c r="D1727">
        <v>-0.09</v>
      </c>
      <c r="E1727">
        <v>18.18</v>
      </c>
      <c r="F1727">
        <v>0.63700000000000001</v>
      </c>
      <c r="G1727">
        <v>0.65700000000000003</v>
      </c>
      <c r="H1727">
        <v>0.66400000000000003</v>
      </c>
      <c r="I1727">
        <v>0.67300000000000004</v>
      </c>
      <c r="J1727">
        <v>0.64200000000000002</v>
      </c>
      <c r="K1727">
        <v>83080</v>
      </c>
      <c r="L1727" s="2">
        <v>270.63</v>
      </c>
      <c r="M1727" s="2">
        <v>271.60000000000002</v>
      </c>
    </row>
    <row r="1728" spans="1:13" x14ac:dyDescent="0.2">
      <c r="A1728" s="1">
        <v>43405</v>
      </c>
      <c r="B1728" t="s">
        <v>84</v>
      </c>
      <c r="C1728" t="s">
        <v>14</v>
      </c>
      <c r="D1728">
        <v>0.14000000000000001</v>
      </c>
      <c r="E1728">
        <v>-17.649999999999999</v>
      </c>
      <c r="F1728">
        <v>12.23</v>
      </c>
      <c r="G1728">
        <v>12</v>
      </c>
      <c r="H1728">
        <v>12.59</v>
      </c>
      <c r="I1728">
        <v>12.86</v>
      </c>
      <c r="J1728">
        <v>11.65</v>
      </c>
      <c r="K1728">
        <v>1060000</v>
      </c>
      <c r="L1728" s="2">
        <v>270.63</v>
      </c>
      <c r="M1728" s="2">
        <v>271.60000000000002</v>
      </c>
    </row>
    <row r="1729" spans="1:13" x14ac:dyDescent="0.2">
      <c r="A1729" s="1">
        <v>43405</v>
      </c>
      <c r="B1729" t="s">
        <v>85</v>
      </c>
      <c r="C1729" t="s">
        <v>14</v>
      </c>
      <c r="D1729">
        <v>0.3</v>
      </c>
      <c r="E1729">
        <v>-6.25</v>
      </c>
      <c r="F1729">
        <v>32.14</v>
      </c>
      <c r="G1729">
        <v>31.84</v>
      </c>
      <c r="H1729">
        <v>30.1</v>
      </c>
      <c r="I1729">
        <v>34.479999999999997</v>
      </c>
      <c r="J1729">
        <v>28.88</v>
      </c>
      <c r="K1729">
        <v>219530</v>
      </c>
      <c r="L1729" s="2">
        <v>270.63</v>
      </c>
      <c r="M1729" s="2">
        <v>271.60000000000002</v>
      </c>
    </row>
    <row r="1730" spans="1:13" x14ac:dyDescent="0.2">
      <c r="A1730" s="1">
        <v>43405</v>
      </c>
      <c r="B1730" t="s">
        <v>86</v>
      </c>
      <c r="C1730" t="s">
        <v>14</v>
      </c>
      <c r="D1730">
        <v>0.49</v>
      </c>
      <c r="E1730">
        <v>36.11</v>
      </c>
      <c r="F1730">
        <v>9.3800000000000008</v>
      </c>
      <c r="G1730">
        <v>9.5500000000000007</v>
      </c>
      <c r="H1730">
        <v>9.1</v>
      </c>
      <c r="I1730">
        <v>9.6199999999999992</v>
      </c>
      <c r="J1730">
        <v>8.92</v>
      </c>
      <c r="K1730">
        <v>6930000</v>
      </c>
      <c r="L1730" s="2">
        <v>270.63</v>
      </c>
      <c r="M1730" s="2">
        <v>271.60000000000002</v>
      </c>
    </row>
    <row r="1731" spans="1:13" x14ac:dyDescent="0.2">
      <c r="A1731" s="1">
        <v>43405</v>
      </c>
      <c r="B1731" t="s">
        <v>87</v>
      </c>
      <c r="C1731" t="s">
        <v>12</v>
      </c>
      <c r="D1731">
        <v>0.65</v>
      </c>
      <c r="E1731">
        <v>16.07</v>
      </c>
      <c r="F1731">
        <v>42.15</v>
      </c>
      <c r="G1731">
        <v>42.2</v>
      </c>
      <c r="H1731">
        <v>44.93</v>
      </c>
      <c r="I1731">
        <v>45.34</v>
      </c>
      <c r="J1731">
        <v>42.2</v>
      </c>
      <c r="K1731">
        <v>35570</v>
      </c>
      <c r="L1731" s="2">
        <v>270.63</v>
      </c>
      <c r="M1731" s="2">
        <v>271.60000000000002</v>
      </c>
    </row>
    <row r="1732" spans="1:13" x14ac:dyDescent="0.2">
      <c r="A1732" s="1">
        <v>43405</v>
      </c>
      <c r="B1732" t="s">
        <v>88</v>
      </c>
      <c r="C1732" t="s">
        <v>12</v>
      </c>
      <c r="D1732">
        <v>1.46</v>
      </c>
      <c r="E1732">
        <v>26.96</v>
      </c>
      <c r="F1732">
        <v>60.98</v>
      </c>
      <c r="G1732">
        <v>61.11</v>
      </c>
      <c r="H1732">
        <v>61.52</v>
      </c>
      <c r="I1732">
        <v>62.2</v>
      </c>
      <c r="J1732">
        <v>56.74</v>
      </c>
      <c r="K1732">
        <v>38090</v>
      </c>
      <c r="L1732" s="2">
        <v>270.63</v>
      </c>
      <c r="M1732" s="2">
        <v>271.60000000000002</v>
      </c>
    </row>
    <row r="1733" spans="1:13" x14ac:dyDescent="0.2">
      <c r="A1733" s="1">
        <v>43405</v>
      </c>
      <c r="B1733" t="s">
        <v>89</v>
      </c>
      <c r="C1733" t="s">
        <v>12</v>
      </c>
      <c r="D1733">
        <v>0.72</v>
      </c>
      <c r="E1733">
        <v>0</v>
      </c>
      <c r="F1733">
        <v>42</v>
      </c>
      <c r="G1733">
        <v>41.85</v>
      </c>
      <c r="H1733">
        <v>41.89</v>
      </c>
      <c r="I1733">
        <v>42.62</v>
      </c>
      <c r="J1733">
        <v>41.61</v>
      </c>
      <c r="K1733">
        <v>1310000</v>
      </c>
      <c r="L1733" s="2">
        <v>270.63</v>
      </c>
      <c r="M1733" s="2">
        <v>271.60000000000002</v>
      </c>
    </row>
    <row r="1734" spans="1:13" x14ac:dyDescent="0.2">
      <c r="A1734" s="1">
        <v>43405</v>
      </c>
      <c r="B1734" t="s">
        <v>90</v>
      </c>
      <c r="C1734" t="s">
        <v>14</v>
      </c>
      <c r="D1734">
        <v>-0.03</v>
      </c>
      <c r="E1734">
        <v>40</v>
      </c>
      <c r="F1734">
        <v>1.85</v>
      </c>
      <c r="G1734">
        <v>1.79</v>
      </c>
      <c r="H1734">
        <v>1.67</v>
      </c>
      <c r="I1734">
        <v>1.79</v>
      </c>
      <c r="J1734">
        <v>1.6</v>
      </c>
      <c r="K1734">
        <v>9750000</v>
      </c>
      <c r="L1734" s="2">
        <v>270.63</v>
      </c>
      <c r="M1734" s="2">
        <v>271.60000000000002</v>
      </c>
    </row>
    <row r="1735" spans="1:13" x14ac:dyDescent="0.2">
      <c r="A1735" s="1">
        <v>43405</v>
      </c>
      <c r="B1735" t="s">
        <v>91</v>
      </c>
      <c r="C1735" t="s">
        <v>12</v>
      </c>
      <c r="D1735">
        <v>1.33</v>
      </c>
      <c r="E1735">
        <v>18.75</v>
      </c>
      <c r="F1735">
        <v>69.7</v>
      </c>
      <c r="G1735">
        <v>69.180000000000007</v>
      </c>
      <c r="H1735">
        <v>69.040000000000006</v>
      </c>
      <c r="I1735">
        <v>69.55</v>
      </c>
      <c r="J1735">
        <v>68.209999999999994</v>
      </c>
      <c r="K1735">
        <v>3700000</v>
      </c>
      <c r="L1735" s="2">
        <v>270.63</v>
      </c>
      <c r="M1735" s="2">
        <v>271.60000000000002</v>
      </c>
    </row>
    <row r="1736" spans="1:13" x14ac:dyDescent="0.2">
      <c r="A1736" s="1">
        <v>43405</v>
      </c>
      <c r="B1736" t="s">
        <v>92</v>
      </c>
      <c r="C1736" t="s">
        <v>14</v>
      </c>
      <c r="D1736">
        <v>-0.11</v>
      </c>
      <c r="E1736">
        <v>-10</v>
      </c>
      <c r="F1736">
        <v>6.77</v>
      </c>
      <c r="G1736">
        <v>6.28</v>
      </c>
      <c r="H1736">
        <v>6.37</v>
      </c>
      <c r="I1736">
        <v>6.82</v>
      </c>
      <c r="J1736">
        <v>6.27</v>
      </c>
      <c r="K1736">
        <v>1010000</v>
      </c>
      <c r="L1736" s="2">
        <v>270.63</v>
      </c>
      <c r="M1736" s="2">
        <v>271.60000000000002</v>
      </c>
    </row>
    <row r="1737" spans="1:13" x14ac:dyDescent="0.2">
      <c r="A1737" s="1">
        <v>43405</v>
      </c>
      <c r="B1737" t="s">
        <v>93</v>
      </c>
      <c r="C1737" t="s">
        <v>12</v>
      </c>
      <c r="D1737">
        <v>-0.09</v>
      </c>
      <c r="E1737">
        <v>35.71</v>
      </c>
      <c r="F1737">
        <v>12.52</v>
      </c>
      <c r="G1737">
        <v>12.82</v>
      </c>
      <c r="H1737">
        <v>12.34</v>
      </c>
      <c r="I1737">
        <v>12.88</v>
      </c>
      <c r="J1737">
        <v>11.9</v>
      </c>
      <c r="K1737">
        <v>706080</v>
      </c>
      <c r="L1737" s="2">
        <v>270.63</v>
      </c>
      <c r="M1737" s="2">
        <v>271.60000000000002</v>
      </c>
    </row>
    <row r="1738" spans="1:13" x14ac:dyDescent="0.2">
      <c r="A1738" s="1">
        <v>43406</v>
      </c>
      <c r="B1738" t="s">
        <v>94</v>
      </c>
      <c r="C1738" t="s">
        <v>12</v>
      </c>
      <c r="D1738">
        <v>0.18</v>
      </c>
      <c r="E1738">
        <v>-40</v>
      </c>
      <c r="F1738">
        <v>29.45</v>
      </c>
      <c r="G1738">
        <v>27.06</v>
      </c>
      <c r="H1738">
        <v>25.31</v>
      </c>
      <c r="I1738">
        <v>28.88</v>
      </c>
      <c r="J1738">
        <v>22.84</v>
      </c>
      <c r="K1738">
        <v>298730</v>
      </c>
      <c r="L1738" s="2">
        <v>273.51</v>
      </c>
      <c r="M1738" s="2">
        <v>274.75</v>
      </c>
    </row>
    <row r="1739" spans="1:13" x14ac:dyDescent="0.2">
      <c r="A1739" s="1">
        <v>43406</v>
      </c>
      <c r="B1739" t="s">
        <v>95</v>
      </c>
      <c r="C1739" t="s">
        <v>12</v>
      </c>
      <c r="D1739">
        <v>0.36</v>
      </c>
      <c r="E1739">
        <v>-2.7</v>
      </c>
      <c r="F1739">
        <v>11.72</v>
      </c>
      <c r="G1739">
        <v>11.83</v>
      </c>
      <c r="H1739">
        <v>12.06</v>
      </c>
      <c r="I1739">
        <v>12.23</v>
      </c>
      <c r="J1739">
        <v>11.73</v>
      </c>
      <c r="K1739">
        <v>1040000</v>
      </c>
      <c r="L1739" s="2">
        <v>273.51</v>
      </c>
      <c r="M1739" s="2">
        <v>274.75</v>
      </c>
    </row>
    <row r="1740" spans="1:13" x14ac:dyDescent="0.2">
      <c r="A1740" s="1">
        <v>43406</v>
      </c>
      <c r="B1740" t="s">
        <v>96</v>
      </c>
      <c r="C1740" t="s">
        <v>12</v>
      </c>
      <c r="D1740">
        <v>0.41</v>
      </c>
      <c r="E1740">
        <v>78.260000000000005</v>
      </c>
      <c r="F1740">
        <v>29.95</v>
      </c>
      <c r="G1740">
        <v>31.22</v>
      </c>
      <c r="H1740">
        <v>34.33</v>
      </c>
      <c r="I1740">
        <v>34.450000000000003</v>
      </c>
      <c r="J1740">
        <v>30.99</v>
      </c>
      <c r="K1740">
        <v>1930000</v>
      </c>
      <c r="L1740" s="2">
        <v>273.51</v>
      </c>
      <c r="M1740" s="2">
        <v>274.75</v>
      </c>
    </row>
    <row r="1741" spans="1:13" x14ac:dyDescent="0.2">
      <c r="A1741" s="1">
        <v>43406</v>
      </c>
      <c r="B1741" t="s">
        <v>97</v>
      </c>
      <c r="C1741" t="s">
        <v>12</v>
      </c>
      <c r="D1741">
        <v>1.4</v>
      </c>
      <c r="E1741">
        <v>29.63</v>
      </c>
      <c r="F1741">
        <v>151.25</v>
      </c>
      <c r="G1741">
        <v>152.56</v>
      </c>
      <c r="H1741">
        <v>147.59</v>
      </c>
      <c r="I1741">
        <v>154.36000000000001</v>
      </c>
      <c r="J1741">
        <v>146.28</v>
      </c>
      <c r="K1741">
        <v>47040000</v>
      </c>
      <c r="L1741" s="2">
        <v>273.51</v>
      </c>
      <c r="M1741" s="2">
        <v>274.75</v>
      </c>
    </row>
    <row r="1742" spans="1:13" x14ac:dyDescent="0.2">
      <c r="A1742" s="1">
        <v>43406</v>
      </c>
      <c r="B1742" t="s">
        <v>98</v>
      </c>
      <c r="C1742" t="s">
        <v>12</v>
      </c>
      <c r="D1742">
        <v>-0.18</v>
      </c>
      <c r="E1742">
        <v>18.18</v>
      </c>
      <c r="F1742">
        <v>1.39</v>
      </c>
      <c r="G1742">
        <v>1.35</v>
      </c>
      <c r="H1742">
        <v>1.41</v>
      </c>
      <c r="I1742">
        <v>1.43</v>
      </c>
      <c r="J1742">
        <v>1.35</v>
      </c>
      <c r="K1742">
        <v>2100000</v>
      </c>
      <c r="L1742" s="2">
        <v>273.51</v>
      </c>
      <c r="M1742" s="2">
        <v>274.75</v>
      </c>
    </row>
    <row r="1743" spans="1:13" x14ac:dyDescent="0.2">
      <c r="A1743" s="1">
        <v>43406</v>
      </c>
      <c r="B1743" t="s">
        <v>99</v>
      </c>
      <c r="C1743" t="s">
        <v>12</v>
      </c>
      <c r="D1743">
        <v>2.14</v>
      </c>
      <c r="E1743">
        <v>5.94</v>
      </c>
      <c r="F1743">
        <v>80.209999999999994</v>
      </c>
      <c r="G1743">
        <v>84.18</v>
      </c>
      <c r="H1743">
        <v>79.56</v>
      </c>
      <c r="I1743">
        <v>84.42</v>
      </c>
      <c r="J1743">
        <v>78.760000000000005</v>
      </c>
      <c r="K1743">
        <v>10670000</v>
      </c>
      <c r="L1743" s="2">
        <v>273.51</v>
      </c>
      <c r="M1743" s="2">
        <v>274.75</v>
      </c>
    </row>
    <row r="1744" spans="1:13" x14ac:dyDescent="0.2">
      <c r="A1744" s="1">
        <v>43406</v>
      </c>
      <c r="B1744" t="s">
        <v>100</v>
      </c>
      <c r="C1744" t="s">
        <v>12</v>
      </c>
      <c r="D1744">
        <v>-0.21</v>
      </c>
      <c r="E1744">
        <v>-40</v>
      </c>
      <c r="F1744">
        <v>2.8</v>
      </c>
      <c r="G1744">
        <v>2.65</v>
      </c>
      <c r="H1744">
        <v>2.77</v>
      </c>
      <c r="I1744">
        <v>2.823</v>
      </c>
      <c r="J1744">
        <v>2.56</v>
      </c>
      <c r="K1744">
        <v>60160</v>
      </c>
      <c r="L1744" s="2">
        <v>273.51</v>
      </c>
      <c r="M1744" s="2">
        <v>274.75</v>
      </c>
    </row>
    <row r="1745" spans="1:13" x14ac:dyDescent="0.2">
      <c r="A1745" s="1">
        <v>43406</v>
      </c>
      <c r="B1745" t="s">
        <v>101</v>
      </c>
      <c r="C1745" t="s">
        <v>12</v>
      </c>
      <c r="D1745">
        <v>0.63</v>
      </c>
      <c r="E1745">
        <v>-30</v>
      </c>
      <c r="F1745">
        <v>15.72</v>
      </c>
      <c r="G1745">
        <v>13.25</v>
      </c>
      <c r="H1745">
        <v>11.49</v>
      </c>
      <c r="I1745">
        <v>14.13</v>
      </c>
      <c r="J1745">
        <v>11.35</v>
      </c>
      <c r="K1745">
        <v>3240000</v>
      </c>
      <c r="L1745" s="2">
        <v>273.51</v>
      </c>
      <c r="M1745" s="2">
        <v>274.75</v>
      </c>
    </row>
    <row r="1746" spans="1:13" x14ac:dyDescent="0.2">
      <c r="A1746" s="1">
        <v>43406</v>
      </c>
      <c r="B1746" t="s">
        <v>102</v>
      </c>
      <c r="C1746" t="s">
        <v>12</v>
      </c>
      <c r="D1746">
        <v>-4.8600000000000003</v>
      </c>
      <c r="E1746">
        <v>-775</v>
      </c>
      <c r="F1746">
        <v>33.81</v>
      </c>
      <c r="G1746">
        <v>33.17</v>
      </c>
      <c r="H1746">
        <v>33.74</v>
      </c>
      <c r="I1746">
        <v>35.99</v>
      </c>
      <c r="J1746">
        <v>33</v>
      </c>
      <c r="K1746">
        <v>872990</v>
      </c>
      <c r="L1746" s="2">
        <v>273.51</v>
      </c>
      <c r="M1746" s="2">
        <v>274.75</v>
      </c>
    </row>
    <row r="1747" spans="1:13" x14ac:dyDescent="0.2">
      <c r="A1747" s="1">
        <v>43406</v>
      </c>
      <c r="B1747" t="s">
        <v>103</v>
      </c>
      <c r="C1747" t="s">
        <v>12</v>
      </c>
      <c r="D1747">
        <v>1.22</v>
      </c>
      <c r="E1747">
        <v>11.93</v>
      </c>
      <c r="F1747">
        <v>150.63999999999999</v>
      </c>
      <c r="G1747">
        <v>151.37</v>
      </c>
      <c r="H1747">
        <v>168.34</v>
      </c>
      <c r="I1747">
        <v>169.84</v>
      </c>
      <c r="J1747">
        <v>150.32</v>
      </c>
      <c r="K1747">
        <v>227000</v>
      </c>
      <c r="L1747" s="2">
        <v>273.51</v>
      </c>
      <c r="M1747" s="2">
        <v>274.75</v>
      </c>
    </row>
    <row r="1748" spans="1:13" x14ac:dyDescent="0.2">
      <c r="A1748" s="1">
        <v>43406</v>
      </c>
      <c r="B1748" t="s">
        <v>104</v>
      </c>
      <c r="C1748" t="s">
        <v>12</v>
      </c>
      <c r="D1748">
        <v>0.81</v>
      </c>
      <c r="E1748">
        <v>26.56</v>
      </c>
      <c r="F1748">
        <v>16.55</v>
      </c>
      <c r="G1748">
        <v>18.239999999999998</v>
      </c>
      <c r="H1748">
        <v>18.989999999999998</v>
      </c>
      <c r="I1748">
        <v>19.32</v>
      </c>
      <c r="J1748">
        <v>17.989999999999998</v>
      </c>
      <c r="K1748">
        <v>16300000</v>
      </c>
      <c r="L1748" s="2">
        <v>273.51</v>
      </c>
      <c r="M1748" s="2">
        <v>274.75</v>
      </c>
    </row>
    <row r="1749" spans="1:13" x14ac:dyDescent="0.2">
      <c r="A1749" s="1">
        <v>43406</v>
      </c>
      <c r="B1749" t="s">
        <v>105</v>
      </c>
      <c r="C1749" t="s">
        <v>12</v>
      </c>
      <c r="D1749">
        <v>-0.64</v>
      </c>
      <c r="E1749">
        <v>-8.4700000000000006</v>
      </c>
      <c r="F1749">
        <v>9.93</v>
      </c>
      <c r="G1749">
        <v>10.4</v>
      </c>
      <c r="H1749">
        <v>10.85</v>
      </c>
      <c r="I1749">
        <v>10.978</v>
      </c>
      <c r="J1749">
        <v>10.24</v>
      </c>
      <c r="K1749">
        <v>448130</v>
      </c>
      <c r="L1749" s="2">
        <v>273.51</v>
      </c>
      <c r="M1749" s="2">
        <v>274.75</v>
      </c>
    </row>
    <row r="1750" spans="1:13" x14ac:dyDescent="0.2">
      <c r="A1750" s="1">
        <v>43406</v>
      </c>
      <c r="B1750" t="s">
        <v>106</v>
      </c>
      <c r="C1750" t="s">
        <v>12</v>
      </c>
      <c r="D1750">
        <v>0.2</v>
      </c>
      <c r="E1750">
        <v>-16.670000000000002</v>
      </c>
      <c r="F1750">
        <v>6.8650000000000002</v>
      </c>
      <c r="G1750">
        <v>6.2</v>
      </c>
      <c r="H1750">
        <v>6.61</v>
      </c>
      <c r="I1750">
        <v>6.9</v>
      </c>
      <c r="J1750">
        <v>6.2</v>
      </c>
      <c r="K1750">
        <v>25510</v>
      </c>
      <c r="L1750" s="2">
        <v>273.51</v>
      </c>
      <c r="M1750" s="2">
        <v>274.75</v>
      </c>
    </row>
    <row r="1751" spans="1:13" x14ac:dyDescent="0.2">
      <c r="A1751" s="1">
        <v>43406</v>
      </c>
      <c r="B1751" t="s">
        <v>107</v>
      </c>
      <c r="C1751" t="s">
        <v>12</v>
      </c>
      <c r="D1751">
        <v>0.84</v>
      </c>
      <c r="E1751">
        <v>-9.68</v>
      </c>
      <c r="F1751">
        <v>20.07</v>
      </c>
      <c r="G1751">
        <v>17.66</v>
      </c>
      <c r="H1751">
        <v>17.760000000000002</v>
      </c>
      <c r="I1751">
        <v>18.89</v>
      </c>
      <c r="J1751">
        <v>17.5</v>
      </c>
      <c r="K1751">
        <v>3730000</v>
      </c>
      <c r="L1751" s="2">
        <v>273.51</v>
      </c>
      <c r="M1751" s="2">
        <v>274.75</v>
      </c>
    </row>
    <row r="1752" spans="1:13" x14ac:dyDescent="0.2">
      <c r="A1752" s="1">
        <v>43406</v>
      </c>
      <c r="B1752" t="s">
        <v>108</v>
      </c>
      <c r="C1752" t="s">
        <v>12</v>
      </c>
      <c r="D1752">
        <v>1.46</v>
      </c>
      <c r="E1752">
        <v>18.7</v>
      </c>
      <c r="F1752">
        <v>80.67</v>
      </c>
      <c r="G1752">
        <v>81.760000000000005</v>
      </c>
      <c r="H1752">
        <v>81.95</v>
      </c>
      <c r="I1752">
        <v>82.45</v>
      </c>
      <c r="J1752">
        <v>80.23</v>
      </c>
      <c r="K1752">
        <v>14160000</v>
      </c>
      <c r="L1752" s="2">
        <v>273.51</v>
      </c>
      <c r="M1752" s="2">
        <v>274.75</v>
      </c>
    </row>
    <row r="1753" spans="1:13" x14ac:dyDescent="0.2">
      <c r="A1753" s="1">
        <v>43406</v>
      </c>
      <c r="B1753" t="s">
        <v>109</v>
      </c>
      <c r="C1753" t="s">
        <v>12</v>
      </c>
      <c r="D1753">
        <v>-0.1</v>
      </c>
      <c r="E1753">
        <v>-130.30000000000001</v>
      </c>
      <c r="F1753">
        <v>11.9</v>
      </c>
      <c r="G1753">
        <v>12</v>
      </c>
      <c r="H1753">
        <v>11.4</v>
      </c>
      <c r="I1753">
        <v>12.9</v>
      </c>
      <c r="J1753">
        <v>11.2</v>
      </c>
      <c r="K1753">
        <v>58860</v>
      </c>
      <c r="L1753" s="2">
        <v>273.51</v>
      </c>
      <c r="M1753" s="2">
        <v>274.75</v>
      </c>
    </row>
    <row r="1754" spans="1:13" x14ac:dyDescent="0.2">
      <c r="A1754" s="1">
        <v>43406</v>
      </c>
      <c r="B1754" t="s">
        <v>110</v>
      </c>
      <c r="C1754" t="s">
        <v>12</v>
      </c>
      <c r="D1754">
        <v>0.41</v>
      </c>
      <c r="E1754">
        <v>57.69</v>
      </c>
      <c r="F1754">
        <v>47.51</v>
      </c>
      <c r="G1754">
        <v>49</v>
      </c>
      <c r="H1754">
        <v>56</v>
      </c>
      <c r="I1754">
        <v>56.89</v>
      </c>
      <c r="J1754">
        <v>48</v>
      </c>
      <c r="K1754">
        <v>157390</v>
      </c>
      <c r="L1754" s="2">
        <v>273.51</v>
      </c>
      <c r="M1754" s="2">
        <v>274.75</v>
      </c>
    </row>
    <row r="1755" spans="1:13" x14ac:dyDescent="0.2">
      <c r="A1755" s="1">
        <v>43406</v>
      </c>
      <c r="B1755" t="s">
        <v>111</v>
      </c>
      <c r="C1755" t="s">
        <v>12</v>
      </c>
      <c r="D1755">
        <v>-0.05</v>
      </c>
      <c r="E1755">
        <v>54.55</v>
      </c>
      <c r="F1755">
        <v>8.9700000000000006</v>
      </c>
      <c r="G1755">
        <v>8.25</v>
      </c>
      <c r="H1755">
        <v>9.11</v>
      </c>
      <c r="I1755">
        <v>9.1999999999999993</v>
      </c>
      <c r="J1755">
        <v>7.94</v>
      </c>
      <c r="K1755">
        <v>1800000</v>
      </c>
      <c r="L1755" s="2">
        <v>273.51</v>
      </c>
      <c r="M1755" s="2">
        <v>274.75</v>
      </c>
    </row>
    <row r="1756" spans="1:13" x14ac:dyDescent="0.2">
      <c r="A1756" s="1">
        <v>43406</v>
      </c>
      <c r="B1756" t="s">
        <v>112</v>
      </c>
      <c r="C1756" t="s">
        <v>12</v>
      </c>
      <c r="D1756">
        <v>0.28999999999999998</v>
      </c>
      <c r="E1756">
        <v>0</v>
      </c>
      <c r="F1756">
        <v>31.1</v>
      </c>
      <c r="G1756">
        <v>31.1</v>
      </c>
      <c r="H1756">
        <v>31.79</v>
      </c>
      <c r="I1756">
        <v>31.82</v>
      </c>
      <c r="J1756">
        <v>30.79</v>
      </c>
      <c r="K1756">
        <v>13600</v>
      </c>
      <c r="L1756" s="2">
        <v>273.51</v>
      </c>
      <c r="M1756" s="2">
        <v>274.75</v>
      </c>
    </row>
    <row r="1757" spans="1:13" x14ac:dyDescent="0.2">
      <c r="A1757" s="1">
        <v>43406</v>
      </c>
      <c r="B1757" t="s">
        <v>113</v>
      </c>
      <c r="C1757" t="s">
        <v>12</v>
      </c>
      <c r="D1757">
        <v>0.6</v>
      </c>
      <c r="E1757">
        <v>-31.03</v>
      </c>
      <c r="F1757">
        <v>23.1</v>
      </c>
      <c r="G1757">
        <v>24</v>
      </c>
      <c r="H1757">
        <v>24.39</v>
      </c>
      <c r="I1757">
        <v>24.84</v>
      </c>
      <c r="J1757">
        <v>23.75</v>
      </c>
      <c r="K1757">
        <v>4290000</v>
      </c>
      <c r="L1757" s="2">
        <v>273.51</v>
      </c>
      <c r="M1757" s="2">
        <v>274.75</v>
      </c>
    </row>
    <row r="1758" spans="1:13" x14ac:dyDescent="0.2">
      <c r="A1758" s="1">
        <v>43406</v>
      </c>
      <c r="B1758" t="s">
        <v>114</v>
      </c>
      <c r="C1758" t="s">
        <v>12</v>
      </c>
      <c r="D1758">
        <v>0.7</v>
      </c>
      <c r="E1758">
        <v>14.75</v>
      </c>
      <c r="F1758">
        <v>64.900000000000006</v>
      </c>
      <c r="G1758">
        <v>65.02</v>
      </c>
      <c r="H1758">
        <v>65.599999999999994</v>
      </c>
      <c r="I1758">
        <v>66.59</v>
      </c>
      <c r="J1758">
        <v>65.02</v>
      </c>
      <c r="K1758">
        <v>5690000</v>
      </c>
      <c r="L1758" s="2">
        <v>273.51</v>
      </c>
      <c r="M1758" s="2">
        <v>274.75</v>
      </c>
    </row>
    <row r="1759" spans="1:13" x14ac:dyDescent="0.2">
      <c r="A1759" s="1">
        <v>43406</v>
      </c>
      <c r="B1759" t="s">
        <v>115</v>
      </c>
      <c r="C1759" t="s">
        <v>12</v>
      </c>
      <c r="D1759">
        <v>2.11</v>
      </c>
      <c r="E1759">
        <v>2.4300000000000002</v>
      </c>
      <c r="F1759">
        <v>111.17</v>
      </c>
      <c r="G1759">
        <v>114.85</v>
      </c>
      <c r="H1759">
        <v>114.73</v>
      </c>
      <c r="I1759">
        <v>117.11</v>
      </c>
      <c r="J1759">
        <v>113.12</v>
      </c>
      <c r="K1759">
        <v>10570000</v>
      </c>
      <c r="L1759" s="2">
        <v>273.51</v>
      </c>
      <c r="M1759" s="2">
        <v>274.75</v>
      </c>
    </row>
    <row r="1760" spans="1:13" x14ac:dyDescent="0.2">
      <c r="A1760" s="1">
        <v>43406</v>
      </c>
      <c r="B1760" t="s">
        <v>116</v>
      </c>
      <c r="C1760" t="s">
        <v>12</v>
      </c>
      <c r="D1760">
        <v>0.28000000000000003</v>
      </c>
      <c r="E1760">
        <v>33.33</v>
      </c>
      <c r="F1760">
        <v>29.48</v>
      </c>
      <c r="G1760">
        <v>31.5</v>
      </c>
      <c r="H1760">
        <v>34.090000000000003</v>
      </c>
      <c r="I1760">
        <v>35.94</v>
      </c>
      <c r="J1760">
        <v>31.5</v>
      </c>
      <c r="K1760">
        <v>1230000</v>
      </c>
      <c r="L1760" s="2">
        <v>273.51</v>
      </c>
      <c r="M1760" s="2">
        <v>274.75</v>
      </c>
    </row>
    <row r="1761" spans="1:13" x14ac:dyDescent="0.2">
      <c r="A1761" s="1">
        <v>43406</v>
      </c>
      <c r="B1761" t="s">
        <v>117</v>
      </c>
      <c r="C1761" t="s">
        <v>12</v>
      </c>
      <c r="D1761">
        <v>0.09</v>
      </c>
      <c r="E1761">
        <v>12.5</v>
      </c>
      <c r="F1761">
        <v>13.18</v>
      </c>
      <c r="G1761">
        <v>12.97</v>
      </c>
      <c r="H1761">
        <v>11.53</v>
      </c>
      <c r="I1761">
        <v>13.2</v>
      </c>
      <c r="J1761">
        <v>11.2</v>
      </c>
      <c r="K1761">
        <v>2110000</v>
      </c>
      <c r="L1761" s="2">
        <v>273.51</v>
      </c>
      <c r="M1761" s="2">
        <v>274.75</v>
      </c>
    </row>
    <row r="1762" spans="1:13" x14ac:dyDescent="0.2">
      <c r="A1762" s="1">
        <v>43406</v>
      </c>
      <c r="B1762" t="s">
        <v>118</v>
      </c>
      <c r="C1762" t="s">
        <v>12</v>
      </c>
      <c r="D1762">
        <v>0.32</v>
      </c>
      <c r="E1762">
        <v>-13.51</v>
      </c>
      <c r="F1762">
        <v>13.25</v>
      </c>
      <c r="G1762">
        <v>13.08</v>
      </c>
      <c r="H1762">
        <v>13.64</v>
      </c>
      <c r="I1762">
        <v>13.75</v>
      </c>
      <c r="J1762">
        <v>12.97</v>
      </c>
      <c r="K1762">
        <v>29490</v>
      </c>
      <c r="L1762" s="2">
        <v>273.51</v>
      </c>
      <c r="M1762" s="2">
        <v>274.75</v>
      </c>
    </row>
    <row r="1763" spans="1:13" x14ac:dyDescent="0.2">
      <c r="A1763" s="1">
        <v>43406</v>
      </c>
      <c r="B1763" t="s">
        <v>119</v>
      </c>
      <c r="C1763" t="s">
        <v>12</v>
      </c>
      <c r="D1763">
        <v>0.35</v>
      </c>
      <c r="E1763">
        <v>2.94</v>
      </c>
      <c r="F1763">
        <v>10.98</v>
      </c>
      <c r="G1763">
        <v>11.15</v>
      </c>
      <c r="H1763">
        <v>11.14</v>
      </c>
      <c r="I1763">
        <v>11.5</v>
      </c>
      <c r="J1763">
        <v>11</v>
      </c>
      <c r="K1763">
        <v>33580</v>
      </c>
      <c r="L1763" s="2">
        <v>273.51</v>
      </c>
      <c r="M1763" s="2">
        <v>274.75</v>
      </c>
    </row>
    <row r="1764" spans="1:13" x14ac:dyDescent="0.2">
      <c r="A1764" s="1">
        <v>43406</v>
      </c>
      <c r="B1764" t="s">
        <v>120</v>
      </c>
      <c r="C1764" t="s">
        <v>12</v>
      </c>
      <c r="D1764">
        <v>0.49</v>
      </c>
      <c r="E1764">
        <v>0</v>
      </c>
      <c r="F1764">
        <v>57.84</v>
      </c>
      <c r="G1764">
        <v>58.5</v>
      </c>
      <c r="H1764">
        <v>60.42</v>
      </c>
      <c r="I1764">
        <v>62.56</v>
      </c>
      <c r="J1764">
        <v>58</v>
      </c>
      <c r="K1764">
        <v>148490</v>
      </c>
      <c r="L1764" s="2">
        <v>273.51</v>
      </c>
      <c r="M1764" s="2">
        <v>274.75</v>
      </c>
    </row>
    <row r="1765" spans="1:13" x14ac:dyDescent="0.2">
      <c r="A1765" s="1">
        <v>43406</v>
      </c>
      <c r="B1765" t="s">
        <v>121</v>
      </c>
      <c r="C1765" t="s">
        <v>12</v>
      </c>
      <c r="D1765">
        <v>0.43</v>
      </c>
      <c r="E1765">
        <v>19.440000000000001</v>
      </c>
      <c r="F1765">
        <v>42.17</v>
      </c>
      <c r="G1765">
        <v>42.6</v>
      </c>
      <c r="H1765">
        <v>40.549999999999997</v>
      </c>
      <c r="I1765">
        <v>43.24</v>
      </c>
      <c r="J1765">
        <v>40.24</v>
      </c>
      <c r="K1765">
        <v>3620000</v>
      </c>
      <c r="L1765" s="2">
        <v>273.51</v>
      </c>
      <c r="M1765" s="2">
        <v>274.75</v>
      </c>
    </row>
    <row r="1766" spans="1:13" x14ac:dyDescent="0.2">
      <c r="A1766" s="1">
        <v>43406</v>
      </c>
      <c r="B1766" t="s">
        <v>122</v>
      </c>
      <c r="C1766" t="s">
        <v>12</v>
      </c>
      <c r="D1766">
        <v>1.05</v>
      </c>
      <c r="E1766">
        <v>-52.49</v>
      </c>
      <c r="F1766">
        <v>95.46</v>
      </c>
      <c r="G1766">
        <v>86.69</v>
      </c>
      <c r="H1766">
        <v>72.459999999999994</v>
      </c>
      <c r="I1766">
        <v>87.77</v>
      </c>
      <c r="J1766">
        <v>68.319999999999993</v>
      </c>
      <c r="K1766">
        <v>266660</v>
      </c>
      <c r="L1766" s="2">
        <v>273.51</v>
      </c>
      <c r="M1766" s="2">
        <v>274.75</v>
      </c>
    </row>
    <row r="1767" spans="1:13" x14ac:dyDescent="0.2">
      <c r="A1767" s="1">
        <v>43406</v>
      </c>
      <c r="B1767" t="s">
        <v>123</v>
      </c>
      <c r="C1767" t="s">
        <v>14</v>
      </c>
      <c r="D1767">
        <v>0.74</v>
      </c>
      <c r="E1767">
        <v>13.85</v>
      </c>
      <c r="F1767">
        <v>43.78</v>
      </c>
      <c r="G1767">
        <v>45.98</v>
      </c>
      <c r="H1767">
        <v>48.48</v>
      </c>
      <c r="I1767">
        <v>48.72</v>
      </c>
      <c r="J1767">
        <v>45.92</v>
      </c>
      <c r="K1767">
        <v>21190</v>
      </c>
      <c r="L1767" s="2">
        <v>273.51</v>
      </c>
      <c r="M1767" s="2">
        <v>274.75</v>
      </c>
    </row>
    <row r="1768" spans="1:13" x14ac:dyDescent="0.2">
      <c r="A1768" s="1">
        <v>43406</v>
      </c>
      <c r="B1768" t="s">
        <v>124</v>
      </c>
      <c r="C1768" t="s">
        <v>12</v>
      </c>
      <c r="D1768">
        <v>1.65</v>
      </c>
      <c r="E1768">
        <v>8.5500000000000007</v>
      </c>
      <c r="F1768">
        <v>81.66</v>
      </c>
      <c r="G1768">
        <v>83.41</v>
      </c>
      <c r="H1768">
        <v>82.59</v>
      </c>
      <c r="I1768">
        <v>83.83</v>
      </c>
      <c r="J1768">
        <v>80.89</v>
      </c>
      <c r="K1768">
        <v>6990000</v>
      </c>
      <c r="L1768" s="2">
        <v>273.51</v>
      </c>
      <c r="M1768" s="2">
        <v>274.75</v>
      </c>
    </row>
    <row r="1769" spans="1:13" x14ac:dyDescent="0.2">
      <c r="A1769" s="1">
        <v>43406</v>
      </c>
      <c r="B1769" t="s">
        <v>125</v>
      </c>
      <c r="C1769" t="s">
        <v>12</v>
      </c>
      <c r="D1769">
        <v>1.79</v>
      </c>
      <c r="E1769">
        <v>2.87</v>
      </c>
      <c r="F1769">
        <v>27.17</v>
      </c>
      <c r="G1769">
        <v>27.7</v>
      </c>
      <c r="H1769">
        <v>27.97</v>
      </c>
      <c r="I1769">
        <v>29.1</v>
      </c>
      <c r="J1769">
        <v>27.09</v>
      </c>
      <c r="K1769">
        <v>8000000</v>
      </c>
      <c r="L1769" s="2">
        <v>273.51</v>
      </c>
      <c r="M1769" s="2">
        <v>274.75</v>
      </c>
    </row>
    <row r="1770" spans="1:13" x14ac:dyDescent="0.2">
      <c r="A1770" s="1">
        <v>43406</v>
      </c>
      <c r="B1770" t="s">
        <v>126</v>
      </c>
      <c r="C1770" t="s">
        <v>12</v>
      </c>
      <c r="D1770">
        <v>0.08</v>
      </c>
      <c r="E1770">
        <v>166.67</v>
      </c>
      <c r="F1770">
        <v>5.87</v>
      </c>
      <c r="G1770">
        <v>6.13</v>
      </c>
      <c r="H1770">
        <v>6.54</v>
      </c>
      <c r="I1770">
        <v>6.95</v>
      </c>
      <c r="J1770">
        <v>6.12</v>
      </c>
      <c r="K1770">
        <v>2000000</v>
      </c>
      <c r="L1770" s="2">
        <v>273.51</v>
      </c>
      <c r="M1770" s="2">
        <v>274.75</v>
      </c>
    </row>
    <row r="1771" spans="1:13" x14ac:dyDescent="0.2">
      <c r="A1771" s="1">
        <v>43406</v>
      </c>
      <c r="B1771" t="s">
        <v>127</v>
      </c>
      <c r="C1771" t="s">
        <v>12</v>
      </c>
      <c r="D1771">
        <v>-0.54</v>
      </c>
      <c r="E1771">
        <v>11.48</v>
      </c>
      <c r="F1771">
        <v>8.42</v>
      </c>
      <c r="G1771">
        <v>8.3000000000000007</v>
      </c>
      <c r="H1771">
        <v>7.89</v>
      </c>
      <c r="I1771">
        <v>8.68</v>
      </c>
      <c r="J1771">
        <v>7.61</v>
      </c>
      <c r="K1771">
        <v>621800</v>
      </c>
      <c r="L1771" s="2">
        <v>273.51</v>
      </c>
      <c r="M1771" s="2">
        <v>274.75</v>
      </c>
    </row>
    <row r="1772" spans="1:13" x14ac:dyDescent="0.2">
      <c r="A1772" s="1">
        <v>43406</v>
      </c>
      <c r="B1772" t="s">
        <v>128</v>
      </c>
      <c r="C1772" t="s">
        <v>14</v>
      </c>
      <c r="D1772">
        <v>0.08</v>
      </c>
      <c r="E1772">
        <v>33.33</v>
      </c>
      <c r="F1772">
        <v>9.18</v>
      </c>
      <c r="G1772">
        <v>9.23</v>
      </c>
      <c r="H1772">
        <v>9</v>
      </c>
      <c r="I1772">
        <v>9.23</v>
      </c>
      <c r="J1772">
        <v>8.92</v>
      </c>
      <c r="K1772">
        <v>1260000</v>
      </c>
      <c r="L1772" s="2">
        <v>273.51</v>
      </c>
      <c r="M1772" s="2">
        <v>274.75</v>
      </c>
    </row>
    <row r="1773" spans="1:13" x14ac:dyDescent="0.2">
      <c r="A1773" s="1">
        <v>43406</v>
      </c>
      <c r="B1773" t="s">
        <v>129</v>
      </c>
      <c r="C1773" t="s">
        <v>12</v>
      </c>
      <c r="D1773">
        <v>0.11</v>
      </c>
      <c r="E1773">
        <v>-26.67</v>
      </c>
      <c r="F1773">
        <v>13.64</v>
      </c>
      <c r="G1773">
        <v>12.75</v>
      </c>
      <c r="H1773">
        <v>13.34</v>
      </c>
      <c r="I1773">
        <v>14</v>
      </c>
      <c r="J1773">
        <v>12.75</v>
      </c>
      <c r="K1773">
        <v>118280</v>
      </c>
      <c r="L1773" s="2">
        <v>273.51</v>
      </c>
      <c r="M1773" s="2">
        <v>274.75</v>
      </c>
    </row>
    <row r="1774" spans="1:13" x14ac:dyDescent="0.2">
      <c r="A1774" s="1">
        <v>43406</v>
      </c>
      <c r="B1774" t="s">
        <v>130</v>
      </c>
      <c r="C1774" t="s">
        <v>12</v>
      </c>
      <c r="D1774">
        <v>0.13</v>
      </c>
      <c r="E1774">
        <v>18.18</v>
      </c>
      <c r="F1774">
        <v>27.34</v>
      </c>
      <c r="G1774">
        <v>28.75</v>
      </c>
      <c r="H1774">
        <v>27.04</v>
      </c>
      <c r="I1774">
        <v>28.75</v>
      </c>
      <c r="J1774">
        <v>26.5</v>
      </c>
      <c r="K1774">
        <v>400460</v>
      </c>
      <c r="L1774" s="2">
        <v>273.51</v>
      </c>
      <c r="M1774" s="2">
        <v>274.75</v>
      </c>
    </row>
    <row r="1775" spans="1:13" x14ac:dyDescent="0.2">
      <c r="A1775" s="1">
        <v>43406</v>
      </c>
      <c r="B1775" t="s">
        <v>131</v>
      </c>
      <c r="C1775" t="s">
        <v>12</v>
      </c>
      <c r="D1775">
        <v>-0.27</v>
      </c>
      <c r="E1775">
        <v>12.9</v>
      </c>
      <c r="F1775">
        <v>12.75</v>
      </c>
      <c r="G1775">
        <v>13.18</v>
      </c>
      <c r="H1775">
        <v>13.25</v>
      </c>
      <c r="I1775">
        <v>14.25</v>
      </c>
      <c r="J1775">
        <v>12.75</v>
      </c>
      <c r="K1775">
        <v>402670</v>
      </c>
      <c r="L1775" s="2">
        <v>273.51</v>
      </c>
      <c r="M1775" s="2">
        <v>274.75</v>
      </c>
    </row>
    <row r="1776" spans="1:13" x14ac:dyDescent="0.2">
      <c r="A1776" s="1">
        <v>43406</v>
      </c>
      <c r="B1776" t="s">
        <v>132</v>
      </c>
      <c r="C1776" t="s">
        <v>12</v>
      </c>
      <c r="D1776">
        <v>0.67</v>
      </c>
      <c r="E1776">
        <v>6.35</v>
      </c>
      <c r="F1776">
        <v>17.43</v>
      </c>
      <c r="G1776">
        <v>18.170000000000002</v>
      </c>
      <c r="H1776">
        <v>16.350000000000001</v>
      </c>
      <c r="I1776">
        <v>18.48</v>
      </c>
      <c r="J1776">
        <v>15.19</v>
      </c>
      <c r="K1776">
        <v>1010000</v>
      </c>
      <c r="L1776" s="2">
        <v>273.51</v>
      </c>
      <c r="M1776" s="2">
        <v>274.75</v>
      </c>
    </row>
    <row r="1777" spans="1:13" x14ac:dyDescent="0.2">
      <c r="A1777" s="1">
        <v>43406</v>
      </c>
      <c r="B1777" t="s">
        <v>133</v>
      </c>
      <c r="C1777" t="s">
        <v>12</v>
      </c>
      <c r="D1777">
        <v>0.08</v>
      </c>
      <c r="E1777">
        <v>-76.47</v>
      </c>
      <c r="F1777">
        <v>12.14</v>
      </c>
      <c r="G1777">
        <v>11.92</v>
      </c>
      <c r="H1777">
        <v>11.65</v>
      </c>
      <c r="I1777">
        <v>12.1</v>
      </c>
      <c r="J1777">
        <v>10.84</v>
      </c>
      <c r="K1777">
        <v>219010</v>
      </c>
      <c r="L1777" s="2">
        <v>273.51</v>
      </c>
      <c r="M1777" s="2">
        <v>274.75</v>
      </c>
    </row>
    <row r="1778" spans="1:13" x14ac:dyDescent="0.2">
      <c r="A1778" s="1">
        <v>43406</v>
      </c>
      <c r="B1778" t="s">
        <v>134</v>
      </c>
      <c r="C1778" t="s">
        <v>12</v>
      </c>
      <c r="D1778">
        <v>0.22</v>
      </c>
      <c r="E1778">
        <v>10</v>
      </c>
      <c r="F1778">
        <v>17.68</v>
      </c>
      <c r="G1778">
        <v>18.27</v>
      </c>
      <c r="H1778">
        <v>18.73</v>
      </c>
      <c r="I1778">
        <v>19.25</v>
      </c>
      <c r="J1778">
        <v>17.59</v>
      </c>
      <c r="K1778">
        <v>351020</v>
      </c>
      <c r="L1778" s="2">
        <v>273.51</v>
      </c>
      <c r="M1778" s="2">
        <v>274.75</v>
      </c>
    </row>
    <row r="1779" spans="1:13" x14ac:dyDescent="0.2">
      <c r="A1779" s="1">
        <v>43406</v>
      </c>
      <c r="B1779" t="s">
        <v>135</v>
      </c>
      <c r="C1779" t="s">
        <v>12</v>
      </c>
      <c r="D1779">
        <v>1.63</v>
      </c>
      <c r="E1779">
        <v>7.95</v>
      </c>
      <c r="F1779">
        <v>86.78</v>
      </c>
      <c r="G1779">
        <v>89.39</v>
      </c>
      <c r="H1779">
        <v>91.06</v>
      </c>
      <c r="I1779">
        <v>92.79</v>
      </c>
      <c r="J1779">
        <v>87.61</v>
      </c>
      <c r="K1779">
        <v>979280</v>
      </c>
      <c r="L1779" s="2">
        <v>273.51</v>
      </c>
      <c r="M1779" s="2">
        <v>274.75</v>
      </c>
    </row>
    <row r="1780" spans="1:13" x14ac:dyDescent="0.2">
      <c r="A1780" s="1">
        <v>43406</v>
      </c>
      <c r="B1780" t="s">
        <v>136</v>
      </c>
      <c r="C1780" t="s">
        <v>12</v>
      </c>
      <c r="D1780">
        <v>0.62</v>
      </c>
      <c r="E1780">
        <v>0</v>
      </c>
      <c r="F1780">
        <v>26.37</v>
      </c>
      <c r="G1780">
        <v>26.04</v>
      </c>
      <c r="H1780">
        <v>25.52</v>
      </c>
      <c r="I1780">
        <v>27.5</v>
      </c>
      <c r="J1780">
        <v>24.95</v>
      </c>
      <c r="K1780">
        <v>905220</v>
      </c>
      <c r="L1780" s="2">
        <v>273.51</v>
      </c>
      <c r="M1780" s="2">
        <v>274.75</v>
      </c>
    </row>
    <row r="1781" spans="1:13" x14ac:dyDescent="0.2">
      <c r="A1781" s="1">
        <v>43406</v>
      </c>
      <c r="B1781" t="s">
        <v>137</v>
      </c>
      <c r="C1781" t="s">
        <v>12</v>
      </c>
      <c r="D1781">
        <v>0.04</v>
      </c>
      <c r="E1781">
        <v>300</v>
      </c>
      <c r="F1781">
        <v>7.72</v>
      </c>
      <c r="G1781">
        <v>8.1199999999999992</v>
      </c>
      <c r="H1781">
        <v>7.27</v>
      </c>
      <c r="I1781">
        <v>8.4</v>
      </c>
      <c r="J1781">
        <v>7.21</v>
      </c>
      <c r="K1781">
        <v>613230</v>
      </c>
      <c r="L1781" s="2">
        <v>273.51</v>
      </c>
      <c r="M1781" s="2">
        <v>274.75</v>
      </c>
    </row>
    <row r="1782" spans="1:13" x14ac:dyDescent="0.2">
      <c r="A1782" s="1">
        <v>43406</v>
      </c>
      <c r="B1782" t="s">
        <v>138</v>
      </c>
      <c r="C1782" t="s">
        <v>12</v>
      </c>
      <c r="D1782">
        <v>1.17</v>
      </c>
      <c r="E1782">
        <v>4.46</v>
      </c>
      <c r="F1782">
        <v>33.01</v>
      </c>
      <c r="G1782">
        <v>33.5</v>
      </c>
      <c r="H1782">
        <v>34.19</v>
      </c>
      <c r="I1782">
        <v>34.28</v>
      </c>
      <c r="J1782">
        <v>30.76</v>
      </c>
      <c r="K1782">
        <v>768760</v>
      </c>
      <c r="L1782" s="2">
        <v>273.51</v>
      </c>
      <c r="M1782" s="2">
        <v>274.75</v>
      </c>
    </row>
    <row r="1783" spans="1:13" x14ac:dyDescent="0.2">
      <c r="A1783" s="1">
        <v>43406</v>
      </c>
      <c r="B1783" t="s">
        <v>139</v>
      </c>
      <c r="C1783" t="s">
        <v>12</v>
      </c>
      <c r="D1783">
        <v>-0.32</v>
      </c>
      <c r="E1783">
        <v>0</v>
      </c>
      <c r="F1783">
        <v>5.94</v>
      </c>
      <c r="G1783">
        <v>6.05</v>
      </c>
      <c r="H1783">
        <v>5.67</v>
      </c>
      <c r="I1783">
        <v>6.34</v>
      </c>
      <c r="J1783">
        <v>5.61</v>
      </c>
      <c r="K1783">
        <v>6710000</v>
      </c>
      <c r="L1783" s="2">
        <v>273.51</v>
      </c>
      <c r="M1783" s="2">
        <v>274.75</v>
      </c>
    </row>
    <row r="1784" spans="1:13" x14ac:dyDescent="0.2">
      <c r="A1784" s="1">
        <v>43406</v>
      </c>
      <c r="B1784" t="s">
        <v>140</v>
      </c>
      <c r="C1784" t="s">
        <v>14</v>
      </c>
      <c r="D1784">
        <v>0.99</v>
      </c>
      <c r="E1784">
        <v>4.21</v>
      </c>
      <c r="F1784">
        <v>71.069999999999993</v>
      </c>
      <c r="G1784">
        <v>74.77</v>
      </c>
      <c r="H1784">
        <v>74.650000000000006</v>
      </c>
      <c r="I1784">
        <v>76.239999999999995</v>
      </c>
      <c r="J1784">
        <v>73.760000000000005</v>
      </c>
      <c r="K1784">
        <v>150350</v>
      </c>
      <c r="L1784" s="2">
        <v>273.51</v>
      </c>
      <c r="M1784" s="2">
        <v>274.75</v>
      </c>
    </row>
    <row r="1785" spans="1:13" x14ac:dyDescent="0.2">
      <c r="A1785" s="1">
        <v>43406</v>
      </c>
      <c r="B1785" t="s">
        <v>141</v>
      </c>
      <c r="C1785" t="s">
        <v>12</v>
      </c>
      <c r="D1785">
        <v>0.82</v>
      </c>
      <c r="E1785">
        <v>3.8</v>
      </c>
      <c r="F1785">
        <v>52.76</v>
      </c>
      <c r="G1785">
        <v>58.06</v>
      </c>
      <c r="H1785">
        <v>56.97</v>
      </c>
      <c r="I1785">
        <v>61.4</v>
      </c>
      <c r="J1785">
        <v>56.34</v>
      </c>
      <c r="K1785">
        <v>935240</v>
      </c>
      <c r="L1785" s="2">
        <v>273.51</v>
      </c>
      <c r="M1785" s="2">
        <v>274.75</v>
      </c>
    </row>
    <row r="1786" spans="1:13" x14ac:dyDescent="0.2">
      <c r="A1786" s="1">
        <v>43406</v>
      </c>
      <c r="B1786" t="s">
        <v>142</v>
      </c>
      <c r="C1786" t="s">
        <v>14</v>
      </c>
      <c r="D1786">
        <v>-0.3</v>
      </c>
      <c r="E1786">
        <v>-66.67</v>
      </c>
      <c r="F1786">
        <v>5.28</v>
      </c>
      <c r="G1786">
        <v>5.3</v>
      </c>
      <c r="H1786">
        <v>5.32</v>
      </c>
      <c r="I1786">
        <v>5.38</v>
      </c>
      <c r="J1786">
        <v>5.13</v>
      </c>
      <c r="K1786">
        <v>814280</v>
      </c>
      <c r="L1786" s="2">
        <v>273.51</v>
      </c>
      <c r="M1786" s="2">
        <v>274.75</v>
      </c>
    </row>
    <row r="1787" spans="1:13" x14ac:dyDescent="0.2">
      <c r="A1787" s="1">
        <v>43406</v>
      </c>
      <c r="B1787" t="s">
        <v>143</v>
      </c>
      <c r="C1787" t="s">
        <v>12</v>
      </c>
      <c r="D1787">
        <v>-0.35</v>
      </c>
      <c r="E1787">
        <v>27.08</v>
      </c>
      <c r="F1787">
        <v>2.15</v>
      </c>
      <c r="G1787">
        <v>2.19</v>
      </c>
      <c r="H1787">
        <v>1.96</v>
      </c>
      <c r="I1787">
        <v>2.36</v>
      </c>
      <c r="J1787">
        <v>1.95</v>
      </c>
      <c r="K1787">
        <v>39640</v>
      </c>
      <c r="L1787" s="2">
        <v>273.51</v>
      </c>
      <c r="M1787" s="2">
        <v>274.75</v>
      </c>
    </row>
    <row r="1788" spans="1:13" x14ac:dyDescent="0.2">
      <c r="A1788" s="1">
        <v>43406</v>
      </c>
      <c r="B1788" t="s">
        <v>144</v>
      </c>
      <c r="C1788" t="s">
        <v>12</v>
      </c>
      <c r="D1788">
        <v>1.32</v>
      </c>
      <c r="E1788">
        <v>16.809999999999999</v>
      </c>
      <c r="F1788">
        <v>143.1</v>
      </c>
      <c r="G1788">
        <v>148.35</v>
      </c>
      <c r="H1788">
        <v>152.38999999999999</v>
      </c>
      <c r="I1788">
        <v>152.41999999999999</v>
      </c>
      <c r="J1788">
        <v>146.79</v>
      </c>
      <c r="K1788">
        <v>781300</v>
      </c>
      <c r="L1788" s="2">
        <v>273.51</v>
      </c>
      <c r="M1788" s="2">
        <v>274.75</v>
      </c>
    </row>
    <row r="1789" spans="1:13" x14ac:dyDescent="0.2">
      <c r="A1789" s="1">
        <v>43406</v>
      </c>
      <c r="B1789" t="s">
        <v>145</v>
      </c>
      <c r="C1789" t="s">
        <v>12</v>
      </c>
      <c r="D1789">
        <v>0.12</v>
      </c>
      <c r="E1789">
        <v>20</v>
      </c>
      <c r="F1789">
        <v>16.78</v>
      </c>
      <c r="G1789">
        <v>16.78</v>
      </c>
      <c r="H1789">
        <v>16.34</v>
      </c>
      <c r="I1789">
        <v>16.89</v>
      </c>
      <c r="J1789">
        <v>15.93</v>
      </c>
      <c r="K1789">
        <v>1080000</v>
      </c>
      <c r="L1789" s="2">
        <v>273.51</v>
      </c>
      <c r="M1789" s="2">
        <v>274.75</v>
      </c>
    </row>
    <row r="1790" spans="1:13" x14ac:dyDescent="0.2">
      <c r="A1790" s="1">
        <v>43406</v>
      </c>
      <c r="B1790" t="s">
        <v>146</v>
      </c>
      <c r="C1790" t="s">
        <v>12</v>
      </c>
      <c r="D1790">
        <v>1.7</v>
      </c>
      <c r="E1790">
        <v>9.68</v>
      </c>
      <c r="F1790">
        <v>42.98</v>
      </c>
      <c r="G1790">
        <v>41</v>
      </c>
      <c r="H1790">
        <v>44.27</v>
      </c>
      <c r="I1790">
        <v>44.84</v>
      </c>
      <c r="J1790">
        <v>40.549999999999997</v>
      </c>
      <c r="K1790">
        <v>7270000</v>
      </c>
      <c r="L1790" s="2">
        <v>273.51</v>
      </c>
      <c r="M1790" s="2">
        <v>274.75</v>
      </c>
    </row>
    <row r="1791" spans="1:13" x14ac:dyDescent="0.2">
      <c r="A1791" s="1">
        <v>43408</v>
      </c>
      <c r="B1791" t="s">
        <v>147</v>
      </c>
      <c r="C1791" t="s">
        <v>12</v>
      </c>
      <c r="D1791">
        <v>-0.23</v>
      </c>
      <c r="E1791">
        <v>0</v>
      </c>
      <c r="F1791">
        <v>6.76</v>
      </c>
      <c r="G1791">
        <v>6.77</v>
      </c>
      <c r="H1791">
        <v>6.5</v>
      </c>
      <c r="I1791">
        <v>6.79</v>
      </c>
      <c r="J1791">
        <v>6.36</v>
      </c>
      <c r="K1791">
        <v>2470000</v>
      </c>
      <c r="L1791" s="2">
        <v>271.89</v>
      </c>
      <c r="M1791" s="2">
        <v>271.89</v>
      </c>
    </row>
    <row r="1792" spans="1:13" x14ac:dyDescent="0.2">
      <c r="A1792" s="1">
        <v>43409</v>
      </c>
      <c r="B1792" t="s">
        <v>148</v>
      </c>
      <c r="C1792" t="s">
        <v>14</v>
      </c>
      <c r="D1792">
        <v>-0.01</v>
      </c>
      <c r="E1792">
        <v>66.67</v>
      </c>
      <c r="F1792">
        <v>63.28</v>
      </c>
      <c r="G1792">
        <v>52.62</v>
      </c>
      <c r="H1792">
        <v>53.42</v>
      </c>
      <c r="I1792">
        <v>57.75</v>
      </c>
      <c r="J1792">
        <v>49.73</v>
      </c>
      <c r="K1792">
        <v>617640</v>
      </c>
      <c r="L1792" s="2">
        <v>271.89</v>
      </c>
      <c r="M1792" s="2">
        <v>272.44</v>
      </c>
    </row>
    <row r="1793" spans="1:13" x14ac:dyDescent="0.2">
      <c r="A1793" s="1">
        <v>43409</v>
      </c>
      <c r="B1793" t="s">
        <v>149</v>
      </c>
      <c r="C1793" t="s">
        <v>14</v>
      </c>
      <c r="D1793">
        <v>0.03</v>
      </c>
      <c r="E1793">
        <v>200</v>
      </c>
      <c r="F1793">
        <v>1.49</v>
      </c>
      <c r="G1793">
        <v>1.51</v>
      </c>
      <c r="H1793">
        <v>1.57</v>
      </c>
      <c r="I1793">
        <v>1.6</v>
      </c>
      <c r="J1793">
        <v>1.5</v>
      </c>
      <c r="K1793">
        <v>51820</v>
      </c>
      <c r="L1793" s="2">
        <v>271.89</v>
      </c>
      <c r="M1793" s="2">
        <v>272.44</v>
      </c>
    </row>
    <row r="1794" spans="1:13" x14ac:dyDescent="0.2">
      <c r="A1794" s="1">
        <v>43409</v>
      </c>
      <c r="B1794" t="s">
        <v>150</v>
      </c>
      <c r="C1794" t="s">
        <v>14</v>
      </c>
      <c r="D1794">
        <v>0.22</v>
      </c>
      <c r="E1794">
        <v>4.76</v>
      </c>
      <c r="F1794">
        <v>17.16</v>
      </c>
      <c r="G1794">
        <v>17.239999999999998</v>
      </c>
      <c r="H1794">
        <v>16.11</v>
      </c>
      <c r="I1794">
        <v>17.72</v>
      </c>
      <c r="J1794">
        <v>15.81</v>
      </c>
      <c r="K1794">
        <v>114870</v>
      </c>
      <c r="L1794" s="2">
        <v>271.89</v>
      </c>
      <c r="M1794" s="2">
        <v>272.44</v>
      </c>
    </row>
    <row r="1795" spans="1:13" x14ac:dyDescent="0.2">
      <c r="A1795" s="1">
        <v>43409</v>
      </c>
      <c r="B1795" t="s">
        <v>151</v>
      </c>
      <c r="C1795" t="s">
        <v>14</v>
      </c>
      <c r="D1795">
        <v>0.54</v>
      </c>
      <c r="E1795">
        <v>-15.62</v>
      </c>
      <c r="F1795">
        <v>13.36</v>
      </c>
      <c r="G1795">
        <v>12.05</v>
      </c>
      <c r="H1795">
        <v>13.78</v>
      </c>
      <c r="I1795">
        <v>13.99</v>
      </c>
      <c r="J1795">
        <v>11.75</v>
      </c>
      <c r="K1795">
        <v>1370000</v>
      </c>
      <c r="L1795" s="2">
        <v>271.89</v>
      </c>
      <c r="M1795" s="2">
        <v>272.44</v>
      </c>
    </row>
    <row r="1796" spans="1:13" x14ac:dyDescent="0.2">
      <c r="A1796" s="1">
        <v>43409</v>
      </c>
      <c r="B1796" t="s">
        <v>152</v>
      </c>
      <c r="C1796" t="s">
        <v>14</v>
      </c>
      <c r="D1796">
        <v>0.53</v>
      </c>
      <c r="E1796">
        <v>-3.64</v>
      </c>
      <c r="F1796">
        <v>19.04</v>
      </c>
      <c r="G1796">
        <v>19.97</v>
      </c>
      <c r="H1796">
        <v>20.149999999999999</v>
      </c>
      <c r="I1796">
        <v>20.7</v>
      </c>
      <c r="J1796">
        <v>19.25</v>
      </c>
      <c r="K1796">
        <v>897530</v>
      </c>
      <c r="L1796" s="2">
        <v>271.89</v>
      </c>
      <c r="M1796" s="2">
        <v>272.44</v>
      </c>
    </row>
    <row r="1797" spans="1:13" x14ac:dyDescent="0.2">
      <c r="A1797" s="1">
        <v>43409</v>
      </c>
      <c r="B1797" t="s">
        <v>153</v>
      </c>
      <c r="C1797" t="s">
        <v>12</v>
      </c>
      <c r="D1797">
        <v>-0.84</v>
      </c>
      <c r="E1797">
        <v>-200</v>
      </c>
      <c r="F1797">
        <v>11.85</v>
      </c>
      <c r="G1797">
        <v>11.75</v>
      </c>
      <c r="H1797">
        <v>11.71</v>
      </c>
      <c r="I1797">
        <v>12</v>
      </c>
      <c r="J1797">
        <v>10.63</v>
      </c>
      <c r="K1797">
        <v>3180000</v>
      </c>
      <c r="L1797" s="2">
        <v>271.89</v>
      </c>
      <c r="M1797" s="2">
        <v>272.44</v>
      </c>
    </row>
    <row r="1798" spans="1:13" x14ac:dyDescent="0.2">
      <c r="A1798" s="1">
        <v>43409</v>
      </c>
      <c r="B1798" t="s">
        <v>154</v>
      </c>
      <c r="C1798" t="s">
        <v>14</v>
      </c>
      <c r="D1798">
        <v>0.68</v>
      </c>
      <c r="E1798">
        <v>23.64</v>
      </c>
      <c r="F1798">
        <v>61.24</v>
      </c>
      <c r="G1798">
        <v>62.14</v>
      </c>
      <c r="H1798">
        <v>66.44</v>
      </c>
      <c r="I1798">
        <v>67.59</v>
      </c>
      <c r="J1798">
        <v>62.14</v>
      </c>
      <c r="K1798">
        <v>81300</v>
      </c>
      <c r="L1798" s="2">
        <v>271.89</v>
      </c>
      <c r="M1798" s="2">
        <v>272.44</v>
      </c>
    </row>
    <row r="1799" spans="1:13" x14ac:dyDescent="0.2">
      <c r="A1799" s="1">
        <v>43409</v>
      </c>
      <c r="B1799" t="s">
        <v>155</v>
      </c>
      <c r="C1799" t="s">
        <v>14</v>
      </c>
      <c r="D1799">
        <v>0.32</v>
      </c>
      <c r="E1799">
        <v>14.29</v>
      </c>
      <c r="F1799">
        <v>14.16</v>
      </c>
      <c r="G1799">
        <v>14.29</v>
      </c>
      <c r="H1799">
        <v>14.37</v>
      </c>
      <c r="I1799">
        <v>14.41</v>
      </c>
      <c r="J1799">
        <v>14.19</v>
      </c>
      <c r="K1799">
        <v>597090</v>
      </c>
      <c r="L1799" s="2">
        <v>271.89</v>
      </c>
      <c r="M1799" s="2">
        <v>272.44</v>
      </c>
    </row>
    <row r="1800" spans="1:13" x14ac:dyDescent="0.2">
      <c r="A1800" s="1">
        <v>43409</v>
      </c>
      <c r="B1800" t="s">
        <v>156</v>
      </c>
      <c r="C1800" t="s">
        <v>14</v>
      </c>
      <c r="D1800">
        <v>-0.35</v>
      </c>
      <c r="E1800">
        <v>43.55</v>
      </c>
      <c r="F1800">
        <v>16.29</v>
      </c>
      <c r="G1800">
        <v>15.25</v>
      </c>
      <c r="H1800">
        <v>14.48</v>
      </c>
      <c r="I1800">
        <v>15.5</v>
      </c>
      <c r="J1800">
        <v>14</v>
      </c>
      <c r="K1800">
        <v>151880</v>
      </c>
      <c r="L1800" s="2">
        <v>271.89</v>
      </c>
      <c r="M1800" s="2">
        <v>272.44</v>
      </c>
    </row>
    <row r="1801" spans="1:13" x14ac:dyDescent="0.2">
      <c r="A1801" s="1">
        <v>43409</v>
      </c>
      <c r="B1801" t="s">
        <v>157</v>
      </c>
      <c r="C1801" t="s">
        <v>14</v>
      </c>
      <c r="D1801">
        <v>-0.73</v>
      </c>
      <c r="E1801">
        <v>8.75</v>
      </c>
      <c r="F1801">
        <v>27</v>
      </c>
      <c r="G1801">
        <v>27.1</v>
      </c>
      <c r="H1801">
        <v>27.23</v>
      </c>
      <c r="I1801">
        <v>28</v>
      </c>
      <c r="J1801">
        <v>26.08</v>
      </c>
      <c r="K1801">
        <v>578810</v>
      </c>
      <c r="L1801" s="2">
        <v>271.89</v>
      </c>
      <c r="M1801" s="2">
        <v>272.44</v>
      </c>
    </row>
    <row r="1802" spans="1:13" x14ac:dyDescent="0.2">
      <c r="A1802" s="1">
        <v>43409</v>
      </c>
      <c r="B1802" t="s">
        <v>158</v>
      </c>
      <c r="C1802" t="s">
        <v>14</v>
      </c>
      <c r="D1802">
        <v>0.62</v>
      </c>
      <c r="E1802">
        <v>3.33</v>
      </c>
      <c r="F1802">
        <v>62.01</v>
      </c>
      <c r="G1802">
        <v>63</v>
      </c>
      <c r="H1802">
        <v>64.05</v>
      </c>
      <c r="I1802">
        <v>64.12</v>
      </c>
      <c r="J1802">
        <v>62.47</v>
      </c>
      <c r="K1802">
        <v>173540</v>
      </c>
      <c r="L1802" s="2">
        <v>271.89</v>
      </c>
      <c r="M1802" s="2">
        <v>272.44</v>
      </c>
    </row>
    <row r="1803" spans="1:13" x14ac:dyDescent="0.2">
      <c r="A1803" s="1">
        <v>43409</v>
      </c>
      <c r="B1803" t="s">
        <v>159</v>
      </c>
      <c r="C1803" t="s">
        <v>14</v>
      </c>
      <c r="D1803">
        <v>0.27</v>
      </c>
      <c r="E1803">
        <v>-6.9</v>
      </c>
      <c r="F1803">
        <v>16.27</v>
      </c>
      <c r="G1803">
        <v>16.27</v>
      </c>
      <c r="H1803">
        <v>15.78</v>
      </c>
      <c r="I1803">
        <v>16.55</v>
      </c>
      <c r="J1803">
        <v>15.67</v>
      </c>
      <c r="K1803">
        <v>1730000</v>
      </c>
      <c r="L1803" s="2">
        <v>271.89</v>
      </c>
      <c r="M1803" s="2">
        <v>272.44</v>
      </c>
    </row>
    <row r="1804" spans="1:13" x14ac:dyDescent="0.2">
      <c r="A1804" s="1">
        <v>43409</v>
      </c>
      <c r="B1804" t="s">
        <v>160</v>
      </c>
      <c r="C1804" t="s">
        <v>14</v>
      </c>
      <c r="D1804">
        <v>0.55000000000000004</v>
      </c>
      <c r="E1804">
        <v>-14.06</v>
      </c>
      <c r="F1804">
        <v>40.58</v>
      </c>
      <c r="G1804">
        <v>41.07</v>
      </c>
      <c r="H1804">
        <v>39</v>
      </c>
      <c r="I1804">
        <v>41.74</v>
      </c>
      <c r="J1804">
        <v>38</v>
      </c>
      <c r="K1804">
        <v>8530000</v>
      </c>
      <c r="L1804" s="2">
        <v>271.89</v>
      </c>
      <c r="M1804" s="2">
        <v>272.44</v>
      </c>
    </row>
    <row r="1805" spans="1:13" x14ac:dyDescent="0.2">
      <c r="A1805" s="1">
        <v>43409</v>
      </c>
      <c r="B1805" t="s">
        <v>161</v>
      </c>
      <c r="C1805" t="s">
        <v>12</v>
      </c>
      <c r="D1805">
        <v>-0.43</v>
      </c>
      <c r="E1805">
        <v>-2.38</v>
      </c>
      <c r="F1805">
        <v>4.0199999999999996</v>
      </c>
      <c r="G1805">
        <v>3.62</v>
      </c>
      <c r="H1805">
        <v>3.06</v>
      </c>
      <c r="I1805">
        <v>3.95</v>
      </c>
      <c r="J1805">
        <v>2.8</v>
      </c>
      <c r="K1805">
        <v>24630</v>
      </c>
      <c r="L1805" s="2">
        <v>271.89</v>
      </c>
      <c r="M1805" s="2">
        <v>272.44</v>
      </c>
    </row>
    <row r="1806" spans="1:13" x14ac:dyDescent="0.2">
      <c r="A1806" s="1">
        <v>43409</v>
      </c>
      <c r="B1806" t="s">
        <v>162</v>
      </c>
      <c r="C1806" t="s">
        <v>14</v>
      </c>
      <c r="D1806">
        <v>-0.91</v>
      </c>
      <c r="E1806">
        <v>16.510000000000002</v>
      </c>
      <c r="F1806">
        <v>14.25</v>
      </c>
      <c r="G1806">
        <v>14.1</v>
      </c>
      <c r="H1806">
        <v>14.8</v>
      </c>
      <c r="I1806">
        <v>14.99</v>
      </c>
      <c r="J1806">
        <v>13.47</v>
      </c>
      <c r="K1806">
        <v>737780</v>
      </c>
      <c r="L1806" s="2">
        <v>271.89</v>
      </c>
      <c r="M1806" s="2">
        <v>272.44</v>
      </c>
    </row>
    <row r="1807" spans="1:13" x14ac:dyDescent="0.2">
      <c r="A1807" s="1">
        <v>43409</v>
      </c>
      <c r="B1807" t="s">
        <v>163</v>
      </c>
      <c r="C1807" t="s">
        <v>12</v>
      </c>
      <c r="D1807">
        <v>-0.21</v>
      </c>
      <c r="E1807">
        <v>0</v>
      </c>
      <c r="F1807">
        <v>4.8</v>
      </c>
      <c r="G1807">
        <v>4.88</v>
      </c>
      <c r="H1807">
        <v>4.2699999999999996</v>
      </c>
      <c r="I1807">
        <v>4.88</v>
      </c>
      <c r="J1807">
        <v>4.05</v>
      </c>
      <c r="K1807">
        <v>20200000</v>
      </c>
      <c r="L1807" s="2">
        <v>271.89</v>
      </c>
      <c r="M1807" s="2">
        <v>272.44</v>
      </c>
    </row>
    <row r="1808" spans="1:13" x14ac:dyDescent="0.2">
      <c r="A1808" s="1">
        <v>43409</v>
      </c>
      <c r="B1808" t="s">
        <v>164</v>
      </c>
      <c r="C1808" t="s">
        <v>14</v>
      </c>
      <c r="D1808">
        <v>0.52</v>
      </c>
      <c r="E1808">
        <v>6.12</v>
      </c>
      <c r="F1808">
        <v>30.11</v>
      </c>
      <c r="G1808">
        <v>29.78</v>
      </c>
      <c r="H1808">
        <v>29</v>
      </c>
      <c r="I1808">
        <v>30.13</v>
      </c>
      <c r="J1808">
        <v>27.56</v>
      </c>
      <c r="K1808">
        <v>120330</v>
      </c>
      <c r="L1808" s="2">
        <v>271.89</v>
      </c>
      <c r="M1808" s="2">
        <v>272.44</v>
      </c>
    </row>
    <row r="1809" spans="1:13" x14ac:dyDescent="0.2">
      <c r="A1809" s="1">
        <v>43409</v>
      </c>
      <c r="B1809" t="s">
        <v>165</v>
      </c>
      <c r="C1809" t="s">
        <v>12</v>
      </c>
      <c r="D1809">
        <v>-3.24</v>
      </c>
      <c r="E1809">
        <v>-28.57</v>
      </c>
      <c r="F1809">
        <v>1.1299999999999999</v>
      </c>
      <c r="G1809">
        <v>1.03</v>
      </c>
      <c r="H1809">
        <v>1.1100000000000001</v>
      </c>
      <c r="I1809">
        <v>1.17</v>
      </c>
      <c r="J1809">
        <v>0.99</v>
      </c>
      <c r="K1809">
        <v>177440</v>
      </c>
      <c r="L1809" s="2">
        <v>271.89</v>
      </c>
      <c r="M1809" s="2">
        <v>272.44</v>
      </c>
    </row>
    <row r="1810" spans="1:13" x14ac:dyDescent="0.2">
      <c r="A1810" s="1">
        <v>43409</v>
      </c>
      <c r="B1810" t="s">
        <v>166</v>
      </c>
      <c r="C1810" t="s">
        <v>14</v>
      </c>
      <c r="D1810">
        <v>1.87</v>
      </c>
      <c r="E1810">
        <v>112.5</v>
      </c>
      <c r="F1810">
        <v>32.520000000000003</v>
      </c>
      <c r="G1810">
        <v>33.82</v>
      </c>
      <c r="H1810">
        <v>33.79</v>
      </c>
      <c r="I1810">
        <v>35.270000000000003</v>
      </c>
      <c r="J1810">
        <v>33.06</v>
      </c>
      <c r="K1810">
        <v>670650</v>
      </c>
      <c r="L1810" s="2">
        <v>271.89</v>
      </c>
      <c r="M1810" s="2">
        <v>272.44</v>
      </c>
    </row>
    <row r="1811" spans="1:13" x14ac:dyDescent="0.2">
      <c r="A1811" s="1">
        <v>43409</v>
      </c>
      <c r="B1811" t="s">
        <v>167</v>
      </c>
      <c r="C1811" t="s">
        <v>12</v>
      </c>
      <c r="D1811">
        <v>-1.77</v>
      </c>
      <c r="E1811">
        <v>-942.86</v>
      </c>
      <c r="F1811">
        <v>4.78</v>
      </c>
      <c r="G1811">
        <v>4.6500000000000004</v>
      </c>
      <c r="H1811">
        <v>4.32</v>
      </c>
      <c r="I1811">
        <v>4.6500000000000004</v>
      </c>
      <c r="J1811">
        <v>4.3</v>
      </c>
      <c r="K1811">
        <v>114900</v>
      </c>
      <c r="L1811" s="2">
        <v>271.89</v>
      </c>
      <c r="M1811" s="2">
        <v>272.44</v>
      </c>
    </row>
    <row r="1812" spans="1:13" x14ac:dyDescent="0.2">
      <c r="A1812" s="1">
        <v>43409</v>
      </c>
      <c r="B1812" t="s">
        <v>168</v>
      </c>
      <c r="C1812" t="s">
        <v>14</v>
      </c>
      <c r="D1812">
        <v>-7.0000000000000007E-2</v>
      </c>
      <c r="E1812">
        <v>-150</v>
      </c>
      <c r="F1812">
        <v>37</v>
      </c>
      <c r="G1812">
        <v>35.340000000000003</v>
      </c>
      <c r="H1812">
        <v>32.6</v>
      </c>
      <c r="I1812">
        <v>35.479999999999997</v>
      </c>
      <c r="J1812">
        <v>32.15</v>
      </c>
      <c r="K1812">
        <v>159610</v>
      </c>
      <c r="L1812" s="2">
        <v>271.89</v>
      </c>
      <c r="M1812" s="2">
        <v>272.44</v>
      </c>
    </row>
    <row r="1813" spans="1:13" x14ac:dyDescent="0.2">
      <c r="A1813" s="1">
        <v>43409</v>
      </c>
      <c r="B1813" t="s">
        <v>169</v>
      </c>
      <c r="C1813" t="s">
        <v>14</v>
      </c>
      <c r="D1813">
        <v>3.33</v>
      </c>
      <c r="E1813">
        <v>-5.93</v>
      </c>
      <c r="F1813">
        <v>31.05</v>
      </c>
      <c r="G1813">
        <v>28.55</v>
      </c>
      <c r="H1813">
        <v>29.53</v>
      </c>
      <c r="I1813">
        <v>29.85</v>
      </c>
      <c r="J1813">
        <v>27.75</v>
      </c>
      <c r="K1813">
        <v>1920000</v>
      </c>
      <c r="L1813" s="2">
        <v>271.89</v>
      </c>
      <c r="M1813" s="2">
        <v>272.44</v>
      </c>
    </row>
    <row r="1814" spans="1:13" x14ac:dyDescent="0.2">
      <c r="A1814" s="1">
        <v>43409</v>
      </c>
      <c r="B1814" t="s">
        <v>170</v>
      </c>
      <c r="C1814" t="s">
        <v>14</v>
      </c>
      <c r="D1814">
        <v>0.44</v>
      </c>
      <c r="E1814">
        <v>2.33</v>
      </c>
      <c r="F1814">
        <v>33.03</v>
      </c>
      <c r="G1814">
        <v>33.5</v>
      </c>
      <c r="H1814">
        <v>32.590000000000003</v>
      </c>
      <c r="I1814">
        <v>33.520000000000003</v>
      </c>
      <c r="J1814">
        <v>32.28</v>
      </c>
      <c r="K1814">
        <v>940740</v>
      </c>
      <c r="L1814" s="2">
        <v>271.89</v>
      </c>
      <c r="M1814" s="2">
        <v>272.44</v>
      </c>
    </row>
    <row r="1815" spans="1:13" x14ac:dyDescent="0.2">
      <c r="A1815" s="1">
        <v>43409</v>
      </c>
      <c r="B1815" t="s">
        <v>171</v>
      </c>
      <c r="C1815" t="s">
        <v>14</v>
      </c>
      <c r="D1815">
        <v>0.39</v>
      </c>
      <c r="E1815">
        <v>750</v>
      </c>
      <c r="F1815">
        <v>1.0900000000000001</v>
      </c>
      <c r="G1815">
        <v>1</v>
      </c>
      <c r="H1815">
        <v>1.0900000000000001</v>
      </c>
      <c r="I1815">
        <v>1.1499999999999999</v>
      </c>
      <c r="J1815">
        <v>1</v>
      </c>
      <c r="K1815">
        <v>183670</v>
      </c>
      <c r="L1815" s="2">
        <v>271.89</v>
      </c>
      <c r="M1815" s="2">
        <v>272.44</v>
      </c>
    </row>
    <row r="1816" spans="1:13" x14ac:dyDescent="0.2">
      <c r="A1816" s="1">
        <v>43409</v>
      </c>
      <c r="B1816" t="s">
        <v>172</v>
      </c>
      <c r="C1816" t="s">
        <v>14</v>
      </c>
      <c r="D1816">
        <v>0.27</v>
      </c>
      <c r="E1816">
        <v>8</v>
      </c>
      <c r="F1816">
        <v>16.989999999999998</v>
      </c>
      <c r="G1816">
        <v>17.53</v>
      </c>
      <c r="H1816">
        <v>17.71</v>
      </c>
      <c r="I1816">
        <v>18.399999999999999</v>
      </c>
      <c r="J1816">
        <v>17.100000000000001</v>
      </c>
      <c r="K1816">
        <v>200750</v>
      </c>
      <c r="L1816" s="2">
        <v>271.89</v>
      </c>
      <c r="M1816" s="2">
        <v>272.44</v>
      </c>
    </row>
    <row r="1817" spans="1:13" x14ac:dyDescent="0.2">
      <c r="A1817" s="1">
        <v>43409</v>
      </c>
      <c r="B1817" t="s">
        <v>173</v>
      </c>
      <c r="C1817" t="s">
        <v>14</v>
      </c>
      <c r="D1817">
        <v>-0.2</v>
      </c>
      <c r="E1817">
        <v>54.55</v>
      </c>
      <c r="F1817">
        <v>9.1999999999999993</v>
      </c>
      <c r="G1817">
        <v>9.84</v>
      </c>
      <c r="H1817">
        <v>9.26</v>
      </c>
      <c r="I1817">
        <v>9.84</v>
      </c>
      <c r="J1817">
        <v>8.9499999999999993</v>
      </c>
      <c r="K1817">
        <v>2380000</v>
      </c>
      <c r="L1817" s="2">
        <v>271.89</v>
      </c>
      <c r="M1817" s="2">
        <v>272.44</v>
      </c>
    </row>
    <row r="1818" spans="1:13" x14ac:dyDescent="0.2">
      <c r="A1818" s="1">
        <v>43409</v>
      </c>
      <c r="B1818" t="s">
        <v>174</v>
      </c>
      <c r="C1818" t="s">
        <v>14</v>
      </c>
      <c r="D1818">
        <v>0.42</v>
      </c>
      <c r="E1818">
        <v>-22.22</v>
      </c>
      <c r="F1818">
        <v>61.81</v>
      </c>
      <c r="G1818">
        <v>61.13</v>
      </c>
      <c r="H1818">
        <v>62.1</v>
      </c>
      <c r="I1818">
        <v>62.3</v>
      </c>
      <c r="J1818">
        <v>59.56</v>
      </c>
      <c r="K1818">
        <v>461220</v>
      </c>
      <c r="L1818" s="2">
        <v>271.89</v>
      </c>
      <c r="M1818" s="2">
        <v>272.44</v>
      </c>
    </row>
    <row r="1819" spans="1:13" x14ac:dyDescent="0.2">
      <c r="A1819" s="1">
        <v>43409</v>
      </c>
      <c r="B1819" t="s">
        <v>175</v>
      </c>
      <c r="C1819" t="s">
        <v>12</v>
      </c>
      <c r="D1819">
        <v>1.67</v>
      </c>
      <c r="E1819">
        <v>3.73</v>
      </c>
      <c r="F1819">
        <v>75.489999999999995</v>
      </c>
      <c r="G1819">
        <v>76.28</v>
      </c>
      <c r="H1819">
        <v>77.06</v>
      </c>
      <c r="I1819">
        <v>79.25</v>
      </c>
      <c r="J1819">
        <v>75.95</v>
      </c>
      <c r="K1819">
        <v>377230</v>
      </c>
      <c r="L1819" s="2">
        <v>271.89</v>
      </c>
      <c r="M1819" s="2">
        <v>272.44</v>
      </c>
    </row>
    <row r="1820" spans="1:13" x14ac:dyDescent="0.2">
      <c r="A1820" s="1">
        <v>43409</v>
      </c>
      <c r="B1820" t="s">
        <v>176</v>
      </c>
      <c r="C1820" t="s">
        <v>14</v>
      </c>
      <c r="D1820">
        <v>0.52</v>
      </c>
      <c r="E1820">
        <v>13.04</v>
      </c>
      <c r="F1820">
        <v>110.55</v>
      </c>
      <c r="G1820">
        <v>102</v>
      </c>
      <c r="H1820">
        <v>106.56</v>
      </c>
      <c r="I1820">
        <v>110.55</v>
      </c>
      <c r="J1820">
        <v>100</v>
      </c>
      <c r="K1820">
        <v>1070000</v>
      </c>
      <c r="L1820" s="2">
        <v>271.89</v>
      </c>
      <c r="M1820" s="2">
        <v>272.44</v>
      </c>
    </row>
    <row r="1821" spans="1:13" x14ac:dyDescent="0.2">
      <c r="A1821" s="1">
        <v>43409</v>
      </c>
      <c r="B1821" t="s">
        <v>177</v>
      </c>
      <c r="C1821" t="s">
        <v>14</v>
      </c>
      <c r="D1821">
        <v>-0.13</v>
      </c>
      <c r="E1821">
        <v>23.53</v>
      </c>
      <c r="F1821">
        <v>23.01</v>
      </c>
      <c r="G1821">
        <v>20.95</v>
      </c>
      <c r="H1821">
        <v>17.25</v>
      </c>
      <c r="I1821">
        <v>20.95</v>
      </c>
      <c r="J1821">
        <v>17.11</v>
      </c>
      <c r="K1821">
        <v>373180</v>
      </c>
      <c r="L1821" s="2">
        <v>271.89</v>
      </c>
      <c r="M1821" s="2">
        <v>272.44</v>
      </c>
    </row>
    <row r="1822" spans="1:13" x14ac:dyDescent="0.2">
      <c r="A1822" s="1">
        <v>43409</v>
      </c>
      <c r="B1822" t="s">
        <v>178</v>
      </c>
      <c r="C1822" t="s">
        <v>14</v>
      </c>
      <c r="D1822">
        <v>0.17</v>
      </c>
      <c r="E1822">
        <v>112.5</v>
      </c>
      <c r="F1822">
        <v>11.1</v>
      </c>
      <c r="G1822">
        <v>13.25</v>
      </c>
      <c r="H1822">
        <v>13.23</v>
      </c>
      <c r="I1822">
        <v>13.35</v>
      </c>
      <c r="J1822">
        <v>12.32</v>
      </c>
      <c r="K1822">
        <v>766200</v>
      </c>
      <c r="L1822" s="2">
        <v>271.89</v>
      </c>
      <c r="M1822" s="2">
        <v>272.44</v>
      </c>
    </row>
    <row r="1823" spans="1:13" x14ac:dyDescent="0.2">
      <c r="A1823" s="1">
        <v>43409</v>
      </c>
      <c r="B1823" t="s">
        <v>179</v>
      </c>
      <c r="C1823" t="s">
        <v>14</v>
      </c>
      <c r="D1823">
        <v>0.15</v>
      </c>
      <c r="E1823">
        <v>114.29</v>
      </c>
      <c r="F1823">
        <v>15.84</v>
      </c>
      <c r="G1823">
        <v>15.81</v>
      </c>
      <c r="H1823">
        <v>15.46</v>
      </c>
      <c r="I1823">
        <v>15.85</v>
      </c>
      <c r="J1823">
        <v>15.31</v>
      </c>
      <c r="K1823">
        <v>27430</v>
      </c>
      <c r="L1823" s="2">
        <v>271.89</v>
      </c>
      <c r="M1823" s="2">
        <v>272.44</v>
      </c>
    </row>
    <row r="1824" spans="1:13" x14ac:dyDescent="0.2">
      <c r="A1824" s="1">
        <v>43409</v>
      </c>
      <c r="B1824" t="s">
        <v>180</v>
      </c>
      <c r="C1824" t="s">
        <v>12</v>
      </c>
      <c r="D1824">
        <v>1.59</v>
      </c>
      <c r="E1824">
        <v>33.61</v>
      </c>
      <c r="F1824">
        <v>75.099999999999994</v>
      </c>
      <c r="G1824">
        <v>79.11</v>
      </c>
      <c r="H1824">
        <v>76.510000000000005</v>
      </c>
      <c r="I1824">
        <v>82.1</v>
      </c>
      <c r="J1824">
        <v>75.489999999999995</v>
      </c>
      <c r="K1824">
        <v>414020</v>
      </c>
      <c r="L1824" s="2">
        <v>271.89</v>
      </c>
      <c r="M1824" s="2">
        <v>272.44</v>
      </c>
    </row>
    <row r="1825" spans="1:13" x14ac:dyDescent="0.2">
      <c r="A1825" s="1">
        <v>43409</v>
      </c>
      <c r="B1825" t="s">
        <v>181</v>
      </c>
      <c r="C1825" t="s">
        <v>12</v>
      </c>
      <c r="D1825">
        <v>0.84</v>
      </c>
      <c r="E1825">
        <v>-14.29</v>
      </c>
      <c r="F1825">
        <v>46.29</v>
      </c>
      <c r="G1825">
        <v>46.25</v>
      </c>
      <c r="H1825">
        <v>48.8</v>
      </c>
      <c r="I1825">
        <v>48.89</v>
      </c>
      <c r="J1825">
        <v>46.11</v>
      </c>
      <c r="K1825">
        <v>1700000</v>
      </c>
      <c r="L1825" s="2">
        <v>271.89</v>
      </c>
      <c r="M1825" s="2">
        <v>272.44</v>
      </c>
    </row>
    <row r="1826" spans="1:13" x14ac:dyDescent="0.2">
      <c r="A1826" s="1">
        <v>43409</v>
      </c>
      <c r="B1826" t="s">
        <v>182</v>
      </c>
      <c r="C1826" t="s">
        <v>12</v>
      </c>
      <c r="D1826">
        <v>1.01</v>
      </c>
      <c r="E1826">
        <v>140.47999999999999</v>
      </c>
      <c r="F1826">
        <v>14.62</v>
      </c>
      <c r="G1826">
        <v>15.3</v>
      </c>
      <c r="H1826">
        <v>15.2</v>
      </c>
      <c r="I1826">
        <v>15.48</v>
      </c>
      <c r="J1826">
        <v>13.53</v>
      </c>
      <c r="K1826">
        <v>319960</v>
      </c>
      <c r="L1826" s="2">
        <v>271.89</v>
      </c>
      <c r="M1826" s="2">
        <v>272.44</v>
      </c>
    </row>
    <row r="1827" spans="1:13" x14ac:dyDescent="0.2">
      <c r="A1827" s="1">
        <v>43409</v>
      </c>
      <c r="B1827" t="s">
        <v>183</v>
      </c>
      <c r="C1827" t="s">
        <v>14</v>
      </c>
      <c r="D1827">
        <v>-0.37</v>
      </c>
      <c r="E1827">
        <v>-27.59</v>
      </c>
      <c r="F1827">
        <v>45.88</v>
      </c>
      <c r="G1827">
        <v>38.39</v>
      </c>
      <c r="H1827">
        <v>38.15</v>
      </c>
      <c r="I1827">
        <v>39.979999999999997</v>
      </c>
      <c r="J1827">
        <v>36.61</v>
      </c>
      <c r="K1827">
        <v>685500</v>
      </c>
      <c r="L1827" s="2">
        <v>271.89</v>
      </c>
      <c r="M1827" s="2">
        <v>272.44</v>
      </c>
    </row>
    <row r="1828" spans="1:13" x14ac:dyDescent="0.2">
      <c r="A1828" s="1">
        <v>43409</v>
      </c>
      <c r="B1828" t="s">
        <v>184</v>
      </c>
      <c r="C1828" t="s">
        <v>14</v>
      </c>
      <c r="D1828">
        <v>0.44</v>
      </c>
      <c r="E1828">
        <v>-2.2200000000000002</v>
      </c>
      <c r="F1828">
        <v>20.9</v>
      </c>
      <c r="G1828">
        <v>20.88</v>
      </c>
      <c r="H1828">
        <v>21.25</v>
      </c>
      <c r="I1828">
        <v>21.29</v>
      </c>
      <c r="J1828">
        <v>20.72</v>
      </c>
      <c r="K1828">
        <v>98470</v>
      </c>
      <c r="L1828" s="2">
        <v>271.89</v>
      </c>
      <c r="M1828" s="2">
        <v>272.44</v>
      </c>
    </row>
    <row r="1829" spans="1:13" x14ac:dyDescent="0.2">
      <c r="A1829" s="1">
        <v>43409</v>
      </c>
      <c r="B1829" t="s">
        <v>185</v>
      </c>
      <c r="C1829" t="s">
        <v>14</v>
      </c>
      <c r="D1829">
        <v>0.98</v>
      </c>
      <c r="E1829">
        <v>6.52</v>
      </c>
      <c r="F1829">
        <v>80.489999999999995</v>
      </c>
      <c r="G1829">
        <v>81.430000000000007</v>
      </c>
      <c r="H1829">
        <v>83.63</v>
      </c>
      <c r="I1829">
        <v>84.58</v>
      </c>
      <c r="J1829">
        <v>81.010000000000005</v>
      </c>
      <c r="K1829">
        <v>2680000</v>
      </c>
      <c r="L1829" s="2">
        <v>271.89</v>
      </c>
      <c r="M1829" s="2">
        <v>272.44</v>
      </c>
    </row>
    <row r="1830" spans="1:13" x14ac:dyDescent="0.2">
      <c r="A1830" s="1">
        <v>43409</v>
      </c>
      <c r="B1830" t="s">
        <v>186</v>
      </c>
      <c r="C1830" t="s">
        <v>12</v>
      </c>
      <c r="D1830">
        <v>0.3</v>
      </c>
      <c r="E1830">
        <v>20</v>
      </c>
      <c r="F1830">
        <v>39</v>
      </c>
      <c r="G1830">
        <v>39.5</v>
      </c>
      <c r="H1830">
        <v>40.9</v>
      </c>
      <c r="I1830">
        <v>41.4</v>
      </c>
      <c r="J1830">
        <v>39.5</v>
      </c>
      <c r="K1830">
        <v>855510</v>
      </c>
      <c r="L1830" s="2">
        <v>271.89</v>
      </c>
      <c r="M1830" s="2">
        <v>272.44</v>
      </c>
    </row>
    <row r="1831" spans="1:13" x14ac:dyDescent="0.2">
      <c r="A1831" s="1">
        <v>43409</v>
      </c>
      <c r="B1831" t="s">
        <v>187</v>
      </c>
      <c r="C1831" t="s">
        <v>14</v>
      </c>
      <c r="D1831">
        <v>-0.65</v>
      </c>
      <c r="E1831">
        <v>-14.04</v>
      </c>
      <c r="F1831">
        <v>11.12</v>
      </c>
      <c r="G1831">
        <v>10.51</v>
      </c>
      <c r="H1831">
        <v>11.65</v>
      </c>
      <c r="I1831">
        <v>12.24</v>
      </c>
      <c r="J1831">
        <v>10.26</v>
      </c>
      <c r="K1831">
        <v>1060000</v>
      </c>
      <c r="L1831" s="2">
        <v>271.89</v>
      </c>
      <c r="M1831" s="2">
        <v>272.44</v>
      </c>
    </row>
    <row r="1832" spans="1:13" x14ac:dyDescent="0.2">
      <c r="A1832" s="1">
        <v>43409</v>
      </c>
      <c r="B1832" t="s">
        <v>188</v>
      </c>
      <c r="C1832" t="s">
        <v>12</v>
      </c>
      <c r="D1832">
        <v>0.91</v>
      </c>
      <c r="E1832">
        <v>-1.0900000000000001</v>
      </c>
      <c r="F1832">
        <v>71.290000000000006</v>
      </c>
      <c r="G1832">
        <v>64.900000000000006</v>
      </c>
      <c r="H1832">
        <v>64.56</v>
      </c>
      <c r="I1832">
        <v>65.709999999999994</v>
      </c>
      <c r="J1832">
        <v>63.19</v>
      </c>
      <c r="K1832">
        <v>3200000</v>
      </c>
      <c r="L1832" s="2">
        <v>271.89</v>
      </c>
      <c r="M1832" s="2">
        <v>272.44</v>
      </c>
    </row>
    <row r="1833" spans="1:13" x14ac:dyDescent="0.2">
      <c r="A1833" s="1">
        <v>43409</v>
      </c>
      <c r="B1833" t="s">
        <v>189</v>
      </c>
      <c r="C1833" t="s">
        <v>14</v>
      </c>
      <c r="D1833">
        <v>0.36</v>
      </c>
      <c r="E1833">
        <v>2.86</v>
      </c>
      <c r="F1833">
        <v>16.059999999999999</v>
      </c>
      <c r="G1833">
        <v>16.13</v>
      </c>
      <c r="H1833">
        <v>16.45</v>
      </c>
      <c r="I1833">
        <v>16.54</v>
      </c>
      <c r="J1833">
        <v>16.05</v>
      </c>
      <c r="K1833">
        <v>30180</v>
      </c>
      <c r="L1833" s="2">
        <v>271.89</v>
      </c>
      <c r="M1833" s="2">
        <v>272.44</v>
      </c>
    </row>
    <row r="1834" spans="1:13" x14ac:dyDescent="0.2">
      <c r="A1834" s="1">
        <v>43409</v>
      </c>
      <c r="B1834" t="s">
        <v>190</v>
      </c>
      <c r="C1834" t="s">
        <v>14</v>
      </c>
      <c r="D1834">
        <v>0.14000000000000001</v>
      </c>
      <c r="E1834">
        <v>-22.22</v>
      </c>
      <c r="F1834">
        <v>21.9</v>
      </c>
      <c r="G1834">
        <v>21.38</v>
      </c>
      <c r="H1834">
        <v>21.65</v>
      </c>
      <c r="I1834">
        <v>22.87</v>
      </c>
      <c r="J1834">
        <v>21.2</v>
      </c>
      <c r="K1834">
        <v>216620</v>
      </c>
      <c r="L1834" s="2">
        <v>271.89</v>
      </c>
      <c r="M1834" s="2">
        <v>272.44</v>
      </c>
    </row>
    <row r="1835" spans="1:13" x14ac:dyDescent="0.2">
      <c r="A1835" s="1">
        <v>43409</v>
      </c>
      <c r="B1835" t="s">
        <v>191</v>
      </c>
      <c r="C1835" t="s">
        <v>14</v>
      </c>
      <c r="D1835">
        <v>0.52</v>
      </c>
      <c r="E1835">
        <v>-1.89</v>
      </c>
      <c r="F1835">
        <v>32.99</v>
      </c>
      <c r="G1835">
        <v>32.159999999999997</v>
      </c>
      <c r="H1835">
        <v>35.119999999999997</v>
      </c>
      <c r="I1835">
        <v>36.06</v>
      </c>
      <c r="J1835">
        <v>32</v>
      </c>
      <c r="K1835">
        <v>206800</v>
      </c>
      <c r="L1835" s="2">
        <v>271.89</v>
      </c>
      <c r="M1835" s="2">
        <v>272.44</v>
      </c>
    </row>
    <row r="1836" spans="1:13" x14ac:dyDescent="0.2">
      <c r="A1836" s="1">
        <v>43409</v>
      </c>
      <c r="B1836" t="s">
        <v>192</v>
      </c>
      <c r="C1836" t="s">
        <v>14</v>
      </c>
      <c r="D1836">
        <v>0.15</v>
      </c>
      <c r="E1836">
        <v>15.38</v>
      </c>
      <c r="F1836">
        <v>10.47</v>
      </c>
      <c r="G1836">
        <v>10.5</v>
      </c>
      <c r="H1836">
        <v>10.16</v>
      </c>
      <c r="I1836">
        <v>10.67</v>
      </c>
      <c r="J1836">
        <v>10.01</v>
      </c>
      <c r="K1836">
        <v>2300000</v>
      </c>
      <c r="L1836" s="2">
        <v>271.89</v>
      </c>
      <c r="M1836" s="2">
        <v>272.44</v>
      </c>
    </row>
    <row r="1837" spans="1:13" x14ac:dyDescent="0.2">
      <c r="A1837" s="1">
        <v>43409</v>
      </c>
      <c r="B1837" t="s">
        <v>193</v>
      </c>
      <c r="C1837" t="s">
        <v>14</v>
      </c>
      <c r="D1837">
        <v>1.31</v>
      </c>
      <c r="E1837">
        <v>-16.559999999999999</v>
      </c>
      <c r="F1837">
        <v>112.45</v>
      </c>
      <c r="G1837">
        <v>112.02</v>
      </c>
      <c r="H1837">
        <v>113.99</v>
      </c>
      <c r="I1837">
        <v>114.81</v>
      </c>
      <c r="J1837">
        <v>112.02</v>
      </c>
      <c r="K1837">
        <v>464380</v>
      </c>
      <c r="L1837" s="2">
        <v>271.89</v>
      </c>
      <c r="M1837" s="2">
        <v>272.44</v>
      </c>
    </row>
    <row r="1838" spans="1:13" x14ac:dyDescent="0.2">
      <c r="A1838" s="1">
        <v>43409</v>
      </c>
      <c r="B1838" t="s">
        <v>194</v>
      </c>
      <c r="C1838" t="s">
        <v>14</v>
      </c>
      <c r="D1838">
        <v>-2.2000000000000002</v>
      </c>
      <c r="E1838">
        <v>10.199999999999999</v>
      </c>
      <c r="F1838">
        <v>11.68</v>
      </c>
      <c r="G1838">
        <v>12.27</v>
      </c>
      <c r="H1838">
        <v>11.39</v>
      </c>
      <c r="I1838">
        <v>12.27</v>
      </c>
      <c r="J1838">
        <v>11.02</v>
      </c>
      <c r="K1838">
        <v>191000</v>
      </c>
      <c r="L1838" s="2">
        <v>271.89</v>
      </c>
      <c r="M1838" s="2">
        <v>272.44</v>
      </c>
    </row>
    <row r="1839" spans="1:13" x14ac:dyDescent="0.2">
      <c r="A1839" s="1">
        <v>43409</v>
      </c>
      <c r="B1839" t="s">
        <v>195</v>
      </c>
      <c r="C1839" t="s">
        <v>14</v>
      </c>
      <c r="D1839">
        <v>1.77</v>
      </c>
      <c r="E1839">
        <v>14.94</v>
      </c>
      <c r="F1839">
        <v>69.95</v>
      </c>
      <c r="G1839">
        <v>74.3</v>
      </c>
      <c r="H1839">
        <v>73.34</v>
      </c>
      <c r="I1839">
        <v>75.11</v>
      </c>
      <c r="J1839">
        <v>71.14</v>
      </c>
      <c r="K1839">
        <v>7970000</v>
      </c>
      <c r="L1839" s="2">
        <v>271.89</v>
      </c>
      <c r="M1839" s="2">
        <v>272.44</v>
      </c>
    </row>
    <row r="1840" spans="1:13" x14ac:dyDescent="0.2">
      <c r="A1840" s="1">
        <v>43409</v>
      </c>
      <c r="B1840" t="s">
        <v>196</v>
      </c>
      <c r="C1840" t="s">
        <v>14</v>
      </c>
      <c r="D1840">
        <v>0.2</v>
      </c>
      <c r="E1840">
        <v>100</v>
      </c>
      <c r="F1840">
        <v>19.100000000000001</v>
      </c>
      <c r="G1840">
        <v>21.39</v>
      </c>
      <c r="H1840">
        <v>20.12</v>
      </c>
      <c r="I1840">
        <v>22</v>
      </c>
      <c r="J1840">
        <v>19.25</v>
      </c>
      <c r="K1840">
        <v>704180</v>
      </c>
      <c r="L1840" s="2">
        <v>271.89</v>
      </c>
      <c r="M1840" s="2">
        <v>272.44</v>
      </c>
    </row>
    <row r="1841" spans="1:13" x14ac:dyDescent="0.2">
      <c r="A1841" s="1">
        <v>43409</v>
      </c>
      <c r="B1841" t="s">
        <v>197</v>
      </c>
      <c r="C1841" t="s">
        <v>12</v>
      </c>
      <c r="D1841">
        <v>7.0000000000000007E-2</v>
      </c>
      <c r="E1841">
        <v>75</v>
      </c>
      <c r="F1841">
        <v>3.46</v>
      </c>
      <c r="G1841">
        <v>3.69</v>
      </c>
      <c r="H1841">
        <v>3.67</v>
      </c>
      <c r="I1841">
        <v>4.0199999999999996</v>
      </c>
      <c r="J1841">
        <v>3.55</v>
      </c>
      <c r="K1841">
        <v>252840</v>
      </c>
      <c r="L1841" s="2">
        <v>271.89</v>
      </c>
      <c r="M1841" s="2">
        <v>272.44</v>
      </c>
    </row>
    <row r="1842" spans="1:13" x14ac:dyDescent="0.2">
      <c r="A1842" s="1">
        <v>43409</v>
      </c>
      <c r="B1842" t="s">
        <v>198</v>
      </c>
      <c r="C1842" t="s">
        <v>14</v>
      </c>
      <c r="D1842">
        <v>0.54</v>
      </c>
      <c r="E1842">
        <v>80</v>
      </c>
      <c r="F1842">
        <v>112.97</v>
      </c>
      <c r="G1842">
        <v>112.97</v>
      </c>
      <c r="H1842">
        <v>114.98</v>
      </c>
      <c r="I1842">
        <v>117.43</v>
      </c>
      <c r="J1842">
        <v>112.88</v>
      </c>
      <c r="K1842">
        <v>176270</v>
      </c>
      <c r="L1842" s="2">
        <v>271.89</v>
      </c>
      <c r="M1842" s="2">
        <v>272.44</v>
      </c>
    </row>
    <row r="1843" spans="1:13" x14ac:dyDescent="0.2">
      <c r="A1843" s="1">
        <v>43409</v>
      </c>
      <c r="B1843" t="s">
        <v>199</v>
      </c>
      <c r="C1843" t="s">
        <v>12</v>
      </c>
      <c r="D1843">
        <v>0.14000000000000001</v>
      </c>
      <c r="E1843">
        <v>7.69</v>
      </c>
      <c r="F1843">
        <v>8.61</v>
      </c>
      <c r="G1843">
        <v>8.43</v>
      </c>
      <c r="H1843">
        <v>8.0399999999999991</v>
      </c>
      <c r="I1843">
        <v>8.49</v>
      </c>
      <c r="J1843">
        <v>7.52</v>
      </c>
      <c r="K1843">
        <v>433780</v>
      </c>
      <c r="L1843" s="2">
        <v>271.89</v>
      </c>
      <c r="M1843" s="2">
        <v>272.44</v>
      </c>
    </row>
    <row r="1844" spans="1:13" x14ac:dyDescent="0.2">
      <c r="A1844" s="1">
        <v>43409</v>
      </c>
      <c r="B1844" t="s">
        <v>200</v>
      </c>
      <c r="C1844" t="s">
        <v>14</v>
      </c>
      <c r="D1844">
        <v>0.75</v>
      </c>
      <c r="E1844">
        <v>15.38</v>
      </c>
      <c r="F1844">
        <v>32.22</v>
      </c>
      <c r="G1844">
        <v>33.75</v>
      </c>
      <c r="H1844">
        <v>35.64</v>
      </c>
      <c r="I1844">
        <v>35.69</v>
      </c>
      <c r="J1844">
        <v>33.06</v>
      </c>
      <c r="K1844">
        <v>4290000</v>
      </c>
      <c r="L1844" s="2">
        <v>271.89</v>
      </c>
      <c r="M1844" s="2">
        <v>272.44</v>
      </c>
    </row>
    <row r="1845" spans="1:13" x14ac:dyDescent="0.2">
      <c r="A1845" s="1">
        <v>43409</v>
      </c>
      <c r="B1845" t="s">
        <v>201</v>
      </c>
      <c r="C1845" t="s">
        <v>14</v>
      </c>
      <c r="D1845">
        <v>0.23</v>
      </c>
      <c r="E1845">
        <v>43.75</v>
      </c>
      <c r="F1845">
        <v>10.199999999999999</v>
      </c>
      <c r="G1845">
        <v>11</v>
      </c>
      <c r="H1845">
        <v>11.17</v>
      </c>
      <c r="I1845">
        <v>11.2</v>
      </c>
      <c r="J1845">
        <v>10.57</v>
      </c>
      <c r="K1845">
        <v>80030</v>
      </c>
      <c r="L1845" s="2">
        <v>271.89</v>
      </c>
      <c r="M1845" s="2">
        <v>272.44</v>
      </c>
    </row>
    <row r="1846" spans="1:13" x14ac:dyDescent="0.2">
      <c r="A1846" s="1">
        <v>43409</v>
      </c>
      <c r="B1846" t="s">
        <v>202</v>
      </c>
      <c r="C1846" t="s">
        <v>14</v>
      </c>
      <c r="D1846">
        <v>0.28999999999999998</v>
      </c>
      <c r="E1846">
        <v>123.08</v>
      </c>
      <c r="F1846">
        <v>27.2</v>
      </c>
      <c r="G1846">
        <v>25.35</v>
      </c>
      <c r="H1846">
        <v>24.64</v>
      </c>
      <c r="I1846">
        <v>26.57</v>
      </c>
      <c r="J1846">
        <v>23</v>
      </c>
      <c r="K1846">
        <v>1510000</v>
      </c>
      <c r="L1846" s="2">
        <v>271.89</v>
      </c>
      <c r="M1846" s="2">
        <v>272.44</v>
      </c>
    </row>
    <row r="1847" spans="1:13" x14ac:dyDescent="0.2">
      <c r="A1847" s="1">
        <v>43409</v>
      </c>
      <c r="B1847" t="s">
        <v>203</v>
      </c>
      <c r="C1847" t="s">
        <v>14</v>
      </c>
      <c r="D1847">
        <v>-0.02</v>
      </c>
      <c r="E1847">
        <v>-114.29</v>
      </c>
      <c r="F1847">
        <v>11.39</v>
      </c>
      <c r="G1847">
        <v>11.84</v>
      </c>
      <c r="H1847">
        <v>9.58</v>
      </c>
      <c r="I1847">
        <v>11.84</v>
      </c>
      <c r="J1847">
        <v>9.5</v>
      </c>
      <c r="K1847">
        <v>54380</v>
      </c>
      <c r="L1847" s="2">
        <v>271.89</v>
      </c>
      <c r="M1847" s="2">
        <v>272.44</v>
      </c>
    </row>
    <row r="1848" spans="1:13" x14ac:dyDescent="0.2">
      <c r="A1848" s="1">
        <v>43409</v>
      </c>
      <c r="B1848" t="s">
        <v>204</v>
      </c>
      <c r="C1848" t="s">
        <v>12</v>
      </c>
      <c r="D1848">
        <v>1.17</v>
      </c>
      <c r="E1848">
        <v>9.35</v>
      </c>
      <c r="F1848">
        <v>43.76</v>
      </c>
      <c r="G1848">
        <v>45.91</v>
      </c>
      <c r="H1848">
        <v>47.48</v>
      </c>
      <c r="I1848">
        <v>48.8</v>
      </c>
      <c r="J1848">
        <v>45.91</v>
      </c>
      <c r="K1848">
        <v>328050</v>
      </c>
      <c r="L1848" s="2">
        <v>271.89</v>
      </c>
      <c r="M1848" s="2">
        <v>272.44</v>
      </c>
    </row>
    <row r="1849" spans="1:13" x14ac:dyDescent="0.2">
      <c r="A1849" s="1">
        <v>43409</v>
      </c>
      <c r="B1849" t="s">
        <v>205</v>
      </c>
      <c r="C1849" t="s">
        <v>14</v>
      </c>
      <c r="D1849">
        <v>0.04</v>
      </c>
      <c r="E1849">
        <v>-20</v>
      </c>
      <c r="F1849">
        <v>29.62</v>
      </c>
      <c r="G1849">
        <v>28.09</v>
      </c>
      <c r="H1849">
        <v>26.07</v>
      </c>
      <c r="I1849">
        <v>28.09</v>
      </c>
      <c r="J1849">
        <v>24.35</v>
      </c>
      <c r="K1849">
        <v>351200</v>
      </c>
      <c r="L1849" s="2">
        <v>271.89</v>
      </c>
      <c r="M1849" s="2">
        <v>272.44</v>
      </c>
    </row>
    <row r="1850" spans="1:13" x14ac:dyDescent="0.2">
      <c r="A1850" s="1">
        <v>43409</v>
      </c>
      <c r="B1850" t="s">
        <v>206</v>
      </c>
      <c r="C1850" t="s">
        <v>14</v>
      </c>
      <c r="D1850">
        <v>1</v>
      </c>
      <c r="E1850">
        <v>-8.26</v>
      </c>
      <c r="F1850">
        <v>51.4</v>
      </c>
      <c r="G1850">
        <v>49.01</v>
      </c>
      <c r="H1850">
        <v>50.11</v>
      </c>
      <c r="I1850">
        <v>50.83</v>
      </c>
      <c r="J1850">
        <v>46.63</v>
      </c>
      <c r="K1850">
        <v>475360</v>
      </c>
      <c r="L1850" s="2">
        <v>271.89</v>
      </c>
      <c r="M1850" s="2">
        <v>272.44</v>
      </c>
    </row>
    <row r="1851" spans="1:13" x14ac:dyDescent="0.2">
      <c r="A1851" s="1">
        <v>43409</v>
      </c>
      <c r="B1851" t="s">
        <v>207</v>
      </c>
      <c r="C1851" t="s">
        <v>14</v>
      </c>
      <c r="D1851">
        <v>0.3</v>
      </c>
      <c r="E1851">
        <v>-21.05</v>
      </c>
      <c r="F1851">
        <v>21.47</v>
      </c>
      <c r="G1851">
        <v>19</v>
      </c>
      <c r="H1851">
        <v>18.059999999999999</v>
      </c>
      <c r="I1851">
        <v>19.350000000000001</v>
      </c>
      <c r="J1851">
        <v>17.600000000000001</v>
      </c>
      <c r="K1851">
        <v>566420</v>
      </c>
      <c r="L1851" s="2">
        <v>271.89</v>
      </c>
      <c r="M1851" s="2">
        <v>272.44</v>
      </c>
    </row>
    <row r="1852" spans="1:13" x14ac:dyDescent="0.2">
      <c r="A1852" s="1">
        <v>43409</v>
      </c>
      <c r="B1852" t="s">
        <v>208</v>
      </c>
      <c r="C1852" t="s">
        <v>14</v>
      </c>
      <c r="D1852">
        <v>-0.12</v>
      </c>
      <c r="E1852">
        <v>-160</v>
      </c>
      <c r="F1852">
        <v>10.61</v>
      </c>
      <c r="G1852">
        <v>10.18</v>
      </c>
      <c r="H1852">
        <v>10.18</v>
      </c>
      <c r="I1852">
        <v>10.26</v>
      </c>
      <c r="J1852">
        <v>9.7200000000000006</v>
      </c>
      <c r="K1852">
        <v>98010</v>
      </c>
      <c r="L1852" s="2">
        <v>271.89</v>
      </c>
      <c r="M1852" s="2">
        <v>272.44</v>
      </c>
    </row>
    <row r="1853" spans="1:13" x14ac:dyDescent="0.2">
      <c r="A1853" s="1">
        <v>43409</v>
      </c>
      <c r="B1853" t="s">
        <v>209</v>
      </c>
      <c r="C1853" t="s">
        <v>14</v>
      </c>
      <c r="D1853">
        <v>0.57999999999999996</v>
      </c>
      <c r="E1853">
        <v>34.880000000000003</v>
      </c>
      <c r="F1853">
        <v>45.09</v>
      </c>
      <c r="G1853">
        <v>47.55</v>
      </c>
      <c r="H1853">
        <v>47.46</v>
      </c>
      <c r="I1853">
        <v>47.94</v>
      </c>
      <c r="J1853">
        <v>45.38</v>
      </c>
      <c r="K1853">
        <v>59380</v>
      </c>
      <c r="L1853" s="2">
        <v>271.89</v>
      </c>
      <c r="M1853" s="2">
        <v>272.44</v>
      </c>
    </row>
    <row r="1854" spans="1:13" x14ac:dyDescent="0.2">
      <c r="A1854" s="1">
        <v>43409</v>
      </c>
      <c r="B1854" t="s">
        <v>210</v>
      </c>
      <c r="C1854" t="s">
        <v>14</v>
      </c>
      <c r="D1854">
        <v>-0.4</v>
      </c>
      <c r="E1854">
        <v>-37.93</v>
      </c>
      <c r="F1854">
        <v>13.2</v>
      </c>
      <c r="G1854">
        <v>10.41</v>
      </c>
      <c r="H1854">
        <v>7.47</v>
      </c>
      <c r="I1854">
        <v>10.53</v>
      </c>
      <c r="J1854">
        <v>7.01</v>
      </c>
      <c r="K1854">
        <v>504090</v>
      </c>
      <c r="L1854" s="2">
        <v>271.89</v>
      </c>
      <c r="M1854" s="2">
        <v>272.44</v>
      </c>
    </row>
    <row r="1855" spans="1:13" x14ac:dyDescent="0.2">
      <c r="A1855" s="1">
        <v>43409</v>
      </c>
      <c r="B1855" t="s">
        <v>211</v>
      </c>
      <c r="C1855" t="s">
        <v>14</v>
      </c>
      <c r="D1855">
        <v>0.34</v>
      </c>
      <c r="E1855">
        <v>-10.53</v>
      </c>
      <c r="F1855">
        <v>23.36</v>
      </c>
      <c r="G1855">
        <v>23.2</v>
      </c>
      <c r="H1855">
        <v>21.79</v>
      </c>
      <c r="I1855">
        <v>23.2</v>
      </c>
      <c r="J1855">
        <v>21.04</v>
      </c>
      <c r="K1855">
        <v>819080</v>
      </c>
      <c r="L1855" s="2">
        <v>271.89</v>
      </c>
      <c r="M1855" s="2">
        <v>272.44</v>
      </c>
    </row>
    <row r="1856" spans="1:13" x14ac:dyDescent="0.2">
      <c r="A1856" s="1">
        <v>43409</v>
      </c>
      <c r="B1856" t="s">
        <v>212</v>
      </c>
      <c r="C1856" t="s">
        <v>14</v>
      </c>
      <c r="D1856">
        <v>0.02</v>
      </c>
      <c r="E1856">
        <v>100</v>
      </c>
      <c r="F1856">
        <v>17.07</v>
      </c>
      <c r="G1856">
        <v>17.149999999999999</v>
      </c>
      <c r="H1856">
        <v>16.29</v>
      </c>
      <c r="I1856">
        <v>17.2</v>
      </c>
      <c r="J1856">
        <v>15.79</v>
      </c>
      <c r="K1856">
        <v>12450</v>
      </c>
      <c r="L1856" s="2">
        <v>271.89</v>
      </c>
      <c r="M1856" s="2">
        <v>272.44</v>
      </c>
    </row>
    <row r="1857" spans="1:13" x14ac:dyDescent="0.2">
      <c r="A1857" s="1">
        <v>43409</v>
      </c>
      <c r="B1857" t="s">
        <v>213</v>
      </c>
      <c r="C1857" t="s">
        <v>14</v>
      </c>
      <c r="D1857">
        <v>0.94</v>
      </c>
      <c r="E1857">
        <v>18.989999999999998</v>
      </c>
      <c r="F1857">
        <v>18.32</v>
      </c>
      <c r="G1857">
        <v>19.04</v>
      </c>
      <c r="H1857">
        <v>18.989999999999998</v>
      </c>
      <c r="I1857">
        <v>19.75</v>
      </c>
      <c r="J1857">
        <v>17.559999999999999</v>
      </c>
      <c r="K1857">
        <v>3140000</v>
      </c>
      <c r="L1857" s="2">
        <v>271.89</v>
      </c>
      <c r="M1857" s="2">
        <v>272.44</v>
      </c>
    </row>
    <row r="1858" spans="1:13" x14ac:dyDescent="0.2">
      <c r="A1858" s="1">
        <v>43409</v>
      </c>
      <c r="B1858" t="s">
        <v>214</v>
      </c>
      <c r="C1858" t="s">
        <v>14</v>
      </c>
      <c r="D1858">
        <v>0.2</v>
      </c>
      <c r="E1858">
        <v>-39.39</v>
      </c>
      <c r="F1858">
        <v>22.33</v>
      </c>
      <c r="G1858">
        <v>20.09</v>
      </c>
      <c r="H1858">
        <v>21.46</v>
      </c>
      <c r="I1858">
        <v>21.49</v>
      </c>
      <c r="J1858">
        <v>18.8</v>
      </c>
      <c r="K1858">
        <v>1670000</v>
      </c>
      <c r="L1858" s="2">
        <v>271.89</v>
      </c>
      <c r="M1858" s="2">
        <v>272.44</v>
      </c>
    </row>
    <row r="1859" spans="1:13" x14ac:dyDescent="0.2">
      <c r="A1859" s="1">
        <v>43409</v>
      </c>
      <c r="B1859" t="s">
        <v>215</v>
      </c>
      <c r="C1859" t="s">
        <v>14</v>
      </c>
      <c r="D1859">
        <v>0.18</v>
      </c>
      <c r="E1859">
        <v>0</v>
      </c>
      <c r="F1859">
        <v>18.04</v>
      </c>
      <c r="G1859">
        <v>18.7</v>
      </c>
      <c r="H1859">
        <v>18.96</v>
      </c>
      <c r="I1859">
        <v>19.09</v>
      </c>
      <c r="J1859">
        <v>18.11</v>
      </c>
      <c r="K1859">
        <v>740400</v>
      </c>
      <c r="L1859" s="2">
        <v>271.89</v>
      </c>
      <c r="M1859" s="2">
        <v>272.44</v>
      </c>
    </row>
    <row r="1860" spans="1:13" x14ac:dyDescent="0.2">
      <c r="A1860" s="1">
        <v>43409</v>
      </c>
      <c r="B1860" t="s">
        <v>216</v>
      </c>
      <c r="C1860" t="s">
        <v>14</v>
      </c>
      <c r="D1860">
        <v>0.14000000000000001</v>
      </c>
      <c r="E1860">
        <v>-44</v>
      </c>
      <c r="F1860">
        <v>166.62</v>
      </c>
      <c r="G1860">
        <v>169.11</v>
      </c>
      <c r="H1860">
        <v>166.21</v>
      </c>
      <c r="I1860">
        <v>170</v>
      </c>
      <c r="J1860">
        <v>164.76</v>
      </c>
      <c r="K1860">
        <v>898450</v>
      </c>
      <c r="L1860" s="2">
        <v>271.89</v>
      </c>
      <c r="M1860" s="2">
        <v>272.44</v>
      </c>
    </row>
    <row r="1861" spans="1:13" x14ac:dyDescent="0.2">
      <c r="A1861" s="1">
        <v>43409</v>
      </c>
      <c r="B1861" t="s">
        <v>217</v>
      </c>
      <c r="C1861" t="s">
        <v>14</v>
      </c>
      <c r="D1861">
        <v>-0.5</v>
      </c>
      <c r="E1861">
        <v>5.66</v>
      </c>
      <c r="F1861">
        <v>3.79</v>
      </c>
      <c r="G1861">
        <v>3.85</v>
      </c>
      <c r="H1861">
        <v>3.84</v>
      </c>
      <c r="I1861">
        <v>3.89</v>
      </c>
      <c r="J1861">
        <v>3.71</v>
      </c>
      <c r="K1861">
        <v>56890</v>
      </c>
      <c r="L1861" s="2">
        <v>271.89</v>
      </c>
      <c r="M1861" s="2">
        <v>272.44</v>
      </c>
    </row>
    <row r="1862" spans="1:13" x14ac:dyDescent="0.2">
      <c r="A1862" s="1">
        <v>43409</v>
      </c>
      <c r="B1862" t="s">
        <v>218</v>
      </c>
      <c r="C1862" t="s">
        <v>12</v>
      </c>
      <c r="D1862">
        <v>1.1299999999999999</v>
      </c>
      <c r="E1862">
        <v>0</v>
      </c>
      <c r="F1862">
        <v>47.44</v>
      </c>
      <c r="G1862">
        <v>47.95</v>
      </c>
      <c r="H1862">
        <v>48.71</v>
      </c>
      <c r="I1862">
        <v>48.84</v>
      </c>
      <c r="J1862">
        <v>47.6</v>
      </c>
      <c r="K1862">
        <v>3730000</v>
      </c>
      <c r="L1862" s="2">
        <v>271.89</v>
      </c>
      <c r="M1862" s="2">
        <v>272.44</v>
      </c>
    </row>
    <row r="1863" spans="1:13" x14ac:dyDescent="0.2">
      <c r="A1863" s="1">
        <v>43409</v>
      </c>
      <c r="B1863" t="s">
        <v>219</v>
      </c>
      <c r="C1863" t="s">
        <v>14</v>
      </c>
      <c r="D1863">
        <v>-2.99</v>
      </c>
      <c r="E1863">
        <v>6.27</v>
      </c>
      <c r="F1863">
        <v>2.66</v>
      </c>
      <c r="G1863">
        <v>2.38</v>
      </c>
      <c r="H1863">
        <v>2.3199999999999998</v>
      </c>
      <c r="I1863">
        <v>2.38</v>
      </c>
      <c r="J1863">
        <v>2.31</v>
      </c>
      <c r="K1863">
        <v>80740</v>
      </c>
      <c r="L1863" s="2">
        <v>271.89</v>
      </c>
      <c r="M1863" s="2">
        <v>272.44</v>
      </c>
    </row>
    <row r="1864" spans="1:13" x14ac:dyDescent="0.2">
      <c r="A1864" s="1">
        <v>43409</v>
      </c>
      <c r="B1864" t="s">
        <v>220</v>
      </c>
      <c r="C1864" t="s">
        <v>14</v>
      </c>
      <c r="D1864">
        <v>0.06</v>
      </c>
      <c r="E1864">
        <v>200</v>
      </c>
      <c r="F1864">
        <v>7.52</v>
      </c>
      <c r="G1864">
        <v>8.2100000000000009</v>
      </c>
      <c r="H1864">
        <v>9.3699999999999992</v>
      </c>
      <c r="I1864">
        <v>9.4</v>
      </c>
      <c r="J1864">
        <v>8.2100000000000009</v>
      </c>
      <c r="K1864">
        <v>382480</v>
      </c>
      <c r="L1864" s="2">
        <v>271.89</v>
      </c>
      <c r="M1864" s="2">
        <v>272.44</v>
      </c>
    </row>
    <row r="1865" spans="1:13" x14ac:dyDescent="0.2">
      <c r="A1865" s="1">
        <v>43409</v>
      </c>
      <c r="B1865" t="s">
        <v>221</v>
      </c>
      <c r="C1865" t="s">
        <v>14</v>
      </c>
      <c r="D1865">
        <v>0.24</v>
      </c>
      <c r="E1865">
        <v>-7.69</v>
      </c>
      <c r="F1865">
        <v>8.23</v>
      </c>
      <c r="G1865">
        <v>8.07</v>
      </c>
      <c r="H1865">
        <v>8.07</v>
      </c>
      <c r="I1865">
        <v>8.2200000000000006</v>
      </c>
      <c r="J1865">
        <v>7.85</v>
      </c>
      <c r="K1865">
        <v>38150</v>
      </c>
      <c r="L1865" s="2">
        <v>271.89</v>
      </c>
      <c r="M1865" s="2">
        <v>272.44</v>
      </c>
    </row>
    <row r="1866" spans="1:13" x14ac:dyDescent="0.2">
      <c r="A1866" s="1">
        <v>43409</v>
      </c>
      <c r="B1866" t="s">
        <v>222</v>
      </c>
      <c r="C1866" t="s">
        <v>14</v>
      </c>
      <c r="D1866">
        <v>-0.02</v>
      </c>
      <c r="E1866">
        <v>-140</v>
      </c>
      <c r="F1866">
        <v>1.27</v>
      </c>
      <c r="G1866">
        <v>1.27</v>
      </c>
      <c r="H1866">
        <v>1.22</v>
      </c>
      <c r="I1866">
        <v>1.35</v>
      </c>
      <c r="J1866">
        <v>1.21</v>
      </c>
      <c r="K1866">
        <v>121120</v>
      </c>
      <c r="L1866" s="2">
        <v>271.89</v>
      </c>
      <c r="M1866" s="2">
        <v>272.44</v>
      </c>
    </row>
    <row r="1867" spans="1:13" x14ac:dyDescent="0.2">
      <c r="A1867" s="1">
        <v>43409</v>
      </c>
      <c r="B1867" t="s">
        <v>223</v>
      </c>
      <c r="C1867" t="s">
        <v>14</v>
      </c>
      <c r="D1867">
        <v>0.22</v>
      </c>
      <c r="E1867">
        <v>10</v>
      </c>
      <c r="F1867">
        <v>44.3</v>
      </c>
      <c r="G1867">
        <v>39.909999999999997</v>
      </c>
      <c r="H1867">
        <v>40.06</v>
      </c>
      <c r="I1867">
        <v>41.31</v>
      </c>
      <c r="J1867">
        <v>31.07</v>
      </c>
      <c r="K1867">
        <v>327820</v>
      </c>
      <c r="L1867" s="2">
        <v>271.89</v>
      </c>
      <c r="M1867" s="2">
        <v>272.44</v>
      </c>
    </row>
    <row r="1868" spans="1:13" x14ac:dyDescent="0.2">
      <c r="A1868" s="1">
        <v>43409</v>
      </c>
      <c r="B1868" t="s">
        <v>224</v>
      </c>
      <c r="C1868" t="s">
        <v>14</v>
      </c>
      <c r="D1868">
        <v>0.48</v>
      </c>
      <c r="E1868">
        <v>-31.43</v>
      </c>
      <c r="F1868">
        <v>3.45</v>
      </c>
      <c r="G1868">
        <v>3.39</v>
      </c>
      <c r="H1868">
        <v>3.43</v>
      </c>
      <c r="I1868">
        <v>3.47</v>
      </c>
      <c r="J1868">
        <v>3.15</v>
      </c>
      <c r="K1868">
        <v>16380</v>
      </c>
      <c r="L1868" s="2">
        <v>271.89</v>
      </c>
      <c r="M1868" s="2">
        <v>272.44</v>
      </c>
    </row>
    <row r="1869" spans="1:13" x14ac:dyDescent="0.2">
      <c r="A1869" s="1">
        <v>43409</v>
      </c>
      <c r="B1869" t="s">
        <v>225</v>
      </c>
      <c r="C1869" t="s">
        <v>14</v>
      </c>
      <c r="D1869">
        <v>0.18</v>
      </c>
      <c r="E1869">
        <v>-56.1</v>
      </c>
      <c r="F1869">
        <v>37.619999999999997</v>
      </c>
      <c r="G1869">
        <v>36.659999999999997</v>
      </c>
      <c r="H1869">
        <v>38.479999999999997</v>
      </c>
      <c r="I1869">
        <v>38.71</v>
      </c>
      <c r="J1869">
        <v>36.619999999999997</v>
      </c>
      <c r="K1869">
        <v>928930</v>
      </c>
      <c r="L1869" s="2">
        <v>271.89</v>
      </c>
      <c r="M1869" s="2">
        <v>272.44</v>
      </c>
    </row>
    <row r="1870" spans="1:13" x14ac:dyDescent="0.2">
      <c r="A1870" s="1">
        <v>43409</v>
      </c>
      <c r="B1870" t="s">
        <v>226</v>
      </c>
      <c r="C1870" t="s">
        <v>14</v>
      </c>
      <c r="D1870">
        <v>0.44</v>
      </c>
      <c r="E1870">
        <v>-2.2200000000000002</v>
      </c>
      <c r="F1870">
        <v>43</v>
      </c>
      <c r="G1870">
        <v>39.25</v>
      </c>
      <c r="H1870">
        <v>39.01</v>
      </c>
      <c r="I1870">
        <v>39.909999999999997</v>
      </c>
      <c r="J1870">
        <v>36.4</v>
      </c>
      <c r="K1870">
        <v>264490</v>
      </c>
      <c r="L1870" s="2">
        <v>271.89</v>
      </c>
      <c r="M1870" s="2">
        <v>272.44</v>
      </c>
    </row>
    <row r="1871" spans="1:13" x14ac:dyDescent="0.2">
      <c r="A1871" s="1">
        <v>43409</v>
      </c>
      <c r="B1871" t="s">
        <v>227</v>
      </c>
      <c r="C1871" t="s">
        <v>14</v>
      </c>
      <c r="D1871">
        <v>0.36</v>
      </c>
      <c r="E1871">
        <v>24.14</v>
      </c>
      <c r="F1871">
        <v>38.22</v>
      </c>
      <c r="G1871">
        <v>40.549999999999997</v>
      </c>
      <c r="H1871">
        <v>42.4</v>
      </c>
      <c r="I1871">
        <v>42.5</v>
      </c>
      <c r="J1871">
        <v>39.92</v>
      </c>
      <c r="K1871">
        <v>22260</v>
      </c>
      <c r="L1871" s="2">
        <v>271.89</v>
      </c>
      <c r="M1871" s="2">
        <v>272.44</v>
      </c>
    </row>
    <row r="1872" spans="1:13" x14ac:dyDescent="0.2">
      <c r="A1872" s="1">
        <v>43410</v>
      </c>
      <c r="B1872" t="s">
        <v>228</v>
      </c>
      <c r="C1872" t="s">
        <v>14</v>
      </c>
      <c r="D1872">
        <v>0.33</v>
      </c>
      <c r="E1872">
        <v>6.45</v>
      </c>
      <c r="F1872">
        <v>34.479999999999997</v>
      </c>
      <c r="G1872">
        <v>31.99</v>
      </c>
      <c r="H1872">
        <v>36.26</v>
      </c>
      <c r="I1872">
        <v>37</v>
      </c>
      <c r="J1872">
        <v>28.67</v>
      </c>
      <c r="K1872">
        <v>161760</v>
      </c>
      <c r="L1872" s="2">
        <v>273.39</v>
      </c>
      <c r="M1872" s="2">
        <v>273.32</v>
      </c>
    </row>
    <row r="1873" spans="1:13" x14ac:dyDescent="0.2">
      <c r="A1873" s="1">
        <v>43410</v>
      </c>
      <c r="B1873" t="s">
        <v>229</v>
      </c>
      <c r="C1873" t="s">
        <v>12</v>
      </c>
      <c r="D1873">
        <v>1.39</v>
      </c>
      <c r="E1873">
        <v>2.96</v>
      </c>
      <c r="F1873">
        <v>110.14</v>
      </c>
      <c r="G1873">
        <v>109</v>
      </c>
      <c r="H1873">
        <v>105.9</v>
      </c>
      <c r="I1873">
        <v>109.3</v>
      </c>
      <c r="J1873">
        <v>104.95</v>
      </c>
      <c r="K1873">
        <v>7370000</v>
      </c>
      <c r="L1873" s="2">
        <v>273.39</v>
      </c>
      <c r="M1873" s="2">
        <v>273.32</v>
      </c>
    </row>
    <row r="1874" spans="1:13" x14ac:dyDescent="0.2">
      <c r="A1874" s="1">
        <v>43410</v>
      </c>
      <c r="B1874" t="s">
        <v>230</v>
      </c>
      <c r="C1874" t="s">
        <v>12</v>
      </c>
      <c r="D1874">
        <v>0.37</v>
      </c>
      <c r="E1874">
        <v>42.31</v>
      </c>
      <c r="F1874">
        <v>58.79</v>
      </c>
      <c r="G1874">
        <v>54.11</v>
      </c>
      <c r="H1874">
        <v>48.95</v>
      </c>
      <c r="I1874">
        <v>54.12</v>
      </c>
      <c r="J1874">
        <v>47.73</v>
      </c>
      <c r="K1874">
        <v>446470</v>
      </c>
      <c r="L1874" s="2">
        <v>273.39</v>
      </c>
      <c r="M1874" s="2">
        <v>273.32</v>
      </c>
    </row>
    <row r="1875" spans="1:13" x14ac:dyDescent="0.2">
      <c r="A1875" s="1">
        <v>43410</v>
      </c>
      <c r="B1875" t="s">
        <v>231</v>
      </c>
      <c r="C1875" t="s">
        <v>12</v>
      </c>
      <c r="D1875">
        <v>0.92</v>
      </c>
      <c r="E1875">
        <v>10.84</v>
      </c>
      <c r="F1875">
        <v>48.1</v>
      </c>
      <c r="G1875">
        <v>47.99</v>
      </c>
      <c r="H1875">
        <v>47.33</v>
      </c>
      <c r="I1875">
        <v>48.66</v>
      </c>
      <c r="J1875">
        <v>46.46</v>
      </c>
      <c r="K1875">
        <v>3680000</v>
      </c>
      <c r="L1875" s="2">
        <v>273.39</v>
      </c>
      <c r="M1875" s="2">
        <v>273.32</v>
      </c>
    </row>
    <row r="1876" spans="1:13" x14ac:dyDescent="0.2">
      <c r="A1876" s="1">
        <v>43410</v>
      </c>
      <c r="B1876" t="s">
        <v>232</v>
      </c>
      <c r="C1876" t="s">
        <v>14</v>
      </c>
      <c r="D1876">
        <v>0.97</v>
      </c>
      <c r="E1876">
        <v>0</v>
      </c>
      <c r="F1876">
        <v>77.84</v>
      </c>
      <c r="G1876">
        <v>79.23</v>
      </c>
      <c r="H1876">
        <v>83.97</v>
      </c>
      <c r="I1876">
        <v>84.52</v>
      </c>
      <c r="J1876">
        <v>79.23</v>
      </c>
      <c r="K1876">
        <v>823390</v>
      </c>
      <c r="L1876" s="2">
        <v>273.39</v>
      </c>
      <c r="M1876" s="2">
        <v>273.32</v>
      </c>
    </row>
    <row r="1877" spans="1:13" x14ac:dyDescent="0.2">
      <c r="A1877" s="1">
        <v>43410</v>
      </c>
      <c r="B1877" t="s">
        <v>233</v>
      </c>
      <c r="C1877" t="s">
        <v>14</v>
      </c>
      <c r="D1877">
        <v>0.04</v>
      </c>
      <c r="E1877">
        <v>-55.56</v>
      </c>
      <c r="F1877">
        <v>5.83</v>
      </c>
      <c r="G1877">
        <v>5.85</v>
      </c>
      <c r="H1877">
        <v>5.86</v>
      </c>
      <c r="I1877">
        <v>5.87</v>
      </c>
      <c r="J1877">
        <v>5.77</v>
      </c>
      <c r="K1877">
        <v>29000</v>
      </c>
      <c r="L1877" s="2">
        <v>273.39</v>
      </c>
      <c r="M1877" s="2">
        <v>273.32</v>
      </c>
    </row>
    <row r="1878" spans="1:13" x14ac:dyDescent="0.2">
      <c r="A1878" s="1">
        <v>43410</v>
      </c>
      <c r="B1878" t="s">
        <v>234</v>
      </c>
      <c r="C1878" t="s">
        <v>14</v>
      </c>
      <c r="D1878">
        <v>-0.41</v>
      </c>
      <c r="E1878">
        <v>0</v>
      </c>
      <c r="F1878">
        <v>16.3</v>
      </c>
      <c r="G1878">
        <v>13.46</v>
      </c>
      <c r="H1878">
        <v>14.42</v>
      </c>
      <c r="I1878">
        <v>14.96</v>
      </c>
      <c r="J1878">
        <v>13.25</v>
      </c>
      <c r="K1878">
        <v>310550</v>
      </c>
      <c r="L1878" s="2">
        <v>273.39</v>
      </c>
      <c r="M1878" s="2">
        <v>273.32</v>
      </c>
    </row>
    <row r="1879" spans="1:13" x14ac:dyDescent="0.2">
      <c r="A1879" s="1">
        <v>43410</v>
      </c>
      <c r="B1879" t="s">
        <v>235</v>
      </c>
      <c r="C1879" t="s">
        <v>14</v>
      </c>
      <c r="D1879">
        <v>-0.97</v>
      </c>
      <c r="E1879">
        <v>-10.23</v>
      </c>
      <c r="F1879">
        <v>29.56</v>
      </c>
      <c r="G1879">
        <v>26.4</v>
      </c>
      <c r="H1879">
        <v>24.23</v>
      </c>
      <c r="I1879">
        <v>27.76</v>
      </c>
      <c r="J1879">
        <v>19.62</v>
      </c>
      <c r="K1879">
        <v>210440</v>
      </c>
      <c r="L1879" s="2">
        <v>273.39</v>
      </c>
      <c r="M1879" s="2">
        <v>273.32</v>
      </c>
    </row>
    <row r="1880" spans="1:13" x14ac:dyDescent="0.2">
      <c r="A1880" s="1">
        <v>43410</v>
      </c>
      <c r="B1880" t="s">
        <v>236</v>
      </c>
      <c r="C1880" t="s">
        <v>14</v>
      </c>
      <c r="D1880">
        <v>0.01</v>
      </c>
      <c r="E1880">
        <v>-19.05</v>
      </c>
      <c r="F1880">
        <v>13.28</v>
      </c>
      <c r="G1880">
        <v>13.13</v>
      </c>
      <c r="H1880">
        <v>13.68</v>
      </c>
      <c r="I1880">
        <v>13.95</v>
      </c>
      <c r="J1880">
        <v>13.13</v>
      </c>
      <c r="K1880">
        <v>10640</v>
      </c>
      <c r="L1880" s="2">
        <v>273.39</v>
      </c>
      <c r="M1880" s="2">
        <v>273.32</v>
      </c>
    </row>
    <row r="1881" spans="1:13" x14ac:dyDescent="0.2">
      <c r="A1881" s="1">
        <v>43410</v>
      </c>
      <c r="B1881" t="s">
        <v>237</v>
      </c>
      <c r="C1881" t="s">
        <v>14</v>
      </c>
      <c r="D1881">
        <v>0.7</v>
      </c>
      <c r="E1881">
        <v>0</v>
      </c>
      <c r="F1881">
        <v>57.73</v>
      </c>
      <c r="G1881">
        <v>58.44</v>
      </c>
      <c r="H1881">
        <v>55.95</v>
      </c>
      <c r="I1881">
        <v>59.36</v>
      </c>
      <c r="J1881">
        <v>55.52</v>
      </c>
      <c r="K1881">
        <v>823850</v>
      </c>
      <c r="L1881" s="2">
        <v>273.39</v>
      </c>
      <c r="M1881" s="2">
        <v>273.32</v>
      </c>
    </row>
    <row r="1882" spans="1:13" x14ac:dyDescent="0.2">
      <c r="A1882" s="1">
        <v>43410</v>
      </c>
      <c r="B1882" t="s">
        <v>238</v>
      </c>
      <c r="C1882" t="s">
        <v>12</v>
      </c>
      <c r="D1882">
        <v>0.46</v>
      </c>
      <c r="E1882">
        <v>39.39</v>
      </c>
      <c r="F1882">
        <v>16.07</v>
      </c>
      <c r="G1882">
        <v>17.38</v>
      </c>
      <c r="H1882">
        <v>16</v>
      </c>
      <c r="I1882">
        <v>17.54</v>
      </c>
      <c r="J1882">
        <v>15.5</v>
      </c>
      <c r="K1882">
        <v>86890</v>
      </c>
      <c r="L1882" s="2">
        <v>273.39</v>
      </c>
      <c r="M1882" s="2">
        <v>273.32</v>
      </c>
    </row>
    <row r="1883" spans="1:13" x14ac:dyDescent="0.2">
      <c r="A1883" s="1">
        <v>43410</v>
      </c>
      <c r="B1883" t="s">
        <v>239</v>
      </c>
      <c r="C1883" t="s">
        <v>12</v>
      </c>
      <c r="D1883">
        <v>2</v>
      </c>
      <c r="E1883">
        <v>0.5</v>
      </c>
      <c r="F1883">
        <v>157.37</v>
      </c>
      <c r="G1883">
        <v>155.41</v>
      </c>
      <c r="H1883">
        <v>158.09</v>
      </c>
      <c r="I1883">
        <v>158.28</v>
      </c>
      <c r="J1883">
        <v>151.85</v>
      </c>
      <c r="K1883">
        <v>1470000</v>
      </c>
      <c r="L1883" s="2">
        <v>273.39</v>
      </c>
      <c r="M1883" s="2">
        <v>273.32</v>
      </c>
    </row>
    <row r="1884" spans="1:13" x14ac:dyDescent="0.2">
      <c r="A1884" s="1">
        <v>43410</v>
      </c>
      <c r="B1884" t="s">
        <v>240</v>
      </c>
      <c r="C1884" t="s">
        <v>14</v>
      </c>
      <c r="D1884">
        <v>-1.06</v>
      </c>
      <c r="E1884">
        <v>20.3</v>
      </c>
      <c r="F1884">
        <v>11.75</v>
      </c>
      <c r="G1884">
        <v>11.51</v>
      </c>
      <c r="H1884">
        <v>12.02</v>
      </c>
      <c r="I1884">
        <v>12.54</v>
      </c>
      <c r="J1884">
        <v>11.07</v>
      </c>
      <c r="K1884">
        <v>263070</v>
      </c>
      <c r="L1884" s="2">
        <v>273.39</v>
      </c>
      <c r="M1884" s="2">
        <v>273.32</v>
      </c>
    </row>
    <row r="1885" spans="1:13" x14ac:dyDescent="0.2">
      <c r="A1885" s="1">
        <v>43410</v>
      </c>
      <c r="B1885" t="s">
        <v>241</v>
      </c>
      <c r="C1885" t="s">
        <v>14</v>
      </c>
      <c r="D1885">
        <v>-0.5</v>
      </c>
      <c r="E1885">
        <v>13.79</v>
      </c>
      <c r="F1885">
        <v>21.88</v>
      </c>
      <c r="G1885">
        <v>23</v>
      </c>
      <c r="H1885">
        <v>20</v>
      </c>
      <c r="I1885">
        <v>23.46</v>
      </c>
      <c r="J1885">
        <v>19.690000000000001</v>
      </c>
      <c r="K1885">
        <v>2720000</v>
      </c>
      <c r="L1885" s="2">
        <v>273.39</v>
      </c>
      <c r="M1885" s="2">
        <v>273.32</v>
      </c>
    </row>
    <row r="1886" spans="1:13" x14ac:dyDescent="0.2">
      <c r="A1886" s="1">
        <v>43410</v>
      </c>
      <c r="B1886" t="s">
        <v>242</v>
      </c>
      <c r="C1886" t="s">
        <v>14</v>
      </c>
      <c r="D1886">
        <v>0.87</v>
      </c>
      <c r="E1886">
        <v>135.13999999999999</v>
      </c>
      <c r="F1886">
        <v>23.71</v>
      </c>
      <c r="G1886">
        <v>24</v>
      </c>
      <c r="H1886">
        <v>23.65</v>
      </c>
      <c r="I1886">
        <v>24.56</v>
      </c>
      <c r="J1886">
        <v>23.54</v>
      </c>
      <c r="K1886">
        <v>2900000</v>
      </c>
      <c r="L1886" s="2">
        <v>273.39</v>
      </c>
      <c r="M1886" s="2">
        <v>273.32</v>
      </c>
    </row>
    <row r="1887" spans="1:13" x14ac:dyDescent="0.2">
      <c r="A1887" s="1">
        <v>43410</v>
      </c>
      <c r="B1887" t="s">
        <v>243</v>
      </c>
      <c r="C1887" t="s">
        <v>12</v>
      </c>
      <c r="D1887">
        <v>-2.4</v>
      </c>
      <c r="E1887">
        <v>-18.23</v>
      </c>
      <c r="F1887">
        <v>6.25</v>
      </c>
      <c r="G1887">
        <v>6.45</v>
      </c>
      <c r="H1887">
        <v>7.399</v>
      </c>
      <c r="I1887">
        <v>7.5</v>
      </c>
      <c r="J1887">
        <v>6.2519999999999998</v>
      </c>
      <c r="K1887">
        <v>12910</v>
      </c>
      <c r="L1887" s="2">
        <v>273.39</v>
      </c>
      <c r="M1887" s="2">
        <v>273.32</v>
      </c>
    </row>
    <row r="1888" spans="1:13" x14ac:dyDescent="0.2">
      <c r="A1888" s="1">
        <v>43410</v>
      </c>
      <c r="B1888" t="s">
        <v>244</v>
      </c>
      <c r="C1888" t="s">
        <v>14</v>
      </c>
      <c r="D1888">
        <v>-7.0000000000000007E-2</v>
      </c>
      <c r="E1888">
        <v>0</v>
      </c>
      <c r="F1888">
        <v>2.04</v>
      </c>
      <c r="G1888">
        <v>2.0699999999999998</v>
      </c>
      <c r="H1888">
        <v>1.96</v>
      </c>
      <c r="I1888">
        <v>2.09</v>
      </c>
      <c r="J1888">
        <v>1.875</v>
      </c>
      <c r="K1888">
        <v>343380</v>
      </c>
      <c r="L1888" s="2">
        <v>273.39</v>
      </c>
      <c r="M1888" s="2">
        <v>273.32</v>
      </c>
    </row>
    <row r="1889" spans="1:13" x14ac:dyDescent="0.2">
      <c r="A1889" s="1">
        <v>43410</v>
      </c>
      <c r="B1889" t="s">
        <v>245</v>
      </c>
      <c r="C1889" t="s">
        <v>12</v>
      </c>
      <c r="D1889">
        <v>-0.08</v>
      </c>
      <c r="E1889">
        <v>-133.33000000000001</v>
      </c>
      <c r="F1889">
        <v>5.31</v>
      </c>
      <c r="G1889">
        <v>3.77</v>
      </c>
      <c r="H1889">
        <v>2.96</v>
      </c>
      <c r="I1889">
        <v>3.94</v>
      </c>
      <c r="J1889">
        <v>2.8</v>
      </c>
      <c r="K1889">
        <v>273070</v>
      </c>
      <c r="L1889" s="2">
        <v>273.39</v>
      </c>
      <c r="M1889" s="2">
        <v>273.32</v>
      </c>
    </row>
    <row r="1890" spans="1:13" x14ac:dyDescent="0.2">
      <c r="A1890" s="1">
        <v>43410</v>
      </c>
      <c r="B1890" t="s">
        <v>246</v>
      </c>
      <c r="C1890" t="s">
        <v>12</v>
      </c>
      <c r="D1890">
        <v>0.47</v>
      </c>
      <c r="E1890">
        <v>0</v>
      </c>
      <c r="F1890">
        <v>9.9</v>
      </c>
      <c r="G1890">
        <v>10.5</v>
      </c>
      <c r="H1890">
        <v>11.08</v>
      </c>
      <c r="I1890">
        <v>11.39</v>
      </c>
      <c r="J1890">
        <v>10.5</v>
      </c>
      <c r="K1890">
        <v>13330</v>
      </c>
      <c r="L1890" s="2">
        <v>273.39</v>
      </c>
      <c r="M1890" s="2">
        <v>273.32</v>
      </c>
    </row>
    <row r="1891" spans="1:13" x14ac:dyDescent="0.2">
      <c r="A1891" s="1">
        <v>43410</v>
      </c>
      <c r="B1891" t="s">
        <v>247</v>
      </c>
      <c r="C1891" t="s">
        <v>14</v>
      </c>
      <c r="D1891">
        <v>1.06</v>
      </c>
      <c r="E1891">
        <v>4.95</v>
      </c>
      <c r="F1891">
        <v>98.14</v>
      </c>
      <c r="G1891">
        <v>97.5</v>
      </c>
      <c r="H1891">
        <v>102.37</v>
      </c>
      <c r="I1891">
        <v>102.8</v>
      </c>
      <c r="J1891">
        <v>97.5</v>
      </c>
      <c r="K1891">
        <v>485850</v>
      </c>
      <c r="L1891" s="2">
        <v>273.39</v>
      </c>
      <c r="M1891" s="2">
        <v>273.32</v>
      </c>
    </row>
    <row r="1892" spans="1:13" x14ac:dyDescent="0.2">
      <c r="A1892" s="1">
        <v>43410</v>
      </c>
      <c r="B1892" t="s">
        <v>248</v>
      </c>
      <c r="C1892" t="s">
        <v>14</v>
      </c>
      <c r="D1892">
        <v>0.2</v>
      </c>
      <c r="E1892">
        <v>53.85</v>
      </c>
      <c r="F1892">
        <v>60.08</v>
      </c>
      <c r="G1892">
        <v>54.8</v>
      </c>
      <c r="H1892">
        <v>50.7</v>
      </c>
      <c r="I1892">
        <v>56</v>
      </c>
      <c r="J1892">
        <v>49.64</v>
      </c>
      <c r="K1892">
        <v>834420</v>
      </c>
      <c r="L1892" s="2">
        <v>273.39</v>
      </c>
      <c r="M1892" s="2">
        <v>273.32</v>
      </c>
    </row>
    <row r="1893" spans="1:13" x14ac:dyDescent="0.2">
      <c r="A1893" s="1">
        <v>43410</v>
      </c>
      <c r="B1893" t="s">
        <v>249</v>
      </c>
      <c r="C1893" t="s">
        <v>14</v>
      </c>
      <c r="D1893">
        <v>1.08</v>
      </c>
      <c r="E1893">
        <v>16.13</v>
      </c>
      <c r="F1893">
        <v>150.74</v>
      </c>
      <c r="G1893">
        <v>150</v>
      </c>
      <c r="H1893">
        <v>146.65</v>
      </c>
      <c r="I1893">
        <v>150</v>
      </c>
      <c r="J1893">
        <v>144.99</v>
      </c>
      <c r="K1893">
        <v>465050</v>
      </c>
      <c r="L1893" s="2">
        <v>273.39</v>
      </c>
      <c r="M1893" s="2">
        <v>273.32</v>
      </c>
    </row>
    <row r="1894" spans="1:13" x14ac:dyDescent="0.2">
      <c r="A1894" s="1">
        <v>43410</v>
      </c>
      <c r="B1894" t="s">
        <v>250</v>
      </c>
      <c r="C1894" t="s">
        <v>12</v>
      </c>
      <c r="D1894">
        <v>0.48</v>
      </c>
      <c r="E1894">
        <v>6.67</v>
      </c>
      <c r="F1894">
        <v>64.930000000000007</v>
      </c>
      <c r="G1894">
        <v>63.31</v>
      </c>
      <c r="H1894">
        <v>69.67</v>
      </c>
      <c r="I1894">
        <v>71.510000000000005</v>
      </c>
      <c r="J1894">
        <v>62.86</v>
      </c>
      <c r="K1894">
        <v>140170</v>
      </c>
      <c r="L1894" s="2">
        <v>273.39</v>
      </c>
      <c r="M1894" s="2">
        <v>273.32</v>
      </c>
    </row>
    <row r="1895" spans="1:13" x14ac:dyDescent="0.2">
      <c r="A1895" s="1">
        <v>43410</v>
      </c>
      <c r="B1895" t="s">
        <v>251</v>
      </c>
      <c r="C1895" t="s">
        <v>12</v>
      </c>
      <c r="D1895">
        <v>0.34</v>
      </c>
      <c r="E1895">
        <v>6.25</v>
      </c>
      <c r="F1895">
        <v>26.7</v>
      </c>
      <c r="G1895">
        <v>27.2</v>
      </c>
      <c r="H1895">
        <v>27.7</v>
      </c>
      <c r="I1895">
        <v>29.4</v>
      </c>
      <c r="J1895">
        <v>26.8</v>
      </c>
      <c r="K1895">
        <v>903140</v>
      </c>
      <c r="L1895" s="2">
        <v>273.39</v>
      </c>
      <c r="M1895" s="2">
        <v>273.32</v>
      </c>
    </row>
    <row r="1896" spans="1:13" x14ac:dyDescent="0.2">
      <c r="A1896" s="1">
        <v>43410</v>
      </c>
      <c r="B1896" t="s">
        <v>252</v>
      </c>
      <c r="C1896" t="s">
        <v>12</v>
      </c>
      <c r="D1896">
        <v>0.35</v>
      </c>
      <c r="E1896">
        <v>16.670000000000002</v>
      </c>
      <c r="F1896">
        <v>15.07</v>
      </c>
      <c r="G1896">
        <v>14.85</v>
      </c>
      <c r="H1896">
        <v>16.010000000000002</v>
      </c>
      <c r="I1896">
        <v>16.04</v>
      </c>
      <c r="J1896">
        <v>14.8</v>
      </c>
      <c r="K1896">
        <v>9110000</v>
      </c>
      <c r="L1896" s="2">
        <v>273.39</v>
      </c>
      <c r="M1896" s="2">
        <v>273.32</v>
      </c>
    </row>
    <row r="1897" spans="1:13" x14ac:dyDescent="0.2">
      <c r="A1897" s="1">
        <v>43410</v>
      </c>
      <c r="B1897" t="s">
        <v>253</v>
      </c>
      <c r="C1897" t="s">
        <v>14</v>
      </c>
      <c r="D1897">
        <v>-0.08</v>
      </c>
      <c r="E1897">
        <v>-14.29</v>
      </c>
      <c r="F1897">
        <v>1.17</v>
      </c>
      <c r="G1897">
        <v>1.1399999999999999</v>
      </c>
      <c r="H1897">
        <v>1.17</v>
      </c>
      <c r="I1897">
        <v>1.18</v>
      </c>
      <c r="J1897">
        <v>1.02</v>
      </c>
      <c r="K1897">
        <v>69760</v>
      </c>
      <c r="L1897" s="2">
        <v>273.39</v>
      </c>
      <c r="M1897" s="2">
        <v>273.32</v>
      </c>
    </row>
    <row r="1898" spans="1:13" x14ac:dyDescent="0.2">
      <c r="A1898" s="1">
        <v>43410</v>
      </c>
      <c r="B1898" t="s">
        <v>254</v>
      </c>
      <c r="C1898" t="s">
        <v>14</v>
      </c>
      <c r="D1898">
        <v>0.85</v>
      </c>
      <c r="E1898">
        <v>1.19</v>
      </c>
      <c r="F1898">
        <v>43.36</v>
      </c>
      <c r="G1898">
        <v>44.18</v>
      </c>
      <c r="H1898">
        <v>43.83</v>
      </c>
      <c r="I1898">
        <v>44.28</v>
      </c>
      <c r="J1898">
        <v>43.32</v>
      </c>
      <c r="K1898">
        <v>1330000</v>
      </c>
      <c r="L1898" s="2">
        <v>273.39</v>
      </c>
      <c r="M1898" s="2">
        <v>273.32</v>
      </c>
    </row>
    <row r="1899" spans="1:13" x14ac:dyDescent="0.2">
      <c r="A1899" s="1">
        <v>43410</v>
      </c>
      <c r="B1899" t="s">
        <v>255</v>
      </c>
      <c r="C1899" t="s">
        <v>14</v>
      </c>
      <c r="D1899">
        <v>0.39</v>
      </c>
      <c r="E1899">
        <v>-4.88</v>
      </c>
      <c r="F1899">
        <v>42.18</v>
      </c>
      <c r="G1899">
        <v>37.729999999999997</v>
      </c>
      <c r="H1899">
        <v>38.700000000000003</v>
      </c>
      <c r="I1899">
        <v>39.67</v>
      </c>
      <c r="J1899">
        <v>35.369999999999997</v>
      </c>
      <c r="K1899">
        <v>103200</v>
      </c>
      <c r="L1899" s="2">
        <v>273.39</v>
      </c>
      <c r="M1899" s="2">
        <v>273.32</v>
      </c>
    </row>
    <row r="1900" spans="1:13" x14ac:dyDescent="0.2">
      <c r="A1900" s="1">
        <v>43410</v>
      </c>
      <c r="B1900" t="s">
        <v>256</v>
      </c>
      <c r="C1900" t="s">
        <v>14</v>
      </c>
      <c r="D1900">
        <v>-1.73</v>
      </c>
      <c r="E1900">
        <v>-25.36</v>
      </c>
      <c r="F1900">
        <v>54.55</v>
      </c>
      <c r="G1900">
        <v>54.95</v>
      </c>
      <c r="H1900">
        <v>51.03</v>
      </c>
      <c r="I1900">
        <v>56</v>
      </c>
      <c r="J1900">
        <v>47.69</v>
      </c>
      <c r="K1900">
        <v>573760</v>
      </c>
      <c r="L1900" s="2">
        <v>273.39</v>
      </c>
      <c r="M1900" s="2">
        <v>273.32</v>
      </c>
    </row>
    <row r="1901" spans="1:13" x14ac:dyDescent="0.2">
      <c r="A1901" s="1">
        <v>43410</v>
      </c>
      <c r="B1901" t="s">
        <v>257</v>
      </c>
      <c r="C1901" t="s">
        <v>12</v>
      </c>
      <c r="D1901">
        <v>2.93</v>
      </c>
      <c r="E1901">
        <v>0</v>
      </c>
      <c r="F1901">
        <v>237.32</v>
      </c>
      <c r="G1901">
        <v>226.06</v>
      </c>
      <c r="H1901">
        <v>240.69</v>
      </c>
      <c r="I1901">
        <v>241.05</v>
      </c>
      <c r="J1901">
        <v>225</v>
      </c>
      <c r="K1901">
        <v>1840000</v>
      </c>
      <c r="L1901" s="2">
        <v>273.39</v>
      </c>
      <c r="M1901" s="2">
        <v>273.32</v>
      </c>
    </row>
    <row r="1902" spans="1:13" x14ac:dyDescent="0.2">
      <c r="A1902" s="1">
        <v>43410</v>
      </c>
      <c r="B1902" t="s">
        <v>258</v>
      </c>
      <c r="C1902" t="s">
        <v>12</v>
      </c>
      <c r="D1902">
        <v>-0.01</v>
      </c>
      <c r="E1902">
        <v>50</v>
      </c>
      <c r="F1902">
        <v>3.49</v>
      </c>
      <c r="G1902">
        <v>3.55</v>
      </c>
      <c r="H1902">
        <v>3.61</v>
      </c>
      <c r="I1902">
        <v>3.78</v>
      </c>
      <c r="J1902">
        <v>3.43</v>
      </c>
      <c r="K1902">
        <v>1230000</v>
      </c>
      <c r="L1902" s="2">
        <v>273.39</v>
      </c>
      <c r="M1902" s="2">
        <v>273.32</v>
      </c>
    </row>
    <row r="1903" spans="1:13" x14ac:dyDescent="0.2">
      <c r="A1903" s="1">
        <v>43410</v>
      </c>
      <c r="B1903" t="s">
        <v>259</v>
      </c>
      <c r="C1903" t="s">
        <v>12</v>
      </c>
      <c r="D1903">
        <v>0.06</v>
      </c>
      <c r="E1903">
        <v>200</v>
      </c>
      <c r="F1903">
        <v>7.13</v>
      </c>
      <c r="G1903">
        <v>7.86</v>
      </c>
      <c r="H1903">
        <v>6.53</v>
      </c>
      <c r="I1903">
        <v>8.0399999999999991</v>
      </c>
      <c r="J1903">
        <v>6.3</v>
      </c>
      <c r="K1903">
        <v>402710</v>
      </c>
      <c r="L1903" s="2">
        <v>273.39</v>
      </c>
      <c r="M1903" s="2">
        <v>273.32</v>
      </c>
    </row>
    <row r="1904" spans="1:13" x14ac:dyDescent="0.2">
      <c r="A1904" s="1">
        <v>43410</v>
      </c>
      <c r="B1904" t="s">
        <v>260</v>
      </c>
      <c r="C1904" t="s">
        <v>14</v>
      </c>
      <c r="D1904">
        <v>-0.13</v>
      </c>
      <c r="E1904">
        <v>45.83</v>
      </c>
      <c r="F1904">
        <v>7.54</v>
      </c>
      <c r="G1904">
        <v>7.65</v>
      </c>
      <c r="H1904">
        <v>9.35</v>
      </c>
      <c r="I1904">
        <v>9.68</v>
      </c>
      <c r="J1904">
        <v>7.59</v>
      </c>
      <c r="K1904">
        <v>120680</v>
      </c>
      <c r="L1904" s="2">
        <v>273.39</v>
      </c>
      <c r="M1904" s="2">
        <v>273.32</v>
      </c>
    </row>
    <row r="1905" spans="1:13" x14ac:dyDescent="0.2">
      <c r="A1905" s="1">
        <v>43410</v>
      </c>
      <c r="B1905" t="s">
        <v>261</v>
      </c>
      <c r="C1905" t="s">
        <v>12</v>
      </c>
      <c r="D1905">
        <v>-0.03</v>
      </c>
      <c r="E1905">
        <v>40</v>
      </c>
      <c r="F1905">
        <v>6.74</v>
      </c>
      <c r="G1905">
        <v>6.96</v>
      </c>
      <c r="H1905">
        <v>7.09</v>
      </c>
      <c r="I1905">
        <v>7.25</v>
      </c>
      <c r="J1905">
        <v>6.84</v>
      </c>
      <c r="K1905">
        <v>88820</v>
      </c>
      <c r="L1905" s="2">
        <v>273.39</v>
      </c>
      <c r="M1905" s="2">
        <v>273.32</v>
      </c>
    </row>
    <row r="1906" spans="1:13" x14ac:dyDescent="0.2">
      <c r="A1906" s="1">
        <v>43410</v>
      </c>
      <c r="B1906" t="s">
        <v>262</v>
      </c>
      <c r="C1906" t="s">
        <v>12</v>
      </c>
      <c r="D1906">
        <v>-0.28999999999999998</v>
      </c>
      <c r="E1906">
        <v>-16</v>
      </c>
      <c r="F1906">
        <v>1.88</v>
      </c>
      <c r="G1906">
        <v>1.8</v>
      </c>
      <c r="H1906">
        <v>1.94</v>
      </c>
      <c r="I1906">
        <v>1.99</v>
      </c>
      <c r="J1906">
        <v>1.75</v>
      </c>
      <c r="K1906">
        <v>1280000</v>
      </c>
      <c r="L1906" s="2">
        <v>273.39</v>
      </c>
      <c r="M1906" s="2">
        <v>273.32</v>
      </c>
    </row>
    <row r="1907" spans="1:13" x14ac:dyDescent="0.2">
      <c r="A1907" s="1">
        <v>43410</v>
      </c>
      <c r="B1907" t="s">
        <v>263</v>
      </c>
      <c r="C1907" t="s">
        <v>12</v>
      </c>
      <c r="D1907">
        <v>1.45</v>
      </c>
      <c r="E1907">
        <v>0.69</v>
      </c>
      <c r="F1907">
        <v>88.56</v>
      </c>
      <c r="G1907">
        <v>83.5</v>
      </c>
      <c r="H1907">
        <v>84</v>
      </c>
      <c r="I1907">
        <v>85.94</v>
      </c>
      <c r="J1907">
        <v>80.28</v>
      </c>
      <c r="K1907">
        <v>1160000</v>
      </c>
      <c r="L1907" s="2">
        <v>273.39</v>
      </c>
      <c r="M1907" s="2">
        <v>273.32</v>
      </c>
    </row>
    <row r="1908" spans="1:13" x14ac:dyDescent="0.2">
      <c r="A1908" s="1">
        <v>43410</v>
      </c>
      <c r="B1908" t="s">
        <v>264</v>
      </c>
      <c r="C1908" t="s">
        <v>14</v>
      </c>
      <c r="D1908">
        <v>0.08</v>
      </c>
      <c r="E1908">
        <v>166.67</v>
      </c>
      <c r="F1908">
        <v>13.19</v>
      </c>
      <c r="G1908">
        <v>13.54</v>
      </c>
      <c r="H1908">
        <v>14.97</v>
      </c>
      <c r="I1908">
        <v>15</v>
      </c>
      <c r="J1908">
        <v>13.11</v>
      </c>
      <c r="K1908">
        <v>1130000</v>
      </c>
      <c r="L1908" s="2">
        <v>273.39</v>
      </c>
      <c r="M1908" s="2">
        <v>273.32</v>
      </c>
    </row>
    <row r="1909" spans="1:13" x14ac:dyDescent="0.2">
      <c r="A1909" s="1">
        <v>43410</v>
      </c>
      <c r="B1909" t="s">
        <v>265</v>
      </c>
      <c r="C1909" t="s">
        <v>12</v>
      </c>
      <c r="D1909">
        <v>0.79</v>
      </c>
      <c r="E1909">
        <v>16.18</v>
      </c>
      <c r="F1909">
        <v>116.58</v>
      </c>
      <c r="G1909">
        <v>118.22</v>
      </c>
      <c r="H1909">
        <v>105.27</v>
      </c>
      <c r="I1909">
        <v>119.89</v>
      </c>
      <c r="J1909">
        <v>102.51</v>
      </c>
      <c r="K1909">
        <v>875130</v>
      </c>
      <c r="L1909" s="2">
        <v>273.39</v>
      </c>
      <c r="M1909" s="2">
        <v>273.32</v>
      </c>
    </row>
    <row r="1910" spans="1:13" x14ac:dyDescent="0.2">
      <c r="A1910" s="1">
        <v>43410</v>
      </c>
      <c r="B1910" t="s">
        <v>266</v>
      </c>
      <c r="C1910" t="s">
        <v>14</v>
      </c>
      <c r="D1910">
        <v>0.4</v>
      </c>
      <c r="E1910">
        <v>-35.479999999999997</v>
      </c>
      <c r="F1910">
        <v>60.67</v>
      </c>
      <c r="G1910">
        <v>52</v>
      </c>
      <c r="H1910">
        <v>46.26</v>
      </c>
      <c r="I1910">
        <v>52.3</v>
      </c>
      <c r="J1910">
        <v>44.5</v>
      </c>
      <c r="K1910">
        <v>666050</v>
      </c>
      <c r="L1910" s="2">
        <v>273.39</v>
      </c>
      <c r="M1910" s="2">
        <v>273.32</v>
      </c>
    </row>
    <row r="1911" spans="1:13" x14ac:dyDescent="0.2">
      <c r="A1911" s="1">
        <v>43410</v>
      </c>
      <c r="B1911" t="s">
        <v>267</v>
      </c>
      <c r="C1911" t="s">
        <v>12</v>
      </c>
      <c r="D1911">
        <v>-0.28000000000000003</v>
      </c>
      <c r="E1911">
        <v>-7.69</v>
      </c>
      <c r="F1911">
        <v>7.93</v>
      </c>
      <c r="G1911">
        <v>7.83</v>
      </c>
      <c r="H1911">
        <v>7.77</v>
      </c>
      <c r="I1911">
        <v>7.9950000000000001</v>
      </c>
      <c r="J1911">
        <v>6.88</v>
      </c>
      <c r="K1911">
        <v>404090</v>
      </c>
      <c r="L1911" s="2">
        <v>273.39</v>
      </c>
      <c r="M1911" s="2">
        <v>273.32</v>
      </c>
    </row>
    <row r="1912" spans="1:13" x14ac:dyDescent="0.2">
      <c r="A1912" s="1">
        <v>43410</v>
      </c>
      <c r="B1912" t="s">
        <v>268</v>
      </c>
      <c r="C1912" t="s">
        <v>12</v>
      </c>
      <c r="D1912">
        <v>-0.09</v>
      </c>
      <c r="E1912">
        <v>-12.5</v>
      </c>
      <c r="F1912">
        <v>2.81</v>
      </c>
      <c r="G1912">
        <v>2.9</v>
      </c>
      <c r="H1912">
        <v>3.21</v>
      </c>
      <c r="I1912">
        <v>3.24</v>
      </c>
      <c r="J1912">
        <v>2.86</v>
      </c>
      <c r="K1912">
        <v>258910</v>
      </c>
      <c r="L1912" s="2">
        <v>273.39</v>
      </c>
      <c r="M1912" s="2">
        <v>273.32</v>
      </c>
    </row>
    <row r="1913" spans="1:13" x14ac:dyDescent="0.2">
      <c r="A1913" s="1">
        <v>43410</v>
      </c>
      <c r="B1913" t="s">
        <v>269</v>
      </c>
      <c r="C1913" t="s">
        <v>12</v>
      </c>
      <c r="D1913">
        <v>-0.56000000000000005</v>
      </c>
      <c r="E1913">
        <v>-7.69</v>
      </c>
      <c r="F1913">
        <v>14.14</v>
      </c>
      <c r="G1913">
        <v>14.01</v>
      </c>
      <c r="H1913">
        <v>14.32</v>
      </c>
      <c r="I1913">
        <v>14.39</v>
      </c>
      <c r="J1913">
        <v>13.83</v>
      </c>
      <c r="K1913">
        <v>24860</v>
      </c>
      <c r="L1913" s="2">
        <v>273.39</v>
      </c>
      <c r="M1913" s="2">
        <v>273.32</v>
      </c>
    </row>
    <row r="1914" spans="1:13" x14ac:dyDescent="0.2">
      <c r="A1914" s="1">
        <v>43410</v>
      </c>
      <c r="B1914" t="s">
        <v>270</v>
      </c>
      <c r="C1914" t="s">
        <v>12</v>
      </c>
      <c r="D1914">
        <v>0.73</v>
      </c>
      <c r="E1914">
        <v>12.31</v>
      </c>
      <c r="F1914">
        <v>94.72</v>
      </c>
      <c r="G1914">
        <v>96</v>
      </c>
      <c r="H1914">
        <v>91.27</v>
      </c>
      <c r="I1914">
        <v>96</v>
      </c>
      <c r="J1914">
        <v>84.7</v>
      </c>
      <c r="K1914">
        <v>164660</v>
      </c>
      <c r="L1914" s="2">
        <v>273.39</v>
      </c>
      <c r="M1914" s="2">
        <v>273.32</v>
      </c>
    </row>
    <row r="1915" spans="1:13" x14ac:dyDescent="0.2">
      <c r="A1915" s="1">
        <v>43410</v>
      </c>
      <c r="B1915" t="s">
        <v>271</v>
      </c>
      <c r="C1915" t="s">
        <v>12</v>
      </c>
      <c r="D1915">
        <v>0.35</v>
      </c>
      <c r="E1915">
        <v>-50</v>
      </c>
      <c r="F1915">
        <v>32.24</v>
      </c>
      <c r="G1915">
        <v>31.58</v>
      </c>
      <c r="H1915">
        <v>29.84</v>
      </c>
      <c r="I1915">
        <v>32</v>
      </c>
      <c r="J1915">
        <v>29.46</v>
      </c>
      <c r="K1915">
        <v>541460</v>
      </c>
      <c r="L1915" s="2">
        <v>273.39</v>
      </c>
      <c r="M1915" s="2">
        <v>273.32</v>
      </c>
    </row>
    <row r="1916" spans="1:13" x14ac:dyDescent="0.2">
      <c r="A1916" s="1">
        <v>43410</v>
      </c>
      <c r="B1916" t="s">
        <v>272</v>
      </c>
      <c r="C1916" t="s">
        <v>14</v>
      </c>
      <c r="D1916">
        <v>0.16</v>
      </c>
      <c r="E1916">
        <v>45.45</v>
      </c>
      <c r="F1916">
        <v>33.14</v>
      </c>
      <c r="G1916">
        <v>30.99</v>
      </c>
      <c r="H1916">
        <v>34.89</v>
      </c>
      <c r="I1916">
        <v>36.89</v>
      </c>
      <c r="J1916">
        <v>30.56</v>
      </c>
      <c r="K1916">
        <v>411940</v>
      </c>
      <c r="L1916" s="2">
        <v>273.39</v>
      </c>
      <c r="M1916" s="2">
        <v>273.32</v>
      </c>
    </row>
    <row r="1917" spans="1:13" x14ac:dyDescent="0.2">
      <c r="A1917" s="1">
        <v>43410</v>
      </c>
      <c r="B1917" t="s">
        <v>273</v>
      </c>
      <c r="C1917" t="s">
        <v>14</v>
      </c>
      <c r="D1917">
        <v>-0.36</v>
      </c>
      <c r="E1917">
        <v>-9.09</v>
      </c>
      <c r="F1917">
        <v>8.8000000000000007</v>
      </c>
      <c r="G1917">
        <v>8.86</v>
      </c>
      <c r="H1917">
        <v>9.15</v>
      </c>
      <c r="I1917">
        <v>9.44</v>
      </c>
      <c r="J1917">
        <v>8.8000000000000007</v>
      </c>
      <c r="K1917">
        <v>3500000</v>
      </c>
      <c r="L1917" s="2">
        <v>273.39</v>
      </c>
      <c r="M1917" s="2">
        <v>273.32</v>
      </c>
    </row>
    <row r="1918" spans="1:13" x14ac:dyDescent="0.2">
      <c r="A1918" s="1">
        <v>43410</v>
      </c>
      <c r="B1918" t="s">
        <v>274</v>
      </c>
      <c r="C1918" t="s">
        <v>14</v>
      </c>
      <c r="D1918">
        <v>-0.83</v>
      </c>
      <c r="E1918">
        <v>3.49</v>
      </c>
      <c r="F1918">
        <v>39.64</v>
      </c>
      <c r="G1918">
        <v>40.53</v>
      </c>
      <c r="H1918">
        <v>41.69</v>
      </c>
      <c r="I1918">
        <v>44.17</v>
      </c>
      <c r="J1918">
        <v>39.64</v>
      </c>
      <c r="K1918">
        <v>737480</v>
      </c>
      <c r="L1918" s="2">
        <v>273.39</v>
      </c>
      <c r="M1918" s="2">
        <v>273.32</v>
      </c>
    </row>
    <row r="1919" spans="1:13" x14ac:dyDescent="0.2">
      <c r="A1919" s="1">
        <v>43410</v>
      </c>
      <c r="B1919" t="s">
        <v>275</v>
      </c>
      <c r="C1919" t="s">
        <v>14</v>
      </c>
      <c r="D1919">
        <v>0.34</v>
      </c>
      <c r="E1919">
        <v>21.43</v>
      </c>
      <c r="F1919">
        <v>17.55</v>
      </c>
      <c r="G1919">
        <v>18</v>
      </c>
      <c r="H1919">
        <v>18.75</v>
      </c>
      <c r="I1919">
        <v>18.850000000000001</v>
      </c>
      <c r="J1919">
        <v>17.7</v>
      </c>
      <c r="K1919">
        <v>780140</v>
      </c>
      <c r="L1919" s="2">
        <v>273.39</v>
      </c>
      <c r="M1919" s="2">
        <v>273.32</v>
      </c>
    </row>
    <row r="1920" spans="1:13" x14ac:dyDescent="0.2">
      <c r="A1920" s="1">
        <v>43410</v>
      </c>
      <c r="B1920" t="s">
        <v>276</v>
      </c>
      <c r="C1920" t="s">
        <v>12</v>
      </c>
      <c r="D1920">
        <v>0.67</v>
      </c>
      <c r="E1920">
        <v>24.07</v>
      </c>
      <c r="F1920">
        <v>42</v>
      </c>
      <c r="G1920">
        <v>44</v>
      </c>
      <c r="H1920">
        <v>48.93</v>
      </c>
      <c r="I1920">
        <v>49.98</v>
      </c>
      <c r="J1920">
        <v>44</v>
      </c>
      <c r="K1920">
        <v>440670</v>
      </c>
      <c r="L1920" s="2">
        <v>273.39</v>
      </c>
      <c r="M1920" s="2">
        <v>273.32</v>
      </c>
    </row>
    <row r="1921" spans="1:13" x14ac:dyDescent="0.2">
      <c r="A1921" s="1">
        <v>43410</v>
      </c>
      <c r="B1921" t="s">
        <v>277</v>
      </c>
      <c r="C1921" t="s">
        <v>14</v>
      </c>
      <c r="D1921">
        <v>0.91</v>
      </c>
      <c r="E1921">
        <v>18.18</v>
      </c>
      <c r="F1921">
        <v>21.71</v>
      </c>
      <c r="G1921">
        <v>19</v>
      </c>
      <c r="H1921">
        <v>18.89</v>
      </c>
      <c r="I1921">
        <v>19.399999999999999</v>
      </c>
      <c r="J1921">
        <v>17.23</v>
      </c>
      <c r="K1921">
        <v>3110000</v>
      </c>
      <c r="L1921" s="2">
        <v>273.39</v>
      </c>
      <c r="M1921" s="2">
        <v>273.32</v>
      </c>
    </row>
    <row r="1922" spans="1:13" x14ac:dyDescent="0.2">
      <c r="A1922" s="1">
        <v>43410</v>
      </c>
      <c r="B1922" t="s">
        <v>278</v>
      </c>
      <c r="C1922" t="s">
        <v>12</v>
      </c>
      <c r="D1922">
        <v>2.23</v>
      </c>
      <c r="E1922">
        <v>8.25</v>
      </c>
      <c r="F1922">
        <v>42.61</v>
      </c>
      <c r="G1922">
        <v>43.4</v>
      </c>
      <c r="H1922">
        <v>44.03</v>
      </c>
      <c r="I1922">
        <v>45.42</v>
      </c>
      <c r="J1922">
        <v>43.4</v>
      </c>
      <c r="K1922">
        <v>2650000</v>
      </c>
      <c r="L1922" s="2">
        <v>273.39</v>
      </c>
      <c r="M1922" s="2">
        <v>273.32</v>
      </c>
    </row>
    <row r="1923" spans="1:13" x14ac:dyDescent="0.2">
      <c r="A1923" s="1">
        <v>43410</v>
      </c>
      <c r="B1923" t="s">
        <v>279</v>
      </c>
      <c r="C1923" t="s">
        <v>14</v>
      </c>
      <c r="D1923">
        <v>-1.1000000000000001</v>
      </c>
      <c r="E1923">
        <v>4.3499999999999996</v>
      </c>
      <c r="F1923">
        <v>23.9</v>
      </c>
      <c r="G1923">
        <v>23.29</v>
      </c>
      <c r="H1923">
        <v>23.66</v>
      </c>
      <c r="I1923">
        <v>24.31</v>
      </c>
      <c r="J1923">
        <v>23.02</v>
      </c>
      <c r="K1923">
        <v>340360</v>
      </c>
      <c r="L1923" s="2">
        <v>273.39</v>
      </c>
      <c r="M1923" s="2">
        <v>273.32</v>
      </c>
    </row>
    <row r="1924" spans="1:13" x14ac:dyDescent="0.2">
      <c r="A1924" s="1">
        <v>43410</v>
      </c>
      <c r="B1924" t="s">
        <v>280</v>
      </c>
      <c r="C1924" t="s">
        <v>14</v>
      </c>
      <c r="D1924">
        <v>2.5</v>
      </c>
      <c r="E1924">
        <v>10.62</v>
      </c>
      <c r="F1924">
        <v>67.83</v>
      </c>
      <c r="G1924">
        <v>68.709999999999994</v>
      </c>
      <c r="H1924">
        <v>73.06</v>
      </c>
      <c r="I1924">
        <v>75.2</v>
      </c>
      <c r="J1924">
        <v>68.33</v>
      </c>
      <c r="K1924">
        <v>51220</v>
      </c>
      <c r="L1924" s="2">
        <v>273.39</v>
      </c>
      <c r="M1924" s="2">
        <v>273.32</v>
      </c>
    </row>
    <row r="1925" spans="1:13" x14ac:dyDescent="0.2">
      <c r="A1925" s="1">
        <v>43410</v>
      </c>
      <c r="B1925" t="s">
        <v>281</v>
      </c>
      <c r="C1925" t="s">
        <v>12</v>
      </c>
      <c r="D1925">
        <v>-0.41</v>
      </c>
      <c r="E1925">
        <v>-10.81</v>
      </c>
      <c r="F1925">
        <v>66.44</v>
      </c>
      <c r="G1925">
        <v>65.55</v>
      </c>
      <c r="H1925">
        <v>67.680000000000007</v>
      </c>
      <c r="I1925">
        <v>68.28</v>
      </c>
      <c r="J1925">
        <v>64.97</v>
      </c>
      <c r="K1925">
        <v>121500</v>
      </c>
      <c r="L1925" s="2">
        <v>273.39</v>
      </c>
      <c r="M1925" s="2">
        <v>273.32</v>
      </c>
    </row>
    <row r="1926" spans="1:13" x14ac:dyDescent="0.2">
      <c r="A1926" s="1">
        <v>43410</v>
      </c>
      <c r="B1926" t="s">
        <v>282</v>
      </c>
      <c r="C1926" t="s">
        <v>12</v>
      </c>
      <c r="D1926">
        <v>0</v>
      </c>
      <c r="E1926">
        <v>-100</v>
      </c>
      <c r="F1926">
        <v>18.47</v>
      </c>
      <c r="G1926">
        <v>17</v>
      </c>
      <c r="H1926">
        <v>14.43</v>
      </c>
      <c r="I1926">
        <v>17.440000000000001</v>
      </c>
      <c r="J1926">
        <v>14.42</v>
      </c>
      <c r="K1926">
        <v>304620</v>
      </c>
      <c r="L1926" s="2">
        <v>273.39</v>
      </c>
      <c r="M1926" s="2">
        <v>273.32</v>
      </c>
    </row>
    <row r="1927" spans="1:13" x14ac:dyDescent="0.2">
      <c r="A1927" s="1">
        <v>43410</v>
      </c>
      <c r="B1927" t="s">
        <v>283</v>
      </c>
      <c r="C1927" t="s">
        <v>12</v>
      </c>
      <c r="D1927">
        <v>-0.05</v>
      </c>
      <c r="E1927">
        <v>0</v>
      </c>
      <c r="F1927">
        <v>4.25</v>
      </c>
      <c r="G1927">
        <v>4.25</v>
      </c>
      <c r="H1927">
        <v>3.88</v>
      </c>
      <c r="I1927">
        <v>4.2549999999999999</v>
      </c>
      <c r="J1927">
        <v>3.82</v>
      </c>
      <c r="K1927">
        <v>83810</v>
      </c>
      <c r="L1927" s="2">
        <v>273.39</v>
      </c>
      <c r="M1927" s="2">
        <v>273.32</v>
      </c>
    </row>
    <row r="1928" spans="1:13" x14ac:dyDescent="0.2">
      <c r="A1928" s="1">
        <v>43410</v>
      </c>
      <c r="B1928" t="s">
        <v>284</v>
      </c>
      <c r="C1928" t="s">
        <v>12</v>
      </c>
      <c r="D1928">
        <v>0.63</v>
      </c>
      <c r="E1928">
        <v>40</v>
      </c>
      <c r="F1928">
        <v>37.9</v>
      </c>
      <c r="G1928">
        <v>37.92</v>
      </c>
      <c r="H1928">
        <v>30.39</v>
      </c>
      <c r="I1928">
        <v>37.950000000000003</v>
      </c>
      <c r="J1928">
        <v>29.54</v>
      </c>
      <c r="K1928">
        <v>540560</v>
      </c>
      <c r="L1928" s="2">
        <v>273.39</v>
      </c>
      <c r="M1928" s="2">
        <v>273.32</v>
      </c>
    </row>
    <row r="1929" spans="1:13" x14ac:dyDescent="0.2">
      <c r="A1929" s="1">
        <v>43410</v>
      </c>
      <c r="B1929" t="s">
        <v>285</v>
      </c>
      <c r="C1929" t="s">
        <v>14</v>
      </c>
      <c r="D1929">
        <v>-0.51</v>
      </c>
      <c r="E1929">
        <v>-2</v>
      </c>
      <c r="F1929">
        <v>19.72</v>
      </c>
      <c r="G1929">
        <v>19.13</v>
      </c>
      <c r="H1929">
        <v>19.71</v>
      </c>
      <c r="I1929">
        <v>20.09</v>
      </c>
      <c r="J1929">
        <v>17.899999999999999</v>
      </c>
      <c r="K1929">
        <v>301600</v>
      </c>
      <c r="L1929" s="2">
        <v>273.39</v>
      </c>
      <c r="M1929" s="2">
        <v>273.32</v>
      </c>
    </row>
    <row r="1930" spans="1:13" x14ac:dyDescent="0.2">
      <c r="A1930" s="1">
        <v>43410</v>
      </c>
      <c r="B1930" t="s">
        <v>286</v>
      </c>
      <c r="C1930" t="s">
        <v>12</v>
      </c>
      <c r="D1930">
        <v>0.28000000000000003</v>
      </c>
      <c r="E1930">
        <v>0</v>
      </c>
      <c r="F1930">
        <v>41.44</v>
      </c>
      <c r="G1930">
        <v>40.1</v>
      </c>
      <c r="H1930">
        <v>36.11</v>
      </c>
      <c r="I1930">
        <v>40.1</v>
      </c>
      <c r="J1930">
        <v>34.24</v>
      </c>
      <c r="K1930">
        <v>1010000</v>
      </c>
      <c r="L1930" s="2">
        <v>273.39</v>
      </c>
      <c r="M1930" s="2">
        <v>273.32</v>
      </c>
    </row>
    <row r="1931" spans="1:13" x14ac:dyDescent="0.2">
      <c r="A1931" s="1">
        <v>43410</v>
      </c>
      <c r="B1931" t="s">
        <v>287</v>
      </c>
      <c r="C1931" t="s">
        <v>14</v>
      </c>
      <c r="D1931">
        <v>0.65</v>
      </c>
      <c r="E1931">
        <v>54.76</v>
      </c>
      <c r="F1931">
        <v>32.93</v>
      </c>
      <c r="G1931">
        <v>33.450000000000003</v>
      </c>
      <c r="H1931">
        <v>33.86</v>
      </c>
      <c r="I1931">
        <v>34.65</v>
      </c>
      <c r="J1931">
        <v>32.89</v>
      </c>
      <c r="K1931">
        <v>7910000</v>
      </c>
      <c r="L1931" s="2">
        <v>273.39</v>
      </c>
      <c r="M1931" s="2">
        <v>273.32</v>
      </c>
    </row>
    <row r="1932" spans="1:13" x14ac:dyDescent="0.2">
      <c r="A1932" s="1">
        <v>43410</v>
      </c>
      <c r="B1932" t="s">
        <v>288</v>
      </c>
      <c r="C1932" t="s">
        <v>14</v>
      </c>
      <c r="D1932">
        <v>-0.1</v>
      </c>
      <c r="E1932">
        <v>28.57</v>
      </c>
      <c r="F1932">
        <v>9.65</v>
      </c>
      <c r="G1932">
        <v>9</v>
      </c>
      <c r="H1932">
        <v>11.34</v>
      </c>
      <c r="I1932">
        <v>12</v>
      </c>
      <c r="J1932">
        <v>8.7010000000000005</v>
      </c>
      <c r="K1932">
        <v>358420</v>
      </c>
      <c r="L1932" s="2">
        <v>273.39</v>
      </c>
      <c r="M1932" s="2">
        <v>273.32</v>
      </c>
    </row>
    <row r="1933" spans="1:13" x14ac:dyDescent="0.2">
      <c r="A1933" s="1">
        <v>43410</v>
      </c>
      <c r="B1933" t="s">
        <v>289</v>
      </c>
      <c r="C1933" t="s">
        <v>12</v>
      </c>
      <c r="D1933">
        <v>0.3</v>
      </c>
      <c r="E1933">
        <v>30.43</v>
      </c>
      <c r="F1933">
        <v>23.71</v>
      </c>
      <c r="G1933">
        <v>23.49</v>
      </c>
      <c r="H1933">
        <v>24.04</v>
      </c>
      <c r="I1933">
        <v>24.18</v>
      </c>
      <c r="J1933">
        <v>22.02</v>
      </c>
      <c r="K1933">
        <v>411650</v>
      </c>
      <c r="L1933" s="2">
        <v>273.39</v>
      </c>
      <c r="M1933" s="2">
        <v>273.32</v>
      </c>
    </row>
    <row r="1934" spans="1:13" x14ac:dyDescent="0.2">
      <c r="A1934" s="1">
        <v>43410</v>
      </c>
      <c r="B1934" t="s">
        <v>290</v>
      </c>
      <c r="C1934" t="s">
        <v>12</v>
      </c>
      <c r="D1934">
        <v>2.2599999999999998</v>
      </c>
      <c r="E1934">
        <v>4.63</v>
      </c>
      <c r="F1934">
        <v>136.80000000000001</v>
      </c>
      <c r="G1934">
        <v>130.25</v>
      </c>
      <c r="H1934">
        <v>127.79</v>
      </c>
      <c r="I1934">
        <v>134.80000000000001</v>
      </c>
      <c r="J1934">
        <v>124.78</v>
      </c>
      <c r="K1934">
        <v>1570000</v>
      </c>
      <c r="L1934" s="2">
        <v>273.39</v>
      </c>
      <c r="M1934" s="2">
        <v>273.32</v>
      </c>
    </row>
    <row r="1935" spans="1:13" x14ac:dyDescent="0.2">
      <c r="A1935" s="1">
        <v>43410</v>
      </c>
      <c r="B1935" t="s">
        <v>291</v>
      </c>
      <c r="C1935" t="s">
        <v>12</v>
      </c>
      <c r="D1935">
        <v>0.18</v>
      </c>
      <c r="E1935">
        <v>200</v>
      </c>
      <c r="F1935">
        <v>5.87</v>
      </c>
      <c r="G1935">
        <v>6.4</v>
      </c>
      <c r="H1935">
        <v>6.73</v>
      </c>
      <c r="I1935">
        <v>6.97</v>
      </c>
      <c r="J1935">
        <v>6.33</v>
      </c>
      <c r="K1935">
        <v>70340</v>
      </c>
      <c r="L1935" s="2">
        <v>273.39</v>
      </c>
      <c r="M1935" s="2">
        <v>273.32</v>
      </c>
    </row>
    <row r="1936" spans="1:13" x14ac:dyDescent="0.2">
      <c r="A1936" s="1">
        <v>43410</v>
      </c>
      <c r="B1936" t="s">
        <v>292</v>
      </c>
      <c r="C1936" t="s">
        <v>14</v>
      </c>
      <c r="D1936">
        <v>0.53</v>
      </c>
      <c r="E1936">
        <v>-1.85</v>
      </c>
      <c r="F1936">
        <v>17.25</v>
      </c>
      <c r="G1936">
        <v>18.25</v>
      </c>
      <c r="H1936">
        <v>18.670000000000002</v>
      </c>
      <c r="I1936">
        <v>19.39</v>
      </c>
      <c r="J1936">
        <v>17.690000000000001</v>
      </c>
      <c r="K1936">
        <v>1210000</v>
      </c>
      <c r="L1936" s="2">
        <v>273.39</v>
      </c>
      <c r="M1936" s="2">
        <v>273.32</v>
      </c>
    </row>
    <row r="1937" spans="1:13" x14ac:dyDescent="0.2">
      <c r="A1937" s="1">
        <v>43410</v>
      </c>
      <c r="B1937" t="s">
        <v>293</v>
      </c>
      <c r="C1937" t="s">
        <v>12</v>
      </c>
      <c r="D1937">
        <v>-0.33</v>
      </c>
      <c r="E1937">
        <v>21.43</v>
      </c>
      <c r="F1937">
        <v>3.7</v>
      </c>
      <c r="G1937">
        <v>3.71</v>
      </c>
      <c r="H1937">
        <v>3.66</v>
      </c>
      <c r="I1937">
        <v>3.73</v>
      </c>
      <c r="J1937">
        <v>3.59</v>
      </c>
      <c r="K1937">
        <v>109460</v>
      </c>
      <c r="L1937" s="2">
        <v>273.39</v>
      </c>
      <c r="M1937" s="2">
        <v>273.32</v>
      </c>
    </row>
    <row r="1938" spans="1:13" x14ac:dyDescent="0.2">
      <c r="A1938" s="1">
        <v>43410</v>
      </c>
      <c r="B1938" t="s">
        <v>294</v>
      </c>
      <c r="C1938" t="s">
        <v>14</v>
      </c>
      <c r="D1938">
        <v>0.48</v>
      </c>
      <c r="E1938">
        <v>2.13</v>
      </c>
      <c r="F1938">
        <v>14.79</v>
      </c>
      <c r="G1938">
        <v>14.65</v>
      </c>
      <c r="H1938">
        <v>14.32</v>
      </c>
      <c r="I1938">
        <v>14.75</v>
      </c>
      <c r="J1938">
        <v>14.23</v>
      </c>
      <c r="K1938">
        <v>1600000</v>
      </c>
      <c r="L1938" s="2">
        <v>273.39</v>
      </c>
      <c r="M1938" s="2">
        <v>273.32</v>
      </c>
    </row>
    <row r="1939" spans="1:13" x14ac:dyDescent="0.2">
      <c r="A1939" s="1">
        <v>43410</v>
      </c>
      <c r="B1939" t="s">
        <v>295</v>
      </c>
      <c r="C1939" t="s">
        <v>12</v>
      </c>
      <c r="D1939">
        <v>0.36</v>
      </c>
      <c r="E1939">
        <v>12.5</v>
      </c>
      <c r="F1939">
        <v>22.56</v>
      </c>
      <c r="G1939">
        <v>23.56</v>
      </c>
      <c r="H1939">
        <v>23.79</v>
      </c>
      <c r="I1939">
        <v>24.52</v>
      </c>
      <c r="J1939">
        <v>22.4</v>
      </c>
      <c r="K1939">
        <v>263410</v>
      </c>
      <c r="L1939" s="2">
        <v>273.39</v>
      </c>
      <c r="M1939" s="2">
        <v>273.32</v>
      </c>
    </row>
    <row r="1940" spans="1:13" x14ac:dyDescent="0.2">
      <c r="A1940" s="1">
        <v>43410</v>
      </c>
      <c r="B1940" t="s">
        <v>296</v>
      </c>
      <c r="C1940" t="s">
        <v>12</v>
      </c>
      <c r="D1940">
        <v>0.44</v>
      </c>
      <c r="E1940">
        <v>-4.3499999999999996</v>
      </c>
      <c r="F1940">
        <v>50.03</v>
      </c>
      <c r="G1940">
        <v>44.01</v>
      </c>
      <c r="H1940">
        <v>37.950000000000003</v>
      </c>
      <c r="I1940">
        <v>45.58</v>
      </c>
      <c r="J1940">
        <v>37.01</v>
      </c>
      <c r="K1940">
        <v>98800</v>
      </c>
      <c r="L1940" s="2">
        <v>273.39</v>
      </c>
      <c r="M1940" s="2">
        <v>273.32</v>
      </c>
    </row>
    <row r="1941" spans="1:13" x14ac:dyDescent="0.2">
      <c r="A1941" s="1">
        <v>43410</v>
      </c>
      <c r="B1941" t="s">
        <v>297</v>
      </c>
      <c r="C1941" t="s">
        <v>12</v>
      </c>
      <c r="D1941">
        <v>-0.61</v>
      </c>
      <c r="E1941">
        <v>-7.02</v>
      </c>
      <c r="F1941">
        <v>14.84</v>
      </c>
      <c r="G1941">
        <v>16.8</v>
      </c>
      <c r="H1941">
        <v>14.7</v>
      </c>
      <c r="I1941">
        <v>18.899999999999999</v>
      </c>
      <c r="J1941">
        <v>14.28</v>
      </c>
      <c r="K1941">
        <v>16200</v>
      </c>
      <c r="L1941" s="2">
        <v>273.39</v>
      </c>
      <c r="M1941" s="2">
        <v>273.32</v>
      </c>
    </row>
    <row r="1942" spans="1:13" x14ac:dyDescent="0.2">
      <c r="A1942" s="1">
        <v>43410</v>
      </c>
      <c r="B1942" t="s">
        <v>298</v>
      </c>
      <c r="C1942" t="s">
        <v>14</v>
      </c>
      <c r="D1942">
        <v>-0.22</v>
      </c>
      <c r="E1942">
        <v>-450</v>
      </c>
      <c r="F1942">
        <v>15.97</v>
      </c>
      <c r="G1942">
        <v>15.98</v>
      </c>
      <c r="H1942">
        <v>16.23</v>
      </c>
      <c r="I1942">
        <v>16.309999999999999</v>
      </c>
      <c r="J1942">
        <v>15.64</v>
      </c>
      <c r="K1942">
        <v>1190000</v>
      </c>
      <c r="L1942" s="2">
        <v>273.39</v>
      </c>
      <c r="M1942" s="2">
        <v>273.32</v>
      </c>
    </row>
    <row r="1943" spans="1:13" x14ac:dyDescent="0.2">
      <c r="A1943" s="1">
        <v>43410</v>
      </c>
      <c r="B1943" t="s">
        <v>299</v>
      </c>
      <c r="C1943" t="s">
        <v>12</v>
      </c>
      <c r="D1943">
        <v>-0.31</v>
      </c>
      <c r="E1943">
        <v>-93.75</v>
      </c>
      <c r="F1943">
        <v>3.81</v>
      </c>
      <c r="G1943">
        <v>3.27</v>
      </c>
      <c r="H1943">
        <v>3.13</v>
      </c>
      <c r="I1943">
        <v>3.55</v>
      </c>
      <c r="J1943">
        <v>3.04</v>
      </c>
      <c r="K1943">
        <v>1370000</v>
      </c>
      <c r="L1943" s="2">
        <v>273.39</v>
      </c>
      <c r="M1943" s="2">
        <v>273.32</v>
      </c>
    </row>
    <row r="1944" spans="1:13" x14ac:dyDescent="0.2">
      <c r="A1944" s="1">
        <v>43410</v>
      </c>
      <c r="B1944" t="s">
        <v>300</v>
      </c>
      <c r="C1944" t="s">
        <v>14</v>
      </c>
      <c r="D1944">
        <v>0.21</v>
      </c>
      <c r="E1944">
        <v>5</v>
      </c>
      <c r="F1944">
        <v>10.39</v>
      </c>
      <c r="G1944">
        <v>10.87</v>
      </c>
      <c r="H1944">
        <v>11.08</v>
      </c>
      <c r="I1944">
        <v>11.47</v>
      </c>
      <c r="J1944">
        <v>10.71</v>
      </c>
      <c r="K1944">
        <v>3110000</v>
      </c>
      <c r="L1944" s="2">
        <v>273.39</v>
      </c>
      <c r="M1944" s="2">
        <v>273.32</v>
      </c>
    </row>
    <row r="1945" spans="1:13" x14ac:dyDescent="0.2">
      <c r="A1945" s="1">
        <v>43410</v>
      </c>
      <c r="B1945" t="s">
        <v>301</v>
      </c>
      <c r="C1945" t="s">
        <v>14</v>
      </c>
      <c r="D1945">
        <v>-0.04</v>
      </c>
      <c r="E1945">
        <v>0</v>
      </c>
      <c r="F1945">
        <v>6.23</v>
      </c>
      <c r="G1945">
        <v>4.47</v>
      </c>
      <c r="H1945">
        <v>4.1500000000000004</v>
      </c>
      <c r="I1945">
        <v>4.5</v>
      </c>
      <c r="J1945">
        <v>4.1100000000000003</v>
      </c>
      <c r="K1945">
        <v>4120000</v>
      </c>
      <c r="L1945" s="2">
        <v>273.39</v>
      </c>
      <c r="M1945" s="2">
        <v>273.32</v>
      </c>
    </row>
    <row r="1946" spans="1:13" x14ac:dyDescent="0.2">
      <c r="A1946" s="1">
        <v>43410</v>
      </c>
      <c r="B1946" t="s">
        <v>302</v>
      </c>
      <c r="C1946" t="s">
        <v>14</v>
      </c>
      <c r="D1946">
        <v>0.59</v>
      </c>
      <c r="E1946">
        <v>20.41</v>
      </c>
      <c r="F1946">
        <v>66.69</v>
      </c>
      <c r="G1946">
        <v>66.84</v>
      </c>
      <c r="H1946">
        <v>67.03</v>
      </c>
      <c r="I1946">
        <v>67.88</v>
      </c>
      <c r="J1946">
        <v>57.04</v>
      </c>
      <c r="K1946">
        <v>242960</v>
      </c>
      <c r="L1946" s="2">
        <v>273.39</v>
      </c>
      <c r="M1946" s="2">
        <v>273.32</v>
      </c>
    </row>
    <row r="1947" spans="1:13" x14ac:dyDescent="0.2">
      <c r="A1947" s="1">
        <v>43410</v>
      </c>
      <c r="B1947" t="s">
        <v>303</v>
      </c>
      <c r="C1947" t="s">
        <v>12</v>
      </c>
      <c r="D1947">
        <v>0.09</v>
      </c>
      <c r="E1947">
        <v>-91.89</v>
      </c>
      <c r="F1947">
        <v>36.299999999999997</v>
      </c>
      <c r="G1947">
        <v>36.28</v>
      </c>
      <c r="H1947">
        <v>29.01</v>
      </c>
      <c r="I1947">
        <v>36.28</v>
      </c>
      <c r="J1947">
        <v>28.46</v>
      </c>
      <c r="K1947">
        <v>162060</v>
      </c>
      <c r="L1947" s="2">
        <v>273.39</v>
      </c>
      <c r="M1947" s="2">
        <v>273.32</v>
      </c>
    </row>
    <row r="1948" spans="1:13" x14ac:dyDescent="0.2">
      <c r="A1948" s="1">
        <v>43410</v>
      </c>
      <c r="B1948" t="s">
        <v>304</v>
      </c>
      <c r="C1948" t="s">
        <v>14</v>
      </c>
      <c r="D1948">
        <v>0.23</v>
      </c>
      <c r="E1948">
        <v>9.52</v>
      </c>
      <c r="F1948">
        <v>6.82</v>
      </c>
      <c r="G1948">
        <v>6.9</v>
      </c>
      <c r="H1948">
        <v>6.95</v>
      </c>
      <c r="I1948">
        <v>7.12</v>
      </c>
      <c r="J1948">
        <v>6.82</v>
      </c>
      <c r="K1948">
        <v>1260000</v>
      </c>
      <c r="L1948" s="2">
        <v>273.39</v>
      </c>
      <c r="M1948" s="2">
        <v>273.32</v>
      </c>
    </row>
    <row r="1949" spans="1:13" x14ac:dyDescent="0.2">
      <c r="A1949" s="1">
        <v>43410</v>
      </c>
      <c r="B1949" t="s">
        <v>305</v>
      </c>
      <c r="C1949" t="s">
        <v>12</v>
      </c>
      <c r="D1949">
        <v>0.09</v>
      </c>
      <c r="E1949">
        <v>0</v>
      </c>
      <c r="F1949">
        <v>12.99</v>
      </c>
      <c r="G1949">
        <v>12.83</v>
      </c>
      <c r="H1949">
        <v>11.9</v>
      </c>
      <c r="I1949">
        <v>13.48</v>
      </c>
      <c r="J1949">
        <v>11.39</v>
      </c>
      <c r="K1949">
        <v>158900</v>
      </c>
      <c r="L1949" s="2">
        <v>273.39</v>
      </c>
      <c r="M1949" s="2">
        <v>273.32</v>
      </c>
    </row>
    <row r="1950" spans="1:13" x14ac:dyDescent="0.2">
      <c r="A1950" s="1">
        <v>43411</v>
      </c>
      <c r="B1950" t="s">
        <v>306</v>
      </c>
      <c r="C1950" t="s">
        <v>12</v>
      </c>
      <c r="D1950">
        <v>0.28000000000000003</v>
      </c>
      <c r="E1950">
        <v>-3.45</v>
      </c>
      <c r="F1950">
        <v>2.13</v>
      </c>
      <c r="G1950">
        <v>2.2200000000000002</v>
      </c>
      <c r="H1950">
        <v>2.1</v>
      </c>
      <c r="I1950">
        <v>2.2400000000000002</v>
      </c>
      <c r="J1950">
        <v>1.94</v>
      </c>
      <c r="K1950">
        <v>50350</v>
      </c>
      <c r="L1950" s="2">
        <v>275.12</v>
      </c>
      <c r="M1950" s="2">
        <v>277.56</v>
      </c>
    </row>
    <row r="1951" spans="1:13" x14ac:dyDescent="0.2">
      <c r="A1951" s="1">
        <v>43411</v>
      </c>
      <c r="B1951" t="s">
        <v>307</v>
      </c>
      <c r="C1951" t="s">
        <v>14</v>
      </c>
      <c r="D1951">
        <v>8.35</v>
      </c>
      <c r="E1951">
        <v>5.56</v>
      </c>
      <c r="F1951">
        <v>335.99</v>
      </c>
      <c r="G1951">
        <v>347.74</v>
      </c>
      <c r="H1951">
        <v>340.96</v>
      </c>
      <c r="I1951">
        <v>347.74</v>
      </c>
      <c r="J1951">
        <v>338.63</v>
      </c>
      <c r="K1951">
        <v>36620</v>
      </c>
      <c r="L1951" s="2">
        <v>275.12</v>
      </c>
      <c r="M1951" s="2">
        <v>277.56</v>
      </c>
    </row>
    <row r="1952" spans="1:13" x14ac:dyDescent="0.2">
      <c r="A1952" s="1">
        <v>43411</v>
      </c>
      <c r="B1952" t="s">
        <v>308</v>
      </c>
      <c r="C1952" t="s">
        <v>12</v>
      </c>
      <c r="D1952">
        <v>-0.1</v>
      </c>
      <c r="E1952">
        <v>54.55</v>
      </c>
      <c r="F1952">
        <v>17.13</v>
      </c>
      <c r="G1952">
        <v>17.98</v>
      </c>
      <c r="H1952">
        <v>19.41</v>
      </c>
      <c r="I1952">
        <v>19.62</v>
      </c>
      <c r="J1952">
        <v>17.37</v>
      </c>
      <c r="K1952">
        <v>64200</v>
      </c>
      <c r="L1952" s="2">
        <v>275.12</v>
      </c>
      <c r="M1952" s="2">
        <v>277.56</v>
      </c>
    </row>
    <row r="1953" spans="1:13" x14ac:dyDescent="0.2">
      <c r="A1953" s="1">
        <v>43411</v>
      </c>
      <c r="B1953" t="s">
        <v>309</v>
      </c>
      <c r="C1953" t="s">
        <v>14</v>
      </c>
      <c r="D1953">
        <v>-0.04</v>
      </c>
      <c r="E1953">
        <v>20</v>
      </c>
      <c r="F1953">
        <v>4.62</v>
      </c>
      <c r="G1953">
        <v>4.82</v>
      </c>
      <c r="H1953">
        <v>5.27</v>
      </c>
      <c r="I1953">
        <v>5.45</v>
      </c>
      <c r="J1953">
        <v>4.82</v>
      </c>
      <c r="K1953">
        <v>332930</v>
      </c>
      <c r="L1953" s="2">
        <v>275.12</v>
      </c>
      <c r="M1953" s="2">
        <v>277.56</v>
      </c>
    </row>
    <row r="1954" spans="1:13" x14ac:dyDescent="0.2">
      <c r="A1954" s="1">
        <v>43411</v>
      </c>
      <c r="B1954" t="s">
        <v>310</v>
      </c>
      <c r="C1954" t="s">
        <v>12</v>
      </c>
      <c r="D1954">
        <v>0.06</v>
      </c>
      <c r="E1954">
        <v>200</v>
      </c>
      <c r="F1954">
        <v>2.8</v>
      </c>
      <c r="G1954">
        <v>2.9</v>
      </c>
      <c r="H1954">
        <v>2.79</v>
      </c>
      <c r="I1954">
        <v>2.9940000000000002</v>
      </c>
      <c r="J1954">
        <v>2.7530000000000001</v>
      </c>
      <c r="K1954">
        <v>210680</v>
      </c>
      <c r="L1954" s="2">
        <v>275.12</v>
      </c>
      <c r="M1954" s="2">
        <v>277.56</v>
      </c>
    </row>
    <row r="1955" spans="1:13" x14ac:dyDescent="0.2">
      <c r="A1955" s="1">
        <v>43411</v>
      </c>
      <c r="B1955" t="s">
        <v>311</v>
      </c>
      <c r="C1955" t="s">
        <v>14</v>
      </c>
      <c r="D1955">
        <v>1.31</v>
      </c>
      <c r="E1955">
        <v>20.18</v>
      </c>
      <c r="F1955">
        <v>159.80000000000001</v>
      </c>
      <c r="G1955">
        <v>165.39</v>
      </c>
      <c r="H1955">
        <v>169.68</v>
      </c>
      <c r="I1955">
        <v>170.73</v>
      </c>
      <c r="J1955">
        <v>165.39</v>
      </c>
      <c r="K1955">
        <v>869160</v>
      </c>
      <c r="L1955" s="2">
        <v>275.12</v>
      </c>
      <c r="M1955" s="2">
        <v>277.56</v>
      </c>
    </row>
    <row r="1956" spans="1:13" x14ac:dyDescent="0.2">
      <c r="A1956" s="1">
        <v>43411</v>
      </c>
      <c r="B1956" t="s">
        <v>312</v>
      </c>
      <c r="C1956" t="s">
        <v>14</v>
      </c>
      <c r="D1956">
        <v>0.26</v>
      </c>
      <c r="E1956">
        <v>0</v>
      </c>
      <c r="F1956">
        <v>7.42</v>
      </c>
      <c r="G1956">
        <v>7.3</v>
      </c>
      <c r="H1956">
        <v>8.1</v>
      </c>
      <c r="I1956">
        <v>8.34</v>
      </c>
      <c r="J1956">
        <v>7.06</v>
      </c>
      <c r="K1956">
        <v>2940000</v>
      </c>
      <c r="L1956" s="2">
        <v>275.12</v>
      </c>
      <c r="M1956" s="2">
        <v>277.56</v>
      </c>
    </row>
    <row r="1957" spans="1:13" x14ac:dyDescent="0.2">
      <c r="A1957" s="1">
        <v>43411</v>
      </c>
      <c r="B1957" t="s">
        <v>313</v>
      </c>
      <c r="C1957" t="s">
        <v>14</v>
      </c>
      <c r="D1957">
        <v>-0.14000000000000001</v>
      </c>
      <c r="E1957">
        <v>17.649999999999999</v>
      </c>
      <c r="F1957">
        <v>31.75</v>
      </c>
      <c r="G1957">
        <v>34.950000000000003</v>
      </c>
      <c r="H1957">
        <v>31.78</v>
      </c>
      <c r="I1957">
        <v>35.46</v>
      </c>
      <c r="J1957">
        <v>30.56</v>
      </c>
      <c r="K1957">
        <v>579530</v>
      </c>
      <c r="L1957" s="2">
        <v>275.12</v>
      </c>
      <c r="M1957" s="2">
        <v>277.56</v>
      </c>
    </row>
    <row r="1958" spans="1:13" x14ac:dyDescent="0.2">
      <c r="A1958" s="1">
        <v>43411</v>
      </c>
      <c r="B1958" t="s">
        <v>314</v>
      </c>
      <c r="C1958" t="s">
        <v>12</v>
      </c>
      <c r="D1958">
        <v>-0.12</v>
      </c>
      <c r="E1958">
        <v>14.29</v>
      </c>
      <c r="F1958">
        <v>2.95</v>
      </c>
      <c r="G1958">
        <v>2.9</v>
      </c>
      <c r="H1958">
        <v>3.06</v>
      </c>
      <c r="I1958">
        <v>3.18</v>
      </c>
      <c r="J1958">
        <v>2.9</v>
      </c>
      <c r="K1958">
        <v>507150</v>
      </c>
      <c r="L1958" s="2">
        <v>275.12</v>
      </c>
      <c r="M1958" s="2">
        <v>277.56</v>
      </c>
    </row>
    <row r="1959" spans="1:13" x14ac:dyDescent="0.2">
      <c r="A1959" s="1">
        <v>43411</v>
      </c>
      <c r="B1959" t="s">
        <v>315</v>
      </c>
      <c r="C1959" t="s">
        <v>12</v>
      </c>
      <c r="D1959">
        <v>0.15</v>
      </c>
      <c r="E1959">
        <v>-21.05</v>
      </c>
      <c r="F1959">
        <v>52</v>
      </c>
      <c r="G1959">
        <v>51.9</v>
      </c>
      <c r="H1959">
        <v>52.28</v>
      </c>
      <c r="I1959">
        <v>52.46</v>
      </c>
      <c r="J1959">
        <v>51.9</v>
      </c>
      <c r="K1959">
        <v>589490</v>
      </c>
      <c r="L1959" s="2">
        <v>275.12</v>
      </c>
      <c r="M1959" s="2">
        <v>277.56</v>
      </c>
    </row>
    <row r="1960" spans="1:13" x14ac:dyDescent="0.2">
      <c r="A1960" s="1">
        <v>43411</v>
      </c>
      <c r="B1960" t="s">
        <v>316</v>
      </c>
      <c r="C1960" t="s">
        <v>14</v>
      </c>
      <c r="D1960">
        <v>0.06</v>
      </c>
      <c r="E1960">
        <v>500</v>
      </c>
      <c r="F1960">
        <v>2.29</v>
      </c>
      <c r="G1960">
        <v>2.74</v>
      </c>
      <c r="H1960">
        <v>2.76</v>
      </c>
      <c r="I1960">
        <v>3.07</v>
      </c>
      <c r="J1960">
        <v>2.61</v>
      </c>
      <c r="K1960">
        <v>150050</v>
      </c>
      <c r="L1960" s="2">
        <v>275.12</v>
      </c>
      <c r="M1960" s="2">
        <v>277.56</v>
      </c>
    </row>
    <row r="1961" spans="1:13" x14ac:dyDescent="0.2">
      <c r="A1961" s="1">
        <v>43411</v>
      </c>
      <c r="B1961" t="s">
        <v>317</v>
      </c>
      <c r="C1961" t="s">
        <v>14</v>
      </c>
      <c r="D1961">
        <v>0.14000000000000001</v>
      </c>
      <c r="E1961">
        <v>75</v>
      </c>
      <c r="F1961">
        <v>5.61</v>
      </c>
      <c r="G1961">
        <v>5.13</v>
      </c>
      <c r="H1961">
        <v>5.7</v>
      </c>
      <c r="I1961">
        <v>5.81</v>
      </c>
      <c r="J1961">
        <v>5.03</v>
      </c>
      <c r="K1961">
        <v>131110</v>
      </c>
      <c r="L1961" s="2">
        <v>275.12</v>
      </c>
      <c r="M1961" s="2">
        <v>277.56</v>
      </c>
    </row>
    <row r="1962" spans="1:13" x14ac:dyDescent="0.2">
      <c r="A1962" s="1">
        <v>43411</v>
      </c>
      <c r="B1962" t="s">
        <v>318</v>
      </c>
      <c r="C1962" t="s">
        <v>14</v>
      </c>
      <c r="D1962">
        <v>0.14000000000000001</v>
      </c>
      <c r="E1962">
        <v>800</v>
      </c>
      <c r="F1962">
        <v>19.38</v>
      </c>
      <c r="G1962">
        <v>18</v>
      </c>
      <c r="H1962">
        <v>21.7</v>
      </c>
      <c r="I1962">
        <v>22.83</v>
      </c>
      <c r="J1962">
        <v>17.95</v>
      </c>
      <c r="K1962">
        <v>2370000</v>
      </c>
      <c r="L1962" s="2">
        <v>275.12</v>
      </c>
      <c r="M1962" s="2">
        <v>277.56</v>
      </c>
    </row>
    <row r="1963" spans="1:13" x14ac:dyDescent="0.2">
      <c r="A1963" s="1">
        <v>43411</v>
      </c>
      <c r="B1963" t="s">
        <v>319</v>
      </c>
      <c r="C1963" t="s">
        <v>12</v>
      </c>
      <c r="D1963">
        <v>-0.99</v>
      </c>
      <c r="E1963">
        <v>-41.43</v>
      </c>
      <c r="F1963">
        <v>7.13</v>
      </c>
      <c r="G1963">
        <v>7.2</v>
      </c>
      <c r="H1963">
        <v>6.92</v>
      </c>
      <c r="I1963">
        <v>7.2</v>
      </c>
      <c r="J1963">
        <v>6.89</v>
      </c>
      <c r="K1963">
        <v>7240</v>
      </c>
      <c r="L1963" s="2">
        <v>275.12</v>
      </c>
      <c r="M1963" s="2">
        <v>277.56</v>
      </c>
    </row>
    <row r="1964" spans="1:13" x14ac:dyDescent="0.2">
      <c r="A1964" s="1">
        <v>43411</v>
      </c>
      <c r="B1964" t="s">
        <v>320</v>
      </c>
      <c r="C1964" t="s">
        <v>12</v>
      </c>
      <c r="D1964">
        <v>-0.64</v>
      </c>
      <c r="E1964">
        <v>-204.76</v>
      </c>
      <c r="F1964">
        <v>2.61</v>
      </c>
      <c r="G1964">
        <v>2.63</v>
      </c>
      <c r="H1964">
        <v>2.5299999999999998</v>
      </c>
      <c r="I1964">
        <v>2.63</v>
      </c>
      <c r="J1964">
        <v>2.42</v>
      </c>
      <c r="K1964">
        <v>71430</v>
      </c>
      <c r="L1964" s="2">
        <v>275.12</v>
      </c>
      <c r="M1964" s="2">
        <v>277.56</v>
      </c>
    </row>
    <row r="1965" spans="1:13" x14ac:dyDescent="0.2">
      <c r="A1965" s="1">
        <v>43411</v>
      </c>
      <c r="B1965" t="s">
        <v>321</v>
      </c>
      <c r="C1965" t="s">
        <v>14</v>
      </c>
      <c r="D1965">
        <v>0.08</v>
      </c>
      <c r="E1965">
        <v>260</v>
      </c>
      <c r="F1965">
        <v>58.64</v>
      </c>
      <c r="G1965">
        <v>67.2</v>
      </c>
      <c r="H1965">
        <v>58.29</v>
      </c>
      <c r="I1965">
        <v>67.400000000000006</v>
      </c>
      <c r="J1965">
        <v>56.85</v>
      </c>
      <c r="K1965">
        <v>2220000</v>
      </c>
      <c r="L1965" s="2">
        <v>275.12</v>
      </c>
      <c r="M1965" s="2">
        <v>277.56</v>
      </c>
    </row>
    <row r="1966" spans="1:13" x14ac:dyDescent="0.2">
      <c r="A1966" s="1">
        <v>43411</v>
      </c>
      <c r="B1966" t="s">
        <v>322</v>
      </c>
      <c r="C1966" t="s">
        <v>12</v>
      </c>
      <c r="D1966">
        <v>0.68</v>
      </c>
      <c r="E1966">
        <v>-1.45</v>
      </c>
      <c r="F1966">
        <v>40.450000000000003</v>
      </c>
      <c r="G1966">
        <v>40.840000000000003</v>
      </c>
      <c r="H1966">
        <v>40.770000000000003</v>
      </c>
      <c r="I1966">
        <v>41.16</v>
      </c>
      <c r="J1966">
        <v>40.049999999999997</v>
      </c>
      <c r="K1966">
        <v>349580</v>
      </c>
      <c r="L1966" s="2">
        <v>275.12</v>
      </c>
      <c r="M1966" s="2">
        <v>277.56</v>
      </c>
    </row>
    <row r="1967" spans="1:13" x14ac:dyDescent="0.2">
      <c r="A1967" s="1">
        <v>43411</v>
      </c>
      <c r="B1967" t="s">
        <v>323</v>
      </c>
      <c r="C1967" t="s">
        <v>14</v>
      </c>
      <c r="D1967">
        <v>0.3</v>
      </c>
      <c r="E1967">
        <v>-6.25</v>
      </c>
      <c r="F1967">
        <v>10.210000000000001</v>
      </c>
      <c r="G1967">
        <v>10.119999999999999</v>
      </c>
      <c r="H1967">
        <v>10.1</v>
      </c>
      <c r="I1967">
        <v>10.199999999999999</v>
      </c>
      <c r="J1967">
        <v>9.92</v>
      </c>
      <c r="K1967">
        <v>293200</v>
      </c>
      <c r="L1967" s="2">
        <v>275.12</v>
      </c>
      <c r="M1967" s="2">
        <v>277.56</v>
      </c>
    </row>
    <row r="1968" spans="1:13" x14ac:dyDescent="0.2">
      <c r="A1968" s="1">
        <v>43411</v>
      </c>
      <c r="B1968" t="s">
        <v>324</v>
      </c>
      <c r="C1968" t="s">
        <v>12</v>
      </c>
      <c r="D1968">
        <v>0.28000000000000003</v>
      </c>
      <c r="E1968">
        <v>-50.88</v>
      </c>
      <c r="F1968">
        <v>10.17</v>
      </c>
      <c r="G1968">
        <v>9.9700000000000006</v>
      </c>
      <c r="H1968">
        <v>10.44</v>
      </c>
      <c r="I1968">
        <v>10.54</v>
      </c>
      <c r="J1968">
        <v>9.7899999999999991</v>
      </c>
      <c r="K1968">
        <v>63850</v>
      </c>
      <c r="L1968" s="2">
        <v>275.12</v>
      </c>
      <c r="M1968" s="2">
        <v>277.56</v>
      </c>
    </row>
    <row r="1969" spans="1:13" x14ac:dyDescent="0.2">
      <c r="A1969" s="1">
        <v>43411</v>
      </c>
      <c r="B1969" t="s">
        <v>325</v>
      </c>
      <c r="C1969" t="s">
        <v>14</v>
      </c>
      <c r="D1969">
        <v>0.05</v>
      </c>
      <c r="E1969">
        <v>0</v>
      </c>
      <c r="F1969">
        <v>1.82</v>
      </c>
      <c r="G1969">
        <v>1.85</v>
      </c>
      <c r="H1969">
        <v>1.82</v>
      </c>
      <c r="I1969">
        <v>1.9</v>
      </c>
      <c r="J1969">
        <v>1.8</v>
      </c>
      <c r="K1969">
        <v>970770</v>
      </c>
      <c r="L1969" s="2">
        <v>275.12</v>
      </c>
      <c r="M1969" s="2">
        <v>277.56</v>
      </c>
    </row>
    <row r="1970" spans="1:13" x14ac:dyDescent="0.2">
      <c r="A1970" s="1">
        <v>43411</v>
      </c>
      <c r="B1970" t="s">
        <v>326</v>
      </c>
      <c r="C1970" t="s">
        <v>12</v>
      </c>
      <c r="D1970">
        <v>-2.4300000000000002</v>
      </c>
      <c r="E1970">
        <v>-22.11</v>
      </c>
      <c r="F1970">
        <v>86.28</v>
      </c>
      <c r="G1970">
        <v>79.55</v>
      </c>
      <c r="H1970">
        <v>76.05</v>
      </c>
      <c r="I1970">
        <v>81</v>
      </c>
      <c r="J1970">
        <v>71.95</v>
      </c>
      <c r="K1970">
        <v>1180000</v>
      </c>
      <c r="L1970" s="2">
        <v>275.12</v>
      </c>
      <c r="M1970" s="2">
        <v>277.56</v>
      </c>
    </row>
    <row r="1971" spans="1:13" x14ac:dyDescent="0.2">
      <c r="A1971" s="1">
        <v>43411</v>
      </c>
      <c r="B1971" t="s">
        <v>327</v>
      </c>
      <c r="C1971" t="s">
        <v>14</v>
      </c>
      <c r="D1971">
        <v>-0.24</v>
      </c>
      <c r="E1971">
        <v>-9.09</v>
      </c>
      <c r="F1971">
        <v>2.41</v>
      </c>
      <c r="G1971">
        <v>2.34</v>
      </c>
      <c r="H1971">
        <v>2.25</v>
      </c>
      <c r="I1971">
        <v>2.39</v>
      </c>
      <c r="J1971">
        <v>2.0499999999999998</v>
      </c>
      <c r="K1971">
        <v>552530</v>
      </c>
      <c r="L1971" s="2">
        <v>275.12</v>
      </c>
      <c r="M1971" s="2">
        <v>277.56</v>
      </c>
    </row>
    <row r="1972" spans="1:13" x14ac:dyDescent="0.2">
      <c r="A1972" s="1">
        <v>43411</v>
      </c>
      <c r="B1972" t="s">
        <v>328</v>
      </c>
      <c r="C1972" t="s">
        <v>12</v>
      </c>
      <c r="D1972">
        <v>-0.22</v>
      </c>
      <c r="E1972">
        <v>-29.41</v>
      </c>
      <c r="F1972">
        <v>3.96</v>
      </c>
      <c r="G1972">
        <v>4</v>
      </c>
      <c r="H1972">
        <v>3.96</v>
      </c>
      <c r="I1972">
        <v>4.13</v>
      </c>
      <c r="J1972">
        <v>3.86</v>
      </c>
      <c r="K1972">
        <v>992720</v>
      </c>
      <c r="L1972" s="2">
        <v>275.12</v>
      </c>
      <c r="M1972" s="2">
        <v>277.56</v>
      </c>
    </row>
    <row r="1973" spans="1:13" x14ac:dyDescent="0.2">
      <c r="A1973" s="1">
        <v>43411</v>
      </c>
      <c r="B1973" t="s">
        <v>329</v>
      </c>
      <c r="C1973" t="s">
        <v>14</v>
      </c>
      <c r="D1973">
        <v>0.59</v>
      </c>
      <c r="E1973">
        <v>15.69</v>
      </c>
      <c r="F1973">
        <v>17.62</v>
      </c>
      <c r="G1973">
        <v>17.739999999999998</v>
      </c>
      <c r="H1973">
        <v>18.079999999999998</v>
      </c>
      <c r="I1973">
        <v>18.079999999999998</v>
      </c>
      <c r="J1973">
        <v>17.579999999999998</v>
      </c>
      <c r="K1973">
        <v>122400</v>
      </c>
      <c r="L1973" s="2">
        <v>275.12</v>
      </c>
      <c r="M1973" s="2">
        <v>277.56</v>
      </c>
    </row>
    <row r="1974" spans="1:13" x14ac:dyDescent="0.2">
      <c r="A1974" s="1">
        <v>43411</v>
      </c>
      <c r="B1974" t="s">
        <v>330</v>
      </c>
      <c r="C1974" t="s">
        <v>14</v>
      </c>
      <c r="D1974">
        <v>-0.7</v>
      </c>
      <c r="E1974">
        <v>5.41</v>
      </c>
      <c r="F1974">
        <v>38.67</v>
      </c>
      <c r="G1974">
        <v>38.33</v>
      </c>
      <c r="H1974">
        <v>37.19</v>
      </c>
      <c r="I1974">
        <v>38.5</v>
      </c>
      <c r="J1974">
        <v>36.14</v>
      </c>
      <c r="K1974">
        <v>443520</v>
      </c>
      <c r="L1974" s="2">
        <v>275.12</v>
      </c>
      <c r="M1974" s="2">
        <v>277.56</v>
      </c>
    </row>
    <row r="1975" spans="1:13" x14ac:dyDescent="0.2">
      <c r="A1975" s="1">
        <v>43411</v>
      </c>
      <c r="B1975" t="s">
        <v>331</v>
      </c>
      <c r="C1975" t="s">
        <v>14</v>
      </c>
      <c r="D1975">
        <v>0.41</v>
      </c>
      <c r="E1975">
        <v>13.89</v>
      </c>
      <c r="F1975">
        <v>96.7</v>
      </c>
      <c r="G1975">
        <v>96</v>
      </c>
      <c r="H1975">
        <v>95.84</v>
      </c>
      <c r="I1975">
        <v>97.47</v>
      </c>
      <c r="J1975">
        <v>94.43</v>
      </c>
      <c r="K1975">
        <v>357400</v>
      </c>
      <c r="L1975" s="2">
        <v>275.12</v>
      </c>
      <c r="M1975" s="2">
        <v>277.56</v>
      </c>
    </row>
    <row r="1976" spans="1:13" x14ac:dyDescent="0.2">
      <c r="A1976" s="1">
        <v>43411</v>
      </c>
      <c r="B1976" t="s">
        <v>332</v>
      </c>
      <c r="C1976" t="s">
        <v>12</v>
      </c>
      <c r="D1976">
        <v>-0.28999999999999998</v>
      </c>
      <c r="E1976">
        <v>-3.57</v>
      </c>
      <c r="F1976">
        <v>1.01</v>
      </c>
      <c r="G1976">
        <v>1.0900000000000001</v>
      </c>
      <c r="H1976">
        <v>1.0028999999999999</v>
      </c>
      <c r="I1976">
        <v>1.0900000000000001</v>
      </c>
      <c r="J1976">
        <v>0.93</v>
      </c>
      <c r="K1976">
        <v>107000</v>
      </c>
      <c r="L1976" s="2">
        <v>275.12</v>
      </c>
      <c r="M1976" s="2">
        <v>277.56</v>
      </c>
    </row>
    <row r="1977" spans="1:13" x14ac:dyDescent="0.2">
      <c r="A1977" s="1">
        <v>43411</v>
      </c>
      <c r="B1977" t="s">
        <v>333</v>
      </c>
      <c r="C1977" t="s">
        <v>12</v>
      </c>
      <c r="D1977">
        <v>0.28000000000000003</v>
      </c>
      <c r="E1977">
        <v>0</v>
      </c>
      <c r="F1977">
        <v>19.09</v>
      </c>
      <c r="G1977">
        <v>19.04</v>
      </c>
      <c r="H1977">
        <v>20.58</v>
      </c>
      <c r="I1977">
        <v>21.21</v>
      </c>
      <c r="J1977">
        <v>18.66</v>
      </c>
      <c r="K1977">
        <v>3170000</v>
      </c>
      <c r="L1977" s="2">
        <v>275.12</v>
      </c>
      <c r="M1977" s="2">
        <v>277.56</v>
      </c>
    </row>
    <row r="1978" spans="1:13" x14ac:dyDescent="0.2">
      <c r="A1978" s="1">
        <v>43411</v>
      </c>
      <c r="B1978" t="s">
        <v>334</v>
      </c>
      <c r="C1978" t="s">
        <v>14</v>
      </c>
      <c r="D1978">
        <v>0.36</v>
      </c>
      <c r="E1978">
        <v>44</v>
      </c>
      <c r="F1978">
        <v>47.25</v>
      </c>
      <c r="G1978">
        <v>56.06</v>
      </c>
      <c r="H1978">
        <v>49.65</v>
      </c>
      <c r="I1978">
        <v>56.06</v>
      </c>
      <c r="J1978">
        <v>48.81</v>
      </c>
      <c r="K1978">
        <v>742040</v>
      </c>
      <c r="L1978" s="2">
        <v>275.12</v>
      </c>
      <c r="M1978" s="2">
        <v>277.56</v>
      </c>
    </row>
    <row r="1979" spans="1:13" x14ac:dyDescent="0.2">
      <c r="A1979" s="1">
        <v>43411</v>
      </c>
      <c r="B1979" t="s">
        <v>335</v>
      </c>
      <c r="C1979" t="s">
        <v>14</v>
      </c>
      <c r="D1979">
        <v>1.31</v>
      </c>
      <c r="E1979">
        <v>4.8</v>
      </c>
      <c r="F1979">
        <v>107.99</v>
      </c>
      <c r="G1979">
        <v>104.3</v>
      </c>
      <c r="H1979">
        <v>105.87</v>
      </c>
      <c r="I1979">
        <v>107</v>
      </c>
      <c r="J1979">
        <v>101.6</v>
      </c>
      <c r="K1979">
        <v>1750000</v>
      </c>
      <c r="L1979" s="2">
        <v>275.12</v>
      </c>
      <c r="M1979" s="2">
        <v>277.56</v>
      </c>
    </row>
    <row r="1980" spans="1:13" x14ac:dyDescent="0.2">
      <c r="A1980" s="1">
        <v>43411</v>
      </c>
      <c r="B1980" t="s">
        <v>336</v>
      </c>
      <c r="C1980" t="s">
        <v>14</v>
      </c>
      <c r="D1980">
        <v>-1.66</v>
      </c>
      <c r="E1980">
        <v>-653.33000000000004</v>
      </c>
      <c r="F1980">
        <v>20.97</v>
      </c>
      <c r="G1980">
        <v>19.87</v>
      </c>
      <c r="H1980">
        <v>18.98</v>
      </c>
      <c r="I1980">
        <v>19.87</v>
      </c>
      <c r="J1980">
        <v>18.64</v>
      </c>
      <c r="K1980">
        <v>476970</v>
      </c>
      <c r="L1980" s="2">
        <v>275.12</v>
      </c>
      <c r="M1980" s="2">
        <v>277.56</v>
      </c>
    </row>
    <row r="1981" spans="1:13" x14ac:dyDescent="0.2">
      <c r="A1981" s="1">
        <v>43411</v>
      </c>
      <c r="B1981" t="s">
        <v>337</v>
      </c>
      <c r="C1981" t="s">
        <v>12</v>
      </c>
      <c r="D1981">
        <v>2.11</v>
      </c>
      <c r="E1981">
        <v>4.46</v>
      </c>
      <c r="F1981">
        <v>177.07</v>
      </c>
      <c r="G1981">
        <v>174.9</v>
      </c>
      <c r="H1981">
        <v>178.97</v>
      </c>
      <c r="I1981">
        <v>179.69</v>
      </c>
      <c r="J1981">
        <v>171.88</v>
      </c>
      <c r="K1981">
        <v>1120000</v>
      </c>
      <c r="L1981" s="2">
        <v>275.12</v>
      </c>
      <c r="M1981" s="2">
        <v>277.56</v>
      </c>
    </row>
    <row r="1982" spans="1:13" x14ac:dyDescent="0.2">
      <c r="A1982" s="1">
        <v>43411</v>
      </c>
      <c r="B1982" t="s">
        <v>338</v>
      </c>
      <c r="C1982" t="s">
        <v>14</v>
      </c>
      <c r="D1982">
        <v>0.05</v>
      </c>
      <c r="E1982">
        <v>25</v>
      </c>
      <c r="F1982">
        <v>19.079999999999998</v>
      </c>
      <c r="G1982">
        <v>19.79</v>
      </c>
      <c r="H1982">
        <v>17.89</v>
      </c>
      <c r="I1982">
        <v>22.83</v>
      </c>
      <c r="J1982">
        <v>17.72</v>
      </c>
      <c r="K1982">
        <v>2500000</v>
      </c>
      <c r="L1982" s="2">
        <v>275.12</v>
      </c>
      <c r="M1982" s="2">
        <v>277.56</v>
      </c>
    </row>
    <row r="1983" spans="1:13" x14ac:dyDescent="0.2">
      <c r="A1983" s="1">
        <v>43411</v>
      </c>
      <c r="B1983" t="s">
        <v>339</v>
      </c>
      <c r="C1983" t="s">
        <v>14</v>
      </c>
      <c r="D1983">
        <v>0.93</v>
      </c>
      <c r="E1983">
        <v>182.3</v>
      </c>
      <c r="F1983">
        <v>4.3</v>
      </c>
      <c r="G1983">
        <v>4.46</v>
      </c>
      <c r="H1983">
        <v>4.26</v>
      </c>
      <c r="I1983">
        <v>4.46</v>
      </c>
      <c r="J1983">
        <v>4</v>
      </c>
      <c r="K1983">
        <v>65810</v>
      </c>
      <c r="L1983" s="2">
        <v>275.12</v>
      </c>
      <c r="M1983" s="2">
        <v>277.56</v>
      </c>
    </row>
    <row r="1984" spans="1:13" x14ac:dyDescent="0.2">
      <c r="A1984" s="1">
        <v>43411</v>
      </c>
      <c r="B1984" t="s">
        <v>340</v>
      </c>
      <c r="C1984" t="s">
        <v>14</v>
      </c>
      <c r="D1984">
        <v>0.14000000000000001</v>
      </c>
      <c r="E1984">
        <v>-36.36</v>
      </c>
      <c r="F1984">
        <v>5.8</v>
      </c>
      <c r="G1984">
        <v>5.5</v>
      </c>
      <c r="H1984">
        <v>5.24</v>
      </c>
      <c r="I1984">
        <v>5.72</v>
      </c>
      <c r="J1984">
        <v>5.15</v>
      </c>
      <c r="K1984">
        <v>127410</v>
      </c>
      <c r="L1984" s="2">
        <v>275.12</v>
      </c>
      <c r="M1984" s="2">
        <v>277.56</v>
      </c>
    </row>
    <row r="1985" spans="1:13" x14ac:dyDescent="0.2">
      <c r="A1985" s="1">
        <v>43411</v>
      </c>
      <c r="B1985" t="s">
        <v>341</v>
      </c>
      <c r="C1985" t="s">
        <v>14</v>
      </c>
      <c r="D1985">
        <v>-0.52</v>
      </c>
      <c r="E1985">
        <v>-30</v>
      </c>
      <c r="F1985">
        <v>5.05</v>
      </c>
      <c r="G1985">
        <v>5.07</v>
      </c>
      <c r="H1985">
        <v>4.8899999999999997</v>
      </c>
      <c r="I1985">
        <v>5.13</v>
      </c>
      <c r="J1985">
        <v>4.1100000000000003</v>
      </c>
      <c r="K1985">
        <v>222750</v>
      </c>
      <c r="L1985" s="2">
        <v>275.12</v>
      </c>
      <c r="M1985" s="2">
        <v>277.56</v>
      </c>
    </row>
    <row r="1986" spans="1:13" x14ac:dyDescent="0.2">
      <c r="A1986" s="1">
        <v>43411</v>
      </c>
      <c r="B1986" t="s">
        <v>342</v>
      </c>
      <c r="C1986" t="s">
        <v>14</v>
      </c>
      <c r="D1986">
        <v>0.5</v>
      </c>
      <c r="E1986">
        <v>8.6999999999999993</v>
      </c>
      <c r="F1986">
        <v>55.91</v>
      </c>
      <c r="G1986">
        <v>49.66</v>
      </c>
      <c r="H1986">
        <v>54.14</v>
      </c>
      <c r="I1986">
        <v>54.75</v>
      </c>
      <c r="J1986">
        <v>49.42</v>
      </c>
      <c r="K1986">
        <v>4990000</v>
      </c>
      <c r="L1986" s="2">
        <v>275.12</v>
      </c>
      <c r="M1986" s="2">
        <v>277.56</v>
      </c>
    </row>
    <row r="1987" spans="1:13" x14ac:dyDescent="0.2">
      <c r="A1987" s="1">
        <v>43411</v>
      </c>
      <c r="B1987" t="s">
        <v>343</v>
      </c>
      <c r="C1987" t="s">
        <v>14</v>
      </c>
      <c r="D1987">
        <v>-0.18</v>
      </c>
      <c r="E1987">
        <v>-100</v>
      </c>
      <c r="F1987">
        <v>23.79</v>
      </c>
      <c r="G1987">
        <v>24.68</v>
      </c>
      <c r="H1987">
        <v>24.82</v>
      </c>
      <c r="I1987">
        <v>25.88</v>
      </c>
      <c r="J1987">
        <v>24.53</v>
      </c>
      <c r="K1987">
        <v>41420</v>
      </c>
      <c r="L1987" s="2">
        <v>275.12</v>
      </c>
      <c r="M1987" s="2">
        <v>277.56</v>
      </c>
    </row>
    <row r="1988" spans="1:13" x14ac:dyDescent="0.2">
      <c r="A1988" s="1">
        <v>43411</v>
      </c>
      <c r="B1988" t="s">
        <v>344</v>
      </c>
      <c r="C1988" t="s">
        <v>12</v>
      </c>
      <c r="D1988">
        <v>0.62</v>
      </c>
      <c r="E1988">
        <v>14.81</v>
      </c>
      <c r="F1988">
        <v>30.57</v>
      </c>
      <c r="G1988">
        <v>30.96</v>
      </c>
      <c r="H1988">
        <v>31.39</v>
      </c>
      <c r="I1988">
        <v>32.08</v>
      </c>
      <c r="J1988">
        <v>30.26</v>
      </c>
      <c r="K1988">
        <v>1440000</v>
      </c>
      <c r="L1988" s="2">
        <v>275.12</v>
      </c>
      <c r="M1988" s="2">
        <v>277.56</v>
      </c>
    </row>
    <row r="1989" spans="1:13" x14ac:dyDescent="0.2">
      <c r="A1989" s="1">
        <v>43411</v>
      </c>
      <c r="B1989" t="s">
        <v>345</v>
      </c>
      <c r="C1989" t="s">
        <v>14</v>
      </c>
      <c r="D1989">
        <v>0.1</v>
      </c>
      <c r="E1989">
        <v>-9.09</v>
      </c>
      <c r="F1989">
        <v>11.04</v>
      </c>
      <c r="G1989">
        <v>11.11</v>
      </c>
      <c r="H1989">
        <v>11.1</v>
      </c>
      <c r="I1989">
        <v>11.31</v>
      </c>
      <c r="J1989">
        <v>10.38</v>
      </c>
      <c r="K1989">
        <v>1950000</v>
      </c>
      <c r="L1989" s="2">
        <v>275.12</v>
      </c>
      <c r="M1989" s="2">
        <v>277.56</v>
      </c>
    </row>
    <row r="1990" spans="1:13" x14ac:dyDescent="0.2">
      <c r="A1990" s="1">
        <v>43411</v>
      </c>
      <c r="B1990" t="s">
        <v>346</v>
      </c>
      <c r="C1990" t="s">
        <v>12</v>
      </c>
      <c r="D1990">
        <v>-0.1</v>
      </c>
      <c r="E1990">
        <v>16.670000000000002</v>
      </c>
      <c r="F1990">
        <v>0.89500000000000002</v>
      </c>
      <c r="G1990">
        <v>0.97</v>
      </c>
      <c r="H1990">
        <v>0.97</v>
      </c>
      <c r="I1990">
        <v>0.97</v>
      </c>
      <c r="J1990">
        <v>0.88</v>
      </c>
      <c r="K1990">
        <v>404430</v>
      </c>
      <c r="L1990" s="2">
        <v>275.12</v>
      </c>
      <c r="M1990" s="2">
        <v>277.56</v>
      </c>
    </row>
    <row r="1991" spans="1:13" x14ac:dyDescent="0.2">
      <c r="A1991" s="1">
        <v>43411</v>
      </c>
      <c r="B1991" t="s">
        <v>347</v>
      </c>
      <c r="C1991" t="s">
        <v>14</v>
      </c>
      <c r="D1991">
        <v>0.47</v>
      </c>
      <c r="E1991">
        <v>-12.96</v>
      </c>
      <c r="F1991">
        <v>14.84</v>
      </c>
      <c r="G1991">
        <v>14.42</v>
      </c>
      <c r="H1991">
        <v>14.02</v>
      </c>
      <c r="I1991">
        <v>14.73</v>
      </c>
      <c r="J1991">
        <v>12.91</v>
      </c>
      <c r="K1991">
        <v>171120</v>
      </c>
      <c r="L1991" s="2">
        <v>275.12</v>
      </c>
      <c r="M1991" s="2">
        <v>277.56</v>
      </c>
    </row>
    <row r="1992" spans="1:13" x14ac:dyDescent="0.2">
      <c r="A1992" s="1">
        <v>43411</v>
      </c>
      <c r="B1992" t="s">
        <v>348</v>
      </c>
      <c r="C1992" t="s">
        <v>14</v>
      </c>
      <c r="D1992">
        <v>-0.39</v>
      </c>
      <c r="E1992">
        <v>-5.41</v>
      </c>
      <c r="F1992">
        <v>14.59</v>
      </c>
      <c r="G1992">
        <v>15</v>
      </c>
      <c r="H1992">
        <v>14.04</v>
      </c>
      <c r="I1992">
        <v>15</v>
      </c>
      <c r="J1992">
        <v>13.654999999999999</v>
      </c>
      <c r="K1992">
        <v>188170</v>
      </c>
      <c r="L1992" s="2">
        <v>275.12</v>
      </c>
      <c r="M1992" s="2">
        <v>277.56</v>
      </c>
    </row>
    <row r="1993" spans="1:13" x14ac:dyDescent="0.2">
      <c r="A1993" s="1">
        <v>43411</v>
      </c>
      <c r="B1993" t="s">
        <v>349</v>
      </c>
      <c r="C1993" t="s">
        <v>14</v>
      </c>
      <c r="D1993">
        <v>-0.11</v>
      </c>
      <c r="E1993">
        <v>-22.22</v>
      </c>
      <c r="F1993">
        <v>2.15</v>
      </c>
      <c r="G1993">
        <v>2.02</v>
      </c>
      <c r="H1993">
        <v>2.1</v>
      </c>
      <c r="I1993">
        <v>2.15</v>
      </c>
      <c r="J1993">
        <v>1.94</v>
      </c>
      <c r="K1993">
        <v>206570</v>
      </c>
      <c r="L1993" s="2">
        <v>275.12</v>
      </c>
      <c r="M1993" s="2">
        <v>277.56</v>
      </c>
    </row>
    <row r="1994" spans="1:13" x14ac:dyDescent="0.2">
      <c r="A1994" s="1">
        <v>43411</v>
      </c>
      <c r="B1994" t="s">
        <v>350</v>
      </c>
      <c r="C1994" t="s">
        <v>12</v>
      </c>
      <c r="D1994">
        <v>0.04</v>
      </c>
      <c r="E1994">
        <v>100</v>
      </c>
      <c r="F1994">
        <v>4.97</v>
      </c>
      <c r="G1994">
        <v>5.16</v>
      </c>
      <c r="H1994">
        <v>5.09</v>
      </c>
      <c r="I1994">
        <v>5.16</v>
      </c>
      <c r="J1994">
        <v>4.63</v>
      </c>
      <c r="K1994">
        <v>158300</v>
      </c>
      <c r="L1994" s="2">
        <v>275.12</v>
      </c>
      <c r="M1994" s="2">
        <v>277.56</v>
      </c>
    </row>
    <row r="1995" spans="1:13" x14ac:dyDescent="0.2">
      <c r="A1995" s="1">
        <v>43411</v>
      </c>
      <c r="B1995" t="s">
        <v>351</v>
      </c>
      <c r="C1995" t="s">
        <v>14</v>
      </c>
      <c r="D1995">
        <v>0.05</v>
      </c>
      <c r="E1995">
        <v>-16.670000000000002</v>
      </c>
      <c r="F1995">
        <v>2.48</v>
      </c>
      <c r="G1995">
        <v>2.4900000000000002</v>
      </c>
      <c r="H1995">
        <v>2.4700000000000002</v>
      </c>
      <c r="I1995">
        <v>2.5499999999999998</v>
      </c>
      <c r="J1995">
        <v>2.4</v>
      </c>
      <c r="K1995">
        <v>198160</v>
      </c>
      <c r="L1995" s="2">
        <v>275.12</v>
      </c>
      <c r="M1995" s="2">
        <v>277.56</v>
      </c>
    </row>
    <row r="1996" spans="1:13" x14ac:dyDescent="0.2">
      <c r="A1996" s="1">
        <v>43411</v>
      </c>
      <c r="B1996" t="s">
        <v>352</v>
      </c>
      <c r="C1996" t="s">
        <v>12</v>
      </c>
      <c r="D1996">
        <v>0.05</v>
      </c>
      <c r="E1996">
        <v>-64.290000000000006</v>
      </c>
      <c r="F1996">
        <v>1.28</v>
      </c>
      <c r="G1996">
        <v>1.2</v>
      </c>
      <c r="H1996">
        <v>1.1599999999999999</v>
      </c>
      <c r="I1996">
        <v>1.2</v>
      </c>
      <c r="J1996">
        <v>1.1200000000000001</v>
      </c>
      <c r="K1996">
        <v>96210</v>
      </c>
      <c r="L1996" s="2">
        <v>275.12</v>
      </c>
      <c r="M1996" s="2">
        <v>277.56</v>
      </c>
    </row>
    <row r="1997" spans="1:13" x14ac:dyDescent="0.2">
      <c r="A1997" s="1">
        <v>43411</v>
      </c>
      <c r="B1997" t="s">
        <v>353</v>
      </c>
      <c r="C1997" t="s">
        <v>14</v>
      </c>
      <c r="D1997">
        <v>0.5</v>
      </c>
      <c r="E1997">
        <v>6.38</v>
      </c>
      <c r="F1997">
        <v>19.43</v>
      </c>
      <c r="G1997">
        <v>19.95</v>
      </c>
      <c r="H1997">
        <v>20.62</v>
      </c>
      <c r="I1997">
        <v>20.89</v>
      </c>
      <c r="J1997">
        <v>19.71</v>
      </c>
      <c r="K1997">
        <v>221960</v>
      </c>
      <c r="L1997" s="2">
        <v>275.12</v>
      </c>
      <c r="M1997" s="2">
        <v>277.56</v>
      </c>
    </row>
    <row r="1998" spans="1:13" x14ac:dyDescent="0.2">
      <c r="A1998" s="1">
        <v>43411</v>
      </c>
      <c r="B1998" t="s">
        <v>354</v>
      </c>
      <c r="C1998" t="s">
        <v>14</v>
      </c>
      <c r="D1998">
        <v>0.08</v>
      </c>
      <c r="E1998">
        <v>300</v>
      </c>
      <c r="F1998">
        <v>3.4329999999999998</v>
      </c>
      <c r="G1998">
        <v>3.93</v>
      </c>
      <c r="H1998">
        <v>3.17</v>
      </c>
      <c r="I1998">
        <v>4.08</v>
      </c>
      <c r="J1998">
        <v>3.15</v>
      </c>
      <c r="K1998">
        <v>8960</v>
      </c>
      <c r="L1998" s="2">
        <v>275.12</v>
      </c>
      <c r="M1998" s="2">
        <v>277.56</v>
      </c>
    </row>
    <row r="1999" spans="1:13" x14ac:dyDescent="0.2">
      <c r="A1999" s="1">
        <v>43411</v>
      </c>
      <c r="B1999" t="s">
        <v>355</v>
      </c>
      <c r="C1999" t="s">
        <v>12</v>
      </c>
      <c r="D1999">
        <v>-0.71</v>
      </c>
      <c r="E1999">
        <v>-91.89</v>
      </c>
      <c r="F1999">
        <v>3.88</v>
      </c>
      <c r="G1999">
        <v>3.56</v>
      </c>
      <c r="H1999">
        <v>3.56</v>
      </c>
      <c r="I1999">
        <v>3.8</v>
      </c>
      <c r="J1999">
        <v>3.38</v>
      </c>
      <c r="K1999">
        <v>12090</v>
      </c>
      <c r="L1999" s="2">
        <v>275.12</v>
      </c>
      <c r="M1999" s="2">
        <v>277.56</v>
      </c>
    </row>
    <row r="2000" spans="1:13" x14ac:dyDescent="0.2">
      <c r="A2000" s="1">
        <v>43411</v>
      </c>
      <c r="B2000" t="s">
        <v>356</v>
      </c>
      <c r="C2000" t="s">
        <v>14</v>
      </c>
      <c r="D2000">
        <v>-0.06</v>
      </c>
      <c r="E2000">
        <v>0</v>
      </c>
      <c r="F2000">
        <v>3.82</v>
      </c>
      <c r="G2000">
        <v>3.51</v>
      </c>
      <c r="H2000">
        <v>3.48</v>
      </c>
      <c r="I2000">
        <v>3.97</v>
      </c>
      <c r="J2000">
        <v>3.43</v>
      </c>
      <c r="K2000">
        <v>4130000</v>
      </c>
      <c r="L2000" s="2">
        <v>275.12</v>
      </c>
      <c r="M2000" s="2">
        <v>277.56</v>
      </c>
    </row>
    <row r="2001" spans="1:13" x14ac:dyDescent="0.2">
      <c r="A2001" s="1">
        <v>43411</v>
      </c>
      <c r="B2001" t="s">
        <v>357</v>
      </c>
      <c r="C2001" t="s">
        <v>12</v>
      </c>
      <c r="D2001">
        <v>-0.76</v>
      </c>
      <c r="E2001">
        <v>9.52</v>
      </c>
      <c r="F2001">
        <v>18.55</v>
      </c>
      <c r="G2001">
        <v>18.32</v>
      </c>
      <c r="H2001">
        <v>19.45</v>
      </c>
      <c r="I2001">
        <v>19.95</v>
      </c>
      <c r="J2001">
        <v>16.57</v>
      </c>
      <c r="K2001">
        <v>291460</v>
      </c>
      <c r="L2001" s="2">
        <v>275.12</v>
      </c>
      <c r="M2001" s="2">
        <v>277.56</v>
      </c>
    </row>
    <row r="2002" spans="1:13" x14ac:dyDescent="0.2">
      <c r="A2002" s="1">
        <v>43411</v>
      </c>
      <c r="B2002" t="s">
        <v>358</v>
      </c>
      <c r="C2002" t="s">
        <v>12</v>
      </c>
      <c r="D2002">
        <v>0.23</v>
      </c>
      <c r="E2002">
        <v>4.55</v>
      </c>
      <c r="F2002">
        <v>26.3</v>
      </c>
      <c r="G2002">
        <v>26.3</v>
      </c>
      <c r="H2002">
        <v>25.87</v>
      </c>
      <c r="I2002">
        <v>26.34</v>
      </c>
      <c r="J2002">
        <v>24.86</v>
      </c>
      <c r="K2002">
        <v>1240000</v>
      </c>
      <c r="L2002" s="2">
        <v>275.12</v>
      </c>
      <c r="M2002" s="2">
        <v>277.56</v>
      </c>
    </row>
    <row r="2003" spans="1:13" x14ac:dyDescent="0.2">
      <c r="A2003" s="1">
        <v>43411</v>
      </c>
      <c r="B2003" t="s">
        <v>359</v>
      </c>
      <c r="C2003" t="s">
        <v>14</v>
      </c>
      <c r="D2003">
        <v>0.49</v>
      </c>
      <c r="E2003">
        <v>13.95</v>
      </c>
      <c r="F2003">
        <v>49.15</v>
      </c>
      <c r="G2003">
        <v>51</v>
      </c>
      <c r="H2003">
        <v>53</v>
      </c>
      <c r="I2003">
        <v>55.42</v>
      </c>
      <c r="J2003">
        <v>50.81</v>
      </c>
      <c r="K2003">
        <v>878690</v>
      </c>
      <c r="L2003" s="2">
        <v>275.12</v>
      </c>
      <c r="M2003" s="2">
        <v>277.56</v>
      </c>
    </row>
    <row r="2004" spans="1:13" x14ac:dyDescent="0.2">
      <c r="A2004" s="1">
        <v>43411</v>
      </c>
      <c r="B2004" t="s">
        <v>360</v>
      </c>
      <c r="C2004" t="s">
        <v>14</v>
      </c>
      <c r="D2004">
        <v>0.35</v>
      </c>
      <c r="E2004">
        <v>-2.78</v>
      </c>
      <c r="F2004">
        <v>31.83</v>
      </c>
      <c r="G2004">
        <v>31.15</v>
      </c>
      <c r="H2004">
        <v>30.76</v>
      </c>
      <c r="I2004">
        <v>32.72</v>
      </c>
      <c r="J2004">
        <v>30.26</v>
      </c>
      <c r="K2004">
        <v>2610000</v>
      </c>
      <c r="L2004" s="2">
        <v>275.12</v>
      </c>
      <c r="M2004" s="2">
        <v>277.56</v>
      </c>
    </row>
    <row r="2005" spans="1:13" x14ac:dyDescent="0.2">
      <c r="A2005" s="1">
        <v>43411</v>
      </c>
      <c r="B2005" t="s">
        <v>361</v>
      </c>
      <c r="C2005" t="s">
        <v>12</v>
      </c>
      <c r="D2005">
        <v>0.28000000000000003</v>
      </c>
      <c r="E2005">
        <v>0</v>
      </c>
      <c r="F2005">
        <v>19.22</v>
      </c>
      <c r="G2005">
        <v>17.579999999999998</v>
      </c>
      <c r="H2005">
        <v>13.62</v>
      </c>
      <c r="I2005">
        <v>17.899999999999999</v>
      </c>
      <c r="J2005">
        <v>12.18</v>
      </c>
      <c r="K2005">
        <v>2490000</v>
      </c>
      <c r="L2005" s="2">
        <v>275.12</v>
      </c>
      <c r="M2005" s="2">
        <v>277.56</v>
      </c>
    </row>
    <row r="2006" spans="1:13" x14ac:dyDescent="0.2">
      <c r="A2006" s="1">
        <v>43411</v>
      </c>
      <c r="B2006" t="s">
        <v>362</v>
      </c>
      <c r="C2006" t="s">
        <v>12</v>
      </c>
      <c r="D2006">
        <v>-0.05</v>
      </c>
      <c r="E2006">
        <v>28.57</v>
      </c>
      <c r="F2006">
        <v>1.69</v>
      </c>
      <c r="G2006">
        <v>1.75</v>
      </c>
      <c r="H2006">
        <v>1.74</v>
      </c>
      <c r="I2006">
        <v>1.77</v>
      </c>
      <c r="J2006">
        <v>1.68</v>
      </c>
      <c r="K2006">
        <v>187480</v>
      </c>
      <c r="L2006" s="2">
        <v>275.12</v>
      </c>
      <c r="M2006" s="2">
        <v>277.56</v>
      </c>
    </row>
    <row r="2007" spans="1:13" x14ac:dyDescent="0.2">
      <c r="A2007" s="1">
        <v>43411</v>
      </c>
      <c r="B2007" t="s">
        <v>363</v>
      </c>
      <c r="C2007" t="s">
        <v>14</v>
      </c>
      <c r="D2007">
        <v>0.22</v>
      </c>
      <c r="E2007">
        <v>57.14</v>
      </c>
      <c r="F2007">
        <v>15.77</v>
      </c>
      <c r="G2007">
        <v>16</v>
      </c>
      <c r="H2007">
        <v>16</v>
      </c>
      <c r="I2007">
        <v>16</v>
      </c>
      <c r="J2007">
        <v>14.8</v>
      </c>
      <c r="K2007">
        <v>715650</v>
      </c>
      <c r="L2007" s="2">
        <v>275.12</v>
      </c>
      <c r="M2007" s="2">
        <v>277.56</v>
      </c>
    </row>
    <row r="2008" spans="1:13" x14ac:dyDescent="0.2">
      <c r="A2008" s="1">
        <v>43411</v>
      </c>
      <c r="B2008" t="s">
        <v>364</v>
      </c>
      <c r="C2008" t="s">
        <v>12</v>
      </c>
      <c r="D2008">
        <v>0.05</v>
      </c>
      <c r="E2008">
        <v>0</v>
      </c>
      <c r="F2008">
        <v>6.28</v>
      </c>
      <c r="G2008">
        <v>6.3</v>
      </c>
      <c r="H2008">
        <v>6.96</v>
      </c>
      <c r="I2008">
        <v>6.97</v>
      </c>
      <c r="J2008">
        <v>6.21</v>
      </c>
      <c r="K2008">
        <v>54620</v>
      </c>
      <c r="L2008" s="2">
        <v>275.12</v>
      </c>
      <c r="M2008" s="2">
        <v>277.56</v>
      </c>
    </row>
    <row r="2009" spans="1:13" x14ac:dyDescent="0.2">
      <c r="A2009" s="1">
        <v>43411</v>
      </c>
      <c r="B2009" t="s">
        <v>288</v>
      </c>
      <c r="C2009" t="s">
        <v>14</v>
      </c>
      <c r="D2009">
        <v>-0.1</v>
      </c>
      <c r="E2009">
        <v>28.57</v>
      </c>
      <c r="F2009">
        <v>11.34</v>
      </c>
      <c r="G2009">
        <v>11.35</v>
      </c>
      <c r="H2009">
        <v>10.71</v>
      </c>
      <c r="I2009">
        <v>11.5</v>
      </c>
      <c r="J2009">
        <v>10.39</v>
      </c>
      <c r="K2009">
        <v>689780</v>
      </c>
      <c r="L2009" s="2">
        <v>275.12</v>
      </c>
      <c r="M2009" s="2">
        <v>277.56</v>
      </c>
    </row>
    <row r="2010" spans="1:13" x14ac:dyDescent="0.2">
      <c r="A2010" s="1">
        <v>43411</v>
      </c>
      <c r="B2010" t="s">
        <v>365</v>
      </c>
      <c r="C2010" t="s">
        <v>14</v>
      </c>
      <c r="D2010">
        <v>0.44</v>
      </c>
      <c r="E2010">
        <v>12.82</v>
      </c>
      <c r="F2010">
        <v>4.3</v>
      </c>
      <c r="G2010">
        <v>4.37</v>
      </c>
      <c r="H2010">
        <v>5.84</v>
      </c>
      <c r="I2010">
        <v>5.98</v>
      </c>
      <c r="J2010">
        <v>4.21</v>
      </c>
      <c r="K2010">
        <v>1220000</v>
      </c>
      <c r="L2010" s="2">
        <v>275.12</v>
      </c>
      <c r="M2010" s="2">
        <v>277.56</v>
      </c>
    </row>
    <row r="2011" spans="1:13" x14ac:dyDescent="0.2">
      <c r="A2011" s="1">
        <v>43411</v>
      </c>
      <c r="B2011" t="s">
        <v>366</v>
      </c>
      <c r="C2011" t="s">
        <v>12</v>
      </c>
      <c r="D2011">
        <v>0.79</v>
      </c>
      <c r="E2011">
        <v>17.91</v>
      </c>
      <c r="F2011">
        <v>47.35</v>
      </c>
      <c r="G2011">
        <v>49.25</v>
      </c>
      <c r="H2011">
        <v>53.42</v>
      </c>
      <c r="I2011">
        <v>53.81</v>
      </c>
      <c r="J2011">
        <v>49.25</v>
      </c>
      <c r="K2011">
        <v>14660</v>
      </c>
      <c r="L2011" s="2">
        <v>275.12</v>
      </c>
      <c r="M2011" s="2">
        <v>277.56</v>
      </c>
    </row>
    <row r="2012" spans="1:13" x14ac:dyDescent="0.2">
      <c r="A2012" s="1">
        <v>43411</v>
      </c>
      <c r="B2012" t="s">
        <v>367</v>
      </c>
      <c r="C2012" t="s">
        <v>12</v>
      </c>
      <c r="D2012">
        <v>0.45</v>
      </c>
      <c r="E2012">
        <v>7.14</v>
      </c>
      <c r="F2012">
        <v>8.15</v>
      </c>
      <c r="G2012">
        <v>9.4</v>
      </c>
      <c r="H2012">
        <v>9.7799999999999994</v>
      </c>
      <c r="I2012">
        <v>10.16</v>
      </c>
      <c r="J2012">
        <v>8.69</v>
      </c>
      <c r="K2012">
        <v>40420</v>
      </c>
      <c r="L2012" s="2">
        <v>275.12</v>
      </c>
      <c r="M2012" s="2">
        <v>277.56</v>
      </c>
    </row>
    <row r="2013" spans="1:13" x14ac:dyDescent="0.2">
      <c r="A2013" s="1">
        <v>43411</v>
      </c>
      <c r="B2013" t="s">
        <v>368</v>
      </c>
      <c r="C2013" t="s">
        <v>14</v>
      </c>
      <c r="D2013">
        <v>0.23</v>
      </c>
      <c r="E2013">
        <v>27.78</v>
      </c>
      <c r="F2013">
        <v>51.07</v>
      </c>
      <c r="G2013">
        <v>52.85</v>
      </c>
      <c r="H2013">
        <v>51.51</v>
      </c>
      <c r="I2013">
        <v>54.95</v>
      </c>
      <c r="J2013">
        <v>50.84</v>
      </c>
      <c r="K2013">
        <v>907150</v>
      </c>
      <c r="L2013" s="2">
        <v>275.12</v>
      </c>
      <c r="M2013" s="2">
        <v>277.56</v>
      </c>
    </row>
    <row r="2014" spans="1:13" x14ac:dyDescent="0.2">
      <c r="A2014" s="1">
        <v>43411</v>
      </c>
      <c r="B2014" t="s">
        <v>369</v>
      </c>
      <c r="C2014" t="s">
        <v>14</v>
      </c>
      <c r="D2014">
        <v>0.36</v>
      </c>
      <c r="E2014">
        <v>2.86</v>
      </c>
      <c r="F2014">
        <v>13.63</v>
      </c>
      <c r="G2014">
        <v>13.7</v>
      </c>
      <c r="H2014">
        <v>13.57</v>
      </c>
      <c r="I2014">
        <v>14.04</v>
      </c>
      <c r="J2014">
        <v>13.52</v>
      </c>
      <c r="K2014">
        <v>210300</v>
      </c>
      <c r="L2014" s="2">
        <v>275.12</v>
      </c>
      <c r="M2014" s="2">
        <v>277.56</v>
      </c>
    </row>
    <row r="2015" spans="1:13" x14ac:dyDescent="0.2">
      <c r="A2015" s="1">
        <v>43411</v>
      </c>
      <c r="B2015" t="s">
        <v>370</v>
      </c>
      <c r="C2015" t="s">
        <v>14</v>
      </c>
      <c r="D2015">
        <v>0.23</v>
      </c>
      <c r="E2015">
        <v>-8</v>
      </c>
      <c r="F2015">
        <v>12.24</v>
      </c>
      <c r="G2015">
        <v>11</v>
      </c>
      <c r="H2015">
        <v>10.48</v>
      </c>
      <c r="I2015">
        <v>11.79</v>
      </c>
      <c r="J2015">
        <v>10.45</v>
      </c>
      <c r="K2015">
        <v>1550000</v>
      </c>
      <c r="L2015" s="2">
        <v>275.12</v>
      </c>
      <c r="M2015" s="2">
        <v>277.56</v>
      </c>
    </row>
    <row r="2016" spans="1:13" x14ac:dyDescent="0.2">
      <c r="A2016" s="1">
        <v>43411</v>
      </c>
      <c r="B2016" t="s">
        <v>371</v>
      </c>
      <c r="C2016" t="s">
        <v>12</v>
      </c>
      <c r="D2016">
        <v>1.42</v>
      </c>
      <c r="E2016">
        <v>-21.11</v>
      </c>
      <c r="F2016">
        <v>96.2</v>
      </c>
      <c r="G2016">
        <v>91.09</v>
      </c>
      <c r="H2016">
        <v>91.69</v>
      </c>
      <c r="I2016">
        <v>95.22</v>
      </c>
      <c r="J2016">
        <v>90.07</v>
      </c>
      <c r="K2016">
        <v>597430</v>
      </c>
      <c r="L2016" s="2">
        <v>275.12</v>
      </c>
      <c r="M2016" s="2">
        <v>277.56</v>
      </c>
    </row>
    <row r="2017" spans="1:13" x14ac:dyDescent="0.2">
      <c r="A2017" s="1">
        <v>43411</v>
      </c>
      <c r="B2017" t="s">
        <v>372</v>
      </c>
      <c r="C2017" t="s">
        <v>12</v>
      </c>
      <c r="D2017">
        <v>-0.15</v>
      </c>
      <c r="E2017">
        <v>6.25</v>
      </c>
      <c r="F2017">
        <v>5.78</v>
      </c>
      <c r="G2017">
        <v>5.8</v>
      </c>
      <c r="H2017">
        <v>6.01</v>
      </c>
      <c r="I2017">
        <v>6.18</v>
      </c>
      <c r="J2017">
        <v>5.77</v>
      </c>
      <c r="K2017">
        <v>2410000</v>
      </c>
      <c r="L2017" s="2">
        <v>275.12</v>
      </c>
      <c r="M2017" s="2">
        <v>277.56</v>
      </c>
    </row>
    <row r="2018" spans="1:13" x14ac:dyDescent="0.2">
      <c r="A2018" s="1">
        <v>43411</v>
      </c>
      <c r="B2018" t="s">
        <v>373</v>
      </c>
      <c r="C2018" t="s">
        <v>14</v>
      </c>
      <c r="D2018">
        <v>0.08</v>
      </c>
      <c r="E2018">
        <v>60</v>
      </c>
      <c r="F2018">
        <v>40.130000000000003</v>
      </c>
      <c r="G2018">
        <v>47.48</v>
      </c>
      <c r="H2018">
        <v>41.82</v>
      </c>
      <c r="I2018">
        <v>49</v>
      </c>
      <c r="J2018">
        <v>41.43</v>
      </c>
      <c r="K2018">
        <v>1880000</v>
      </c>
      <c r="L2018" s="2">
        <v>275.12</v>
      </c>
      <c r="M2018" s="2">
        <v>277.56</v>
      </c>
    </row>
    <row r="2019" spans="1:13" x14ac:dyDescent="0.2">
      <c r="A2019" s="1">
        <v>43412</v>
      </c>
      <c r="B2019" t="s">
        <v>374</v>
      </c>
      <c r="C2019" t="s">
        <v>14</v>
      </c>
      <c r="D2019">
        <v>0.01</v>
      </c>
      <c r="E2019">
        <v>-92.86</v>
      </c>
      <c r="F2019">
        <v>7</v>
      </c>
      <c r="G2019">
        <v>5.95</v>
      </c>
      <c r="H2019">
        <v>4.84</v>
      </c>
      <c r="I2019">
        <v>5.95</v>
      </c>
      <c r="J2019">
        <v>4.43</v>
      </c>
      <c r="K2019">
        <v>271300</v>
      </c>
      <c r="L2019" s="2">
        <v>281.01</v>
      </c>
      <c r="M2019" s="2">
        <v>280.11</v>
      </c>
    </row>
    <row r="2020" spans="1:13" x14ac:dyDescent="0.2">
      <c r="A2020" s="1">
        <v>43412</v>
      </c>
      <c r="B2020" t="s">
        <v>375</v>
      </c>
      <c r="C2020" t="s">
        <v>14</v>
      </c>
      <c r="D2020">
        <v>0.75</v>
      </c>
      <c r="E2020">
        <v>19.05</v>
      </c>
      <c r="F2020">
        <v>63.98</v>
      </c>
      <c r="G2020">
        <v>61</v>
      </c>
      <c r="H2020">
        <v>63.3</v>
      </c>
      <c r="I2020">
        <v>65.25</v>
      </c>
      <c r="J2020">
        <v>59.2</v>
      </c>
      <c r="K2020">
        <v>317840</v>
      </c>
      <c r="L2020" s="2">
        <v>281.01</v>
      </c>
      <c r="M2020" s="2">
        <v>280.11</v>
      </c>
    </row>
    <row r="2021" spans="1:13" x14ac:dyDescent="0.2">
      <c r="A2021" s="1">
        <v>43412</v>
      </c>
      <c r="B2021" t="s">
        <v>376</v>
      </c>
      <c r="C2021" t="s">
        <v>12</v>
      </c>
      <c r="D2021">
        <v>-0.71</v>
      </c>
      <c r="E2021">
        <v>44.53</v>
      </c>
      <c r="F2021">
        <v>2.25</v>
      </c>
      <c r="G2021">
        <v>2.1</v>
      </c>
      <c r="H2021">
        <v>2.08</v>
      </c>
      <c r="I2021">
        <v>2.14</v>
      </c>
      <c r="J2021">
        <v>2.0499999999999998</v>
      </c>
      <c r="K2021">
        <v>147100</v>
      </c>
      <c r="L2021" s="2">
        <v>281.01</v>
      </c>
      <c r="M2021" s="2">
        <v>280.11</v>
      </c>
    </row>
    <row r="2022" spans="1:13" x14ac:dyDescent="0.2">
      <c r="A2022" s="1">
        <v>43412</v>
      </c>
      <c r="B2022" t="s">
        <v>377</v>
      </c>
      <c r="C2022" t="s">
        <v>14</v>
      </c>
      <c r="D2022">
        <v>-0.34</v>
      </c>
      <c r="E2022">
        <v>-13.33</v>
      </c>
      <c r="F2022">
        <v>3.74</v>
      </c>
      <c r="G2022">
        <v>3.65</v>
      </c>
      <c r="H2022">
        <v>3.76</v>
      </c>
      <c r="I2022">
        <v>3.87</v>
      </c>
      <c r="J2022">
        <v>3.57</v>
      </c>
      <c r="K2022">
        <v>361730</v>
      </c>
      <c r="L2022" s="2">
        <v>281.01</v>
      </c>
      <c r="M2022" s="2">
        <v>280.11</v>
      </c>
    </row>
    <row r="2023" spans="1:13" x14ac:dyDescent="0.2">
      <c r="A2023" s="1">
        <v>43412</v>
      </c>
      <c r="B2023" t="s">
        <v>378</v>
      </c>
      <c r="C2023" t="s">
        <v>14</v>
      </c>
      <c r="D2023">
        <v>7.0000000000000007E-2</v>
      </c>
      <c r="E2023">
        <v>16.670000000000002</v>
      </c>
      <c r="F2023">
        <v>33.619999999999997</v>
      </c>
      <c r="G2023">
        <v>34.25</v>
      </c>
      <c r="H2023">
        <v>32.119999999999997</v>
      </c>
      <c r="I2023">
        <v>34.85</v>
      </c>
      <c r="J2023">
        <v>31.02</v>
      </c>
      <c r="K2023">
        <v>573240</v>
      </c>
      <c r="L2023" s="2">
        <v>281.01</v>
      </c>
      <c r="M2023" s="2">
        <v>280.11</v>
      </c>
    </row>
    <row r="2024" spans="1:13" x14ac:dyDescent="0.2">
      <c r="A2024" s="1">
        <v>43412</v>
      </c>
      <c r="B2024" t="s">
        <v>379</v>
      </c>
      <c r="C2024" t="s">
        <v>14</v>
      </c>
      <c r="D2024">
        <v>0.19</v>
      </c>
      <c r="E2024">
        <v>26.67</v>
      </c>
      <c r="F2024">
        <v>20.27</v>
      </c>
      <c r="G2024">
        <v>19.97</v>
      </c>
      <c r="H2024">
        <v>17.5</v>
      </c>
      <c r="I2024">
        <v>19.97</v>
      </c>
      <c r="J2024">
        <v>15.62</v>
      </c>
      <c r="K2024">
        <v>168420</v>
      </c>
      <c r="L2024" s="2">
        <v>281.01</v>
      </c>
      <c r="M2024" s="2">
        <v>280.11</v>
      </c>
    </row>
    <row r="2025" spans="1:13" x14ac:dyDescent="0.2">
      <c r="A2025" s="1">
        <v>43412</v>
      </c>
      <c r="B2025" t="s">
        <v>380</v>
      </c>
      <c r="C2025" t="s">
        <v>12</v>
      </c>
      <c r="D2025">
        <v>0.15</v>
      </c>
      <c r="E2025">
        <v>15.38</v>
      </c>
      <c r="F2025">
        <v>7.59</v>
      </c>
      <c r="G2025">
        <v>7.65</v>
      </c>
      <c r="H2025">
        <v>7.71</v>
      </c>
      <c r="I2025">
        <v>7.7619999999999996</v>
      </c>
      <c r="J2025">
        <v>7.39</v>
      </c>
      <c r="K2025">
        <v>17010</v>
      </c>
      <c r="L2025" s="2">
        <v>281.01</v>
      </c>
      <c r="M2025" s="2">
        <v>280.11</v>
      </c>
    </row>
    <row r="2026" spans="1:13" x14ac:dyDescent="0.2">
      <c r="A2026" s="1">
        <v>43412</v>
      </c>
      <c r="B2026" t="s">
        <v>14</v>
      </c>
      <c r="C2026" t="s">
        <v>14</v>
      </c>
      <c r="D2026">
        <v>-0.82</v>
      </c>
      <c r="E2026">
        <v>-74.47</v>
      </c>
      <c r="F2026">
        <v>18.13</v>
      </c>
      <c r="G2026">
        <v>17.399999999999999</v>
      </c>
      <c r="H2026">
        <v>15.66</v>
      </c>
      <c r="I2026">
        <v>17.84</v>
      </c>
      <c r="J2026">
        <v>14.97</v>
      </c>
      <c r="K2026">
        <v>1620000</v>
      </c>
      <c r="L2026" s="2">
        <v>281.01</v>
      </c>
      <c r="M2026" s="2">
        <v>280.11</v>
      </c>
    </row>
    <row r="2027" spans="1:13" x14ac:dyDescent="0.2">
      <c r="A2027" s="1">
        <v>43412</v>
      </c>
      <c r="B2027" t="s">
        <v>381</v>
      </c>
      <c r="C2027" t="s">
        <v>12</v>
      </c>
      <c r="D2027">
        <v>0.23</v>
      </c>
      <c r="E2027">
        <v>360</v>
      </c>
      <c r="F2027">
        <v>10.3</v>
      </c>
      <c r="G2027">
        <v>10.3</v>
      </c>
      <c r="H2027">
        <v>12</v>
      </c>
      <c r="I2027">
        <v>12</v>
      </c>
      <c r="J2027">
        <v>10.3</v>
      </c>
      <c r="K2027">
        <v>35990</v>
      </c>
      <c r="L2027" s="2">
        <v>281.01</v>
      </c>
      <c r="M2027" s="2">
        <v>280.11</v>
      </c>
    </row>
    <row r="2028" spans="1:13" x14ac:dyDescent="0.2">
      <c r="A2028" s="1">
        <v>43412</v>
      </c>
      <c r="B2028" t="s">
        <v>382</v>
      </c>
      <c r="C2028" t="s">
        <v>12</v>
      </c>
      <c r="D2028">
        <v>0.95</v>
      </c>
      <c r="E2028">
        <v>-1.04</v>
      </c>
      <c r="F2028">
        <v>80.47</v>
      </c>
      <c r="G2028">
        <v>77.709999999999994</v>
      </c>
      <c r="H2028">
        <v>74.12</v>
      </c>
      <c r="I2028">
        <v>77.900000000000006</v>
      </c>
      <c r="J2028">
        <v>72.3</v>
      </c>
      <c r="K2028">
        <v>954890</v>
      </c>
      <c r="L2028" s="2">
        <v>281.01</v>
      </c>
      <c r="M2028" s="2">
        <v>280.11</v>
      </c>
    </row>
    <row r="2029" spans="1:13" x14ac:dyDescent="0.2">
      <c r="A2029" s="1">
        <v>43412</v>
      </c>
      <c r="B2029" t="s">
        <v>383</v>
      </c>
      <c r="C2029" t="s">
        <v>14</v>
      </c>
      <c r="D2029">
        <v>1.47</v>
      </c>
      <c r="E2029">
        <v>104.17</v>
      </c>
      <c r="F2029">
        <v>41.43</v>
      </c>
      <c r="G2029">
        <v>42</v>
      </c>
      <c r="H2029">
        <v>41.56</v>
      </c>
      <c r="I2029">
        <v>43.4</v>
      </c>
      <c r="J2029">
        <v>41.26</v>
      </c>
      <c r="K2029">
        <v>763190</v>
      </c>
      <c r="L2029" s="2">
        <v>281.01</v>
      </c>
      <c r="M2029" s="2">
        <v>280.11</v>
      </c>
    </row>
    <row r="2030" spans="1:13" x14ac:dyDescent="0.2">
      <c r="A2030" s="1">
        <v>43412</v>
      </c>
      <c r="B2030" t="s">
        <v>384</v>
      </c>
      <c r="C2030" t="s">
        <v>14</v>
      </c>
      <c r="D2030">
        <v>0.21</v>
      </c>
      <c r="E2030">
        <v>133.33000000000001</v>
      </c>
      <c r="F2030">
        <v>12.4</v>
      </c>
      <c r="G2030">
        <v>12.84</v>
      </c>
      <c r="H2030">
        <v>13.24</v>
      </c>
      <c r="I2030">
        <v>13.25</v>
      </c>
      <c r="J2030">
        <v>12.04</v>
      </c>
      <c r="K2030">
        <v>15330</v>
      </c>
      <c r="L2030" s="2">
        <v>281.01</v>
      </c>
      <c r="M2030" s="2">
        <v>280.11</v>
      </c>
    </row>
    <row r="2031" spans="1:13" x14ac:dyDescent="0.2">
      <c r="A2031" s="1">
        <v>43412</v>
      </c>
      <c r="B2031" t="s">
        <v>385</v>
      </c>
      <c r="C2031" t="s">
        <v>12</v>
      </c>
      <c r="D2031">
        <v>7.0000000000000007E-2</v>
      </c>
      <c r="E2031">
        <v>117.95</v>
      </c>
      <c r="F2031">
        <v>6.8</v>
      </c>
      <c r="G2031">
        <v>7.1</v>
      </c>
      <c r="H2031">
        <v>7.01</v>
      </c>
      <c r="I2031">
        <v>7.1</v>
      </c>
      <c r="J2031">
        <v>6.64</v>
      </c>
      <c r="K2031">
        <v>131570</v>
      </c>
      <c r="L2031" s="2">
        <v>281.01</v>
      </c>
      <c r="M2031" s="2">
        <v>280.11</v>
      </c>
    </row>
    <row r="2032" spans="1:13" x14ac:dyDescent="0.2">
      <c r="A2032" s="1">
        <v>43412</v>
      </c>
      <c r="B2032" t="s">
        <v>386</v>
      </c>
      <c r="C2032" t="s">
        <v>14</v>
      </c>
      <c r="D2032">
        <v>-0.46</v>
      </c>
      <c r="E2032">
        <v>28.13</v>
      </c>
      <c r="F2032">
        <v>8.1999999999999993</v>
      </c>
      <c r="G2032">
        <v>8.4700000000000006</v>
      </c>
      <c r="H2032">
        <v>8.9600000000000009</v>
      </c>
      <c r="I2032">
        <v>10.06</v>
      </c>
      <c r="J2032">
        <v>8.32</v>
      </c>
      <c r="K2032">
        <v>310340</v>
      </c>
      <c r="L2032" s="2">
        <v>281.01</v>
      </c>
      <c r="M2032" s="2">
        <v>280.11</v>
      </c>
    </row>
    <row r="2033" spans="1:13" x14ac:dyDescent="0.2">
      <c r="A2033" s="1">
        <v>43412</v>
      </c>
      <c r="B2033" t="s">
        <v>387</v>
      </c>
      <c r="C2033" t="s">
        <v>14</v>
      </c>
      <c r="D2033">
        <v>0.52</v>
      </c>
      <c r="E2033">
        <v>4</v>
      </c>
      <c r="F2033">
        <v>62.79</v>
      </c>
      <c r="G2033">
        <v>55</v>
      </c>
      <c r="H2033">
        <v>55.01</v>
      </c>
      <c r="I2033">
        <v>56.92</v>
      </c>
      <c r="J2033">
        <v>53.5</v>
      </c>
      <c r="K2033">
        <v>14530000</v>
      </c>
      <c r="L2033" s="2">
        <v>281.01</v>
      </c>
      <c r="M2033" s="2">
        <v>280.11</v>
      </c>
    </row>
    <row r="2034" spans="1:13" x14ac:dyDescent="0.2">
      <c r="A2034" s="1">
        <v>43412</v>
      </c>
      <c r="B2034" t="s">
        <v>388</v>
      </c>
      <c r="C2034" t="s">
        <v>12</v>
      </c>
      <c r="D2034">
        <v>0.13</v>
      </c>
      <c r="E2034">
        <v>750</v>
      </c>
      <c r="F2034">
        <v>26.01</v>
      </c>
      <c r="G2034">
        <v>29.65</v>
      </c>
      <c r="H2034">
        <v>29</v>
      </c>
      <c r="I2034">
        <v>30</v>
      </c>
      <c r="J2034">
        <v>28.25</v>
      </c>
      <c r="K2034">
        <v>893300</v>
      </c>
      <c r="L2034" s="2">
        <v>281.01</v>
      </c>
      <c r="M2034" s="2">
        <v>280.11</v>
      </c>
    </row>
    <row r="2035" spans="1:13" x14ac:dyDescent="0.2">
      <c r="A2035" s="1">
        <v>43412</v>
      </c>
      <c r="B2035" t="s">
        <v>389</v>
      </c>
      <c r="C2035" t="s">
        <v>12</v>
      </c>
      <c r="D2035">
        <v>-0.92</v>
      </c>
      <c r="E2035">
        <v>8</v>
      </c>
      <c r="F2035">
        <v>3.08</v>
      </c>
      <c r="G2035">
        <v>2.58</v>
      </c>
      <c r="H2035">
        <v>2.65</v>
      </c>
      <c r="I2035">
        <v>2.99</v>
      </c>
      <c r="J2035">
        <v>2.1</v>
      </c>
      <c r="K2035">
        <v>922260</v>
      </c>
      <c r="L2035" s="2">
        <v>281.01</v>
      </c>
      <c r="M2035" s="2">
        <v>280.11</v>
      </c>
    </row>
    <row r="2036" spans="1:13" x14ac:dyDescent="0.2">
      <c r="A2036" s="1">
        <v>43412</v>
      </c>
      <c r="B2036" t="s">
        <v>390</v>
      </c>
      <c r="C2036" t="s">
        <v>14</v>
      </c>
      <c r="D2036">
        <v>-0.22</v>
      </c>
      <c r="E2036">
        <v>-22.22</v>
      </c>
      <c r="F2036">
        <v>3.19</v>
      </c>
      <c r="G2036">
        <v>2.75</v>
      </c>
      <c r="H2036">
        <v>2.98</v>
      </c>
      <c r="I2036">
        <v>3.19</v>
      </c>
      <c r="J2036">
        <v>2.7</v>
      </c>
      <c r="K2036">
        <v>91550</v>
      </c>
      <c r="L2036" s="2">
        <v>281.01</v>
      </c>
      <c r="M2036" s="2">
        <v>280.11</v>
      </c>
    </row>
    <row r="2037" spans="1:13" x14ac:dyDescent="0.2">
      <c r="A2037" s="1">
        <v>43412</v>
      </c>
      <c r="B2037" t="s">
        <v>391</v>
      </c>
      <c r="C2037" t="s">
        <v>14</v>
      </c>
      <c r="D2037">
        <v>-0.19</v>
      </c>
      <c r="E2037">
        <v>-46.15</v>
      </c>
      <c r="F2037">
        <v>2.2599999999999998</v>
      </c>
      <c r="G2037">
        <v>2.2999999999999998</v>
      </c>
      <c r="H2037">
        <v>2.15</v>
      </c>
      <c r="I2037">
        <v>2.7</v>
      </c>
      <c r="J2037">
        <v>2.1</v>
      </c>
      <c r="K2037">
        <v>33010</v>
      </c>
      <c r="L2037" s="2">
        <v>281.01</v>
      </c>
      <c r="M2037" s="2">
        <v>280.11</v>
      </c>
    </row>
    <row r="2038" spans="1:13" x14ac:dyDescent="0.2">
      <c r="A2038" s="1">
        <v>43412</v>
      </c>
      <c r="B2038" t="s">
        <v>392</v>
      </c>
      <c r="C2038" t="s">
        <v>14</v>
      </c>
      <c r="D2038">
        <v>-0.04</v>
      </c>
      <c r="E2038">
        <v>50</v>
      </c>
      <c r="F2038">
        <v>1.63</v>
      </c>
      <c r="G2038">
        <v>1.71</v>
      </c>
      <c r="H2038">
        <v>1.6</v>
      </c>
      <c r="I2038">
        <v>1.71</v>
      </c>
      <c r="J2038">
        <v>1.52</v>
      </c>
      <c r="K2038">
        <v>111630</v>
      </c>
      <c r="L2038" s="2">
        <v>281.01</v>
      </c>
      <c r="M2038" s="2">
        <v>280.11</v>
      </c>
    </row>
    <row r="2039" spans="1:13" x14ac:dyDescent="0.2">
      <c r="A2039" s="1">
        <v>43412</v>
      </c>
      <c r="B2039" t="s">
        <v>393</v>
      </c>
      <c r="C2039" t="s">
        <v>14</v>
      </c>
      <c r="D2039">
        <v>0.99</v>
      </c>
      <c r="E2039">
        <v>0</v>
      </c>
      <c r="F2039">
        <v>64.34</v>
      </c>
      <c r="G2039">
        <v>62.97</v>
      </c>
      <c r="H2039">
        <v>66.790000000000006</v>
      </c>
      <c r="I2039">
        <v>67.069999999999993</v>
      </c>
      <c r="J2039">
        <v>62.32</v>
      </c>
      <c r="K2039">
        <v>1140000</v>
      </c>
      <c r="L2039" s="2">
        <v>281.01</v>
      </c>
      <c r="M2039" s="2">
        <v>280.11</v>
      </c>
    </row>
    <row r="2040" spans="1:13" x14ac:dyDescent="0.2">
      <c r="A2040" s="1">
        <v>43412</v>
      </c>
      <c r="B2040" t="s">
        <v>394</v>
      </c>
      <c r="C2040" t="s">
        <v>14</v>
      </c>
      <c r="D2040">
        <v>0</v>
      </c>
      <c r="E2040">
        <v>-100</v>
      </c>
      <c r="F2040">
        <v>16.829999999999998</v>
      </c>
      <c r="G2040">
        <v>16.829999999999998</v>
      </c>
      <c r="H2040">
        <v>16.690000000000001</v>
      </c>
      <c r="I2040">
        <v>17.11</v>
      </c>
      <c r="J2040">
        <v>16.63</v>
      </c>
      <c r="K2040">
        <v>389700</v>
      </c>
      <c r="L2040" s="2">
        <v>281.01</v>
      </c>
      <c r="M2040" s="2">
        <v>280.11</v>
      </c>
    </row>
    <row r="2041" spans="1:13" x14ac:dyDescent="0.2">
      <c r="A2041" s="1">
        <v>43412</v>
      </c>
      <c r="B2041" t="s">
        <v>164</v>
      </c>
      <c r="C2041" t="s">
        <v>12</v>
      </c>
      <c r="D2041">
        <v>0.52</v>
      </c>
      <c r="E2041">
        <v>6.12</v>
      </c>
      <c r="F2041">
        <v>29.98</v>
      </c>
      <c r="G2041">
        <v>29.98</v>
      </c>
      <c r="H2041">
        <v>30.05</v>
      </c>
      <c r="I2041">
        <v>31.4</v>
      </c>
      <c r="J2041">
        <v>29.76</v>
      </c>
      <c r="K2041">
        <v>134120</v>
      </c>
      <c r="L2041" s="2">
        <v>281.01</v>
      </c>
      <c r="M2041" s="2">
        <v>280.11</v>
      </c>
    </row>
    <row r="2042" spans="1:13" x14ac:dyDescent="0.2">
      <c r="A2042" s="1">
        <v>43412</v>
      </c>
      <c r="B2042" t="s">
        <v>395</v>
      </c>
      <c r="C2042" t="s">
        <v>12</v>
      </c>
      <c r="D2042">
        <v>0.45</v>
      </c>
      <c r="E2042">
        <v>-6.25</v>
      </c>
      <c r="F2042">
        <v>28.93</v>
      </c>
      <c r="G2042">
        <v>28.36</v>
      </c>
      <c r="H2042">
        <v>27.74</v>
      </c>
      <c r="I2042">
        <v>29.36</v>
      </c>
      <c r="J2042">
        <v>26.3</v>
      </c>
      <c r="K2042">
        <v>245220</v>
      </c>
      <c r="L2042" s="2">
        <v>281.01</v>
      </c>
      <c r="M2042" s="2">
        <v>280.11</v>
      </c>
    </row>
    <row r="2043" spans="1:13" x14ac:dyDescent="0.2">
      <c r="A2043" s="1">
        <v>43412</v>
      </c>
      <c r="B2043" t="s">
        <v>396</v>
      </c>
      <c r="C2043" t="s">
        <v>12</v>
      </c>
      <c r="D2043">
        <v>-0.15</v>
      </c>
      <c r="E2043">
        <v>-314.29000000000002</v>
      </c>
      <c r="F2043">
        <v>19.16</v>
      </c>
      <c r="G2043">
        <v>18.559999999999999</v>
      </c>
      <c r="H2043">
        <v>19.75</v>
      </c>
      <c r="I2043">
        <v>20.010000000000002</v>
      </c>
      <c r="J2043">
        <v>18.559999999999999</v>
      </c>
      <c r="K2043">
        <v>273430</v>
      </c>
      <c r="L2043" s="2">
        <v>281.01</v>
      </c>
      <c r="M2043" s="2">
        <v>280.11</v>
      </c>
    </row>
    <row r="2044" spans="1:13" x14ac:dyDescent="0.2">
      <c r="A2044" s="1">
        <v>43412</v>
      </c>
      <c r="B2044" t="s">
        <v>397</v>
      </c>
      <c r="C2044" t="s">
        <v>14</v>
      </c>
      <c r="D2044">
        <v>0.68</v>
      </c>
      <c r="E2044">
        <v>1.49</v>
      </c>
      <c r="F2044">
        <v>30.68</v>
      </c>
      <c r="G2044">
        <v>30.65</v>
      </c>
      <c r="H2044">
        <v>30.72</v>
      </c>
      <c r="I2044">
        <v>30.8</v>
      </c>
      <c r="J2044">
        <v>30.6</v>
      </c>
      <c r="K2044">
        <v>74850000</v>
      </c>
      <c r="L2044" s="2">
        <v>281.01</v>
      </c>
      <c r="M2044" s="2">
        <v>280.11</v>
      </c>
    </row>
    <row r="2045" spans="1:13" x14ac:dyDescent="0.2">
      <c r="A2045" s="1">
        <v>43412</v>
      </c>
      <c r="B2045" t="s">
        <v>398</v>
      </c>
      <c r="C2045" t="s">
        <v>14</v>
      </c>
      <c r="D2045">
        <v>0.12</v>
      </c>
      <c r="E2045">
        <v>9.09</v>
      </c>
      <c r="F2045">
        <v>20.71</v>
      </c>
      <c r="G2045">
        <v>20.8</v>
      </c>
      <c r="H2045">
        <v>21.59</v>
      </c>
      <c r="I2045">
        <v>21.65</v>
      </c>
      <c r="J2045">
        <v>20.399999999999999</v>
      </c>
      <c r="K2045">
        <v>842370</v>
      </c>
      <c r="L2045" s="2">
        <v>281.01</v>
      </c>
      <c r="M2045" s="2">
        <v>280.11</v>
      </c>
    </row>
    <row r="2046" spans="1:13" x14ac:dyDescent="0.2">
      <c r="A2046" s="1">
        <v>43412</v>
      </c>
      <c r="B2046" t="s">
        <v>399</v>
      </c>
      <c r="C2046" t="s">
        <v>12</v>
      </c>
      <c r="D2046">
        <v>0.39</v>
      </c>
      <c r="E2046">
        <v>225.81</v>
      </c>
      <c r="F2046">
        <v>5.88</v>
      </c>
      <c r="G2046">
        <v>5.9</v>
      </c>
      <c r="H2046">
        <v>5.69</v>
      </c>
      <c r="I2046">
        <v>5.95</v>
      </c>
      <c r="J2046">
        <v>5.6</v>
      </c>
      <c r="K2046">
        <v>228100</v>
      </c>
      <c r="L2046" s="2">
        <v>281.01</v>
      </c>
      <c r="M2046" s="2">
        <v>280.11</v>
      </c>
    </row>
    <row r="2047" spans="1:13" x14ac:dyDescent="0.2">
      <c r="A2047" s="1">
        <v>43412</v>
      </c>
      <c r="B2047" t="s">
        <v>400</v>
      </c>
      <c r="C2047" t="s">
        <v>14</v>
      </c>
      <c r="D2047">
        <v>0.11</v>
      </c>
      <c r="E2047">
        <v>-8.33</v>
      </c>
      <c r="F2047">
        <v>2.98</v>
      </c>
      <c r="G2047">
        <v>2.94</v>
      </c>
      <c r="H2047">
        <v>3.04</v>
      </c>
      <c r="I2047">
        <v>3.14</v>
      </c>
      <c r="J2047">
        <v>2.76</v>
      </c>
      <c r="K2047">
        <v>6290000</v>
      </c>
      <c r="L2047" s="2">
        <v>281.01</v>
      </c>
      <c r="M2047" s="2">
        <v>280.11</v>
      </c>
    </row>
    <row r="2048" spans="1:13" x14ac:dyDescent="0.2">
      <c r="A2048" s="1">
        <v>43412</v>
      </c>
      <c r="B2048" t="s">
        <v>401</v>
      </c>
      <c r="C2048" t="s">
        <v>14</v>
      </c>
      <c r="D2048">
        <v>-0.1</v>
      </c>
      <c r="E2048">
        <v>0</v>
      </c>
      <c r="F2048">
        <v>0.30299999999999999</v>
      </c>
      <c r="G2048">
        <v>0.3</v>
      </c>
      <c r="H2048">
        <v>0.29799999999999999</v>
      </c>
      <c r="I2048">
        <v>0.309</v>
      </c>
      <c r="J2048">
        <v>0.28999999999999998</v>
      </c>
      <c r="K2048">
        <v>231350</v>
      </c>
      <c r="L2048" s="2">
        <v>281.01</v>
      </c>
      <c r="M2048" s="2">
        <v>280.11</v>
      </c>
    </row>
    <row r="2049" spans="1:13" x14ac:dyDescent="0.2">
      <c r="A2049" s="1">
        <v>43412</v>
      </c>
      <c r="B2049" t="s">
        <v>402</v>
      </c>
      <c r="C2049" t="s">
        <v>14</v>
      </c>
      <c r="D2049">
        <v>0.03</v>
      </c>
      <c r="E2049">
        <v>175</v>
      </c>
      <c r="F2049">
        <v>9.2799999999999994</v>
      </c>
      <c r="G2049">
        <v>9.3000000000000007</v>
      </c>
      <c r="H2049">
        <v>8.75</v>
      </c>
      <c r="I2049">
        <v>9.31</v>
      </c>
      <c r="J2049">
        <v>8.7200000000000006</v>
      </c>
      <c r="K2049">
        <v>53850</v>
      </c>
      <c r="L2049" s="2">
        <v>281.01</v>
      </c>
      <c r="M2049" s="2">
        <v>280.11</v>
      </c>
    </row>
    <row r="2050" spans="1:13" x14ac:dyDescent="0.2">
      <c r="A2050" s="1">
        <v>43412</v>
      </c>
      <c r="B2050" t="s">
        <v>403</v>
      </c>
      <c r="C2050" t="s">
        <v>14</v>
      </c>
      <c r="D2050">
        <v>0.17</v>
      </c>
      <c r="E2050">
        <v>41.67</v>
      </c>
      <c r="F2050">
        <v>24.9</v>
      </c>
      <c r="G2050">
        <v>24.88</v>
      </c>
      <c r="H2050">
        <v>26.36</v>
      </c>
      <c r="I2050">
        <v>26.46</v>
      </c>
      <c r="J2050">
        <v>24.45</v>
      </c>
      <c r="K2050">
        <v>696170</v>
      </c>
      <c r="L2050" s="2">
        <v>281.01</v>
      </c>
      <c r="M2050" s="2">
        <v>280.11</v>
      </c>
    </row>
    <row r="2051" spans="1:13" x14ac:dyDescent="0.2">
      <c r="A2051" s="1">
        <v>43412</v>
      </c>
      <c r="B2051" t="s">
        <v>404</v>
      </c>
      <c r="C2051" t="s">
        <v>14</v>
      </c>
      <c r="D2051">
        <v>-0.45</v>
      </c>
      <c r="E2051">
        <v>-28.57</v>
      </c>
      <c r="F2051">
        <v>5.75</v>
      </c>
      <c r="G2051">
        <v>4.95</v>
      </c>
      <c r="H2051">
        <v>3.95</v>
      </c>
      <c r="I2051">
        <v>4.95</v>
      </c>
      <c r="J2051">
        <v>3.66</v>
      </c>
      <c r="K2051">
        <v>21580</v>
      </c>
      <c r="L2051" s="2">
        <v>281.01</v>
      </c>
      <c r="M2051" s="2">
        <v>280.11</v>
      </c>
    </row>
    <row r="2052" spans="1:13" x14ac:dyDescent="0.2">
      <c r="A2052" s="1">
        <v>43412</v>
      </c>
      <c r="B2052" t="s">
        <v>338</v>
      </c>
      <c r="C2052" t="s">
        <v>12</v>
      </c>
      <c r="D2052">
        <v>0.05</v>
      </c>
      <c r="E2052">
        <v>25</v>
      </c>
      <c r="F2052">
        <v>19.079999999999998</v>
      </c>
      <c r="G2052">
        <v>19.79</v>
      </c>
      <c r="H2052">
        <v>17.89</v>
      </c>
      <c r="I2052">
        <v>22.83</v>
      </c>
      <c r="J2052">
        <v>17.72</v>
      </c>
      <c r="K2052">
        <v>2500000</v>
      </c>
      <c r="L2052" s="2">
        <v>281.01</v>
      </c>
      <c r="M2052" s="2">
        <v>280.11</v>
      </c>
    </row>
    <row r="2053" spans="1:13" x14ac:dyDescent="0.2">
      <c r="A2053" s="1">
        <v>43412</v>
      </c>
      <c r="B2053" t="s">
        <v>405</v>
      </c>
      <c r="C2053" t="s">
        <v>14</v>
      </c>
      <c r="D2053">
        <v>-0.28999999999999998</v>
      </c>
      <c r="E2053">
        <v>-107.14</v>
      </c>
      <c r="F2053">
        <v>3.69</v>
      </c>
      <c r="G2053">
        <v>3.62</v>
      </c>
      <c r="H2053">
        <v>3.78</v>
      </c>
      <c r="I2053">
        <v>3.98</v>
      </c>
      <c r="J2053">
        <v>3.6</v>
      </c>
      <c r="K2053">
        <v>1380000</v>
      </c>
      <c r="L2053" s="2">
        <v>281.01</v>
      </c>
      <c r="M2053" s="2">
        <v>280.11</v>
      </c>
    </row>
    <row r="2054" spans="1:13" x14ac:dyDescent="0.2">
      <c r="A2054" s="1">
        <v>43412</v>
      </c>
      <c r="B2054" t="s">
        <v>406</v>
      </c>
      <c r="C2054" t="s">
        <v>14</v>
      </c>
      <c r="D2054">
        <v>0.28999999999999998</v>
      </c>
      <c r="E2054">
        <v>31.82</v>
      </c>
      <c r="F2054">
        <v>9.9600000000000009</v>
      </c>
      <c r="G2054">
        <v>9.8800000000000008</v>
      </c>
      <c r="H2054">
        <v>7.82</v>
      </c>
      <c r="I2054">
        <v>9.9</v>
      </c>
      <c r="J2054">
        <v>7.34</v>
      </c>
      <c r="K2054">
        <v>142350</v>
      </c>
      <c r="L2054" s="2">
        <v>281.01</v>
      </c>
      <c r="M2054" s="2">
        <v>280.11</v>
      </c>
    </row>
    <row r="2055" spans="1:13" x14ac:dyDescent="0.2">
      <c r="A2055" s="1">
        <v>43412</v>
      </c>
      <c r="B2055" t="s">
        <v>407</v>
      </c>
      <c r="C2055" t="s">
        <v>14</v>
      </c>
      <c r="D2055">
        <v>0.54</v>
      </c>
      <c r="E2055">
        <v>5.88</v>
      </c>
      <c r="F2055">
        <v>33.61</v>
      </c>
      <c r="G2055">
        <v>31.74</v>
      </c>
      <c r="H2055">
        <v>27.66</v>
      </c>
      <c r="I2055">
        <v>32.47</v>
      </c>
      <c r="J2055">
        <v>25.88</v>
      </c>
      <c r="K2055">
        <v>291540</v>
      </c>
      <c r="L2055" s="2">
        <v>281.01</v>
      </c>
      <c r="M2055" s="2">
        <v>280.11</v>
      </c>
    </row>
    <row r="2056" spans="1:13" x14ac:dyDescent="0.2">
      <c r="A2056" s="1">
        <v>43412</v>
      </c>
      <c r="B2056" t="s">
        <v>408</v>
      </c>
      <c r="C2056" t="s">
        <v>14</v>
      </c>
      <c r="D2056">
        <v>0.53</v>
      </c>
      <c r="E2056">
        <v>857.14</v>
      </c>
      <c r="F2056">
        <v>1.99</v>
      </c>
      <c r="G2056">
        <v>1.99</v>
      </c>
      <c r="H2056">
        <v>1.92</v>
      </c>
      <c r="I2056">
        <v>2.04</v>
      </c>
      <c r="J2056">
        <v>1.82</v>
      </c>
      <c r="K2056">
        <v>703840</v>
      </c>
      <c r="L2056" s="2">
        <v>281.01</v>
      </c>
      <c r="M2056" s="2">
        <v>280.11</v>
      </c>
    </row>
    <row r="2057" spans="1:13" x14ac:dyDescent="0.2">
      <c r="A2057" s="1">
        <v>43412</v>
      </c>
      <c r="B2057" t="s">
        <v>409</v>
      </c>
      <c r="C2057" t="s">
        <v>12</v>
      </c>
      <c r="D2057">
        <v>0.2</v>
      </c>
      <c r="E2057">
        <v>25</v>
      </c>
      <c r="F2057">
        <v>16.98</v>
      </c>
      <c r="G2057">
        <v>17.45</v>
      </c>
      <c r="H2057">
        <v>19.63</v>
      </c>
      <c r="I2057">
        <v>19.84</v>
      </c>
      <c r="J2057">
        <v>17.059999999999999</v>
      </c>
      <c r="K2057">
        <v>391140</v>
      </c>
      <c r="L2057" s="2">
        <v>281.01</v>
      </c>
      <c r="M2057" s="2">
        <v>280.11</v>
      </c>
    </row>
    <row r="2058" spans="1:13" x14ac:dyDescent="0.2">
      <c r="A2058" s="1">
        <v>43412</v>
      </c>
      <c r="B2058" t="s">
        <v>410</v>
      </c>
      <c r="C2058" t="s">
        <v>14</v>
      </c>
      <c r="D2058">
        <v>-0.26</v>
      </c>
      <c r="E2058">
        <v>-30</v>
      </c>
      <c r="F2058">
        <v>1.45</v>
      </c>
      <c r="G2058">
        <v>1.4</v>
      </c>
      <c r="H2058">
        <v>1.44</v>
      </c>
      <c r="I2058">
        <v>1.45</v>
      </c>
      <c r="J2058">
        <v>1.36</v>
      </c>
      <c r="K2058">
        <v>47120</v>
      </c>
      <c r="L2058" s="2">
        <v>281.01</v>
      </c>
      <c r="M2058" s="2">
        <v>280.11</v>
      </c>
    </row>
    <row r="2059" spans="1:13" x14ac:dyDescent="0.2">
      <c r="A2059" s="1">
        <v>43412</v>
      </c>
      <c r="B2059" t="s">
        <v>411</v>
      </c>
      <c r="C2059" t="s">
        <v>14</v>
      </c>
      <c r="D2059">
        <v>-0.91</v>
      </c>
      <c r="E2059">
        <v>31.58</v>
      </c>
      <c r="F2059">
        <v>0.90900000000000003</v>
      </c>
      <c r="G2059">
        <v>0.9</v>
      </c>
      <c r="H2059">
        <v>0.84</v>
      </c>
      <c r="I2059">
        <v>0.9</v>
      </c>
      <c r="J2059">
        <v>0.81200000000000006</v>
      </c>
      <c r="K2059">
        <v>364010</v>
      </c>
      <c r="L2059" s="2">
        <v>281.01</v>
      </c>
      <c r="M2059" s="2">
        <v>280.11</v>
      </c>
    </row>
    <row r="2060" spans="1:13" x14ac:dyDescent="0.2">
      <c r="A2060" s="1">
        <v>43412</v>
      </c>
      <c r="B2060" t="s">
        <v>412</v>
      </c>
      <c r="C2060" t="s">
        <v>14</v>
      </c>
      <c r="D2060">
        <v>-0.87</v>
      </c>
      <c r="E2060">
        <v>-12.99</v>
      </c>
      <c r="F2060">
        <v>11.93</v>
      </c>
      <c r="G2060">
        <v>11.14</v>
      </c>
      <c r="H2060">
        <v>10.050000000000001</v>
      </c>
      <c r="I2060">
        <v>11.44</v>
      </c>
      <c r="J2060">
        <v>10.01</v>
      </c>
      <c r="K2060">
        <v>1100000</v>
      </c>
      <c r="L2060" s="2">
        <v>281.01</v>
      </c>
      <c r="M2060" s="2">
        <v>280.11</v>
      </c>
    </row>
    <row r="2061" spans="1:13" x14ac:dyDescent="0.2">
      <c r="A2061" s="1">
        <v>43412</v>
      </c>
      <c r="B2061" t="s">
        <v>413</v>
      </c>
      <c r="C2061" t="s">
        <v>12</v>
      </c>
      <c r="D2061">
        <v>-0.36</v>
      </c>
      <c r="E2061">
        <v>35.71</v>
      </c>
      <c r="F2061">
        <v>4.8899999999999997</v>
      </c>
      <c r="G2061">
        <v>4.9400000000000004</v>
      </c>
      <c r="H2061">
        <v>5.21</v>
      </c>
      <c r="I2061">
        <v>5.23</v>
      </c>
      <c r="J2061">
        <v>4.91</v>
      </c>
      <c r="K2061">
        <v>18990</v>
      </c>
      <c r="L2061" s="2">
        <v>281.01</v>
      </c>
      <c r="M2061" s="2">
        <v>280.11</v>
      </c>
    </row>
    <row r="2062" spans="1:13" x14ac:dyDescent="0.2">
      <c r="A2062" s="1">
        <v>43412</v>
      </c>
      <c r="B2062" t="s">
        <v>414</v>
      </c>
      <c r="C2062" t="s">
        <v>12</v>
      </c>
      <c r="D2062">
        <v>0.51</v>
      </c>
      <c r="E2062">
        <v>6.25</v>
      </c>
      <c r="F2062">
        <v>18.79</v>
      </c>
      <c r="G2062">
        <v>18.57</v>
      </c>
      <c r="H2062">
        <v>22.59</v>
      </c>
      <c r="I2062">
        <v>23.61</v>
      </c>
      <c r="J2062">
        <v>18.57</v>
      </c>
      <c r="K2062">
        <v>5010000</v>
      </c>
      <c r="L2062" s="2">
        <v>281.01</v>
      </c>
      <c r="M2062" s="2">
        <v>280.11</v>
      </c>
    </row>
    <row r="2063" spans="1:13" x14ac:dyDescent="0.2">
      <c r="A2063" s="1">
        <v>43412</v>
      </c>
      <c r="B2063" t="s">
        <v>415</v>
      </c>
      <c r="C2063" t="s">
        <v>12</v>
      </c>
      <c r="D2063">
        <v>-0.41</v>
      </c>
      <c r="E2063">
        <v>-4000</v>
      </c>
      <c r="F2063">
        <v>15</v>
      </c>
      <c r="G2063">
        <v>14</v>
      </c>
      <c r="H2063">
        <v>13.04</v>
      </c>
      <c r="I2063">
        <v>14.13</v>
      </c>
      <c r="J2063">
        <v>12.7</v>
      </c>
      <c r="K2063">
        <v>298320</v>
      </c>
      <c r="L2063" s="2">
        <v>281.01</v>
      </c>
      <c r="M2063" s="2">
        <v>280.11</v>
      </c>
    </row>
    <row r="2064" spans="1:13" x14ac:dyDescent="0.2">
      <c r="A2064" s="1">
        <v>43412</v>
      </c>
      <c r="B2064" t="s">
        <v>416</v>
      </c>
      <c r="C2064" t="s">
        <v>12</v>
      </c>
      <c r="D2064">
        <v>-0.75</v>
      </c>
      <c r="E2064">
        <v>-19.05</v>
      </c>
      <c r="F2064">
        <v>2.19</v>
      </c>
      <c r="G2064">
        <v>2.23</v>
      </c>
      <c r="H2064">
        <v>1.9750000000000001</v>
      </c>
      <c r="I2064">
        <v>2.2599999999999998</v>
      </c>
      <c r="J2064">
        <v>1.9</v>
      </c>
      <c r="K2064">
        <v>1330000</v>
      </c>
      <c r="L2064" s="2">
        <v>281.01</v>
      </c>
      <c r="M2064" s="2">
        <v>280.11</v>
      </c>
    </row>
    <row r="2065" spans="1:13" x14ac:dyDescent="0.2">
      <c r="A2065" s="1">
        <v>43412</v>
      </c>
      <c r="B2065" t="s">
        <v>417</v>
      </c>
      <c r="C2065" t="s">
        <v>12</v>
      </c>
      <c r="D2065">
        <v>0.02</v>
      </c>
      <c r="E2065">
        <v>0</v>
      </c>
      <c r="F2065">
        <v>12.41</v>
      </c>
      <c r="G2065">
        <v>13.03</v>
      </c>
      <c r="H2065">
        <v>12.9</v>
      </c>
      <c r="I2065">
        <v>13.18</v>
      </c>
      <c r="J2065">
        <v>12.42</v>
      </c>
      <c r="K2065">
        <v>70530</v>
      </c>
      <c r="L2065" s="2">
        <v>281.01</v>
      </c>
      <c r="M2065" s="2">
        <v>280.11</v>
      </c>
    </row>
    <row r="2066" spans="1:13" x14ac:dyDescent="0.2">
      <c r="A2066" s="1">
        <v>43412</v>
      </c>
      <c r="B2066" t="s">
        <v>418</v>
      </c>
      <c r="C2066" t="s">
        <v>12</v>
      </c>
      <c r="D2066">
        <v>0.42</v>
      </c>
      <c r="E2066">
        <v>5</v>
      </c>
      <c r="F2066">
        <v>14.2</v>
      </c>
      <c r="G2066">
        <v>14.34</v>
      </c>
      <c r="H2066">
        <v>14.15</v>
      </c>
      <c r="I2066">
        <v>14.42</v>
      </c>
      <c r="J2066">
        <v>14.12</v>
      </c>
      <c r="K2066">
        <v>328500</v>
      </c>
      <c r="L2066" s="2">
        <v>281.01</v>
      </c>
      <c r="M2066" s="2">
        <v>280.11</v>
      </c>
    </row>
    <row r="2067" spans="1:13" x14ac:dyDescent="0.2">
      <c r="A2067" s="1">
        <v>43412</v>
      </c>
      <c r="B2067" t="s">
        <v>419</v>
      </c>
      <c r="C2067" t="s">
        <v>14</v>
      </c>
      <c r="D2067">
        <v>0.06</v>
      </c>
      <c r="E2067">
        <v>50</v>
      </c>
      <c r="F2067">
        <v>10.09</v>
      </c>
      <c r="G2067">
        <v>9.9700000000000006</v>
      </c>
      <c r="H2067">
        <v>10.199999999999999</v>
      </c>
      <c r="I2067">
        <v>10.210000000000001</v>
      </c>
      <c r="J2067">
        <v>9.9700000000000006</v>
      </c>
      <c r="K2067">
        <v>200140</v>
      </c>
      <c r="L2067" s="2">
        <v>281.01</v>
      </c>
      <c r="M2067" s="2">
        <v>280.11</v>
      </c>
    </row>
    <row r="2068" spans="1:13" x14ac:dyDescent="0.2">
      <c r="A2068" s="1">
        <v>43412</v>
      </c>
      <c r="B2068" t="s">
        <v>420</v>
      </c>
      <c r="C2068" t="s">
        <v>14</v>
      </c>
      <c r="D2068">
        <v>1.3</v>
      </c>
      <c r="E2068">
        <v>10.17</v>
      </c>
      <c r="F2068">
        <v>27.72</v>
      </c>
      <c r="G2068">
        <v>27.29</v>
      </c>
      <c r="H2068">
        <v>27.9</v>
      </c>
      <c r="I2068">
        <v>28.13</v>
      </c>
      <c r="J2068">
        <v>25.65</v>
      </c>
      <c r="K2068">
        <v>298940</v>
      </c>
      <c r="L2068" s="2">
        <v>281.01</v>
      </c>
      <c r="M2068" s="2">
        <v>280.11</v>
      </c>
    </row>
    <row r="2069" spans="1:13" x14ac:dyDescent="0.2">
      <c r="A2069" s="1">
        <v>43412</v>
      </c>
      <c r="B2069" t="s">
        <v>421</v>
      </c>
      <c r="C2069" t="s">
        <v>14</v>
      </c>
      <c r="D2069">
        <v>0.5</v>
      </c>
      <c r="E2069">
        <v>6.38</v>
      </c>
      <c r="F2069">
        <v>29.25</v>
      </c>
      <c r="G2069">
        <v>30.67</v>
      </c>
      <c r="H2069">
        <v>29.74</v>
      </c>
      <c r="I2069">
        <v>31.22</v>
      </c>
      <c r="J2069">
        <v>29.36</v>
      </c>
      <c r="K2069">
        <v>441320</v>
      </c>
      <c r="L2069" s="2">
        <v>281.01</v>
      </c>
      <c r="M2069" s="2">
        <v>280.11</v>
      </c>
    </row>
    <row r="2070" spans="1:13" x14ac:dyDescent="0.2">
      <c r="A2070" s="1">
        <v>43412</v>
      </c>
      <c r="B2070" t="s">
        <v>422</v>
      </c>
      <c r="C2070" t="s">
        <v>12</v>
      </c>
      <c r="D2070">
        <v>0.33</v>
      </c>
      <c r="E2070">
        <v>50</v>
      </c>
      <c r="F2070">
        <v>84.25</v>
      </c>
      <c r="G2070">
        <v>83.81</v>
      </c>
      <c r="H2070">
        <v>83.21</v>
      </c>
      <c r="I2070">
        <v>84.56</v>
      </c>
      <c r="J2070">
        <v>82.77</v>
      </c>
      <c r="K2070">
        <v>68790</v>
      </c>
      <c r="L2070" s="2">
        <v>281.01</v>
      </c>
      <c r="M2070" s="2">
        <v>280.11</v>
      </c>
    </row>
    <row r="2071" spans="1:13" x14ac:dyDescent="0.2">
      <c r="A2071" s="1">
        <v>43412</v>
      </c>
      <c r="B2071" t="s">
        <v>423</v>
      </c>
      <c r="C2071" t="s">
        <v>12</v>
      </c>
      <c r="D2071">
        <v>-0.71</v>
      </c>
      <c r="E2071">
        <v>5.33</v>
      </c>
      <c r="F2071">
        <v>5.8</v>
      </c>
      <c r="G2071">
        <v>5.7</v>
      </c>
      <c r="H2071">
        <v>5.79</v>
      </c>
      <c r="I2071">
        <v>5.83</v>
      </c>
      <c r="J2071">
        <v>5.2</v>
      </c>
      <c r="K2071">
        <v>269560</v>
      </c>
      <c r="L2071" s="2">
        <v>281.01</v>
      </c>
      <c r="M2071" s="2">
        <v>280.11</v>
      </c>
    </row>
    <row r="2072" spans="1:13" x14ac:dyDescent="0.2">
      <c r="A2072" s="1">
        <v>43412</v>
      </c>
      <c r="B2072" t="s">
        <v>424</v>
      </c>
      <c r="C2072" t="s">
        <v>14</v>
      </c>
      <c r="D2072">
        <v>0.05</v>
      </c>
      <c r="E2072">
        <v>25</v>
      </c>
      <c r="F2072">
        <v>12.28</v>
      </c>
      <c r="G2072">
        <v>11.95</v>
      </c>
      <c r="H2072">
        <v>13.94</v>
      </c>
      <c r="I2072">
        <v>14.7</v>
      </c>
      <c r="J2072">
        <v>11.95</v>
      </c>
      <c r="K2072">
        <v>135440</v>
      </c>
      <c r="L2072" s="2">
        <v>281.01</v>
      </c>
      <c r="M2072" s="2">
        <v>280.11</v>
      </c>
    </row>
    <row r="2073" spans="1:13" x14ac:dyDescent="0.2">
      <c r="A2073" s="1">
        <v>43412</v>
      </c>
      <c r="B2073" t="s">
        <v>425</v>
      </c>
      <c r="C2073" t="s">
        <v>12</v>
      </c>
      <c r="D2073">
        <v>7.0000000000000007E-2</v>
      </c>
      <c r="E2073">
        <v>450</v>
      </c>
      <c r="F2073">
        <v>21.44</v>
      </c>
      <c r="G2073">
        <v>23.75</v>
      </c>
      <c r="H2073">
        <v>27.35</v>
      </c>
      <c r="I2073">
        <v>28.2</v>
      </c>
      <c r="J2073">
        <v>23.02</v>
      </c>
      <c r="K2073">
        <v>1110000</v>
      </c>
      <c r="L2073" s="2">
        <v>281.01</v>
      </c>
      <c r="M2073" s="2">
        <v>280.11</v>
      </c>
    </row>
    <row r="2074" spans="1:13" x14ac:dyDescent="0.2">
      <c r="A2074" s="1">
        <v>43412</v>
      </c>
      <c r="B2074" t="s">
        <v>426</v>
      </c>
      <c r="C2074" t="s">
        <v>12</v>
      </c>
      <c r="D2074">
        <v>1.24</v>
      </c>
      <c r="E2074">
        <v>6.9</v>
      </c>
      <c r="F2074">
        <v>77.17</v>
      </c>
      <c r="G2074">
        <v>76.959999999999994</v>
      </c>
      <c r="H2074">
        <v>77.64</v>
      </c>
      <c r="I2074">
        <v>78.48</v>
      </c>
      <c r="J2074">
        <v>75.87</v>
      </c>
      <c r="K2074">
        <v>329920</v>
      </c>
      <c r="L2074" s="2">
        <v>281.01</v>
      </c>
      <c r="M2074" s="2">
        <v>280.11</v>
      </c>
    </row>
    <row r="2075" spans="1:13" x14ac:dyDescent="0.2">
      <c r="A2075" s="1">
        <v>43412</v>
      </c>
      <c r="B2075" t="s">
        <v>427</v>
      </c>
      <c r="C2075" t="s">
        <v>14</v>
      </c>
      <c r="D2075">
        <v>0.54</v>
      </c>
      <c r="E2075">
        <v>0</v>
      </c>
      <c r="F2075">
        <v>49.55</v>
      </c>
      <c r="G2075">
        <v>50.58</v>
      </c>
      <c r="H2075">
        <v>48.77</v>
      </c>
      <c r="I2075">
        <v>51.71</v>
      </c>
      <c r="J2075">
        <v>47.33</v>
      </c>
      <c r="K2075">
        <v>120550</v>
      </c>
      <c r="L2075" s="2">
        <v>281.01</v>
      </c>
      <c r="M2075" s="2">
        <v>280.11</v>
      </c>
    </row>
    <row r="2076" spans="1:13" x14ac:dyDescent="0.2">
      <c r="A2076" s="1">
        <v>43412</v>
      </c>
      <c r="B2076" t="s">
        <v>428</v>
      </c>
      <c r="C2076" t="s">
        <v>12</v>
      </c>
      <c r="D2076">
        <v>0.23</v>
      </c>
      <c r="E2076">
        <v>15</v>
      </c>
      <c r="F2076">
        <v>25.48</v>
      </c>
      <c r="G2076">
        <v>26.5</v>
      </c>
      <c r="H2076">
        <v>29.35</v>
      </c>
      <c r="I2076">
        <v>29.56</v>
      </c>
      <c r="J2076">
        <v>26.5</v>
      </c>
      <c r="K2076">
        <v>156700</v>
      </c>
      <c r="L2076" s="2">
        <v>281.01</v>
      </c>
      <c r="M2076" s="2">
        <v>280.11</v>
      </c>
    </row>
    <row r="2077" spans="1:13" x14ac:dyDescent="0.2">
      <c r="A2077" s="1">
        <v>43412</v>
      </c>
      <c r="B2077" t="s">
        <v>429</v>
      </c>
      <c r="C2077" t="s">
        <v>12</v>
      </c>
      <c r="D2077">
        <v>0.7</v>
      </c>
      <c r="E2077">
        <v>18.64</v>
      </c>
      <c r="F2077">
        <v>6.91</v>
      </c>
      <c r="G2077">
        <v>7.52</v>
      </c>
      <c r="H2077">
        <v>8.4700000000000006</v>
      </c>
      <c r="I2077">
        <v>9.23</v>
      </c>
      <c r="J2077">
        <v>7.48</v>
      </c>
      <c r="K2077">
        <v>593760</v>
      </c>
      <c r="L2077" s="2">
        <v>281.01</v>
      </c>
      <c r="M2077" s="2">
        <v>280.11</v>
      </c>
    </row>
    <row r="2078" spans="1:13" x14ac:dyDescent="0.2">
      <c r="A2078" s="1">
        <v>43412</v>
      </c>
      <c r="B2078" t="s">
        <v>430</v>
      </c>
      <c r="C2078" t="s">
        <v>12</v>
      </c>
      <c r="D2078">
        <v>0.19</v>
      </c>
      <c r="E2078">
        <v>46.15</v>
      </c>
      <c r="F2078">
        <v>10.199999999999999</v>
      </c>
      <c r="G2078">
        <v>10.15</v>
      </c>
      <c r="H2078">
        <v>10.3</v>
      </c>
      <c r="I2078">
        <v>10.44</v>
      </c>
      <c r="J2078">
        <v>9.8699999999999992</v>
      </c>
      <c r="K2078">
        <v>41800</v>
      </c>
      <c r="L2078" s="2">
        <v>281.01</v>
      </c>
      <c r="M2078" s="2">
        <v>280.11</v>
      </c>
    </row>
    <row r="2079" spans="1:13" x14ac:dyDescent="0.2">
      <c r="A2079" s="1">
        <v>43412</v>
      </c>
      <c r="B2079" t="s">
        <v>431</v>
      </c>
      <c r="C2079" t="s">
        <v>14</v>
      </c>
      <c r="D2079">
        <v>0.35</v>
      </c>
      <c r="E2079">
        <v>975</v>
      </c>
      <c r="F2079">
        <v>13.03</v>
      </c>
      <c r="G2079">
        <v>13.35</v>
      </c>
      <c r="H2079">
        <v>13.1</v>
      </c>
      <c r="I2079">
        <v>13.35</v>
      </c>
      <c r="J2079">
        <v>12.71</v>
      </c>
      <c r="K2079">
        <v>74250</v>
      </c>
      <c r="L2079" s="2">
        <v>281.01</v>
      </c>
      <c r="M2079" s="2">
        <v>280.11</v>
      </c>
    </row>
    <row r="2080" spans="1:13" x14ac:dyDescent="0.2">
      <c r="A2080" s="1">
        <v>43413</v>
      </c>
      <c r="B2080" t="s">
        <v>432</v>
      </c>
      <c r="C2080" t="s">
        <v>14</v>
      </c>
      <c r="D2080">
        <v>-0.08</v>
      </c>
      <c r="E2080">
        <v>20</v>
      </c>
      <c r="F2080">
        <v>1.71</v>
      </c>
      <c r="G2080">
        <v>1.71</v>
      </c>
      <c r="H2080">
        <v>1.72</v>
      </c>
      <c r="I2080">
        <v>1.73</v>
      </c>
      <c r="J2080">
        <v>1.71</v>
      </c>
      <c r="K2080">
        <v>5010000</v>
      </c>
      <c r="L2080" s="2">
        <v>280.5</v>
      </c>
      <c r="M2080" s="2">
        <v>279.02999999999997</v>
      </c>
    </row>
    <row r="2081" spans="1:13" x14ac:dyDescent="0.2">
      <c r="A2081" s="1">
        <v>43413</v>
      </c>
      <c r="B2081" t="s">
        <v>433</v>
      </c>
      <c r="C2081" t="s">
        <v>14</v>
      </c>
      <c r="D2081">
        <v>0.96</v>
      </c>
      <c r="E2081">
        <v>-4</v>
      </c>
      <c r="F2081">
        <v>31.25</v>
      </c>
      <c r="G2081">
        <v>32.799999999999997</v>
      </c>
      <c r="H2081">
        <v>32.799999999999997</v>
      </c>
      <c r="I2081">
        <v>32.799999999999997</v>
      </c>
      <c r="J2081">
        <v>32.799999999999997</v>
      </c>
      <c r="K2081">
        <v>1100</v>
      </c>
      <c r="L2081" s="2">
        <v>280.5</v>
      </c>
      <c r="M2081" s="2">
        <v>279.02999999999997</v>
      </c>
    </row>
    <row r="2082" spans="1:13" x14ac:dyDescent="0.2">
      <c r="A2082" s="1">
        <v>43413</v>
      </c>
      <c r="B2082" t="s">
        <v>434</v>
      </c>
      <c r="C2082" t="s">
        <v>12</v>
      </c>
      <c r="D2082">
        <v>0.14000000000000001</v>
      </c>
      <c r="E2082">
        <v>-12.5</v>
      </c>
      <c r="F2082">
        <v>11.04</v>
      </c>
      <c r="G2082">
        <v>8.1999999999999993</v>
      </c>
      <c r="H2082">
        <v>7.75</v>
      </c>
      <c r="I2082">
        <v>8.56</v>
      </c>
      <c r="J2082">
        <v>7.5</v>
      </c>
      <c r="K2082">
        <v>284800</v>
      </c>
      <c r="L2082" s="2">
        <v>280.5</v>
      </c>
      <c r="M2082" s="2">
        <v>279.02999999999997</v>
      </c>
    </row>
    <row r="2083" spans="1:13" x14ac:dyDescent="0.2">
      <c r="A2083" s="1">
        <v>43413</v>
      </c>
      <c r="B2083" t="s">
        <v>435</v>
      </c>
      <c r="C2083" t="s">
        <v>14</v>
      </c>
      <c r="D2083">
        <v>-0.21</v>
      </c>
      <c r="E2083">
        <v>-23.53</v>
      </c>
      <c r="F2083">
        <v>2.78</v>
      </c>
      <c r="G2083">
        <v>2.5</v>
      </c>
      <c r="H2083">
        <v>2.62</v>
      </c>
      <c r="I2083">
        <v>2.62</v>
      </c>
      <c r="J2083">
        <v>2.33</v>
      </c>
      <c r="K2083">
        <v>312870</v>
      </c>
      <c r="L2083" s="2">
        <v>280.5</v>
      </c>
      <c r="M2083" s="2">
        <v>279.02999999999997</v>
      </c>
    </row>
    <row r="2084" spans="1:13" x14ac:dyDescent="0.2">
      <c r="A2084" s="1">
        <v>43413</v>
      </c>
      <c r="B2084" t="s">
        <v>436</v>
      </c>
      <c r="C2084" t="s">
        <v>14</v>
      </c>
      <c r="D2084">
        <v>-0.11</v>
      </c>
      <c r="E2084">
        <v>42.11</v>
      </c>
      <c r="F2084">
        <v>0.71399999999999997</v>
      </c>
      <c r="G2084">
        <v>0.71</v>
      </c>
      <c r="H2084">
        <v>0.71</v>
      </c>
      <c r="I2084">
        <v>0.74</v>
      </c>
      <c r="J2084">
        <v>0.7</v>
      </c>
      <c r="K2084">
        <v>718990</v>
      </c>
      <c r="L2084" s="2">
        <v>280.5</v>
      </c>
      <c r="M2084" s="2">
        <v>279.02999999999997</v>
      </c>
    </row>
    <row r="2085" spans="1:13" x14ac:dyDescent="0.2">
      <c r="A2085" s="1">
        <v>43413</v>
      </c>
      <c r="B2085" t="s">
        <v>437</v>
      </c>
      <c r="C2085" t="s">
        <v>12</v>
      </c>
      <c r="D2085">
        <v>1.3</v>
      </c>
      <c r="E2085">
        <v>10.17</v>
      </c>
      <c r="F2085">
        <v>28.83</v>
      </c>
      <c r="G2085">
        <v>25.2</v>
      </c>
      <c r="H2085">
        <v>21.52</v>
      </c>
      <c r="I2085">
        <v>25.33</v>
      </c>
      <c r="J2085">
        <v>21.42</v>
      </c>
      <c r="K2085">
        <v>1940000</v>
      </c>
      <c r="L2085" s="2">
        <v>280.5</v>
      </c>
      <c r="M2085" s="2">
        <v>279.02999999999997</v>
      </c>
    </row>
    <row r="2086" spans="1:13" x14ac:dyDescent="0.2">
      <c r="A2086" s="1">
        <v>43413</v>
      </c>
      <c r="B2086" t="s">
        <v>438</v>
      </c>
      <c r="C2086" t="s">
        <v>12</v>
      </c>
      <c r="D2086">
        <v>-0.31</v>
      </c>
      <c r="E2086">
        <v>-6.9</v>
      </c>
      <c r="F2086">
        <v>3.92</v>
      </c>
      <c r="G2086">
        <v>3.86</v>
      </c>
      <c r="H2086">
        <v>3.87</v>
      </c>
      <c r="I2086">
        <v>3.94</v>
      </c>
      <c r="J2086">
        <v>3.73</v>
      </c>
      <c r="K2086">
        <v>113490</v>
      </c>
      <c r="L2086" s="2">
        <v>280.5</v>
      </c>
      <c r="M2086" s="2">
        <v>279.02999999999997</v>
      </c>
    </row>
    <row r="2087" spans="1:13" x14ac:dyDescent="0.2">
      <c r="A2087" s="1">
        <v>43413</v>
      </c>
      <c r="B2087" t="s">
        <v>439</v>
      </c>
      <c r="C2087" t="s">
        <v>12</v>
      </c>
      <c r="D2087">
        <v>0.01</v>
      </c>
      <c r="E2087">
        <v>200</v>
      </c>
      <c r="F2087">
        <v>2.41</v>
      </c>
      <c r="G2087">
        <v>2.4500000000000002</v>
      </c>
      <c r="H2087">
        <v>2.2050000000000001</v>
      </c>
      <c r="I2087">
        <v>2.4900000000000002</v>
      </c>
      <c r="J2087">
        <v>2.2000000000000002</v>
      </c>
      <c r="K2087">
        <v>84840</v>
      </c>
      <c r="L2087" s="2">
        <v>280.5</v>
      </c>
      <c r="M2087" s="2">
        <v>279.02999999999997</v>
      </c>
    </row>
    <row r="2088" spans="1:13" x14ac:dyDescent="0.2">
      <c r="A2088" s="1">
        <v>43413</v>
      </c>
      <c r="B2088" t="s">
        <v>440</v>
      </c>
      <c r="C2088" t="s">
        <v>12</v>
      </c>
      <c r="D2088">
        <v>-1.2</v>
      </c>
      <c r="E2088">
        <v>-62.16</v>
      </c>
      <c r="F2088">
        <v>11.63</v>
      </c>
      <c r="G2088">
        <v>11.3</v>
      </c>
      <c r="H2088">
        <v>10.91</v>
      </c>
      <c r="I2088">
        <v>11.5</v>
      </c>
      <c r="J2088">
        <v>10.75</v>
      </c>
      <c r="K2088">
        <v>45290</v>
      </c>
      <c r="L2088" s="2">
        <v>280.5</v>
      </c>
      <c r="M2088" s="2">
        <v>279.02999999999997</v>
      </c>
    </row>
    <row r="2089" spans="1:13" x14ac:dyDescent="0.2">
      <c r="A2089" s="1">
        <v>43413</v>
      </c>
      <c r="B2089" t="s">
        <v>441</v>
      </c>
      <c r="C2089" t="s">
        <v>12</v>
      </c>
      <c r="D2089">
        <v>-0.78</v>
      </c>
      <c r="E2089">
        <v>-21.88</v>
      </c>
      <c r="F2089">
        <v>10.039999999999999</v>
      </c>
      <c r="G2089">
        <v>8.4</v>
      </c>
      <c r="H2089">
        <v>7.72</v>
      </c>
      <c r="I2089">
        <v>8.75</v>
      </c>
      <c r="J2089">
        <v>7.53</v>
      </c>
      <c r="K2089">
        <v>619870</v>
      </c>
      <c r="L2089" s="2">
        <v>280.5</v>
      </c>
      <c r="M2089" s="2">
        <v>279.02999999999997</v>
      </c>
    </row>
    <row r="2090" spans="1:13" x14ac:dyDescent="0.2">
      <c r="A2090" s="1">
        <v>43413</v>
      </c>
      <c r="B2090" t="s">
        <v>442</v>
      </c>
      <c r="C2090" t="s">
        <v>12</v>
      </c>
      <c r="D2090">
        <v>-0.37</v>
      </c>
      <c r="E2090">
        <v>32.729999999999997</v>
      </c>
      <c r="F2090">
        <v>1.0900000000000001</v>
      </c>
      <c r="G2090">
        <v>1.1399999999999999</v>
      </c>
      <c r="H2090">
        <v>1.1000000000000001</v>
      </c>
      <c r="I2090">
        <v>1.1399999999999999</v>
      </c>
      <c r="J2090">
        <v>1.04</v>
      </c>
      <c r="K2090">
        <v>123210</v>
      </c>
      <c r="L2090" s="2">
        <v>280.5</v>
      </c>
      <c r="M2090" s="2">
        <v>279.02999999999997</v>
      </c>
    </row>
    <row r="2091" spans="1:13" x14ac:dyDescent="0.2">
      <c r="A2091" s="1">
        <v>43413</v>
      </c>
      <c r="B2091" t="s">
        <v>443</v>
      </c>
      <c r="C2091" t="s">
        <v>12</v>
      </c>
      <c r="D2091">
        <v>0.69</v>
      </c>
      <c r="E2091">
        <v>25.45</v>
      </c>
      <c r="F2091">
        <v>57.5</v>
      </c>
      <c r="G2091">
        <v>57.22</v>
      </c>
      <c r="H2091">
        <v>57.96</v>
      </c>
      <c r="I2091">
        <v>61.2</v>
      </c>
      <c r="J2091">
        <v>56.21</v>
      </c>
      <c r="K2091">
        <v>81520</v>
      </c>
      <c r="L2091" s="2">
        <v>280.5</v>
      </c>
      <c r="M2091" s="2">
        <v>279.02999999999997</v>
      </c>
    </row>
    <row r="2092" spans="1:13" x14ac:dyDescent="0.2">
      <c r="A2092" s="1">
        <v>43413</v>
      </c>
      <c r="B2092" t="s">
        <v>444</v>
      </c>
      <c r="C2092" t="s">
        <v>12</v>
      </c>
      <c r="D2092">
        <v>-0.31</v>
      </c>
      <c r="E2092">
        <v>-6.9</v>
      </c>
      <c r="F2092">
        <v>6.05</v>
      </c>
      <c r="G2092">
        <v>6.18</v>
      </c>
      <c r="H2092">
        <v>5.9</v>
      </c>
      <c r="I2092">
        <v>6.18</v>
      </c>
      <c r="J2092">
        <v>5.57</v>
      </c>
      <c r="K2092">
        <v>84570</v>
      </c>
      <c r="L2092" s="2">
        <v>280.5</v>
      </c>
      <c r="M2092" s="2">
        <v>279.02999999999997</v>
      </c>
    </row>
    <row r="2093" spans="1:13" x14ac:dyDescent="0.2">
      <c r="A2093" s="1">
        <v>43413</v>
      </c>
      <c r="B2093" t="s">
        <v>445</v>
      </c>
      <c r="C2093" t="s">
        <v>12</v>
      </c>
      <c r="D2093">
        <v>-0.04</v>
      </c>
      <c r="E2093">
        <v>-500</v>
      </c>
      <c r="F2093">
        <v>5.94</v>
      </c>
      <c r="G2093">
        <v>5.64</v>
      </c>
      <c r="H2093">
        <v>5.19</v>
      </c>
      <c r="I2093">
        <v>5.75</v>
      </c>
      <c r="J2093">
        <v>5.0199999999999996</v>
      </c>
      <c r="K2093">
        <v>939820</v>
      </c>
      <c r="L2093" s="2">
        <v>280.5</v>
      </c>
      <c r="M2093" s="2">
        <v>279.02999999999997</v>
      </c>
    </row>
    <row r="2094" spans="1:13" x14ac:dyDescent="0.2">
      <c r="A2094" s="1">
        <v>43413</v>
      </c>
      <c r="B2094" t="s">
        <v>446</v>
      </c>
      <c r="C2094" t="s">
        <v>12</v>
      </c>
      <c r="D2094">
        <v>-4</v>
      </c>
      <c r="E2094">
        <v>0</v>
      </c>
      <c r="F2094">
        <v>9.25</v>
      </c>
      <c r="G2094">
        <v>9.1999999999999993</v>
      </c>
      <c r="H2094">
        <v>9.0120000000000005</v>
      </c>
      <c r="I2094">
        <v>9.7959999999999994</v>
      </c>
      <c r="J2094">
        <v>9.0120000000000005</v>
      </c>
      <c r="K2094">
        <v>2570</v>
      </c>
      <c r="L2094" s="2">
        <v>280.5</v>
      </c>
      <c r="M2094" s="2">
        <v>279.02999999999997</v>
      </c>
    </row>
    <row r="2095" spans="1:13" x14ac:dyDescent="0.2">
      <c r="A2095" s="1">
        <v>43413</v>
      </c>
      <c r="B2095" t="s">
        <v>447</v>
      </c>
      <c r="C2095" t="s">
        <v>12</v>
      </c>
      <c r="D2095">
        <v>0.24</v>
      </c>
      <c r="E2095">
        <v>20</v>
      </c>
      <c r="F2095">
        <v>17.739999999999998</v>
      </c>
      <c r="G2095">
        <v>18.38</v>
      </c>
      <c r="H2095">
        <v>16.850000000000001</v>
      </c>
      <c r="I2095">
        <v>18.440000000000001</v>
      </c>
      <c r="J2095">
        <v>16.45</v>
      </c>
      <c r="K2095">
        <v>1020000</v>
      </c>
      <c r="L2095" s="2">
        <v>280.5</v>
      </c>
      <c r="M2095" s="2">
        <v>279.02999999999997</v>
      </c>
    </row>
    <row r="2096" spans="1:13" x14ac:dyDescent="0.2">
      <c r="A2096" s="1">
        <v>43413</v>
      </c>
      <c r="B2096" t="s">
        <v>448</v>
      </c>
      <c r="C2096" t="s">
        <v>12</v>
      </c>
      <c r="D2096">
        <v>-0.81</v>
      </c>
      <c r="E2096">
        <v>-5.19</v>
      </c>
      <c r="F2096">
        <v>16.02</v>
      </c>
      <c r="G2096">
        <v>14.01</v>
      </c>
      <c r="H2096">
        <v>13.02</v>
      </c>
      <c r="I2096">
        <v>14.01</v>
      </c>
      <c r="J2096">
        <v>12.1</v>
      </c>
      <c r="K2096">
        <v>469340</v>
      </c>
      <c r="L2096" s="2">
        <v>280.5</v>
      </c>
      <c r="M2096" s="2">
        <v>279.02999999999997</v>
      </c>
    </row>
    <row r="2097" spans="1:13" x14ac:dyDescent="0.2">
      <c r="A2097" s="1">
        <v>43413</v>
      </c>
      <c r="B2097" t="s">
        <v>449</v>
      </c>
      <c r="C2097" t="s">
        <v>12</v>
      </c>
      <c r="D2097">
        <v>1.67</v>
      </c>
      <c r="E2097">
        <v>12.08</v>
      </c>
      <c r="F2097">
        <v>214.68</v>
      </c>
      <c r="G2097">
        <v>193.5</v>
      </c>
      <c r="H2097">
        <v>165.2</v>
      </c>
      <c r="I2097">
        <v>193.5</v>
      </c>
      <c r="J2097">
        <v>161.99</v>
      </c>
      <c r="K2097">
        <v>39590</v>
      </c>
      <c r="L2097" s="2">
        <v>280.5</v>
      </c>
      <c r="M2097" s="2">
        <v>279.02999999999997</v>
      </c>
    </row>
    <row r="2098" spans="1:13" x14ac:dyDescent="0.2">
      <c r="A2098" s="1">
        <v>43413</v>
      </c>
      <c r="B2098" t="s">
        <v>450</v>
      </c>
      <c r="C2098" t="s">
        <v>12</v>
      </c>
      <c r="D2098">
        <v>0.63</v>
      </c>
      <c r="E2098">
        <v>28.57</v>
      </c>
      <c r="F2098">
        <v>38.92</v>
      </c>
      <c r="G2098">
        <v>38.53</v>
      </c>
      <c r="H2098">
        <v>39.25</v>
      </c>
      <c r="I2098">
        <v>40.21</v>
      </c>
      <c r="J2098">
        <v>38.380000000000003</v>
      </c>
      <c r="K2098">
        <v>1900000</v>
      </c>
      <c r="L2098" s="2">
        <v>280.5</v>
      </c>
      <c r="M2098" s="2">
        <v>279.02999999999997</v>
      </c>
    </row>
    <row r="2099" spans="1:13" x14ac:dyDescent="0.2">
      <c r="A2099" s="1">
        <v>43413</v>
      </c>
      <c r="B2099" t="s">
        <v>451</v>
      </c>
      <c r="C2099" t="s">
        <v>12</v>
      </c>
      <c r="D2099">
        <v>-0.21</v>
      </c>
      <c r="E2099">
        <v>-425</v>
      </c>
      <c r="F2099">
        <v>4.66</v>
      </c>
      <c r="G2099">
        <v>4.5</v>
      </c>
      <c r="H2099">
        <v>3.85</v>
      </c>
      <c r="I2099">
        <v>4.6100000000000003</v>
      </c>
      <c r="J2099">
        <v>3.79</v>
      </c>
      <c r="K2099">
        <v>315990</v>
      </c>
      <c r="L2099" s="2">
        <v>280.5</v>
      </c>
      <c r="M2099" s="2">
        <v>279.02999999999997</v>
      </c>
    </row>
    <row r="2100" spans="1:13" x14ac:dyDescent="0.2">
      <c r="A2100" s="1">
        <v>43413</v>
      </c>
      <c r="B2100" t="s">
        <v>452</v>
      </c>
      <c r="C2100" t="s">
        <v>12</v>
      </c>
      <c r="D2100">
        <v>7.0000000000000007E-2</v>
      </c>
      <c r="E2100">
        <v>16.670000000000002</v>
      </c>
      <c r="F2100">
        <v>3.63</v>
      </c>
      <c r="G2100">
        <v>3.5430000000000001</v>
      </c>
      <c r="H2100">
        <v>3.6</v>
      </c>
      <c r="I2100">
        <v>3.6440000000000001</v>
      </c>
      <c r="J2100">
        <v>3.5430000000000001</v>
      </c>
      <c r="K2100">
        <v>1590</v>
      </c>
      <c r="L2100" s="2">
        <v>280.5</v>
      </c>
      <c r="M2100" s="2">
        <v>279.02999999999997</v>
      </c>
    </row>
    <row r="2101" spans="1:13" x14ac:dyDescent="0.2">
      <c r="A2101" s="1">
        <v>43413</v>
      </c>
      <c r="B2101" t="s">
        <v>453</v>
      </c>
      <c r="C2101" t="s">
        <v>12</v>
      </c>
      <c r="D2101">
        <v>-0.11</v>
      </c>
      <c r="E2101">
        <v>-83.33</v>
      </c>
      <c r="F2101">
        <v>1.32</v>
      </c>
      <c r="G2101">
        <v>1.32</v>
      </c>
      <c r="H2101">
        <v>1.25</v>
      </c>
      <c r="I2101">
        <v>1.34</v>
      </c>
      <c r="J2101">
        <v>1.18</v>
      </c>
      <c r="K2101">
        <v>1130000</v>
      </c>
      <c r="L2101" s="2">
        <v>280.5</v>
      </c>
      <c r="M2101" s="2">
        <v>279.02999999999997</v>
      </c>
    </row>
    <row r="2102" spans="1:13" x14ac:dyDescent="0.2">
      <c r="A2102" s="1">
        <v>43413</v>
      </c>
      <c r="B2102" t="s">
        <v>454</v>
      </c>
      <c r="C2102" t="s">
        <v>12</v>
      </c>
      <c r="D2102">
        <v>-2.74</v>
      </c>
      <c r="E2102">
        <v>-110.77</v>
      </c>
      <c r="F2102">
        <v>7.01</v>
      </c>
      <c r="G2102">
        <v>7.35</v>
      </c>
      <c r="H2102">
        <v>7.85</v>
      </c>
      <c r="I2102">
        <v>8.08</v>
      </c>
      <c r="J2102">
        <v>7.22</v>
      </c>
      <c r="K2102">
        <v>9140</v>
      </c>
      <c r="L2102" s="2">
        <v>280.5</v>
      </c>
      <c r="M2102" s="2">
        <v>279.02999999999997</v>
      </c>
    </row>
    <row r="2103" spans="1:13" x14ac:dyDescent="0.2">
      <c r="A2103" s="1">
        <v>43413</v>
      </c>
      <c r="B2103" t="s">
        <v>455</v>
      </c>
      <c r="C2103" t="s">
        <v>12</v>
      </c>
      <c r="D2103">
        <v>-0.1</v>
      </c>
      <c r="E2103">
        <v>-11.11</v>
      </c>
      <c r="F2103">
        <v>0.8</v>
      </c>
      <c r="G2103">
        <v>0.8</v>
      </c>
      <c r="H2103">
        <v>0.79900000000000004</v>
      </c>
      <c r="I2103">
        <v>0.8</v>
      </c>
      <c r="J2103">
        <v>0.76</v>
      </c>
      <c r="K2103">
        <v>116610</v>
      </c>
      <c r="L2103" s="2">
        <v>280.5</v>
      </c>
      <c r="M2103" s="2">
        <v>279.02999999999997</v>
      </c>
    </row>
    <row r="2104" spans="1:13" x14ac:dyDescent="0.2">
      <c r="A2104" s="1">
        <v>43413</v>
      </c>
      <c r="B2104" t="s">
        <v>456</v>
      </c>
      <c r="C2104" t="s">
        <v>12</v>
      </c>
      <c r="D2104">
        <v>0.44</v>
      </c>
      <c r="E2104">
        <v>-36.229999999999997</v>
      </c>
      <c r="F2104">
        <v>8.17</v>
      </c>
      <c r="G2104">
        <v>8.65</v>
      </c>
      <c r="H2104">
        <v>8.8000000000000007</v>
      </c>
      <c r="I2104">
        <v>9.0399999999999991</v>
      </c>
      <c r="J2104">
        <v>8.65</v>
      </c>
      <c r="K2104">
        <v>88830</v>
      </c>
      <c r="L2104" s="2">
        <v>280.5</v>
      </c>
      <c r="M2104" s="2">
        <v>279.02999999999997</v>
      </c>
    </row>
    <row r="2105" spans="1:13" x14ac:dyDescent="0.2">
      <c r="A2105" s="1">
        <v>43413</v>
      </c>
      <c r="B2105" t="s">
        <v>457</v>
      </c>
      <c r="C2105" t="s">
        <v>12</v>
      </c>
      <c r="D2105">
        <v>0.09</v>
      </c>
      <c r="E2105">
        <v>-18.18</v>
      </c>
      <c r="F2105">
        <v>11.61</v>
      </c>
      <c r="G2105">
        <v>10</v>
      </c>
      <c r="H2105">
        <v>10.86</v>
      </c>
      <c r="I2105">
        <v>11.18</v>
      </c>
      <c r="J2105">
        <v>10</v>
      </c>
      <c r="K2105">
        <v>319400</v>
      </c>
      <c r="L2105" s="2">
        <v>280.5</v>
      </c>
      <c r="M2105" s="2">
        <v>279.02999999999997</v>
      </c>
    </row>
    <row r="2106" spans="1:13" x14ac:dyDescent="0.2">
      <c r="A2106" s="1">
        <v>43413</v>
      </c>
      <c r="B2106" t="s">
        <v>458</v>
      </c>
      <c r="C2106" t="s">
        <v>12</v>
      </c>
      <c r="D2106">
        <v>0.3</v>
      </c>
      <c r="E2106">
        <v>100</v>
      </c>
      <c r="F2106">
        <v>12.26</v>
      </c>
      <c r="G2106">
        <v>12.85</v>
      </c>
      <c r="H2106">
        <v>12.54</v>
      </c>
      <c r="I2106">
        <v>12.85</v>
      </c>
      <c r="J2106">
        <v>12.03</v>
      </c>
      <c r="K2106">
        <v>54670</v>
      </c>
      <c r="L2106" s="2">
        <v>280.5</v>
      </c>
      <c r="M2106" s="2">
        <v>279.02999999999997</v>
      </c>
    </row>
    <row r="2107" spans="1:13" x14ac:dyDescent="0.2">
      <c r="A2107" s="1">
        <v>43413</v>
      </c>
      <c r="B2107" t="s">
        <v>459</v>
      </c>
      <c r="C2107" t="s">
        <v>12</v>
      </c>
      <c r="D2107">
        <v>0.03</v>
      </c>
      <c r="E2107">
        <v>-82.35</v>
      </c>
      <c r="F2107">
        <v>9.25</v>
      </c>
      <c r="G2107">
        <v>7.96</v>
      </c>
      <c r="H2107">
        <v>9</v>
      </c>
      <c r="I2107">
        <v>9.41</v>
      </c>
      <c r="J2107">
        <v>7.4</v>
      </c>
      <c r="K2107">
        <v>84390</v>
      </c>
      <c r="L2107" s="2">
        <v>280.5</v>
      </c>
      <c r="M2107" s="2">
        <v>279.02999999999997</v>
      </c>
    </row>
    <row r="2108" spans="1:13" x14ac:dyDescent="0.2">
      <c r="A2108" s="1">
        <v>43413</v>
      </c>
      <c r="B2108" t="s">
        <v>460</v>
      </c>
      <c r="C2108" t="s">
        <v>12</v>
      </c>
      <c r="D2108">
        <v>-0.14000000000000001</v>
      </c>
      <c r="E2108">
        <v>-133.33000000000001</v>
      </c>
      <c r="F2108">
        <v>1.55</v>
      </c>
      <c r="G2108">
        <v>1.53</v>
      </c>
      <c r="H2108">
        <v>1.53</v>
      </c>
      <c r="I2108">
        <v>1.55</v>
      </c>
      <c r="J2108">
        <v>1.5</v>
      </c>
      <c r="K2108">
        <v>10120</v>
      </c>
      <c r="L2108" s="2">
        <v>280.5</v>
      </c>
      <c r="M2108" s="2">
        <v>279.02999999999997</v>
      </c>
    </row>
    <row r="2109" spans="1:13" x14ac:dyDescent="0.2">
      <c r="A2109" s="1">
        <v>43413</v>
      </c>
      <c r="B2109" t="s">
        <v>461</v>
      </c>
      <c r="C2109" t="s">
        <v>14</v>
      </c>
      <c r="D2109">
        <v>0.13</v>
      </c>
      <c r="E2109">
        <v>-62.86</v>
      </c>
      <c r="F2109">
        <v>23.46</v>
      </c>
      <c r="G2109">
        <v>23.27</v>
      </c>
      <c r="H2109">
        <v>22.89</v>
      </c>
      <c r="I2109">
        <v>23.27</v>
      </c>
      <c r="J2109">
        <v>22.38</v>
      </c>
      <c r="K2109">
        <v>33220</v>
      </c>
      <c r="L2109" s="2">
        <v>280.5</v>
      </c>
      <c r="M2109" s="2">
        <v>279.02999999999997</v>
      </c>
    </row>
    <row r="2110" spans="1:13" x14ac:dyDescent="0.2">
      <c r="A2110" s="1">
        <v>43413</v>
      </c>
      <c r="B2110" t="s">
        <v>462</v>
      </c>
      <c r="C2110" t="s">
        <v>12</v>
      </c>
      <c r="D2110">
        <v>1.18</v>
      </c>
      <c r="E2110">
        <v>3.51</v>
      </c>
      <c r="F2110">
        <v>41.32</v>
      </c>
      <c r="G2110">
        <v>43.17</v>
      </c>
      <c r="H2110">
        <v>39.840000000000003</v>
      </c>
      <c r="I2110">
        <v>43.37</v>
      </c>
      <c r="J2110">
        <v>39.44</v>
      </c>
      <c r="K2110">
        <v>413720</v>
      </c>
      <c r="L2110" s="2">
        <v>280.5</v>
      </c>
      <c r="M2110" s="2">
        <v>279.02999999999997</v>
      </c>
    </row>
    <row r="2111" spans="1:13" x14ac:dyDescent="0.2">
      <c r="A2111" s="1">
        <v>43413</v>
      </c>
      <c r="B2111" t="s">
        <v>463</v>
      </c>
      <c r="C2111" t="s">
        <v>12</v>
      </c>
      <c r="D2111">
        <v>0.11</v>
      </c>
      <c r="E2111">
        <v>-42.11</v>
      </c>
      <c r="F2111">
        <v>8.06</v>
      </c>
      <c r="G2111">
        <v>7.05</v>
      </c>
      <c r="H2111">
        <v>6.76</v>
      </c>
      <c r="I2111">
        <v>7.05</v>
      </c>
      <c r="J2111">
        <v>6.74</v>
      </c>
      <c r="K2111">
        <v>7340</v>
      </c>
      <c r="L2111" s="2">
        <v>280.5</v>
      </c>
      <c r="M2111" s="2">
        <v>279.02999999999997</v>
      </c>
    </row>
    <row r="2112" spans="1:13" x14ac:dyDescent="0.2">
      <c r="A2112" s="1">
        <v>43413</v>
      </c>
      <c r="B2112" t="s">
        <v>464</v>
      </c>
      <c r="C2112" t="s">
        <v>12</v>
      </c>
      <c r="D2112">
        <v>0.14000000000000001</v>
      </c>
      <c r="E2112">
        <v>55.56</v>
      </c>
      <c r="F2112">
        <v>4.1100000000000003</v>
      </c>
      <c r="G2112">
        <v>4.18</v>
      </c>
      <c r="H2112">
        <v>4.0999999999999996</v>
      </c>
      <c r="I2112">
        <v>4.18</v>
      </c>
      <c r="J2112">
        <v>4.08</v>
      </c>
      <c r="K2112">
        <v>22110</v>
      </c>
      <c r="L2112" s="2">
        <v>280.5</v>
      </c>
      <c r="M2112" s="2">
        <v>279.02999999999997</v>
      </c>
    </row>
    <row r="2113" spans="1:13" x14ac:dyDescent="0.2">
      <c r="A2113" s="1">
        <v>43413</v>
      </c>
      <c r="B2113" t="s">
        <v>465</v>
      </c>
      <c r="C2113" t="s">
        <v>12</v>
      </c>
      <c r="D2113">
        <v>-0.24</v>
      </c>
      <c r="E2113">
        <v>-140</v>
      </c>
      <c r="F2113">
        <v>15.76</v>
      </c>
      <c r="G2113">
        <v>15</v>
      </c>
      <c r="H2113">
        <v>15.81</v>
      </c>
      <c r="I2113">
        <v>16.399999999999999</v>
      </c>
      <c r="J2113">
        <v>15</v>
      </c>
      <c r="K2113">
        <v>124170</v>
      </c>
      <c r="L2113" s="2">
        <v>280.5</v>
      </c>
      <c r="M2113" s="2">
        <v>279.02999999999997</v>
      </c>
    </row>
    <row r="2114" spans="1:13" x14ac:dyDescent="0.2">
      <c r="A2114" s="1">
        <v>43413</v>
      </c>
      <c r="B2114" t="s">
        <v>466</v>
      </c>
      <c r="C2114" t="s">
        <v>14</v>
      </c>
      <c r="D2114">
        <v>0.02</v>
      </c>
      <c r="E2114">
        <v>-77.78</v>
      </c>
      <c r="F2114">
        <v>4.22</v>
      </c>
      <c r="G2114">
        <v>3.34</v>
      </c>
      <c r="H2114">
        <v>3.41</v>
      </c>
      <c r="I2114">
        <v>3.63</v>
      </c>
      <c r="J2114">
        <v>3.2</v>
      </c>
      <c r="K2114">
        <v>2640000</v>
      </c>
      <c r="L2114" s="2">
        <v>280.5</v>
      </c>
      <c r="M2114" s="2">
        <v>279.02999999999997</v>
      </c>
    </row>
    <row r="2115" spans="1:13" x14ac:dyDescent="0.2">
      <c r="A2115" s="1">
        <v>43413</v>
      </c>
      <c r="B2115" t="s">
        <v>467</v>
      </c>
      <c r="C2115" t="s">
        <v>14</v>
      </c>
      <c r="D2115">
        <v>-2.83</v>
      </c>
      <c r="E2115">
        <v>-1672.22</v>
      </c>
      <c r="F2115">
        <v>3.52</v>
      </c>
      <c r="G2115">
        <v>2.2999999999999998</v>
      </c>
      <c r="H2115">
        <v>2.4</v>
      </c>
      <c r="I2115">
        <v>2.78</v>
      </c>
      <c r="J2115">
        <v>2.1800000000000002</v>
      </c>
      <c r="K2115">
        <v>456290</v>
      </c>
      <c r="L2115" s="2">
        <v>280.5</v>
      </c>
      <c r="M2115" s="2">
        <v>279.02999999999997</v>
      </c>
    </row>
    <row r="2116" spans="1:13" x14ac:dyDescent="0.2">
      <c r="A2116" s="1">
        <v>43413</v>
      </c>
      <c r="B2116" t="s">
        <v>468</v>
      </c>
      <c r="C2116" t="s">
        <v>14</v>
      </c>
      <c r="D2116">
        <v>-0.21</v>
      </c>
      <c r="E2116">
        <v>-16.670000000000002</v>
      </c>
      <c r="F2116">
        <v>3.21</v>
      </c>
      <c r="G2116">
        <v>3.18</v>
      </c>
      <c r="H2116">
        <v>3.11</v>
      </c>
      <c r="I2116">
        <v>3.18</v>
      </c>
      <c r="J2116">
        <v>3</v>
      </c>
      <c r="K2116">
        <v>2480</v>
      </c>
      <c r="L2116" s="2">
        <v>280.5</v>
      </c>
      <c r="M2116" s="2">
        <v>279.02999999999997</v>
      </c>
    </row>
    <row r="2117" spans="1:13" x14ac:dyDescent="0.2">
      <c r="A2117" s="1">
        <v>43413</v>
      </c>
      <c r="B2117" t="s">
        <v>469</v>
      </c>
      <c r="C2117" t="s">
        <v>14</v>
      </c>
      <c r="D2117">
        <v>-0.05</v>
      </c>
      <c r="E2117">
        <v>37.5</v>
      </c>
      <c r="F2117">
        <v>3.09</v>
      </c>
      <c r="G2117">
        <v>3.37</v>
      </c>
      <c r="H2117">
        <v>3.73</v>
      </c>
      <c r="I2117">
        <v>3.86</v>
      </c>
      <c r="J2117">
        <v>3.33</v>
      </c>
      <c r="K2117">
        <v>7350000</v>
      </c>
      <c r="L2117" s="2">
        <v>280.5</v>
      </c>
      <c r="M2117" s="2">
        <v>279.02999999999997</v>
      </c>
    </row>
    <row r="2118" spans="1:13" x14ac:dyDescent="0.2">
      <c r="A2118" s="1">
        <v>43413</v>
      </c>
      <c r="B2118" t="s">
        <v>470</v>
      </c>
      <c r="C2118" t="s">
        <v>12</v>
      </c>
      <c r="D2118">
        <v>0.22</v>
      </c>
      <c r="E2118">
        <v>10</v>
      </c>
      <c r="F2118">
        <v>18.95</v>
      </c>
      <c r="G2118">
        <v>19.54</v>
      </c>
      <c r="H2118">
        <v>20.03</v>
      </c>
      <c r="I2118">
        <v>20.25</v>
      </c>
      <c r="J2118">
        <v>19.38</v>
      </c>
      <c r="K2118">
        <v>57640</v>
      </c>
      <c r="L2118" s="2">
        <v>280.5</v>
      </c>
      <c r="M2118" s="2">
        <v>279.02999999999997</v>
      </c>
    </row>
    <row r="2119" spans="1:13" x14ac:dyDescent="0.2">
      <c r="A2119" s="1">
        <v>43413</v>
      </c>
      <c r="B2119" t="s">
        <v>471</v>
      </c>
      <c r="C2119" t="s">
        <v>12</v>
      </c>
      <c r="D2119">
        <v>-0.49</v>
      </c>
      <c r="E2119">
        <v>19.670000000000002</v>
      </c>
      <c r="F2119">
        <v>1.2</v>
      </c>
      <c r="G2119">
        <v>1.24</v>
      </c>
      <c r="H2119">
        <v>1.08</v>
      </c>
      <c r="I2119">
        <v>1.24</v>
      </c>
      <c r="J2119">
        <v>1.05</v>
      </c>
      <c r="K2119">
        <v>236490</v>
      </c>
      <c r="L2119" s="2">
        <v>280.5</v>
      </c>
      <c r="M2119" s="2">
        <v>279.02999999999997</v>
      </c>
    </row>
    <row r="2120" spans="1:13" x14ac:dyDescent="0.2">
      <c r="A2120" s="1">
        <v>43413</v>
      </c>
      <c r="B2120" t="s">
        <v>472</v>
      </c>
      <c r="C2120" t="s">
        <v>12</v>
      </c>
      <c r="D2120">
        <v>0.56999999999999995</v>
      </c>
      <c r="E2120">
        <v>7.55</v>
      </c>
      <c r="F2120">
        <v>21.73</v>
      </c>
      <c r="G2120">
        <v>21.6</v>
      </c>
      <c r="H2120">
        <v>22.01</v>
      </c>
      <c r="I2120">
        <v>22.09</v>
      </c>
      <c r="J2120">
        <v>21.19</v>
      </c>
      <c r="K2120">
        <v>1420000</v>
      </c>
      <c r="L2120" s="2">
        <v>280.5</v>
      </c>
      <c r="M2120" s="2">
        <v>279.02999999999997</v>
      </c>
    </row>
    <row r="2121" spans="1:13" x14ac:dyDescent="0.2">
      <c r="A2121" s="1">
        <v>43413</v>
      </c>
      <c r="B2121" t="s">
        <v>473</v>
      </c>
      <c r="C2121" t="s">
        <v>12</v>
      </c>
      <c r="D2121">
        <v>0.05</v>
      </c>
      <c r="E2121">
        <v>266.67</v>
      </c>
      <c r="F2121">
        <v>66.63</v>
      </c>
      <c r="G2121">
        <v>66.14</v>
      </c>
      <c r="H2121">
        <v>64</v>
      </c>
      <c r="I2121">
        <v>66.14</v>
      </c>
      <c r="J2121">
        <v>62.07</v>
      </c>
      <c r="K2121">
        <v>123690</v>
      </c>
      <c r="L2121" s="2">
        <v>280.5</v>
      </c>
      <c r="M2121" s="2">
        <v>279.02999999999997</v>
      </c>
    </row>
    <row r="2122" spans="1:13" x14ac:dyDescent="0.2">
      <c r="A2122" s="1">
        <v>43415</v>
      </c>
      <c r="B2122" t="s">
        <v>474</v>
      </c>
      <c r="C2122" t="s">
        <v>12</v>
      </c>
      <c r="D2122">
        <v>0.91</v>
      </c>
      <c r="E2122">
        <v>9.64</v>
      </c>
      <c r="F2122">
        <v>70.17</v>
      </c>
      <c r="G2122">
        <v>68.5</v>
      </c>
      <c r="H2122">
        <v>68.66</v>
      </c>
      <c r="I2122">
        <v>69.48</v>
      </c>
      <c r="J2122">
        <v>67.150000000000006</v>
      </c>
      <c r="K2122">
        <v>1170000</v>
      </c>
      <c r="L2122" s="2">
        <v>277.76</v>
      </c>
      <c r="M2122" s="2">
        <v>277.76</v>
      </c>
    </row>
    <row r="2123" spans="1:13" x14ac:dyDescent="0.2">
      <c r="A2123" s="1">
        <v>43416</v>
      </c>
      <c r="B2123" t="s">
        <v>475</v>
      </c>
      <c r="C2123" t="s">
        <v>12</v>
      </c>
      <c r="D2123">
        <v>-0.17</v>
      </c>
      <c r="E2123">
        <v>-41.67</v>
      </c>
      <c r="F2123">
        <v>3.38</v>
      </c>
      <c r="G2123">
        <v>3.22</v>
      </c>
      <c r="H2123">
        <v>2.96</v>
      </c>
      <c r="I2123">
        <v>3.25</v>
      </c>
      <c r="J2123">
        <v>2.91</v>
      </c>
      <c r="K2123">
        <v>1810000</v>
      </c>
      <c r="L2123" s="2">
        <v>277.76</v>
      </c>
      <c r="M2123" s="2">
        <v>277.19</v>
      </c>
    </row>
    <row r="2124" spans="1:13" x14ac:dyDescent="0.2">
      <c r="A2124" s="1">
        <v>43416</v>
      </c>
      <c r="B2124" t="s">
        <v>476</v>
      </c>
      <c r="C2124" t="s">
        <v>14</v>
      </c>
      <c r="D2124">
        <v>0.25</v>
      </c>
      <c r="E2124">
        <v>25</v>
      </c>
      <c r="F2124">
        <v>5.95</v>
      </c>
      <c r="G2124">
        <v>6.15</v>
      </c>
      <c r="H2124">
        <v>6.32</v>
      </c>
      <c r="I2124">
        <v>6.48</v>
      </c>
      <c r="J2124">
        <v>6.07</v>
      </c>
      <c r="K2124">
        <v>79580</v>
      </c>
      <c r="L2124" s="2">
        <v>277.76</v>
      </c>
      <c r="M2124" s="2">
        <v>277.19</v>
      </c>
    </row>
    <row r="2125" spans="1:13" x14ac:dyDescent="0.2">
      <c r="A2125" s="1">
        <v>43416</v>
      </c>
      <c r="B2125" t="s">
        <v>477</v>
      </c>
      <c r="C2125" t="s">
        <v>14</v>
      </c>
      <c r="D2125">
        <v>-0.46</v>
      </c>
      <c r="E2125">
        <v>32.35</v>
      </c>
      <c r="F2125">
        <v>36.72</v>
      </c>
      <c r="G2125">
        <v>36</v>
      </c>
      <c r="H2125">
        <v>34.36</v>
      </c>
      <c r="I2125">
        <v>36.44</v>
      </c>
      <c r="J2125">
        <v>34.01</v>
      </c>
      <c r="K2125">
        <v>145660</v>
      </c>
      <c r="L2125" s="2">
        <v>277.76</v>
      </c>
      <c r="M2125" s="2">
        <v>277.19</v>
      </c>
    </row>
    <row r="2126" spans="1:13" x14ac:dyDescent="0.2">
      <c r="A2126" s="1">
        <v>43416</v>
      </c>
      <c r="B2126" t="s">
        <v>478</v>
      </c>
      <c r="C2126" t="s">
        <v>12</v>
      </c>
      <c r="D2126">
        <v>0.83</v>
      </c>
      <c r="E2126">
        <v>1.22</v>
      </c>
      <c r="F2126">
        <v>32.72</v>
      </c>
      <c r="G2126">
        <v>31</v>
      </c>
      <c r="H2126">
        <v>30.98</v>
      </c>
      <c r="I2126">
        <v>32.299999999999997</v>
      </c>
      <c r="J2126">
        <v>29.43</v>
      </c>
      <c r="K2126">
        <v>993110</v>
      </c>
      <c r="L2126" s="2">
        <v>277.76</v>
      </c>
      <c r="M2126" s="2">
        <v>277.19</v>
      </c>
    </row>
    <row r="2127" spans="1:13" x14ac:dyDescent="0.2">
      <c r="A2127" s="1">
        <v>43416</v>
      </c>
      <c r="B2127" t="s">
        <v>479</v>
      </c>
      <c r="C2127" t="s">
        <v>14</v>
      </c>
      <c r="D2127">
        <v>-0.43</v>
      </c>
      <c r="E2127">
        <v>18.87</v>
      </c>
      <c r="F2127">
        <v>24.18</v>
      </c>
      <c r="G2127">
        <v>24</v>
      </c>
      <c r="H2127">
        <v>24.36</v>
      </c>
      <c r="I2127">
        <v>25.315999999999999</v>
      </c>
      <c r="J2127">
        <v>24</v>
      </c>
      <c r="K2127">
        <v>9550</v>
      </c>
      <c r="L2127" s="2">
        <v>277.76</v>
      </c>
      <c r="M2127" s="2">
        <v>277.19</v>
      </c>
    </row>
    <row r="2128" spans="1:13" x14ac:dyDescent="0.2">
      <c r="A2128" s="1">
        <v>43416</v>
      </c>
      <c r="B2128" t="s">
        <v>480</v>
      </c>
      <c r="C2128" t="s">
        <v>14</v>
      </c>
      <c r="D2128">
        <v>-0.05</v>
      </c>
      <c r="E2128">
        <v>-25</v>
      </c>
      <c r="F2128">
        <v>56.52</v>
      </c>
      <c r="G2128">
        <v>57.09</v>
      </c>
      <c r="H2128">
        <v>57.94</v>
      </c>
      <c r="I2128">
        <v>58.13</v>
      </c>
      <c r="J2128">
        <v>56.47</v>
      </c>
      <c r="K2128">
        <v>924450</v>
      </c>
      <c r="L2128" s="2">
        <v>277.76</v>
      </c>
      <c r="M2128" s="2">
        <v>277.19</v>
      </c>
    </row>
    <row r="2129" spans="1:13" x14ac:dyDescent="0.2">
      <c r="A2129" s="1">
        <v>43416</v>
      </c>
      <c r="B2129" t="s">
        <v>481</v>
      </c>
      <c r="C2129" t="s">
        <v>14</v>
      </c>
      <c r="D2129">
        <v>-0.18</v>
      </c>
      <c r="E2129">
        <v>-5.88</v>
      </c>
      <c r="F2129">
        <v>1.2050000000000001</v>
      </c>
      <c r="G2129">
        <v>1.2</v>
      </c>
      <c r="H2129">
        <v>1.2</v>
      </c>
      <c r="I2129">
        <v>1.24</v>
      </c>
      <c r="J2129">
        <v>1.08</v>
      </c>
      <c r="K2129">
        <v>64100</v>
      </c>
      <c r="L2129" s="2">
        <v>277.76</v>
      </c>
      <c r="M2129" s="2">
        <v>277.19</v>
      </c>
    </row>
    <row r="2130" spans="1:13" x14ac:dyDescent="0.2">
      <c r="A2130" s="1">
        <v>43416</v>
      </c>
      <c r="B2130" t="s">
        <v>482</v>
      </c>
      <c r="C2130" t="s">
        <v>14</v>
      </c>
      <c r="D2130">
        <v>0.13</v>
      </c>
      <c r="E2130">
        <v>8.33</v>
      </c>
      <c r="F2130">
        <v>19.12</v>
      </c>
      <c r="G2130">
        <v>19.8</v>
      </c>
      <c r="H2130">
        <v>21.4</v>
      </c>
      <c r="I2130">
        <v>21.86</v>
      </c>
      <c r="J2130">
        <v>19.100000000000001</v>
      </c>
      <c r="K2130">
        <v>324630</v>
      </c>
      <c r="L2130" s="2">
        <v>277.76</v>
      </c>
      <c r="M2130" s="2">
        <v>277.19</v>
      </c>
    </row>
    <row r="2131" spans="1:13" x14ac:dyDescent="0.2">
      <c r="A2131" s="1">
        <v>43416</v>
      </c>
      <c r="B2131" t="s">
        <v>483</v>
      </c>
      <c r="C2131" t="s">
        <v>12</v>
      </c>
      <c r="D2131">
        <v>-7.0000000000000007E-2</v>
      </c>
      <c r="E2131">
        <v>73.08</v>
      </c>
      <c r="F2131">
        <v>6.92</v>
      </c>
      <c r="G2131">
        <v>6.58</v>
      </c>
      <c r="H2131">
        <v>6.79</v>
      </c>
      <c r="I2131">
        <v>6.95</v>
      </c>
      <c r="J2131">
        <v>6.38</v>
      </c>
      <c r="K2131">
        <v>360820</v>
      </c>
      <c r="L2131" s="2">
        <v>277.76</v>
      </c>
      <c r="M2131" s="2">
        <v>277.19</v>
      </c>
    </row>
    <row r="2132" spans="1:13" x14ac:dyDescent="0.2">
      <c r="A2132" s="1">
        <v>43416</v>
      </c>
      <c r="B2132" t="s">
        <v>484</v>
      </c>
      <c r="C2132" t="s">
        <v>14</v>
      </c>
      <c r="D2132">
        <v>-0.05</v>
      </c>
      <c r="E2132">
        <v>0</v>
      </c>
      <c r="F2132">
        <v>0.221</v>
      </c>
      <c r="G2132">
        <v>0.23100000000000001</v>
      </c>
      <c r="H2132">
        <v>0.22</v>
      </c>
      <c r="I2132">
        <v>0.23599999999999999</v>
      </c>
      <c r="J2132">
        <v>0.217</v>
      </c>
      <c r="K2132">
        <v>182320</v>
      </c>
      <c r="L2132" s="2">
        <v>277.76</v>
      </c>
      <c r="M2132" s="2">
        <v>277.19</v>
      </c>
    </row>
    <row r="2133" spans="1:13" x14ac:dyDescent="0.2">
      <c r="A2133" s="1">
        <v>43416</v>
      </c>
      <c r="B2133" t="s">
        <v>485</v>
      </c>
      <c r="C2133" t="s">
        <v>14</v>
      </c>
      <c r="D2133">
        <v>-0.01</v>
      </c>
      <c r="E2133">
        <v>-133.33000000000001</v>
      </c>
      <c r="F2133">
        <v>3.1</v>
      </c>
      <c r="G2133">
        <v>3.4</v>
      </c>
      <c r="H2133">
        <v>2.97</v>
      </c>
      <c r="I2133">
        <v>3.4</v>
      </c>
      <c r="J2133">
        <v>2.96</v>
      </c>
      <c r="K2133">
        <v>3960</v>
      </c>
      <c r="L2133" s="2">
        <v>277.76</v>
      </c>
      <c r="M2133" s="2">
        <v>277.19</v>
      </c>
    </row>
    <row r="2134" spans="1:13" x14ac:dyDescent="0.2">
      <c r="A2134" s="1">
        <v>43416</v>
      </c>
      <c r="B2134" t="s">
        <v>486</v>
      </c>
      <c r="C2134" t="s">
        <v>14</v>
      </c>
      <c r="D2134">
        <v>-0.71</v>
      </c>
      <c r="E2134">
        <v>29</v>
      </c>
      <c r="F2134">
        <v>16.57</v>
      </c>
      <c r="G2134">
        <v>17.37</v>
      </c>
      <c r="H2134">
        <v>18</v>
      </c>
      <c r="I2134">
        <v>18.315000000000001</v>
      </c>
      <c r="J2134">
        <v>16.88</v>
      </c>
      <c r="K2134">
        <v>27300</v>
      </c>
      <c r="L2134" s="2">
        <v>277.76</v>
      </c>
      <c r="M2134" s="2">
        <v>277.19</v>
      </c>
    </row>
    <row r="2135" spans="1:13" x14ac:dyDescent="0.2">
      <c r="A2135" s="1">
        <v>43416</v>
      </c>
      <c r="B2135" t="s">
        <v>487</v>
      </c>
      <c r="C2135" t="s">
        <v>14</v>
      </c>
      <c r="D2135">
        <v>0.01</v>
      </c>
      <c r="E2135">
        <v>150</v>
      </c>
      <c r="F2135">
        <v>12.03</v>
      </c>
      <c r="G2135">
        <v>12.73</v>
      </c>
      <c r="H2135">
        <v>12.02</v>
      </c>
      <c r="I2135">
        <v>12.73</v>
      </c>
      <c r="J2135">
        <v>11.94</v>
      </c>
      <c r="K2135">
        <v>113950</v>
      </c>
      <c r="L2135" s="2">
        <v>277.76</v>
      </c>
      <c r="M2135" s="2">
        <v>277.19</v>
      </c>
    </row>
    <row r="2136" spans="1:13" x14ac:dyDescent="0.2">
      <c r="A2136" s="1">
        <v>43416</v>
      </c>
      <c r="B2136" t="s">
        <v>488</v>
      </c>
      <c r="C2136" t="s">
        <v>14</v>
      </c>
      <c r="D2136">
        <v>0.08</v>
      </c>
      <c r="E2136">
        <v>100</v>
      </c>
      <c r="F2136">
        <v>18.5</v>
      </c>
      <c r="G2136">
        <v>19.579999999999998</v>
      </c>
      <c r="H2136">
        <v>18.670000000000002</v>
      </c>
      <c r="I2136">
        <v>20.100000000000001</v>
      </c>
      <c r="J2136">
        <v>18.66</v>
      </c>
      <c r="K2136">
        <v>2770000</v>
      </c>
      <c r="L2136" s="2">
        <v>277.76</v>
      </c>
      <c r="M2136" s="2">
        <v>277.19</v>
      </c>
    </row>
    <row r="2137" spans="1:13" x14ac:dyDescent="0.2">
      <c r="A2137" s="1">
        <v>43416</v>
      </c>
      <c r="B2137" t="s">
        <v>489</v>
      </c>
      <c r="C2137" t="s">
        <v>14</v>
      </c>
      <c r="D2137">
        <v>-0.16</v>
      </c>
      <c r="E2137">
        <v>0</v>
      </c>
      <c r="F2137">
        <v>1.92</v>
      </c>
      <c r="G2137">
        <v>1.76</v>
      </c>
      <c r="H2137">
        <v>2.0499999999999998</v>
      </c>
      <c r="I2137">
        <v>2.08</v>
      </c>
      <c r="J2137">
        <v>1.75</v>
      </c>
      <c r="K2137">
        <v>118110</v>
      </c>
      <c r="L2137" s="2">
        <v>277.76</v>
      </c>
      <c r="M2137" s="2">
        <v>277.19</v>
      </c>
    </row>
    <row r="2138" spans="1:13" x14ac:dyDescent="0.2">
      <c r="A2138" s="1">
        <v>43416</v>
      </c>
      <c r="B2138" t="s">
        <v>490</v>
      </c>
      <c r="C2138" t="s">
        <v>14</v>
      </c>
      <c r="D2138">
        <v>-0.41</v>
      </c>
      <c r="E2138">
        <v>-28.12</v>
      </c>
      <c r="F2138">
        <v>26.99</v>
      </c>
      <c r="G2138">
        <v>26.28</v>
      </c>
      <c r="H2138">
        <v>24.14</v>
      </c>
      <c r="I2138">
        <v>26.28</v>
      </c>
      <c r="J2138">
        <v>24.08</v>
      </c>
      <c r="K2138">
        <v>509350</v>
      </c>
      <c r="L2138" s="2">
        <v>277.76</v>
      </c>
      <c r="M2138" s="2">
        <v>277.19</v>
      </c>
    </row>
    <row r="2139" spans="1:13" x14ac:dyDescent="0.2">
      <c r="A2139" s="1">
        <v>43416</v>
      </c>
      <c r="B2139" t="s">
        <v>491</v>
      </c>
      <c r="C2139" t="s">
        <v>14</v>
      </c>
      <c r="D2139">
        <v>1.79</v>
      </c>
      <c r="E2139">
        <v>4.68</v>
      </c>
      <c r="F2139">
        <v>61.07</v>
      </c>
      <c r="G2139">
        <v>62.23</v>
      </c>
      <c r="H2139">
        <v>60.36</v>
      </c>
      <c r="I2139">
        <v>63.95</v>
      </c>
      <c r="J2139">
        <v>58.92</v>
      </c>
      <c r="K2139">
        <v>1930000</v>
      </c>
      <c r="L2139" s="2">
        <v>277.76</v>
      </c>
      <c r="M2139" s="2">
        <v>277.19</v>
      </c>
    </row>
    <row r="2140" spans="1:13" x14ac:dyDescent="0.2">
      <c r="A2140" s="1">
        <v>43416</v>
      </c>
      <c r="B2140" t="s">
        <v>492</v>
      </c>
      <c r="C2140" t="s">
        <v>12</v>
      </c>
      <c r="D2140">
        <v>-7.0000000000000007E-2</v>
      </c>
      <c r="E2140">
        <v>-138.88999999999999</v>
      </c>
      <c r="F2140">
        <v>8.73</v>
      </c>
      <c r="G2140">
        <v>8.3699999999999992</v>
      </c>
      <c r="H2140">
        <v>8.24</v>
      </c>
      <c r="I2140">
        <v>8.85</v>
      </c>
      <c r="J2140">
        <v>7.82</v>
      </c>
      <c r="K2140">
        <v>170030</v>
      </c>
      <c r="L2140" s="2">
        <v>277.76</v>
      </c>
      <c r="M2140" s="2">
        <v>277.19</v>
      </c>
    </row>
    <row r="2141" spans="1:13" x14ac:dyDescent="0.2">
      <c r="A2141" s="1">
        <v>43416</v>
      </c>
      <c r="B2141" t="s">
        <v>493</v>
      </c>
      <c r="C2141" t="s">
        <v>14</v>
      </c>
      <c r="D2141">
        <v>-0.34</v>
      </c>
      <c r="E2141">
        <v>2.86</v>
      </c>
      <c r="F2141">
        <v>6.8</v>
      </c>
      <c r="G2141">
        <v>7.13</v>
      </c>
      <c r="H2141">
        <v>7.82</v>
      </c>
      <c r="I2141">
        <v>8.41</v>
      </c>
      <c r="J2141">
        <v>6.9</v>
      </c>
      <c r="K2141">
        <v>77680</v>
      </c>
      <c r="L2141" s="2">
        <v>277.76</v>
      </c>
      <c r="M2141" s="2">
        <v>277.19</v>
      </c>
    </row>
    <row r="2142" spans="1:13" x14ac:dyDescent="0.2">
      <c r="A2142" s="1">
        <v>43416</v>
      </c>
      <c r="B2142" t="s">
        <v>494</v>
      </c>
      <c r="C2142" t="s">
        <v>12</v>
      </c>
      <c r="D2142">
        <v>-0.13</v>
      </c>
      <c r="E2142">
        <v>-18.18</v>
      </c>
      <c r="F2142">
        <v>2.5099999999999998</v>
      </c>
      <c r="G2142">
        <v>2.6</v>
      </c>
      <c r="H2142">
        <v>2.3199999999999998</v>
      </c>
      <c r="I2142">
        <v>2.74</v>
      </c>
      <c r="J2142">
        <v>2.17</v>
      </c>
      <c r="K2142">
        <v>2930000</v>
      </c>
      <c r="L2142" s="2">
        <v>277.76</v>
      </c>
      <c r="M2142" s="2">
        <v>277.19</v>
      </c>
    </row>
    <row r="2143" spans="1:13" x14ac:dyDescent="0.2">
      <c r="A2143" s="1">
        <v>43416</v>
      </c>
      <c r="B2143" t="s">
        <v>495</v>
      </c>
      <c r="C2143" t="s">
        <v>14</v>
      </c>
      <c r="D2143">
        <v>-0.14000000000000001</v>
      </c>
      <c r="E2143">
        <v>-27.27</v>
      </c>
      <c r="F2143">
        <v>0.86</v>
      </c>
      <c r="G2143">
        <v>0.9</v>
      </c>
      <c r="H2143">
        <v>0.8</v>
      </c>
      <c r="I2143">
        <v>0.9</v>
      </c>
      <c r="J2143">
        <v>0.77</v>
      </c>
      <c r="K2143">
        <v>262920</v>
      </c>
      <c r="L2143" s="2">
        <v>277.76</v>
      </c>
      <c r="M2143" s="2">
        <v>277.19</v>
      </c>
    </row>
    <row r="2144" spans="1:13" x14ac:dyDescent="0.2">
      <c r="A2144" s="1">
        <v>43416</v>
      </c>
      <c r="B2144" t="s">
        <v>496</v>
      </c>
      <c r="C2144" t="s">
        <v>14</v>
      </c>
      <c r="D2144">
        <v>-0.86</v>
      </c>
      <c r="E2144">
        <v>-8.86</v>
      </c>
      <c r="F2144">
        <v>6.88</v>
      </c>
      <c r="G2144">
        <v>8</v>
      </c>
      <c r="H2144">
        <v>6.78</v>
      </c>
      <c r="I2144">
        <v>8</v>
      </c>
      <c r="J2144">
        <v>6.61</v>
      </c>
      <c r="K2144">
        <v>153870</v>
      </c>
      <c r="L2144" s="2">
        <v>277.76</v>
      </c>
      <c r="M2144" s="2">
        <v>277.19</v>
      </c>
    </row>
    <row r="2145" spans="1:13" x14ac:dyDescent="0.2">
      <c r="A2145" s="1">
        <v>43416</v>
      </c>
      <c r="B2145" t="s">
        <v>497</v>
      </c>
      <c r="C2145" t="s">
        <v>14</v>
      </c>
      <c r="D2145">
        <v>-0.04</v>
      </c>
      <c r="E2145">
        <v>-200</v>
      </c>
      <c r="F2145">
        <v>3.38</v>
      </c>
      <c r="G2145">
        <v>3.27</v>
      </c>
      <c r="H2145">
        <v>3.07</v>
      </c>
      <c r="I2145">
        <v>3.29</v>
      </c>
      <c r="J2145">
        <v>3.07</v>
      </c>
      <c r="K2145">
        <v>165690</v>
      </c>
      <c r="L2145" s="2">
        <v>277.76</v>
      </c>
      <c r="M2145" s="2">
        <v>277.19</v>
      </c>
    </row>
    <row r="2146" spans="1:13" x14ac:dyDescent="0.2">
      <c r="A2146" s="1">
        <v>43416</v>
      </c>
      <c r="B2146" t="s">
        <v>498</v>
      </c>
      <c r="C2146" t="s">
        <v>12</v>
      </c>
      <c r="D2146">
        <v>-1.28</v>
      </c>
      <c r="E2146">
        <v>-21.9</v>
      </c>
      <c r="F2146">
        <v>46.67</v>
      </c>
      <c r="G2146">
        <v>46.3</v>
      </c>
      <c r="H2146">
        <v>45.7</v>
      </c>
      <c r="I2146">
        <v>46.3</v>
      </c>
      <c r="J2146">
        <v>41.28</v>
      </c>
      <c r="K2146">
        <v>94160</v>
      </c>
      <c r="L2146" s="2">
        <v>277.76</v>
      </c>
      <c r="M2146" s="2">
        <v>277.19</v>
      </c>
    </row>
    <row r="2147" spans="1:13" x14ac:dyDescent="0.2">
      <c r="A2147" s="1">
        <v>43416</v>
      </c>
      <c r="B2147" t="s">
        <v>499</v>
      </c>
      <c r="C2147" t="s">
        <v>14</v>
      </c>
      <c r="D2147">
        <v>0.36</v>
      </c>
      <c r="E2147">
        <v>-32.08</v>
      </c>
      <c r="F2147">
        <v>15.43</v>
      </c>
      <c r="G2147">
        <v>14.5</v>
      </c>
      <c r="H2147">
        <v>15.99</v>
      </c>
      <c r="I2147">
        <v>17</v>
      </c>
      <c r="J2147">
        <v>14.5</v>
      </c>
      <c r="K2147">
        <v>379430</v>
      </c>
      <c r="L2147" s="2">
        <v>277.76</v>
      </c>
      <c r="M2147" s="2">
        <v>277.19</v>
      </c>
    </row>
    <row r="2148" spans="1:13" x14ac:dyDescent="0.2">
      <c r="A2148" s="1">
        <v>43417</v>
      </c>
      <c r="B2148" t="s">
        <v>500</v>
      </c>
      <c r="C2148" t="s">
        <v>14</v>
      </c>
      <c r="D2148">
        <v>-0.24</v>
      </c>
      <c r="E2148">
        <v>22.58</v>
      </c>
      <c r="F2148">
        <v>0.55100000000000005</v>
      </c>
      <c r="G2148">
        <v>0.56000000000000005</v>
      </c>
      <c r="H2148">
        <v>0.52</v>
      </c>
      <c r="I2148">
        <v>0.62</v>
      </c>
      <c r="J2148">
        <v>0.52</v>
      </c>
      <c r="K2148">
        <v>1370000</v>
      </c>
      <c r="L2148" s="2">
        <v>272.57</v>
      </c>
      <c r="M2148" s="2">
        <v>273.08999999999997</v>
      </c>
    </row>
    <row r="2149" spans="1:13" x14ac:dyDescent="0.2">
      <c r="A2149" s="1">
        <v>43417</v>
      </c>
      <c r="B2149" t="s">
        <v>501</v>
      </c>
      <c r="C2149" t="s">
        <v>14</v>
      </c>
      <c r="D2149">
        <v>0.15</v>
      </c>
      <c r="E2149">
        <v>200</v>
      </c>
      <c r="F2149">
        <v>2.82</v>
      </c>
      <c r="G2149">
        <v>2.93</v>
      </c>
      <c r="H2149">
        <v>2.4</v>
      </c>
      <c r="I2149">
        <v>3.02</v>
      </c>
      <c r="J2149">
        <v>2.33</v>
      </c>
      <c r="K2149">
        <v>1420000</v>
      </c>
      <c r="L2149" s="2">
        <v>272.57</v>
      </c>
      <c r="M2149" s="2">
        <v>273.08999999999997</v>
      </c>
    </row>
    <row r="2150" spans="1:13" x14ac:dyDescent="0.2">
      <c r="A2150" s="1">
        <v>43417</v>
      </c>
      <c r="B2150" t="s">
        <v>502</v>
      </c>
      <c r="C2150" t="s">
        <v>14</v>
      </c>
      <c r="D2150">
        <v>0.46</v>
      </c>
      <c r="E2150">
        <v>-2.13</v>
      </c>
      <c r="F2150">
        <v>18.53</v>
      </c>
      <c r="G2150">
        <v>21.5</v>
      </c>
      <c r="H2150">
        <v>19.62</v>
      </c>
      <c r="I2150">
        <v>22.16</v>
      </c>
      <c r="J2150">
        <v>19.43</v>
      </c>
      <c r="K2150">
        <v>140590</v>
      </c>
      <c r="L2150" s="2">
        <v>272.57</v>
      </c>
      <c r="M2150" s="2">
        <v>273.08999999999997</v>
      </c>
    </row>
    <row r="2151" spans="1:13" x14ac:dyDescent="0.2">
      <c r="A2151" s="1">
        <v>43417</v>
      </c>
      <c r="B2151" t="s">
        <v>503</v>
      </c>
      <c r="C2151" t="s">
        <v>14</v>
      </c>
      <c r="D2151">
        <v>-0.16</v>
      </c>
      <c r="E2151">
        <v>-33.33</v>
      </c>
      <c r="F2151">
        <v>10.37</v>
      </c>
      <c r="G2151">
        <v>10.55</v>
      </c>
      <c r="H2151">
        <v>10.94</v>
      </c>
      <c r="I2151">
        <v>10.97</v>
      </c>
      <c r="J2151">
        <v>10.55</v>
      </c>
      <c r="K2151">
        <v>16110</v>
      </c>
      <c r="L2151" s="2">
        <v>272.57</v>
      </c>
      <c r="M2151" s="2">
        <v>273.08999999999997</v>
      </c>
    </row>
    <row r="2152" spans="1:13" x14ac:dyDescent="0.2">
      <c r="A2152" s="1">
        <v>43417</v>
      </c>
      <c r="B2152" t="s">
        <v>504</v>
      </c>
      <c r="C2152" t="s">
        <v>14</v>
      </c>
      <c r="D2152">
        <v>-0.2</v>
      </c>
      <c r="E2152">
        <v>4.76</v>
      </c>
      <c r="F2152">
        <v>2.9</v>
      </c>
      <c r="G2152">
        <v>2.91</v>
      </c>
      <c r="H2152">
        <v>2.9</v>
      </c>
      <c r="I2152">
        <v>2.91</v>
      </c>
      <c r="J2152">
        <v>2.75</v>
      </c>
      <c r="K2152">
        <v>19120</v>
      </c>
      <c r="L2152" s="2">
        <v>272.57</v>
      </c>
      <c r="M2152" s="2">
        <v>273.08999999999997</v>
      </c>
    </row>
    <row r="2153" spans="1:13" x14ac:dyDescent="0.2">
      <c r="A2153" s="1">
        <v>43417</v>
      </c>
      <c r="B2153" t="s">
        <v>505</v>
      </c>
      <c r="C2153" t="s">
        <v>14</v>
      </c>
      <c r="D2153">
        <v>-1.1299999999999999</v>
      </c>
      <c r="E2153">
        <v>-564.71</v>
      </c>
      <c r="F2153">
        <v>5.9</v>
      </c>
      <c r="G2153">
        <v>4.42</v>
      </c>
      <c r="H2153">
        <v>4.1399999999999997</v>
      </c>
      <c r="I2153">
        <v>4.74</v>
      </c>
      <c r="J2153">
        <v>3.86</v>
      </c>
      <c r="K2153">
        <v>1550000</v>
      </c>
      <c r="L2153" s="2">
        <v>272.57</v>
      </c>
      <c r="M2153" s="2">
        <v>273.08999999999997</v>
      </c>
    </row>
    <row r="2154" spans="1:13" x14ac:dyDescent="0.2">
      <c r="A2154" s="1">
        <v>43417</v>
      </c>
      <c r="B2154" t="s">
        <v>506</v>
      </c>
      <c r="C2154" t="s">
        <v>12</v>
      </c>
      <c r="D2154">
        <v>0.7</v>
      </c>
      <c r="E2154">
        <v>-1.41</v>
      </c>
      <c r="F2154">
        <v>34.590000000000003</v>
      </c>
      <c r="G2154">
        <v>35.25</v>
      </c>
      <c r="H2154">
        <v>35.44</v>
      </c>
      <c r="I2154">
        <v>36.6</v>
      </c>
      <c r="J2154">
        <v>35</v>
      </c>
      <c r="K2154">
        <v>5280000</v>
      </c>
      <c r="L2154" s="2">
        <v>272.57</v>
      </c>
      <c r="M2154" s="2">
        <v>273.08999999999997</v>
      </c>
    </row>
    <row r="2155" spans="1:13" x14ac:dyDescent="0.2">
      <c r="A2155" s="1">
        <v>43417</v>
      </c>
      <c r="B2155" t="s">
        <v>507</v>
      </c>
      <c r="C2155" t="s">
        <v>14</v>
      </c>
      <c r="D2155">
        <v>-0.64</v>
      </c>
      <c r="E2155">
        <v>1.54</v>
      </c>
      <c r="F2155">
        <v>1.29</v>
      </c>
      <c r="G2155">
        <v>1.23</v>
      </c>
      <c r="H2155">
        <v>1.21</v>
      </c>
      <c r="I2155">
        <v>1.27</v>
      </c>
      <c r="J2155">
        <v>1.1200000000000001</v>
      </c>
      <c r="K2155">
        <v>53050</v>
      </c>
      <c r="L2155" s="2">
        <v>272.57</v>
      </c>
      <c r="M2155" s="2">
        <v>273.08999999999997</v>
      </c>
    </row>
    <row r="2156" spans="1:13" x14ac:dyDescent="0.2">
      <c r="A2156" s="1">
        <v>43417</v>
      </c>
      <c r="B2156" t="s">
        <v>508</v>
      </c>
      <c r="C2156" t="s">
        <v>12</v>
      </c>
      <c r="D2156">
        <v>-1.17</v>
      </c>
      <c r="E2156">
        <v>-19.39</v>
      </c>
      <c r="F2156">
        <v>24.37</v>
      </c>
      <c r="G2156">
        <v>24.49</v>
      </c>
      <c r="H2156">
        <v>24.94</v>
      </c>
      <c r="I2156">
        <v>26.35</v>
      </c>
      <c r="J2156">
        <v>24.164999999999999</v>
      </c>
      <c r="K2156">
        <v>31900</v>
      </c>
      <c r="L2156" s="2">
        <v>272.57</v>
      </c>
      <c r="M2156" s="2">
        <v>273.08999999999997</v>
      </c>
    </row>
    <row r="2157" spans="1:13" x14ac:dyDescent="0.2">
      <c r="A2157" s="1">
        <v>43417</v>
      </c>
      <c r="B2157" t="s">
        <v>509</v>
      </c>
      <c r="C2157" t="s">
        <v>12</v>
      </c>
      <c r="D2157">
        <v>1.89</v>
      </c>
      <c r="E2157">
        <v>8</v>
      </c>
      <c r="F2157">
        <v>167.06</v>
      </c>
      <c r="G2157">
        <v>184.07</v>
      </c>
      <c r="H2157">
        <v>184.72</v>
      </c>
      <c r="I2157">
        <v>185.5</v>
      </c>
      <c r="J2157">
        <v>177.51</v>
      </c>
      <c r="K2157">
        <v>1520000</v>
      </c>
      <c r="L2157" s="2">
        <v>272.57</v>
      </c>
      <c r="M2157" s="2">
        <v>273.08999999999997</v>
      </c>
    </row>
    <row r="2158" spans="1:13" x14ac:dyDescent="0.2">
      <c r="A2158" s="1">
        <v>43417</v>
      </c>
      <c r="B2158" t="s">
        <v>510</v>
      </c>
      <c r="C2158" t="s">
        <v>12</v>
      </c>
      <c r="D2158">
        <v>-2.34</v>
      </c>
      <c r="E2158">
        <v>35</v>
      </c>
      <c r="F2158">
        <v>3.52</v>
      </c>
      <c r="G2158">
        <v>3.53</v>
      </c>
      <c r="H2158">
        <v>3.4</v>
      </c>
      <c r="I2158">
        <v>3.58</v>
      </c>
      <c r="J2158">
        <v>3.3</v>
      </c>
      <c r="K2158">
        <v>553650</v>
      </c>
      <c r="L2158" s="2">
        <v>272.57</v>
      </c>
      <c r="M2158" s="2">
        <v>273.08999999999997</v>
      </c>
    </row>
    <row r="2159" spans="1:13" x14ac:dyDescent="0.2">
      <c r="A2159" s="1">
        <v>43417</v>
      </c>
      <c r="B2159" t="s">
        <v>511</v>
      </c>
      <c r="C2159" t="s">
        <v>12</v>
      </c>
      <c r="D2159">
        <v>1.23</v>
      </c>
      <c r="E2159">
        <v>35.159999999999997</v>
      </c>
      <c r="F2159">
        <v>21.08</v>
      </c>
      <c r="G2159">
        <v>21.81</v>
      </c>
      <c r="H2159">
        <v>20.87</v>
      </c>
      <c r="I2159">
        <v>21.93</v>
      </c>
      <c r="J2159">
        <v>20.59</v>
      </c>
      <c r="K2159">
        <v>1430000</v>
      </c>
      <c r="L2159" s="2">
        <v>272.57</v>
      </c>
      <c r="M2159" s="2">
        <v>273.08999999999997</v>
      </c>
    </row>
    <row r="2160" spans="1:13" x14ac:dyDescent="0.2">
      <c r="A2160" s="1">
        <v>43417</v>
      </c>
      <c r="B2160" t="s">
        <v>512</v>
      </c>
      <c r="C2160" t="s">
        <v>14</v>
      </c>
      <c r="D2160">
        <v>-0.56000000000000005</v>
      </c>
      <c r="E2160">
        <v>-9.8000000000000007</v>
      </c>
      <c r="F2160">
        <v>0.31</v>
      </c>
      <c r="G2160">
        <v>0.32</v>
      </c>
      <c r="H2160">
        <v>0.32</v>
      </c>
      <c r="I2160">
        <v>0.32</v>
      </c>
      <c r="J2160">
        <v>0.31</v>
      </c>
      <c r="K2160">
        <v>521140</v>
      </c>
      <c r="L2160" s="2">
        <v>272.57</v>
      </c>
      <c r="M2160" s="2">
        <v>273.08999999999997</v>
      </c>
    </row>
    <row r="2161" spans="1:13" x14ac:dyDescent="0.2">
      <c r="A2161" s="1">
        <v>43417</v>
      </c>
      <c r="B2161" t="s">
        <v>513</v>
      </c>
      <c r="C2161" t="s">
        <v>14</v>
      </c>
      <c r="D2161">
        <v>-1.65</v>
      </c>
      <c r="E2161">
        <v>-98.8</v>
      </c>
      <c r="F2161">
        <v>2.44</v>
      </c>
      <c r="G2161">
        <v>2.36</v>
      </c>
      <c r="H2161">
        <v>2.29</v>
      </c>
      <c r="I2161">
        <v>2.407</v>
      </c>
      <c r="J2161">
        <v>2.17</v>
      </c>
      <c r="K2161">
        <v>64770</v>
      </c>
      <c r="L2161" s="2">
        <v>272.57</v>
      </c>
      <c r="M2161" s="2">
        <v>273.08999999999997</v>
      </c>
    </row>
    <row r="2162" spans="1:13" x14ac:dyDescent="0.2">
      <c r="A2162" s="1">
        <v>43417</v>
      </c>
      <c r="B2162" t="s">
        <v>514</v>
      </c>
      <c r="C2162" t="s">
        <v>14</v>
      </c>
      <c r="D2162">
        <v>-2.42</v>
      </c>
      <c r="E2162">
        <v>-19.8</v>
      </c>
      <c r="F2162">
        <v>1.8</v>
      </c>
      <c r="G2162">
        <v>1.46</v>
      </c>
      <c r="H2162">
        <v>1.58</v>
      </c>
      <c r="I2162">
        <v>1.69</v>
      </c>
      <c r="J2162">
        <v>1.46</v>
      </c>
      <c r="K2162">
        <v>46640</v>
      </c>
      <c r="L2162" s="2">
        <v>272.57</v>
      </c>
      <c r="M2162" s="2">
        <v>273.08999999999997</v>
      </c>
    </row>
    <row r="2163" spans="1:13" x14ac:dyDescent="0.2">
      <c r="A2163" s="1">
        <v>43417</v>
      </c>
      <c r="B2163" t="s">
        <v>515</v>
      </c>
      <c r="C2163" t="s">
        <v>14</v>
      </c>
      <c r="D2163">
        <v>-0.12</v>
      </c>
      <c r="E2163">
        <v>-700</v>
      </c>
      <c r="F2163">
        <v>3.03</v>
      </c>
      <c r="G2163">
        <v>2.4300000000000002</v>
      </c>
      <c r="H2163">
        <v>2.35</v>
      </c>
      <c r="I2163">
        <v>2.44</v>
      </c>
      <c r="J2163">
        <v>2.14</v>
      </c>
      <c r="K2163">
        <v>715210</v>
      </c>
      <c r="L2163" s="2">
        <v>272.57</v>
      </c>
      <c r="M2163" s="2">
        <v>273.08999999999997</v>
      </c>
    </row>
    <row r="2164" spans="1:13" x14ac:dyDescent="0.2">
      <c r="A2164" s="1">
        <v>43417</v>
      </c>
      <c r="B2164" t="s">
        <v>516</v>
      </c>
      <c r="C2164" t="s">
        <v>14</v>
      </c>
      <c r="D2164">
        <v>-0.04</v>
      </c>
      <c r="E2164">
        <v>0</v>
      </c>
      <c r="F2164">
        <v>1.45</v>
      </c>
      <c r="G2164">
        <v>1.4</v>
      </c>
      <c r="H2164">
        <v>1.48</v>
      </c>
      <c r="I2164">
        <v>1.5289999999999999</v>
      </c>
      <c r="J2164">
        <v>1.4</v>
      </c>
      <c r="K2164">
        <v>93510</v>
      </c>
      <c r="L2164" s="2">
        <v>272.57</v>
      </c>
      <c r="M2164" s="2">
        <v>273.08999999999997</v>
      </c>
    </row>
    <row r="2165" spans="1:13" x14ac:dyDescent="0.2">
      <c r="A2165" s="1">
        <v>43417</v>
      </c>
      <c r="B2165" t="s">
        <v>517</v>
      </c>
      <c r="C2165" t="s">
        <v>12</v>
      </c>
      <c r="D2165">
        <v>1.1499999999999999</v>
      </c>
      <c r="E2165">
        <v>13.86</v>
      </c>
      <c r="F2165">
        <v>8.32</v>
      </c>
      <c r="G2165">
        <v>9.64</v>
      </c>
      <c r="H2165">
        <v>10.87</v>
      </c>
      <c r="I2165">
        <v>11.26</v>
      </c>
      <c r="J2165">
        <v>9.35</v>
      </c>
      <c r="K2165">
        <v>411860</v>
      </c>
      <c r="L2165" s="2">
        <v>272.57</v>
      </c>
      <c r="M2165" s="2">
        <v>273.08999999999997</v>
      </c>
    </row>
    <row r="2166" spans="1:13" x14ac:dyDescent="0.2">
      <c r="A2166" s="1">
        <v>43417</v>
      </c>
      <c r="B2166" t="s">
        <v>518</v>
      </c>
      <c r="C2166" t="s">
        <v>12</v>
      </c>
      <c r="D2166">
        <v>-0.15</v>
      </c>
      <c r="E2166">
        <v>-25</v>
      </c>
      <c r="F2166">
        <v>1.27</v>
      </c>
      <c r="G2166">
        <v>1.26</v>
      </c>
      <c r="H2166">
        <v>1.22</v>
      </c>
      <c r="I2166">
        <v>1.35</v>
      </c>
      <c r="J2166">
        <v>1.21</v>
      </c>
      <c r="K2166">
        <v>113970</v>
      </c>
      <c r="L2166" s="2">
        <v>272.57</v>
      </c>
      <c r="M2166" s="2">
        <v>273.08999999999997</v>
      </c>
    </row>
    <row r="2167" spans="1:13" x14ac:dyDescent="0.2">
      <c r="A2167" s="1">
        <v>43417</v>
      </c>
      <c r="B2167" t="s">
        <v>519</v>
      </c>
      <c r="C2167" t="s">
        <v>12</v>
      </c>
      <c r="D2167">
        <v>-0.8</v>
      </c>
      <c r="E2167">
        <v>40.74</v>
      </c>
      <c r="F2167">
        <v>6.45</v>
      </c>
      <c r="G2167">
        <v>6.5940000000000003</v>
      </c>
      <c r="H2167">
        <v>6.5759999999999996</v>
      </c>
      <c r="I2167">
        <v>6.8</v>
      </c>
      <c r="J2167">
        <v>6.21</v>
      </c>
      <c r="K2167">
        <v>22610</v>
      </c>
      <c r="L2167" s="2">
        <v>272.57</v>
      </c>
      <c r="M2167" s="2">
        <v>273.08999999999997</v>
      </c>
    </row>
    <row r="2168" spans="1:13" x14ac:dyDescent="0.2">
      <c r="A2168" s="1">
        <v>43417</v>
      </c>
      <c r="B2168" t="s">
        <v>520</v>
      </c>
      <c r="C2168" t="s">
        <v>12</v>
      </c>
      <c r="D2168">
        <v>0.02</v>
      </c>
      <c r="E2168">
        <v>200</v>
      </c>
      <c r="F2168">
        <v>2.81</v>
      </c>
      <c r="G2168">
        <v>2.96</v>
      </c>
      <c r="H2168">
        <v>2.9</v>
      </c>
      <c r="I2168">
        <v>2.96</v>
      </c>
      <c r="J2168">
        <v>2.5499999999999998</v>
      </c>
      <c r="K2168">
        <v>0</v>
      </c>
      <c r="L2168" s="2">
        <v>272.57</v>
      </c>
      <c r="M2168" s="2">
        <v>273.08999999999997</v>
      </c>
    </row>
    <row r="2169" spans="1:13" x14ac:dyDescent="0.2">
      <c r="A2169" s="1">
        <v>43417</v>
      </c>
      <c r="B2169" t="s">
        <v>521</v>
      </c>
      <c r="C2169" t="s">
        <v>12</v>
      </c>
      <c r="D2169">
        <v>1.1100000000000001</v>
      </c>
      <c r="E2169">
        <v>3.74</v>
      </c>
      <c r="F2169">
        <v>46.24</v>
      </c>
      <c r="G2169">
        <v>45.2</v>
      </c>
      <c r="H2169">
        <v>42.09</v>
      </c>
      <c r="I2169">
        <v>46.424999999999997</v>
      </c>
      <c r="J2169">
        <v>42</v>
      </c>
      <c r="K2169">
        <v>551680</v>
      </c>
      <c r="L2169" s="2">
        <v>272.57</v>
      </c>
      <c r="M2169" s="2">
        <v>273.08999999999997</v>
      </c>
    </row>
    <row r="2170" spans="1:13" x14ac:dyDescent="0.2">
      <c r="A2170" s="1">
        <v>43417</v>
      </c>
      <c r="B2170" t="s">
        <v>522</v>
      </c>
      <c r="C2170" t="s">
        <v>12</v>
      </c>
      <c r="D2170">
        <v>-0.04</v>
      </c>
      <c r="E2170">
        <v>-100</v>
      </c>
      <c r="F2170">
        <v>2.14</v>
      </c>
      <c r="G2170">
        <v>2.2109999999999999</v>
      </c>
      <c r="H2170">
        <v>2.2599999999999998</v>
      </c>
      <c r="I2170">
        <v>2.35</v>
      </c>
      <c r="J2170">
        <v>2.2000000000000002</v>
      </c>
      <c r="K2170">
        <v>10130</v>
      </c>
      <c r="L2170" s="2">
        <v>272.57</v>
      </c>
      <c r="M2170" s="2">
        <v>273.08999999999997</v>
      </c>
    </row>
    <row r="2171" spans="1:13" x14ac:dyDescent="0.2">
      <c r="A2171" s="1">
        <v>43417</v>
      </c>
      <c r="B2171" t="s">
        <v>523</v>
      </c>
      <c r="C2171" t="s">
        <v>14</v>
      </c>
      <c r="D2171">
        <v>0.28999999999999998</v>
      </c>
      <c r="E2171">
        <v>-3.33</v>
      </c>
      <c r="F2171">
        <v>26.11</v>
      </c>
      <c r="G2171">
        <v>24.99</v>
      </c>
      <c r="H2171">
        <v>24.55</v>
      </c>
      <c r="I2171">
        <v>25.82</v>
      </c>
      <c r="J2171">
        <v>23.91</v>
      </c>
      <c r="K2171">
        <v>919240</v>
      </c>
      <c r="L2171" s="2">
        <v>272.57</v>
      </c>
      <c r="M2171" s="2">
        <v>273.08999999999997</v>
      </c>
    </row>
    <row r="2172" spans="1:13" x14ac:dyDescent="0.2">
      <c r="A2172" s="1">
        <v>43417</v>
      </c>
      <c r="B2172" t="s">
        <v>524</v>
      </c>
      <c r="C2172" t="s">
        <v>14</v>
      </c>
      <c r="D2172">
        <v>-0.34</v>
      </c>
      <c r="E2172">
        <v>-9.68</v>
      </c>
      <c r="F2172">
        <v>2.2147000000000001</v>
      </c>
      <c r="G2172">
        <v>2.21</v>
      </c>
      <c r="H2172">
        <v>1.96</v>
      </c>
      <c r="I2172">
        <v>2.21</v>
      </c>
      <c r="J2172">
        <v>1.9</v>
      </c>
      <c r="K2172">
        <v>4190</v>
      </c>
      <c r="L2172" s="2">
        <v>272.57</v>
      </c>
      <c r="M2172" s="2">
        <v>273.08999999999997</v>
      </c>
    </row>
    <row r="2173" spans="1:13" x14ac:dyDescent="0.2">
      <c r="A2173" s="1">
        <v>43417</v>
      </c>
      <c r="B2173" t="s">
        <v>525</v>
      </c>
      <c r="C2173" t="s">
        <v>12</v>
      </c>
      <c r="D2173">
        <v>-0.19</v>
      </c>
      <c r="E2173">
        <v>-416.67</v>
      </c>
      <c r="F2173">
        <v>6.76</v>
      </c>
      <c r="G2173">
        <v>6.82</v>
      </c>
      <c r="H2173">
        <v>6.39</v>
      </c>
      <c r="I2173">
        <v>7</v>
      </c>
      <c r="J2173">
        <v>6.05</v>
      </c>
      <c r="K2173">
        <v>66860</v>
      </c>
      <c r="L2173" s="2">
        <v>272.57</v>
      </c>
      <c r="M2173" s="2">
        <v>273.08999999999997</v>
      </c>
    </row>
    <row r="2174" spans="1:13" x14ac:dyDescent="0.2">
      <c r="A2174" s="1">
        <v>43417</v>
      </c>
      <c r="B2174" t="s">
        <v>526</v>
      </c>
      <c r="C2174" t="s">
        <v>14</v>
      </c>
      <c r="D2174">
        <v>0.17</v>
      </c>
      <c r="E2174">
        <v>-5.56</v>
      </c>
      <c r="F2174">
        <v>15.06</v>
      </c>
      <c r="G2174">
        <v>15.24</v>
      </c>
      <c r="H2174">
        <v>14.95</v>
      </c>
      <c r="I2174">
        <v>15.25</v>
      </c>
      <c r="J2174">
        <v>14.85</v>
      </c>
      <c r="K2174">
        <v>1300000</v>
      </c>
      <c r="L2174" s="2">
        <v>272.57</v>
      </c>
      <c r="M2174" s="2">
        <v>273.08999999999997</v>
      </c>
    </row>
    <row r="2175" spans="1:13" x14ac:dyDescent="0.2">
      <c r="A2175" s="1">
        <v>43417</v>
      </c>
      <c r="B2175" t="s">
        <v>527</v>
      </c>
      <c r="C2175" t="s">
        <v>12</v>
      </c>
      <c r="D2175">
        <v>0.25</v>
      </c>
      <c r="E2175">
        <v>66.67</v>
      </c>
      <c r="F2175">
        <v>7.18</v>
      </c>
      <c r="G2175">
        <v>7.53</v>
      </c>
      <c r="H2175">
        <v>7.64</v>
      </c>
      <c r="I2175">
        <v>7.8</v>
      </c>
      <c r="J2175">
        <v>6.81</v>
      </c>
      <c r="K2175">
        <v>88440</v>
      </c>
      <c r="L2175" s="2">
        <v>272.57</v>
      </c>
      <c r="M2175" s="2">
        <v>273.08999999999997</v>
      </c>
    </row>
    <row r="2176" spans="1:13" x14ac:dyDescent="0.2">
      <c r="A2176" s="1">
        <v>43417</v>
      </c>
      <c r="B2176" t="s">
        <v>528</v>
      </c>
      <c r="C2176" t="s">
        <v>12</v>
      </c>
      <c r="D2176">
        <v>0.32</v>
      </c>
      <c r="E2176">
        <v>190.91</v>
      </c>
      <c r="F2176">
        <v>25</v>
      </c>
      <c r="G2176">
        <v>23.01</v>
      </c>
      <c r="H2176">
        <v>21.43</v>
      </c>
      <c r="I2176">
        <v>24.3</v>
      </c>
      <c r="J2176">
        <v>20.350999999999999</v>
      </c>
      <c r="K2176">
        <v>340490</v>
      </c>
      <c r="L2176" s="2">
        <v>272.57</v>
      </c>
      <c r="M2176" s="2">
        <v>273.08999999999997</v>
      </c>
    </row>
    <row r="2177" spans="1:13" x14ac:dyDescent="0.2">
      <c r="A2177" s="1">
        <v>43417</v>
      </c>
      <c r="B2177" t="s">
        <v>529</v>
      </c>
      <c r="C2177" t="s">
        <v>14</v>
      </c>
      <c r="D2177">
        <v>-0.15</v>
      </c>
      <c r="E2177">
        <v>70.59</v>
      </c>
      <c r="F2177">
        <v>17.75</v>
      </c>
      <c r="G2177">
        <v>16.37</v>
      </c>
      <c r="H2177">
        <v>13.73</v>
      </c>
      <c r="I2177">
        <v>16.37</v>
      </c>
      <c r="J2177">
        <v>13.5</v>
      </c>
      <c r="K2177">
        <v>154330</v>
      </c>
      <c r="L2177" s="2">
        <v>272.57</v>
      </c>
      <c r="M2177" s="2">
        <v>273.08999999999997</v>
      </c>
    </row>
    <row r="2178" spans="1:13" x14ac:dyDescent="0.2">
      <c r="A2178" s="1">
        <v>43417</v>
      </c>
      <c r="B2178" t="s">
        <v>530</v>
      </c>
      <c r="C2178" t="s">
        <v>14</v>
      </c>
      <c r="D2178">
        <v>-0.13</v>
      </c>
      <c r="E2178">
        <v>-30</v>
      </c>
      <c r="F2178">
        <v>0.94</v>
      </c>
      <c r="G2178">
        <v>1.01</v>
      </c>
      <c r="H2178">
        <v>0.83</v>
      </c>
      <c r="I2178">
        <v>1.01</v>
      </c>
      <c r="J2178">
        <v>0.83</v>
      </c>
      <c r="K2178">
        <v>22950</v>
      </c>
      <c r="L2178" s="2">
        <v>272.57</v>
      </c>
      <c r="M2178" s="2">
        <v>273.08999999999997</v>
      </c>
    </row>
    <row r="2179" spans="1:13" x14ac:dyDescent="0.2">
      <c r="A2179" s="1">
        <v>43417</v>
      </c>
      <c r="B2179" t="s">
        <v>531</v>
      </c>
      <c r="C2179" t="s">
        <v>14</v>
      </c>
      <c r="D2179">
        <v>-0.23</v>
      </c>
      <c r="E2179">
        <v>0</v>
      </c>
      <c r="F2179">
        <v>2.62</v>
      </c>
      <c r="G2179">
        <v>2.5</v>
      </c>
      <c r="H2179">
        <v>2.73</v>
      </c>
      <c r="I2179">
        <v>2.78</v>
      </c>
      <c r="J2179">
        <v>2.4300000000000002</v>
      </c>
      <c r="K2179">
        <v>91540</v>
      </c>
      <c r="L2179" s="2">
        <v>272.57</v>
      </c>
      <c r="M2179" s="2">
        <v>273.08999999999997</v>
      </c>
    </row>
    <row r="2180" spans="1:13" x14ac:dyDescent="0.2">
      <c r="A2180" s="1">
        <v>43417</v>
      </c>
      <c r="B2180" t="s">
        <v>532</v>
      </c>
      <c r="C2180" t="s">
        <v>12</v>
      </c>
      <c r="D2180">
        <v>0.27</v>
      </c>
      <c r="E2180">
        <v>-12.9</v>
      </c>
      <c r="F2180">
        <v>8.6</v>
      </c>
      <c r="G2180">
        <v>8.5</v>
      </c>
      <c r="H2180">
        <v>8.5950000000000006</v>
      </c>
      <c r="I2180">
        <v>8.69</v>
      </c>
      <c r="J2180">
        <v>8.5</v>
      </c>
      <c r="K2180">
        <v>22000</v>
      </c>
      <c r="L2180" s="2">
        <v>272.57</v>
      </c>
      <c r="M2180" s="2">
        <v>273.08999999999997</v>
      </c>
    </row>
    <row r="2181" spans="1:13" x14ac:dyDescent="0.2">
      <c r="A2181" s="1">
        <v>43417</v>
      </c>
      <c r="B2181" t="s">
        <v>533</v>
      </c>
      <c r="C2181" t="s">
        <v>14</v>
      </c>
      <c r="D2181">
        <v>-0.05</v>
      </c>
      <c r="E2181">
        <v>73.680000000000007</v>
      </c>
      <c r="F2181">
        <v>6.25</v>
      </c>
      <c r="G2181">
        <v>6.66</v>
      </c>
      <c r="H2181">
        <v>7</v>
      </c>
      <c r="I2181">
        <v>7</v>
      </c>
      <c r="J2181">
        <v>5.76</v>
      </c>
      <c r="K2181">
        <v>16010</v>
      </c>
      <c r="L2181" s="2">
        <v>272.57</v>
      </c>
      <c r="M2181" s="2">
        <v>273.08999999999997</v>
      </c>
    </row>
    <row r="2182" spans="1:13" x14ac:dyDescent="0.2">
      <c r="A2182" s="1">
        <v>43417</v>
      </c>
      <c r="B2182" t="s">
        <v>534</v>
      </c>
      <c r="C2182" t="s">
        <v>14</v>
      </c>
      <c r="D2182">
        <v>0.45</v>
      </c>
      <c r="E2182">
        <v>150</v>
      </c>
      <c r="F2182">
        <v>16.850000000000001</v>
      </c>
      <c r="G2182">
        <v>17.899999999999999</v>
      </c>
      <c r="H2182">
        <v>18.649999999999999</v>
      </c>
      <c r="I2182">
        <v>19.14</v>
      </c>
      <c r="J2182">
        <v>17.899999999999999</v>
      </c>
      <c r="K2182">
        <v>255690</v>
      </c>
      <c r="L2182" s="2">
        <v>272.57</v>
      </c>
      <c r="M2182" s="2">
        <v>273.08999999999997</v>
      </c>
    </row>
    <row r="2183" spans="1:13" x14ac:dyDescent="0.2">
      <c r="A2183" s="1">
        <v>43417</v>
      </c>
      <c r="B2183" t="s">
        <v>535</v>
      </c>
      <c r="C2183" t="s">
        <v>12</v>
      </c>
      <c r="D2183">
        <v>-0.19</v>
      </c>
      <c r="E2183">
        <v>48.65</v>
      </c>
      <c r="F2183">
        <v>4</v>
      </c>
      <c r="G2183">
        <v>4</v>
      </c>
      <c r="H2183">
        <v>3.86</v>
      </c>
      <c r="I2183">
        <v>4.1260000000000003</v>
      </c>
      <c r="J2183">
        <v>3.8149999999999999</v>
      </c>
      <c r="K2183">
        <v>49880</v>
      </c>
      <c r="L2183" s="2">
        <v>272.57</v>
      </c>
      <c r="M2183" s="2">
        <v>273.08999999999997</v>
      </c>
    </row>
    <row r="2184" spans="1:13" x14ac:dyDescent="0.2">
      <c r="A2184" s="1">
        <v>43417</v>
      </c>
      <c r="B2184" t="s">
        <v>536</v>
      </c>
      <c r="C2184" t="s">
        <v>12</v>
      </c>
      <c r="D2184">
        <v>2.5099999999999998</v>
      </c>
      <c r="E2184">
        <v>11.06</v>
      </c>
      <c r="F2184">
        <v>179.43</v>
      </c>
      <c r="G2184">
        <v>177.3</v>
      </c>
      <c r="H2184">
        <v>179</v>
      </c>
      <c r="I2184">
        <v>181.62</v>
      </c>
      <c r="J2184">
        <v>172.85</v>
      </c>
      <c r="K2184">
        <v>7590000</v>
      </c>
      <c r="L2184" s="2">
        <v>272.57</v>
      </c>
      <c r="M2184" s="2">
        <v>273.08999999999997</v>
      </c>
    </row>
    <row r="2185" spans="1:13" x14ac:dyDescent="0.2">
      <c r="A2185" s="1">
        <v>43417</v>
      </c>
      <c r="B2185" t="s">
        <v>537</v>
      </c>
      <c r="C2185" t="s">
        <v>14</v>
      </c>
      <c r="D2185">
        <v>-0.11</v>
      </c>
      <c r="E2185">
        <v>-57.14</v>
      </c>
      <c r="F2185">
        <v>1.46</v>
      </c>
      <c r="G2185">
        <v>1.4</v>
      </c>
      <c r="H2185">
        <v>1.17</v>
      </c>
      <c r="I2185">
        <v>1.4</v>
      </c>
      <c r="J2185">
        <v>1.07</v>
      </c>
      <c r="K2185">
        <v>456140</v>
      </c>
      <c r="L2185" s="2">
        <v>272.57</v>
      </c>
      <c r="M2185" s="2">
        <v>273.08999999999997</v>
      </c>
    </row>
    <row r="2186" spans="1:13" x14ac:dyDescent="0.2">
      <c r="A2186" s="1">
        <v>43417</v>
      </c>
      <c r="B2186" t="s">
        <v>538</v>
      </c>
      <c r="C2186" t="s">
        <v>14</v>
      </c>
      <c r="D2186">
        <v>-0.2</v>
      </c>
      <c r="E2186">
        <v>-53.85</v>
      </c>
      <c r="F2186">
        <v>0.52</v>
      </c>
      <c r="G2186">
        <v>0.5</v>
      </c>
      <c r="H2186">
        <v>0.41</v>
      </c>
      <c r="I2186">
        <v>0.5</v>
      </c>
      <c r="J2186">
        <v>0.32</v>
      </c>
      <c r="K2186">
        <v>38150</v>
      </c>
      <c r="L2186" s="2">
        <v>272.57</v>
      </c>
      <c r="M2186" s="2">
        <v>273.08999999999997</v>
      </c>
    </row>
    <row r="2187" spans="1:13" x14ac:dyDescent="0.2">
      <c r="A2187" s="1">
        <v>43417</v>
      </c>
      <c r="B2187" t="s">
        <v>539</v>
      </c>
      <c r="C2187" t="s">
        <v>12</v>
      </c>
      <c r="D2187">
        <v>-0.08</v>
      </c>
      <c r="E2187">
        <v>-14.29</v>
      </c>
      <c r="F2187">
        <v>0.84</v>
      </c>
      <c r="G2187">
        <v>0.83</v>
      </c>
      <c r="H2187">
        <v>0.81</v>
      </c>
      <c r="I2187">
        <v>0.86799999999999999</v>
      </c>
      <c r="J2187">
        <v>0.77</v>
      </c>
      <c r="K2187">
        <v>56950</v>
      </c>
      <c r="L2187" s="2">
        <v>272.57</v>
      </c>
      <c r="M2187" s="2">
        <v>273.08999999999997</v>
      </c>
    </row>
    <row r="2188" spans="1:13" x14ac:dyDescent="0.2">
      <c r="A2188" s="1">
        <v>43417</v>
      </c>
      <c r="B2188" t="s">
        <v>540</v>
      </c>
      <c r="C2188" t="s">
        <v>14</v>
      </c>
      <c r="D2188">
        <v>-0.09</v>
      </c>
      <c r="E2188">
        <v>-12.5</v>
      </c>
      <c r="F2188">
        <v>2.74</v>
      </c>
      <c r="G2188">
        <v>2.71</v>
      </c>
      <c r="H2188">
        <v>2.65</v>
      </c>
      <c r="I2188">
        <v>2.74</v>
      </c>
      <c r="J2188">
        <v>2.65</v>
      </c>
      <c r="K2188">
        <v>15260</v>
      </c>
      <c r="L2188" s="2">
        <v>272.57</v>
      </c>
      <c r="M2188" s="2">
        <v>273.08999999999997</v>
      </c>
    </row>
    <row r="2189" spans="1:13" x14ac:dyDescent="0.2">
      <c r="A2189" s="1">
        <v>43417</v>
      </c>
      <c r="B2189" t="s">
        <v>541</v>
      </c>
      <c r="C2189" t="s">
        <v>12</v>
      </c>
      <c r="D2189">
        <v>-0.43</v>
      </c>
      <c r="E2189">
        <v>0</v>
      </c>
      <c r="F2189">
        <v>3.12</v>
      </c>
      <c r="G2189">
        <v>3.25</v>
      </c>
      <c r="H2189">
        <v>2.64</v>
      </c>
      <c r="I2189">
        <v>3.25</v>
      </c>
      <c r="J2189">
        <v>2.64</v>
      </c>
      <c r="K2189">
        <v>13990</v>
      </c>
      <c r="L2189" s="2">
        <v>272.57</v>
      </c>
      <c r="M2189" s="2">
        <v>273.08999999999997</v>
      </c>
    </row>
    <row r="2190" spans="1:13" x14ac:dyDescent="0.2">
      <c r="A2190" s="1">
        <v>43417</v>
      </c>
      <c r="B2190" t="s">
        <v>542</v>
      </c>
      <c r="C2190" t="s">
        <v>12</v>
      </c>
      <c r="D2190">
        <v>-0.08</v>
      </c>
      <c r="E2190">
        <v>-60</v>
      </c>
      <c r="F2190">
        <v>11.84</v>
      </c>
      <c r="G2190">
        <v>11.7</v>
      </c>
      <c r="H2190">
        <v>12.17</v>
      </c>
      <c r="I2190">
        <v>12.74</v>
      </c>
      <c r="J2190">
        <v>11.01</v>
      </c>
      <c r="K2190">
        <v>85770</v>
      </c>
      <c r="L2190" s="2">
        <v>272.57</v>
      </c>
      <c r="M2190" s="2">
        <v>273.08999999999997</v>
      </c>
    </row>
    <row r="2191" spans="1:13" x14ac:dyDescent="0.2">
      <c r="A2191" s="1">
        <v>43418</v>
      </c>
      <c r="B2191" t="s">
        <v>543</v>
      </c>
      <c r="C2191" t="s">
        <v>14</v>
      </c>
      <c r="D2191">
        <v>0.82</v>
      </c>
      <c r="E2191">
        <v>36.67</v>
      </c>
      <c r="F2191">
        <v>60.55</v>
      </c>
      <c r="G2191">
        <v>56.58</v>
      </c>
      <c r="H2191">
        <v>64.319999999999993</v>
      </c>
      <c r="I2191">
        <v>65.28</v>
      </c>
      <c r="J2191">
        <v>55.85</v>
      </c>
      <c r="K2191">
        <v>1260000</v>
      </c>
      <c r="L2191" s="2">
        <v>272.06</v>
      </c>
      <c r="M2191" s="2">
        <v>274.16000000000003</v>
      </c>
    </row>
    <row r="2192" spans="1:13" x14ac:dyDescent="0.2">
      <c r="A2192" s="1">
        <v>43418</v>
      </c>
      <c r="B2192" t="s">
        <v>544</v>
      </c>
      <c r="C2192" t="s">
        <v>12</v>
      </c>
      <c r="D2192">
        <v>-0.7</v>
      </c>
      <c r="E2192">
        <v>-55.56</v>
      </c>
      <c r="F2192">
        <v>11.66</v>
      </c>
      <c r="G2192">
        <v>11.58</v>
      </c>
      <c r="H2192">
        <v>10.24</v>
      </c>
      <c r="I2192">
        <v>12.73</v>
      </c>
      <c r="J2192">
        <v>9.83</v>
      </c>
      <c r="K2192">
        <v>116200</v>
      </c>
      <c r="L2192" s="2">
        <v>272.06</v>
      </c>
      <c r="M2192" s="2">
        <v>274.16000000000003</v>
      </c>
    </row>
    <row r="2193" spans="1:13" x14ac:dyDescent="0.2">
      <c r="A2193" s="1">
        <v>43418</v>
      </c>
      <c r="B2193" t="s">
        <v>545</v>
      </c>
      <c r="C2193" t="s">
        <v>12</v>
      </c>
      <c r="D2193">
        <v>-0.52</v>
      </c>
      <c r="E2193">
        <v>-13.04</v>
      </c>
      <c r="F2193">
        <v>10.09</v>
      </c>
      <c r="G2193">
        <v>9.57</v>
      </c>
      <c r="H2193">
        <v>8.93</v>
      </c>
      <c r="I2193">
        <v>10.75</v>
      </c>
      <c r="J2193">
        <v>8.4</v>
      </c>
      <c r="K2193">
        <v>158270</v>
      </c>
      <c r="L2193" s="2">
        <v>272.06</v>
      </c>
      <c r="M2193" s="2">
        <v>274.16000000000003</v>
      </c>
    </row>
    <row r="2194" spans="1:13" x14ac:dyDescent="0.2">
      <c r="A2194" s="1">
        <v>43418</v>
      </c>
      <c r="B2194" t="s">
        <v>546</v>
      </c>
      <c r="C2194" t="s">
        <v>14</v>
      </c>
      <c r="D2194">
        <v>0.24</v>
      </c>
      <c r="E2194">
        <v>166.67</v>
      </c>
      <c r="F2194">
        <v>18.77</v>
      </c>
      <c r="G2194">
        <v>19.920000000000002</v>
      </c>
      <c r="H2194">
        <v>22.6</v>
      </c>
      <c r="I2194">
        <v>23.32</v>
      </c>
      <c r="J2194">
        <v>18.170000000000002</v>
      </c>
      <c r="K2194">
        <v>14680</v>
      </c>
      <c r="L2194" s="2">
        <v>272.06</v>
      </c>
      <c r="M2194" s="2">
        <v>274.16000000000003</v>
      </c>
    </row>
    <row r="2195" spans="1:13" x14ac:dyDescent="0.2">
      <c r="A2195" s="1">
        <v>43418</v>
      </c>
      <c r="B2195" t="s">
        <v>547</v>
      </c>
      <c r="C2195" t="s">
        <v>12</v>
      </c>
      <c r="D2195">
        <v>-0.28999999999999998</v>
      </c>
      <c r="E2195">
        <v>-200</v>
      </c>
      <c r="F2195">
        <v>3.75</v>
      </c>
      <c r="G2195">
        <v>3.79</v>
      </c>
      <c r="H2195">
        <v>3.82</v>
      </c>
      <c r="I2195">
        <v>3.92</v>
      </c>
      <c r="J2195">
        <v>3.76</v>
      </c>
      <c r="K2195">
        <v>95130</v>
      </c>
      <c r="L2195" s="2">
        <v>272.06</v>
      </c>
      <c r="M2195" s="2">
        <v>274.16000000000003</v>
      </c>
    </row>
    <row r="2196" spans="1:13" x14ac:dyDescent="0.2">
      <c r="A2196" s="1">
        <v>43418</v>
      </c>
      <c r="B2196" t="s">
        <v>548</v>
      </c>
      <c r="C2196" t="s">
        <v>12</v>
      </c>
      <c r="D2196">
        <v>0.2</v>
      </c>
      <c r="E2196">
        <v>122.22</v>
      </c>
      <c r="F2196">
        <v>7.13</v>
      </c>
      <c r="G2196">
        <v>7.25</v>
      </c>
      <c r="H2196">
        <v>7.57</v>
      </c>
      <c r="I2196">
        <v>7.64</v>
      </c>
      <c r="J2196">
        <v>7.25</v>
      </c>
      <c r="K2196">
        <v>347960</v>
      </c>
      <c r="L2196" s="2">
        <v>272.06</v>
      </c>
      <c r="M2196" s="2">
        <v>274.16000000000003</v>
      </c>
    </row>
    <row r="2197" spans="1:13" x14ac:dyDescent="0.2">
      <c r="A2197" s="1">
        <v>43418</v>
      </c>
      <c r="B2197" t="s">
        <v>98</v>
      </c>
      <c r="C2197" t="s">
        <v>12</v>
      </c>
      <c r="D2197">
        <v>-0.18</v>
      </c>
      <c r="E2197">
        <v>18.18</v>
      </c>
      <c r="F2197">
        <v>1.22</v>
      </c>
      <c r="G2197">
        <v>1.17</v>
      </c>
      <c r="H2197">
        <v>1.17</v>
      </c>
      <c r="I2197">
        <v>1.25</v>
      </c>
      <c r="J2197">
        <v>1.0900000000000001</v>
      </c>
      <c r="K2197">
        <v>2860000</v>
      </c>
      <c r="L2197" s="2">
        <v>272.06</v>
      </c>
      <c r="M2197" s="2">
        <v>274.16000000000003</v>
      </c>
    </row>
    <row r="2198" spans="1:13" x14ac:dyDescent="0.2">
      <c r="A2198" s="1">
        <v>43418</v>
      </c>
      <c r="B2198" t="s">
        <v>436</v>
      </c>
      <c r="C2198" t="s">
        <v>14</v>
      </c>
      <c r="D2198">
        <v>-0.11</v>
      </c>
      <c r="E2198">
        <v>42.11</v>
      </c>
      <c r="F2198">
        <v>0.67</v>
      </c>
      <c r="G2198">
        <v>0.56000000000000005</v>
      </c>
      <c r="H2198">
        <v>0.54</v>
      </c>
      <c r="I2198">
        <v>0.6</v>
      </c>
      <c r="J2198">
        <v>0.504</v>
      </c>
      <c r="K2198">
        <v>337480</v>
      </c>
      <c r="L2198" s="2">
        <v>272.06</v>
      </c>
      <c r="M2198" s="2">
        <v>274.16000000000003</v>
      </c>
    </row>
    <row r="2199" spans="1:13" x14ac:dyDescent="0.2">
      <c r="A2199" s="1">
        <v>43418</v>
      </c>
      <c r="B2199" t="s">
        <v>549</v>
      </c>
      <c r="C2199" t="s">
        <v>12</v>
      </c>
      <c r="D2199">
        <v>-0.53</v>
      </c>
      <c r="E2199">
        <v>-178.95</v>
      </c>
      <c r="F2199">
        <v>3.8</v>
      </c>
      <c r="G2199">
        <v>3.76</v>
      </c>
      <c r="H2199">
        <v>3.76</v>
      </c>
      <c r="I2199">
        <v>3.76</v>
      </c>
      <c r="J2199">
        <v>3.76</v>
      </c>
      <c r="K2199">
        <v>40120</v>
      </c>
      <c r="L2199" s="2">
        <v>272.06</v>
      </c>
      <c r="M2199" s="2">
        <v>274.16000000000003</v>
      </c>
    </row>
    <row r="2200" spans="1:13" x14ac:dyDescent="0.2">
      <c r="A2200" s="1">
        <v>43418</v>
      </c>
      <c r="B2200" t="s">
        <v>550</v>
      </c>
      <c r="C2200" t="s">
        <v>14</v>
      </c>
      <c r="D2200">
        <v>-0.08</v>
      </c>
      <c r="E2200">
        <v>-60</v>
      </c>
      <c r="F2200">
        <v>3.13</v>
      </c>
      <c r="G2200">
        <v>3.6</v>
      </c>
      <c r="H2200">
        <v>3.86</v>
      </c>
      <c r="I2200">
        <v>4.1100000000000003</v>
      </c>
      <c r="J2200">
        <v>3.3</v>
      </c>
      <c r="K2200">
        <v>4810000</v>
      </c>
      <c r="L2200" s="2">
        <v>272.06</v>
      </c>
      <c r="M2200" s="2">
        <v>274.16000000000003</v>
      </c>
    </row>
    <row r="2201" spans="1:13" x14ac:dyDescent="0.2">
      <c r="A2201" s="1">
        <v>43418</v>
      </c>
      <c r="B2201" t="s">
        <v>551</v>
      </c>
      <c r="C2201" t="s">
        <v>14</v>
      </c>
      <c r="D2201">
        <v>-0.15</v>
      </c>
      <c r="E2201">
        <v>-7.14</v>
      </c>
      <c r="F2201">
        <v>2.65</v>
      </c>
      <c r="G2201">
        <v>2.88</v>
      </c>
      <c r="H2201">
        <v>2.92</v>
      </c>
      <c r="I2201">
        <v>3.07</v>
      </c>
      <c r="J2201">
        <v>2.66</v>
      </c>
      <c r="K2201">
        <v>23880</v>
      </c>
      <c r="L2201" s="2">
        <v>272.06</v>
      </c>
      <c r="M2201" s="2">
        <v>274.16000000000003</v>
      </c>
    </row>
    <row r="2202" spans="1:13" x14ac:dyDescent="0.2">
      <c r="A2202" s="1">
        <v>43418</v>
      </c>
      <c r="B2202" t="s">
        <v>552</v>
      </c>
      <c r="C2202" t="s">
        <v>14</v>
      </c>
      <c r="D2202">
        <v>-0.21</v>
      </c>
      <c r="E2202">
        <v>-2000</v>
      </c>
      <c r="F2202">
        <v>5.57</v>
      </c>
      <c r="G2202">
        <v>5.75</v>
      </c>
      <c r="H2202">
        <v>5.5149999999999997</v>
      </c>
      <c r="I2202">
        <v>5.8</v>
      </c>
      <c r="J2202">
        <v>5.34</v>
      </c>
      <c r="K2202">
        <v>57520</v>
      </c>
      <c r="L2202" s="2">
        <v>272.06</v>
      </c>
      <c r="M2202" s="2">
        <v>274.16000000000003</v>
      </c>
    </row>
    <row r="2203" spans="1:13" x14ac:dyDescent="0.2">
      <c r="A2203" s="1">
        <v>43418</v>
      </c>
      <c r="B2203" t="s">
        <v>553</v>
      </c>
      <c r="C2203" t="s">
        <v>12</v>
      </c>
      <c r="D2203">
        <v>0.09</v>
      </c>
      <c r="E2203">
        <v>28.57</v>
      </c>
      <c r="F2203">
        <v>2.2599999999999998</v>
      </c>
      <c r="G2203">
        <v>2.12</v>
      </c>
      <c r="H2203">
        <v>2.2999999999999998</v>
      </c>
      <c r="I2203">
        <v>2.2999999999999998</v>
      </c>
      <c r="J2203">
        <v>2.11</v>
      </c>
      <c r="K2203">
        <v>6730</v>
      </c>
      <c r="L2203" s="2">
        <v>272.06</v>
      </c>
      <c r="M2203" s="2">
        <v>274.16000000000003</v>
      </c>
    </row>
    <row r="2204" spans="1:13" x14ac:dyDescent="0.2">
      <c r="A2204" s="1">
        <v>43418</v>
      </c>
      <c r="B2204" t="s">
        <v>554</v>
      </c>
      <c r="C2204" t="s">
        <v>12</v>
      </c>
      <c r="D2204">
        <v>0.88</v>
      </c>
      <c r="E2204">
        <v>1.1499999999999999</v>
      </c>
      <c r="F2204">
        <v>90.63</v>
      </c>
      <c r="G2204">
        <v>92.01</v>
      </c>
      <c r="H2204">
        <v>90.47</v>
      </c>
      <c r="I2204">
        <v>94.52</v>
      </c>
      <c r="J2204">
        <v>90.39</v>
      </c>
      <c r="K2204">
        <v>566110</v>
      </c>
      <c r="L2204" s="2">
        <v>272.06</v>
      </c>
      <c r="M2204" s="2">
        <v>274.16000000000003</v>
      </c>
    </row>
    <row r="2205" spans="1:13" x14ac:dyDescent="0.2">
      <c r="A2205" s="1">
        <v>43418</v>
      </c>
      <c r="B2205" t="s">
        <v>555</v>
      </c>
      <c r="C2205" t="s">
        <v>12</v>
      </c>
      <c r="D2205">
        <v>-0.02</v>
      </c>
      <c r="E2205">
        <v>-100</v>
      </c>
      <c r="F2205">
        <v>0.69</v>
      </c>
      <c r="G2205">
        <v>0.68</v>
      </c>
      <c r="H2205">
        <v>0.8</v>
      </c>
      <c r="I2205">
        <v>0.81</v>
      </c>
      <c r="J2205">
        <v>0.68</v>
      </c>
      <c r="K2205">
        <v>31800</v>
      </c>
      <c r="L2205" s="2">
        <v>272.06</v>
      </c>
      <c r="M2205" s="2">
        <v>274.16000000000003</v>
      </c>
    </row>
    <row r="2206" spans="1:13" x14ac:dyDescent="0.2">
      <c r="A2206" s="1">
        <v>43418</v>
      </c>
      <c r="B2206" t="s">
        <v>446</v>
      </c>
      <c r="C2206" t="s">
        <v>12</v>
      </c>
      <c r="D2206">
        <v>-4</v>
      </c>
      <c r="E2206">
        <v>0</v>
      </c>
      <c r="F2206">
        <v>8.5980000000000008</v>
      </c>
      <c r="G2206">
        <v>9.08</v>
      </c>
      <c r="H2206">
        <v>8.7279999999999998</v>
      </c>
      <c r="I2206">
        <v>9.4</v>
      </c>
      <c r="J2206">
        <v>8.4</v>
      </c>
      <c r="K2206">
        <v>1810</v>
      </c>
      <c r="L2206" s="2">
        <v>272.06</v>
      </c>
      <c r="M2206" s="2">
        <v>274.16000000000003</v>
      </c>
    </row>
    <row r="2207" spans="1:13" x14ac:dyDescent="0.2">
      <c r="A2207" s="1">
        <v>43418</v>
      </c>
      <c r="B2207" t="s">
        <v>556</v>
      </c>
      <c r="C2207" t="s">
        <v>14</v>
      </c>
      <c r="D2207">
        <v>-0.55000000000000004</v>
      </c>
      <c r="E2207">
        <v>-83.33</v>
      </c>
      <c r="F2207">
        <v>0.34250000000000003</v>
      </c>
      <c r="G2207">
        <v>0.31</v>
      </c>
      <c r="H2207">
        <v>0.34499999999999997</v>
      </c>
      <c r="I2207">
        <v>0.35</v>
      </c>
      <c r="J2207">
        <v>0.28999999999999998</v>
      </c>
      <c r="K2207">
        <v>151720</v>
      </c>
      <c r="L2207" s="2">
        <v>272.06</v>
      </c>
      <c r="M2207" s="2">
        <v>274.16000000000003</v>
      </c>
    </row>
    <row r="2208" spans="1:13" x14ac:dyDescent="0.2">
      <c r="A2208" s="1">
        <v>43418</v>
      </c>
      <c r="B2208" t="s">
        <v>557</v>
      </c>
      <c r="C2208" t="s">
        <v>14</v>
      </c>
      <c r="D2208">
        <v>0.1</v>
      </c>
      <c r="E2208">
        <v>11.11</v>
      </c>
      <c r="F2208">
        <v>3.41</v>
      </c>
      <c r="G2208">
        <v>3.42</v>
      </c>
      <c r="H2208">
        <v>3.44</v>
      </c>
      <c r="I2208">
        <v>3.5</v>
      </c>
      <c r="J2208">
        <v>3.41</v>
      </c>
      <c r="K2208">
        <v>36210</v>
      </c>
      <c r="L2208" s="2">
        <v>272.06</v>
      </c>
      <c r="M2208" s="2">
        <v>274.16000000000003</v>
      </c>
    </row>
    <row r="2209" spans="1:13" x14ac:dyDescent="0.2">
      <c r="A2209" s="1">
        <v>43418</v>
      </c>
      <c r="B2209" t="s">
        <v>91</v>
      </c>
      <c r="C2209" t="s">
        <v>12</v>
      </c>
      <c r="D2209">
        <v>1.33</v>
      </c>
      <c r="E2209">
        <v>18.75</v>
      </c>
      <c r="F2209">
        <v>71.59</v>
      </c>
      <c r="G2209">
        <v>69.33</v>
      </c>
      <c r="H2209">
        <v>64.8</v>
      </c>
      <c r="I2209">
        <v>69.5</v>
      </c>
      <c r="J2209">
        <v>64.69</v>
      </c>
      <c r="K2209">
        <v>3230000</v>
      </c>
      <c r="L2209" s="2">
        <v>272.06</v>
      </c>
      <c r="M2209" s="2">
        <v>274.16000000000003</v>
      </c>
    </row>
    <row r="2210" spans="1:13" x14ac:dyDescent="0.2">
      <c r="A2210" s="1">
        <v>43418</v>
      </c>
      <c r="B2210" t="s">
        <v>558</v>
      </c>
      <c r="C2210" t="s">
        <v>12</v>
      </c>
      <c r="D2210">
        <v>-0.23</v>
      </c>
      <c r="E2210">
        <v>20.69</v>
      </c>
      <c r="F2210">
        <v>11.86</v>
      </c>
      <c r="G2210">
        <v>12</v>
      </c>
      <c r="H2210">
        <v>12.01</v>
      </c>
      <c r="I2210">
        <v>12.45</v>
      </c>
      <c r="J2210">
        <v>11.89</v>
      </c>
      <c r="K2210">
        <v>53030</v>
      </c>
      <c r="L2210" s="2">
        <v>272.06</v>
      </c>
      <c r="M2210" s="2">
        <v>274.16000000000003</v>
      </c>
    </row>
    <row r="2211" spans="1:13" x14ac:dyDescent="0.2">
      <c r="A2211" s="1">
        <v>43418</v>
      </c>
      <c r="B2211" t="s">
        <v>559</v>
      </c>
      <c r="C2211" t="s">
        <v>14</v>
      </c>
      <c r="D2211">
        <v>-0.09</v>
      </c>
      <c r="E2211">
        <v>30.77</v>
      </c>
      <c r="F2211">
        <v>0.88500000000000001</v>
      </c>
      <c r="G2211">
        <v>0.72360000000000002</v>
      </c>
      <c r="H2211">
        <v>0.75690000000000002</v>
      </c>
      <c r="I2211">
        <v>0.87119999999999997</v>
      </c>
      <c r="J2211">
        <v>0.49</v>
      </c>
      <c r="K2211">
        <v>20440</v>
      </c>
      <c r="L2211" s="2">
        <v>272.06</v>
      </c>
      <c r="M2211" s="2">
        <v>274.16000000000003</v>
      </c>
    </row>
    <row r="2212" spans="1:13" x14ac:dyDescent="0.2">
      <c r="A2212" s="1">
        <v>43418</v>
      </c>
      <c r="B2212" t="s">
        <v>560</v>
      </c>
      <c r="C2212" t="s">
        <v>14</v>
      </c>
      <c r="D2212">
        <v>-0.12</v>
      </c>
      <c r="E2212">
        <v>-20</v>
      </c>
      <c r="F2212">
        <v>0.31</v>
      </c>
      <c r="G2212">
        <v>0.3231</v>
      </c>
      <c r="H2212">
        <v>0.31509999999999999</v>
      </c>
      <c r="I2212">
        <v>0.33</v>
      </c>
      <c r="J2212">
        <v>0.3</v>
      </c>
      <c r="K2212">
        <v>453410</v>
      </c>
      <c r="L2212" s="2">
        <v>272.06</v>
      </c>
      <c r="M2212" s="2">
        <v>274.16000000000003</v>
      </c>
    </row>
    <row r="2213" spans="1:13" x14ac:dyDescent="0.2">
      <c r="A2213" s="1">
        <v>43418</v>
      </c>
      <c r="B2213" t="s">
        <v>561</v>
      </c>
      <c r="C2213" t="s">
        <v>14</v>
      </c>
      <c r="D2213">
        <v>0.23</v>
      </c>
      <c r="E2213">
        <v>53.33</v>
      </c>
      <c r="F2213">
        <v>1.07</v>
      </c>
      <c r="G2213">
        <v>1.1000000000000001</v>
      </c>
      <c r="H2213">
        <v>1.1200000000000001</v>
      </c>
      <c r="I2213">
        <v>1.1499999999999999</v>
      </c>
      <c r="J2213">
        <v>1.07</v>
      </c>
      <c r="K2213">
        <v>42160</v>
      </c>
      <c r="L2213" s="2">
        <v>272.06</v>
      </c>
      <c r="M2213" s="2">
        <v>274.16000000000003</v>
      </c>
    </row>
    <row r="2214" spans="1:13" x14ac:dyDescent="0.2">
      <c r="A2214" s="1">
        <v>43418</v>
      </c>
      <c r="B2214" t="s">
        <v>562</v>
      </c>
      <c r="C2214" t="s">
        <v>12</v>
      </c>
      <c r="D2214">
        <v>0.1</v>
      </c>
      <c r="E2214">
        <v>-68.75</v>
      </c>
      <c r="F2214">
        <v>5.82</v>
      </c>
      <c r="G2214">
        <v>4.9000000000000004</v>
      </c>
      <c r="H2214">
        <v>7.03</v>
      </c>
      <c r="I2214">
        <v>7.49</v>
      </c>
      <c r="J2214">
        <v>4.59</v>
      </c>
      <c r="K2214">
        <v>651540</v>
      </c>
      <c r="L2214" s="2">
        <v>272.06</v>
      </c>
      <c r="M2214" s="2">
        <v>274.16000000000003</v>
      </c>
    </row>
    <row r="2215" spans="1:13" x14ac:dyDescent="0.2">
      <c r="A2215" s="1">
        <v>43418</v>
      </c>
      <c r="B2215" t="s">
        <v>563</v>
      </c>
      <c r="C2215" t="s">
        <v>14</v>
      </c>
      <c r="D2215">
        <v>0.3</v>
      </c>
      <c r="E2215">
        <v>3.45</v>
      </c>
      <c r="F2215">
        <v>13.14</v>
      </c>
      <c r="G2215">
        <v>13.25</v>
      </c>
      <c r="H2215">
        <v>13.08</v>
      </c>
      <c r="I2215">
        <v>13.26</v>
      </c>
      <c r="J2215">
        <v>12.86</v>
      </c>
      <c r="K2215">
        <v>249620</v>
      </c>
      <c r="L2215" s="2">
        <v>272.06</v>
      </c>
      <c r="M2215" s="2">
        <v>274.16000000000003</v>
      </c>
    </row>
    <row r="2216" spans="1:13" x14ac:dyDescent="0.2">
      <c r="A2216" s="1">
        <v>43418</v>
      </c>
      <c r="B2216" t="s">
        <v>564</v>
      </c>
      <c r="C2216" t="s">
        <v>14</v>
      </c>
      <c r="D2216">
        <v>1.36</v>
      </c>
      <c r="E2216">
        <v>-4.9000000000000004</v>
      </c>
      <c r="F2216">
        <v>81.41</v>
      </c>
      <c r="G2216">
        <v>69.59</v>
      </c>
      <c r="H2216">
        <v>83.88</v>
      </c>
      <c r="I2216">
        <v>84.67</v>
      </c>
      <c r="J2216">
        <v>68.5</v>
      </c>
      <c r="K2216">
        <v>532600</v>
      </c>
      <c r="L2216" s="2">
        <v>272.06</v>
      </c>
      <c r="M2216" s="2">
        <v>274.16000000000003</v>
      </c>
    </row>
    <row r="2217" spans="1:13" x14ac:dyDescent="0.2">
      <c r="A2217" s="1">
        <v>43418</v>
      </c>
      <c r="B2217" t="s">
        <v>565</v>
      </c>
      <c r="C2217" t="s">
        <v>14</v>
      </c>
      <c r="D2217">
        <v>-0.34</v>
      </c>
      <c r="E2217">
        <v>10.53</v>
      </c>
      <c r="F2217">
        <v>0.33150000000000002</v>
      </c>
      <c r="G2217">
        <v>0.315</v>
      </c>
      <c r="H2217">
        <v>0.33</v>
      </c>
      <c r="I2217">
        <v>0.33500000000000002</v>
      </c>
      <c r="J2217">
        <v>0.31</v>
      </c>
      <c r="K2217">
        <v>2940000</v>
      </c>
      <c r="L2217" s="2">
        <v>272.06</v>
      </c>
      <c r="M2217" s="2">
        <v>274.16000000000003</v>
      </c>
    </row>
    <row r="2218" spans="1:13" x14ac:dyDescent="0.2">
      <c r="A2218" s="1">
        <v>43418</v>
      </c>
      <c r="B2218" t="s">
        <v>566</v>
      </c>
      <c r="C2218" t="s">
        <v>14</v>
      </c>
      <c r="D2218">
        <v>0.75</v>
      </c>
      <c r="E2218">
        <v>4.17</v>
      </c>
      <c r="F2218">
        <v>44.33</v>
      </c>
      <c r="G2218">
        <v>46.8</v>
      </c>
      <c r="H2218">
        <v>46.77</v>
      </c>
      <c r="I2218">
        <v>47.1</v>
      </c>
      <c r="J2218">
        <v>45.15</v>
      </c>
      <c r="K2218">
        <v>36610000</v>
      </c>
      <c r="L2218" s="2">
        <v>272.06</v>
      </c>
      <c r="M2218" s="2">
        <v>274.16000000000003</v>
      </c>
    </row>
    <row r="2219" spans="1:13" x14ac:dyDescent="0.2">
      <c r="A2219" s="1">
        <v>43418</v>
      </c>
      <c r="B2219" t="s">
        <v>567</v>
      </c>
      <c r="C2219" t="s">
        <v>12</v>
      </c>
      <c r="D2219">
        <v>-0.08</v>
      </c>
      <c r="E2219">
        <v>-14.29</v>
      </c>
      <c r="F2219">
        <v>0.64500000000000002</v>
      </c>
      <c r="G2219">
        <v>0.67</v>
      </c>
      <c r="H2219">
        <v>0.66400000000000003</v>
      </c>
      <c r="I2219">
        <v>0.67500000000000004</v>
      </c>
      <c r="J2219">
        <v>0.65500000000000003</v>
      </c>
      <c r="K2219">
        <v>117390</v>
      </c>
      <c r="L2219" s="2">
        <v>272.06</v>
      </c>
      <c r="M2219" s="2">
        <v>274.16000000000003</v>
      </c>
    </row>
    <row r="2220" spans="1:13" x14ac:dyDescent="0.2">
      <c r="A2220" s="1">
        <v>43418</v>
      </c>
      <c r="B2220" t="s">
        <v>453</v>
      </c>
      <c r="C2220" t="s">
        <v>12</v>
      </c>
      <c r="D2220">
        <v>-0.11</v>
      </c>
      <c r="E2220">
        <v>-83.33</v>
      </c>
      <c r="F2220">
        <v>1.1000000000000001</v>
      </c>
      <c r="G2220">
        <v>1.1100000000000001</v>
      </c>
      <c r="H2220">
        <v>1.1299999999999999</v>
      </c>
      <c r="I2220">
        <v>1.2</v>
      </c>
      <c r="J2220">
        <v>1.05</v>
      </c>
      <c r="K2220">
        <v>944310</v>
      </c>
      <c r="L2220" s="2">
        <v>272.06</v>
      </c>
      <c r="M2220" s="2">
        <v>274.16000000000003</v>
      </c>
    </row>
    <row r="2221" spans="1:13" x14ac:dyDescent="0.2">
      <c r="A2221" s="1">
        <v>43418</v>
      </c>
      <c r="B2221" t="s">
        <v>568</v>
      </c>
      <c r="C2221" t="s">
        <v>12</v>
      </c>
      <c r="D2221">
        <v>-1.21</v>
      </c>
      <c r="E2221">
        <v>-245.71</v>
      </c>
      <c r="F2221">
        <v>1.58</v>
      </c>
      <c r="G2221">
        <v>1.58</v>
      </c>
      <c r="H2221">
        <v>1.63</v>
      </c>
      <c r="I2221">
        <v>1.64</v>
      </c>
      <c r="J2221">
        <v>1.57</v>
      </c>
      <c r="K2221">
        <v>59510</v>
      </c>
      <c r="L2221" s="2">
        <v>272.06</v>
      </c>
      <c r="M2221" s="2">
        <v>274.16000000000003</v>
      </c>
    </row>
    <row r="2222" spans="1:13" x14ac:dyDescent="0.2">
      <c r="A2222" s="1">
        <v>43418</v>
      </c>
      <c r="B2222" t="s">
        <v>569</v>
      </c>
      <c r="C2222" t="s">
        <v>14</v>
      </c>
      <c r="D2222">
        <v>0.21</v>
      </c>
      <c r="E2222">
        <v>-4.55</v>
      </c>
      <c r="F2222">
        <v>9.23</v>
      </c>
      <c r="G2222">
        <v>9.2100000000000009</v>
      </c>
      <c r="H2222">
        <v>9.11</v>
      </c>
      <c r="I2222">
        <v>9.2899999999999991</v>
      </c>
      <c r="J2222">
        <v>9.0399999999999991</v>
      </c>
      <c r="K2222">
        <v>93990</v>
      </c>
      <c r="L2222" s="2">
        <v>272.06</v>
      </c>
      <c r="M2222" s="2">
        <v>274.16000000000003</v>
      </c>
    </row>
    <row r="2223" spans="1:13" x14ac:dyDescent="0.2">
      <c r="A2223" s="1">
        <v>43418</v>
      </c>
      <c r="B2223" t="s">
        <v>570</v>
      </c>
      <c r="C2223" t="s">
        <v>14</v>
      </c>
      <c r="D2223">
        <v>-0.68</v>
      </c>
      <c r="E2223">
        <v>2.86</v>
      </c>
      <c r="F2223">
        <v>3.75</v>
      </c>
      <c r="G2223">
        <v>3.74</v>
      </c>
      <c r="H2223">
        <v>3.9</v>
      </c>
      <c r="I2223">
        <v>3.92</v>
      </c>
      <c r="J2223">
        <v>3.72</v>
      </c>
      <c r="K2223">
        <v>125590</v>
      </c>
      <c r="L2223" s="2">
        <v>272.06</v>
      </c>
      <c r="M2223" s="2">
        <v>274.16000000000003</v>
      </c>
    </row>
    <row r="2224" spans="1:13" x14ac:dyDescent="0.2">
      <c r="A2224" s="1">
        <v>43418</v>
      </c>
      <c r="B2224" t="s">
        <v>571</v>
      </c>
      <c r="C2224" t="s">
        <v>14</v>
      </c>
      <c r="D2224">
        <v>0.2</v>
      </c>
      <c r="E2224">
        <v>5.26</v>
      </c>
      <c r="F2224">
        <v>16.079999999999998</v>
      </c>
      <c r="G2224">
        <v>16.39</v>
      </c>
      <c r="H2224">
        <v>16.88</v>
      </c>
      <c r="I2224">
        <v>16.95</v>
      </c>
      <c r="J2224">
        <v>16.23</v>
      </c>
      <c r="K2224">
        <v>2040000</v>
      </c>
      <c r="L2224" s="2">
        <v>272.06</v>
      </c>
      <c r="M2224" s="2">
        <v>274.16000000000003</v>
      </c>
    </row>
    <row r="2225" spans="1:13" x14ac:dyDescent="0.2">
      <c r="A2225" s="1">
        <v>43419</v>
      </c>
      <c r="B2225" t="s">
        <v>572</v>
      </c>
      <c r="C2225" t="s">
        <v>14</v>
      </c>
      <c r="D2225">
        <v>1.58</v>
      </c>
      <c r="E2225">
        <v>36.21</v>
      </c>
      <c r="F2225">
        <v>72</v>
      </c>
      <c r="G2225">
        <v>76</v>
      </c>
      <c r="H2225">
        <v>83.98</v>
      </c>
      <c r="I2225">
        <v>84.98</v>
      </c>
      <c r="J2225">
        <v>74</v>
      </c>
      <c r="K2225">
        <v>162070</v>
      </c>
      <c r="L2225" s="2">
        <v>270.2</v>
      </c>
      <c r="M2225" s="2">
        <v>268.77999999999997</v>
      </c>
    </row>
    <row r="2226" spans="1:13" x14ac:dyDescent="0.2">
      <c r="A2226" s="1">
        <v>43419</v>
      </c>
      <c r="B2226" t="s">
        <v>573</v>
      </c>
      <c r="C2226" t="s">
        <v>14</v>
      </c>
      <c r="D2226">
        <v>0.43</v>
      </c>
      <c r="E2226">
        <v>95.45</v>
      </c>
      <c r="F2226">
        <v>17.71</v>
      </c>
      <c r="G2226">
        <v>17.75</v>
      </c>
      <c r="H2226">
        <v>18.5</v>
      </c>
      <c r="I2226">
        <v>19</v>
      </c>
      <c r="J2226">
        <v>17.75</v>
      </c>
      <c r="K2226">
        <v>4780</v>
      </c>
      <c r="L2226" s="2">
        <v>270.2</v>
      </c>
      <c r="M2226" s="2">
        <v>268.77999999999997</v>
      </c>
    </row>
    <row r="2227" spans="1:13" x14ac:dyDescent="0.2">
      <c r="A2227" s="1">
        <v>43419</v>
      </c>
      <c r="B2227" t="s">
        <v>574</v>
      </c>
      <c r="C2227" t="s">
        <v>14</v>
      </c>
      <c r="D2227">
        <v>0.97</v>
      </c>
      <c r="E2227">
        <v>0</v>
      </c>
      <c r="F2227">
        <v>35.020000000000003</v>
      </c>
      <c r="G2227">
        <v>32.15</v>
      </c>
      <c r="H2227">
        <v>35.4</v>
      </c>
      <c r="I2227">
        <v>35.82</v>
      </c>
      <c r="J2227">
        <v>32.07</v>
      </c>
      <c r="K2227">
        <v>15180000</v>
      </c>
      <c r="L2227" s="2">
        <v>270.2</v>
      </c>
      <c r="M2227" s="2">
        <v>268.77999999999997</v>
      </c>
    </row>
    <row r="2228" spans="1:13" x14ac:dyDescent="0.2">
      <c r="A2228" s="1">
        <v>43419</v>
      </c>
      <c r="B2228" t="s">
        <v>575</v>
      </c>
      <c r="C2228" t="s">
        <v>14</v>
      </c>
      <c r="D2228">
        <v>-0.35</v>
      </c>
      <c r="E2228">
        <v>7.89</v>
      </c>
      <c r="F2228">
        <v>7.14</v>
      </c>
      <c r="G2228">
        <v>7.24</v>
      </c>
      <c r="H2228">
        <v>7.19</v>
      </c>
      <c r="I2228">
        <v>7.41</v>
      </c>
      <c r="J2228">
        <v>7.01</v>
      </c>
      <c r="K2228">
        <v>515540</v>
      </c>
      <c r="L2228" s="2">
        <v>270.2</v>
      </c>
      <c r="M2228" s="2">
        <v>268.77999999999997</v>
      </c>
    </row>
    <row r="2229" spans="1:13" x14ac:dyDescent="0.2">
      <c r="A2229" s="1">
        <v>43419</v>
      </c>
      <c r="B2229" t="s">
        <v>576</v>
      </c>
      <c r="C2229" t="s">
        <v>12</v>
      </c>
      <c r="D2229">
        <v>-0.14000000000000001</v>
      </c>
      <c r="E2229">
        <v>-27.27</v>
      </c>
      <c r="F2229">
        <v>0.63</v>
      </c>
      <c r="G2229">
        <v>0.67</v>
      </c>
      <c r="H2229">
        <v>0.62</v>
      </c>
      <c r="I2229">
        <v>0.68200000000000005</v>
      </c>
      <c r="J2229">
        <v>0.6</v>
      </c>
      <c r="K2229">
        <v>1230000</v>
      </c>
      <c r="L2229" s="2">
        <v>270.2</v>
      </c>
      <c r="M2229" s="2">
        <v>268.77999999999997</v>
      </c>
    </row>
    <row r="2230" spans="1:13" x14ac:dyDescent="0.2">
      <c r="A2230" s="1">
        <v>43419</v>
      </c>
      <c r="B2230" t="s">
        <v>577</v>
      </c>
      <c r="C2230" t="s">
        <v>14</v>
      </c>
      <c r="D2230">
        <v>0.18</v>
      </c>
      <c r="E2230">
        <v>-14.29</v>
      </c>
      <c r="F2230">
        <v>11.26</v>
      </c>
      <c r="G2230">
        <v>10.86</v>
      </c>
      <c r="H2230">
        <v>9.77</v>
      </c>
      <c r="I2230">
        <v>11.1</v>
      </c>
      <c r="J2230">
        <v>9.4350000000000005</v>
      </c>
      <c r="K2230">
        <v>256870</v>
      </c>
      <c r="L2230" s="2">
        <v>270.2</v>
      </c>
      <c r="M2230" s="2">
        <v>268.77999999999997</v>
      </c>
    </row>
    <row r="2231" spans="1:13" x14ac:dyDescent="0.2">
      <c r="A2231" s="1">
        <v>43419</v>
      </c>
      <c r="B2231" t="s">
        <v>578</v>
      </c>
      <c r="C2231" t="s">
        <v>14</v>
      </c>
      <c r="D2231">
        <v>0.19</v>
      </c>
      <c r="E2231">
        <v>5.56</v>
      </c>
      <c r="F2231">
        <v>60.04</v>
      </c>
      <c r="G2231">
        <v>60.72</v>
      </c>
      <c r="H2231">
        <v>62.59</v>
      </c>
      <c r="I2231">
        <v>62.97</v>
      </c>
      <c r="J2231">
        <v>60.44</v>
      </c>
      <c r="K2231">
        <v>1600000</v>
      </c>
      <c r="L2231" s="2">
        <v>270.2</v>
      </c>
      <c r="M2231" s="2">
        <v>268.77999999999997</v>
      </c>
    </row>
    <row r="2232" spans="1:13" x14ac:dyDescent="0.2">
      <c r="A2232" s="1">
        <v>43419</v>
      </c>
      <c r="B2232" t="s">
        <v>579</v>
      </c>
      <c r="C2232" t="s">
        <v>14</v>
      </c>
      <c r="D2232">
        <v>-0.06</v>
      </c>
      <c r="E2232">
        <v>-20</v>
      </c>
      <c r="F2232">
        <v>0.32</v>
      </c>
      <c r="G2232">
        <v>0.32</v>
      </c>
      <c r="H2232">
        <v>0.31</v>
      </c>
      <c r="I2232">
        <v>0.32</v>
      </c>
      <c r="J2232">
        <v>0.28999999999999998</v>
      </c>
      <c r="K2232">
        <v>11970000</v>
      </c>
      <c r="L2232" s="2">
        <v>270.2</v>
      </c>
      <c r="M2232" s="2">
        <v>268.77999999999997</v>
      </c>
    </row>
    <row r="2233" spans="1:13" x14ac:dyDescent="0.2">
      <c r="A2233" s="1">
        <v>43419</v>
      </c>
      <c r="B2233" t="s">
        <v>579</v>
      </c>
      <c r="C2233" t="s">
        <v>12</v>
      </c>
      <c r="D2233">
        <v>-0.06</v>
      </c>
      <c r="E2233">
        <v>-20</v>
      </c>
      <c r="F2233">
        <v>0.27</v>
      </c>
      <c r="G2233">
        <v>0.39</v>
      </c>
      <c r="H2233">
        <v>0.32</v>
      </c>
      <c r="I2233">
        <v>0.4</v>
      </c>
      <c r="J2233">
        <v>0.31</v>
      </c>
      <c r="K2233">
        <v>2070000</v>
      </c>
      <c r="L2233" s="2">
        <v>270.2</v>
      </c>
      <c r="M2233" s="2">
        <v>268.77999999999997</v>
      </c>
    </row>
    <row r="2234" spans="1:13" x14ac:dyDescent="0.2">
      <c r="A2234" s="1">
        <v>43419</v>
      </c>
      <c r="B2234" t="s">
        <v>580</v>
      </c>
      <c r="C2234" t="s">
        <v>12</v>
      </c>
      <c r="D2234">
        <v>-0.22</v>
      </c>
      <c r="E2234">
        <v>98.81</v>
      </c>
      <c r="F2234">
        <v>1.7999999999999999E-2</v>
      </c>
      <c r="G2234">
        <v>0.02</v>
      </c>
      <c r="H2234">
        <v>1.7000000000000001E-2</v>
      </c>
      <c r="I2234">
        <v>0.02</v>
      </c>
      <c r="J2234">
        <v>1.7000000000000001E-2</v>
      </c>
      <c r="K2234">
        <v>135160000</v>
      </c>
      <c r="L2234" s="2">
        <v>270.2</v>
      </c>
      <c r="M2234" s="2">
        <v>268.77999999999997</v>
      </c>
    </row>
    <row r="2235" spans="1:13" x14ac:dyDescent="0.2">
      <c r="A2235" s="1">
        <v>43419</v>
      </c>
      <c r="B2235" t="s">
        <v>581</v>
      </c>
      <c r="C2235" t="s">
        <v>12</v>
      </c>
      <c r="D2235">
        <v>0.9</v>
      </c>
      <c r="E2235">
        <v>3.45</v>
      </c>
      <c r="F2235">
        <v>45.9</v>
      </c>
      <c r="G2235">
        <v>48.02</v>
      </c>
      <c r="H2235">
        <v>50.31</v>
      </c>
      <c r="I2235">
        <v>50.53</v>
      </c>
      <c r="J2235">
        <v>47.41</v>
      </c>
      <c r="K2235">
        <v>1920000</v>
      </c>
      <c r="L2235" s="2">
        <v>270.2</v>
      </c>
      <c r="M2235" s="2">
        <v>268.77999999999997</v>
      </c>
    </row>
    <row r="2236" spans="1:13" x14ac:dyDescent="0.2">
      <c r="A2236" s="1">
        <v>43419</v>
      </c>
      <c r="B2236" t="s">
        <v>582</v>
      </c>
      <c r="C2236" t="s">
        <v>14</v>
      </c>
      <c r="D2236">
        <v>0.12</v>
      </c>
      <c r="E2236">
        <v>200</v>
      </c>
      <c r="F2236">
        <v>16.66</v>
      </c>
      <c r="G2236">
        <v>17.260000000000002</v>
      </c>
      <c r="H2236">
        <v>22.5</v>
      </c>
      <c r="I2236">
        <v>23.41</v>
      </c>
      <c r="J2236">
        <v>16.649999999999999</v>
      </c>
      <c r="K2236">
        <v>146030</v>
      </c>
      <c r="L2236" s="2">
        <v>270.2</v>
      </c>
      <c r="M2236" s="2">
        <v>268.77999999999997</v>
      </c>
    </row>
    <row r="2237" spans="1:13" x14ac:dyDescent="0.2">
      <c r="A2237" s="1">
        <v>43419</v>
      </c>
      <c r="B2237" t="s">
        <v>583</v>
      </c>
      <c r="C2237" t="s">
        <v>12</v>
      </c>
      <c r="D2237">
        <v>0.57999999999999996</v>
      </c>
      <c r="E2237">
        <v>11.54</v>
      </c>
      <c r="F2237">
        <v>41.97</v>
      </c>
      <c r="G2237">
        <v>43</v>
      </c>
      <c r="H2237">
        <v>42.84</v>
      </c>
      <c r="I2237">
        <v>43.1</v>
      </c>
      <c r="J2237">
        <v>39.94</v>
      </c>
      <c r="K2237">
        <v>440330</v>
      </c>
      <c r="L2237" s="2">
        <v>270.2</v>
      </c>
      <c r="M2237" s="2">
        <v>268.77999999999997</v>
      </c>
    </row>
    <row r="2238" spans="1:13" x14ac:dyDescent="0.2">
      <c r="A2238" s="1">
        <v>43419</v>
      </c>
      <c r="B2238" t="s">
        <v>446</v>
      </c>
      <c r="C2238" t="s">
        <v>12</v>
      </c>
      <c r="D2238">
        <v>-4</v>
      </c>
      <c r="E2238">
        <v>0</v>
      </c>
      <c r="F2238">
        <v>8.7279999999999998</v>
      </c>
      <c r="G2238">
        <v>8.6</v>
      </c>
      <c r="H2238">
        <v>8.34</v>
      </c>
      <c r="I2238">
        <v>9</v>
      </c>
      <c r="J2238">
        <v>8.0079999999999991</v>
      </c>
      <c r="K2238">
        <v>1700</v>
      </c>
      <c r="L2238" s="2">
        <v>270.2</v>
      </c>
      <c r="M2238" s="2">
        <v>268.77999999999997</v>
      </c>
    </row>
    <row r="2239" spans="1:13" x14ac:dyDescent="0.2">
      <c r="A2239" s="1">
        <v>43419</v>
      </c>
      <c r="B2239" t="s">
        <v>584</v>
      </c>
      <c r="C2239" t="s">
        <v>14</v>
      </c>
      <c r="D2239">
        <v>0.09</v>
      </c>
      <c r="E2239">
        <v>-25</v>
      </c>
      <c r="F2239">
        <v>10.199999999999999</v>
      </c>
      <c r="G2239">
        <v>10.15</v>
      </c>
      <c r="H2239">
        <v>9.01</v>
      </c>
      <c r="I2239">
        <v>10.16</v>
      </c>
      <c r="J2239">
        <v>7.4</v>
      </c>
      <c r="K2239">
        <v>46510</v>
      </c>
      <c r="L2239" s="2">
        <v>270.2</v>
      </c>
      <c r="M2239" s="2">
        <v>268.77999999999997</v>
      </c>
    </row>
    <row r="2240" spans="1:13" x14ac:dyDescent="0.2">
      <c r="A2240" s="1">
        <v>43419</v>
      </c>
      <c r="B2240" t="s">
        <v>585</v>
      </c>
      <c r="C2240" t="s">
        <v>14</v>
      </c>
      <c r="D2240">
        <v>1.23</v>
      </c>
      <c r="E2240">
        <v>1.65</v>
      </c>
      <c r="F2240">
        <v>40.229999999999997</v>
      </c>
      <c r="G2240">
        <v>40.229999999999997</v>
      </c>
      <c r="H2240">
        <v>43.29</v>
      </c>
      <c r="I2240">
        <v>47.24</v>
      </c>
      <c r="J2240">
        <v>40.229999999999997</v>
      </c>
      <c r="K2240">
        <v>291770</v>
      </c>
      <c r="L2240" s="2">
        <v>270.2</v>
      </c>
      <c r="M2240" s="2">
        <v>268.77999999999997</v>
      </c>
    </row>
    <row r="2241" spans="1:13" x14ac:dyDescent="0.2">
      <c r="A2241" s="1">
        <v>43419</v>
      </c>
      <c r="B2241" t="s">
        <v>586</v>
      </c>
      <c r="C2241" t="s">
        <v>14</v>
      </c>
      <c r="D2241">
        <v>0.76</v>
      </c>
      <c r="E2241">
        <v>28.81</v>
      </c>
      <c r="F2241">
        <v>37.090000000000003</v>
      </c>
      <c r="G2241">
        <v>41.61</v>
      </c>
      <c r="H2241">
        <v>39.869999999999997</v>
      </c>
      <c r="I2241">
        <v>42.02</v>
      </c>
      <c r="J2241">
        <v>36.86</v>
      </c>
      <c r="K2241">
        <v>952490</v>
      </c>
      <c r="L2241" s="2">
        <v>270.2</v>
      </c>
      <c r="M2241" s="2">
        <v>268.77999999999997</v>
      </c>
    </row>
    <row r="2242" spans="1:13" x14ac:dyDescent="0.2">
      <c r="A2242" s="1">
        <v>43419</v>
      </c>
      <c r="B2242" t="s">
        <v>587</v>
      </c>
      <c r="C2242" t="s">
        <v>12</v>
      </c>
      <c r="D2242">
        <v>1.0900000000000001</v>
      </c>
      <c r="E2242">
        <v>147.72999999999999</v>
      </c>
      <c r="F2242">
        <v>13.71</v>
      </c>
      <c r="G2242">
        <v>14.49</v>
      </c>
      <c r="H2242">
        <v>15.23</v>
      </c>
      <c r="I2242">
        <v>15.36</v>
      </c>
      <c r="J2242">
        <v>13.81</v>
      </c>
      <c r="K2242">
        <v>847730</v>
      </c>
      <c r="L2242" s="2">
        <v>270.2</v>
      </c>
      <c r="M2242" s="2">
        <v>268.77999999999997</v>
      </c>
    </row>
    <row r="2243" spans="1:13" x14ac:dyDescent="0.2">
      <c r="A2243" s="1">
        <v>43419</v>
      </c>
      <c r="B2243" t="s">
        <v>588</v>
      </c>
      <c r="C2243" t="s">
        <v>12</v>
      </c>
      <c r="D2243">
        <v>0.8</v>
      </c>
      <c r="E2243">
        <v>-8.0500000000000007</v>
      </c>
      <c r="F2243">
        <v>63.93</v>
      </c>
      <c r="G2243">
        <v>65.53</v>
      </c>
      <c r="H2243">
        <v>65.900000000000006</v>
      </c>
      <c r="I2243">
        <v>66.77</v>
      </c>
      <c r="J2243">
        <v>59.94</v>
      </c>
      <c r="K2243">
        <v>86810</v>
      </c>
      <c r="L2243" s="2">
        <v>270.2</v>
      </c>
      <c r="M2243" s="2">
        <v>268.77999999999997</v>
      </c>
    </row>
    <row r="2244" spans="1:13" x14ac:dyDescent="0.2">
      <c r="A2244" s="1">
        <v>43419</v>
      </c>
      <c r="B2244" t="s">
        <v>589</v>
      </c>
      <c r="C2244" t="s">
        <v>14</v>
      </c>
      <c r="D2244">
        <v>0.2</v>
      </c>
      <c r="E2244">
        <v>11.11</v>
      </c>
      <c r="F2244">
        <v>7</v>
      </c>
      <c r="G2244">
        <v>7.04</v>
      </c>
      <c r="H2244">
        <v>7.35</v>
      </c>
      <c r="I2244">
        <v>7.38</v>
      </c>
      <c r="J2244">
        <v>6.95</v>
      </c>
      <c r="K2244">
        <v>208690</v>
      </c>
      <c r="L2244" s="2">
        <v>270.2</v>
      </c>
      <c r="M2244" s="2">
        <v>268.77999999999997</v>
      </c>
    </row>
    <row r="2245" spans="1:13" x14ac:dyDescent="0.2">
      <c r="A2245" s="1">
        <v>43419</v>
      </c>
      <c r="B2245" t="s">
        <v>590</v>
      </c>
      <c r="C2245" t="s">
        <v>14</v>
      </c>
      <c r="D2245">
        <v>1.84</v>
      </c>
      <c r="E2245">
        <v>-1.6</v>
      </c>
      <c r="F2245">
        <v>202.39</v>
      </c>
      <c r="G2245">
        <v>163.32</v>
      </c>
      <c r="H2245">
        <v>164.43</v>
      </c>
      <c r="I2245">
        <v>170.66</v>
      </c>
      <c r="J2245">
        <v>161.61000000000001</v>
      </c>
      <c r="K2245">
        <v>21020000</v>
      </c>
      <c r="L2245" s="2">
        <v>270.2</v>
      </c>
      <c r="M2245" s="2">
        <v>268.77999999999997</v>
      </c>
    </row>
    <row r="2246" spans="1:13" x14ac:dyDescent="0.2">
      <c r="A2246" s="1">
        <v>43419</v>
      </c>
      <c r="B2246" t="s">
        <v>591</v>
      </c>
      <c r="C2246" t="s">
        <v>14</v>
      </c>
      <c r="D2246">
        <v>0.13</v>
      </c>
      <c r="E2246">
        <v>116.67</v>
      </c>
      <c r="F2246">
        <v>11.59</v>
      </c>
      <c r="G2246">
        <v>11.73</v>
      </c>
      <c r="H2246">
        <v>12.7</v>
      </c>
      <c r="I2246">
        <v>12.77</v>
      </c>
      <c r="J2246">
        <v>11.62</v>
      </c>
      <c r="K2246">
        <v>90180</v>
      </c>
      <c r="L2246" s="2">
        <v>270.2</v>
      </c>
      <c r="M2246" s="2">
        <v>268.77999999999997</v>
      </c>
    </row>
    <row r="2247" spans="1:13" x14ac:dyDescent="0.2">
      <c r="A2247" s="1">
        <v>43419</v>
      </c>
      <c r="B2247" t="s">
        <v>592</v>
      </c>
      <c r="C2247" t="s">
        <v>14</v>
      </c>
      <c r="D2247">
        <v>0.04</v>
      </c>
      <c r="E2247">
        <v>33.33</v>
      </c>
      <c r="F2247">
        <v>7.76</v>
      </c>
      <c r="G2247">
        <v>7.55</v>
      </c>
      <c r="H2247">
        <v>6.69</v>
      </c>
      <c r="I2247">
        <v>7.6</v>
      </c>
      <c r="J2247">
        <v>6.66</v>
      </c>
      <c r="K2247">
        <v>144190</v>
      </c>
      <c r="L2247" s="2">
        <v>270.2</v>
      </c>
      <c r="M2247" s="2">
        <v>268.77999999999997</v>
      </c>
    </row>
    <row r="2248" spans="1:13" x14ac:dyDescent="0.2">
      <c r="A2248" s="1">
        <v>43419</v>
      </c>
      <c r="B2248" t="s">
        <v>593</v>
      </c>
      <c r="C2248" t="s">
        <v>14</v>
      </c>
      <c r="D2248">
        <v>1.22</v>
      </c>
      <c r="E2248">
        <v>5.17</v>
      </c>
      <c r="F2248">
        <v>63.78</v>
      </c>
      <c r="G2248">
        <v>63.72</v>
      </c>
      <c r="H2248">
        <v>68.56</v>
      </c>
      <c r="I2248">
        <v>70.12</v>
      </c>
      <c r="J2248">
        <v>63.63</v>
      </c>
      <c r="K2248">
        <v>225310</v>
      </c>
      <c r="L2248" s="2">
        <v>270.2</v>
      </c>
      <c r="M2248" s="2">
        <v>268.77999999999997</v>
      </c>
    </row>
    <row r="2249" spans="1:13" x14ac:dyDescent="0.2">
      <c r="A2249" s="1">
        <v>43419</v>
      </c>
      <c r="B2249" t="s">
        <v>594</v>
      </c>
      <c r="C2249" t="s">
        <v>12</v>
      </c>
      <c r="D2249">
        <v>-0.1</v>
      </c>
      <c r="E2249">
        <v>-433.33</v>
      </c>
      <c r="F2249">
        <v>1.77</v>
      </c>
      <c r="G2249">
        <v>1.78</v>
      </c>
      <c r="H2249">
        <v>1.65</v>
      </c>
      <c r="I2249">
        <v>1.8</v>
      </c>
      <c r="J2249">
        <v>1.5</v>
      </c>
      <c r="K2249">
        <v>4650000</v>
      </c>
      <c r="L2249" s="2">
        <v>270.2</v>
      </c>
      <c r="M2249" s="2">
        <v>268.77999999999997</v>
      </c>
    </row>
    <row r="2250" spans="1:13" x14ac:dyDescent="0.2">
      <c r="A2250" s="1">
        <v>43419</v>
      </c>
      <c r="B2250" t="s">
        <v>595</v>
      </c>
      <c r="C2250" t="s">
        <v>12</v>
      </c>
      <c r="D2250">
        <v>0.83</v>
      </c>
      <c r="E2250">
        <v>2.4700000000000002</v>
      </c>
      <c r="F2250">
        <v>55.98</v>
      </c>
      <c r="G2250">
        <v>55.5</v>
      </c>
      <c r="H2250">
        <v>51.44</v>
      </c>
      <c r="I2250">
        <v>57.85</v>
      </c>
      <c r="J2250">
        <v>51.01</v>
      </c>
      <c r="K2250">
        <v>1610000</v>
      </c>
      <c r="L2250" s="2">
        <v>270.2</v>
      </c>
      <c r="M2250" s="2">
        <v>268.77999999999997</v>
      </c>
    </row>
    <row r="2251" spans="1:13" x14ac:dyDescent="0.2">
      <c r="A2251" s="1">
        <v>43419</v>
      </c>
      <c r="B2251" t="s">
        <v>596</v>
      </c>
      <c r="C2251" t="s">
        <v>12</v>
      </c>
      <c r="D2251">
        <v>0.17</v>
      </c>
      <c r="E2251">
        <v>525</v>
      </c>
      <c r="F2251">
        <v>10.3</v>
      </c>
      <c r="G2251">
        <v>10.33</v>
      </c>
      <c r="H2251">
        <v>10.51</v>
      </c>
      <c r="I2251">
        <v>11.12</v>
      </c>
      <c r="J2251">
        <v>10.33</v>
      </c>
      <c r="K2251">
        <v>283810</v>
      </c>
      <c r="L2251" s="2">
        <v>270.2</v>
      </c>
      <c r="M2251" s="2">
        <v>268.77999999999997</v>
      </c>
    </row>
    <row r="2252" spans="1:13" x14ac:dyDescent="0.2">
      <c r="A2252" s="1">
        <v>43419</v>
      </c>
      <c r="B2252" t="s">
        <v>597</v>
      </c>
      <c r="C2252" t="s">
        <v>14</v>
      </c>
      <c r="D2252">
        <v>0.46</v>
      </c>
      <c r="E2252">
        <v>4.55</v>
      </c>
      <c r="F2252">
        <v>52.89</v>
      </c>
      <c r="G2252">
        <v>51.23</v>
      </c>
      <c r="H2252">
        <v>53.29</v>
      </c>
      <c r="I2252">
        <v>54.31</v>
      </c>
      <c r="J2252">
        <v>50.6</v>
      </c>
      <c r="K2252">
        <v>264340</v>
      </c>
      <c r="L2252" s="2">
        <v>270.2</v>
      </c>
      <c r="M2252" s="2">
        <v>268.77999999999997</v>
      </c>
    </row>
    <row r="2253" spans="1:13" x14ac:dyDescent="0.2">
      <c r="A2253" s="1">
        <v>43419</v>
      </c>
      <c r="B2253" t="s">
        <v>598</v>
      </c>
      <c r="C2253" t="s">
        <v>14</v>
      </c>
      <c r="D2253">
        <v>0.24</v>
      </c>
      <c r="E2253">
        <v>-14.29</v>
      </c>
      <c r="F2253">
        <v>28.59</v>
      </c>
      <c r="G2253">
        <v>27.72</v>
      </c>
      <c r="H2253">
        <v>29.7</v>
      </c>
      <c r="I2253">
        <v>30.27</v>
      </c>
      <c r="J2253">
        <v>27.52</v>
      </c>
      <c r="K2253">
        <v>2040000</v>
      </c>
      <c r="L2253" s="2">
        <v>270.2</v>
      </c>
      <c r="M2253" s="2">
        <v>268.77999999999997</v>
      </c>
    </row>
    <row r="2254" spans="1:13" x14ac:dyDescent="0.2">
      <c r="A2254" s="1">
        <v>43419</v>
      </c>
      <c r="B2254" t="s">
        <v>599</v>
      </c>
      <c r="C2254" t="s">
        <v>12</v>
      </c>
      <c r="D2254">
        <v>-0.39</v>
      </c>
      <c r="E2254">
        <v>-30</v>
      </c>
      <c r="F2254">
        <v>1.4</v>
      </c>
      <c r="G2254">
        <v>1.39</v>
      </c>
      <c r="H2254">
        <v>1.48</v>
      </c>
      <c r="I2254">
        <v>1.49</v>
      </c>
      <c r="J2254">
        <v>1.3801000000000001</v>
      </c>
      <c r="K2254">
        <v>587350</v>
      </c>
      <c r="L2254" s="2">
        <v>270.2</v>
      </c>
      <c r="M2254" s="2">
        <v>268.77999999999997</v>
      </c>
    </row>
    <row r="2255" spans="1:13" x14ac:dyDescent="0.2">
      <c r="A2255" s="1">
        <v>43419</v>
      </c>
      <c r="B2255" t="s">
        <v>600</v>
      </c>
      <c r="C2255" t="s">
        <v>12</v>
      </c>
      <c r="D2255">
        <v>-0.55000000000000004</v>
      </c>
      <c r="E2255">
        <v>-41.03</v>
      </c>
      <c r="F2255">
        <v>1.95</v>
      </c>
      <c r="G2255">
        <v>1.82</v>
      </c>
      <c r="H2255">
        <v>1.68</v>
      </c>
      <c r="I2255">
        <v>1.82</v>
      </c>
      <c r="J2255">
        <v>1.65</v>
      </c>
      <c r="K2255">
        <v>743480</v>
      </c>
      <c r="L2255" s="2">
        <v>270.2</v>
      </c>
      <c r="M2255" s="2">
        <v>268.77999999999997</v>
      </c>
    </row>
    <row r="2256" spans="1:13" x14ac:dyDescent="0.2">
      <c r="A2256" s="1">
        <v>43419</v>
      </c>
      <c r="B2256" t="s">
        <v>601</v>
      </c>
      <c r="C2256" t="s">
        <v>14</v>
      </c>
      <c r="D2256">
        <v>1.08</v>
      </c>
      <c r="E2256">
        <v>-8.4700000000000006</v>
      </c>
      <c r="F2256">
        <v>90.94</v>
      </c>
      <c r="G2256">
        <v>92.65</v>
      </c>
      <c r="H2256">
        <v>96.05</v>
      </c>
      <c r="I2256">
        <v>98.655000000000001</v>
      </c>
      <c r="J2256">
        <v>90.31</v>
      </c>
      <c r="K2256">
        <v>805130</v>
      </c>
      <c r="L2256" s="2">
        <v>270.2</v>
      </c>
      <c r="M2256" s="2">
        <v>268.77999999999997</v>
      </c>
    </row>
    <row r="2257" spans="1:13" x14ac:dyDescent="0.2">
      <c r="A2257" s="1">
        <v>43419</v>
      </c>
      <c r="B2257" t="s">
        <v>602</v>
      </c>
      <c r="C2257" t="s">
        <v>12</v>
      </c>
      <c r="D2257">
        <v>0.74</v>
      </c>
      <c r="E2257">
        <v>17.46</v>
      </c>
      <c r="F2257">
        <v>38.75</v>
      </c>
      <c r="G2257">
        <v>37.299999999999997</v>
      </c>
      <c r="H2257">
        <v>33.299999999999997</v>
      </c>
      <c r="I2257">
        <v>37.299999999999997</v>
      </c>
      <c r="J2257">
        <v>32.29</v>
      </c>
      <c r="K2257">
        <v>176350</v>
      </c>
      <c r="L2257" s="2">
        <v>270.2</v>
      </c>
      <c r="M2257" s="2">
        <v>268.77999999999997</v>
      </c>
    </row>
    <row r="2258" spans="1:13" x14ac:dyDescent="0.2">
      <c r="A2258" s="1">
        <v>43419</v>
      </c>
      <c r="B2258" t="s">
        <v>603</v>
      </c>
      <c r="C2258" t="s">
        <v>14</v>
      </c>
      <c r="D2258">
        <v>0.04</v>
      </c>
      <c r="E2258">
        <v>300</v>
      </c>
      <c r="F2258">
        <v>3.53</v>
      </c>
      <c r="G2258">
        <v>3.54</v>
      </c>
      <c r="H2258">
        <v>3.48</v>
      </c>
      <c r="I2258">
        <v>3.6223999999999998</v>
      </c>
      <c r="J2258">
        <v>3.33</v>
      </c>
      <c r="K2258">
        <v>51390</v>
      </c>
      <c r="L2258" s="2">
        <v>270.2</v>
      </c>
      <c r="M2258" s="2">
        <v>268.77999999999997</v>
      </c>
    </row>
    <row r="2259" spans="1:13" x14ac:dyDescent="0.2">
      <c r="A2259" s="1">
        <v>43419</v>
      </c>
      <c r="B2259" t="s">
        <v>604</v>
      </c>
      <c r="C2259" t="s">
        <v>14</v>
      </c>
      <c r="D2259">
        <v>0.06</v>
      </c>
      <c r="E2259">
        <v>-25</v>
      </c>
      <c r="F2259">
        <v>5.57</v>
      </c>
      <c r="G2259">
        <v>5.57</v>
      </c>
      <c r="H2259">
        <v>5.56</v>
      </c>
      <c r="I2259">
        <v>5.6</v>
      </c>
      <c r="J2259">
        <v>5.51</v>
      </c>
      <c r="K2259">
        <v>26190</v>
      </c>
      <c r="L2259" s="2">
        <v>270.2</v>
      </c>
      <c r="M2259" s="2">
        <v>268.77999999999997</v>
      </c>
    </row>
    <row r="2260" spans="1:13" x14ac:dyDescent="0.2">
      <c r="A2260" s="1">
        <v>43419</v>
      </c>
      <c r="B2260" t="s">
        <v>605</v>
      </c>
      <c r="C2260" t="s">
        <v>14</v>
      </c>
      <c r="D2260">
        <v>-0.05</v>
      </c>
      <c r="E2260">
        <v>-66.67</v>
      </c>
      <c r="F2260">
        <v>1.1100000000000001</v>
      </c>
      <c r="G2260">
        <v>1.1331</v>
      </c>
      <c r="H2260">
        <v>1.04</v>
      </c>
      <c r="I2260">
        <v>1.1499999999999999</v>
      </c>
      <c r="J2260">
        <v>1.01</v>
      </c>
      <c r="K2260">
        <v>138090</v>
      </c>
      <c r="L2260" s="2">
        <v>270.2</v>
      </c>
      <c r="M2260" s="2">
        <v>268.77999999999997</v>
      </c>
    </row>
    <row r="2261" spans="1:13" x14ac:dyDescent="0.2">
      <c r="A2261" s="1">
        <v>43419</v>
      </c>
      <c r="B2261" t="s">
        <v>606</v>
      </c>
      <c r="C2261" t="s">
        <v>14</v>
      </c>
      <c r="D2261">
        <v>-0.12</v>
      </c>
      <c r="E2261">
        <v>0</v>
      </c>
      <c r="F2261">
        <v>1.05</v>
      </c>
      <c r="G2261">
        <v>1.05</v>
      </c>
      <c r="H2261">
        <v>1.03</v>
      </c>
      <c r="I2261">
        <v>1.05</v>
      </c>
      <c r="J2261">
        <v>1.01</v>
      </c>
      <c r="K2261">
        <v>838900</v>
      </c>
      <c r="L2261" s="2">
        <v>270.2</v>
      </c>
      <c r="M2261" s="2">
        <v>268.77999999999997</v>
      </c>
    </row>
    <row r="2262" spans="1:13" x14ac:dyDescent="0.2">
      <c r="A2262" s="1">
        <v>43419</v>
      </c>
      <c r="B2262" t="s">
        <v>607</v>
      </c>
      <c r="C2262" t="s">
        <v>12</v>
      </c>
      <c r="D2262">
        <v>0.34</v>
      </c>
      <c r="E2262">
        <v>9.68</v>
      </c>
      <c r="F2262">
        <v>4.57</v>
      </c>
      <c r="G2262">
        <v>4.57</v>
      </c>
      <c r="H2262">
        <v>4.58</v>
      </c>
      <c r="I2262">
        <v>4.5999999999999996</v>
      </c>
      <c r="J2262">
        <v>4.4400000000000004</v>
      </c>
      <c r="K2262">
        <v>1150000</v>
      </c>
      <c r="L2262" s="2">
        <v>270.2</v>
      </c>
      <c r="M2262" s="2">
        <v>268.77999999999997</v>
      </c>
    </row>
    <row r="2263" spans="1:13" x14ac:dyDescent="0.2">
      <c r="A2263" s="1">
        <v>43419</v>
      </c>
      <c r="B2263" t="s">
        <v>605</v>
      </c>
      <c r="C2263" t="s">
        <v>12</v>
      </c>
      <c r="D2263">
        <v>-0.05</v>
      </c>
      <c r="E2263">
        <v>-66.67</v>
      </c>
      <c r="F2263">
        <v>0.99</v>
      </c>
      <c r="G2263">
        <v>0.99</v>
      </c>
      <c r="H2263">
        <v>1.1100000000000001</v>
      </c>
      <c r="I2263">
        <v>1.1100000000000001</v>
      </c>
      <c r="J2263">
        <v>0.99</v>
      </c>
      <c r="K2263">
        <v>209000</v>
      </c>
      <c r="L2263" s="2">
        <v>270.2</v>
      </c>
      <c r="M2263" s="2">
        <v>268.77999999999997</v>
      </c>
    </row>
    <row r="2264" spans="1:13" x14ac:dyDescent="0.2">
      <c r="A2264" s="1">
        <v>43419</v>
      </c>
      <c r="B2264" t="s">
        <v>608</v>
      </c>
      <c r="C2264" t="s">
        <v>14</v>
      </c>
      <c r="D2264">
        <v>-0.19</v>
      </c>
      <c r="E2264">
        <v>45.71</v>
      </c>
      <c r="F2264">
        <v>4.6100000000000003</v>
      </c>
      <c r="G2264">
        <v>4.71</v>
      </c>
      <c r="H2264">
        <v>4.74</v>
      </c>
      <c r="I2264">
        <v>5.08</v>
      </c>
      <c r="J2264">
        <v>4.7</v>
      </c>
      <c r="K2264">
        <v>53620</v>
      </c>
      <c r="L2264" s="2">
        <v>270.2</v>
      </c>
      <c r="M2264" s="2">
        <v>268.77999999999997</v>
      </c>
    </row>
    <row r="2265" spans="1:13" x14ac:dyDescent="0.2">
      <c r="A2265" s="1">
        <v>43420</v>
      </c>
      <c r="B2265" t="s">
        <v>609</v>
      </c>
      <c r="C2265" t="s">
        <v>12</v>
      </c>
      <c r="D2265">
        <v>-1.5</v>
      </c>
      <c r="E2265">
        <v>-15.38</v>
      </c>
      <c r="F2265">
        <v>7.8</v>
      </c>
      <c r="G2265">
        <v>7.8</v>
      </c>
      <c r="H2265">
        <v>7.2</v>
      </c>
      <c r="I2265">
        <v>7.8</v>
      </c>
      <c r="J2265">
        <v>7.1</v>
      </c>
      <c r="K2265">
        <v>2900</v>
      </c>
      <c r="L2265" s="2">
        <v>273.02</v>
      </c>
      <c r="M2265" s="2">
        <v>271.79000000000002</v>
      </c>
    </row>
    <row r="2266" spans="1:13" x14ac:dyDescent="0.2">
      <c r="A2266" s="1">
        <v>43420</v>
      </c>
      <c r="B2266" t="s">
        <v>610</v>
      </c>
      <c r="C2266" t="s">
        <v>12</v>
      </c>
      <c r="D2266">
        <v>0.13</v>
      </c>
      <c r="E2266">
        <v>-7.14</v>
      </c>
      <c r="F2266">
        <v>9.8000000000000007</v>
      </c>
      <c r="G2266">
        <v>9.76</v>
      </c>
      <c r="H2266">
        <v>9.68</v>
      </c>
      <c r="I2266">
        <v>9.85</v>
      </c>
      <c r="J2266">
        <v>9.3800000000000008</v>
      </c>
      <c r="K2266">
        <v>46310</v>
      </c>
      <c r="L2266" s="2">
        <v>273.02</v>
      </c>
      <c r="M2266" s="2">
        <v>271.79000000000002</v>
      </c>
    </row>
    <row r="2267" spans="1:13" x14ac:dyDescent="0.2">
      <c r="A2267" s="1">
        <v>43420</v>
      </c>
      <c r="B2267" t="s">
        <v>602</v>
      </c>
      <c r="C2267" t="s">
        <v>12</v>
      </c>
      <c r="D2267">
        <v>0.74</v>
      </c>
      <c r="E2267">
        <v>17.46</v>
      </c>
      <c r="F2267">
        <v>33.299999999999997</v>
      </c>
      <c r="G2267">
        <v>33.5</v>
      </c>
      <c r="H2267">
        <v>33.14</v>
      </c>
      <c r="I2267">
        <v>33.89</v>
      </c>
      <c r="J2267">
        <v>32.69</v>
      </c>
      <c r="K2267">
        <v>1100000</v>
      </c>
      <c r="L2267" s="2">
        <v>273.02</v>
      </c>
      <c r="M2267" s="2">
        <v>271.79000000000002</v>
      </c>
    </row>
    <row r="2268" spans="1:13" x14ac:dyDescent="0.2">
      <c r="A2268" s="1">
        <v>43420</v>
      </c>
      <c r="B2268" t="s">
        <v>611</v>
      </c>
      <c r="C2268" t="s">
        <v>12</v>
      </c>
      <c r="D2268">
        <v>0.35</v>
      </c>
      <c r="E2268">
        <v>29.63</v>
      </c>
      <c r="F2268">
        <v>31.37</v>
      </c>
      <c r="G2268">
        <v>31.94</v>
      </c>
      <c r="H2268">
        <v>35.869999999999997</v>
      </c>
      <c r="I2268">
        <v>36.6</v>
      </c>
      <c r="J2268">
        <v>29.84</v>
      </c>
      <c r="K2268">
        <v>95140</v>
      </c>
      <c r="L2268" s="2">
        <v>273.02</v>
      </c>
      <c r="M2268" s="2">
        <v>271.79000000000002</v>
      </c>
    </row>
    <row r="2269" spans="1:13" x14ac:dyDescent="0.2">
      <c r="A2269" s="1">
        <v>43423</v>
      </c>
      <c r="B2269" t="s">
        <v>612</v>
      </c>
      <c r="C2269" t="s">
        <v>12</v>
      </c>
      <c r="D2269">
        <v>-0.43</v>
      </c>
      <c r="E2269">
        <v>-616.66999999999996</v>
      </c>
      <c r="F2269">
        <v>1.75</v>
      </c>
      <c r="G2269">
        <v>1.66</v>
      </c>
      <c r="H2269">
        <v>1.6</v>
      </c>
      <c r="I2269">
        <v>1.75</v>
      </c>
      <c r="J2269">
        <v>1.56</v>
      </c>
      <c r="K2269">
        <v>24740</v>
      </c>
      <c r="L2269" s="2">
        <v>273.73</v>
      </c>
      <c r="M2269" s="2">
        <v>273.05</v>
      </c>
    </row>
    <row r="2270" spans="1:13" x14ac:dyDescent="0.2">
      <c r="A2270" s="1">
        <v>43423</v>
      </c>
      <c r="B2270" t="s">
        <v>613</v>
      </c>
      <c r="C2270" t="s">
        <v>14</v>
      </c>
      <c r="D2270">
        <v>0.45</v>
      </c>
      <c r="E2270">
        <v>45.16</v>
      </c>
      <c r="F2270">
        <v>19.899999999999999</v>
      </c>
      <c r="G2270">
        <v>17.5</v>
      </c>
      <c r="H2270">
        <v>21.24</v>
      </c>
      <c r="I2270">
        <v>22.69</v>
      </c>
      <c r="J2270">
        <v>17.399999999999999</v>
      </c>
      <c r="K2270">
        <v>707790</v>
      </c>
      <c r="L2270" s="2">
        <v>273.73</v>
      </c>
      <c r="M2270" s="2">
        <v>273.05</v>
      </c>
    </row>
    <row r="2271" spans="1:13" x14ac:dyDescent="0.2">
      <c r="A2271" s="1">
        <v>43423</v>
      </c>
      <c r="B2271" t="s">
        <v>614</v>
      </c>
      <c r="C2271" t="s">
        <v>14</v>
      </c>
      <c r="D2271">
        <v>0.4</v>
      </c>
      <c r="E2271">
        <v>5.26</v>
      </c>
      <c r="F2271">
        <v>27.24</v>
      </c>
      <c r="G2271">
        <v>24.01</v>
      </c>
      <c r="H2271">
        <v>25.48</v>
      </c>
      <c r="I2271">
        <v>27.64</v>
      </c>
      <c r="J2271">
        <v>23.58</v>
      </c>
      <c r="K2271">
        <v>830800</v>
      </c>
      <c r="L2271" s="2">
        <v>273.73</v>
      </c>
      <c r="M2271" s="2">
        <v>273.05</v>
      </c>
    </row>
    <row r="2272" spans="1:13" x14ac:dyDescent="0.2">
      <c r="A2272" s="1">
        <v>43423</v>
      </c>
      <c r="B2272" t="s">
        <v>615</v>
      </c>
      <c r="C2272" t="s">
        <v>14</v>
      </c>
      <c r="D2272">
        <v>0.81</v>
      </c>
      <c r="E2272">
        <v>9.4600000000000009</v>
      </c>
      <c r="F2272">
        <v>62.61</v>
      </c>
      <c r="G2272">
        <v>66.25</v>
      </c>
      <c r="H2272">
        <v>67.52</v>
      </c>
      <c r="I2272">
        <v>68.430000000000007</v>
      </c>
      <c r="J2272">
        <v>64.930000000000007</v>
      </c>
      <c r="K2272">
        <v>3390000</v>
      </c>
      <c r="L2272" s="2">
        <v>273.73</v>
      </c>
      <c r="M2272" s="2">
        <v>273.05</v>
      </c>
    </row>
    <row r="2273" spans="1:13" x14ac:dyDescent="0.2">
      <c r="A2273" s="1">
        <v>43423</v>
      </c>
      <c r="B2273" t="s">
        <v>616</v>
      </c>
      <c r="C2273" t="s">
        <v>12</v>
      </c>
      <c r="D2273">
        <v>0.79</v>
      </c>
      <c r="E2273">
        <v>-26.85</v>
      </c>
      <c r="F2273">
        <v>59.35</v>
      </c>
      <c r="G2273">
        <v>47.49</v>
      </c>
      <c r="H2273">
        <v>48.05</v>
      </c>
      <c r="I2273">
        <v>51</v>
      </c>
      <c r="J2273">
        <v>45.88</v>
      </c>
      <c r="K2273">
        <v>782930</v>
      </c>
      <c r="L2273" s="2">
        <v>273.73</v>
      </c>
      <c r="M2273" s="2">
        <v>273.05</v>
      </c>
    </row>
    <row r="2274" spans="1:13" x14ac:dyDescent="0.2">
      <c r="A2274" s="1">
        <v>43423</v>
      </c>
      <c r="B2274" t="s">
        <v>617</v>
      </c>
      <c r="C2274" t="s">
        <v>14</v>
      </c>
      <c r="D2274">
        <v>1.07</v>
      </c>
      <c r="E2274">
        <v>-20.74</v>
      </c>
      <c r="F2274">
        <v>27.77</v>
      </c>
      <c r="G2274">
        <v>25.57</v>
      </c>
      <c r="H2274">
        <v>28.06</v>
      </c>
      <c r="I2274">
        <v>29.74</v>
      </c>
      <c r="J2274">
        <v>25.1</v>
      </c>
      <c r="K2274">
        <v>1340000</v>
      </c>
      <c r="L2274" s="2">
        <v>273.73</v>
      </c>
      <c r="M2274" s="2">
        <v>273.05</v>
      </c>
    </row>
    <row r="2275" spans="1:13" x14ac:dyDescent="0.2">
      <c r="A2275" s="1">
        <v>43423</v>
      </c>
      <c r="B2275" t="s">
        <v>618</v>
      </c>
      <c r="C2275" t="s">
        <v>14</v>
      </c>
      <c r="D2275">
        <v>0.77</v>
      </c>
      <c r="E2275">
        <v>-9.41</v>
      </c>
      <c r="F2275">
        <v>79.64</v>
      </c>
      <c r="G2275">
        <v>81.38</v>
      </c>
      <c r="H2275">
        <v>84.61</v>
      </c>
      <c r="I2275">
        <v>85.66</v>
      </c>
      <c r="J2275">
        <v>78.64</v>
      </c>
      <c r="K2275">
        <v>993690</v>
      </c>
      <c r="L2275" s="2">
        <v>273.73</v>
      </c>
      <c r="M2275" s="2">
        <v>273.05</v>
      </c>
    </row>
    <row r="2276" spans="1:13" x14ac:dyDescent="0.2">
      <c r="A2276" s="1">
        <v>43423</v>
      </c>
      <c r="B2276" t="s">
        <v>619</v>
      </c>
      <c r="C2276" t="s">
        <v>14</v>
      </c>
      <c r="D2276">
        <v>0.16</v>
      </c>
      <c r="E2276">
        <v>6.67</v>
      </c>
      <c r="F2276">
        <v>34.549999999999997</v>
      </c>
      <c r="G2276">
        <v>30.98</v>
      </c>
      <c r="H2276">
        <v>28.43</v>
      </c>
      <c r="I2276">
        <v>31.58</v>
      </c>
      <c r="J2276">
        <v>28.33</v>
      </c>
      <c r="K2276">
        <v>7330000</v>
      </c>
      <c r="L2276" s="2">
        <v>273.73</v>
      </c>
      <c r="M2276" s="2">
        <v>273.05</v>
      </c>
    </row>
    <row r="2277" spans="1:13" x14ac:dyDescent="0.2">
      <c r="A2277" s="1">
        <v>43423</v>
      </c>
      <c r="B2277" t="s">
        <v>620</v>
      </c>
      <c r="C2277" t="s">
        <v>14</v>
      </c>
      <c r="D2277">
        <v>-0.01</v>
      </c>
      <c r="E2277">
        <v>-112.5</v>
      </c>
      <c r="F2277">
        <v>8.8000000000000007</v>
      </c>
      <c r="G2277">
        <v>8.77</v>
      </c>
      <c r="H2277">
        <v>9.1999999999999993</v>
      </c>
      <c r="I2277">
        <v>9.1999999999999993</v>
      </c>
      <c r="J2277">
        <v>8.5</v>
      </c>
      <c r="K2277">
        <v>19060</v>
      </c>
      <c r="L2277" s="2">
        <v>273.73</v>
      </c>
      <c r="M2277" s="2">
        <v>273.05</v>
      </c>
    </row>
    <row r="2278" spans="1:13" x14ac:dyDescent="0.2">
      <c r="A2278" s="1">
        <v>43423</v>
      </c>
      <c r="B2278" t="s">
        <v>621</v>
      </c>
      <c r="C2278" t="s">
        <v>14</v>
      </c>
      <c r="D2278">
        <v>0.38</v>
      </c>
      <c r="E2278">
        <v>18.75</v>
      </c>
      <c r="F2278">
        <v>16.27</v>
      </c>
      <c r="G2278">
        <v>15.45</v>
      </c>
      <c r="H2278">
        <v>15.87</v>
      </c>
      <c r="I2278">
        <v>16.32</v>
      </c>
      <c r="J2278">
        <v>14.83</v>
      </c>
      <c r="K2278">
        <v>3180000</v>
      </c>
      <c r="L2278" s="2">
        <v>273.73</v>
      </c>
      <c r="M2278" s="2">
        <v>273.05</v>
      </c>
    </row>
    <row r="2279" spans="1:13" x14ac:dyDescent="0.2">
      <c r="A2279" s="1">
        <v>43423</v>
      </c>
      <c r="B2279" t="s">
        <v>622</v>
      </c>
      <c r="C2279" t="s">
        <v>12</v>
      </c>
      <c r="D2279">
        <v>0.05</v>
      </c>
      <c r="E2279">
        <v>400</v>
      </c>
      <c r="F2279">
        <v>1.5</v>
      </c>
      <c r="G2279">
        <v>1.57</v>
      </c>
      <c r="H2279">
        <v>1.36</v>
      </c>
      <c r="I2279">
        <v>1.57</v>
      </c>
      <c r="J2279">
        <v>1.35</v>
      </c>
      <c r="K2279">
        <v>620</v>
      </c>
      <c r="L2279" s="2">
        <v>273.73</v>
      </c>
      <c r="M2279" s="2">
        <v>273.05</v>
      </c>
    </row>
    <row r="2280" spans="1:13" x14ac:dyDescent="0.2">
      <c r="A2280" s="1">
        <v>43423</v>
      </c>
      <c r="B2280" t="s">
        <v>623</v>
      </c>
      <c r="C2280" t="s">
        <v>14</v>
      </c>
      <c r="D2280">
        <v>0.24</v>
      </c>
      <c r="E2280">
        <v>71.430000000000007</v>
      </c>
      <c r="F2280">
        <v>7.18</v>
      </c>
      <c r="G2280">
        <v>7.35</v>
      </c>
      <c r="H2280">
        <v>7.28</v>
      </c>
      <c r="I2280">
        <v>7.35</v>
      </c>
      <c r="J2280">
        <v>7.1</v>
      </c>
      <c r="K2280">
        <v>35680</v>
      </c>
      <c r="L2280" s="2">
        <v>273.73</v>
      </c>
      <c r="M2280" s="2">
        <v>273.05</v>
      </c>
    </row>
    <row r="2281" spans="1:13" x14ac:dyDescent="0.2">
      <c r="A2281" s="1">
        <v>43423</v>
      </c>
      <c r="B2281" t="s">
        <v>624</v>
      </c>
      <c r="C2281" t="s">
        <v>12</v>
      </c>
      <c r="D2281">
        <v>0.18</v>
      </c>
      <c r="E2281">
        <v>-5.26</v>
      </c>
      <c r="F2281">
        <v>12.32</v>
      </c>
      <c r="G2281">
        <v>13</v>
      </c>
      <c r="H2281">
        <v>12.84</v>
      </c>
      <c r="I2281">
        <v>13.5</v>
      </c>
      <c r="J2281">
        <v>12.39</v>
      </c>
      <c r="K2281">
        <v>72570</v>
      </c>
      <c r="L2281" s="2">
        <v>273.73</v>
      </c>
      <c r="M2281" s="2">
        <v>273.05</v>
      </c>
    </row>
    <row r="2282" spans="1:13" x14ac:dyDescent="0.2">
      <c r="A2282" s="1">
        <v>43423</v>
      </c>
      <c r="B2282" t="s">
        <v>625</v>
      </c>
      <c r="C2282" t="s">
        <v>14</v>
      </c>
      <c r="D2282">
        <v>-1.94</v>
      </c>
      <c r="E2282">
        <v>-546.66999999999996</v>
      </c>
      <c r="F2282">
        <v>33.619999999999997</v>
      </c>
      <c r="G2282">
        <v>33.659999999999997</v>
      </c>
      <c r="H2282">
        <v>34.74</v>
      </c>
      <c r="I2282">
        <v>35.85</v>
      </c>
      <c r="J2282">
        <v>31.06</v>
      </c>
      <c r="K2282">
        <v>507800</v>
      </c>
      <c r="L2282" s="2">
        <v>273.73</v>
      </c>
      <c r="M2282" s="2">
        <v>273.05</v>
      </c>
    </row>
    <row r="2283" spans="1:13" x14ac:dyDescent="0.2">
      <c r="A2283" s="1">
        <v>43423</v>
      </c>
      <c r="B2283" t="s">
        <v>626</v>
      </c>
      <c r="C2283" t="s">
        <v>12</v>
      </c>
      <c r="D2283">
        <v>0.08</v>
      </c>
      <c r="E2283">
        <v>500</v>
      </c>
      <c r="F2283">
        <v>1.69</v>
      </c>
      <c r="G2283">
        <v>2.2000000000000002</v>
      </c>
      <c r="H2283">
        <v>1.99</v>
      </c>
      <c r="I2283">
        <v>2.2000000000000002</v>
      </c>
      <c r="J2283">
        <v>1.82</v>
      </c>
      <c r="K2283">
        <v>158210</v>
      </c>
      <c r="L2283" s="2">
        <v>273.73</v>
      </c>
      <c r="M2283" s="2">
        <v>273.05</v>
      </c>
    </row>
    <row r="2284" spans="1:13" x14ac:dyDescent="0.2">
      <c r="A2284" s="1">
        <v>43423</v>
      </c>
      <c r="B2284" t="s">
        <v>627</v>
      </c>
      <c r="C2284" t="s">
        <v>14</v>
      </c>
      <c r="D2284">
        <v>0.13</v>
      </c>
      <c r="E2284">
        <v>44.44</v>
      </c>
      <c r="F2284">
        <v>17.53</v>
      </c>
      <c r="G2284">
        <v>16.899999999999999</v>
      </c>
      <c r="H2284">
        <v>17.72</v>
      </c>
      <c r="I2284">
        <v>18.72</v>
      </c>
      <c r="J2284">
        <v>16.7</v>
      </c>
      <c r="K2284">
        <v>7350000</v>
      </c>
      <c r="L2284" s="2">
        <v>273.73</v>
      </c>
      <c r="M2284" s="2">
        <v>273.05</v>
      </c>
    </row>
    <row r="2285" spans="1:13" x14ac:dyDescent="0.2">
      <c r="A2285" s="1">
        <v>43423</v>
      </c>
      <c r="B2285" t="s">
        <v>628</v>
      </c>
      <c r="C2285" t="s">
        <v>14</v>
      </c>
      <c r="D2285">
        <v>-0.17</v>
      </c>
      <c r="E2285">
        <v>-129.82</v>
      </c>
      <c r="F2285">
        <v>0.29120000000000001</v>
      </c>
      <c r="G2285">
        <v>0.29199999999999998</v>
      </c>
      <c r="H2285">
        <v>0.28749999999999998</v>
      </c>
      <c r="I2285">
        <v>0.31</v>
      </c>
      <c r="J2285">
        <v>0.26500000000000001</v>
      </c>
      <c r="K2285">
        <v>700310</v>
      </c>
      <c r="L2285" s="2">
        <v>273.73</v>
      </c>
      <c r="M2285" s="2">
        <v>273.05</v>
      </c>
    </row>
    <row r="2286" spans="1:13" x14ac:dyDescent="0.2">
      <c r="A2286" s="1">
        <v>43423</v>
      </c>
      <c r="B2286" t="s">
        <v>629</v>
      </c>
      <c r="C2286" t="s">
        <v>12</v>
      </c>
      <c r="D2286">
        <v>0.12</v>
      </c>
      <c r="E2286">
        <v>9.09</v>
      </c>
      <c r="F2286">
        <v>23.05</v>
      </c>
      <c r="G2286">
        <v>22.45</v>
      </c>
      <c r="H2286">
        <v>21.11</v>
      </c>
      <c r="I2286">
        <v>22.83</v>
      </c>
      <c r="J2286">
        <v>20.93</v>
      </c>
      <c r="K2286">
        <v>23230000</v>
      </c>
      <c r="L2286" s="2">
        <v>273.73</v>
      </c>
      <c r="M2286" s="2">
        <v>273.05</v>
      </c>
    </row>
    <row r="2287" spans="1:13" x14ac:dyDescent="0.2">
      <c r="A2287" s="1">
        <v>43423</v>
      </c>
      <c r="B2287" t="s">
        <v>630</v>
      </c>
      <c r="C2287" t="s">
        <v>14</v>
      </c>
      <c r="D2287">
        <v>0.7</v>
      </c>
      <c r="E2287">
        <v>12.9</v>
      </c>
      <c r="F2287">
        <v>35.61</v>
      </c>
      <c r="G2287">
        <v>35.450000000000003</v>
      </c>
      <c r="H2287">
        <v>36.58</v>
      </c>
      <c r="I2287">
        <v>37.799999999999997</v>
      </c>
      <c r="J2287">
        <v>33.590000000000003</v>
      </c>
      <c r="K2287">
        <v>5800000</v>
      </c>
      <c r="L2287" s="2">
        <v>273.73</v>
      </c>
      <c r="M2287" s="2">
        <v>273.05</v>
      </c>
    </row>
    <row r="2288" spans="1:13" x14ac:dyDescent="0.2">
      <c r="A2288" s="1">
        <v>43423</v>
      </c>
      <c r="B2288" t="s">
        <v>631</v>
      </c>
      <c r="C2288" t="s">
        <v>12</v>
      </c>
      <c r="D2288">
        <v>-0.02</v>
      </c>
      <c r="E2288">
        <v>60</v>
      </c>
      <c r="F2288">
        <v>5.65</v>
      </c>
      <c r="G2288">
        <v>5.7</v>
      </c>
      <c r="H2288">
        <v>5.45</v>
      </c>
      <c r="I2288">
        <v>5.7</v>
      </c>
      <c r="J2288">
        <v>5.3</v>
      </c>
      <c r="K2288">
        <v>106780</v>
      </c>
      <c r="L2288" s="2">
        <v>273.73</v>
      </c>
      <c r="M2288" s="2">
        <v>273.05</v>
      </c>
    </row>
    <row r="2289" spans="1:13" x14ac:dyDescent="0.2">
      <c r="A2289" s="1">
        <v>43423</v>
      </c>
      <c r="B2289" t="s">
        <v>632</v>
      </c>
      <c r="C2289" t="s">
        <v>12</v>
      </c>
      <c r="D2289">
        <v>0.04</v>
      </c>
      <c r="E2289">
        <v>300</v>
      </c>
      <c r="F2289">
        <v>1.67</v>
      </c>
      <c r="G2289">
        <v>1.6</v>
      </c>
      <c r="H2289">
        <v>1.62</v>
      </c>
      <c r="I2289">
        <v>1.647</v>
      </c>
      <c r="J2289">
        <v>1.6</v>
      </c>
      <c r="K2289">
        <v>18430</v>
      </c>
      <c r="L2289" s="2">
        <v>273.73</v>
      </c>
      <c r="M2289" s="2">
        <v>273.05</v>
      </c>
    </row>
    <row r="2290" spans="1:13" x14ac:dyDescent="0.2">
      <c r="A2290" s="1">
        <v>43424</v>
      </c>
      <c r="B2290" t="s">
        <v>633</v>
      </c>
      <c r="C2290" t="s">
        <v>14</v>
      </c>
      <c r="D2290">
        <v>-0.02</v>
      </c>
      <c r="E2290">
        <v>-300</v>
      </c>
      <c r="F2290">
        <v>11.21</v>
      </c>
      <c r="G2290">
        <v>11.8</v>
      </c>
      <c r="H2290">
        <v>10.36</v>
      </c>
      <c r="I2290">
        <v>11.98</v>
      </c>
      <c r="J2290">
        <v>10.08</v>
      </c>
      <c r="K2290">
        <v>435500</v>
      </c>
      <c r="L2290" s="2">
        <v>269.10000000000002</v>
      </c>
      <c r="M2290" s="2">
        <v>265.36</v>
      </c>
    </row>
    <row r="2291" spans="1:13" x14ac:dyDescent="0.2">
      <c r="A2291" s="1">
        <v>43424</v>
      </c>
      <c r="B2291" t="s">
        <v>634</v>
      </c>
      <c r="C2291" t="s">
        <v>14</v>
      </c>
      <c r="D2291">
        <v>0.28999999999999998</v>
      </c>
      <c r="E2291">
        <v>7.41</v>
      </c>
      <c r="F2291">
        <v>123.05</v>
      </c>
      <c r="G2291">
        <v>136</v>
      </c>
      <c r="H2291">
        <v>135.04</v>
      </c>
      <c r="I2291">
        <v>139.4</v>
      </c>
      <c r="J2291">
        <v>132.22999999999999</v>
      </c>
      <c r="K2291">
        <v>3660000</v>
      </c>
      <c r="L2291" s="2">
        <v>269.10000000000002</v>
      </c>
      <c r="M2291" s="2">
        <v>265.36</v>
      </c>
    </row>
    <row r="2292" spans="1:13" x14ac:dyDescent="0.2">
      <c r="A2292" s="1">
        <v>43424</v>
      </c>
      <c r="B2292" t="s">
        <v>635</v>
      </c>
      <c r="C2292" t="s">
        <v>14</v>
      </c>
      <c r="D2292">
        <v>-0.05</v>
      </c>
      <c r="E2292">
        <v>-66.67</v>
      </c>
      <c r="F2292">
        <v>1.0601</v>
      </c>
      <c r="G2292">
        <v>1.06</v>
      </c>
      <c r="H2292">
        <v>0.94020000000000004</v>
      </c>
      <c r="I2292">
        <v>1.1032999999999999</v>
      </c>
      <c r="J2292">
        <v>0.83599999999999997</v>
      </c>
      <c r="K2292">
        <v>25860</v>
      </c>
      <c r="L2292" s="2">
        <v>269.10000000000002</v>
      </c>
      <c r="M2292" s="2">
        <v>265.36</v>
      </c>
    </row>
    <row r="2293" spans="1:13" x14ac:dyDescent="0.2">
      <c r="A2293" s="1">
        <v>43424</v>
      </c>
      <c r="B2293" t="s">
        <v>636</v>
      </c>
      <c r="C2293" t="s">
        <v>12</v>
      </c>
      <c r="D2293">
        <v>1.55</v>
      </c>
      <c r="E2293">
        <v>1.97</v>
      </c>
      <c r="F2293">
        <v>85.52</v>
      </c>
      <c r="G2293">
        <v>84.76</v>
      </c>
      <c r="H2293">
        <v>89.02</v>
      </c>
      <c r="I2293">
        <v>89.87</v>
      </c>
      <c r="J2293">
        <v>83.84</v>
      </c>
      <c r="K2293">
        <v>6810000</v>
      </c>
      <c r="L2293" s="2">
        <v>269.10000000000002</v>
      </c>
      <c r="M2293" s="2">
        <v>265.36</v>
      </c>
    </row>
    <row r="2294" spans="1:13" x14ac:dyDescent="0.2">
      <c r="A2294" s="1">
        <v>43424</v>
      </c>
      <c r="B2294" t="s">
        <v>637</v>
      </c>
      <c r="C2294" t="s">
        <v>14</v>
      </c>
      <c r="D2294">
        <v>-0.11</v>
      </c>
      <c r="E2294">
        <v>-37.5</v>
      </c>
      <c r="F2294">
        <v>13.6</v>
      </c>
      <c r="G2294">
        <v>13.79</v>
      </c>
      <c r="H2294">
        <v>15.14</v>
      </c>
      <c r="I2294">
        <v>16.13</v>
      </c>
      <c r="J2294">
        <v>13.75</v>
      </c>
      <c r="K2294">
        <v>5870000</v>
      </c>
      <c r="L2294" s="2">
        <v>269.10000000000002</v>
      </c>
      <c r="M2294" s="2">
        <v>265.36</v>
      </c>
    </row>
    <row r="2295" spans="1:13" x14ac:dyDescent="0.2">
      <c r="A2295" s="1">
        <v>43424</v>
      </c>
      <c r="B2295" t="s">
        <v>638</v>
      </c>
      <c r="C2295" t="s">
        <v>12</v>
      </c>
      <c r="D2295">
        <v>0.13</v>
      </c>
      <c r="E2295">
        <v>8.33</v>
      </c>
      <c r="F2295">
        <v>31.08</v>
      </c>
      <c r="G2295">
        <v>29.85</v>
      </c>
      <c r="H2295">
        <v>30.13</v>
      </c>
      <c r="I2295">
        <v>30.65</v>
      </c>
      <c r="J2295">
        <v>29.31</v>
      </c>
      <c r="K2295">
        <v>2300000</v>
      </c>
      <c r="L2295" s="2">
        <v>269.10000000000002</v>
      </c>
      <c r="M2295" s="2">
        <v>265.36</v>
      </c>
    </row>
    <row r="2296" spans="1:13" x14ac:dyDescent="0.2">
      <c r="A2296" s="1">
        <v>43424</v>
      </c>
      <c r="B2296" t="s">
        <v>639</v>
      </c>
      <c r="C2296" t="s">
        <v>14</v>
      </c>
      <c r="D2296">
        <v>0.3</v>
      </c>
      <c r="E2296">
        <v>-36.17</v>
      </c>
      <c r="F2296">
        <v>8.16</v>
      </c>
      <c r="G2296">
        <v>8.32</v>
      </c>
      <c r="H2296">
        <v>8.59</v>
      </c>
      <c r="I2296">
        <v>9</v>
      </c>
      <c r="J2296">
        <v>8.32</v>
      </c>
      <c r="K2296">
        <v>1160000</v>
      </c>
      <c r="L2296" s="2">
        <v>269.10000000000002</v>
      </c>
      <c r="M2296" s="2">
        <v>265.36</v>
      </c>
    </row>
    <row r="2297" spans="1:13" x14ac:dyDescent="0.2">
      <c r="A2297" s="1">
        <v>43424</v>
      </c>
      <c r="B2297" t="s">
        <v>640</v>
      </c>
      <c r="C2297" t="s">
        <v>14</v>
      </c>
      <c r="D2297">
        <v>0.39</v>
      </c>
      <c r="E2297">
        <v>14.71</v>
      </c>
      <c r="F2297">
        <v>19.829999999999998</v>
      </c>
      <c r="G2297">
        <v>22.1</v>
      </c>
      <c r="H2297">
        <v>22.05</v>
      </c>
      <c r="I2297">
        <v>23.32</v>
      </c>
      <c r="J2297">
        <v>21.56</v>
      </c>
      <c r="K2297">
        <v>2150000</v>
      </c>
      <c r="L2297" s="2">
        <v>269.10000000000002</v>
      </c>
      <c r="M2297" s="2">
        <v>265.36</v>
      </c>
    </row>
    <row r="2298" spans="1:13" x14ac:dyDescent="0.2">
      <c r="A2298" s="1">
        <v>43424</v>
      </c>
      <c r="B2298" t="s">
        <v>641</v>
      </c>
      <c r="C2298" t="s">
        <v>12</v>
      </c>
      <c r="D2298">
        <v>-0.38</v>
      </c>
      <c r="E2298">
        <v>7.32</v>
      </c>
      <c r="F2298">
        <v>6.76</v>
      </c>
      <c r="G2298">
        <v>6.59</v>
      </c>
      <c r="H2298">
        <v>6.5</v>
      </c>
      <c r="I2298">
        <v>6.83</v>
      </c>
      <c r="J2298">
        <v>6.25</v>
      </c>
      <c r="K2298">
        <v>1120000</v>
      </c>
      <c r="L2298" s="2">
        <v>269.10000000000002</v>
      </c>
      <c r="M2298" s="2">
        <v>265.36</v>
      </c>
    </row>
    <row r="2299" spans="1:13" x14ac:dyDescent="0.2">
      <c r="A2299" s="1">
        <v>43424</v>
      </c>
      <c r="B2299" t="s">
        <v>642</v>
      </c>
      <c r="C2299" t="s">
        <v>12</v>
      </c>
      <c r="D2299">
        <v>0.93</v>
      </c>
      <c r="E2299">
        <v>9.41</v>
      </c>
      <c r="F2299">
        <v>62.2</v>
      </c>
      <c r="G2299">
        <v>61</v>
      </c>
      <c r="H2299">
        <v>63.53</v>
      </c>
      <c r="I2299">
        <v>65.540000000000006</v>
      </c>
      <c r="J2299">
        <v>60.07</v>
      </c>
      <c r="K2299">
        <v>7460000</v>
      </c>
      <c r="L2299" s="2">
        <v>269.10000000000002</v>
      </c>
      <c r="M2299" s="2">
        <v>265.36</v>
      </c>
    </row>
    <row r="2300" spans="1:13" x14ac:dyDescent="0.2">
      <c r="A2300" s="1">
        <v>43424</v>
      </c>
      <c r="B2300" t="s">
        <v>518</v>
      </c>
      <c r="C2300" t="s">
        <v>12</v>
      </c>
      <c r="D2300">
        <v>-0.15</v>
      </c>
      <c r="E2300">
        <v>-25</v>
      </c>
      <c r="F2300">
        <v>1.1200000000000001</v>
      </c>
      <c r="G2300">
        <v>1.1000000000000001</v>
      </c>
      <c r="H2300">
        <v>1.1499999999999999</v>
      </c>
      <c r="I2300">
        <v>1.1599999999999999</v>
      </c>
      <c r="J2300">
        <v>1.1000000000000001</v>
      </c>
      <c r="K2300">
        <v>106110</v>
      </c>
      <c r="L2300" s="2">
        <v>269.10000000000002</v>
      </c>
      <c r="M2300" s="2">
        <v>265.36</v>
      </c>
    </row>
    <row r="2301" spans="1:13" x14ac:dyDescent="0.2">
      <c r="A2301" s="1">
        <v>43424</v>
      </c>
      <c r="B2301" t="s">
        <v>643</v>
      </c>
      <c r="C2301" t="s">
        <v>12</v>
      </c>
      <c r="D2301">
        <v>0.79</v>
      </c>
      <c r="E2301">
        <v>12.86</v>
      </c>
      <c r="F2301">
        <v>38.450000000000003</v>
      </c>
      <c r="G2301">
        <v>39.79</v>
      </c>
      <c r="H2301">
        <v>40.549999999999997</v>
      </c>
      <c r="I2301">
        <v>41.58</v>
      </c>
      <c r="J2301">
        <v>39.35</v>
      </c>
      <c r="K2301">
        <v>3620000</v>
      </c>
      <c r="L2301" s="2">
        <v>269.10000000000002</v>
      </c>
      <c r="M2301" s="2">
        <v>265.36</v>
      </c>
    </row>
    <row r="2302" spans="1:13" x14ac:dyDescent="0.2">
      <c r="A2302" s="1">
        <v>43424</v>
      </c>
      <c r="B2302" t="s">
        <v>644</v>
      </c>
      <c r="C2302" t="s">
        <v>12</v>
      </c>
      <c r="D2302">
        <v>-0.33</v>
      </c>
      <c r="E2302">
        <v>25</v>
      </c>
      <c r="F2302">
        <v>50.18</v>
      </c>
      <c r="G2302">
        <v>51</v>
      </c>
      <c r="H2302">
        <v>49.03</v>
      </c>
      <c r="I2302">
        <v>51.83</v>
      </c>
      <c r="J2302">
        <v>49</v>
      </c>
      <c r="K2302">
        <v>441460</v>
      </c>
      <c r="L2302" s="2">
        <v>269.10000000000002</v>
      </c>
      <c r="M2302" s="2">
        <v>265.36</v>
      </c>
    </row>
    <row r="2303" spans="1:13" x14ac:dyDescent="0.2">
      <c r="A2303" s="1">
        <v>43424</v>
      </c>
      <c r="B2303" t="s">
        <v>645</v>
      </c>
      <c r="C2303" t="s">
        <v>12</v>
      </c>
      <c r="D2303">
        <v>0.51</v>
      </c>
      <c r="E2303">
        <v>4.08</v>
      </c>
      <c r="F2303">
        <v>45.36</v>
      </c>
      <c r="G2303">
        <v>44.8</v>
      </c>
      <c r="H2303">
        <v>44.95</v>
      </c>
      <c r="I2303">
        <v>45.06</v>
      </c>
      <c r="J2303">
        <v>43.34</v>
      </c>
      <c r="K2303">
        <v>5400000</v>
      </c>
      <c r="L2303" s="2">
        <v>269.10000000000002</v>
      </c>
      <c r="M2303" s="2">
        <v>265.36</v>
      </c>
    </row>
    <row r="2304" spans="1:13" x14ac:dyDescent="0.2">
      <c r="A2304" s="1">
        <v>43424</v>
      </c>
      <c r="B2304" t="s">
        <v>646</v>
      </c>
      <c r="C2304" t="s">
        <v>12</v>
      </c>
      <c r="D2304">
        <v>1.0900000000000001</v>
      </c>
      <c r="E2304">
        <v>-2.68</v>
      </c>
      <c r="F2304">
        <v>77.790000000000006</v>
      </c>
      <c r="G2304">
        <v>67.989999999999995</v>
      </c>
      <c r="H2304">
        <v>69.03</v>
      </c>
      <c r="I2304">
        <v>71.5</v>
      </c>
      <c r="J2304">
        <v>66.12</v>
      </c>
      <c r="K2304">
        <v>9140000</v>
      </c>
      <c r="L2304" s="2">
        <v>269.10000000000002</v>
      </c>
      <c r="M2304" s="2">
        <v>265.36</v>
      </c>
    </row>
    <row r="2305" spans="1:13" x14ac:dyDescent="0.2">
      <c r="A2305" s="1">
        <v>43424</v>
      </c>
      <c r="B2305" t="s">
        <v>647</v>
      </c>
      <c r="C2305" t="s">
        <v>12</v>
      </c>
      <c r="D2305">
        <v>1.04</v>
      </c>
      <c r="E2305">
        <v>6.12</v>
      </c>
      <c r="F2305">
        <v>91.35</v>
      </c>
      <c r="G2305">
        <v>85.86</v>
      </c>
      <c r="H2305">
        <v>86.18</v>
      </c>
      <c r="I2305">
        <v>89.62</v>
      </c>
      <c r="J2305">
        <v>84.75</v>
      </c>
      <c r="K2305">
        <v>5900000</v>
      </c>
      <c r="L2305" s="2">
        <v>269.10000000000002</v>
      </c>
      <c r="M2305" s="2">
        <v>265.36</v>
      </c>
    </row>
    <row r="2306" spans="1:13" x14ac:dyDescent="0.2">
      <c r="A2306" s="1">
        <v>43424</v>
      </c>
      <c r="B2306" t="s">
        <v>648</v>
      </c>
      <c r="C2306" t="s">
        <v>12</v>
      </c>
      <c r="D2306">
        <v>0.98</v>
      </c>
      <c r="E2306">
        <v>2.08</v>
      </c>
      <c r="F2306">
        <v>71</v>
      </c>
      <c r="G2306">
        <v>62.87</v>
      </c>
      <c r="H2306">
        <v>64.45</v>
      </c>
      <c r="I2306">
        <v>65.680000000000007</v>
      </c>
      <c r="J2306">
        <v>62.03</v>
      </c>
      <c r="K2306">
        <v>5250000</v>
      </c>
      <c r="L2306" s="2">
        <v>269.10000000000002</v>
      </c>
      <c r="M2306" s="2">
        <v>265.36</v>
      </c>
    </row>
    <row r="2307" spans="1:13" x14ac:dyDescent="0.2">
      <c r="A2307" s="1">
        <v>43424</v>
      </c>
      <c r="B2307" t="s">
        <v>649</v>
      </c>
      <c r="C2307" t="s">
        <v>14</v>
      </c>
      <c r="D2307">
        <v>0.81</v>
      </c>
      <c r="E2307">
        <v>-7.95</v>
      </c>
      <c r="F2307">
        <v>31.03</v>
      </c>
      <c r="G2307">
        <v>28.2</v>
      </c>
      <c r="H2307">
        <v>28.29</v>
      </c>
      <c r="I2307">
        <v>29.33</v>
      </c>
      <c r="J2307">
        <v>27.5</v>
      </c>
      <c r="K2307">
        <v>520330</v>
      </c>
      <c r="L2307" s="2">
        <v>269.10000000000002</v>
      </c>
      <c r="M2307" s="2">
        <v>265.36</v>
      </c>
    </row>
    <row r="2308" spans="1:13" x14ac:dyDescent="0.2">
      <c r="A2308" s="1">
        <v>43424</v>
      </c>
      <c r="B2308" t="s">
        <v>650</v>
      </c>
      <c r="C2308" t="s">
        <v>14</v>
      </c>
      <c r="D2308">
        <v>0.47</v>
      </c>
      <c r="E2308">
        <v>0</v>
      </c>
      <c r="F2308">
        <v>47.3</v>
      </c>
      <c r="G2308">
        <v>50.02</v>
      </c>
      <c r="H2308">
        <v>50.09</v>
      </c>
      <c r="I2308">
        <v>50.58</v>
      </c>
      <c r="J2308">
        <v>48.21</v>
      </c>
      <c r="K2308">
        <v>2150000</v>
      </c>
      <c r="L2308" s="2">
        <v>269.10000000000002</v>
      </c>
      <c r="M2308" s="2">
        <v>265.36</v>
      </c>
    </row>
    <row r="2309" spans="1:13" x14ac:dyDescent="0.2">
      <c r="A2309" s="1">
        <v>43424</v>
      </c>
      <c r="B2309" t="s">
        <v>651</v>
      </c>
      <c r="C2309" t="s">
        <v>14</v>
      </c>
      <c r="D2309">
        <v>-0.16</v>
      </c>
      <c r="E2309">
        <v>-220</v>
      </c>
      <c r="F2309">
        <v>2.15</v>
      </c>
      <c r="G2309">
        <v>1.81</v>
      </c>
      <c r="H2309">
        <v>1.96</v>
      </c>
      <c r="I2309">
        <v>2</v>
      </c>
      <c r="J2309">
        <v>1.74</v>
      </c>
      <c r="K2309">
        <v>52910</v>
      </c>
      <c r="L2309" s="2">
        <v>269.10000000000002</v>
      </c>
      <c r="M2309" s="2">
        <v>265.36</v>
      </c>
    </row>
    <row r="2310" spans="1:13" x14ac:dyDescent="0.2">
      <c r="A2310" s="1">
        <v>43424</v>
      </c>
      <c r="B2310" t="s">
        <v>652</v>
      </c>
      <c r="C2310" t="s">
        <v>12</v>
      </c>
      <c r="D2310">
        <v>0.98</v>
      </c>
      <c r="E2310">
        <v>8.89</v>
      </c>
      <c r="F2310">
        <v>70.94</v>
      </c>
      <c r="G2310">
        <v>70.77</v>
      </c>
      <c r="H2310">
        <v>67.05</v>
      </c>
      <c r="I2310">
        <v>73.33</v>
      </c>
      <c r="J2310">
        <v>66.92</v>
      </c>
      <c r="K2310">
        <v>771860</v>
      </c>
      <c r="L2310" s="2">
        <v>269.10000000000002</v>
      </c>
      <c r="M2310" s="2">
        <v>265.36</v>
      </c>
    </row>
    <row r="2311" spans="1:13" x14ac:dyDescent="0.2">
      <c r="A2311" s="1">
        <v>43424</v>
      </c>
      <c r="B2311" t="s">
        <v>653</v>
      </c>
      <c r="C2311" t="s">
        <v>12</v>
      </c>
      <c r="D2311">
        <v>1.31</v>
      </c>
      <c r="E2311">
        <v>5.65</v>
      </c>
      <c r="F2311">
        <v>72.930000000000007</v>
      </c>
      <c r="G2311">
        <v>71.12</v>
      </c>
      <c r="H2311">
        <v>65.05</v>
      </c>
      <c r="I2311">
        <v>71.19</v>
      </c>
      <c r="J2311">
        <v>61.86</v>
      </c>
      <c r="K2311">
        <v>2290000</v>
      </c>
      <c r="L2311" s="2">
        <v>269.10000000000002</v>
      </c>
      <c r="M2311" s="2">
        <v>265.36</v>
      </c>
    </row>
    <row r="2312" spans="1:13" x14ac:dyDescent="0.2">
      <c r="A2312" s="1">
        <v>43424</v>
      </c>
      <c r="B2312" t="s">
        <v>654</v>
      </c>
      <c r="C2312" t="s">
        <v>14</v>
      </c>
      <c r="D2312">
        <v>-0.89</v>
      </c>
      <c r="E2312">
        <v>-2866.67</v>
      </c>
      <c r="F2312">
        <v>5.0199999999999996</v>
      </c>
      <c r="G2312">
        <v>5.0999999999999996</v>
      </c>
      <c r="H2312">
        <v>4.43</v>
      </c>
      <c r="I2312">
        <v>5.6</v>
      </c>
      <c r="J2312">
        <v>4.43</v>
      </c>
      <c r="K2312">
        <v>271600</v>
      </c>
      <c r="L2312" s="2">
        <v>269.10000000000002</v>
      </c>
      <c r="M2312" s="2">
        <v>265.36</v>
      </c>
    </row>
    <row r="2313" spans="1:13" x14ac:dyDescent="0.2">
      <c r="A2313" s="1">
        <v>43424</v>
      </c>
      <c r="B2313" t="s">
        <v>655</v>
      </c>
      <c r="C2313" t="s">
        <v>14</v>
      </c>
      <c r="D2313">
        <v>0.95</v>
      </c>
      <c r="E2313">
        <v>3.26</v>
      </c>
      <c r="F2313">
        <v>46.09</v>
      </c>
      <c r="G2313">
        <v>52.84</v>
      </c>
      <c r="H2313">
        <v>52.96</v>
      </c>
      <c r="I2313">
        <v>54.65</v>
      </c>
      <c r="J2313">
        <v>52.23</v>
      </c>
      <c r="K2313">
        <v>6860000</v>
      </c>
      <c r="L2313" s="2">
        <v>269.10000000000002</v>
      </c>
      <c r="M2313" s="2">
        <v>265.36</v>
      </c>
    </row>
    <row r="2314" spans="1:13" x14ac:dyDescent="0.2">
      <c r="A2314" s="1">
        <v>43424</v>
      </c>
      <c r="B2314" t="s">
        <v>656</v>
      </c>
      <c r="C2314" t="s">
        <v>14</v>
      </c>
      <c r="D2314">
        <v>0.69</v>
      </c>
      <c r="E2314">
        <v>1.47</v>
      </c>
      <c r="F2314">
        <v>24.66</v>
      </c>
      <c r="G2314">
        <v>25</v>
      </c>
      <c r="H2314">
        <v>25.81</v>
      </c>
      <c r="I2314">
        <v>26.11</v>
      </c>
      <c r="J2314">
        <v>24.88</v>
      </c>
      <c r="K2314">
        <v>7510000</v>
      </c>
      <c r="L2314" s="2">
        <v>269.10000000000002</v>
      </c>
      <c r="M2314" s="2">
        <v>265.36</v>
      </c>
    </row>
    <row r="2315" spans="1:13" x14ac:dyDescent="0.2">
      <c r="A2315" s="1">
        <v>43424</v>
      </c>
      <c r="B2315" t="s">
        <v>657</v>
      </c>
      <c r="C2315" t="s">
        <v>12</v>
      </c>
      <c r="D2315">
        <v>0.28000000000000003</v>
      </c>
      <c r="E2315">
        <v>47.37</v>
      </c>
      <c r="F2315">
        <v>5.44</v>
      </c>
      <c r="G2315">
        <v>5.74</v>
      </c>
      <c r="H2315">
        <v>5.75</v>
      </c>
      <c r="I2315">
        <v>5.77</v>
      </c>
      <c r="J2315">
        <v>5.47</v>
      </c>
      <c r="K2315">
        <v>416480</v>
      </c>
      <c r="L2315" s="2">
        <v>269.10000000000002</v>
      </c>
      <c r="M2315" s="2">
        <v>265.36</v>
      </c>
    </row>
    <row r="2316" spans="1:13" x14ac:dyDescent="0.2">
      <c r="A2316" s="1">
        <v>43424</v>
      </c>
      <c r="B2316" t="s">
        <v>658</v>
      </c>
      <c r="C2316" t="s">
        <v>12</v>
      </c>
      <c r="D2316">
        <v>-0.7</v>
      </c>
      <c r="E2316">
        <v>50</v>
      </c>
      <c r="F2316">
        <v>4.2030000000000003</v>
      </c>
      <c r="G2316">
        <v>4.3</v>
      </c>
      <c r="H2316">
        <v>3.774</v>
      </c>
      <c r="I2316">
        <v>4.4720000000000004</v>
      </c>
      <c r="J2316">
        <v>3.7709999999999999</v>
      </c>
      <c r="K2316">
        <v>52840</v>
      </c>
      <c r="L2316" s="2">
        <v>269.10000000000002</v>
      </c>
      <c r="M2316" s="2">
        <v>265.36</v>
      </c>
    </row>
    <row r="2317" spans="1:13" x14ac:dyDescent="0.2">
      <c r="A2317" s="1">
        <v>43424</v>
      </c>
      <c r="B2317" t="s">
        <v>659</v>
      </c>
      <c r="C2317" t="s">
        <v>12</v>
      </c>
      <c r="D2317">
        <v>-0.46</v>
      </c>
      <c r="E2317">
        <v>-212.2</v>
      </c>
      <c r="F2317">
        <v>5.9</v>
      </c>
      <c r="G2317">
        <v>5.5</v>
      </c>
      <c r="H2317">
        <v>4.8499999999999996</v>
      </c>
      <c r="I2317">
        <v>5.5</v>
      </c>
      <c r="J2317">
        <v>4.8</v>
      </c>
      <c r="K2317">
        <v>117830</v>
      </c>
      <c r="L2317" s="2">
        <v>269.10000000000002</v>
      </c>
      <c r="M2317" s="2">
        <v>265.36</v>
      </c>
    </row>
    <row r="2318" spans="1:13" x14ac:dyDescent="0.2">
      <c r="A2318" s="1">
        <v>43424</v>
      </c>
      <c r="B2318" t="s">
        <v>660</v>
      </c>
      <c r="C2318" t="s">
        <v>12</v>
      </c>
      <c r="D2318">
        <v>0.71</v>
      </c>
      <c r="E2318">
        <v>-1.39</v>
      </c>
      <c r="F2318">
        <v>63.95</v>
      </c>
      <c r="G2318">
        <v>60.39</v>
      </c>
      <c r="H2318">
        <v>63.5</v>
      </c>
      <c r="I2318">
        <v>64.19</v>
      </c>
      <c r="J2318">
        <v>60</v>
      </c>
      <c r="K2318">
        <v>481290</v>
      </c>
      <c r="L2318" s="2">
        <v>269.10000000000002</v>
      </c>
      <c r="M2318" s="2">
        <v>265.36</v>
      </c>
    </row>
    <row r="2319" spans="1:13" x14ac:dyDescent="0.2">
      <c r="A2319" s="1">
        <v>43424</v>
      </c>
      <c r="B2319" t="s">
        <v>661</v>
      </c>
      <c r="C2319" t="s">
        <v>12</v>
      </c>
      <c r="D2319">
        <v>-0.1</v>
      </c>
      <c r="E2319">
        <v>60</v>
      </c>
      <c r="F2319">
        <v>19.84</v>
      </c>
      <c r="G2319">
        <v>20.85</v>
      </c>
      <c r="H2319">
        <v>23.14</v>
      </c>
      <c r="I2319">
        <v>23.98</v>
      </c>
      <c r="J2319">
        <v>18.61</v>
      </c>
      <c r="K2319">
        <v>7190000</v>
      </c>
      <c r="L2319" s="2">
        <v>269.10000000000002</v>
      </c>
      <c r="M2319" s="2">
        <v>265.36</v>
      </c>
    </row>
    <row r="2320" spans="1:13" x14ac:dyDescent="0.2">
      <c r="A2320" s="1">
        <v>43424</v>
      </c>
      <c r="B2320" t="s">
        <v>662</v>
      </c>
      <c r="C2320" t="s">
        <v>14</v>
      </c>
      <c r="D2320">
        <v>0.24</v>
      </c>
      <c r="E2320">
        <v>84.62</v>
      </c>
      <c r="F2320">
        <v>39.78</v>
      </c>
      <c r="G2320">
        <v>39.78</v>
      </c>
      <c r="H2320">
        <v>46.61</v>
      </c>
      <c r="I2320">
        <v>48.04</v>
      </c>
      <c r="J2320">
        <v>39.5</v>
      </c>
      <c r="K2320">
        <v>40730</v>
      </c>
      <c r="L2320" s="2">
        <v>269.10000000000002</v>
      </c>
      <c r="M2320" s="2">
        <v>265.36</v>
      </c>
    </row>
    <row r="2321" spans="1:13" x14ac:dyDescent="0.2">
      <c r="A2321" s="1">
        <v>43424</v>
      </c>
      <c r="B2321" t="s">
        <v>663</v>
      </c>
      <c r="C2321" t="s">
        <v>14</v>
      </c>
      <c r="D2321">
        <v>1.01</v>
      </c>
      <c r="E2321">
        <v>10.99</v>
      </c>
      <c r="F2321">
        <v>54.35</v>
      </c>
      <c r="G2321">
        <v>57.52</v>
      </c>
      <c r="H2321">
        <v>57.33</v>
      </c>
      <c r="I2321">
        <v>59</v>
      </c>
      <c r="J2321">
        <v>56.85</v>
      </c>
      <c r="K2321">
        <v>3040000</v>
      </c>
      <c r="L2321" s="2">
        <v>269.10000000000002</v>
      </c>
      <c r="M2321" s="2">
        <v>265.36</v>
      </c>
    </row>
    <row r="2322" spans="1:13" x14ac:dyDescent="0.2">
      <c r="A2322" s="1">
        <v>43424</v>
      </c>
      <c r="B2322" t="s">
        <v>664</v>
      </c>
      <c r="C2322" t="s">
        <v>12</v>
      </c>
      <c r="D2322">
        <v>0.91</v>
      </c>
      <c r="E2322">
        <v>1.1100000000000001</v>
      </c>
      <c r="F2322">
        <v>91.19</v>
      </c>
      <c r="G2322">
        <v>84.4</v>
      </c>
      <c r="H2322">
        <v>82.64</v>
      </c>
      <c r="I2322">
        <v>88.83</v>
      </c>
      <c r="J2322">
        <v>82.04</v>
      </c>
      <c r="K2322">
        <v>5780000</v>
      </c>
      <c r="L2322" s="2">
        <v>269.10000000000002</v>
      </c>
      <c r="M2322" s="2">
        <v>265.36</v>
      </c>
    </row>
    <row r="2323" spans="1:13" x14ac:dyDescent="0.2">
      <c r="A2323" s="1">
        <v>43424</v>
      </c>
      <c r="B2323" t="s">
        <v>665</v>
      </c>
      <c r="C2323" t="s">
        <v>14</v>
      </c>
      <c r="D2323">
        <v>-0.7</v>
      </c>
      <c r="E2323">
        <v>-11.11</v>
      </c>
      <c r="F2323">
        <v>12.11</v>
      </c>
      <c r="G2323">
        <v>11.76</v>
      </c>
      <c r="H2323">
        <v>12.8</v>
      </c>
      <c r="I2323">
        <v>13.04</v>
      </c>
      <c r="J2323">
        <v>11.68</v>
      </c>
      <c r="K2323">
        <v>2630000</v>
      </c>
      <c r="L2323" s="2">
        <v>269.10000000000002</v>
      </c>
      <c r="M2323" s="2">
        <v>265.36</v>
      </c>
    </row>
    <row r="2324" spans="1:13" x14ac:dyDescent="0.2">
      <c r="A2324" s="1">
        <v>43424</v>
      </c>
      <c r="B2324" t="s">
        <v>666</v>
      </c>
      <c r="C2324" t="s">
        <v>12</v>
      </c>
      <c r="D2324">
        <v>-0.3</v>
      </c>
      <c r="E2324">
        <v>-30.43</v>
      </c>
      <c r="F2324">
        <v>5.0999999999999996</v>
      </c>
      <c r="G2324">
        <v>4.76</v>
      </c>
      <c r="H2324">
        <v>4.5</v>
      </c>
      <c r="I2324">
        <v>5.05</v>
      </c>
      <c r="J2324">
        <v>4.4000000000000004</v>
      </c>
      <c r="K2324">
        <v>219820</v>
      </c>
      <c r="L2324" s="2">
        <v>269.10000000000002</v>
      </c>
      <c r="M2324" s="2">
        <v>265.36</v>
      </c>
    </row>
    <row r="2325" spans="1:13" x14ac:dyDescent="0.2">
      <c r="A2325" s="1">
        <v>43424</v>
      </c>
      <c r="B2325" t="s">
        <v>667</v>
      </c>
      <c r="C2325" t="s">
        <v>12</v>
      </c>
      <c r="D2325">
        <v>1.22</v>
      </c>
      <c r="E2325">
        <v>6.09</v>
      </c>
      <c r="F2325">
        <v>90.37</v>
      </c>
      <c r="G2325">
        <v>94.87</v>
      </c>
      <c r="H2325">
        <v>92.16</v>
      </c>
      <c r="I2325">
        <v>94.89</v>
      </c>
      <c r="J2325">
        <v>91.33</v>
      </c>
      <c r="K2325">
        <v>6780000</v>
      </c>
      <c r="L2325" s="2">
        <v>269.10000000000002</v>
      </c>
      <c r="M2325" s="2">
        <v>265.36</v>
      </c>
    </row>
    <row r="2326" spans="1:13" x14ac:dyDescent="0.2">
      <c r="A2326" s="1">
        <v>43425</v>
      </c>
      <c r="B2326" t="s">
        <v>668</v>
      </c>
      <c r="C2326" t="s">
        <v>12</v>
      </c>
      <c r="D2326">
        <v>0.2</v>
      </c>
      <c r="E2326">
        <v>81.819999999999993</v>
      </c>
      <c r="F2326">
        <v>17.98</v>
      </c>
      <c r="G2326">
        <v>19.34</v>
      </c>
      <c r="H2326">
        <v>19.649999999999999</v>
      </c>
      <c r="I2326">
        <v>20.059999999999999</v>
      </c>
      <c r="J2326">
        <v>19.149999999999999</v>
      </c>
      <c r="K2326">
        <v>4440</v>
      </c>
      <c r="L2326" s="2">
        <v>264.12</v>
      </c>
      <c r="M2326" s="2">
        <v>265.86</v>
      </c>
    </row>
    <row r="2327" spans="1:13" x14ac:dyDescent="0.2">
      <c r="A2327" s="1">
        <v>43425</v>
      </c>
      <c r="B2327" t="s">
        <v>616</v>
      </c>
      <c r="C2327" t="s">
        <v>12</v>
      </c>
      <c r="D2327">
        <v>0.79</v>
      </c>
      <c r="E2327">
        <v>-26.85</v>
      </c>
      <c r="F2327">
        <v>49.25</v>
      </c>
      <c r="G2327">
        <v>49.08</v>
      </c>
      <c r="H2327">
        <v>50.12</v>
      </c>
      <c r="I2327">
        <v>50.72</v>
      </c>
      <c r="J2327">
        <v>49.04</v>
      </c>
      <c r="K2327">
        <v>1540000</v>
      </c>
      <c r="L2327" s="2">
        <v>264.12</v>
      </c>
      <c r="M2327" s="2">
        <v>265.86</v>
      </c>
    </row>
    <row r="2328" spans="1:13" x14ac:dyDescent="0.2">
      <c r="A2328" s="1">
        <v>43425</v>
      </c>
      <c r="B2328" t="s">
        <v>669</v>
      </c>
      <c r="C2328" t="s">
        <v>12</v>
      </c>
      <c r="D2328">
        <v>0.19</v>
      </c>
      <c r="E2328">
        <v>11.76</v>
      </c>
      <c r="F2328">
        <v>8.5399999999999991</v>
      </c>
      <c r="G2328">
        <v>9.02</v>
      </c>
      <c r="H2328">
        <v>9.36</v>
      </c>
      <c r="I2328">
        <v>9.4700000000000006</v>
      </c>
      <c r="J2328">
        <v>8.81</v>
      </c>
      <c r="K2328">
        <v>657620</v>
      </c>
      <c r="L2328" s="2">
        <v>264.12</v>
      </c>
      <c r="M2328" s="2">
        <v>265.86</v>
      </c>
    </row>
    <row r="2329" spans="1:13" x14ac:dyDescent="0.2">
      <c r="A2329" s="1">
        <v>43425</v>
      </c>
      <c r="B2329" t="s">
        <v>670</v>
      </c>
      <c r="C2329" t="s">
        <v>12</v>
      </c>
      <c r="D2329">
        <v>2.2999999999999998</v>
      </c>
      <c r="E2329">
        <v>-6.12</v>
      </c>
      <c r="F2329">
        <v>138.52000000000001</v>
      </c>
      <c r="G2329">
        <v>136.56</v>
      </c>
      <c r="H2329">
        <v>141.88</v>
      </c>
      <c r="I2329">
        <v>146.47999999999999</v>
      </c>
      <c r="J2329">
        <v>136.56</v>
      </c>
      <c r="K2329">
        <v>3700000</v>
      </c>
      <c r="L2329" s="2">
        <v>264.12</v>
      </c>
      <c r="M2329" s="2">
        <v>265.86</v>
      </c>
    </row>
    <row r="2330" spans="1:13" x14ac:dyDescent="0.2">
      <c r="A2330" s="1">
        <v>43425</v>
      </c>
      <c r="B2330" t="s">
        <v>671</v>
      </c>
      <c r="C2330" t="s">
        <v>12</v>
      </c>
      <c r="D2330">
        <v>0.19</v>
      </c>
      <c r="E2330">
        <v>0</v>
      </c>
      <c r="F2330">
        <v>7.68</v>
      </c>
      <c r="G2330">
        <v>8</v>
      </c>
      <c r="H2330">
        <v>8.56</v>
      </c>
      <c r="I2330">
        <v>8.64</v>
      </c>
      <c r="J2330">
        <v>7.66</v>
      </c>
      <c r="K2330">
        <v>76590</v>
      </c>
      <c r="L2330" s="2">
        <v>264.12</v>
      </c>
      <c r="M2330" s="2">
        <v>265.86</v>
      </c>
    </row>
    <row r="2331" spans="1:13" x14ac:dyDescent="0.2">
      <c r="A2331" s="1">
        <v>43425</v>
      </c>
      <c r="B2331" t="s">
        <v>672</v>
      </c>
      <c r="C2331" t="s">
        <v>12</v>
      </c>
      <c r="D2331">
        <v>-0.12</v>
      </c>
      <c r="E2331">
        <v>-200</v>
      </c>
      <c r="F2331">
        <v>0.57240000000000002</v>
      </c>
      <c r="G2331">
        <v>0.56240000000000001</v>
      </c>
      <c r="H2331">
        <v>0.56999999999999995</v>
      </c>
      <c r="I2331">
        <v>0.56999999999999995</v>
      </c>
      <c r="J2331">
        <v>0.55000000000000004</v>
      </c>
      <c r="K2331">
        <v>2400</v>
      </c>
      <c r="L2331" s="2">
        <v>264.12</v>
      </c>
      <c r="M2331" s="2">
        <v>265.86</v>
      </c>
    </row>
    <row r="2332" spans="1:13" x14ac:dyDescent="0.2">
      <c r="A2332" s="1">
        <v>43425</v>
      </c>
      <c r="B2332" t="s">
        <v>607</v>
      </c>
      <c r="C2332" t="s">
        <v>12</v>
      </c>
      <c r="D2332">
        <v>0.34</v>
      </c>
      <c r="E2332">
        <v>9.68</v>
      </c>
      <c r="F2332">
        <v>4.29</v>
      </c>
      <c r="G2332">
        <v>4.8</v>
      </c>
      <c r="H2332">
        <v>5.87</v>
      </c>
      <c r="I2332">
        <v>6.15</v>
      </c>
      <c r="J2332">
        <v>4.67</v>
      </c>
      <c r="K2332">
        <v>1010000</v>
      </c>
      <c r="L2332" s="2">
        <v>264.12</v>
      </c>
      <c r="M2332" s="2">
        <v>265.86</v>
      </c>
    </row>
    <row r="2333" spans="1:13" x14ac:dyDescent="0.2">
      <c r="A2333" s="1">
        <v>43426</v>
      </c>
      <c r="B2333" t="s">
        <v>673</v>
      </c>
      <c r="C2333" t="s">
        <v>14</v>
      </c>
      <c r="D2333">
        <v>0.12</v>
      </c>
      <c r="E2333">
        <v>9.09</v>
      </c>
      <c r="F2333">
        <v>9</v>
      </c>
      <c r="G2333">
        <v>9.25</v>
      </c>
      <c r="H2333">
        <v>9.0399999999999991</v>
      </c>
      <c r="I2333">
        <v>9.25</v>
      </c>
      <c r="J2333">
        <v>8.93</v>
      </c>
      <c r="K2333">
        <v>1070</v>
      </c>
      <c r="L2333" s="2">
        <v>265.02</v>
      </c>
      <c r="M2333" s="2">
        <v>265.02</v>
      </c>
    </row>
    <row r="2334" spans="1:13" x14ac:dyDescent="0.2">
      <c r="A2334" s="1">
        <v>43427</v>
      </c>
      <c r="B2334" t="s">
        <v>674</v>
      </c>
      <c r="C2334" t="s">
        <v>12</v>
      </c>
      <c r="D2334">
        <v>-0.01</v>
      </c>
      <c r="E2334">
        <v>-200</v>
      </c>
      <c r="F2334">
        <v>3.32</v>
      </c>
      <c r="G2334">
        <v>3.32</v>
      </c>
      <c r="H2334">
        <v>3.52</v>
      </c>
      <c r="I2334">
        <v>3.52</v>
      </c>
      <c r="J2334">
        <v>3.24</v>
      </c>
      <c r="K2334">
        <v>33930</v>
      </c>
      <c r="L2334" s="2">
        <v>265.02</v>
      </c>
      <c r="M2334" s="2">
        <v>263.18</v>
      </c>
    </row>
    <row r="2335" spans="1:13" x14ac:dyDescent="0.2">
      <c r="A2335" s="1">
        <v>43430</v>
      </c>
      <c r="B2335" t="s">
        <v>675</v>
      </c>
      <c r="C2335" t="s">
        <v>14</v>
      </c>
      <c r="D2335">
        <v>0.42</v>
      </c>
      <c r="E2335">
        <v>-8.6999999999999993</v>
      </c>
      <c r="F2335">
        <v>20.88</v>
      </c>
      <c r="G2335">
        <v>18.75</v>
      </c>
      <c r="H2335">
        <v>19.7</v>
      </c>
      <c r="I2335">
        <v>20</v>
      </c>
      <c r="J2335">
        <v>18.649999999999999</v>
      </c>
      <c r="K2335">
        <v>831260</v>
      </c>
      <c r="L2335" s="2">
        <v>263.25</v>
      </c>
      <c r="M2335" s="2">
        <v>265.77999999999997</v>
      </c>
    </row>
    <row r="2336" spans="1:13" x14ac:dyDescent="0.2">
      <c r="A2336" s="1">
        <v>43430</v>
      </c>
      <c r="B2336" t="s">
        <v>676</v>
      </c>
      <c r="C2336" t="s">
        <v>14</v>
      </c>
      <c r="D2336">
        <v>0.61</v>
      </c>
      <c r="E2336">
        <v>-11.59</v>
      </c>
      <c r="F2336">
        <v>47.68</v>
      </c>
      <c r="G2336">
        <v>47.44</v>
      </c>
      <c r="H2336">
        <v>45.34</v>
      </c>
      <c r="I2336">
        <v>47.44</v>
      </c>
      <c r="J2336">
        <v>43.8</v>
      </c>
      <c r="K2336">
        <v>75340</v>
      </c>
      <c r="L2336" s="2">
        <v>263.25</v>
      </c>
      <c r="M2336" s="2">
        <v>265.77999999999997</v>
      </c>
    </row>
    <row r="2337" spans="1:13" x14ac:dyDescent="0.2">
      <c r="A2337" s="1">
        <v>43430</v>
      </c>
      <c r="B2337" t="s">
        <v>677</v>
      </c>
      <c r="C2337" t="s">
        <v>12</v>
      </c>
      <c r="D2337">
        <v>0.1</v>
      </c>
      <c r="E2337">
        <v>-33.33</v>
      </c>
      <c r="F2337">
        <v>5.96</v>
      </c>
      <c r="G2337">
        <v>6.01</v>
      </c>
      <c r="H2337">
        <v>5.95</v>
      </c>
      <c r="I2337">
        <v>6.04</v>
      </c>
      <c r="J2337">
        <v>5.88</v>
      </c>
      <c r="K2337">
        <v>18550</v>
      </c>
      <c r="L2337" s="2">
        <v>263.25</v>
      </c>
      <c r="M2337" s="2">
        <v>265.77999999999997</v>
      </c>
    </row>
    <row r="2338" spans="1:13" x14ac:dyDescent="0.2">
      <c r="A2338" s="1">
        <v>43430</v>
      </c>
      <c r="B2338" t="s">
        <v>678</v>
      </c>
      <c r="C2338" t="s">
        <v>12</v>
      </c>
      <c r="D2338">
        <v>0.76</v>
      </c>
      <c r="E2338">
        <v>944.44</v>
      </c>
      <c r="F2338">
        <v>9.2200000000000006</v>
      </c>
      <c r="G2338">
        <v>10.43</v>
      </c>
      <c r="H2338">
        <v>10.65</v>
      </c>
      <c r="I2338">
        <v>11.11</v>
      </c>
      <c r="J2338">
        <v>9.81</v>
      </c>
      <c r="K2338">
        <v>277890</v>
      </c>
      <c r="L2338" s="2">
        <v>263.25</v>
      </c>
      <c r="M2338" s="2">
        <v>265.77999999999997</v>
      </c>
    </row>
    <row r="2339" spans="1:13" x14ac:dyDescent="0.2">
      <c r="A2339" s="1">
        <v>43430</v>
      </c>
      <c r="B2339" t="s">
        <v>679</v>
      </c>
      <c r="C2339" t="s">
        <v>12</v>
      </c>
      <c r="D2339">
        <v>0.23</v>
      </c>
      <c r="E2339">
        <v>76.92</v>
      </c>
      <c r="F2339">
        <v>9.8699999999999992</v>
      </c>
      <c r="G2339">
        <v>10.64</v>
      </c>
      <c r="H2339">
        <v>9.5399999999999991</v>
      </c>
      <c r="I2339">
        <v>10.64</v>
      </c>
      <c r="J2339">
        <v>9.33</v>
      </c>
      <c r="K2339">
        <v>308870</v>
      </c>
      <c r="L2339" s="2">
        <v>263.25</v>
      </c>
      <c r="M2339" s="2">
        <v>265.77999999999997</v>
      </c>
    </row>
    <row r="2340" spans="1:13" x14ac:dyDescent="0.2">
      <c r="A2340" s="1">
        <v>43430</v>
      </c>
      <c r="B2340" t="s">
        <v>680</v>
      </c>
      <c r="C2340" t="s">
        <v>12</v>
      </c>
      <c r="D2340">
        <v>0.13</v>
      </c>
      <c r="E2340">
        <v>225</v>
      </c>
      <c r="F2340">
        <v>3.42</v>
      </c>
      <c r="G2340">
        <v>3.62</v>
      </c>
      <c r="H2340">
        <v>3.32</v>
      </c>
      <c r="I2340">
        <v>3.68</v>
      </c>
      <c r="J2340">
        <v>3.28</v>
      </c>
      <c r="K2340">
        <v>655230</v>
      </c>
      <c r="L2340" s="2">
        <v>263.25</v>
      </c>
      <c r="M2340" s="2">
        <v>265.77999999999997</v>
      </c>
    </row>
    <row r="2341" spans="1:13" x14ac:dyDescent="0.2">
      <c r="A2341" s="1">
        <v>43430</v>
      </c>
      <c r="B2341" t="s">
        <v>681</v>
      </c>
      <c r="C2341" t="s">
        <v>14</v>
      </c>
      <c r="D2341">
        <v>1.3</v>
      </c>
      <c r="E2341">
        <v>9.24</v>
      </c>
      <c r="F2341">
        <v>81.91</v>
      </c>
      <c r="G2341">
        <v>81.91</v>
      </c>
      <c r="H2341">
        <v>80.150000000000006</v>
      </c>
      <c r="I2341">
        <v>81.91</v>
      </c>
      <c r="J2341">
        <v>77.39</v>
      </c>
      <c r="K2341">
        <v>242370</v>
      </c>
      <c r="L2341" s="2">
        <v>263.25</v>
      </c>
      <c r="M2341" s="2">
        <v>265.77999999999997</v>
      </c>
    </row>
    <row r="2342" spans="1:13" x14ac:dyDescent="0.2">
      <c r="A2342" s="1">
        <v>43430</v>
      </c>
      <c r="B2342" t="s">
        <v>682</v>
      </c>
      <c r="C2342" t="s">
        <v>12</v>
      </c>
      <c r="D2342">
        <v>-0.08</v>
      </c>
      <c r="E2342">
        <v>-300</v>
      </c>
      <c r="F2342">
        <v>5.34</v>
      </c>
      <c r="G2342">
        <v>5.44</v>
      </c>
      <c r="H2342">
        <v>5.2</v>
      </c>
      <c r="I2342">
        <v>5.48</v>
      </c>
      <c r="J2342">
        <v>5.15</v>
      </c>
      <c r="K2342">
        <v>143620</v>
      </c>
      <c r="L2342" s="2">
        <v>263.25</v>
      </c>
      <c r="M2342" s="2">
        <v>265.77999999999997</v>
      </c>
    </row>
    <row r="2343" spans="1:13" x14ac:dyDescent="0.2">
      <c r="A2343" s="1">
        <v>43430</v>
      </c>
      <c r="B2343" t="s">
        <v>683</v>
      </c>
      <c r="C2343" t="s">
        <v>14</v>
      </c>
      <c r="D2343">
        <v>0.1</v>
      </c>
      <c r="E2343">
        <v>11.11</v>
      </c>
      <c r="F2343">
        <v>21.7</v>
      </c>
      <c r="G2343">
        <v>22.68</v>
      </c>
      <c r="H2343">
        <v>22.78</v>
      </c>
      <c r="I2343">
        <v>25.75</v>
      </c>
      <c r="J2343">
        <v>22.25</v>
      </c>
      <c r="K2343">
        <v>1260000</v>
      </c>
      <c r="L2343" s="2">
        <v>263.25</v>
      </c>
      <c r="M2343" s="2">
        <v>265.77999999999997</v>
      </c>
    </row>
    <row r="2344" spans="1:13" x14ac:dyDescent="0.2">
      <c r="A2344" s="1">
        <v>43431</v>
      </c>
      <c r="B2344" t="s">
        <v>684</v>
      </c>
      <c r="C2344" t="s">
        <v>12</v>
      </c>
      <c r="D2344">
        <v>1.96</v>
      </c>
      <c r="E2344">
        <v>2.62</v>
      </c>
      <c r="F2344">
        <v>175.01</v>
      </c>
      <c r="G2344">
        <v>170.93</v>
      </c>
      <c r="H2344">
        <v>183.29</v>
      </c>
      <c r="I2344">
        <v>184.93</v>
      </c>
      <c r="J2344">
        <v>170.93</v>
      </c>
      <c r="K2344">
        <v>660270</v>
      </c>
      <c r="L2344" s="2">
        <v>267.5</v>
      </c>
      <c r="M2344" s="2">
        <v>266.33999999999997</v>
      </c>
    </row>
    <row r="2345" spans="1:13" x14ac:dyDescent="0.2">
      <c r="A2345" s="1">
        <v>43431</v>
      </c>
      <c r="B2345" t="s">
        <v>685</v>
      </c>
      <c r="C2345" t="s">
        <v>14</v>
      </c>
      <c r="D2345">
        <v>0.35</v>
      </c>
      <c r="E2345">
        <v>20.69</v>
      </c>
      <c r="F2345">
        <v>11.78</v>
      </c>
      <c r="G2345">
        <v>12.1</v>
      </c>
      <c r="H2345">
        <v>13.49</v>
      </c>
      <c r="I2345">
        <v>13.78</v>
      </c>
      <c r="J2345">
        <v>11.94</v>
      </c>
      <c r="K2345">
        <v>362050</v>
      </c>
      <c r="L2345" s="2">
        <v>267.5</v>
      </c>
      <c r="M2345" s="2">
        <v>266.33999999999997</v>
      </c>
    </row>
    <row r="2346" spans="1:13" x14ac:dyDescent="0.2">
      <c r="A2346" s="1">
        <v>43431</v>
      </c>
      <c r="B2346" t="s">
        <v>686</v>
      </c>
      <c r="C2346" t="s">
        <v>14</v>
      </c>
      <c r="D2346">
        <v>0.1</v>
      </c>
      <c r="E2346">
        <v>11.11</v>
      </c>
      <c r="F2346">
        <v>30.4</v>
      </c>
      <c r="G2346">
        <v>32.6</v>
      </c>
      <c r="H2346">
        <v>31.78</v>
      </c>
      <c r="I2346">
        <v>32.6</v>
      </c>
      <c r="J2346">
        <v>29.81</v>
      </c>
      <c r="K2346">
        <v>132110</v>
      </c>
      <c r="L2346" s="2">
        <v>267.5</v>
      </c>
      <c r="M2346" s="2">
        <v>266.33999999999997</v>
      </c>
    </row>
    <row r="2347" spans="1:13" x14ac:dyDescent="0.2">
      <c r="A2347" s="1">
        <v>43431</v>
      </c>
      <c r="B2347" t="s">
        <v>687</v>
      </c>
      <c r="C2347" t="s">
        <v>12</v>
      </c>
      <c r="D2347">
        <v>0.85</v>
      </c>
      <c r="E2347">
        <v>1.19</v>
      </c>
      <c r="F2347">
        <v>41.79</v>
      </c>
      <c r="G2347">
        <v>42.07</v>
      </c>
      <c r="H2347">
        <v>41.19</v>
      </c>
      <c r="I2347">
        <v>43.12</v>
      </c>
      <c r="J2347">
        <v>40.700000000000003</v>
      </c>
      <c r="K2347">
        <v>1050000</v>
      </c>
      <c r="L2347" s="2">
        <v>267.5</v>
      </c>
      <c r="M2347" s="2">
        <v>266.33999999999997</v>
      </c>
    </row>
    <row r="2348" spans="1:13" x14ac:dyDescent="0.2">
      <c r="A2348" s="1">
        <v>43431</v>
      </c>
      <c r="B2348" t="s">
        <v>688</v>
      </c>
      <c r="C2348" t="s">
        <v>12</v>
      </c>
      <c r="D2348">
        <v>0</v>
      </c>
      <c r="E2348">
        <v>-100</v>
      </c>
      <c r="F2348">
        <v>4.7699999999999996</v>
      </c>
      <c r="G2348">
        <v>2.6</v>
      </c>
      <c r="H2348">
        <v>1.8</v>
      </c>
      <c r="I2348">
        <v>2.62</v>
      </c>
      <c r="J2348">
        <v>1.77</v>
      </c>
      <c r="K2348">
        <v>1770000</v>
      </c>
      <c r="L2348" s="2">
        <v>267.5</v>
      </c>
      <c r="M2348" s="2">
        <v>266.33999999999997</v>
      </c>
    </row>
    <row r="2349" spans="1:13" x14ac:dyDescent="0.2">
      <c r="A2349" s="1">
        <v>43431</v>
      </c>
      <c r="B2349" t="s">
        <v>689</v>
      </c>
      <c r="C2349" t="s">
        <v>12</v>
      </c>
      <c r="D2349">
        <v>0.14000000000000001</v>
      </c>
      <c r="E2349">
        <v>-12.5</v>
      </c>
      <c r="F2349">
        <v>17.96</v>
      </c>
      <c r="G2349">
        <v>17.5</v>
      </c>
      <c r="H2349">
        <v>17.96</v>
      </c>
      <c r="I2349">
        <v>18.7</v>
      </c>
      <c r="J2349">
        <v>16.73</v>
      </c>
      <c r="K2349">
        <v>1080000</v>
      </c>
      <c r="L2349" s="2">
        <v>267.5</v>
      </c>
      <c r="M2349" s="2">
        <v>266.33999999999997</v>
      </c>
    </row>
    <row r="2350" spans="1:13" x14ac:dyDescent="0.2">
      <c r="A2350" s="1">
        <v>43431</v>
      </c>
      <c r="B2350" t="s">
        <v>690</v>
      </c>
      <c r="C2350" t="s">
        <v>14</v>
      </c>
      <c r="D2350">
        <v>-0.03</v>
      </c>
      <c r="E2350">
        <v>50</v>
      </c>
      <c r="F2350">
        <v>13.58</v>
      </c>
      <c r="G2350">
        <v>15.25</v>
      </c>
      <c r="H2350">
        <v>15.6</v>
      </c>
      <c r="I2350">
        <v>16.72</v>
      </c>
      <c r="J2350">
        <v>14.91</v>
      </c>
      <c r="K2350">
        <v>69530</v>
      </c>
      <c r="L2350" s="2">
        <v>267.5</v>
      </c>
      <c r="M2350" s="2">
        <v>266.33999999999997</v>
      </c>
    </row>
    <row r="2351" spans="1:13" x14ac:dyDescent="0.2">
      <c r="A2351" s="1">
        <v>43431</v>
      </c>
      <c r="B2351" t="s">
        <v>691</v>
      </c>
      <c r="C2351" t="s">
        <v>14</v>
      </c>
      <c r="D2351">
        <v>0.61</v>
      </c>
      <c r="E2351">
        <v>22</v>
      </c>
      <c r="F2351">
        <v>127.54</v>
      </c>
      <c r="G2351">
        <v>138.47999999999999</v>
      </c>
      <c r="H2351">
        <v>140.63999999999999</v>
      </c>
      <c r="I2351">
        <v>140.88999999999999</v>
      </c>
      <c r="J2351">
        <v>131.97</v>
      </c>
      <c r="K2351">
        <v>10560000</v>
      </c>
      <c r="L2351" s="2">
        <v>267.5</v>
      </c>
      <c r="M2351" s="2">
        <v>266.33999999999997</v>
      </c>
    </row>
    <row r="2352" spans="1:13" x14ac:dyDescent="0.2">
      <c r="A2352" s="1">
        <v>43431</v>
      </c>
      <c r="B2352" t="s">
        <v>692</v>
      </c>
      <c r="C2352" t="s">
        <v>14</v>
      </c>
      <c r="D2352">
        <v>-0.13</v>
      </c>
      <c r="E2352">
        <v>51.85</v>
      </c>
      <c r="F2352">
        <v>40.97</v>
      </c>
      <c r="G2352">
        <v>44.9</v>
      </c>
      <c r="H2352">
        <v>43.1</v>
      </c>
      <c r="I2352">
        <v>45.07</v>
      </c>
      <c r="J2352">
        <v>42.12</v>
      </c>
      <c r="K2352">
        <v>3650000</v>
      </c>
      <c r="L2352" s="2">
        <v>267.5</v>
      </c>
      <c r="M2352" s="2">
        <v>266.33999999999997</v>
      </c>
    </row>
    <row r="2353" spans="1:13" x14ac:dyDescent="0.2">
      <c r="A2353" s="1">
        <v>43431</v>
      </c>
      <c r="B2353" t="s">
        <v>693</v>
      </c>
      <c r="C2353" t="s">
        <v>12</v>
      </c>
      <c r="D2353">
        <v>0.64</v>
      </c>
      <c r="E2353">
        <v>18.52</v>
      </c>
      <c r="F2353">
        <v>20.03</v>
      </c>
      <c r="G2353">
        <v>20.11</v>
      </c>
      <c r="H2353">
        <v>20</v>
      </c>
      <c r="I2353">
        <v>20.29</v>
      </c>
      <c r="J2353">
        <v>19.95</v>
      </c>
      <c r="K2353">
        <v>177870</v>
      </c>
      <c r="L2353" s="2">
        <v>267.5</v>
      </c>
      <c r="M2353" s="2">
        <v>266.33999999999997</v>
      </c>
    </row>
    <row r="2354" spans="1:13" x14ac:dyDescent="0.2">
      <c r="A2354" s="1">
        <v>43432</v>
      </c>
      <c r="B2354" t="s">
        <v>694</v>
      </c>
      <c r="C2354" t="s">
        <v>14</v>
      </c>
      <c r="D2354">
        <v>-0.05</v>
      </c>
      <c r="E2354">
        <v>-600</v>
      </c>
      <c r="F2354">
        <v>61.1</v>
      </c>
      <c r="G2354">
        <v>62.64</v>
      </c>
      <c r="H2354">
        <v>66.63</v>
      </c>
      <c r="I2354">
        <v>67.7</v>
      </c>
      <c r="J2354">
        <v>62.64</v>
      </c>
      <c r="K2354">
        <v>63150</v>
      </c>
      <c r="L2354" s="2">
        <v>268.39999999999998</v>
      </c>
      <c r="M2354" s="2">
        <v>269.60000000000002</v>
      </c>
    </row>
    <row r="2355" spans="1:13" x14ac:dyDescent="0.2">
      <c r="A2355" s="1">
        <v>43432</v>
      </c>
      <c r="B2355" t="s">
        <v>695</v>
      </c>
      <c r="C2355" t="s">
        <v>12</v>
      </c>
      <c r="D2355">
        <v>0.79</v>
      </c>
      <c r="E2355">
        <v>11.27</v>
      </c>
      <c r="F2355">
        <v>17.899999999999999</v>
      </c>
      <c r="G2355">
        <v>19.82</v>
      </c>
      <c r="H2355">
        <v>21.06</v>
      </c>
      <c r="I2355">
        <v>21.8</v>
      </c>
      <c r="J2355">
        <v>19.82</v>
      </c>
      <c r="K2355">
        <v>498610</v>
      </c>
      <c r="L2355" s="2">
        <v>268.39999999999998</v>
      </c>
      <c r="M2355" s="2">
        <v>269.60000000000002</v>
      </c>
    </row>
    <row r="2356" spans="1:13" x14ac:dyDescent="0.2">
      <c r="A2356" s="1">
        <v>43432</v>
      </c>
      <c r="B2356" t="s">
        <v>696</v>
      </c>
      <c r="C2356" t="s">
        <v>12</v>
      </c>
      <c r="D2356">
        <v>-0.02</v>
      </c>
      <c r="E2356">
        <v>33.33</v>
      </c>
      <c r="F2356">
        <v>3.73</v>
      </c>
      <c r="G2356">
        <v>3.85</v>
      </c>
      <c r="H2356">
        <v>3.8</v>
      </c>
      <c r="I2356">
        <v>3.99</v>
      </c>
      <c r="J2356">
        <v>3.74</v>
      </c>
      <c r="K2356">
        <v>154400</v>
      </c>
      <c r="L2356" s="2">
        <v>268.39999999999998</v>
      </c>
      <c r="M2356" s="2">
        <v>269.60000000000002</v>
      </c>
    </row>
    <row r="2357" spans="1:13" x14ac:dyDescent="0.2">
      <c r="A2357" s="1">
        <v>43432</v>
      </c>
      <c r="B2357" t="s">
        <v>697</v>
      </c>
      <c r="C2357" t="s">
        <v>12</v>
      </c>
      <c r="D2357">
        <v>0.5</v>
      </c>
      <c r="E2357">
        <v>6.38</v>
      </c>
      <c r="F2357">
        <v>18.71</v>
      </c>
      <c r="G2357">
        <v>19.899999999999999</v>
      </c>
      <c r="H2357">
        <v>19.98</v>
      </c>
      <c r="I2357">
        <v>20.65</v>
      </c>
      <c r="J2357">
        <v>18.2</v>
      </c>
      <c r="K2357">
        <v>802710</v>
      </c>
      <c r="L2357" s="2">
        <v>268.39999999999998</v>
      </c>
      <c r="M2357" s="2">
        <v>269.60000000000002</v>
      </c>
    </row>
    <row r="2358" spans="1:13" x14ac:dyDescent="0.2">
      <c r="A2358" s="1">
        <v>43432</v>
      </c>
      <c r="B2358" t="s">
        <v>698</v>
      </c>
      <c r="C2358" t="s">
        <v>12</v>
      </c>
      <c r="D2358">
        <v>1.21</v>
      </c>
      <c r="E2358">
        <v>14.15</v>
      </c>
      <c r="F2358">
        <v>148.56</v>
      </c>
      <c r="G2358">
        <v>158.5</v>
      </c>
      <c r="H2358">
        <v>167.56</v>
      </c>
      <c r="I2358">
        <v>169.53</v>
      </c>
      <c r="J2358">
        <v>152.33000000000001</v>
      </c>
      <c r="K2358">
        <v>1760000</v>
      </c>
      <c r="L2358" s="2">
        <v>268.39999999999998</v>
      </c>
      <c r="M2358" s="2">
        <v>269.60000000000002</v>
      </c>
    </row>
    <row r="2359" spans="1:13" x14ac:dyDescent="0.2">
      <c r="A2359" s="1">
        <v>43432</v>
      </c>
      <c r="B2359" t="s">
        <v>699</v>
      </c>
      <c r="C2359" t="s">
        <v>14</v>
      </c>
      <c r="D2359">
        <v>0.48</v>
      </c>
      <c r="E2359">
        <v>11.63</v>
      </c>
      <c r="F2359">
        <v>29.16</v>
      </c>
      <c r="G2359">
        <v>32.58</v>
      </c>
      <c r="H2359">
        <v>29.81</v>
      </c>
      <c r="I2359">
        <v>32.619999999999997</v>
      </c>
      <c r="J2359">
        <v>28.72</v>
      </c>
      <c r="K2359">
        <v>583440</v>
      </c>
      <c r="L2359" s="2">
        <v>268.39999999999998</v>
      </c>
      <c r="M2359" s="2">
        <v>269.60000000000002</v>
      </c>
    </row>
    <row r="2360" spans="1:13" x14ac:dyDescent="0.2">
      <c r="A2360" s="1">
        <v>43432</v>
      </c>
      <c r="B2360" t="s">
        <v>700</v>
      </c>
      <c r="C2360" t="s">
        <v>14</v>
      </c>
      <c r="D2360">
        <v>0.34</v>
      </c>
      <c r="E2360">
        <v>6.25</v>
      </c>
      <c r="F2360">
        <v>18.84</v>
      </c>
      <c r="G2360">
        <v>19.02</v>
      </c>
      <c r="H2360">
        <v>18.57</v>
      </c>
      <c r="I2360">
        <v>19.25</v>
      </c>
      <c r="J2360">
        <v>17.93</v>
      </c>
      <c r="K2360">
        <v>184980</v>
      </c>
      <c r="L2360" s="2">
        <v>268.39999999999998</v>
      </c>
      <c r="M2360" s="2">
        <v>269.60000000000002</v>
      </c>
    </row>
    <row r="2361" spans="1:13" x14ac:dyDescent="0.2">
      <c r="A2361" s="1">
        <v>43432</v>
      </c>
      <c r="B2361" t="s">
        <v>701</v>
      </c>
      <c r="C2361" t="s">
        <v>14</v>
      </c>
      <c r="D2361">
        <v>-0.06</v>
      </c>
      <c r="E2361">
        <v>14.29</v>
      </c>
      <c r="F2361">
        <v>18.190000000000001</v>
      </c>
      <c r="G2361">
        <v>18.8</v>
      </c>
      <c r="H2361">
        <v>18.13</v>
      </c>
      <c r="I2361">
        <v>19</v>
      </c>
      <c r="J2361">
        <v>17.079999999999998</v>
      </c>
      <c r="K2361">
        <v>4620000</v>
      </c>
      <c r="L2361" s="2">
        <v>268.39999999999998</v>
      </c>
      <c r="M2361" s="2">
        <v>269.60000000000002</v>
      </c>
    </row>
    <row r="2362" spans="1:13" x14ac:dyDescent="0.2">
      <c r="A2362" s="1">
        <v>43432</v>
      </c>
      <c r="B2362" t="s">
        <v>702</v>
      </c>
      <c r="C2362" t="s">
        <v>12</v>
      </c>
      <c r="D2362">
        <v>2.17</v>
      </c>
      <c r="E2362">
        <v>-7.26</v>
      </c>
      <c r="F2362">
        <v>109.18</v>
      </c>
      <c r="G2362">
        <v>103.8</v>
      </c>
      <c r="H2362">
        <v>101.28</v>
      </c>
      <c r="I2362">
        <v>106.67</v>
      </c>
      <c r="J2362">
        <v>100.65</v>
      </c>
      <c r="K2362">
        <v>1750000</v>
      </c>
      <c r="L2362" s="2">
        <v>268.39999999999998</v>
      </c>
      <c r="M2362" s="2">
        <v>269.60000000000002</v>
      </c>
    </row>
    <row r="2363" spans="1:13" x14ac:dyDescent="0.2">
      <c r="A2363" s="1">
        <v>43432</v>
      </c>
      <c r="B2363" t="s">
        <v>703</v>
      </c>
      <c r="C2363" t="s">
        <v>12</v>
      </c>
      <c r="D2363">
        <v>0.75</v>
      </c>
      <c r="E2363">
        <v>7.14</v>
      </c>
      <c r="F2363">
        <v>59.1</v>
      </c>
      <c r="G2363">
        <v>61.65</v>
      </c>
      <c r="H2363">
        <v>61.99</v>
      </c>
      <c r="I2363">
        <v>65.489999999999995</v>
      </c>
      <c r="J2363">
        <v>57.61</v>
      </c>
      <c r="K2363">
        <v>2180000</v>
      </c>
      <c r="L2363" s="2">
        <v>268.39999999999998</v>
      </c>
      <c r="M2363" s="2">
        <v>269.60000000000002</v>
      </c>
    </row>
    <row r="2364" spans="1:13" x14ac:dyDescent="0.2">
      <c r="A2364" s="1">
        <v>43432</v>
      </c>
      <c r="B2364" t="s">
        <v>704</v>
      </c>
      <c r="C2364" t="s">
        <v>14</v>
      </c>
      <c r="D2364">
        <v>0.1</v>
      </c>
      <c r="E2364">
        <v>-9.09</v>
      </c>
      <c r="F2364">
        <v>14.57</v>
      </c>
      <c r="G2364">
        <v>14.68</v>
      </c>
      <c r="H2364">
        <v>13.88</v>
      </c>
      <c r="I2364">
        <v>14.68</v>
      </c>
      <c r="J2364">
        <v>13.83</v>
      </c>
      <c r="K2364">
        <v>616060</v>
      </c>
      <c r="L2364" s="2">
        <v>268.39999999999998</v>
      </c>
      <c r="M2364" s="2">
        <v>269.60000000000002</v>
      </c>
    </row>
    <row r="2365" spans="1:13" x14ac:dyDescent="0.2">
      <c r="A2365" s="1">
        <v>43432</v>
      </c>
      <c r="B2365" t="s">
        <v>705</v>
      </c>
      <c r="C2365" t="s">
        <v>12</v>
      </c>
      <c r="D2365">
        <v>0.77</v>
      </c>
      <c r="E2365">
        <v>0</v>
      </c>
      <c r="F2365">
        <v>104.95</v>
      </c>
      <c r="G2365">
        <v>93.25</v>
      </c>
      <c r="H2365">
        <v>92.54</v>
      </c>
      <c r="I2365">
        <v>96.74</v>
      </c>
      <c r="J2365">
        <v>92</v>
      </c>
      <c r="K2365">
        <v>2190000</v>
      </c>
      <c r="L2365" s="2">
        <v>268.39999999999998</v>
      </c>
      <c r="M2365" s="2">
        <v>269.60000000000002</v>
      </c>
    </row>
    <row r="2366" spans="1:13" x14ac:dyDescent="0.2">
      <c r="A2366" s="1">
        <v>43432</v>
      </c>
      <c r="B2366" t="s">
        <v>706</v>
      </c>
      <c r="C2366" t="s">
        <v>14</v>
      </c>
      <c r="D2366">
        <v>0.63</v>
      </c>
      <c r="E2366">
        <v>3.28</v>
      </c>
      <c r="F2366">
        <v>48.14</v>
      </c>
      <c r="G2366">
        <v>48.75</v>
      </c>
      <c r="H2366">
        <v>51.81</v>
      </c>
      <c r="I2366">
        <v>52.99</v>
      </c>
      <c r="J2366">
        <v>48.75</v>
      </c>
      <c r="K2366">
        <v>859820</v>
      </c>
      <c r="L2366" s="2">
        <v>268.39999999999998</v>
      </c>
      <c r="M2366" s="2">
        <v>269.60000000000002</v>
      </c>
    </row>
    <row r="2367" spans="1:13" x14ac:dyDescent="0.2">
      <c r="A2367" s="1">
        <v>43432</v>
      </c>
      <c r="B2367" t="s">
        <v>707</v>
      </c>
      <c r="C2367" t="s">
        <v>12</v>
      </c>
      <c r="D2367">
        <v>0.05</v>
      </c>
      <c r="E2367">
        <v>-37.5</v>
      </c>
      <c r="F2367">
        <v>7.32</v>
      </c>
      <c r="G2367">
        <v>5.01</v>
      </c>
      <c r="H2367">
        <v>4.79</v>
      </c>
      <c r="I2367">
        <v>5.3</v>
      </c>
      <c r="J2367">
        <v>4.42</v>
      </c>
      <c r="K2367">
        <v>5880000</v>
      </c>
      <c r="L2367" s="2">
        <v>268.39999999999998</v>
      </c>
      <c r="M2367" s="2">
        <v>269.60000000000002</v>
      </c>
    </row>
    <row r="2368" spans="1:13" x14ac:dyDescent="0.2">
      <c r="A2368" s="1">
        <v>43432</v>
      </c>
      <c r="B2368" t="s">
        <v>708</v>
      </c>
      <c r="C2368" t="s">
        <v>12</v>
      </c>
      <c r="D2368">
        <v>0.93</v>
      </c>
      <c r="E2368">
        <v>34.78</v>
      </c>
      <c r="F2368">
        <v>61.9</v>
      </c>
      <c r="G2368">
        <v>64.849999999999994</v>
      </c>
      <c r="H2368">
        <v>63.01</v>
      </c>
      <c r="I2368">
        <v>66.8</v>
      </c>
      <c r="J2368">
        <v>60.3</v>
      </c>
      <c r="K2368">
        <v>749120</v>
      </c>
      <c r="L2368" s="2">
        <v>268.39999999999998</v>
      </c>
      <c r="M2368" s="2">
        <v>269.60000000000002</v>
      </c>
    </row>
    <row r="2369" spans="1:13" x14ac:dyDescent="0.2">
      <c r="A2369" s="1">
        <v>43432</v>
      </c>
      <c r="B2369" t="s">
        <v>709</v>
      </c>
      <c r="C2369" t="s">
        <v>12</v>
      </c>
      <c r="D2369">
        <v>0.39</v>
      </c>
      <c r="E2369">
        <v>50</v>
      </c>
      <c r="F2369">
        <v>36.33</v>
      </c>
      <c r="G2369">
        <v>36.08</v>
      </c>
      <c r="H2369">
        <v>37.26</v>
      </c>
      <c r="I2369">
        <v>37.75</v>
      </c>
      <c r="J2369">
        <v>34.9</v>
      </c>
      <c r="K2369">
        <v>6950000</v>
      </c>
      <c r="L2369" s="2">
        <v>268.39999999999998</v>
      </c>
      <c r="M2369" s="2">
        <v>269.60000000000002</v>
      </c>
    </row>
    <row r="2370" spans="1:13" x14ac:dyDescent="0.2">
      <c r="A2370" s="1">
        <v>43432</v>
      </c>
      <c r="B2370" t="s">
        <v>710</v>
      </c>
      <c r="C2370" t="s">
        <v>12</v>
      </c>
      <c r="D2370">
        <v>-0.14000000000000001</v>
      </c>
      <c r="E2370">
        <v>-1300</v>
      </c>
      <c r="F2370">
        <v>1.05</v>
      </c>
      <c r="G2370">
        <v>0.85</v>
      </c>
      <c r="H2370">
        <v>0.66100000000000003</v>
      </c>
      <c r="I2370">
        <v>0.87</v>
      </c>
      <c r="J2370">
        <v>0.53700000000000003</v>
      </c>
      <c r="K2370">
        <v>330220</v>
      </c>
      <c r="L2370" s="2">
        <v>268.39999999999998</v>
      </c>
      <c r="M2370" s="2">
        <v>269.60000000000002</v>
      </c>
    </row>
    <row r="2371" spans="1:13" x14ac:dyDescent="0.2">
      <c r="A2371" s="1">
        <v>43432</v>
      </c>
      <c r="B2371" t="s">
        <v>711</v>
      </c>
      <c r="C2371" t="s">
        <v>14</v>
      </c>
      <c r="D2371">
        <v>0.13</v>
      </c>
      <c r="E2371">
        <v>-18.75</v>
      </c>
      <c r="F2371">
        <v>21.88</v>
      </c>
      <c r="G2371">
        <v>21.6</v>
      </c>
      <c r="H2371">
        <v>22.42</v>
      </c>
      <c r="I2371">
        <v>23</v>
      </c>
      <c r="J2371">
        <v>21.58</v>
      </c>
      <c r="K2371">
        <v>2080000</v>
      </c>
      <c r="L2371" s="2">
        <v>268.39999999999998</v>
      </c>
      <c r="M2371" s="2">
        <v>269.60000000000002</v>
      </c>
    </row>
    <row r="2372" spans="1:13" x14ac:dyDescent="0.2">
      <c r="A2372" s="1">
        <v>43432</v>
      </c>
      <c r="B2372" t="s">
        <v>712</v>
      </c>
      <c r="C2372" t="s">
        <v>12</v>
      </c>
      <c r="D2372">
        <v>0.26</v>
      </c>
      <c r="E2372">
        <v>0</v>
      </c>
      <c r="F2372">
        <v>4.72</v>
      </c>
      <c r="G2372">
        <v>5.05</v>
      </c>
      <c r="H2372">
        <v>4.95</v>
      </c>
      <c r="I2372">
        <v>5.3</v>
      </c>
      <c r="J2372">
        <v>4.5</v>
      </c>
      <c r="K2372">
        <v>468920</v>
      </c>
      <c r="L2372" s="2">
        <v>268.39999999999998</v>
      </c>
      <c r="M2372" s="2">
        <v>269.60000000000002</v>
      </c>
    </row>
    <row r="2373" spans="1:13" x14ac:dyDescent="0.2">
      <c r="A2373" s="1">
        <v>43432</v>
      </c>
      <c r="B2373" t="s">
        <v>713</v>
      </c>
      <c r="C2373" t="s">
        <v>14</v>
      </c>
      <c r="D2373">
        <v>0.2</v>
      </c>
      <c r="E2373">
        <v>-13.04</v>
      </c>
      <c r="F2373">
        <v>15.26</v>
      </c>
      <c r="G2373">
        <v>13.1</v>
      </c>
      <c r="H2373">
        <v>12.04</v>
      </c>
      <c r="I2373">
        <v>13.489000000000001</v>
      </c>
      <c r="J2373">
        <v>11.9</v>
      </c>
      <c r="K2373">
        <v>1120000</v>
      </c>
      <c r="L2373" s="2">
        <v>268.39999999999998</v>
      </c>
      <c r="M2373" s="2">
        <v>269.60000000000002</v>
      </c>
    </row>
    <row r="2374" spans="1:13" x14ac:dyDescent="0.2">
      <c r="A2374" s="1">
        <v>43432</v>
      </c>
      <c r="B2374" t="s">
        <v>714</v>
      </c>
      <c r="C2374" t="s">
        <v>14</v>
      </c>
      <c r="D2374">
        <v>0.45</v>
      </c>
      <c r="E2374">
        <v>18.420000000000002</v>
      </c>
      <c r="F2374">
        <v>97.79</v>
      </c>
      <c r="G2374">
        <v>97.5</v>
      </c>
      <c r="H2374">
        <v>98.69</v>
      </c>
      <c r="I2374">
        <v>101.39</v>
      </c>
      <c r="J2374">
        <v>94.01</v>
      </c>
      <c r="K2374">
        <v>2880000</v>
      </c>
      <c r="L2374" s="2">
        <v>268.39999999999998</v>
      </c>
      <c r="M2374" s="2">
        <v>269.60000000000002</v>
      </c>
    </row>
    <row r="2375" spans="1:13" x14ac:dyDescent="0.2">
      <c r="A2375" s="1">
        <v>43432</v>
      </c>
      <c r="B2375" t="s">
        <v>715</v>
      </c>
      <c r="C2375" t="s">
        <v>12</v>
      </c>
      <c r="D2375">
        <v>0.19</v>
      </c>
      <c r="E2375">
        <v>5.56</v>
      </c>
      <c r="F2375">
        <v>18</v>
      </c>
      <c r="G2375">
        <v>18.16</v>
      </c>
      <c r="H2375">
        <v>19.38</v>
      </c>
      <c r="I2375">
        <v>19.8</v>
      </c>
      <c r="J2375">
        <v>18.010000000000002</v>
      </c>
      <c r="K2375">
        <v>65590</v>
      </c>
      <c r="L2375" s="2">
        <v>268.39999999999998</v>
      </c>
      <c r="M2375" s="2">
        <v>269.60000000000002</v>
      </c>
    </row>
    <row r="2376" spans="1:13" x14ac:dyDescent="0.2">
      <c r="A2376" s="1">
        <v>43432</v>
      </c>
      <c r="B2376" t="s">
        <v>716</v>
      </c>
      <c r="C2376" t="s">
        <v>14</v>
      </c>
      <c r="D2376">
        <v>0.36</v>
      </c>
      <c r="E2376">
        <v>9.09</v>
      </c>
      <c r="F2376">
        <v>40.08</v>
      </c>
      <c r="G2376">
        <v>39.880000000000003</v>
      </c>
      <c r="H2376">
        <v>40.11</v>
      </c>
      <c r="I2376">
        <v>42.89</v>
      </c>
      <c r="J2376">
        <v>38.72</v>
      </c>
      <c r="K2376">
        <v>166770</v>
      </c>
      <c r="L2376" s="2">
        <v>268.39999999999998</v>
      </c>
      <c r="M2376" s="2">
        <v>269.60000000000002</v>
      </c>
    </row>
    <row r="2377" spans="1:13" x14ac:dyDescent="0.2">
      <c r="A2377" s="1">
        <v>43432</v>
      </c>
      <c r="B2377" t="s">
        <v>717</v>
      </c>
      <c r="C2377" t="s">
        <v>12</v>
      </c>
      <c r="D2377">
        <v>0.15</v>
      </c>
      <c r="E2377">
        <v>66.67</v>
      </c>
      <c r="F2377">
        <v>5</v>
      </c>
      <c r="G2377">
        <v>6</v>
      </c>
      <c r="H2377">
        <v>5.93</v>
      </c>
      <c r="I2377">
        <v>6.14</v>
      </c>
      <c r="J2377">
        <v>5.42</v>
      </c>
      <c r="K2377">
        <v>732620</v>
      </c>
      <c r="L2377" s="2">
        <v>268.39999999999998</v>
      </c>
      <c r="M2377" s="2">
        <v>269.60000000000002</v>
      </c>
    </row>
    <row r="2378" spans="1:13" x14ac:dyDescent="0.2">
      <c r="A2378" s="1">
        <v>43433</v>
      </c>
      <c r="B2378" t="s">
        <v>718</v>
      </c>
      <c r="C2378" t="s">
        <v>12</v>
      </c>
      <c r="D2378">
        <v>1.6</v>
      </c>
      <c r="E2378">
        <v>-14.44</v>
      </c>
      <c r="F2378">
        <v>67.900000000000006</v>
      </c>
      <c r="G2378">
        <v>64.7</v>
      </c>
      <c r="H2378">
        <v>66.849999999999994</v>
      </c>
      <c r="I2378">
        <v>69.42</v>
      </c>
      <c r="J2378">
        <v>60.67</v>
      </c>
      <c r="K2378">
        <v>229220</v>
      </c>
      <c r="L2378" s="2">
        <v>274.58</v>
      </c>
      <c r="M2378" s="2">
        <v>273.70999999999998</v>
      </c>
    </row>
    <row r="2379" spans="1:13" x14ac:dyDescent="0.2">
      <c r="A2379" s="1">
        <v>43433</v>
      </c>
      <c r="B2379" t="s">
        <v>719</v>
      </c>
      <c r="C2379" t="s">
        <v>12</v>
      </c>
      <c r="D2379">
        <v>0.33</v>
      </c>
      <c r="E2379">
        <v>65</v>
      </c>
      <c r="F2379">
        <v>17.12</v>
      </c>
      <c r="G2379">
        <v>21.82</v>
      </c>
      <c r="H2379">
        <v>20.7</v>
      </c>
      <c r="I2379">
        <v>22.17</v>
      </c>
      <c r="J2379">
        <v>19.61</v>
      </c>
      <c r="K2379">
        <v>3530000</v>
      </c>
      <c r="L2379" s="2">
        <v>274.58</v>
      </c>
      <c r="M2379" s="2">
        <v>273.70999999999998</v>
      </c>
    </row>
    <row r="2380" spans="1:13" x14ac:dyDescent="0.2">
      <c r="A2380" s="1">
        <v>43433</v>
      </c>
      <c r="B2380" t="s">
        <v>720</v>
      </c>
      <c r="C2380" t="s">
        <v>14</v>
      </c>
      <c r="D2380">
        <v>1.17</v>
      </c>
      <c r="E2380">
        <v>11.43</v>
      </c>
      <c r="F2380">
        <v>176.05</v>
      </c>
      <c r="G2380">
        <v>184.45</v>
      </c>
      <c r="H2380">
        <v>172.95</v>
      </c>
      <c r="I2380">
        <v>192</v>
      </c>
      <c r="J2380">
        <v>171.26</v>
      </c>
      <c r="K2380">
        <v>3080000</v>
      </c>
      <c r="L2380" s="2">
        <v>274.58</v>
      </c>
      <c r="M2380" s="2">
        <v>273.70999999999998</v>
      </c>
    </row>
    <row r="2381" spans="1:13" x14ac:dyDescent="0.2">
      <c r="A2381" s="1">
        <v>43433</v>
      </c>
      <c r="B2381" t="s">
        <v>721</v>
      </c>
      <c r="C2381" t="s">
        <v>12</v>
      </c>
      <c r="D2381">
        <v>-0.42</v>
      </c>
      <c r="E2381">
        <v>-250</v>
      </c>
      <c r="F2381">
        <v>7.38</v>
      </c>
      <c r="G2381">
        <v>6.35</v>
      </c>
      <c r="H2381">
        <v>6.72</v>
      </c>
      <c r="I2381">
        <v>6.78</v>
      </c>
      <c r="J2381">
        <v>6.05</v>
      </c>
      <c r="K2381">
        <v>134310</v>
      </c>
      <c r="L2381" s="2">
        <v>274.58</v>
      </c>
      <c r="M2381" s="2">
        <v>273.70999999999998</v>
      </c>
    </row>
    <row r="2382" spans="1:13" x14ac:dyDescent="0.2">
      <c r="A2382" s="1">
        <v>43433</v>
      </c>
      <c r="B2382" t="s">
        <v>722</v>
      </c>
      <c r="C2382" t="s">
        <v>14</v>
      </c>
      <c r="D2382">
        <v>0.04</v>
      </c>
      <c r="E2382">
        <v>33.33</v>
      </c>
      <c r="F2382">
        <v>10.95</v>
      </c>
      <c r="G2382">
        <v>11.06</v>
      </c>
      <c r="H2382">
        <v>10.4</v>
      </c>
      <c r="I2382">
        <v>11.36</v>
      </c>
      <c r="J2382">
        <v>10.38</v>
      </c>
      <c r="K2382">
        <v>172600</v>
      </c>
      <c r="L2382" s="2">
        <v>274.58</v>
      </c>
      <c r="M2382" s="2">
        <v>273.70999999999998</v>
      </c>
    </row>
    <row r="2383" spans="1:13" x14ac:dyDescent="0.2">
      <c r="A2383" s="1">
        <v>43433</v>
      </c>
      <c r="B2383" t="s">
        <v>723</v>
      </c>
      <c r="C2383" t="s">
        <v>14</v>
      </c>
      <c r="D2383">
        <v>0.21</v>
      </c>
      <c r="E2383">
        <v>133.33000000000001</v>
      </c>
      <c r="F2383">
        <v>33.75</v>
      </c>
      <c r="G2383">
        <v>38.5</v>
      </c>
      <c r="H2383">
        <v>39.99</v>
      </c>
      <c r="I2383">
        <v>40.65</v>
      </c>
      <c r="J2383">
        <v>37.200000000000003</v>
      </c>
      <c r="K2383">
        <v>1300000</v>
      </c>
      <c r="L2383" s="2">
        <v>274.58</v>
      </c>
      <c r="M2383" s="2">
        <v>273.70999999999998</v>
      </c>
    </row>
    <row r="2384" spans="1:13" x14ac:dyDescent="0.2">
      <c r="A2384" s="1">
        <v>43433</v>
      </c>
      <c r="B2384" t="s">
        <v>724</v>
      </c>
      <c r="C2384" t="s">
        <v>14</v>
      </c>
      <c r="D2384">
        <v>0.28999999999999998</v>
      </c>
      <c r="E2384">
        <v>81.25</v>
      </c>
      <c r="F2384">
        <v>91.68</v>
      </c>
      <c r="G2384">
        <v>89.77</v>
      </c>
      <c r="H2384">
        <v>76.599999999999994</v>
      </c>
      <c r="I2384">
        <v>89.77</v>
      </c>
      <c r="J2384">
        <v>75.27</v>
      </c>
      <c r="K2384">
        <v>281830</v>
      </c>
      <c r="L2384" s="2">
        <v>274.58</v>
      </c>
      <c r="M2384" s="2">
        <v>273.70999999999998</v>
      </c>
    </row>
    <row r="2385" spans="1:13" x14ac:dyDescent="0.2">
      <c r="A2385" s="1">
        <v>43433</v>
      </c>
      <c r="B2385" t="s">
        <v>725</v>
      </c>
      <c r="C2385" t="s">
        <v>14</v>
      </c>
      <c r="D2385">
        <v>-7.0000000000000007E-2</v>
      </c>
      <c r="E2385">
        <v>58.82</v>
      </c>
      <c r="F2385">
        <v>5.57</v>
      </c>
      <c r="G2385">
        <v>4.8</v>
      </c>
      <c r="H2385">
        <v>5.5</v>
      </c>
      <c r="I2385">
        <v>5.53</v>
      </c>
      <c r="J2385">
        <v>4.53</v>
      </c>
      <c r="K2385">
        <v>162980</v>
      </c>
      <c r="L2385" s="2">
        <v>274.58</v>
      </c>
      <c r="M2385" s="2">
        <v>273.70999999999998</v>
      </c>
    </row>
    <row r="2386" spans="1:13" x14ac:dyDescent="0.2">
      <c r="A2386" s="1">
        <v>43433</v>
      </c>
      <c r="B2386" t="s">
        <v>726</v>
      </c>
      <c r="C2386" t="s">
        <v>14</v>
      </c>
      <c r="D2386">
        <v>3.21</v>
      </c>
      <c r="E2386">
        <v>2.23</v>
      </c>
      <c r="F2386">
        <v>109.77</v>
      </c>
      <c r="G2386">
        <v>109.11</v>
      </c>
      <c r="H2386">
        <v>110.51</v>
      </c>
      <c r="I2386">
        <v>115.36</v>
      </c>
      <c r="J2386">
        <v>109.11</v>
      </c>
      <c r="K2386">
        <v>1850000</v>
      </c>
      <c r="L2386" s="2">
        <v>274.58</v>
      </c>
      <c r="M2386" s="2">
        <v>273.70999999999998</v>
      </c>
    </row>
    <row r="2387" spans="1:13" x14ac:dyDescent="0.2">
      <c r="A2387" s="1">
        <v>43433</v>
      </c>
      <c r="B2387" t="s">
        <v>727</v>
      </c>
      <c r="C2387" t="s">
        <v>12</v>
      </c>
      <c r="D2387">
        <v>0.19</v>
      </c>
      <c r="E2387">
        <v>11.76</v>
      </c>
      <c r="F2387">
        <v>8.35</v>
      </c>
      <c r="G2387">
        <v>8.41</v>
      </c>
      <c r="H2387">
        <v>8.48</v>
      </c>
      <c r="I2387">
        <v>8.56</v>
      </c>
      <c r="J2387">
        <v>8.4</v>
      </c>
      <c r="K2387">
        <v>124510</v>
      </c>
      <c r="L2387" s="2">
        <v>274.58</v>
      </c>
      <c r="M2387" s="2">
        <v>273.70999999999998</v>
      </c>
    </row>
    <row r="2388" spans="1:13" x14ac:dyDescent="0.2">
      <c r="A2388" s="1">
        <v>43433</v>
      </c>
      <c r="B2388" t="s">
        <v>728</v>
      </c>
      <c r="C2388" t="s">
        <v>12</v>
      </c>
      <c r="D2388">
        <v>0.62</v>
      </c>
      <c r="E2388">
        <v>0</v>
      </c>
      <c r="F2388">
        <v>90.43</v>
      </c>
      <c r="G2388">
        <v>89.63</v>
      </c>
      <c r="H2388">
        <v>86.05</v>
      </c>
      <c r="I2388">
        <v>90.68</v>
      </c>
      <c r="J2388">
        <v>83.06</v>
      </c>
      <c r="K2388">
        <v>293180</v>
      </c>
      <c r="L2388" s="2">
        <v>274.58</v>
      </c>
      <c r="M2388" s="2">
        <v>273.70999999999998</v>
      </c>
    </row>
    <row r="2389" spans="1:13" x14ac:dyDescent="0.2">
      <c r="A2389" s="1">
        <v>43433</v>
      </c>
      <c r="B2389" t="s">
        <v>729</v>
      </c>
      <c r="C2389" t="s">
        <v>12</v>
      </c>
      <c r="D2389">
        <v>0.12</v>
      </c>
      <c r="E2389">
        <v>9.09</v>
      </c>
      <c r="F2389">
        <v>4.57</v>
      </c>
      <c r="G2389">
        <v>4.5999999999999996</v>
      </c>
      <c r="H2389">
        <v>4.75</v>
      </c>
      <c r="I2389">
        <v>4.8099999999999996</v>
      </c>
      <c r="J2389">
        <v>4.58</v>
      </c>
      <c r="K2389">
        <v>289320</v>
      </c>
      <c r="L2389" s="2">
        <v>274.58</v>
      </c>
      <c r="M2389" s="2">
        <v>273.70999999999998</v>
      </c>
    </row>
    <row r="2390" spans="1:13" x14ac:dyDescent="0.2">
      <c r="A2390" s="1">
        <v>43433</v>
      </c>
      <c r="B2390" t="s">
        <v>730</v>
      </c>
      <c r="C2390" t="s">
        <v>14</v>
      </c>
      <c r="D2390">
        <v>0.67</v>
      </c>
      <c r="E2390">
        <v>17.54</v>
      </c>
      <c r="F2390">
        <v>14.63</v>
      </c>
      <c r="G2390">
        <v>12.99</v>
      </c>
      <c r="H2390">
        <v>13.66</v>
      </c>
      <c r="I2390">
        <v>13.96</v>
      </c>
      <c r="J2390">
        <v>12.8</v>
      </c>
      <c r="K2390">
        <v>4210000</v>
      </c>
      <c r="L2390" s="2">
        <v>274.58</v>
      </c>
      <c r="M2390" s="2">
        <v>273.70999999999998</v>
      </c>
    </row>
    <row r="2391" spans="1:13" x14ac:dyDescent="0.2">
      <c r="A2391" s="1">
        <v>43433</v>
      </c>
      <c r="B2391" t="s">
        <v>731</v>
      </c>
      <c r="C2391" t="s">
        <v>14</v>
      </c>
      <c r="D2391">
        <v>0.02</v>
      </c>
      <c r="E2391">
        <v>100</v>
      </c>
      <c r="F2391">
        <v>10.644</v>
      </c>
      <c r="G2391">
        <v>10.5</v>
      </c>
      <c r="H2391">
        <v>10.199999999999999</v>
      </c>
      <c r="I2391">
        <v>10.644</v>
      </c>
      <c r="J2391">
        <v>9.75</v>
      </c>
      <c r="K2391">
        <v>28000</v>
      </c>
      <c r="L2391" s="2">
        <v>274.58</v>
      </c>
      <c r="M2391" s="2">
        <v>273.70999999999998</v>
      </c>
    </row>
    <row r="2392" spans="1:13" x14ac:dyDescent="0.2">
      <c r="A2392" s="1">
        <v>43433</v>
      </c>
      <c r="B2392" t="s">
        <v>732</v>
      </c>
      <c r="C2392" t="s">
        <v>12</v>
      </c>
      <c r="D2392">
        <v>3.02</v>
      </c>
      <c r="E2392">
        <v>39.17</v>
      </c>
      <c r="F2392">
        <v>73.680000000000007</v>
      </c>
      <c r="G2392">
        <v>84.4</v>
      </c>
      <c r="H2392">
        <v>89.89</v>
      </c>
      <c r="I2392">
        <v>92.5</v>
      </c>
      <c r="J2392">
        <v>82.75</v>
      </c>
      <c r="K2392">
        <v>665070</v>
      </c>
      <c r="L2392" s="2">
        <v>274.58</v>
      </c>
      <c r="M2392" s="2">
        <v>273.70999999999998</v>
      </c>
    </row>
    <row r="2393" spans="1:13" x14ac:dyDescent="0.2">
      <c r="A2393" s="1">
        <v>43433</v>
      </c>
      <c r="B2393" t="s">
        <v>733</v>
      </c>
      <c r="C2393" t="s">
        <v>14</v>
      </c>
      <c r="D2393">
        <v>0.25</v>
      </c>
      <c r="E2393">
        <v>8.6999999999999993</v>
      </c>
      <c r="F2393">
        <v>26.23</v>
      </c>
      <c r="G2393">
        <v>22.41</v>
      </c>
      <c r="H2393">
        <v>24</v>
      </c>
      <c r="I2393">
        <v>24.57</v>
      </c>
      <c r="J2393">
        <v>21.4</v>
      </c>
      <c r="K2393">
        <v>5940000</v>
      </c>
      <c r="L2393" s="2">
        <v>274.58</v>
      </c>
      <c r="M2393" s="2">
        <v>273.70999999999998</v>
      </c>
    </row>
    <row r="2394" spans="1:13" x14ac:dyDescent="0.2">
      <c r="A2394" s="1">
        <v>43433</v>
      </c>
      <c r="B2394" t="s">
        <v>734</v>
      </c>
      <c r="C2394" t="s">
        <v>12</v>
      </c>
      <c r="D2394">
        <v>1.18</v>
      </c>
      <c r="E2394">
        <v>3.51</v>
      </c>
      <c r="F2394">
        <v>83.32</v>
      </c>
      <c r="G2394">
        <v>84.54</v>
      </c>
      <c r="H2394">
        <v>88.43</v>
      </c>
      <c r="I2394">
        <v>88.92</v>
      </c>
      <c r="J2394">
        <v>84.01</v>
      </c>
      <c r="K2394">
        <v>5290000</v>
      </c>
      <c r="L2394" s="2">
        <v>274.58</v>
      </c>
      <c r="M2394" s="2">
        <v>273.70999999999998</v>
      </c>
    </row>
    <row r="2395" spans="1:13" x14ac:dyDescent="0.2">
      <c r="A2395" s="1">
        <v>43433</v>
      </c>
      <c r="B2395" t="s">
        <v>735</v>
      </c>
      <c r="C2395" t="s">
        <v>12</v>
      </c>
      <c r="D2395">
        <v>0.11</v>
      </c>
      <c r="E2395">
        <v>10</v>
      </c>
      <c r="F2395">
        <v>7.16</v>
      </c>
      <c r="G2395">
        <v>5.66</v>
      </c>
      <c r="H2395">
        <v>6.8</v>
      </c>
      <c r="I2395">
        <v>7.1</v>
      </c>
      <c r="J2395">
        <v>5.66</v>
      </c>
      <c r="K2395">
        <v>4480000</v>
      </c>
      <c r="L2395" s="2">
        <v>274.58</v>
      </c>
      <c r="M2395" s="2">
        <v>273.70999999999998</v>
      </c>
    </row>
    <row r="2396" spans="1:13" x14ac:dyDescent="0.2">
      <c r="A2396" s="1">
        <v>43433</v>
      </c>
      <c r="B2396" t="s">
        <v>736</v>
      </c>
      <c r="C2396" t="s">
        <v>12</v>
      </c>
      <c r="D2396">
        <v>17</v>
      </c>
      <c r="E2396">
        <v>36.22</v>
      </c>
      <c r="F2396">
        <v>24.57</v>
      </c>
      <c r="G2396">
        <v>27</v>
      </c>
      <c r="H2396">
        <v>24.8</v>
      </c>
      <c r="I2396">
        <v>27.77</v>
      </c>
      <c r="J2396">
        <v>24.4</v>
      </c>
      <c r="K2396">
        <v>2020</v>
      </c>
      <c r="L2396" s="2">
        <v>274.58</v>
      </c>
      <c r="M2396" s="2">
        <v>273.70999999999998</v>
      </c>
    </row>
    <row r="2397" spans="1:13" x14ac:dyDescent="0.2">
      <c r="A2397" s="1">
        <v>43433</v>
      </c>
      <c r="B2397" t="s">
        <v>626</v>
      </c>
      <c r="C2397" t="s">
        <v>12</v>
      </c>
      <c r="D2397">
        <v>0.08</v>
      </c>
      <c r="E2397">
        <v>500</v>
      </c>
      <c r="F2397">
        <v>1.68</v>
      </c>
      <c r="G2397">
        <v>1.68</v>
      </c>
      <c r="H2397">
        <v>1.66</v>
      </c>
      <c r="I2397">
        <v>1.68</v>
      </c>
      <c r="J2397">
        <v>1.6519999999999999</v>
      </c>
      <c r="K2397">
        <v>40540</v>
      </c>
      <c r="L2397" s="2">
        <v>274.58</v>
      </c>
      <c r="M2397" s="2">
        <v>273.70999999999998</v>
      </c>
    </row>
    <row r="2398" spans="1:13" x14ac:dyDescent="0.2">
      <c r="A2398" s="1">
        <v>43433</v>
      </c>
      <c r="B2398" t="s">
        <v>737</v>
      </c>
      <c r="C2398" t="s">
        <v>14</v>
      </c>
      <c r="D2398">
        <v>0.54</v>
      </c>
      <c r="E2398">
        <v>0</v>
      </c>
      <c r="F2398">
        <v>22.86</v>
      </c>
      <c r="G2398">
        <v>23.22</v>
      </c>
      <c r="H2398">
        <v>23</v>
      </c>
      <c r="I2398">
        <v>23.24</v>
      </c>
      <c r="J2398">
        <v>22.42</v>
      </c>
      <c r="K2398">
        <v>17340000</v>
      </c>
      <c r="L2398" s="2">
        <v>274.58</v>
      </c>
      <c r="M2398" s="2">
        <v>273.70999999999998</v>
      </c>
    </row>
    <row r="2399" spans="1:13" x14ac:dyDescent="0.2">
      <c r="A2399" s="1">
        <v>43433</v>
      </c>
      <c r="B2399" t="s">
        <v>738</v>
      </c>
      <c r="C2399" t="s">
        <v>12</v>
      </c>
      <c r="D2399">
        <v>0.51</v>
      </c>
      <c r="E2399">
        <v>15.91</v>
      </c>
      <c r="F2399">
        <v>16.600000000000001</v>
      </c>
      <c r="G2399">
        <v>16.989999999999998</v>
      </c>
      <c r="H2399">
        <v>17.28</v>
      </c>
      <c r="I2399">
        <v>17.329999999999998</v>
      </c>
      <c r="J2399">
        <v>16.75</v>
      </c>
      <c r="K2399">
        <v>92780</v>
      </c>
      <c r="L2399" s="2">
        <v>274.58</v>
      </c>
      <c r="M2399" s="2">
        <v>273.70999999999998</v>
      </c>
    </row>
    <row r="2400" spans="1:13" x14ac:dyDescent="0.2">
      <c r="A2400" s="1">
        <v>43433</v>
      </c>
      <c r="B2400" t="s">
        <v>739</v>
      </c>
      <c r="C2400" t="s">
        <v>12</v>
      </c>
      <c r="D2400">
        <v>0.24</v>
      </c>
      <c r="E2400">
        <v>9.09</v>
      </c>
      <c r="F2400">
        <v>19.2</v>
      </c>
      <c r="G2400">
        <v>20.25</v>
      </c>
      <c r="H2400">
        <v>16.100000000000001</v>
      </c>
      <c r="I2400">
        <v>21.45</v>
      </c>
      <c r="J2400">
        <v>15.95</v>
      </c>
      <c r="K2400">
        <v>1940000</v>
      </c>
      <c r="L2400" s="2">
        <v>274.58</v>
      </c>
      <c r="M2400" s="2">
        <v>273.70999999999998</v>
      </c>
    </row>
    <row r="2401" spans="1:13" x14ac:dyDescent="0.2">
      <c r="A2401" s="1">
        <v>43433</v>
      </c>
      <c r="B2401" t="s">
        <v>740</v>
      </c>
      <c r="C2401" t="s">
        <v>14</v>
      </c>
      <c r="D2401">
        <v>0.38</v>
      </c>
      <c r="E2401">
        <v>18.75</v>
      </c>
      <c r="F2401">
        <v>101.63</v>
      </c>
      <c r="G2401">
        <v>108.99</v>
      </c>
      <c r="H2401">
        <v>111.73</v>
      </c>
      <c r="I2401">
        <v>112.7</v>
      </c>
      <c r="J2401">
        <v>103.828</v>
      </c>
      <c r="K2401">
        <v>4340000</v>
      </c>
      <c r="L2401" s="2">
        <v>274.58</v>
      </c>
      <c r="M2401" s="2">
        <v>273.70999999999998</v>
      </c>
    </row>
    <row r="2402" spans="1:13" x14ac:dyDescent="0.2">
      <c r="A2402" s="1">
        <v>43433</v>
      </c>
      <c r="B2402" t="s">
        <v>741</v>
      </c>
      <c r="C2402" t="s">
        <v>14</v>
      </c>
      <c r="D2402">
        <v>1.56</v>
      </c>
      <c r="E2402">
        <v>4</v>
      </c>
      <c r="F2402">
        <v>161.47999999999999</v>
      </c>
      <c r="G2402">
        <v>165.4</v>
      </c>
      <c r="H2402">
        <v>167.34</v>
      </c>
      <c r="I2402">
        <v>168.42</v>
      </c>
      <c r="J2402">
        <v>160.15</v>
      </c>
      <c r="K2402">
        <v>1860000</v>
      </c>
      <c r="L2402" s="2">
        <v>274.58</v>
      </c>
      <c r="M2402" s="2">
        <v>273.70999999999998</v>
      </c>
    </row>
    <row r="2403" spans="1:13" x14ac:dyDescent="0.2">
      <c r="A2403" s="1">
        <v>43433</v>
      </c>
      <c r="B2403" t="s">
        <v>742</v>
      </c>
      <c r="C2403" t="s">
        <v>14</v>
      </c>
      <c r="D2403">
        <v>-0.49</v>
      </c>
      <c r="E2403">
        <v>0</v>
      </c>
      <c r="F2403">
        <v>2.8</v>
      </c>
      <c r="G2403">
        <v>3.1</v>
      </c>
      <c r="H2403">
        <v>3.22</v>
      </c>
      <c r="I2403">
        <v>3.89</v>
      </c>
      <c r="J2403">
        <v>2.98</v>
      </c>
      <c r="K2403">
        <v>10370</v>
      </c>
      <c r="L2403" s="2">
        <v>274.58</v>
      </c>
      <c r="M2403" s="2">
        <v>273.70999999999998</v>
      </c>
    </row>
    <row r="2404" spans="1:13" x14ac:dyDescent="0.2">
      <c r="A2404" s="1">
        <v>43433</v>
      </c>
      <c r="B2404" t="s">
        <v>743</v>
      </c>
      <c r="C2404" t="s">
        <v>14</v>
      </c>
      <c r="D2404">
        <v>-0.1</v>
      </c>
      <c r="E2404">
        <v>23.08</v>
      </c>
      <c r="F2404">
        <v>20.56</v>
      </c>
      <c r="G2404">
        <v>19.13</v>
      </c>
      <c r="H2404">
        <v>19.03</v>
      </c>
      <c r="I2404">
        <v>20.5</v>
      </c>
      <c r="J2404">
        <v>18.350000000000001</v>
      </c>
      <c r="K2404">
        <v>2820000</v>
      </c>
      <c r="L2404" s="2">
        <v>274.58</v>
      </c>
      <c r="M2404" s="2">
        <v>273.70999999999998</v>
      </c>
    </row>
    <row r="2405" spans="1:13" x14ac:dyDescent="0.2">
      <c r="A2405" s="1">
        <v>43433</v>
      </c>
      <c r="B2405" t="s">
        <v>744</v>
      </c>
      <c r="C2405" t="s">
        <v>14</v>
      </c>
      <c r="D2405">
        <v>0.04</v>
      </c>
      <c r="E2405">
        <v>100</v>
      </c>
      <c r="F2405">
        <v>3.39</v>
      </c>
      <c r="G2405">
        <v>3.35</v>
      </c>
      <c r="H2405">
        <v>3.35</v>
      </c>
      <c r="I2405">
        <v>3.38</v>
      </c>
      <c r="J2405">
        <v>3.26</v>
      </c>
      <c r="K2405">
        <v>209680</v>
      </c>
      <c r="L2405" s="2">
        <v>274.58</v>
      </c>
      <c r="M2405" s="2">
        <v>273.70999999999998</v>
      </c>
    </row>
    <row r="2406" spans="1:13" x14ac:dyDescent="0.2">
      <c r="A2406" s="1">
        <v>43433</v>
      </c>
      <c r="B2406" t="s">
        <v>745</v>
      </c>
      <c r="C2406" t="s">
        <v>12</v>
      </c>
      <c r="D2406">
        <v>-0.18</v>
      </c>
      <c r="E2406">
        <v>-20</v>
      </c>
      <c r="F2406">
        <v>7.53</v>
      </c>
      <c r="G2406">
        <v>8.9600000000000009</v>
      </c>
      <c r="H2406">
        <v>10.1</v>
      </c>
      <c r="I2406">
        <v>10.31</v>
      </c>
      <c r="J2406">
        <v>8.6</v>
      </c>
      <c r="K2406">
        <v>1490000</v>
      </c>
      <c r="L2406" s="2">
        <v>274.58</v>
      </c>
      <c r="M2406" s="2">
        <v>273.70999999999998</v>
      </c>
    </row>
    <row r="2407" spans="1:13" x14ac:dyDescent="0.2">
      <c r="A2407" s="1">
        <v>43433</v>
      </c>
      <c r="B2407" t="s">
        <v>746</v>
      </c>
      <c r="C2407" t="s">
        <v>14</v>
      </c>
      <c r="D2407">
        <v>-0.12</v>
      </c>
      <c r="E2407">
        <v>0</v>
      </c>
      <c r="F2407">
        <v>18.21</v>
      </c>
      <c r="G2407">
        <v>15.99</v>
      </c>
      <c r="H2407">
        <v>14.52</v>
      </c>
      <c r="I2407">
        <v>16</v>
      </c>
      <c r="J2407">
        <v>14.24</v>
      </c>
      <c r="K2407">
        <v>1420000</v>
      </c>
      <c r="L2407" s="2">
        <v>274.58</v>
      </c>
      <c r="M2407" s="2">
        <v>273.70999999999998</v>
      </c>
    </row>
    <row r="2408" spans="1:13" x14ac:dyDescent="0.2">
      <c r="A2408" s="1">
        <v>43433</v>
      </c>
      <c r="B2408" t="s">
        <v>747</v>
      </c>
      <c r="C2408" t="s">
        <v>14</v>
      </c>
      <c r="D2408">
        <v>0.31</v>
      </c>
      <c r="E2408">
        <v>121.43</v>
      </c>
      <c r="F2408">
        <v>145.30000000000001</v>
      </c>
      <c r="G2408">
        <v>155.15</v>
      </c>
      <c r="H2408">
        <v>164</v>
      </c>
      <c r="I2408">
        <v>166.36</v>
      </c>
      <c r="J2408">
        <v>152.01</v>
      </c>
      <c r="K2408">
        <v>3430000</v>
      </c>
      <c r="L2408" s="2">
        <v>274.58</v>
      </c>
      <c r="M2408" s="2">
        <v>273.70999999999998</v>
      </c>
    </row>
    <row r="2409" spans="1:13" x14ac:dyDescent="0.2">
      <c r="A2409" s="1">
        <v>43433</v>
      </c>
      <c r="B2409" t="s">
        <v>715</v>
      </c>
      <c r="C2409" t="s">
        <v>12</v>
      </c>
      <c r="D2409">
        <v>0.19</v>
      </c>
      <c r="E2409">
        <v>5.56</v>
      </c>
      <c r="F2409">
        <v>19.38</v>
      </c>
      <c r="G2409">
        <v>19</v>
      </c>
      <c r="H2409">
        <v>20.07</v>
      </c>
      <c r="I2409">
        <v>20.260000000000002</v>
      </c>
      <c r="J2409">
        <v>18.53</v>
      </c>
      <c r="K2409">
        <v>81680</v>
      </c>
      <c r="L2409" s="2">
        <v>274.58</v>
      </c>
      <c r="M2409" s="2">
        <v>273.70999999999998</v>
      </c>
    </row>
    <row r="2410" spans="1:13" x14ac:dyDescent="0.2">
      <c r="A2410" s="1">
        <v>43433</v>
      </c>
      <c r="B2410" t="s">
        <v>748</v>
      </c>
      <c r="C2410" t="s">
        <v>12</v>
      </c>
      <c r="D2410">
        <v>0.49</v>
      </c>
      <c r="E2410">
        <v>36.11</v>
      </c>
      <c r="F2410">
        <v>14.18</v>
      </c>
      <c r="G2410">
        <v>16.29</v>
      </c>
      <c r="H2410">
        <v>17.809999999999999</v>
      </c>
      <c r="I2410">
        <v>18.13</v>
      </c>
      <c r="J2410">
        <v>15.93</v>
      </c>
      <c r="K2410">
        <v>162620</v>
      </c>
      <c r="L2410" s="2">
        <v>274.58</v>
      </c>
      <c r="M2410" s="2">
        <v>273.70999999999998</v>
      </c>
    </row>
    <row r="2411" spans="1:13" x14ac:dyDescent="0.2">
      <c r="A2411" s="1">
        <v>43434</v>
      </c>
      <c r="B2411" t="s">
        <v>749</v>
      </c>
      <c r="C2411" t="s">
        <v>12</v>
      </c>
      <c r="D2411">
        <v>0.24</v>
      </c>
      <c r="E2411">
        <v>242.86</v>
      </c>
      <c r="F2411">
        <v>22.87</v>
      </c>
      <c r="G2411">
        <v>22.5</v>
      </c>
      <c r="H2411">
        <v>20.5</v>
      </c>
      <c r="I2411">
        <v>22.55</v>
      </c>
      <c r="J2411">
        <v>19.600000000000001</v>
      </c>
      <c r="K2411">
        <v>167010</v>
      </c>
      <c r="L2411" s="2">
        <v>273.98</v>
      </c>
      <c r="M2411" s="2">
        <v>273.81</v>
      </c>
    </row>
    <row r="2412" spans="1:13" x14ac:dyDescent="0.2">
      <c r="A2412" s="1">
        <v>43434</v>
      </c>
      <c r="B2412" t="s">
        <v>750</v>
      </c>
      <c r="C2412" t="s">
        <v>12</v>
      </c>
      <c r="D2412">
        <v>-0.02</v>
      </c>
      <c r="E2412">
        <v>75</v>
      </c>
      <c r="F2412">
        <v>2.72</v>
      </c>
      <c r="G2412">
        <v>2.84</v>
      </c>
      <c r="H2412">
        <v>2.8</v>
      </c>
      <c r="I2412">
        <v>2.95</v>
      </c>
      <c r="J2412">
        <v>2.74</v>
      </c>
      <c r="K2412">
        <v>131430</v>
      </c>
      <c r="L2412" s="2">
        <v>273.98</v>
      </c>
      <c r="M2412" s="2">
        <v>273.81</v>
      </c>
    </row>
    <row r="2413" spans="1:13" x14ac:dyDescent="0.2">
      <c r="A2413" s="1">
        <v>43434</v>
      </c>
      <c r="B2413" t="s">
        <v>751</v>
      </c>
      <c r="C2413" t="s">
        <v>12</v>
      </c>
      <c r="D2413">
        <v>-0.28000000000000003</v>
      </c>
      <c r="E2413">
        <v>-33.33</v>
      </c>
      <c r="F2413">
        <v>3.38</v>
      </c>
      <c r="G2413">
        <v>3.39</v>
      </c>
      <c r="H2413">
        <v>3.37</v>
      </c>
      <c r="I2413">
        <v>3.42</v>
      </c>
      <c r="J2413">
        <v>3.3</v>
      </c>
      <c r="K2413">
        <v>123200</v>
      </c>
      <c r="L2413" s="2">
        <v>273.98</v>
      </c>
      <c r="M2413" s="2">
        <v>273.81</v>
      </c>
    </row>
    <row r="2414" spans="1:13" x14ac:dyDescent="0.2">
      <c r="A2414" s="1">
        <v>43434</v>
      </c>
      <c r="B2414" t="s">
        <v>752</v>
      </c>
      <c r="C2414" t="s">
        <v>12</v>
      </c>
      <c r="D2414">
        <v>0.03</v>
      </c>
      <c r="E2414">
        <v>-25</v>
      </c>
      <c r="F2414">
        <v>1.72</v>
      </c>
      <c r="G2414">
        <v>1.63</v>
      </c>
      <c r="H2414">
        <v>1.84</v>
      </c>
      <c r="I2414">
        <v>1.9</v>
      </c>
      <c r="J2414">
        <v>1.62</v>
      </c>
      <c r="K2414">
        <v>2840000</v>
      </c>
      <c r="L2414" s="2">
        <v>273.98</v>
      </c>
      <c r="M2414" s="2">
        <v>273.81</v>
      </c>
    </row>
    <row r="2415" spans="1:13" x14ac:dyDescent="0.2">
      <c r="A2415" s="1">
        <v>43437</v>
      </c>
      <c r="B2415" t="s">
        <v>753</v>
      </c>
      <c r="C2415" t="s">
        <v>12</v>
      </c>
      <c r="D2415">
        <v>0.65</v>
      </c>
      <c r="E2415">
        <v>30</v>
      </c>
      <c r="F2415">
        <v>12.08</v>
      </c>
      <c r="G2415">
        <v>12.28</v>
      </c>
      <c r="H2415">
        <v>12</v>
      </c>
      <c r="I2415">
        <v>12.28</v>
      </c>
      <c r="J2415">
        <v>11.85</v>
      </c>
      <c r="K2415">
        <v>240280</v>
      </c>
      <c r="L2415" s="2">
        <v>275.64999999999998</v>
      </c>
      <c r="M2415" s="2">
        <v>280.27999999999997</v>
      </c>
    </row>
    <row r="2416" spans="1:13" x14ac:dyDescent="0.2">
      <c r="A2416" s="1">
        <v>43437</v>
      </c>
      <c r="B2416" t="s">
        <v>754</v>
      </c>
      <c r="C2416" t="s">
        <v>14</v>
      </c>
      <c r="D2416">
        <v>0.08</v>
      </c>
      <c r="E2416">
        <v>366.67</v>
      </c>
      <c r="F2416">
        <v>68.8</v>
      </c>
      <c r="G2416">
        <v>66</v>
      </c>
      <c r="H2416">
        <v>60.99</v>
      </c>
      <c r="I2416">
        <v>67.849999999999994</v>
      </c>
      <c r="J2416">
        <v>59.76</v>
      </c>
      <c r="K2416">
        <v>2880000</v>
      </c>
      <c r="L2416" s="2">
        <v>275.64999999999998</v>
      </c>
      <c r="M2416" s="2">
        <v>280.27999999999997</v>
      </c>
    </row>
    <row r="2417" spans="1:13" x14ac:dyDescent="0.2">
      <c r="A2417" s="1">
        <v>43437</v>
      </c>
      <c r="B2417" t="s">
        <v>755</v>
      </c>
      <c r="C2417" t="s">
        <v>12</v>
      </c>
      <c r="D2417">
        <v>0.26</v>
      </c>
      <c r="E2417">
        <v>18.18</v>
      </c>
      <c r="F2417">
        <v>23.35</v>
      </c>
      <c r="G2417">
        <v>23.43</v>
      </c>
      <c r="H2417">
        <v>23.44</v>
      </c>
      <c r="I2417">
        <v>23.68</v>
      </c>
      <c r="J2417">
        <v>23.18</v>
      </c>
      <c r="K2417">
        <v>4490000</v>
      </c>
      <c r="L2417" s="2">
        <v>275.64999999999998</v>
      </c>
      <c r="M2417" s="2">
        <v>280.27999999999997</v>
      </c>
    </row>
    <row r="2418" spans="1:13" x14ac:dyDescent="0.2">
      <c r="A2418" s="1">
        <v>43437</v>
      </c>
      <c r="B2418" t="s">
        <v>756</v>
      </c>
      <c r="C2418" t="s">
        <v>14</v>
      </c>
      <c r="D2418">
        <v>-0.09</v>
      </c>
      <c r="E2418">
        <v>43.75</v>
      </c>
      <c r="F2418">
        <v>27.06</v>
      </c>
      <c r="G2418">
        <v>26.45</v>
      </c>
      <c r="H2418">
        <v>26.34</v>
      </c>
      <c r="I2418">
        <v>28.25</v>
      </c>
      <c r="J2418">
        <v>25.73</v>
      </c>
      <c r="K2418">
        <v>1140000</v>
      </c>
      <c r="L2418" s="2">
        <v>275.64999999999998</v>
      </c>
      <c r="M2418" s="2">
        <v>280.27999999999997</v>
      </c>
    </row>
    <row r="2419" spans="1:13" x14ac:dyDescent="0.2">
      <c r="A2419" s="1">
        <v>43437</v>
      </c>
      <c r="B2419" t="s">
        <v>757</v>
      </c>
      <c r="C2419" t="s">
        <v>14</v>
      </c>
      <c r="D2419">
        <v>1.73</v>
      </c>
      <c r="E2419">
        <v>36.22</v>
      </c>
      <c r="F2419">
        <v>123.65</v>
      </c>
      <c r="G2419">
        <v>145.44999999999999</v>
      </c>
      <c r="H2419">
        <v>137.13</v>
      </c>
      <c r="I2419">
        <v>148.54</v>
      </c>
      <c r="J2419">
        <v>132.33000000000001</v>
      </c>
      <c r="K2419">
        <v>2840000</v>
      </c>
      <c r="L2419" s="2">
        <v>275.64999999999998</v>
      </c>
      <c r="M2419" s="2">
        <v>280.27999999999997</v>
      </c>
    </row>
    <row r="2420" spans="1:13" x14ac:dyDescent="0.2">
      <c r="A2420" s="1">
        <v>43438</v>
      </c>
      <c r="B2420" t="s">
        <v>758</v>
      </c>
      <c r="C2420" t="s">
        <v>12</v>
      </c>
      <c r="D2420">
        <v>13.47</v>
      </c>
      <c r="E2420">
        <v>10.32</v>
      </c>
      <c r="F2420">
        <v>824.46</v>
      </c>
      <c r="G2420">
        <v>867.1</v>
      </c>
      <c r="H2420">
        <v>880.07</v>
      </c>
      <c r="I2420">
        <v>894.37</v>
      </c>
      <c r="J2420">
        <v>854.5</v>
      </c>
      <c r="K2420">
        <v>535740</v>
      </c>
      <c r="L2420" s="2">
        <v>279.3</v>
      </c>
      <c r="M2420" s="2">
        <v>278.37</v>
      </c>
    </row>
    <row r="2421" spans="1:13" x14ac:dyDescent="0.2">
      <c r="A2421" s="1">
        <v>43438</v>
      </c>
      <c r="B2421" t="s">
        <v>759</v>
      </c>
      <c r="C2421" t="s">
        <v>12</v>
      </c>
      <c r="D2421">
        <v>3.73</v>
      </c>
      <c r="E2421">
        <v>288.54000000000002</v>
      </c>
      <c r="F2421">
        <v>15.75</v>
      </c>
      <c r="G2421">
        <v>16.86</v>
      </c>
      <c r="H2421">
        <v>16.77</v>
      </c>
      <c r="I2421">
        <v>18.059999999999999</v>
      </c>
      <c r="J2421">
        <v>16.5</v>
      </c>
      <c r="K2421">
        <v>1020000</v>
      </c>
      <c r="L2421" s="2">
        <v>279.3</v>
      </c>
      <c r="M2421" s="2">
        <v>278.37</v>
      </c>
    </row>
    <row r="2422" spans="1:13" x14ac:dyDescent="0.2">
      <c r="A2422" s="1">
        <v>43438</v>
      </c>
      <c r="B2422" t="s">
        <v>760</v>
      </c>
      <c r="C2422" t="s">
        <v>12</v>
      </c>
      <c r="D2422">
        <v>-0.15</v>
      </c>
      <c r="E2422">
        <v>-650</v>
      </c>
      <c r="F2422">
        <v>0.48</v>
      </c>
      <c r="G2422">
        <v>0.44800000000000001</v>
      </c>
      <c r="H2422">
        <v>0.39</v>
      </c>
      <c r="I2422">
        <v>0.44800000000000001</v>
      </c>
      <c r="J2422">
        <v>0.36</v>
      </c>
      <c r="K2422">
        <v>212940</v>
      </c>
      <c r="L2422" s="2">
        <v>279.3</v>
      </c>
      <c r="M2422" s="2">
        <v>278.37</v>
      </c>
    </row>
    <row r="2423" spans="1:13" x14ac:dyDescent="0.2">
      <c r="A2423" s="1">
        <v>43438</v>
      </c>
      <c r="B2423" t="s">
        <v>761</v>
      </c>
      <c r="C2423" t="s">
        <v>12</v>
      </c>
      <c r="D2423">
        <v>2.08</v>
      </c>
      <c r="E2423">
        <v>13.66</v>
      </c>
      <c r="F2423">
        <v>33.53</v>
      </c>
      <c r="G2423">
        <v>31.14</v>
      </c>
      <c r="H2423">
        <v>32.99</v>
      </c>
      <c r="I2423">
        <v>34.33</v>
      </c>
      <c r="J2423">
        <v>30.17</v>
      </c>
      <c r="K2423">
        <v>4750000</v>
      </c>
      <c r="L2423" s="2">
        <v>279.3</v>
      </c>
      <c r="M2423" s="2">
        <v>278.37</v>
      </c>
    </row>
    <row r="2424" spans="1:13" x14ac:dyDescent="0.2">
      <c r="A2424" s="1">
        <v>43438</v>
      </c>
      <c r="B2424" t="s">
        <v>762</v>
      </c>
      <c r="C2424" t="s">
        <v>14</v>
      </c>
      <c r="D2424">
        <v>0.32</v>
      </c>
      <c r="E2424">
        <v>3.23</v>
      </c>
      <c r="F2424">
        <v>86.83</v>
      </c>
      <c r="G2424">
        <v>79.62</v>
      </c>
      <c r="H2424">
        <v>71.900000000000006</v>
      </c>
      <c r="I2424">
        <v>80.64</v>
      </c>
      <c r="J2424">
        <v>70.3</v>
      </c>
      <c r="K2424">
        <v>1480000</v>
      </c>
      <c r="L2424" s="2">
        <v>279.3</v>
      </c>
      <c r="M2424" s="2">
        <v>278.37</v>
      </c>
    </row>
    <row r="2425" spans="1:13" x14ac:dyDescent="0.2">
      <c r="A2425" s="1">
        <v>43438</v>
      </c>
      <c r="B2425" t="s">
        <v>763</v>
      </c>
      <c r="C2425" t="s">
        <v>14</v>
      </c>
      <c r="D2425">
        <v>0.45</v>
      </c>
      <c r="E2425">
        <v>4.6500000000000004</v>
      </c>
      <c r="F2425">
        <v>15.05</v>
      </c>
      <c r="G2425">
        <v>14.81</v>
      </c>
      <c r="H2425">
        <v>16.02</v>
      </c>
      <c r="I2425">
        <v>16.260000000000002</v>
      </c>
      <c r="J2425">
        <v>14.56</v>
      </c>
      <c r="K2425">
        <v>18350000</v>
      </c>
      <c r="L2425" s="2">
        <v>279.3</v>
      </c>
      <c r="M2425" s="2">
        <v>278.37</v>
      </c>
    </row>
    <row r="2426" spans="1:13" x14ac:dyDescent="0.2">
      <c r="A2426" s="1">
        <v>43438</v>
      </c>
      <c r="B2426" t="s">
        <v>764</v>
      </c>
      <c r="C2426" t="s">
        <v>14</v>
      </c>
      <c r="D2426">
        <v>0.51</v>
      </c>
      <c r="E2426">
        <v>-16.39</v>
      </c>
      <c r="F2426">
        <v>24.8</v>
      </c>
      <c r="G2426">
        <v>23.52</v>
      </c>
      <c r="H2426">
        <v>22.6</v>
      </c>
      <c r="I2426">
        <v>23.95</v>
      </c>
      <c r="J2426">
        <v>22.5</v>
      </c>
      <c r="K2426">
        <v>1200</v>
      </c>
      <c r="L2426" s="2">
        <v>279.3</v>
      </c>
      <c r="M2426" s="2">
        <v>278.37</v>
      </c>
    </row>
    <row r="2427" spans="1:13" x14ac:dyDescent="0.2">
      <c r="A2427" s="1">
        <v>43438</v>
      </c>
      <c r="B2427" t="s">
        <v>765</v>
      </c>
      <c r="C2427" t="s">
        <v>12</v>
      </c>
      <c r="D2427">
        <v>0.01</v>
      </c>
      <c r="E2427">
        <v>-80</v>
      </c>
      <c r="F2427">
        <v>3.46</v>
      </c>
      <c r="G2427">
        <v>3.37</v>
      </c>
      <c r="H2427">
        <v>3.32</v>
      </c>
      <c r="I2427">
        <v>3.43</v>
      </c>
      <c r="J2427">
        <v>3.29</v>
      </c>
      <c r="K2427">
        <v>256690</v>
      </c>
      <c r="L2427" s="2">
        <v>279.3</v>
      </c>
      <c r="M2427" s="2">
        <v>278.37</v>
      </c>
    </row>
    <row r="2428" spans="1:13" x14ac:dyDescent="0.2">
      <c r="A2428" s="1">
        <v>43438</v>
      </c>
      <c r="B2428" t="s">
        <v>766</v>
      </c>
      <c r="C2428" t="s">
        <v>12</v>
      </c>
      <c r="D2428">
        <v>1.26</v>
      </c>
      <c r="E2428">
        <v>0</v>
      </c>
      <c r="F2428">
        <v>111.7</v>
      </c>
      <c r="G2428">
        <v>105.55</v>
      </c>
      <c r="H2428">
        <v>104.1</v>
      </c>
      <c r="I2428">
        <v>108.13</v>
      </c>
      <c r="J2428">
        <v>102.05</v>
      </c>
      <c r="K2428">
        <v>3730000</v>
      </c>
      <c r="L2428" s="2">
        <v>279.3</v>
      </c>
      <c r="M2428" s="2">
        <v>278.37</v>
      </c>
    </row>
    <row r="2429" spans="1:13" x14ac:dyDescent="0.2">
      <c r="A2429" s="1">
        <v>43438</v>
      </c>
      <c r="B2429" t="s">
        <v>767</v>
      </c>
      <c r="C2429" t="s">
        <v>12</v>
      </c>
      <c r="D2429">
        <v>0.59</v>
      </c>
      <c r="E2429">
        <v>1.72</v>
      </c>
      <c r="F2429">
        <v>28.88</v>
      </c>
      <c r="G2429">
        <v>26.48</v>
      </c>
      <c r="H2429">
        <v>24.79</v>
      </c>
      <c r="I2429">
        <v>27.38</v>
      </c>
      <c r="J2429">
        <v>23.9</v>
      </c>
      <c r="K2429">
        <v>790270</v>
      </c>
      <c r="L2429" s="2">
        <v>279.3</v>
      </c>
      <c r="M2429" s="2">
        <v>278.37</v>
      </c>
    </row>
    <row r="2430" spans="1:13" x14ac:dyDescent="0.2">
      <c r="A2430" s="1">
        <v>43438</v>
      </c>
      <c r="B2430" t="s">
        <v>768</v>
      </c>
      <c r="C2430" t="s">
        <v>12</v>
      </c>
      <c r="D2430">
        <v>0.56000000000000005</v>
      </c>
      <c r="E2430">
        <v>-1.75</v>
      </c>
      <c r="F2430">
        <v>56.68</v>
      </c>
      <c r="G2430">
        <v>56.68</v>
      </c>
      <c r="H2430">
        <v>51.29</v>
      </c>
      <c r="I2430">
        <v>56.68</v>
      </c>
      <c r="J2430">
        <v>49.64</v>
      </c>
      <c r="K2430">
        <v>942360</v>
      </c>
      <c r="L2430" s="2">
        <v>279.3</v>
      </c>
      <c r="M2430" s="2">
        <v>278.37</v>
      </c>
    </row>
    <row r="2431" spans="1:13" x14ac:dyDescent="0.2">
      <c r="A2431" s="1">
        <v>43438</v>
      </c>
      <c r="B2431" t="s">
        <v>769</v>
      </c>
      <c r="C2431" t="s">
        <v>12</v>
      </c>
      <c r="D2431">
        <v>-0.12</v>
      </c>
      <c r="E2431">
        <v>-140</v>
      </c>
      <c r="F2431">
        <v>4.6500000000000004</v>
      </c>
      <c r="G2431">
        <v>4.95</v>
      </c>
      <c r="H2431">
        <v>4.8600000000000003</v>
      </c>
      <c r="I2431">
        <v>5.2</v>
      </c>
      <c r="J2431">
        <v>4.734</v>
      </c>
      <c r="K2431">
        <v>79390</v>
      </c>
      <c r="L2431" s="2">
        <v>279.3</v>
      </c>
      <c r="M2431" s="2">
        <v>278.37</v>
      </c>
    </row>
    <row r="2432" spans="1:13" x14ac:dyDescent="0.2">
      <c r="A2432" s="1">
        <v>43438</v>
      </c>
      <c r="B2432" t="s">
        <v>770</v>
      </c>
      <c r="C2432" t="s">
        <v>14</v>
      </c>
      <c r="D2432">
        <v>-0.38</v>
      </c>
      <c r="E2432">
        <v>19.149999999999999</v>
      </c>
      <c r="F2432">
        <v>72.52</v>
      </c>
      <c r="G2432">
        <v>73.52</v>
      </c>
      <c r="H2432">
        <v>75.34</v>
      </c>
      <c r="I2432">
        <v>78.5</v>
      </c>
      <c r="J2432">
        <v>72.010000000000005</v>
      </c>
      <c r="K2432">
        <v>1080000</v>
      </c>
      <c r="L2432" s="2">
        <v>279.3</v>
      </c>
      <c r="M2432" s="2">
        <v>278.37</v>
      </c>
    </row>
    <row r="2433" spans="1:13" x14ac:dyDescent="0.2">
      <c r="A2433" s="1">
        <v>43438</v>
      </c>
      <c r="B2433" t="s">
        <v>771</v>
      </c>
      <c r="C2433" t="s">
        <v>14</v>
      </c>
      <c r="D2433">
        <v>0.33</v>
      </c>
      <c r="E2433">
        <v>3.13</v>
      </c>
      <c r="F2433">
        <v>15.5</v>
      </c>
      <c r="G2433">
        <v>15.97</v>
      </c>
      <c r="H2433">
        <v>16.09</v>
      </c>
      <c r="I2433">
        <v>16.25</v>
      </c>
      <c r="J2433">
        <v>15.26</v>
      </c>
      <c r="K2433">
        <v>16400000</v>
      </c>
      <c r="L2433" s="2">
        <v>279.3</v>
      </c>
      <c r="M2433" s="2">
        <v>278.37</v>
      </c>
    </row>
    <row r="2434" spans="1:13" x14ac:dyDescent="0.2">
      <c r="A2434" s="1">
        <v>43438</v>
      </c>
      <c r="B2434" t="s">
        <v>772</v>
      </c>
      <c r="C2434" t="s">
        <v>12</v>
      </c>
      <c r="D2434">
        <v>1.18</v>
      </c>
      <c r="E2434">
        <v>5.36</v>
      </c>
      <c r="F2434">
        <v>36.880000000000003</v>
      </c>
      <c r="G2434">
        <v>40.090000000000003</v>
      </c>
      <c r="H2434">
        <v>41.51</v>
      </c>
      <c r="I2434">
        <v>44.39</v>
      </c>
      <c r="J2434">
        <v>40</v>
      </c>
      <c r="K2434">
        <v>326670</v>
      </c>
      <c r="L2434" s="2">
        <v>279.3</v>
      </c>
      <c r="M2434" s="2">
        <v>278.37</v>
      </c>
    </row>
    <row r="2435" spans="1:13" x14ac:dyDescent="0.2">
      <c r="A2435" s="1">
        <v>43438</v>
      </c>
      <c r="B2435" t="s">
        <v>773</v>
      </c>
      <c r="C2435" t="s">
        <v>14</v>
      </c>
      <c r="D2435">
        <v>0.36</v>
      </c>
      <c r="E2435">
        <v>80</v>
      </c>
      <c r="F2435">
        <v>89.72</v>
      </c>
      <c r="G2435">
        <v>79.84</v>
      </c>
      <c r="H2435">
        <v>84.76</v>
      </c>
      <c r="I2435">
        <v>85</v>
      </c>
      <c r="J2435">
        <v>76.55</v>
      </c>
      <c r="K2435">
        <v>1150000</v>
      </c>
      <c r="L2435" s="2">
        <v>279.3</v>
      </c>
      <c r="M2435" s="2">
        <v>278.37</v>
      </c>
    </row>
    <row r="2436" spans="1:13" x14ac:dyDescent="0.2">
      <c r="A2436" s="1">
        <v>43438</v>
      </c>
      <c r="B2436" t="s">
        <v>774</v>
      </c>
      <c r="C2436" t="s">
        <v>12</v>
      </c>
      <c r="D2436">
        <v>0.89</v>
      </c>
      <c r="E2436">
        <v>-3.26</v>
      </c>
      <c r="F2436">
        <v>19.170000000000002</v>
      </c>
      <c r="G2436">
        <v>19.53</v>
      </c>
      <c r="H2436">
        <v>17.23</v>
      </c>
      <c r="I2436">
        <v>20.11</v>
      </c>
      <c r="J2436">
        <v>17.13</v>
      </c>
      <c r="K2436">
        <v>821130</v>
      </c>
      <c r="L2436" s="2">
        <v>279.3</v>
      </c>
      <c r="M2436" s="2">
        <v>278.37</v>
      </c>
    </row>
    <row r="2437" spans="1:13" x14ac:dyDescent="0.2">
      <c r="A2437" s="1">
        <v>43438</v>
      </c>
      <c r="B2437" t="s">
        <v>610</v>
      </c>
      <c r="C2437" t="s">
        <v>12</v>
      </c>
      <c r="D2437">
        <v>0.13</v>
      </c>
      <c r="E2437">
        <v>-7.14</v>
      </c>
      <c r="F2437">
        <v>10.65</v>
      </c>
      <c r="G2437">
        <v>10.7</v>
      </c>
      <c r="H2437">
        <v>10.72</v>
      </c>
      <c r="I2437">
        <v>11.37</v>
      </c>
      <c r="J2437">
        <v>10.55</v>
      </c>
      <c r="K2437">
        <v>122490</v>
      </c>
      <c r="L2437" s="2">
        <v>279.3</v>
      </c>
      <c r="M2437" s="2">
        <v>278.37</v>
      </c>
    </row>
    <row r="2438" spans="1:13" x14ac:dyDescent="0.2">
      <c r="A2438" s="1">
        <v>43438</v>
      </c>
      <c r="B2438" t="s">
        <v>775</v>
      </c>
      <c r="C2438" t="s">
        <v>14</v>
      </c>
      <c r="D2438">
        <v>0.28000000000000003</v>
      </c>
      <c r="E2438">
        <v>12</v>
      </c>
      <c r="F2438">
        <v>83.6</v>
      </c>
      <c r="G2438">
        <v>76.78</v>
      </c>
      <c r="H2438">
        <v>74.03</v>
      </c>
      <c r="I2438">
        <v>78</v>
      </c>
      <c r="J2438">
        <v>72.099999999999994</v>
      </c>
      <c r="K2438">
        <v>993510</v>
      </c>
      <c r="L2438" s="2">
        <v>279.3</v>
      </c>
      <c r="M2438" s="2">
        <v>278.37</v>
      </c>
    </row>
    <row r="2439" spans="1:13" x14ac:dyDescent="0.2">
      <c r="A2439" s="1">
        <v>43438</v>
      </c>
      <c r="B2439" t="s">
        <v>776</v>
      </c>
      <c r="C2439" t="s">
        <v>12</v>
      </c>
      <c r="D2439">
        <v>1</v>
      </c>
      <c r="E2439">
        <v>1.01</v>
      </c>
      <c r="F2439">
        <v>39.6</v>
      </c>
      <c r="G2439">
        <v>41.21</v>
      </c>
      <c r="H2439">
        <v>39.36</v>
      </c>
      <c r="I2439">
        <v>41.77</v>
      </c>
      <c r="J2439">
        <v>39.17</v>
      </c>
      <c r="K2439">
        <v>1930000</v>
      </c>
      <c r="L2439" s="2">
        <v>279.3</v>
      </c>
      <c r="M2439" s="2">
        <v>278.37</v>
      </c>
    </row>
    <row r="2440" spans="1:13" x14ac:dyDescent="0.2">
      <c r="A2440" s="1">
        <v>43438</v>
      </c>
      <c r="B2440" t="s">
        <v>777</v>
      </c>
      <c r="C2440" t="s">
        <v>14</v>
      </c>
      <c r="D2440">
        <v>-0.3</v>
      </c>
      <c r="E2440">
        <v>25</v>
      </c>
      <c r="F2440">
        <v>83.73</v>
      </c>
      <c r="G2440">
        <v>83</v>
      </c>
      <c r="H2440">
        <v>90.74</v>
      </c>
      <c r="I2440">
        <v>92.03</v>
      </c>
      <c r="J2440">
        <v>80.3</v>
      </c>
      <c r="K2440">
        <v>2730000</v>
      </c>
      <c r="L2440" s="2">
        <v>279.3</v>
      </c>
      <c r="M2440" s="2">
        <v>278.37</v>
      </c>
    </row>
    <row r="2441" spans="1:13" x14ac:dyDescent="0.2">
      <c r="A2441" s="1">
        <v>43438</v>
      </c>
      <c r="B2441" t="s">
        <v>778</v>
      </c>
      <c r="C2441" t="s">
        <v>12</v>
      </c>
      <c r="D2441">
        <v>0.09</v>
      </c>
      <c r="E2441">
        <v>350</v>
      </c>
      <c r="F2441">
        <v>28.15</v>
      </c>
      <c r="G2441">
        <v>27.9</v>
      </c>
      <c r="H2441">
        <v>27.43</v>
      </c>
      <c r="I2441">
        <v>27.9</v>
      </c>
      <c r="J2441">
        <v>27.29</v>
      </c>
      <c r="K2441">
        <v>4490</v>
      </c>
      <c r="L2441" s="2">
        <v>279.3</v>
      </c>
      <c r="M2441" s="2">
        <v>278.37</v>
      </c>
    </row>
    <row r="2442" spans="1:13" x14ac:dyDescent="0.2">
      <c r="A2442" s="1">
        <v>43438</v>
      </c>
      <c r="B2442" t="s">
        <v>779</v>
      </c>
      <c r="C2442" t="s">
        <v>14</v>
      </c>
      <c r="D2442">
        <v>0.01</v>
      </c>
      <c r="E2442">
        <v>120</v>
      </c>
      <c r="F2442">
        <v>37.21</v>
      </c>
      <c r="G2442">
        <v>38.299999999999997</v>
      </c>
      <c r="H2442">
        <v>42.98</v>
      </c>
      <c r="I2442">
        <v>43.06</v>
      </c>
      <c r="J2442">
        <v>37.15</v>
      </c>
      <c r="K2442">
        <v>2100000</v>
      </c>
      <c r="L2442" s="2">
        <v>279.3</v>
      </c>
      <c r="M2442" s="2">
        <v>278.37</v>
      </c>
    </row>
    <row r="2443" spans="1:13" x14ac:dyDescent="0.2">
      <c r="A2443" s="1">
        <v>43439</v>
      </c>
      <c r="B2443" t="s">
        <v>780</v>
      </c>
      <c r="C2443" t="s">
        <v>14</v>
      </c>
      <c r="D2443">
        <v>0.24</v>
      </c>
      <c r="E2443">
        <v>26.32</v>
      </c>
      <c r="F2443">
        <v>101.79</v>
      </c>
      <c r="G2443">
        <v>101.44</v>
      </c>
      <c r="H2443">
        <v>95.58</v>
      </c>
      <c r="I2443">
        <v>106.37</v>
      </c>
      <c r="J2443">
        <v>95.51</v>
      </c>
      <c r="K2443">
        <v>4330000</v>
      </c>
      <c r="L2443" s="2">
        <v>270.25</v>
      </c>
      <c r="M2443" s="2">
        <v>270.25</v>
      </c>
    </row>
    <row r="2444" spans="1:13" x14ac:dyDescent="0.2">
      <c r="A2444" s="1">
        <v>43439</v>
      </c>
      <c r="B2444" t="s">
        <v>781</v>
      </c>
      <c r="C2444" t="s">
        <v>12</v>
      </c>
      <c r="D2444">
        <v>0.53</v>
      </c>
      <c r="E2444">
        <v>10.42</v>
      </c>
      <c r="F2444">
        <v>33.14</v>
      </c>
      <c r="G2444">
        <v>33.020000000000003</v>
      </c>
      <c r="H2444">
        <v>31.45</v>
      </c>
      <c r="I2444">
        <v>33.31</v>
      </c>
      <c r="J2444">
        <v>31.42</v>
      </c>
      <c r="K2444">
        <v>1910000</v>
      </c>
      <c r="L2444" s="2">
        <v>270.25</v>
      </c>
      <c r="M2444" s="2">
        <v>270.25</v>
      </c>
    </row>
    <row r="2445" spans="1:13" x14ac:dyDescent="0.2">
      <c r="A2445" s="1">
        <v>43439</v>
      </c>
      <c r="B2445" t="s">
        <v>782</v>
      </c>
      <c r="C2445" t="s">
        <v>14</v>
      </c>
      <c r="D2445">
        <v>-0.03</v>
      </c>
      <c r="E2445">
        <v>72.73</v>
      </c>
      <c r="F2445">
        <v>13.01</v>
      </c>
      <c r="G2445">
        <v>13.05</v>
      </c>
      <c r="H2445">
        <v>12.25</v>
      </c>
      <c r="I2445">
        <v>13.13</v>
      </c>
      <c r="J2445">
        <v>12.15</v>
      </c>
      <c r="K2445">
        <v>9270000</v>
      </c>
      <c r="L2445" s="2">
        <v>270.25</v>
      </c>
      <c r="M2445" s="2">
        <v>270.25</v>
      </c>
    </row>
    <row r="2446" spans="1:13" x14ac:dyDescent="0.2">
      <c r="A2446" s="1">
        <v>43439</v>
      </c>
      <c r="B2446" t="s">
        <v>783</v>
      </c>
      <c r="C2446" t="s">
        <v>14</v>
      </c>
      <c r="D2446">
        <v>1.08</v>
      </c>
      <c r="E2446">
        <v>-9.24</v>
      </c>
      <c r="F2446">
        <v>45.01</v>
      </c>
      <c r="G2446">
        <v>45</v>
      </c>
      <c r="H2446">
        <v>44.54</v>
      </c>
      <c r="I2446">
        <v>46.62</v>
      </c>
      <c r="J2446">
        <v>44.53</v>
      </c>
      <c r="K2446">
        <v>472310</v>
      </c>
      <c r="L2446" s="2">
        <v>270.25</v>
      </c>
      <c r="M2446" s="2">
        <v>270.25</v>
      </c>
    </row>
    <row r="2447" spans="1:13" x14ac:dyDescent="0.2">
      <c r="A2447" s="1">
        <v>43439</v>
      </c>
      <c r="B2447" t="s">
        <v>784</v>
      </c>
      <c r="C2447" t="s">
        <v>14</v>
      </c>
      <c r="D2447">
        <v>-0.04</v>
      </c>
      <c r="E2447">
        <v>63.64</v>
      </c>
      <c r="F2447">
        <v>66.95</v>
      </c>
      <c r="G2447">
        <v>66.14</v>
      </c>
      <c r="H2447">
        <v>62.38</v>
      </c>
      <c r="I2447">
        <v>67.97</v>
      </c>
      <c r="J2447">
        <v>60.93</v>
      </c>
      <c r="K2447">
        <v>7890000</v>
      </c>
      <c r="L2447" s="2">
        <v>270.25</v>
      </c>
      <c r="M2447" s="2">
        <v>270.25</v>
      </c>
    </row>
    <row r="2448" spans="1:13" x14ac:dyDescent="0.2">
      <c r="A2448" s="1">
        <v>43439</v>
      </c>
      <c r="B2448" t="s">
        <v>785</v>
      </c>
      <c r="C2448" t="s">
        <v>14</v>
      </c>
      <c r="D2448">
        <v>0.53</v>
      </c>
      <c r="E2448">
        <v>1.92</v>
      </c>
      <c r="F2448">
        <v>27.05</v>
      </c>
      <c r="G2448">
        <v>26.75</v>
      </c>
      <c r="H2448">
        <v>24.57</v>
      </c>
      <c r="I2448">
        <v>27.12</v>
      </c>
      <c r="J2448">
        <v>24.3</v>
      </c>
      <c r="K2448">
        <v>13510000</v>
      </c>
      <c r="L2448" s="2">
        <v>270.25</v>
      </c>
      <c r="M2448" s="2">
        <v>270.25</v>
      </c>
    </row>
    <row r="2449" spans="1:13" x14ac:dyDescent="0.2">
      <c r="A2449" s="1">
        <v>43439</v>
      </c>
      <c r="B2449" t="s">
        <v>786</v>
      </c>
      <c r="C2449" t="s">
        <v>14</v>
      </c>
      <c r="D2449">
        <v>0.78</v>
      </c>
      <c r="E2449">
        <v>0</v>
      </c>
      <c r="F2449">
        <v>91.19</v>
      </c>
      <c r="G2449">
        <v>90.37</v>
      </c>
      <c r="H2449">
        <v>87.82</v>
      </c>
      <c r="I2449">
        <v>90.48</v>
      </c>
      <c r="J2449">
        <v>87.1</v>
      </c>
      <c r="K2449">
        <v>2530000</v>
      </c>
      <c r="L2449" s="2">
        <v>270.25</v>
      </c>
      <c r="M2449" s="2">
        <v>270.25</v>
      </c>
    </row>
    <row r="2450" spans="1:13" x14ac:dyDescent="0.2">
      <c r="A2450" s="1">
        <v>43440</v>
      </c>
      <c r="B2450" t="s">
        <v>787</v>
      </c>
      <c r="C2450" t="s">
        <v>12</v>
      </c>
      <c r="D2450">
        <v>2.0699999999999998</v>
      </c>
      <c r="E2450">
        <v>508.82</v>
      </c>
      <c r="F2450">
        <v>41.43</v>
      </c>
      <c r="G2450">
        <v>43.04</v>
      </c>
      <c r="H2450">
        <v>43.47</v>
      </c>
      <c r="I2450">
        <v>44.3</v>
      </c>
      <c r="J2450">
        <v>42.1</v>
      </c>
      <c r="K2450">
        <v>162860</v>
      </c>
      <c r="L2450" s="2">
        <v>270.25</v>
      </c>
      <c r="M2450" s="2">
        <v>265.92</v>
      </c>
    </row>
    <row r="2451" spans="1:13" x14ac:dyDescent="0.2">
      <c r="A2451" s="1">
        <v>43440</v>
      </c>
      <c r="B2451" t="s">
        <v>788</v>
      </c>
      <c r="C2451" t="s">
        <v>12</v>
      </c>
      <c r="D2451">
        <v>0.18</v>
      </c>
      <c r="E2451">
        <v>20</v>
      </c>
      <c r="F2451">
        <v>27.81</v>
      </c>
      <c r="G2451">
        <v>24</v>
      </c>
      <c r="H2451">
        <v>23.75</v>
      </c>
      <c r="I2451">
        <v>24.39</v>
      </c>
      <c r="J2451">
        <v>21.01</v>
      </c>
      <c r="K2451">
        <v>2070000</v>
      </c>
      <c r="L2451" s="2">
        <v>270.25</v>
      </c>
      <c r="M2451" s="2">
        <v>265.92</v>
      </c>
    </row>
    <row r="2452" spans="1:13" x14ac:dyDescent="0.2">
      <c r="A2452" s="1">
        <v>43440</v>
      </c>
      <c r="B2452" t="s">
        <v>789</v>
      </c>
      <c r="C2452" t="s">
        <v>14</v>
      </c>
      <c r="D2452">
        <v>0.75</v>
      </c>
      <c r="E2452">
        <v>7.14</v>
      </c>
      <c r="F2452">
        <v>131.44</v>
      </c>
      <c r="G2452">
        <v>132</v>
      </c>
      <c r="H2452">
        <v>113.87</v>
      </c>
      <c r="I2452">
        <v>136.26</v>
      </c>
      <c r="J2452">
        <v>113.61</v>
      </c>
      <c r="K2452">
        <v>5620000</v>
      </c>
      <c r="L2452" s="2">
        <v>270.25</v>
      </c>
      <c r="M2452" s="2">
        <v>265.92</v>
      </c>
    </row>
    <row r="2453" spans="1:13" x14ac:dyDescent="0.2">
      <c r="A2453" s="1">
        <v>43440</v>
      </c>
      <c r="B2453" t="s">
        <v>790</v>
      </c>
      <c r="C2453" t="s">
        <v>14</v>
      </c>
      <c r="D2453">
        <v>0.2</v>
      </c>
      <c r="E2453">
        <v>42.86</v>
      </c>
      <c r="F2453">
        <v>12.21</v>
      </c>
      <c r="G2453">
        <v>14.18</v>
      </c>
      <c r="H2453">
        <v>14.09</v>
      </c>
      <c r="I2453">
        <v>15.32</v>
      </c>
      <c r="J2453">
        <v>13.72</v>
      </c>
      <c r="K2453">
        <v>1780000</v>
      </c>
      <c r="L2453" s="2">
        <v>270.25</v>
      </c>
      <c r="M2453" s="2">
        <v>265.92</v>
      </c>
    </row>
    <row r="2454" spans="1:13" x14ac:dyDescent="0.2">
      <c r="A2454" s="1">
        <v>43440</v>
      </c>
      <c r="B2454" t="s">
        <v>791</v>
      </c>
      <c r="C2454" t="s">
        <v>14</v>
      </c>
      <c r="D2454">
        <v>1.35</v>
      </c>
      <c r="E2454">
        <v>15.38</v>
      </c>
      <c r="F2454">
        <v>64.94</v>
      </c>
      <c r="G2454">
        <v>70.39</v>
      </c>
      <c r="H2454">
        <v>69.400000000000006</v>
      </c>
      <c r="I2454">
        <v>73.5</v>
      </c>
      <c r="J2454">
        <v>67.849999999999994</v>
      </c>
      <c r="K2454">
        <v>393060</v>
      </c>
      <c r="L2454" s="2">
        <v>270.25</v>
      </c>
      <c r="M2454" s="2">
        <v>265.92</v>
      </c>
    </row>
    <row r="2455" spans="1:13" x14ac:dyDescent="0.2">
      <c r="A2455" s="1">
        <v>43440</v>
      </c>
      <c r="B2455" t="s">
        <v>792</v>
      </c>
      <c r="C2455" t="s">
        <v>12</v>
      </c>
      <c r="D2455">
        <v>1.88</v>
      </c>
      <c r="E2455">
        <v>3.87</v>
      </c>
      <c r="F2455">
        <v>40.76</v>
      </c>
      <c r="G2455">
        <v>37</v>
      </c>
      <c r="H2455">
        <v>34.909999999999997</v>
      </c>
      <c r="I2455">
        <v>37.020000000000003</v>
      </c>
      <c r="J2455">
        <v>30.36</v>
      </c>
      <c r="K2455">
        <v>1400000</v>
      </c>
      <c r="L2455" s="2">
        <v>270.25</v>
      </c>
      <c r="M2455" s="2">
        <v>265.92</v>
      </c>
    </row>
    <row r="2456" spans="1:13" x14ac:dyDescent="0.2">
      <c r="A2456" s="1">
        <v>43440</v>
      </c>
      <c r="B2456" t="s">
        <v>793</v>
      </c>
      <c r="C2456" t="s">
        <v>14</v>
      </c>
      <c r="D2456">
        <v>0.7</v>
      </c>
      <c r="E2456">
        <v>-13.58</v>
      </c>
      <c r="F2456">
        <v>18.600000000000001</v>
      </c>
      <c r="G2456">
        <v>18.54</v>
      </c>
      <c r="H2456">
        <v>18.079999999999998</v>
      </c>
      <c r="I2456">
        <v>18.649999999999999</v>
      </c>
      <c r="J2456">
        <v>17.739999999999998</v>
      </c>
      <c r="K2456">
        <v>83010</v>
      </c>
      <c r="L2456" s="2">
        <v>270.25</v>
      </c>
      <c r="M2456" s="2">
        <v>265.92</v>
      </c>
    </row>
    <row r="2457" spans="1:13" x14ac:dyDescent="0.2">
      <c r="A2457" s="1">
        <v>43440</v>
      </c>
      <c r="B2457" t="s">
        <v>794</v>
      </c>
      <c r="C2457" t="s">
        <v>14</v>
      </c>
      <c r="D2457">
        <v>2.1800000000000002</v>
      </c>
      <c r="E2457">
        <v>0.93</v>
      </c>
      <c r="F2457">
        <v>292.92</v>
      </c>
      <c r="G2457">
        <v>271.45</v>
      </c>
      <c r="H2457">
        <v>254.47</v>
      </c>
      <c r="I2457">
        <v>276.11</v>
      </c>
      <c r="J2457">
        <v>252</v>
      </c>
      <c r="K2457">
        <v>1750000</v>
      </c>
      <c r="L2457" s="2">
        <v>270.25</v>
      </c>
      <c r="M2457" s="2">
        <v>265.92</v>
      </c>
    </row>
    <row r="2458" spans="1:13" x14ac:dyDescent="0.2">
      <c r="A2458" s="1">
        <v>43440</v>
      </c>
      <c r="B2458" t="s">
        <v>554</v>
      </c>
      <c r="C2458" t="s">
        <v>12</v>
      </c>
      <c r="D2458">
        <v>0.88</v>
      </c>
      <c r="E2458">
        <v>1.1499999999999999</v>
      </c>
      <c r="F2458">
        <v>84.52</v>
      </c>
      <c r="G2458">
        <v>84.55</v>
      </c>
      <c r="H2458">
        <v>84.3</v>
      </c>
      <c r="I2458">
        <v>85.5</v>
      </c>
      <c r="J2458">
        <v>81.540000000000006</v>
      </c>
      <c r="K2458">
        <v>200650</v>
      </c>
      <c r="L2458" s="2">
        <v>270.25</v>
      </c>
      <c r="M2458" s="2">
        <v>265.92</v>
      </c>
    </row>
    <row r="2459" spans="1:13" x14ac:dyDescent="0.2">
      <c r="A2459" s="1">
        <v>43440</v>
      </c>
      <c r="B2459" t="s">
        <v>795</v>
      </c>
      <c r="C2459" t="s">
        <v>12</v>
      </c>
      <c r="D2459">
        <v>-0.83</v>
      </c>
      <c r="E2459">
        <v>10.75</v>
      </c>
      <c r="F2459">
        <v>27.52</v>
      </c>
      <c r="G2459">
        <v>27.34</v>
      </c>
      <c r="H2459">
        <v>27.7</v>
      </c>
      <c r="I2459">
        <v>28.25</v>
      </c>
      <c r="J2459">
        <v>26.52</v>
      </c>
      <c r="K2459">
        <v>5110000</v>
      </c>
      <c r="L2459" s="2">
        <v>270.25</v>
      </c>
      <c r="M2459" s="2">
        <v>265.92</v>
      </c>
    </row>
    <row r="2460" spans="1:13" x14ac:dyDescent="0.2">
      <c r="A2460" s="1">
        <v>43440</v>
      </c>
      <c r="B2460" t="s">
        <v>796</v>
      </c>
      <c r="C2460" t="s">
        <v>14</v>
      </c>
      <c r="D2460">
        <v>5.85</v>
      </c>
      <c r="E2460">
        <v>4.84</v>
      </c>
      <c r="F2460">
        <v>227.24</v>
      </c>
      <c r="G2460">
        <v>234.05</v>
      </c>
      <c r="H2460">
        <v>228.56</v>
      </c>
      <c r="I2460">
        <v>238.28</v>
      </c>
      <c r="J2460">
        <v>224.5</v>
      </c>
      <c r="K2460">
        <v>5790000</v>
      </c>
      <c r="L2460" s="2">
        <v>270.25</v>
      </c>
      <c r="M2460" s="2">
        <v>265.92</v>
      </c>
    </row>
    <row r="2461" spans="1:13" x14ac:dyDescent="0.2">
      <c r="A2461" s="1">
        <v>43440</v>
      </c>
      <c r="B2461" t="s">
        <v>780</v>
      </c>
      <c r="C2461" t="s">
        <v>12</v>
      </c>
      <c r="D2461">
        <v>0.24</v>
      </c>
      <c r="E2461">
        <v>26.32</v>
      </c>
      <c r="F2461">
        <v>104.58</v>
      </c>
      <c r="G2461">
        <v>105.38</v>
      </c>
      <c r="H2461">
        <v>101.79</v>
      </c>
      <c r="I2461">
        <v>109.28</v>
      </c>
      <c r="J2461">
        <v>95.33</v>
      </c>
      <c r="K2461">
        <v>1840000</v>
      </c>
      <c r="L2461" s="2">
        <v>270.25</v>
      </c>
      <c r="M2461" s="2">
        <v>265.92</v>
      </c>
    </row>
    <row r="2462" spans="1:13" x14ac:dyDescent="0.2">
      <c r="A2462" s="1">
        <v>43440</v>
      </c>
      <c r="B2462" t="s">
        <v>797</v>
      </c>
      <c r="C2462" t="s">
        <v>12</v>
      </c>
      <c r="D2462">
        <v>0.48</v>
      </c>
      <c r="E2462">
        <v>9.09</v>
      </c>
      <c r="F2462">
        <v>16.420000000000002</v>
      </c>
      <c r="G2462">
        <v>16.8</v>
      </c>
      <c r="H2462">
        <v>16.32</v>
      </c>
      <c r="I2462">
        <v>17.27</v>
      </c>
      <c r="J2462">
        <v>15.4</v>
      </c>
      <c r="K2462">
        <v>2940000</v>
      </c>
      <c r="L2462" s="2">
        <v>270.25</v>
      </c>
      <c r="M2462" s="2">
        <v>265.92</v>
      </c>
    </row>
    <row r="2463" spans="1:13" x14ac:dyDescent="0.2">
      <c r="A2463" s="1">
        <v>43440</v>
      </c>
      <c r="B2463" t="s">
        <v>798</v>
      </c>
      <c r="C2463" t="s">
        <v>12</v>
      </c>
      <c r="D2463">
        <v>0.39</v>
      </c>
      <c r="E2463">
        <v>5.41</v>
      </c>
      <c r="F2463">
        <v>24.57</v>
      </c>
      <c r="G2463">
        <v>26.37</v>
      </c>
      <c r="H2463">
        <v>23.09</v>
      </c>
      <c r="I2463">
        <v>26.37</v>
      </c>
      <c r="J2463">
        <v>22.83</v>
      </c>
      <c r="K2463">
        <v>2230000</v>
      </c>
      <c r="L2463" s="2">
        <v>270.25</v>
      </c>
      <c r="M2463" s="2">
        <v>265.92</v>
      </c>
    </row>
    <row r="2464" spans="1:13" x14ac:dyDescent="0.2">
      <c r="A2464" s="1">
        <v>43440</v>
      </c>
      <c r="B2464" t="s">
        <v>799</v>
      </c>
      <c r="C2464" t="s">
        <v>14</v>
      </c>
      <c r="D2464">
        <v>2.87</v>
      </c>
      <c r="E2464">
        <v>-3.04</v>
      </c>
      <c r="F2464">
        <v>277.02999999999997</v>
      </c>
      <c r="G2464">
        <v>263.49</v>
      </c>
      <c r="H2464">
        <v>243.01</v>
      </c>
      <c r="I2464">
        <v>272</v>
      </c>
      <c r="J2464">
        <v>242.65</v>
      </c>
      <c r="K2464">
        <v>635300</v>
      </c>
      <c r="L2464" s="2">
        <v>270.25</v>
      </c>
      <c r="M2464" s="2">
        <v>265.92</v>
      </c>
    </row>
    <row r="2465" spans="1:13" x14ac:dyDescent="0.2">
      <c r="A2465" s="1">
        <v>43440</v>
      </c>
      <c r="B2465" t="s">
        <v>800</v>
      </c>
      <c r="C2465" t="s">
        <v>12</v>
      </c>
      <c r="D2465">
        <v>3.07</v>
      </c>
      <c r="E2465">
        <v>0</v>
      </c>
      <c r="F2465">
        <v>123.15</v>
      </c>
      <c r="G2465">
        <v>104.31</v>
      </c>
      <c r="H2465">
        <v>106.67</v>
      </c>
      <c r="I2465">
        <v>108.47</v>
      </c>
      <c r="J2465">
        <v>99.54</v>
      </c>
      <c r="K2465">
        <v>664110</v>
      </c>
      <c r="L2465" s="2">
        <v>270.25</v>
      </c>
      <c r="M2465" s="2">
        <v>265.92</v>
      </c>
    </row>
    <row r="2466" spans="1:13" x14ac:dyDescent="0.2">
      <c r="A2466" s="1">
        <v>43440</v>
      </c>
      <c r="B2466" t="s">
        <v>801</v>
      </c>
      <c r="C2466" t="s">
        <v>12</v>
      </c>
      <c r="D2466">
        <v>0.06</v>
      </c>
      <c r="E2466">
        <v>220</v>
      </c>
      <c r="F2466">
        <v>17.579999999999998</v>
      </c>
      <c r="G2466">
        <v>16.98</v>
      </c>
      <c r="H2466">
        <v>17.100000000000001</v>
      </c>
      <c r="I2466">
        <v>18.88</v>
      </c>
      <c r="J2466">
        <v>16.48</v>
      </c>
      <c r="K2466">
        <v>855330</v>
      </c>
      <c r="L2466" s="2">
        <v>270.25</v>
      </c>
      <c r="M2466" s="2">
        <v>265.92</v>
      </c>
    </row>
    <row r="2467" spans="1:13" x14ac:dyDescent="0.2">
      <c r="A2467" s="1">
        <v>43440</v>
      </c>
      <c r="B2467" t="s">
        <v>802</v>
      </c>
      <c r="C2467" t="s">
        <v>12</v>
      </c>
      <c r="D2467">
        <v>0.32</v>
      </c>
      <c r="E2467">
        <v>-5.88</v>
      </c>
      <c r="F2467">
        <v>59.58</v>
      </c>
      <c r="G2467">
        <v>57.8</v>
      </c>
      <c r="H2467">
        <v>58.15</v>
      </c>
      <c r="I2467">
        <v>58.28</v>
      </c>
      <c r="J2467">
        <v>54.24</v>
      </c>
      <c r="K2467">
        <v>645540</v>
      </c>
      <c r="L2467" s="2">
        <v>270.25</v>
      </c>
      <c r="M2467" s="2">
        <v>265.92</v>
      </c>
    </row>
    <row r="2468" spans="1:13" x14ac:dyDescent="0.2">
      <c r="A2468" s="1">
        <v>43440</v>
      </c>
      <c r="B2468" t="s">
        <v>803</v>
      </c>
      <c r="C2468" t="s">
        <v>14</v>
      </c>
      <c r="D2468">
        <v>0.14000000000000001</v>
      </c>
      <c r="E2468">
        <v>333.33</v>
      </c>
      <c r="F2468">
        <v>25.4</v>
      </c>
      <c r="G2468">
        <v>28.09</v>
      </c>
      <c r="H2468">
        <v>28.44</v>
      </c>
      <c r="I2468">
        <v>30.43</v>
      </c>
      <c r="J2468">
        <v>27.39</v>
      </c>
      <c r="K2468">
        <v>202000</v>
      </c>
      <c r="L2468" s="2">
        <v>270.25</v>
      </c>
      <c r="M2468" s="2">
        <v>265.92</v>
      </c>
    </row>
    <row r="2469" spans="1:13" x14ac:dyDescent="0.2">
      <c r="A2469" s="1">
        <v>43440</v>
      </c>
      <c r="B2469" t="s">
        <v>804</v>
      </c>
      <c r="C2469" t="s">
        <v>12</v>
      </c>
      <c r="D2469">
        <v>0.48</v>
      </c>
      <c r="E2469">
        <v>11.63</v>
      </c>
      <c r="F2469">
        <v>28.64</v>
      </c>
      <c r="G2469">
        <v>28.6</v>
      </c>
      <c r="H2469">
        <v>29.56</v>
      </c>
      <c r="I2469">
        <v>29.66</v>
      </c>
      <c r="J2469">
        <v>27.77</v>
      </c>
      <c r="K2469">
        <v>13880000</v>
      </c>
      <c r="L2469" s="2">
        <v>270.25</v>
      </c>
      <c r="M2469" s="2">
        <v>265.92</v>
      </c>
    </row>
    <row r="2470" spans="1:13" x14ac:dyDescent="0.2">
      <c r="A2470" s="1">
        <v>43440</v>
      </c>
      <c r="B2470" t="s">
        <v>805</v>
      </c>
      <c r="C2470" t="s">
        <v>12</v>
      </c>
      <c r="D2470">
        <v>-0.1</v>
      </c>
      <c r="E2470">
        <v>0</v>
      </c>
      <c r="F2470">
        <v>31.04</v>
      </c>
      <c r="G2470">
        <v>29.75</v>
      </c>
      <c r="H2470">
        <v>30.36</v>
      </c>
      <c r="I2470">
        <v>31.09</v>
      </c>
      <c r="J2470">
        <v>26.45</v>
      </c>
      <c r="K2470">
        <v>216490</v>
      </c>
      <c r="L2470" s="2">
        <v>270.25</v>
      </c>
      <c r="M2470" s="2">
        <v>265.92</v>
      </c>
    </row>
    <row r="2471" spans="1:13" x14ac:dyDescent="0.2">
      <c r="A2471" s="1">
        <v>43440</v>
      </c>
      <c r="B2471" t="s">
        <v>806</v>
      </c>
      <c r="C2471" t="s">
        <v>14</v>
      </c>
      <c r="D2471">
        <v>0</v>
      </c>
      <c r="E2471">
        <v>100</v>
      </c>
      <c r="F2471">
        <v>41.77</v>
      </c>
      <c r="G2471">
        <v>42</v>
      </c>
      <c r="H2471">
        <v>39.659999999999997</v>
      </c>
      <c r="I2471">
        <v>43.22</v>
      </c>
      <c r="J2471">
        <v>38.75</v>
      </c>
      <c r="K2471">
        <v>3000000</v>
      </c>
      <c r="L2471" s="2">
        <v>270.25</v>
      </c>
      <c r="M2471" s="2">
        <v>265.92</v>
      </c>
    </row>
    <row r="2472" spans="1:13" x14ac:dyDescent="0.2">
      <c r="A2472" s="1">
        <v>43440</v>
      </c>
      <c r="B2472" t="s">
        <v>807</v>
      </c>
      <c r="C2472" t="s">
        <v>12</v>
      </c>
      <c r="D2472">
        <v>0.39</v>
      </c>
      <c r="E2472">
        <v>-41.79</v>
      </c>
      <c r="F2472">
        <v>31.19</v>
      </c>
      <c r="G2472">
        <v>30.21</v>
      </c>
      <c r="H2472">
        <v>25.01</v>
      </c>
      <c r="I2472">
        <v>30.21</v>
      </c>
      <c r="J2472">
        <v>24.07</v>
      </c>
      <c r="K2472">
        <v>627550</v>
      </c>
      <c r="L2472" s="2">
        <v>270.25</v>
      </c>
      <c r="M2472" s="2">
        <v>265.92</v>
      </c>
    </row>
    <row r="2473" spans="1:13" x14ac:dyDescent="0.2">
      <c r="A2473" s="1">
        <v>43440</v>
      </c>
      <c r="B2473" t="s">
        <v>808</v>
      </c>
      <c r="C2473" t="s">
        <v>12</v>
      </c>
      <c r="D2473">
        <v>0.28999999999999998</v>
      </c>
      <c r="E2473">
        <v>52.63</v>
      </c>
      <c r="F2473">
        <v>1.1000000000000001</v>
      </c>
      <c r="G2473">
        <v>1.1200000000000001</v>
      </c>
      <c r="H2473">
        <v>1.18</v>
      </c>
      <c r="I2473">
        <v>1.21</v>
      </c>
      <c r="J2473">
        <v>1.1100000000000001</v>
      </c>
      <c r="K2473">
        <v>1950000</v>
      </c>
      <c r="L2473" s="2">
        <v>270.25</v>
      </c>
      <c r="M2473" s="2">
        <v>265.92</v>
      </c>
    </row>
    <row r="2474" spans="1:13" x14ac:dyDescent="0.2">
      <c r="A2474" s="1">
        <v>43440</v>
      </c>
      <c r="B2474" t="s">
        <v>809</v>
      </c>
      <c r="C2474" t="s">
        <v>12</v>
      </c>
      <c r="D2474">
        <v>0.1</v>
      </c>
      <c r="E2474">
        <v>0</v>
      </c>
      <c r="F2474">
        <v>21.23</v>
      </c>
      <c r="G2474">
        <v>22.03</v>
      </c>
      <c r="H2474">
        <v>17.93</v>
      </c>
      <c r="I2474">
        <v>22.5</v>
      </c>
      <c r="J2474">
        <v>17.77</v>
      </c>
      <c r="K2474">
        <v>396880</v>
      </c>
      <c r="L2474" s="2">
        <v>270.25</v>
      </c>
      <c r="M2474" s="2">
        <v>265.92</v>
      </c>
    </row>
    <row r="2475" spans="1:13" x14ac:dyDescent="0.2">
      <c r="A2475" s="1">
        <v>43440</v>
      </c>
      <c r="B2475" t="s">
        <v>810</v>
      </c>
      <c r="C2475" t="s">
        <v>12</v>
      </c>
      <c r="D2475">
        <v>0.85</v>
      </c>
      <c r="E2475">
        <v>6.25</v>
      </c>
      <c r="F2475">
        <v>45.23</v>
      </c>
      <c r="G2475">
        <v>44.72</v>
      </c>
      <c r="H2475">
        <v>44.51</v>
      </c>
      <c r="I2475">
        <v>45.17</v>
      </c>
      <c r="J2475">
        <v>42.98</v>
      </c>
      <c r="K2475">
        <v>586430</v>
      </c>
      <c r="L2475" s="2">
        <v>270.25</v>
      </c>
      <c r="M2475" s="2">
        <v>265.92</v>
      </c>
    </row>
    <row r="2476" spans="1:13" x14ac:dyDescent="0.2">
      <c r="A2476" s="1">
        <v>43440</v>
      </c>
      <c r="B2476" t="s">
        <v>811</v>
      </c>
      <c r="C2476" t="s">
        <v>12</v>
      </c>
      <c r="D2476">
        <v>-0.57999999999999996</v>
      </c>
      <c r="E2476">
        <v>-26.09</v>
      </c>
      <c r="F2476">
        <v>0.76</v>
      </c>
      <c r="G2476">
        <v>0.8</v>
      </c>
      <c r="H2476">
        <v>1.28</v>
      </c>
      <c r="I2476">
        <v>1.28</v>
      </c>
      <c r="J2476">
        <v>0.8</v>
      </c>
      <c r="K2476">
        <v>1630000</v>
      </c>
      <c r="L2476" s="2">
        <v>270.25</v>
      </c>
      <c r="M2476" s="2">
        <v>265.92</v>
      </c>
    </row>
    <row r="2477" spans="1:13" x14ac:dyDescent="0.2">
      <c r="A2477" s="1">
        <v>43440</v>
      </c>
      <c r="B2477" t="s">
        <v>812</v>
      </c>
      <c r="C2477" t="s">
        <v>14</v>
      </c>
      <c r="D2477">
        <v>0.59</v>
      </c>
      <c r="E2477">
        <v>-19.18</v>
      </c>
      <c r="F2477">
        <v>19.73</v>
      </c>
      <c r="G2477">
        <v>17.7</v>
      </c>
      <c r="H2477">
        <v>14.88</v>
      </c>
      <c r="I2477">
        <v>17.7</v>
      </c>
      <c r="J2477">
        <v>14.45</v>
      </c>
      <c r="K2477">
        <v>1720000</v>
      </c>
      <c r="L2477" s="2">
        <v>270.25</v>
      </c>
      <c r="M2477" s="2">
        <v>265.92</v>
      </c>
    </row>
    <row r="2478" spans="1:13" x14ac:dyDescent="0.2">
      <c r="A2478" s="1">
        <v>43440</v>
      </c>
      <c r="B2478" t="s">
        <v>813</v>
      </c>
      <c r="C2478" t="s">
        <v>12</v>
      </c>
      <c r="D2478">
        <v>0.95</v>
      </c>
      <c r="E2478">
        <v>10.47</v>
      </c>
      <c r="F2478">
        <v>42.91</v>
      </c>
      <c r="G2478">
        <v>41.65</v>
      </c>
      <c r="H2478">
        <v>43.93</v>
      </c>
      <c r="I2478">
        <v>44.05</v>
      </c>
      <c r="J2478">
        <v>37.51</v>
      </c>
      <c r="K2478">
        <v>495070</v>
      </c>
      <c r="L2478" s="2">
        <v>270.25</v>
      </c>
      <c r="M2478" s="2">
        <v>265.92</v>
      </c>
    </row>
    <row r="2479" spans="1:13" x14ac:dyDescent="0.2">
      <c r="A2479" s="1">
        <v>43440</v>
      </c>
      <c r="B2479" t="s">
        <v>814</v>
      </c>
      <c r="C2479" t="s">
        <v>12</v>
      </c>
      <c r="D2479">
        <v>1.28</v>
      </c>
      <c r="E2479">
        <v>-23.35</v>
      </c>
      <c r="F2479">
        <v>64.31</v>
      </c>
      <c r="G2479">
        <v>57.31</v>
      </c>
      <c r="H2479">
        <v>60.34</v>
      </c>
      <c r="I2479">
        <v>61.18</v>
      </c>
      <c r="J2479">
        <v>55.5</v>
      </c>
      <c r="K2479">
        <v>1640000</v>
      </c>
      <c r="L2479" s="2">
        <v>270.25</v>
      </c>
      <c r="M2479" s="2">
        <v>265.92</v>
      </c>
    </row>
    <row r="2480" spans="1:13" x14ac:dyDescent="0.2">
      <c r="A2480" s="1">
        <v>43440</v>
      </c>
      <c r="B2480" t="s">
        <v>815</v>
      </c>
      <c r="C2480" t="s">
        <v>12</v>
      </c>
      <c r="D2480">
        <v>-0.47</v>
      </c>
      <c r="E2480">
        <v>-147.37</v>
      </c>
      <c r="F2480">
        <v>3.69</v>
      </c>
      <c r="G2480">
        <v>3.75</v>
      </c>
      <c r="H2480">
        <v>3.64</v>
      </c>
      <c r="I2480">
        <v>3.89</v>
      </c>
      <c r="J2480">
        <v>3.5</v>
      </c>
      <c r="K2480">
        <v>23630</v>
      </c>
      <c r="L2480" s="2">
        <v>270.25</v>
      </c>
      <c r="M2480" s="2">
        <v>265.92</v>
      </c>
    </row>
    <row r="2481" spans="1:13" x14ac:dyDescent="0.2">
      <c r="A2481" s="1">
        <v>43440</v>
      </c>
      <c r="B2481" t="s">
        <v>816</v>
      </c>
      <c r="C2481" t="s">
        <v>12</v>
      </c>
      <c r="D2481">
        <v>-0.14000000000000001</v>
      </c>
      <c r="E2481">
        <v>0</v>
      </c>
      <c r="F2481">
        <v>6.11</v>
      </c>
      <c r="G2481">
        <v>6.05</v>
      </c>
      <c r="H2481">
        <v>7.27</v>
      </c>
      <c r="I2481">
        <v>7.68</v>
      </c>
      <c r="J2481">
        <v>5.83</v>
      </c>
      <c r="K2481">
        <v>108180</v>
      </c>
      <c r="L2481" s="2">
        <v>270.25</v>
      </c>
      <c r="M2481" s="2">
        <v>265.92</v>
      </c>
    </row>
    <row r="2482" spans="1:13" x14ac:dyDescent="0.2">
      <c r="A2482" s="1">
        <v>43440</v>
      </c>
      <c r="B2482" t="s">
        <v>817</v>
      </c>
      <c r="C2482" t="s">
        <v>12</v>
      </c>
      <c r="D2482">
        <v>0.85</v>
      </c>
      <c r="E2482">
        <v>19.72</v>
      </c>
      <c r="F2482">
        <v>43.35</v>
      </c>
      <c r="G2482">
        <v>42.31</v>
      </c>
      <c r="H2482">
        <v>45.83</v>
      </c>
      <c r="I2482">
        <v>45.88</v>
      </c>
      <c r="J2482">
        <v>41.51</v>
      </c>
      <c r="K2482">
        <v>537970</v>
      </c>
      <c r="L2482" s="2">
        <v>270.25</v>
      </c>
      <c r="M2482" s="2">
        <v>265.92</v>
      </c>
    </row>
    <row r="2483" spans="1:13" x14ac:dyDescent="0.2">
      <c r="A2483" s="1">
        <v>43440</v>
      </c>
      <c r="B2483" t="s">
        <v>818</v>
      </c>
      <c r="C2483" t="s">
        <v>14</v>
      </c>
      <c r="D2483">
        <v>0.55000000000000004</v>
      </c>
      <c r="E2483">
        <v>12.24</v>
      </c>
      <c r="F2483">
        <v>19.260000000000002</v>
      </c>
      <c r="G2483">
        <v>18.649999999999999</v>
      </c>
      <c r="H2483">
        <v>18.32</v>
      </c>
      <c r="I2483">
        <v>18.97</v>
      </c>
      <c r="J2483">
        <v>17.75</v>
      </c>
      <c r="K2483">
        <v>1240000</v>
      </c>
      <c r="L2483" s="2">
        <v>270.25</v>
      </c>
      <c r="M2483" s="2">
        <v>265.92</v>
      </c>
    </row>
    <row r="2484" spans="1:13" x14ac:dyDescent="0.2">
      <c r="A2484" s="1">
        <v>43440</v>
      </c>
      <c r="B2484" t="s">
        <v>819</v>
      </c>
      <c r="C2484" t="s">
        <v>12</v>
      </c>
      <c r="D2484">
        <v>-1.06</v>
      </c>
      <c r="E2484">
        <v>3.64</v>
      </c>
      <c r="F2484">
        <v>50.03</v>
      </c>
      <c r="G2484">
        <v>43.76</v>
      </c>
      <c r="H2484">
        <v>41</v>
      </c>
      <c r="I2484">
        <v>44.19</v>
      </c>
      <c r="J2484">
        <v>38.42</v>
      </c>
      <c r="K2484">
        <v>2470000</v>
      </c>
      <c r="L2484" s="2">
        <v>270.25</v>
      </c>
      <c r="M2484" s="2">
        <v>265.92</v>
      </c>
    </row>
    <row r="2485" spans="1:13" x14ac:dyDescent="0.2">
      <c r="A2485" s="1">
        <v>43441</v>
      </c>
      <c r="B2485" t="s">
        <v>820</v>
      </c>
      <c r="C2485" t="s">
        <v>12</v>
      </c>
      <c r="D2485">
        <v>-0.16</v>
      </c>
      <c r="E2485">
        <v>-1500</v>
      </c>
      <c r="F2485">
        <v>40.299999999999997</v>
      </c>
      <c r="G2485">
        <v>31.99</v>
      </c>
      <c r="H2485">
        <v>31</v>
      </c>
      <c r="I2485">
        <v>34.04</v>
      </c>
      <c r="J2485">
        <v>30.32</v>
      </c>
      <c r="K2485">
        <v>2720000</v>
      </c>
      <c r="L2485" s="2">
        <v>269.83999999999997</v>
      </c>
      <c r="M2485" s="2">
        <v>269.45999999999998</v>
      </c>
    </row>
    <row r="2486" spans="1:13" x14ac:dyDescent="0.2">
      <c r="A2486" s="1">
        <v>43441</v>
      </c>
      <c r="B2486" t="s">
        <v>821</v>
      </c>
      <c r="C2486" t="s">
        <v>12</v>
      </c>
      <c r="D2486">
        <v>-2.66</v>
      </c>
      <c r="E2486">
        <v>-8.1300000000000008</v>
      </c>
      <c r="F2486">
        <v>271.77</v>
      </c>
      <c r="G2486">
        <v>258.60000000000002</v>
      </c>
      <c r="H2486">
        <v>223.25</v>
      </c>
      <c r="I2486">
        <v>259</v>
      </c>
      <c r="J2486">
        <v>217.1</v>
      </c>
      <c r="K2486">
        <v>413710</v>
      </c>
      <c r="L2486" s="2">
        <v>269.83999999999997</v>
      </c>
      <c r="M2486" s="2">
        <v>269.45999999999998</v>
      </c>
    </row>
    <row r="2487" spans="1:13" x14ac:dyDescent="0.2">
      <c r="A2487" s="1">
        <v>43441</v>
      </c>
      <c r="B2487" t="s">
        <v>822</v>
      </c>
      <c r="C2487" t="s">
        <v>12</v>
      </c>
      <c r="D2487">
        <v>-0.49</v>
      </c>
      <c r="E2487">
        <v>-5000</v>
      </c>
      <c r="F2487">
        <v>69.599999999999994</v>
      </c>
      <c r="G2487">
        <v>62.6</v>
      </c>
      <c r="H2487">
        <v>61.7</v>
      </c>
      <c r="I2487">
        <v>63.88</v>
      </c>
      <c r="J2487">
        <v>54.66</v>
      </c>
      <c r="K2487">
        <v>47390</v>
      </c>
      <c r="L2487" s="2">
        <v>269.83999999999997</v>
      </c>
      <c r="M2487" s="2">
        <v>269.45999999999998</v>
      </c>
    </row>
    <row r="2488" spans="1:13" x14ac:dyDescent="0.2">
      <c r="A2488" s="1">
        <v>43444</v>
      </c>
      <c r="B2488" t="s">
        <v>823</v>
      </c>
      <c r="C2488" t="s">
        <v>14</v>
      </c>
      <c r="D2488">
        <v>-0.13</v>
      </c>
      <c r="E2488">
        <v>0</v>
      </c>
      <c r="F2488">
        <v>5.66</v>
      </c>
      <c r="G2488">
        <v>6.09</v>
      </c>
      <c r="H2488">
        <v>5.56</v>
      </c>
      <c r="I2488">
        <v>6.09</v>
      </c>
      <c r="J2488">
        <v>5.56</v>
      </c>
      <c r="K2488">
        <v>40390</v>
      </c>
      <c r="L2488" s="2">
        <v>263.57</v>
      </c>
      <c r="M2488" s="2">
        <v>263.37</v>
      </c>
    </row>
    <row r="2489" spans="1:13" x14ac:dyDescent="0.2">
      <c r="A2489" s="1">
        <v>43444</v>
      </c>
      <c r="B2489" t="s">
        <v>824</v>
      </c>
      <c r="C2489" t="s">
        <v>14</v>
      </c>
      <c r="D2489">
        <v>-0.05</v>
      </c>
      <c r="E2489">
        <v>37.5</v>
      </c>
      <c r="F2489">
        <v>5.2</v>
      </c>
      <c r="G2489">
        <v>5.3</v>
      </c>
      <c r="H2489">
        <v>5.08</v>
      </c>
      <c r="I2489">
        <v>5.35</v>
      </c>
      <c r="J2489">
        <v>4.75</v>
      </c>
      <c r="K2489">
        <v>254540</v>
      </c>
      <c r="L2489" s="2">
        <v>263.57</v>
      </c>
      <c r="M2489" s="2">
        <v>263.37</v>
      </c>
    </row>
    <row r="2490" spans="1:13" x14ac:dyDescent="0.2">
      <c r="A2490" s="1">
        <v>43444</v>
      </c>
      <c r="B2490" t="s">
        <v>825</v>
      </c>
      <c r="C2490" t="s">
        <v>14</v>
      </c>
      <c r="D2490">
        <v>0.06</v>
      </c>
      <c r="E2490">
        <v>50</v>
      </c>
      <c r="F2490">
        <v>2.73</v>
      </c>
      <c r="G2490">
        <v>3.01</v>
      </c>
      <c r="H2490">
        <v>2.92</v>
      </c>
      <c r="I2490">
        <v>3.63</v>
      </c>
      <c r="J2490">
        <v>2.66</v>
      </c>
      <c r="K2490">
        <v>4040000</v>
      </c>
      <c r="L2490" s="2">
        <v>263.57</v>
      </c>
      <c r="M2490" s="2">
        <v>263.37</v>
      </c>
    </row>
    <row r="2491" spans="1:13" x14ac:dyDescent="0.2">
      <c r="A2491" s="1">
        <v>43444</v>
      </c>
      <c r="B2491" t="s">
        <v>826</v>
      </c>
      <c r="C2491" t="s">
        <v>14</v>
      </c>
      <c r="D2491">
        <v>0.22</v>
      </c>
      <c r="E2491">
        <v>-48.84</v>
      </c>
      <c r="F2491">
        <v>14.06</v>
      </c>
      <c r="G2491">
        <v>12.21</v>
      </c>
      <c r="H2491">
        <v>12.35</v>
      </c>
      <c r="I2491">
        <v>12.65</v>
      </c>
      <c r="J2491">
        <v>10.7</v>
      </c>
      <c r="K2491">
        <v>173270</v>
      </c>
      <c r="L2491" s="2">
        <v>263.57</v>
      </c>
      <c r="M2491" s="2">
        <v>263.37</v>
      </c>
    </row>
    <row r="2492" spans="1:13" x14ac:dyDescent="0.2">
      <c r="A2492" s="1">
        <v>43444</v>
      </c>
      <c r="B2492" t="s">
        <v>827</v>
      </c>
      <c r="C2492" t="s">
        <v>14</v>
      </c>
      <c r="D2492">
        <v>1.8</v>
      </c>
      <c r="E2492">
        <v>11.8</v>
      </c>
      <c r="F2492">
        <v>119.68</v>
      </c>
      <c r="G2492">
        <v>116.79</v>
      </c>
      <c r="H2492">
        <v>129.46</v>
      </c>
      <c r="I2492">
        <v>129.66999999999999</v>
      </c>
      <c r="J2492">
        <v>116.23</v>
      </c>
      <c r="K2492">
        <v>755240</v>
      </c>
      <c r="L2492" s="2">
        <v>263.57</v>
      </c>
      <c r="M2492" s="2">
        <v>263.37</v>
      </c>
    </row>
    <row r="2493" spans="1:13" x14ac:dyDescent="0.2">
      <c r="A2493" s="1">
        <v>43444</v>
      </c>
      <c r="B2493" t="s">
        <v>828</v>
      </c>
      <c r="C2493" t="s">
        <v>14</v>
      </c>
      <c r="D2493">
        <v>-0.5</v>
      </c>
      <c r="E2493">
        <v>-733.33</v>
      </c>
      <c r="F2493">
        <v>52.4</v>
      </c>
      <c r="G2493">
        <v>52.7</v>
      </c>
      <c r="H2493">
        <v>52.1</v>
      </c>
      <c r="I2493">
        <v>52.7</v>
      </c>
      <c r="J2493">
        <v>50.55</v>
      </c>
      <c r="K2493">
        <v>27830</v>
      </c>
      <c r="L2493" s="2">
        <v>263.57</v>
      </c>
      <c r="M2493" s="2">
        <v>263.37</v>
      </c>
    </row>
    <row r="2494" spans="1:13" x14ac:dyDescent="0.2">
      <c r="A2494" s="1">
        <v>43444</v>
      </c>
      <c r="B2494" t="s">
        <v>829</v>
      </c>
      <c r="C2494" t="s">
        <v>12</v>
      </c>
      <c r="D2494">
        <v>-0.56999999999999995</v>
      </c>
      <c r="E2494">
        <v>-850</v>
      </c>
      <c r="F2494">
        <v>5.33</v>
      </c>
      <c r="G2494">
        <v>3.86</v>
      </c>
      <c r="H2494">
        <v>5.2</v>
      </c>
      <c r="I2494">
        <v>5.23</v>
      </c>
      <c r="J2494">
        <v>3.86</v>
      </c>
      <c r="K2494">
        <v>11640</v>
      </c>
      <c r="L2494" s="2">
        <v>263.57</v>
      </c>
      <c r="M2494" s="2">
        <v>263.37</v>
      </c>
    </row>
    <row r="2495" spans="1:13" x14ac:dyDescent="0.2">
      <c r="A2495" s="1">
        <v>43444</v>
      </c>
      <c r="B2495" t="s">
        <v>830</v>
      </c>
      <c r="C2495" t="s">
        <v>14</v>
      </c>
      <c r="D2495">
        <v>0.1</v>
      </c>
      <c r="E2495">
        <v>233.33</v>
      </c>
      <c r="F2495">
        <v>25.97</v>
      </c>
      <c r="G2495">
        <v>20.93</v>
      </c>
      <c r="H2495">
        <v>20.54</v>
      </c>
      <c r="I2495">
        <v>20.94</v>
      </c>
      <c r="J2495">
        <v>18.399999999999999</v>
      </c>
      <c r="K2495">
        <v>6300000</v>
      </c>
      <c r="L2495" s="2">
        <v>263.57</v>
      </c>
      <c r="M2495" s="2">
        <v>263.37</v>
      </c>
    </row>
    <row r="2496" spans="1:13" x14ac:dyDescent="0.2">
      <c r="A2496" s="1">
        <v>43444</v>
      </c>
      <c r="B2496" t="s">
        <v>831</v>
      </c>
      <c r="C2496" t="s">
        <v>14</v>
      </c>
      <c r="D2496">
        <v>-0.01</v>
      </c>
      <c r="E2496">
        <v>75</v>
      </c>
      <c r="F2496">
        <v>1.78</v>
      </c>
      <c r="G2496">
        <v>1.48</v>
      </c>
      <c r="H2496">
        <v>1.38</v>
      </c>
      <c r="I2496">
        <v>1.49</v>
      </c>
      <c r="J2496">
        <v>1.31</v>
      </c>
      <c r="K2496">
        <v>156960</v>
      </c>
      <c r="L2496" s="2">
        <v>263.57</v>
      </c>
      <c r="M2496" s="2">
        <v>263.37</v>
      </c>
    </row>
    <row r="2497" spans="1:13" x14ac:dyDescent="0.2">
      <c r="A2497" s="1">
        <v>43445</v>
      </c>
      <c r="B2497" t="s">
        <v>832</v>
      </c>
      <c r="C2497" t="s">
        <v>14</v>
      </c>
      <c r="D2497">
        <v>0.48</v>
      </c>
      <c r="E2497">
        <v>0</v>
      </c>
      <c r="F2497">
        <v>19.03</v>
      </c>
      <c r="G2497">
        <v>18.149999999999999</v>
      </c>
      <c r="H2497">
        <v>19.59</v>
      </c>
      <c r="I2497">
        <v>19.91</v>
      </c>
      <c r="J2497">
        <v>18</v>
      </c>
      <c r="K2497">
        <v>7890000</v>
      </c>
      <c r="L2497" s="2">
        <v>264.07</v>
      </c>
      <c r="M2497" s="2">
        <v>267.66000000000003</v>
      </c>
    </row>
    <row r="2498" spans="1:13" x14ac:dyDescent="0.2">
      <c r="A2498" s="1">
        <v>43445</v>
      </c>
      <c r="B2498" t="s">
        <v>833</v>
      </c>
      <c r="C2498" t="s">
        <v>12</v>
      </c>
      <c r="D2498">
        <v>0.3</v>
      </c>
      <c r="E2498">
        <v>25</v>
      </c>
      <c r="F2498">
        <v>52.49</v>
      </c>
      <c r="G2498">
        <v>53.43</v>
      </c>
      <c r="H2498">
        <v>51.03</v>
      </c>
      <c r="I2498">
        <v>53.44</v>
      </c>
      <c r="J2498">
        <v>50.31</v>
      </c>
      <c r="K2498">
        <v>1070000</v>
      </c>
      <c r="L2498" s="2">
        <v>264.07</v>
      </c>
      <c r="M2498" s="2">
        <v>267.66000000000003</v>
      </c>
    </row>
    <row r="2499" spans="1:13" x14ac:dyDescent="0.2">
      <c r="A2499" s="1">
        <v>43445</v>
      </c>
      <c r="B2499" t="s">
        <v>834</v>
      </c>
      <c r="C2499" t="s">
        <v>12</v>
      </c>
      <c r="D2499">
        <v>0.7</v>
      </c>
      <c r="E2499">
        <v>37.25</v>
      </c>
      <c r="F2499">
        <v>23.13</v>
      </c>
      <c r="G2499">
        <v>26.76</v>
      </c>
      <c r="H2499">
        <v>25.01</v>
      </c>
      <c r="I2499">
        <v>26.94</v>
      </c>
      <c r="J2499">
        <v>24.18</v>
      </c>
      <c r="K2499">
        <v>6270000</v>
      </c>
      <c r="L2499" s="2">
        <v>264.07</v>
      </c>
      <c r="M2499" s="2">
        <v>267.66000000000003</v>
      </c>
    </row>
    <row r="2500" spans="1:13" x14ac:dyDescent="0.2">
      <c r="A2500" s="1">
        <v>43445</v>
      </c>
      <c r="B2500" t="s">
        <v>835</v>
      </c>
      <c r="C2500" t="s">
        <v>12</v>
      </c>
      <c r="D2500">
        <v>-0.13</v>
      </c>
      <c r="E2500">
        <v>-18.18</v>
      </c>
      <c r="F2500">
        <v>3.27</v>
      </c>
      <c r="G2500">
        <v>3.11</v>
      </c>
      <c r="H2500">
        <v>2.95</v>
      </c>
      <c r="I2500">
        <v>3.25</v>
      </c>
      <c r="J2500">
        <v>2.92</v>
      </c>
      <c r="K2500">
        <v>97080</v>
      </c>
      <c r="L2500" s="2">
        <v>264.07</v>
      </c>
      <c r="M2500" s="2">
        <v>267.66000000000003</v>
      </c>
    </row>
    <row r="2501" spans="1:13" x14ac:dyDescent="0.2">
      <c r="A2501" s="1">
        <v>43445</v>
      </c>
      <c r="B2501" t="s">
        <v>836</v>
      </c>
      <c r="C2501" t="s">
        <v>12</v>
      </c>
      <c r="D2501">
        <v>-0.17</v>
      </c>
      <c r="E2501">
        <v>5.56</v>
      </c>
      <c r="F2501">
        <v>1.8</v>
      </c>
      <c r="G2501">
        <v>1.5</v>
      </c>
      <c r="H2501">
        <v>1.5</v>
      </c>
      <c r="I2501">
        <v>1.65</v>
      </c>
      <c r="J2501">
        <v>1.49</v>
      </c>
      <c r="K2501">
        <v>1410000</v>
      </c>
      <c r="L2501" s="2">
        <v>264.07</v>
      </c>
      <c r="M2501" s="2">
        <v>267.66000000000003</v>
      </c>
    </row>
    <row r="2502" spans="1:13" x14ac:dyDescent="0.2">
      <c r="A2502" s="1">
        <v>43445</v>
      </c>
      <c r="B2502" t="s">
        <v>837</v>
      </c>
      <c r="C2502" t="s">
        <v>12</v>
      </c>
      <c r="D2502">
        <v>-0.01</v>
      </c>
      <c r="E2502">
        <v>75</v>
      </c>
      <c r="F2502">
        <v>0.68799999999999994</v>
      </c>
      <c r="G2502">
        <v>0.7</v>
      </c>
      <c r="H2502">
        <v>0.82</v>
      </c>
      <c r="I2502">
        <v>1.05</v>
      </c>
      <c r="J2502">
        <v>0.69699999999999995</v>
      </c>
      <c r="K2502">
        <v>10370</v>
      </c>
      <c r="L2502" s="2">
        <v>264.07</v>
      </c>
      <c r="M2502" s="2">
        <v>267.66000000000003</v>
      </c>
    </row>
    <row r="2503" spans="1:13" x14ac:dyDescent="0.2">
      <c r="A2503" s="1">
        <v>43445</v>
      </c>
      <c r="B2503" t="s">
        <v>838</v>
      </c>
      <c r="C2503" t="s">
        <v>14</v>
      </c>
      <c r="D2503">
        <v>-0.05</v>
      </c>
      <c r="E2503">
        <v>44.44</v>
      </c>
      <c r="F2503">
        <v>17.8</v>
      </c>
      <c r="G2503">
        <v>18.55</v>
      </c>
      <c r="H2503">
        <v>18.25</v>
      </c>
      <c r="I2503">
        <v>19.38</v>
      </c>
      <c r="J2503">
        <v>18.149999999999999</v>
      </c>
      <c r="K2503">
        <v>3020000</v>
      </c>
      <c r="L2503" s="2">
        <v>264.07</v>
      </c>
      <c r="M2503" s="2">
        <v>267.66000000000003</v>
      </c>
    </row>
    <row r="2504" spans="1:13" x14ac:dyDescent="0.2">
      <c r="A2504" s="1">
        <v>43445</v>
      </c>
      <c r="B2504" t="s">
        <v>839</v>
      </c>
      <c r="C2504" t="s">
        <v>14</v>
      </c>
      <c r="D2504">
        <v>0.13</v>
      </c>
      <c r="E2504">
        <v>-13.33</v>
      </c>
      <c r="F2504">
        <v>27.47</v>
      </c>
      <c r="G2504">
        <v>25.48</v>
      </c>
      <c r="H2504">
        <v>25.75</v>
      </c>
      <c r="I2504">
        <v>27.1</v>
      </c>
      <c r="J2504">
        <v>25.02</v>
      </c>
      <c r="K2504">
        <v>28490</v>
      </c>
      <c r="L2504" s="2">
        <v>264.07</v>
      </c>
      <c r="M2504" s="2">
        <v>267.66000000000003</v>
      </c>
    </row>
    <row r="2505" spans="1:13" x14ac:dyDescent="0.2">
      <c r="A2505" s="1">
        <v>43446</v>
      </c>
      <c r="B2505" t="s">
        <v>840</v>
      </c>
      <c r="C2505" t="s">
        <v>14</v>
      </c>
      <c r="D2505">
        <v>-0.13</v>
      </c>
      <c r="E2505">
        <v>-18.18</v>
      </c>
      <c r="F2505">
        <v>2.12</v>
      </c>
      <c r="G2505">
        <v>2.0699999999999998</v>
      </c>
      <c r="H2505">
        <v>2.04</v>
      </c>
      <c r="I2505">
        <v>2.1230000000000002</v>
      </c>
      <c r="J2505">
        <v>2.0099999999999998</v>
      </c>
      <c r="K2505">
        <v>144010</v>
      </c>
      <c r="L2505" s="2">
        <v>264.13</v>
      </c>
      <c r="M2505" s="2">
        <v>267.47000000000003</v>
      </c>
    </row>
    <row r="2506" spans="1:13" x14ac:dyDescent="0.2">
      <c r="A2506" s="1">
        <v>43446</v>
      </c>
      <c r="B2506" t="s">
        <v>841</v>
      </c>
      <c r="C2506" t="s">
        <v>14</v>
      </c>
      <c r="D2506">
        <v>1.01</v>
      </c>
      <c r="E2506">
        <v>7.45</v>
      </c>
      <c r="F2506">
        <v>20.14</v>
      </c>
      <c r="G2506">
        <v>14.81</v>
      </c>
      <c r="H2506">
        <v>14.13</v>
      </c>
      <c r="I2506">
        <v>15.2</v>
      </c>
      <c r="J2506">
        <v>13.77</v>
      </c>
      <c r="K2506">
        <v>4530000</v>
      </c>
      <c r="L2506" s="2">
        <v>264.13</v>
      </c>
      <c r="M2506" s="2">
        <v>267.47000000000003</v>
      </c>
    </row>
    <row r="2507" spans="1:13" x14ac:dyDescent="0.2">
      <c r="A2507" s="1">
        <v>43446</v>
      </c>
      <c r="B2507" t="s">
        <v>842</v>
      </c>
      <c r="C2507" t="s">
        <v>12</v>
      </c>
      <c r="D2507">
        <v>0.12</v>
      </c>
      <c r="E2507">
        <v>-25</v>
      </c>
      <c r="F2507">
        <v>10.18</v>
      </c>
      <c r="G2507">
        <v>9</v>
      </c>
      <c r="H2507">
        <v>9.1300000000000008</v>
      </c>
      <c r="I2507">
        <v>10.33</v>
      </c>
      <c r="J2507">
        <v>8.9</v>
      </c>
      <c r="K2507">
        <v>591760</v>
      </c>
      <c r="L2507" s="2">
        <v>264.13</v>
      </c>
      <c r="M2507" s="2">
        <v>267.47000000000003</v>
      </c>
    </row>
    <row r="2508" spans="1:13" x14ac:dyDescent="0.2">
      <c r="A2508" s="1">
        <v>43446</v>
      </c>
      <c r="B2508" t="s">
        <v>91</v>
      </c>
      <c r="C2508" t="s">
        <v>12</v>
      </c>
      <c r="D2508">
        <v>1.33</v>
      </c>
      <c r="E2508">
        <v>18.75</v>
      </c>
      <c r="F2508">
        <v>63.47</v>
      </c>
      <c r="G2508">
        <v>64.42</v>
      </c>
      <c r="H2508">
        <v>64.06</v>
      </c>
      <c r="I2508">
        <v>65.16</v>
      </c>
      <c r="J2508">
        <v>63.98</v>
      </c>
      <c r="K2508">
        <v>4220000</v>
      </c>
      <c r="L2508" s="2">
        <v>264.13</v>
      </c>
      <c r="M2508" s="2">
        <v>267.47000000000003</v>
      </c>
    </row>
    <row r="2509" spans="1:13" x14ac:dyDescent="0.2">
      <c r="A2509" s="1">
        <v>43446</v>
      </c>
      <c r="B2509" t="s">
        <v>843</v>
      </c>
      <c r="C2509" t="s">
        <v>14</v>
      </c>
      <c r="D2509">
        <v>1.44</v>
      </c>
      <c r="E2509">
        <v>-2.04</v>
      </c>
      <c r="F2509">
        <v>112.07</v>
      </c>
      <c r="G2509">
        <v>118.57</v>
      </c>
      <c r="H2509">
        <v>119.16</v>
      </c>
      <c r="I2509">
        <v>121.1</v>
      </c>
      <c r="J2509">
        <v>115.43</v>
      </c>
      <c r="K2509">
        <v>513580</v>
      </c>
      <c r="L2509" s="2">
        <v>264.13</v>
      </c>
      <c r="M2509" s="2">
        <v>267.47000000000003</v>
      </c>
    </row>
    <row r="2510" spans="1:13" x14ac:dyDescent="0.2">
      <c r="A2510" s="1">
        <v>43446</v>
      </c>
      <c r="B2510" t="s">
        <v>844</v>
      </c>
      <c r="C2510" t="s">
        <v>14</v>
      </c>
      <c r="D2510">
        <v>0.14000000000000001</v>
      </c>
      <c r="E2510">
        <v>-17.649999999999999</v>
      </c>
      <c r="F2510">
        <v>74.81</v>
      </c>
      <c r="G2510">
        <v>63.81</v>
      </c>
      <c r="H2510">
        <v>67.239999999999995</v>
      </c>
      <c r="I2510">
        <v>70.790000000000006</v>
      </c>
      <c r="J2510">
        <v>63.5</v>
      </c>
      <c r="K2510">
        <v>275440</v>
      </c>
      <c r="L2510" s="2">
        <v>264.13</v>
      </c>
      <c r="M2510" s="2">
        <v>267.47000000000003</v>
      </c>
    </row>
    <row r="2511" spans="1:13" x14ac:dyDescent="0.2">
      <c r="A2511" s="1">
        <v>43446</v>
      </c>
      <c r="B2511" t="s">
        <v>845</v>
      </c>
      <c r="C2511" t="s">
        <v>12</v>
      </c>
      <c r="D2511">
        <v>0.18</v>
      </c>
      <c r="E2511">
        <v>5.88</v>
      </c>
      <c r="F2511">
        <v>9.58</v>
      </c>
      <c r="G2511">
        <v>9.5500000000000007</v>
      </c>
      <c r="H2511">
        <v>9.48</v>
      </c>
      <c r="I2511">
        <v>9.7799999999999994</v>
      </c>
      <c r="J2511">
        <v>9.0500000000000007</v>
      </c>
      <c r="K2511">
        <v>569470</v>
      </c>
      <c r="L2511" s="2">
        <v>264.13</v>
      </c>
      <c r="M2511" s="2">
        <v>267.47000000000003</v>
      </c>
    </row>
    <row r="2512" spans="1:13" x14ac:dyDescent="0.2">
      <c r="A2512" s="1">
        <v>43447</v>
      </c>
      <c r="B2512" t="s">
        <v>846</v>
      </c>
      <c r="C2512" t="s">
        <v>14</v>
      </c>
      <c r="D2512">
        <v>1.83</v>
      </c>
      <c r="E2512">
        <v>-2.66</v>
      </c>
      <c r="F2512">
        <v>248.08</v>
      </c>
      <c r="G2512">
        <v>240.76</v>
      </c>
      <c r="H2512">
        <v>230</v>
      </c>
      <c r="I2512">
        <v>240.92</v>
      </c>
      <c r="J2512">
        <v>229.91</v>
      </c>
      <c r="K2512">
        <v>5400000</v>
      </c>
      <c r="L2512" s="2">
        <v>265.45999999999998</v>
      </c>
      <c r="M2512" s="2">
        <v>266.52</v>
      </c>
    </row>
    <row r="2513" spans="1:13" x14ac:dyDescent="0.2">
      <c r="A2513" s="1">
        <v>43447</v>
      </c>
      <c r="B2513" t="s">
        <v>847</v>
      </c>
      <c r="C2513" t="s">
        <v>14</v>
      </c>
      <c r="D2513">
        <v>1.61</v>
      </c>
      <c r="E2513">
        <v>-0.62</v>
      </c>
      <c r="F2513">
        <v>226.51</v>
      </c>
      <c r="G2513">
        <v>218</v>
      </c>
      <c r="H2513">
        <v>207.06</v>
      </c>
      <c r="I2513">
        <v>219</v>
      </c>
      <c r="J2513">
        <v>205.51</v>
      </c>
      <c r="K2513">
        <v>2170000</v>
      </c>
      <c r="L2513" s="2">
        <v>265.45999999999998</v>
      </c>
      <c r="M2513" s="2">
        <v>266.52</v>
      </c>
    </row>
    <row r="2514" spans="1:13" x14ac:dyDescent="0.2">
      <c r="A2514" s="1">
        <v>43447</v>
      </c>
      <c r="B2514" t="s">
        <v>848</v>
      </c>
      <c r="C2514" t="s">
        <v>14</v>
      </c>
      <c r="D2514">
        <v>0.02</v>
      </c>
      <c r="E2514">
        <v>140</v>
      </c>
      <c r="F2514">
        <v>0.63</v>
      </c>
      <c r="G2514">
        <v>0.72</v>
      </c>
      <c r="H2514">
        <v>0.61</v>
      </c>
      <c r="I2514">
        <v>0.72</v>
      </c>
      <c r="J2514">
        <v>0.57999999999999996</v>
      </c>
      <c r="K2514">
        <v>86190</v>
      </c>
      <c r="L2514" s="2">
        <v>265.45999999999998</v>
      </c>
      <c r="M2514" s="2">
        <v>266.52</v>
      </c>
    </row>
    <row r="2515" spans="1:13" x14ac:dyDescent="0.2">
      <c r="A2515" s="1">
        <v>43447</v>
      </c>
      <c r="B2515" t="s">
        <v>849</v>
      </c>
      <c r="C2515" t="s">
        <v>12</v>
      </c>
      <c r="D2515">
        <v>-0.78</v>
      </c>
      <c r="E2515">
        <v>-100</v>
      </c>
      <c r="F2515">
        <v>2.52</v>
      </c>
      <c r="G2515">
        <v>2.23</v>
      </c>
      <c r="H2515">
        <v>1.98</v>
      </c>
      <c r="I2515">
        <v>2.23</v>
      </c>
      <c r="J2515">
        <v>1.81</v>
      </c>
      <c r="K2515">
        <v>221990</v>
      </c>
      <c r="L2515" s="2">
        <v>265.45999999999998</v>
      </c>
      <c r="M2515" s="2">
        <v>266.52</v>
      </c>
    </row>
    <row r="2516" spans="1:13" x14ac:dyDescent="0.2">
      <c r="A2516" s="1">
        <v>43447</v>
      </c>
      <c r="B2516" t="s">
        <v>850</v>
      </c>
      <c r="C2516" t="s">
        <v>14</v>
      </c>
      <c r="D2516">
        <v>-0.03</v>
      </c>
      <c r="E2516">
        <v>40</v>
      </c>
      <c r="F2516">
        <v>3.8</v>
      </c>
      <c r="G2516">
        <v>3.73</v>
      </c>
      <c r="H2516">
        <v>2.8</v>
      </c>
      <c r="I2516">
        <v>3.73</v>
      </c>
      <c r="J2516">
        <v>2.75</v>
      </c>
      <c r="K2516">
        <v>13690</v>
      </c>
      <c r="L2516" s="2">
        <v>265.45999999999998</v>
      </c>
      <c r="M2516" s="2">
        <v>266.52</v>
      </c>
    </row>
    <row r="2517" spans="1:13" x14ac:dyDescent="0.2">
      <c r="A2517" s="1">
        <v>43447</v>
      </c>
      <c r="B2517" t="s">
        <v>851</v>
      </c>
      <c r="C2517" t="s">
        <v>12</v>
      </c>
      <c r="D2517">
        <v>-0.14000000000000001</v>
      </c>
      <c r="E2517">
        <v>-75</v>
      </c>
      <c r="F2517">
        <v>1.42</v>
      </c>
      <c r="G2517">
        <v>1.49</v>
      </c>
      <c r="H2517">
        <v>1.35</v>
      </c>
      <c r="I2517">
        <v>1.52</v>
      </c>
      <c r="J2517">
        <v>1.28</v>
      </c>
      <c r="K2517">
        <v>79300</v>
      </c>
      <c r="L2517" s="2">
        <v>265.45999999999998</v>
      </c>
      <c r="M2517" s="2">
        <v>266.52</v>
      </c>
    </row>
    <row r="2518" spans="1:13" x14ac:dyDescent="0.2">
      <c r="A2518" s="1">
        <v>43448</v>
      </c>
      <c r="B2518" t="s">
        <v>823</v>
      </c>
      <c r="C2518" t="s">
        <v>14</v>
      </c>
      <c r="D2518">
        <v>-0.13</v>
      </c>
      <c r="E2518">
        <v>0</v>
      </c>
      <c r="F2518">
        <v>5.55</v>
      </c>
      <c r="G2518">
        <v>5.65</v>
      </c>
      <c r="H2518">
        <v>5.28</v>
      </c>
      <c r="I2518">
        <v>5.65</v>
      </c>
      <c r="J2518">
        <v>5.24</v>
      </c>
      <c r="K2518">
        <v>42580</v>
      </c>
      <c r="L2518" s="2">
        <v>265.37</v>
      </c>
      <c r="M2518" s="2">
        <v>262.95999999999998</v>
      </c>
    </row>
    <row r="2519" spans="1:13" x14ac:dyDescent="0.2">
      <c r="A2519" s="1">
        <v>43451</v>
      </c>
      <c r="B2519" t="s">
        <v>852</v>
      </c>
      <c r="C2519" t="s">
        <v>14</v>
      </c>
      <c r="D2519">
        <v>0.8</v>
      </c>
      <c r="E2519">
        <v>2.56</v>
      </c>
      <c r="F2519">
        <v>45.73</v>
      </c>
      <c r="G2519">
        <v>48.1</v>
      </c>
      <c r="H2519">
        <v>45.85</v>
      </c>
      <c r="I2519">
        <v>48.34</v>
      </c>
      <c r="J2519">
        <v>45.44</v>
      </c>
      <c r="K2519">
        <v>30440000</v>
      </c>
      <c r="L2519" s="2">
        <v>260.47000000000003</v>
      </c>
      <c r="M2519" s="2">
        <v>259.39999999999998</v>
      </c>
    </row>
    <row r="2520" spans="1:13" x14ac:dyDescent="0.2">
      <c r="A2520" s="1">
        <v>43451</v>
      </c>
      <c r="B2520" t="s">
        <v>853</v>
      </c>
      <c r="C2520" t="s">
        <v>12</v>
      </c>
      <c r="D2520">
        <v>-1.22</v>
      </c>
      <c r="E2520">
        <v>-12100</v>
      </c>
      <c r="F2520">
        <v>7.73</v>
      </c>
      <c r="G2520">
        <v>7.7</v>
      </c>
      <c r="H2520">
        <v>7.37</v>
      </c>
      <c r="I2520">
        <v>7.7</v>
      </c>
      <c r="J2520">
        <v>7.25</v>
      </c>
      <c r="K2520">
        <v>5020</v>
      </c>
      <c r="L2520" s="2">
        <v>260.47000000000003</v>
      </c>
      <c r="M2520" s="2">
        <v>259.39999999999998</v>
      </c>
    </row>
    <row r="2521" spans="1:13" x14ac:dyDescent="0.2">
      <c r="A2521" s="1">
        <v>43451</v>
      </c>
      <c r="B2521" t="s">
        <v>854</v>
      </c>
      <c r="C2521" t="s">
        <v>12</v>
      </c>
      <c r="D2521">
        <v>0.03</v>
      </c>
      <c r="E2521">
        <v>-25</v>
      </c>
      <c r="F2521">
        <v>9.84</v>
      </c>
      <c r="G2521">
        <v>9.86</v>
      </c>
      <c r="H2521">
        <v>9.5500000000000007</v>
      </c>
      <c r="I2521">
        <v>10.098000000000001</v>
      </c>
      <c r="J2521">
        <v>9.3590999999999998</v>
      </c>
      <c r="K2521">
        <v>78920</v>
      </c>
      <c r="L2521" s="2">
        <v>260.47000000000003</v>
      </c>
      <c r="M2521" s="2">
        <v>259.39999999999998</v>
      </c>
    </row>
    <row r="2522" spans="1:13" x14ac:dyDescent="0.2">
      <c r="A2522" s="1">
        <v>43451</v>
      </c>
      <c r="B2522" t="s">
        <v>855</v>
      </c>
      <c r="C2522" t="s">
        <v>14</v>
      </c>
      <c r="D2522">
        <v>0.96</v>
      </c>
      <c r="E2522">
        <v>10.34</v>
      </c>
      <c r="F2522">
        <v>176</v>
      </c>
      <c r="G2522">
        <v>176.16</v>
      </c>
      <c r="H2522">
        <v>176</v>
      </c>
      <c r="I2522">
        <v>177.13</v>
      </c>
      <c r="J2522">
        <v>175.77</v>
      </c>
      <c r="K2522">
        <v>2590000</v>
      </c>
      <c r="L2522" s="2">
        <v>260.47000000000003</v>
      </c>
      <c r="M2522" s="2">
        <v>259.39999999999998</v>
      </c>
    </row>
    <row r="2523" spans="1:13" x14ac:dyDescent="0.2">
      <c r="A2523" s="1">
        <v>43451</v>
      </c>
      <c r="B2523" t="s">
        <v>856</v>
      </c>
      <c r="C2523" t="s">
        <v>14</v>
      </c>
      <c r="D2523">
        <v>0.06</v>
      </c>
      <c r="E2523">
        <v>-14.29</v>
      </c>
      <c r="F2523">
        <v>10.130000000000001</v>
      </c>
      <c r="G2523">
        <v>9.9</v>
      </c>
      <c r="H2523">
        <v>10.130000000000001</v>
      </c>
      <c r="I2523">
        <v>10.53</v>
      </c>
      <c r="J2523">
        <v>9.9</v>
      </c>
      <c r="K2523">
        <v>31550</v>
      </c>
      <c r="L2523" s="2">
        <v>260.47000000000003</v>
      </c>
      <c r="M2523" s="2">
        <v>259.39999999999998</v>
      </c>
    </row>
    <row r="2524" spans="1:13" x14ac:dyDescent="0.2">
      <c r="A2524" s="1">
        <v>43452</v>
      </c>
      <c r="B2524" t="s">
        <v>857</v>
      </c>
      <c r="C2524" t="s">
        <v>14</v>
      </c>
      <c r="D2524">
        <v>0.59</v>
      </c>
      <c r="E2524">
        <v>3.51</v>
      </c>
      <c r="F2524">
        <v>42.36</v>
      </c>
      <c r="G2524">
        <v>41.5</v>
      </c>
      <c r="H2524">
        <v>39.1</v>
      </c>
      <c r="I2524">
        <v>42.98</v>
      </c>
      <c r="J2524">
        <v>38.17</v>
      </c>
      <c r="K2524">
        <v>423130</v>
      </c>
      <c r="L2524" s="2">
        <v>255.36</v>
      </c>
      <c r="M2524" s="2">
        <v>257.2</v>
      </c>
    </row>
    <row r="2525" spans="1:13" x14ac:dyDescent="0.2">
      <c r="A2525" s="1">
        <v>43452</v>
      </c>
      <c r="B2525" t="s">
        <v>858</v>
      </c>
      <c r="C2525" t="s">
        <v>14</v>
      </c>
      <c r="D2525">
        <v>0.57999999999999996</v>
      </c>
      <c r="E2525">
        <v>3.57</v>
      </c>
      <c r="F2525">
        <v>27.06</v>
      </c>
      <c r="G2525">
        <v>26.5</v>
      </c>
      <c r="H2525">
        <v>30.78</v>
      </c>
      <c r="I2525">
        <v>32.43</v>
      </c>
      <c r="J2525">
        <v>26.43</v>
      </c>
      <c r="K2525">
        <v>949910</v>
      </c>
      <c r="L2525" s="2">
        <v>255.36</v>
      </c>
      <c r="M2525" s="2">
        <v>257.2</v>
      </c>
    </row>
    <row r="2526" spans="1:13" x14ac:dyDescent="0.2">
      <c r="A2526" s="1">
        <v>43452</v>
      </c>
      <c r="B2526" t="s">
        <v>859</v>
      </c>
      <c r="C2526" t="s">
        <v>12</v>
      </c>
      <c r="D2526">
        <v>1.89</v>
      </c>
      <c r="E2526">
        <v>10.53</v>
      </c>
      <c r="F2526">
        <v>23.84</v>
      </c>
      <c r="G2526">
        <v>27.38</v>
      </c>
      <c r="H2526">
        <v>27.57</v>
      </c>
      <c r="I2526">
        <v>28.73</v>
      </c>
      <c r="J2526">
        <v>26.25</v>
      </c>
      <c r="K2526">
        <v>1320000</v>
      </c>
      <c r="L2526" s="2">
        <v>255.36</v>
      </c>
      <c r="M2526" s="2">
        <v>257.2</v>
      </c>
    </row>
    <row r="2527" spans="1:13" x14ac:dyDescent="0.2">
      <c r="A2527" s="1">
        <v>43452</v>
      </c>
      <c r="B2527" t="s">
        <v>860</v>
      </c>
      <c r="C2527" t="s">
        <v>12</v>
      </c>
      <c r="D2527">
        <v>-0.15</v>
      </c>
      <c r="E2527">
        <v>25</v>
      </c>
      <c r="F2527">
        <v>21.91</v>
      </c>
      <c r="G2527">
        <v>23.95</v>
      </c>
      <c r="H2527">
        <v>23.8</v>
      </c>
      <c r="I2527">
        <v>26.44</v>
      </c>
      <c r="J2527">
        <v>22.48</v>
      </c>
      <c r="K2527">
        <v>114700</v>
      </c>
      <c r="L2527" s="2">
        <v>255.36</v>
      </c>
      <c r="M2527" s="2">
        <v>257.2</v>
      </c>
    </row>
    <row r="2528" spans="1:13" x14ac:dyDescent="0.2">
      <c r="A2528" s="1">
        <v>43452</v>
      </c>
      <c r="B2528" t="s">
        <v>861</v>
      </c>
      <c r="C2528" t="s">
        <v>14</v>
      </c>
      <c r="D2528">
        <v>4.03</v>
      </c>
      <c r="E2528">
        <v>2.2799999999999998</v>
      </c>
      <c r="F2528">
        <v>185.01</v>
      </c>
      <c r="G2528">
        <v>169.22</v>
      </c>
      <c r="H2528">
        <v>162.51</v>
      </c>
      <c r="I2528">
        <v>171.63</v>
      </c>
      <c r="J2528">
        <v>162.5</v>
      </c>
      <c r="K2528">
        <v>4300000</v>
      </c>
      <c r="L2528" s="2">
        <v>255.36</v>
      </c>
      <c r="M2528" s="2">
        <v>257.2</v>
      </c>
    </row>
    <row r="2529" spans="1:13" x14ac:dyDescent="0.2">
      <c r="A2529" s="1">
        <v>43452</v>
      </c>
      <c r="B2529" t="s">
        <v>862</v>
      </c>
      <c r="C2529" t="s">
        <v>14</v>
      </c>
      <c r="D2529">
        <v>0.92</v>
      </c>
      <c r="E2529">
        <v>1.1000000000000001</v>
      </c>
      <c r="F2529">
        <v>103.85</v>
      </c>
      <c r="G2529">
        <v>104.59</v>
      </c>
      <c r="H2529">
        <v>100.63</v>
      </c>
      <c r="I2529">
        <v>105.92</v>
      </c>
      <c r="J2529">
        <v>99.99</v>
      </c>
      <c r="K2529">
        <v>4330000</v>
      </c>
      <c r="L2529" s="2">
        <v>255.36</v>
      </c>
      <c r="M2529" s="2">
        <v>257.2</v>
      </c>
    </row>
    <row r="2530" spans="1:13" x14ac:dyDescent="0.2">
      <c r="A2530" s="1">
        <v>43452</v>
      </c>
      <c r="B2530" t="s">
        <v>863</v>
      </c>
      <c r="C2530" t="s">
        <v>12</v>
      </c>
      <c r="D2530">
        <v>2.35</v>
      </c>
      <c r="E2530">
        <v>2.62</v>
      </c>
      <c r="F2530">
        <v>217.58</v>
      </c>
      <c r="G2530">
        <v>220.3</v>
      </c>
      <c r="H2530">
        <v>208.37</v>
      </c>
      <c r="I2530">
        <v>223.5</v>
      </c>
      <c r="J2530">
        <v>205.36</v>
      </c>
      <c r="K2530">
        <v>504100</v>
      </c>
      <c r="L2530" s="2">
        <v>255.36</v>
      </c>
      <c r="M2530" s="2">
        <v>257.2</v>
      </c>
    </row>
    <row r="2531" spans="1:13" x14ac:dyDescent="0.2">
      <c r="A2531" s="1">
        <v>43452</v>
      </c>
      <c r="B2531" t="s">
        <v>864</v>
      </c>
      <c r="C2531" t="s">
        <v>14</v>
      </c>
      <c r="D2531">
        <v>0.36</v>
      </c>
      <c r="E2531">
        <v>20</v>
      </c>
      <c r="F2531">
        <v>14.2</v>
      </c>
      <c r="G2531">
        <v>15.2</v>
      </c>
      <c r="H2531">
        <v>14.46</v>
      </c>
      <c r="I2531">
        <v>15.48</v>
      </c>
      <c r="J2531">
        <v>14.29</v>
      </c>
      <c r="K2531">
        <v>1020000</v>
      </c>
      <c r="L2531" s="2">
        <v>255.36</v>
      </c>
      <c r="M2531" s="2">
        <v>257.2</v>
      </c>
    </row>
    <row r="2532" spans="1:13" x14ac:dyDescent="0.2">
      <c r="A2532" s="1">
        <v>43452</v>
      </c>
      <c r="B2532" t="s">
        <v>865</v>
      </c>
      <c r="C2532" t="s">
        <v>14</v>
      </c>
      <c r="D2532">
        <v>2.97</v>
      </c>
      <c r="E2532">
        <v>0.34</v>
      </c>
      <c r="F2532">
        <v>34.11</v>
      </c>
      <c r="G2532">
        <v>31.66</v>
      </c>
      <c r="H2532">
        <v>31.41</v>
      </c>
      <c r="I2532">
        <v>33.58</v>
      </c>
      <c r="J2532">
        <v>31.27</v>
      </c>
      <c r="K2532">
        <v>46140000</v>
      </c>
      <c r="L2532" s="2">
        <v>255.36</v>
      </c>
      <c r="M2532" s="2">
        <v>257.2</v>
      </c>
    </row>
    <row r="2533" spans="1:13" x14ac:dyDescent="0.2">
      <c r="A2533" s="1">
        <v>43452</v>
      </c>
      <c r="B2533" t="s">
        <v>866</v>
      </c>
      <c r="C2533" t="s">
        <v>12</v>
      </c>
      <c r="D2533">
        <v>0.57999999999999996</v>
      </c>
      <c r="E2533">
        <v>-20.55</v>
      </c>
      <c r="F2533">
        <v>36.659999999999997</v>
      </c>
      <c r="G2533">
        <v>32.24</v>
      </c>
      <c r="H2533">
        <v>35.42</v>
      </c>
      <c r="I2533">
        <v>35.9</v>
      </c>
      <c r="J2533">
        <v>31.42</v>
      </c>
      <c r="K2533">
        <v>308410</v>
      </c>
      <c r="L2533" s="2">
        <v>255.36</v>
      </c>
      <c r="M2533" s="2">
        <v>257.2</v>
      </c>
    </row>
    <row r="2534" spans="1:13" x14ac:dyDescent="0.2">
      <c r="A2534" s="1">
        <v>43452</v>
      </c>
      <c r="B2534" t="s">
        <v>867</v>
      </c>
      <c r="C2534" t="s">
        <v>14</v>
      </c>
      <c r="D2534">
        <v>0.9</v>
      </c>
      <c r="E2534">
        <v>2.27</v>
      </c>
      <c r="F2534">
        <v>22.21</v>
      </c>
      <c r="G2534">
        <v>24.74</v>
      </c>
      <c r="H2534">
        <v>23.75</v>
      </c>
      <c r="I2534">
        <v>25.39</v>
      </c>
      <c r="J2534">
        <v>23.19</v>
      </c>
      <c r="K2534">
        <v>3760000</v>
      </c>
      <c r="L2534" s="2">
        <v>255.36</v>
      </c>
      <c r="M2534" s="2">
        <v>257.2</v>
      </c>
    </row>
    <row r="2535" spans="1:13" x14ac:dyDescent="0.2">
      <c r="A2535" s="1">
        <v>43452</v>
      </c>
      <c r="B2535" t="s">
        <v>868</v>
      </c>
      <c r="C2535" t="s">
        <v>12</v>
      </c>
      <c r="D2535">
        <v>0.5</v>
      </c>
      <c r="E2535">
        <v>47.06</v>
      </c>
      <c r="F2535">
        <v>6.9</v>
      </c>
      <c r="G2535">
        <v>6.9</v>
      </c>
      <c r="H2535">
        <v>6.9</v>
      </c>
      <c r="I2535">
        <v>7.25</v>
      </c>
      <c r="J2535">
        <v>6.8</v>
      </c>
      <c r="K2535">
        <v>58160</v>
      </c>
      <c r="L2535" s="2">
        <v>255.36</v>
      </c>
      <c r="M2535" s="2">
        <v>257.2</v>
      </c>
    </row>
    <row r="2536" spans="1:13" x14ac:dyDescent="0.2">
      <c r="A2536" s="1">
        <v>43453</v>
      </c>
      <c r="B2536" t="s">
        <v>869</v>
      </c>
      <c r="C2536" t="s">
        <v>14</v>
      </c>
      <c r="D2536">
        <v>-0.36</v>
      </c>
      <c r="E2536">
        <v>-500</v>
      </c>
      <c r="F2536">
        <v>1.1100000000000001</v>
      </c>
      <c r="G2536">
        <v>0.94</v>
      </c>
      <c r="H2536">
        <v>0.47</v>
      </c>
      <c r="I2536">
        <v>0.98</v>
      </c>
      <c r="J2536">
        <v>0.4</v>
      </c>
      <c r="K2536">
        <v>2360000</v>
      </c>
      <c r="L2536" s="2">
        <v>255.08</v>
      </c>
      <c r="M2536" s="2">
        <v>255.17</v>
      </c>
    </row>
    <row r="2537" spans="1:13" x14ac:dyDescent="0.2">
      <c r="A2537" s="1">
        <v>43453</v>
      </c>
      <c r="B2537" t="s">
        <v>870</v>
      </c>
      <c r="C2537" t="s">
        <v>12</v>
      </c>
      <c r="D2537">
        <v>0.55000000000000004</v>
      </c>
      <c r="E2537">
        <v>3.77</v>
      </c>
      <c r="F2537">
        <v>9.73</v>
      </c>
      <c r="G2537">
        <v>10.25</v>
      </c>
      <c r="H2537">
        <v>8.34</v>
      </c>
      <c r="I2537">
        <v>10.25</v>
      </c>
      <c r="J2537">
        <v>8.27</v>
      </c>
      <c r="K2537">
        <v>1250000</v>
      </c>
      <c r="L2537" s="2">
        <v>255.08</v>
      </c>
      <c r="M2537" s="2">
        <v>255.17</v>
      </c>
    </row>
    <row r="2538" spans="1:13" x14ac:dyDescent="0.2">
      <c r="A2538" s="1">
        <v>43453</v>
      </c>
      <c r="B2538" t="s">
        <v>871</v>
      </c>
      <c r="C2538" t="s">
        <v>12</v>
      </c>
      <c r="D2538">
        <v>0.85</v>
      </c>
      <c r="E2538">
        <v>4.9400000000000004</v>
      </c>
      <c r="F2538">
        <v>36.700000000000003</v>
      </c>
      <c r="G2538">
        <v>38.799999999999997</v>
      </c>
      <c r="H2538">
        <v>38.549999999999997</v>
      </c>
      <c r="I2538">
        <v>40.380000000000003</v>
      </c>
      <c r="J2538">
        <v>38.409999999999997</v>
      </c>
      <c r="K2538">
        <v>8110000</v>
      </c>
      <c r="L2538" s="2">
        <v>255.08</v>
      </c>
      <c r="M2538" s="2">
        <v>255.17</v>
      </c>
    </row>
    <row r="2539" spans="1:13" x14ac:dyDescent="0.2">
      <c r="A2539" s="1">
        <v>43453</v>
      </c>
      <c r="B2539" t="s">
        <v>872</v>
      </c>
      <c r="C2539" t="s">
        <v>14</v>
      </c>
      <c r="D2539">
        <v>0.28000000000000003</v>
      </c>
      <c r="E2539">
        <v>-46.15</v>
      </c>
      <c r="F2539">
        <v>9.01</v>
      </c>
      <c r="G2539">
        <v>7.3</v>
      </c>
      <c r="H2539">
        <v>6.95</v>
      </c>
      <c r="I2539">
        <v>7.95</v>
      </c>
      <c r="J2539">
        <v>6.42</v>
      </c>
      <c r="K2539">
        <v>531860</v>
      </c>
      <c r="L2539" s="2">
        <v>255.08</v>
      </c>
      <c r="M2539" s="2">
        <v>255.17</v>
      </c>
    </row>
    <row r="2540" spans="1:13" x14ac:dyDescent="0.2">
      <c r="A2540" s="1">
        <v>43453</v>
      </c>
      <c r="B2540" t="s">
        <v>873</v>
      </c>
      <c r="C2540" t="s">
        <v>14</v>
      </c>
      <c r="D2540">
        <v>0.75</v>
      </c>
      <c r="E2540">
        <v>4.17</v>
      </c>
      <c r="F2540">
        <v>30.27</v>
      </c>
      <c r="G2540">
        <v>32.25</v>
      </c>
      <c r="H2540">
        <v>30.42</v>
      </c>
      <c r="I2540">
        <v>32.49</v>
      </c>
      <c r="J2540">
        <v>29.5</v>
      </c>
      <c r="K2540">
        <v>619260</v>
      </c>
      <c r="L2540" s="2">
        <v>255.08</v>
      </c>
      <c r="M2540" s="2">
        <v>255.17</v>
      </c>
    </row>
    <row r="2541" spans="1:13" x14ac:dyDescent="0.2">
      <c r="A2541" s="1">
        <v>43453</v>
      </c>
      <c r="B2541" t="s">
        <v>864</v>
      </c>
      <c r="C2541" t="s">
        <v>12</v>
      </c>
      <c r="D2541">
        <v>0.36</v>
      </c>
      <c r="E2541">
        <v>20</v>
      </c>
      <c r="F2541">
        <v>14.2</v>
      </c>
      <c r="G2541">
        <v>15.2</v>
      </c>
      <c r="H2541">
        <v>14.46</v>
      </c>
      <c r="I2541">
        <v>15.48</v>
      </c>
      <c r="J2541">
        <v>14.29</v>
      </c>
      <c r="K2541">
        <v>1020000</v>
      </c>
      <c r="L2541" s="2">
        <v>255.08</v>
      </c>
      <c r="M2541" s="2">
        <v>255.17</v>
      </c>
    </row>
    <row r="2542" spans="1:13" x14ac:dyDescent="0.2">
      <c r="A2542" s="1">
        <v>43453</v>
      </c>
      <c r="B2542" t="s">
        <v>874</v>
      </c>
      <c r="C2542" t="s">
        <v>12</v>
      </c>
      <c r="D2542">
        <v>0.7</v>
      </c>
      <c r="E2542">
        <v>9.3699999999999992</v>
      </c>
      <c r="F2542">
        <v>19.96</v>
      </c>
      <c r="G2542">
        <v>21.93</v>
      </c>
      <c r="H2542">
        <v>22.67</v>
      </c>
      <c r="I2542">
        <v>24.47</v>
      </c>
      <c r="J2542">
        <v>20.61</v>
      </c>
      <c r="K2542">
        <v>1030000</v>
      </c>
      <c r="L2542" s="2">
        <v>255.08</v>
      </c>
      <c r="M2542" s="2">
        <v>255.17</v>
      </c>
    </row>
    <row r="2543" spans="1:13" x14ac:dyDescent="0.2">
      <c r="A2543" s="1">
        <v>43453</v>
      </c>
      <c r="B2543" t="s">
        <v>875</v>
      </c>
      <c r="C2543" t="s">
        <v>12</v>
      </c>
      <c r="D2543">
        <v>0.65</v>
      </c>
      <c r="E2543">
        <v>3.17</v>
      </c>
      <c r="F2543">
        <v>64.319999999999993</v>
      </c>
      <c r="G2543">
        <v>64.760000000000005</v>
      </c>
      <c r="H2543">
        <v>64.760000000000005</v>
      </c>
      <c r="I2543">
        <v>66.64</v>
      </c>
      <c r="J2543">
        <v>63.63</v>
      </c>
      <c r="K2543">
        <v>3110000</v>
      </c>
      <c r="L2543" s="2">
        <v>255.08</v>
      </c>
      <c r="M2543" s="2">
        <v>255.17</v>
      </c>
    </row>
    <row r="2544" spans="1:13" x14ac:dyDescent="0.2">
      <c r="A2544" s="1">
        <v>43454</v>
      </c>
      <c r="B2544" t="s">
        <v>876</v>
      </c>
      <c r="C2544" t="s">
        <v>12</v>
      </c>
      <c r="D2544">
        <v>1.46</v>
      </c>
      <c r="E2544">
        <v>2.1</v>
      </c>
      <c r="F2544">
        <v>73.290000000000006</v>
      </c>
      <c r="G2544">
        <v>71.88</v>
      </c>
      <c r="H2544">
        <v>69.61</v>
      </c>
      <c r="I2544">
        <v>72.319999999999993</v>
      </c>
      <c r="J2544">
        <v>68.45</v>
      </c>
      <c r="K2544">
        <v>11060000</v>
      </c>
      <c r="L2544" s="2">
        <v>251.26</v>
      </c>
      <c r="M2544" s="2">
        <v>249.86</v>
      </c>
    </row>
    <row r="2545" spans="1:13" x14ac:dyDescent="0.2">
      <c r="A2545" s="1">
        <v>43454</v>
      </c>
      <c r="B2545" t="s">
        <v>877</v>
      </c>
      <c r="C2545" t="s">
        <v>12</v>
      </c>
      <c r="D2545">
        <v>0.01</v>
      </c>
      <c r="E2545">
        <v>0</v>
      </c>
      <c r="F2545">
        <v>23.16</v>
      </c>
      <c r="G2545">
        <v>21.46</v>
      </c>
      <c r="H2545">
        <v>20.57</v>
      </c>
      <c r="I2545">
        <v>23.6</v>
      </c>
      <c r="J2545">
        <v>19.07</v>
      </c>
      <c r="K2545">
        <v>627050</v>
      </c>
      <c r="L2545" s="2">
        <v>251.26</v>
      </c>
      <c r="M2545" s="2">
        <v>249.86</v>
      </c>
    </row>
    <row r="2546" spans="1:13" x14ac:dyDescent="0.2">
      <c r="A2546" s="1">
        <v>43454</v>
      </c>
      <c r="B2546" t="s">
        <v>878</v>
      </c>
      <c r="C2546" t="s">
        <v>12</v>
      </c>
      <c r="D2546">
        <v>1.96</v>
      </c>
      <c r="E2546">
        <v>5.38</v>
      </c>
      <c r="F2546">
        <v>150.96</v>
      </c>
      <c r="G2546">
        <v>146</v>
      </c>
      <c r="H2546">
        <v>143.5</v>
      </c>
      <c r="I2546">
        <v>147.19999999999999</v>
      </c>
      <c r="J2546">
        <v>139.49</v>
      </c>
      <c r="K2546">
        <v>3260000</v>
      </c>
      <c r="L2546" s="2">
        <v>251.26</v>
      </c>
      <c r="M2546" s="2">
        <v>249.86</v>
      </c>
    </row>
    <row r="2547" spans="1:13" x14ac:dyDescent="0.2">
      <c r="A2547" s="1">
        <v>43454</v>
      </c>
      <c r="B2547" t="s">
        <v>879</v>
      </c>
      <c r="C2547" t="s">
        <v>12</v>
      </c>
      <c r="D2547">
        <v>0.8</v>
      </c>
      <c r="E2547">
        <v>2.56</v>
      </c>
      <c r="F2547">
        <v>30.82</v>
      </c>
      <c r="G2547">
        <v>28.5</v>
      </c>
      <c r="H2547">
        <v>26.73</v>
      </c>
      <c r="I2547">
        <v>29.7</v>
      </c>
      <c r="J2547">
        <v>26.38</v>
      </c>
      <c r="K2547">
        <v>438600</v>
      </c>
      <c r="L2547" s="2">
        <v>251.26</v>
      </c>
      <c r="M2547" s="2">
        <v>249.86</v>
      </c>
    </row>
    <row r="2548" spans="1:13" x14ac:dyDescent="0.2">
      <c r="A2548" s="1">
        <v>43454</v>
      </c>
      <c r="B2548" t="s">
        <v>880</v>
      </c>
      <c r="C2548" t="s">
        <v>12</v>
      </c>
      <c r="D2548">
        <v>0.67</v>
      </c>
      <c r="E2548">
        <v>21.82</v>
      </c>
      <c r="F2548">
        <v>29.09</v>
      </c>
      <c r="G2548">
        <v>27.91</v>
      </c>
      <c r="H2548">
        <v>24.28</v>
      </c>
      <c r="I2548">
        <v>28.48</v>
      </c>
      <c r="J2548">
        <v>23.98</v>
      </c>
      <c r="K2548">
        <v>9620000</v>
      </c>
      <c r="L2548" s="2">
        <v>251.26</v>
      </c>
      <c r="M2548" s="2">
        <v>249.86</v>
      </c>
    </row>
    <row r="2549" spans="1:13" x14ac:dyDescent="0.2">
      <c r="A2549" s="1">
        <v>43454</v>
      </c>
      <c r="B2549" t="s">
        <v>881</v>
      </c>
      <c r="C2549" t="s">
        <v>12</v>
      </c>
      <c r="D2549">
        <v>0.7</v>
      </c>
      <c r="E2549">
        <v>0</v>
      </c>
      <c r="F2549">
        <v>55.01</v>
      </c>
      <c r="G2549">
        <v>52.15</v>
      </c>
      <c r="H2549">
        <v>49.79</v>
      </c>
      <c r="I2549">
        <v>52.68</v>
      </c>
      <c r="J2549">
        <v>48.74</v>
      </c>
      <c r="K2549">
        <v>5870000</v>
      </c>
      <c r="L2549" s="2">
        <v>251.26</v>
      </c>
      <c r="M2549" s="2">
        <v>249.86</v>
      </c>
    </row>
    <row r="2550" spans="1:13" x14ac:dyDescent="0.2">
      <c r="A2550" s="1">
        <v>43454</v>
      </c>
      <c r="B2550" t="s">
        <v>882</v>
      </c>
      <c r="C2550" t="s">
        <v>12</v>
      </c>
      <c r="D2550">
        <v>1.99</v>
      </c>
      <c r="E2550">
        <v>-7.87</v>
      </c>
      <c r="F2550">
        <v>42.09</v>
      </c>
      <c r="G2550">
        <v>38.659999999999997</v>
      </c>
      <c r="H2550">
        <v>40.39</v>
      </c>
      <c r="I2550">
        <v>40.97</v>
      </c>
      <c r="J2550">
        <v>37.49</v>
      </c>
      <c r="K2550">
        <v>122350</v>
      </c>
      <c r="L2550" s="2">
        <v>251.26</v>
      </c>
      <c r="M2550" s="2">
        <v>249.86</v>
      </c>
    </row>
    <row r="2551" spans="1:13" x14ac:dyDescent="0.2">
      <c r="A2551" s="1">
        <v>43454</v>
      </c>
      <c r="B2551" t="s">
        <v>883</v>
      </c>
      <c r="C2551" t="s">
        <v>14</v>
      </c>
      <c r="D2551">
        <v>0.25</v>
      </c>
      <c r="E2551">
        <v>8.6999999999999993</v>
      </c>
      <c r="F2551">
        <v>12.69</v>
      </c>
      <c r="G2551">
        <v>11</v>
      </c>
      <c r="H2551">
        <v>11.84</v>
      </c>
      <c r="I2551">
        <v>12.34</v>
      </c>
      <c r="J2551">
        <v>10.91</v>
      </c>
      <c r="K2551">
        <v>914660</v>
      </c>
      <c r="L2551" s="2">
        <v>251.26</v>
      </c>
      <c r="M2551" s="2">
        <v>249.86</v>
      </c>
    </row>
    <row r="2552" spans="1:13" x14ac:dyDescent="0.2">
      <c r="A2552" s="1">
        <v>43454</v>
      </c>
      <c r="B2552" t="s">
        <v>884</v>
      </c>
      <c r="C2552" t="s">
        <v>14</v>
      </c>
      <c r="D2552">
        <v>1.76</v>
      </c>
      <c r="E2552">
        <v>3.53</v>
      </c>
      <c r="F2552">
        <v>159.04</v>
      </c>
      <c r="G2552">
        <v>161.02000000000001</v>
      </c>
      <c r="H2552">
        <v>159.97</v>
      </c>
      <c r="I2552">
        <v>166.15</v>
      </c>
      <c r="J2552">
        <v>158.94999999999999</v>
      </c>
      <c r="K2552">
        <v>1440000</v>
      </c>
      <c r="L2552" s="2">
        <v>251.26</v>
      </c>
      <c r="M2552" s="2">
        <v>249.86</v>
      </c>
    </row>
    <row r="2553" spans="1:13" x14ac:dyDescent="0.2">
      <c r="A2553" s="1">
        <v>43454</v>
      </c>
      <c r="B2553" t="s">
        <v>885</v>
      </c>
      <c r="C2553" t="s">
        <v>12</v>
      </c>
      <c r="D2553">
        <v>0.31</v>
      </c>
      <c r="E2553">
        <v>3.33</v>
      </c>
      <c r="F2553">
        <v>59.05</v>
      </c>
      <c r="G2553">
        <v>58.9</v>
      </c>
      <c r="H2553">
        <v>55.28</v>
      </c>
      <c r="I2553">
        <v>61.31</v>
      </c>
      <c r="J2553">
        <v>53.81</v>
      </c>
      <c r="K2553">
        <v>268910</v>
      </c>
      <c r="L2553" s="2">
        <v>251.26</v>
      </c>
      <c r="M2553" s="2">
        <v>249.86</v>
      </c>
    </row>
    <row r="2554" spans="1:13" x14ac:dyDescent="0.2">
      <c r="A2554" s="1">
        <v>43454</v>
      </c>
      <c r="B2554" t="s">
        <v>886</v>
      </c>
      <c r="C2554" t="s">
        <v>12</v>
      </c>
      <c r="D2554">
        <v>-0.08</v>
      </c>
      <c r="E2554">
        <v>-113.56</v>
      </c>
      <c r="F2554">
        <v>81.489999999999995</v>
      </c>
      <c r="G2554">
        <v>73.959999999999994</v>
      </c>
      <c r="H2554">
        <v>72.010000000000005</v>
      </c>
      <c r="I2554">
        <v>76</v>
      </c>
      <c r="J2554">
        <v>70.03</v>
      </c>
      <c r="K2554">
        <v>198020</v>
      </c>
      <c r="L2554" s="2">
        <v>251.26</v>
      </c>
      <c r="M2554" s="2">
        <v>249.86</v>
      </c>
    </row>
    <row r="2555" spans="1:13" x14ac:dyDescent="0.2">
      <c r="A2555" s="1">
        <v>43454</v>
      </c>
      <c r="B2555" t="s">
        <v>887</v>
      </c>
      <c r="C2555" t="s">
        <v>12</v>
      </c>
      <c r="D2555">
        <v>-1.63</v>
      </c>
      <c r="E2555">
        <v>-46.85</v>
      </c>
      <c r="F2555">
        <v>96.37</v>
      </c>
      <c r="G2555">
        <v>95.6</v>
      </c>
      <c r="H2555">
        <v>102.93</v>
      </c>
      <c r="I2555">
        <v>104.88</v>
      </c>
      <c r="J2555">
        <v>95</v>
      </c>
      <c r="K2555">
        <v>947250</v>
      </c>
      <c r="L2555" s="2">
        <v>251.26</v>
      </c>
      <c r="M2555" s="2">
        <v>249.86</v>
      </c>
    </row>
    <row r="2556" spans="1:13" x14ac:dyDescent="0.2">
      <c r="A2556" s="1">
        <v>43454</v>
      </c>
      <c r="B2556" t="s">
        <v>888</v>
      </c>
      <c r="C2556" t="s">
        <v>14</v>
      </c>
      <c r="D2556">
        <v>0.52</v>
      </c>
      <c r="E2556">
        <v>13.04</v>
      </c>
      <c r="F2556">
        <v>67.53</v>
      </c>
      <c r="G2556">
        <v>73.290000000000006</v>
      </c>
      <c r="H2556">
        <v>72.37</v>
      </c>
      <c r="I2556">
        <v>74.290000000000006</v>
      </c>
      <c r="J2556">
        <v>71.25</v>
      </c>
      <c r="K2556">
        <v>14490000</v>
      </c>
      <c r="L2556" s="2">
        <v>251.26</v>
      </c>
      <c r="M2556" s="2">
        <v>249.86</v>
      </c>
    </row>
    <row r="2557" spans="1:13" x14ac:dyDescent="0.2">
      <c r="A2557" s="1">
        <v>43454</v>
      </c>
      <c r="B2557" t="s">
        <v>889</v>
      </c>
      <c r="C2557" t="s">
        <v>12</v>
      </c>
      <c r="D2557">
        <v>-0.23</v>
      </c>
      <c r="E2557">
        <v>-387.5</v>
      </c>
      <c r="F2557">
        <v>7.16</v>
      </c>
      <c r="G2557">
        <v>6.69</v>
      </c>
      <c r="H2557">
        <v>5.67</v>
      </c>
      <c r="I2557">
        <v>6.99</v>
      </c>
      <c r="J2557">
        <v>5.66</v>
      </c>
      <c r="K2557">
        <v>56280</v>
      </c>
      <c r="L2557" s="2">
        <v>251.26</v>
      </c>
      <c r="M2557" s="2">
        <v>249.86</v>
      </c>
    </row>
    <row r="2558" spans="1:13" x14ac:dyDescent="0.2">
      <c r="A2558" s="1">
        <v>43455</v>
      </c>
      <c r="B2558" t="s">
        <v>890</v>
      </c>
      <c r="C2558" t="s">
        <v>12</v>
      </c>
      <c r="D2558">
        <v>1.0900000000000001</v>
      </c>
      <c r="E2558">
        <v>9</v>
      </c>
      <c r="F2558">
        <v>56.72</v>
      </c>
      <c r="G2558">
        <v>58.33</v>
      </c>
      <c r="H2558">
        <v>58.96</v>
      </c>
      <c r="I2558">
        <v>60.57</v>
      </c>
      <c r="J2558">
        <v>55.58</v>
      </c>
      <c r="K2558">
        <v>3170000</v>
      </c>
      <c r="L2558" s="2">
        <v>247.17</v>
      </c>
      <c r="M2558" s="2">
        <v>246.74</v>
      </c>
    </row>
    <row r="2559" spans="1:13" x14ac:dyDescent="0.2">
      <c r="A2559" s="1">
        <v>43455</v>
      </c>
      <c r="B2559" t="s">
        <v>891</v>
      </c>
      <c r="C2559" t="s">
        <v>14</v>
      </c>
      <c r="D2559">
        <v>0.4</v>
      </c>
      <c r="E2559">
        <v>11.11</v>
      </c>
      <c r="F2559">
        <v>18.510000000000002</v>
      </c>
      <c r="G2559">
        <v>18.7</v>
      </c>
      <c r="H2559">
        <v>19.559999999999999</v>
      </c>
      <c r="I2559">
        <v>19.809999999999999</v>
      </c>
      <c r="J2559">
        <v>18.57</v>
      </c>
      <c r="K2559">
        <v>369170</v>
      </c>
      <c r="L2559" s="2">
        <v>247.17</v>
      </c>
      <c r="M2559" s="2">
        <v>246.74</v>
      </c>
    </row>
    <row r="2560" spans="1:13" x14ac:dyDescent="0.2">
      <c r="A2560" s="1">
        <v>43465</v>
      </c>
      <c r="B2560" t="s">
        <v>892</v>
      </c>
      <c r="C2560" t="s">
        <v>14</v>
      </c>
      <c r="D2560">
        <v>0.41</v>
      </c>
      <c r="E2560">
        <v>-12.77</v>
      </c>
      <c r="F2560">
        <v>22.33</v>
      </c>
      <c r="G2560">
        <v>22.49</v>
      </c>
      <c r="H2560">
        <v>21.86</v>
      </c>
      <c r="I2560">
        <v>22.49</v>
      </c>
      <c r="J2560">
        <v>20.59</v>
      </c>
      <c r="K2560">
        <v>85180</v>
      </c>
      <c r="L2560" s="2">
        <v>247.75</v>
      </c>
      <c r="M2560" s="2">
        <v>249.56</v>
      </c>
    </row>
    <row r="2561" spans="1:13" x14ac:dyDescent="0.2">
      <c r="A2561" s="1">
        <v>43467</v>
      </c>
      <c r="B2561" t="s">
        <v>893</v>
      </c>
      <c r="C2561" t="s">
        <v>12</v>
      </c>
      <c r="D2561">
        <v>0.1</v>
      </c>
      <c r="E2561">
        <v>42.86</v>
      </c>
      <c r="F2561">
        <v>18.07</v>
      </c>
      <c r="G2561">
        <v>17.809999999999999</v>
      </c>
      <c r="H2561">
        <v>18.420000000000002</v>
      </c>
      <c r="I2561">
        <v>18.579999999999998</v>
      </c>
      <c r="J2561">
        <v>17.809999999999999</v>
      </c>
      <c r="K2561">
        <v>78510</v>
      </c>
      <c r="L2561" s="2">
        <v>249.92</v>
      </c>
      <c r="M2561" s="2">
        <v>245.98</v>
      </c>
    </row>
    <row r="2562" spans="1:13" x14ac:dyDescent="0.2">
      <c r="A2562" s="1">
        <v>43468</v>
      </c>
      <c r="B2562" t="s">
        <v>894</v>
      </c>
      <c r="C2562" t="s">
        <v>12</v>
      </c>
      <c r="D2562">
        <v>0.18</v>
      </c>
      <c r="E2562">
        <v>-5.26</v>
      </c>
      <c r="F2562">
        <v>18.920000000000002</v>
      </c>
      <c r="G2562">
        <v>17.86</v>
      </c>
      <c r="H2562">
        <v>19.920000000000002</v>
      </c>
      <c r="I2562">
        <v>20.59</v>
      </c>
      <c r="J2562">
        <v>17.66</v>
      </c>
      <c r="K2562">
        <v>694720</v>
      </c>
      <c r="L2562" s="2">
        <v>250.18</v>
      </c>
      <c r="M2562" s="2">
        <v>248.23</v>
      </c>
    </row>
    <row r="2563" spans="1:13" x14ac:dyDescent="0.2">
      <c r="A2563" s="1">
        <v>43468</v>
      </c>
      <c r="B2563" t="s">
        <v>895</v>
      </c>
      <c r="C2563" t="s">
        <v>14</v>
      </c>
      <c r="D2563">
        <v>-0.02</v>
      </c>
      <c r="E2563">
        <v>0</v>
      </c>
      <c r="F2563">
        <v>11.41</v>
      </c>
      <c r="G2563">
        <v>11.34</v>
      </c>
      <c r="H2563">
        <v>10.35</v>
      </c>
      <c r="I2563">
        <v>11.53</v>
      </c>
      <c r="J2563">
        <v>10.17</v>
      </c>
      <c r="K2563">
        <v>75850</v>
      </c>
      <c r="L2563" s="2">
        <v>250.18</v>
      </c>
      <c r="M2563" s="2">
        <v>248.23</v>
      </c>
    </row>
    <row r="2564" spans="1:13" x14ac:dyDescent="0.2">
      <c r="A2564" s="1">
        <v>43468</v>
      </c>
      <c r="B2564" t="s">
        <v>896</v>
      </c>
      <c r="C2564" t="s">
        <v>14</v>
      </c>
      <c r="D2564">
        <v>0.33</v>
      </c>
      <c r="E2564">
        <v>43.48</v>
      </c>
      <c r="F2564">
        <v>13.6</v>
      </c>
      <c r="G2564">
        <v>15.15</v>
      </c>
      <c r="H2564">
        <v>15.75</v>
      </c>
      <c r="I2564">
        <v>16.73</v>
      </c>
      <c r="J2564">
        <v>15.14</v>
      </c>
      <c r="K2564">
        <v>171390</v>
      </c>
      <c r="L2564" s="2">
        <v>250.18</v>
      </c>
      <c r="M2564" s="2">
        <v>248.23</v>
      </c>
    </row>
    <row r="2565" spans="1:13" x14ac:dyDescent="0.2">
      <c r="A2565" s="1">
        <v>43468</v>
      </c>
      <c r="B2565" t="s">
        <v>897</v>
      </c>
      <c r="C2565" t="s">
        <v>12</v>
      </c>
      <c r="D2565">
        <v>1.99</v>
      </c>
      <c r="E2565">
        <v>3.65</v>
      </c>
      <c r="F2565">
        <v>145.01</v>
      </c>
      <c r="G2565">
        <v>141.34</v>
      </c>
      <c r="H2565">
        <v>133.86000000000001</v>
      </c>
      <c r="I2565">
        <v>143.04</v>
      </c>
      <c r="J2565">
        <v>132.38</v>
      </c>
      <c r="K2565">
        <v>82320</v>
      </c>
      <c r="L2565" s="2">
        <v>250.18</v>
      </c>
      <c r="M2565" s="2">
        <v>248.23</v>
      </c>
    </row>
    <row r="2566" spans="1:13" x14ac:dyDescent="0.2">
      <c r="A2566" s="1">
        <v>43468</v>
      </c>
      <c r="B2566" t="s">
        <v>898</v>
      </c>
      <c r="C2566" t="s">
        <v>12</v>
      </c>
      <c r="D2566">
        <v>0.47</v>
      </c>
      <c r="E2566">
        <v>67.86</v>
      </c>
      <c r="F2566">
        <v>41.79</v>
      </c>
      <c r="G2566">
        <v>42.16</v>
      </c>
      <c r="H2566">
        <v>37.81</v>
      </c>
      <c r="I2566">
        <v>42.56</v>
      </c>
      <c r="J2566">
        <v>37.71</v>
      </c>
      <c r="K2566">
        <v>787890</v>
      </c>
      <c r="L2566" s="2">
        <v>250.18</v>
      </c>
      <c r="M2566" s="2">
        <v>248.23</v>
      </c>
    </row>
    <row r="2567" spans="1:13" x14ac:dyDescent="0.2">
      <c r="A2567" s="1">
        <v>43469</v>
      </c>
      <c r="B2567" t="s">
        <v>899</v>
      </c>
      <c r="C2567" t="s">
        <v>12</v>
      </c>
      <c r="D2567">
        <v>0.22</v>
      </c>
      <c r="E2567">
        <v>4.76</v>
      </c>
      <c r="F2567">
        <v>19.43</v>
      </c>
      <c r="G2567">
        <v>20.63</v>
      </c>
      <c r="H2567">
        <v>21.52</v>
      </c>
      <c r="I2567">
        <v>21.77</v>
      </c>
      <c r="J2567">
        <v>19.95</v>
      </c>
      <c r="K2567">
        <v>294640</v>
      </c>
      <c r="L2567" s="2">
        <v>244.21</v>
      </c>
      <c r="M2567" s="2">
        <v>247.59</v>
      </c>
    </row>
    <row r="2568" spans="1:13" x14ac:dyDescent="0.2">
      <c r="A2568" s="1">
        <v>43469</v>
      </c>
      <c r="B2568" t="s">
        <v>900</v>
      </c>
      <c r="C2568" t="s">
        <v>12</v>
      </c>
      <c r="D2568">
        <v>0.49</v>
      </c>
      <c r="E2568">
        <v>2.08</v>
      </c>
      <c r="F2568">
        <v>42.13</v>
      </c>
      <c r="G2568">
        <v>43.25</v>
      </c>
      <c r="H2568">
        <v>43.58</v>
      </c>
      <c r="I2568">
        <v>43.71</v>
      </c>
      <c r="J2568">
        <v>41.57</v>
      </c>
      <c r="K2568">
        <v>355930</v>
      </c>
      <c r="L2568" s="2">
        <v>244.21</v>
      </c>
      <c r="M2568" s="2">
        <v>247.59</v>
      </c>
    </row>
    <row r="2569" spans="1:13" x14ac:dyDescent="0.2">
      <c r="A2569" s="1">
        <v>43469</v>
      </c>
      <c r="B2569" t="s">
        <v>901</v>
      </c>
      <c r="C2569" t="s">
        <v>12</v>
      </c>
      <c r="D2569">
        <v>0.8</v>
      </c>
      <c r="E2569">
        <v>11.11</v>
      </c>
      <c r="F2569">
        <v>72.98</v>
      </c>
      <c r="G2569">
        <v>75.099999999999994</v>
      </c>
      <c r="H2569">
        <v>75.58</v>
      </c>
      <c r="I2569">
        <v>76.88</v>
      </c>
      <c r="J2569">
        <v>74.66</v>
      </c>
      <c r="K2569">
        <v>2180000</v>
      </c>
      <c r="L2569" s="2">
        <v>244.21</v>
      </c>
      <c r="M2569" s="2">
        <v>247.59</v>
      </c>
    </row>
    <row r="2570" spans="1:13" x14ac:dyDescent="0.2">
      <c r="A2570" s="1">
        <v>43469</v>
      </c>
      <c r="B2570" t="s">
        <v>902</v>
      </c>
      <c r="C2570" t="s">
        <v>12</v>
      </c>
      <c r="D2570">
        <v>0.52</v>
      </c>
      <c r="E2570">
        <v>-22.39</v>
      </c>
      <c r="F2570">
        <v>54.88</v>
      </c>
      <c r="G2570">
        <v>54.44</v>
      </c>
      <c r="H2570">
        <v>52.26</v>
      </c>
      <c r="I2570">
        <v>54.93</v>
      </c>
      <c r="J2570">
        <v>52.09</v>
      </c>
      <c r="K2570">
        <v>1760000</v>
      </c>
      <c r="L2570" s="2">
        <v>244.21</v>
      </c>
      <c r="M2570" s="2">
        <v>247.59</v>
      </c>
    </row>
    <row r="2571" spans="1:13" x14ac:dyDescent="0.2">
      <c r="A2571" s="1">
        <v>43471</v>
      </c>
      <c r="B2571" t="s">
        <v>903</v>
      </c>
      <c r="C2571" t="s">
        <v>14</v>
      </c>
      <c r="D2571">
        <v>-0.44</v>
      </c>
      <c r="E2571">
        <v>10.199999999999999</v>
      </c>
      <c r="F2571">
        <v>75.36</v>
      </c>
      <c r="G2571">
        <v>77.2</v>
      </c>
      <c r="H2571">
        <v>76.16</v>
      </c>
      <c r="I2571">
        <v>77.41</v>
      </c>
      <c r="J2571">
        <v>73.59</v>
      </c>
      <c r="K2571">
        <v>4660000</v>
      </c>
      <c r="L2571" s="2">
        <v>252.39</v>
      </c>
      <c r="M2571" s="2">
        <v>252.39</v>
      </c>
    </row>
    <row r="2572" spans="1:13" x14ac:dyDescent="0.2">
      <c r="A2572" s="1">
        <v>43472</v>
      </c>
      <c r="B2572" t="s">
        <v>28</v>
      </c>
      <c r="C2572" t="s">
        <v>12</v>
      </c>
      <c r="D2572">
        <v>-0.6</v>
      </c>
      <c r="E2572">
        <v>31.82</v>
      </c>
      <c r="F2572">
        <v>16.190000000000001</v>
      </c>
      <c r="G2572">
        <v>16.23</v>
      </c>
      <c r="H2572">
        <v>16.239999999999998</v>
      </c>
      <c r="I2572">
        <v>16.38</v>
      </c>
      <c r="J2572">
        <v>15.1</v>
      </c>
      <c r="K2572">
        <v>913310</v>
      </c>
      <c r="L2572" s="2">
        <v>252.39</v>
      </c>
      <c r="M2572" s="2">
        <v>252.69</v>
      </c>
    </row>
    <row r="2573" spans="1:13" x14ac:dyDescent="0.2">
      <c r="A2573" s="1">
        <v>43472</v>
      </c>
      <c r="B2573" t="s">
        <v>904</v>
      </c>
      <c r="C2573" t="s">
        <v>12</v>
      </c>
      <c r="D2573">
        <v>0.35</v>
      </c>
      <c r="E2573">
        <v>6.06</v>
      </c>
      <c r="F2573">
        <v>17.04</v>
      </c>
      <c r="G2573">
        <v>17.02</v>
      </c>
      <c r="H2573">
        <v>16.100000000000001</v>
      </c>
      <c r="I2573">
        <v>17.23</v>
      </c>
      <c r="J2573">
        <v>16</v>
      </c>
      <c r="K2573">
        <v>1730000</v>
      </c>
      <c r="L2573" s="2">
        <v>252.39</v>
      </c>
      <c r="M2573" s="2">
        <v>252.69</v>
      </c>
    </row>
    <row r="2574" spans="1:13" x14ac:dyDescent="0.2">
      <c r="A2574" s="1">
        <v>43472</v>
      </c>
      <c r="B2574" t="s">
        <v>905</v>
      </c>
      <c r="C2574" t="s">
        <v>12</v>
      </c>
      <c r="D2574">
        <v>-0.11</v>
      </c>
      <c r="E2574">
        <v>-173.33</v>
      </c>
      <c r="F2574">
        <v>16.940000000000001</v>
      </c>
      <c r="G2574">
        <v>16.75</v>
      </c>
      <c r="H2574">
        <v>13.27</v>
      </c>
      <c r="I2574">
        <v>16.760000000000002</v>
      </c>
      <c r="J2574">
        <v>13.09</v>
      </c>
      <c r="K2574">
        <v>105470</v>
      </c>
      <c r="L2574" s="2">
        <v>252.39</v>
      </c>
      <c r="M2574" s="2">
        <v>252.69</v>
      </c>
    </row>
    <row r="2575" spans="1:13" x14ac:dyDescent="0.2">
      <c r="A2575" s="1">
        <v>43473</v>
      </c>
      <c r="B2575" t="s">
        <v>906</v>
      </c>
      <c r="C2575" t="s">
        <v>12</v>
      </c>
      <c r="D2575">
        <v>0.35</v>
      </c>
      <c r="E2575">
        <v>-7.89</v>
      </c>
      <c r="F2575">
        <v>19.13</v>
      </c>
      <c r="G2575">
        <v>23</v>
      </c>
      <c r="H2575">
        <v>20.69</v>
      </c>
      <c r="I2575">
        <v>23.65</v>
      </c>
      <c r="J2575">
        <v>20.67</v>
      </c>
      <c r="K2575">
        <v>398980</v>
      </c>
      <c r="L2575" s="2">
        <v>254.38</v>
      </c>
      <c r="M2575" s="2">
        <v>256.82</v>
      </c>
    </row>
    <row r="2576" spans="1:13" x14ac:dyDescent="0.2">
      <c r="A2576" s="1">
        <v>43473</v>
      </c>
      <c r="B2576" t="s">
        <v>907</v>
      </c>
      <c r="C2576" t="s">
        <v>12</v>
      </c>
      <c r="D2576">
        <v>0.38</v>
      </c>
      <c r="E2576">
        <v>-15.56</v>
      </c>
      <c r="F2576">
        <v>96.06</v>
      </c>
      <c r="G2576">
        <v>91.75</v>
      </c>
      <c r="H2576">
        <v>86.51</v>
      </c>
      <c r="I2576">
        <v>93.08</v>
      </c>
      <c r="J2576">
        <v>85.46</v>
      </c>
      <c r="K2576">
        <v>107950</v>
      </c>
      <c r="L2576" s="2">
        <v>254.38</v>
      </c>
      <c r="M2576" s="2">
        <v>256.82</v>
      </c>
    </row>
    <row r="2577" spans="1:13" x14ac:dyDescent="0.2">
      <c r="A2577" s="1">
        <v>43473</v>
      </c>
      <c r="B2577" t="s">
        <v>908</v>
      </c>
      <c r="C2577" t="s">
        <v>14</v>
      </c>
      <c r="D2577">
        <v>0.43</v>
      </c>
      <c r="E2577">
        <v>10.26</v>
      </c>
      <c r="F2577">
        <v>39.840000000000003</v>
      </c>
      <c r="G2577">
        <v>44.24</v>
      </c>
      <c r="H2577">
        <v>42.68</v>
      </c>
      <c r="I2577">
        <v>45.95</v>
      </c>
      <c r="J2577">
        <v>42.5</v>
      </c>
      <c r="K2577">
        <v>1610000</v>
      </c>
      <c r="L2577" s="2">
        <v>254.38</v>
      </c>
      <c r="M2577" s="2">
        <v>256.82</v>
      </c>
    </row>
    <row r="2578" spans="1:13" x14ac:dyDescent="0.2">
      <c r="A2578" s="1">
        <v>43473</v>
      </c>
      <c r="B2578" t="s">
        <v>909</v>
      </c>
      <c r="C2578" t="s">
        <v>14</v>
      </c>
      <c r="D2578">
        <v>1.75</v>
      </c>
      <c r="E2578">
        <v>-1.1299999999999999</v>
      </c>
      <c r="F2578">
        <v>31.91</v>
      </c>
      <c r="G2578">
        <v>24.47</v>
      </c>
      <c r="H2578">
        <v>23.92</v>
      </c>
      <c r="I2578">
        <v>24.92</v>
      </c>
      <c r="J2578">
        <v>22.5</v>
      </c>
      <c r="K2578">
        <v>924710</v>
      </c>
      <c r="L2578" s="2">
        <v>254.38</v>
      </c>
      <c r="M2578" s="2">
        <v>256.82</v>
      </c>
    </row>
    <row r="2579" spans="1:13" x14ac:dyDescent="0.2">
      <c r="A2579" s="1">
        <v>43473</v>
      </c>
      <c r="B2579" t="s">
        <v>682</v>
      </c>
      <c r="C2579" t="s">
        <v>12</v>
      </c>
      <c r="D2579">
        <v>-0.1</v>
      </c>
      <c r="E2579">
        <v>-233.33</v>
      </c>
      <c r="F2579">
        <v>6.01</v>
      </c>
      <c r="G2579">
        <v>6.0949999999999998</v>
      </c>
      <c r="H2579">
        <v>6.34</v>
      </c>
      <c r="I2579">
        <v>6.38</v>
      </c>
      <c r="J2579">
        <v>5.79</v>
      </c>
      <c r="K2579">
        <v>1110000</v>
      </c>
      <c r="L2579" s="2">
        <v>254.38</v>
      </c>
      <c r="M2579" s="2">
        <v>256.82</v>
      </c>
    </row>
    <row r="2580" spans="1:13" x14ac:dyDescent="0.2">
      <c r="A2580" s="1">
        <v>43473</v>
      </c>
      <c r="B2580" t="s">
        <v>910</v>
      </c>
      <c r="C2580" t="s">
        <v>12</v>
      </c>
      <c r="D2580">
        <v>2.4</v>
      </c>
      <c r="E2580">
        <v>0.84</v>
      </c>
      <c r="F2580">
        <v>132.97999999999999</v>
      </c>
      <c r="G2580">
        <v>123.5</v>
      </c>
      <c r="H2580">
        <v>115.92</v>
      </c>
      <c r="I2580">
        <v>126.35</v>
      </c>
      <c r="J2580">
        <v>113.57</v>
      </c>
      <c r="K2580">
        <v>339440</v>
      </c>
      <c r="L2580" s="2">
        <v>254.38</v>
      </c>
      <c r="M2580" s="2">
        <v>256.82</v>
      </c>
    </row>
    <row r="2581" spans="1:13" x14ac:dyDescent="0.2">
      <c r="A2581" s="1">
        <v>43473</v>
      </c>
      <c r="B2581" t="s">
        <v>911</v>
      </c>
      <c r="C2581" t="s">
        <v>14</v>
      </c>
      <c r="D2581">
        <v>-0.13</v>
      </c>
      <c r="E2581">
        <v>13.33</v>
      </c>
      <c r="F2581">
        <v>38.97</v>
      </c>
      <c r="G2581">
        <v>36</v>
      </c>
      <c r="H2581">
        <v>36.61</v>
      </c>
      <c r="I2581">
        <v>37.25</v>
      </c>
      <c r="J2581">
        <v>34.799999999999997</v>
      </c>
      <c r="K2581">
        <v>411340</v>
      </c>
      <c r="L2581" s="2">
        <v>254.38</v>
      </c>
      <c r="M2581" s="2">
        <v>256.82</v>
      </c>
    </row>
    <row r="2582" spans="1:13" x14ac:dyDescent="0.2">
      <c r="A2582" s="1">
        <v>43474</v>
      </c>
      <c r="B2582" t="s">
        <v>912</v>
      </c>
      <c r="C2582" t="s">
        <v>14</v>
      </c>
      <c r="D2582">
        <v>0.95</v>
      </c>
      <c r="E2582">
        <v>0</v>
      </c>
      <c r="F2582">
        <v>183.78</v>
      </c>
      <c r="G2582">
        <v>179.35</v>
      </c>
      <c r="H2582">
        <v>171.04</v>
      </c>
      <c r="I2582">
        <v>179.35</v>
      </c>
      <c r="J2582">
        <v>165.03</v>
      </c>
      <c r="K2582">
        <v>244750</v>
      </c>
      <c r="L2582" s="2">
        <v>256.77</v>
      </c>
      <c r="M2582" s="2">
        <v>257.56</v>
      </c>
    </row>
    <row r="2583" spans="1:13" x14ac:dyDescent="0.2">
      <c r="A2583" s="1">
        <v>43474</v>
      </c>
      <c r="B2583" t="s">
        <v>913</v>
      </c>
      <c r="C2583" t="s">
        <v>12</v>
      </c>
      <c r="D2583">
        <v>2.3199999999999998</v>
      </c>
      <c r="E2583">
        <v>8.41</v>
      </c>
      <c r="F2583">
        <v>120.54</v>
      </c>
      <c r="G2583">
        <v>125.6</v>
      </c>
      <c r="H2583">
        <v>117.14</v>
      </c>
      <c r="I2583">
        <v>127.72</v>
      </c>
      <c r="J2583">
        <v>115.25</v>
      </c>
      <c r="K2583">
        <v>402970</v>
      </c>
      <c r="L2583" s="2">
        <v>256.77</v>
      </c>
      <c r="M2583" s="2">
        <v>257.56</v>
      </c>
    </row>
    <row r="2584" spans="1:13" x14ac:dyDescent="0.2">
      <c r="A2584" s="1">
        <v>43474</v>
      </c>
      <c r="B2584" t="s">
        <v>914</v>
      </c>
      <c r="C2584" t="s">
        <v>14</v>
      </c>
      <c r="D2584">
        <v>0.18</v>
      </c>
      <c r="E2584">
        <v>5.88</v>
      </c>
      <c r="F2584">
        <v>12.26</v>
      </c>
      <c r="G2584">
        <v>13.21</v>
      </c>
      <c r="H2584">
        <v>14.29</v>
      </c>
      <c r="I2584">
        <v>14.34</v>
      </c>
      <c r="J2584">
        <v>12.7</v>
      </c>
      <c r="K2584">
        <v>18870000</v>
      </c>
      <c r="L2584" s="2">
        <v>256.77</v>
      </c>
      <c r="M2584" s="2">
        <v>257.56</v>
      </c>
    </row>
    <row r="2585" spans="1:13" x14ac:dyDescent="0.2">
      <c r="A2585" s="1">
        <v>43474</v>
      </c>
      <c r="B2585" t="s">
        <v>915</v>
      </c>
      <c r="C2585" t="s">
        <v>12</v>
      </c>
      <c r="D2585">
        <v>2.37</v>
      </c>
      <c r="E2585">
        <v>15.05</v>
      </c>
      <c r="F2585">
        <v>172.34</v>
      </c>
      <c r="G2585">
        <v>152.61000000000001</v>
      </c>
      <c r="H2585">
        <v>150.94</v>
      </c>
      <c r="I2585">
        <v>161.26</v>
      </c>
      <c r="J2585">
        <v>150.37</v>
      </c>
      <c r="K2585">
        <v>3420000</v>
      </c>
      <c r="L2585" s="2">
        <v>256.77</v>
      </c>
      <c r="M2585" s="2">
        <v>257.56</v>
      </c>
    </row>
    <row r="2586" spans="1:13" x14ac:dyDescent="0.2">
      <c r="A2586" s="1">
        <v>43474</v>
      </c>
      <c r="B2586" t="s">
        <v>916</v>
      </c>
      <c r="C2586" t="s">
        <v>12</v>
      </c>
      <c r="D2586">
        <v>0.54</v>
      </c>
      <c r="E2586">
        <v>14.89</v>
      </c>
      <c r="F2586">
        <v>42.34</v>
      </c>
      <c r="G2586">
        <v>43.42</v>
      </c>
      <c r="H2586">
        <v>39.049999999999997</v>
      </c>
      <c r="I2586">
        <v>45.95</v>
      </c>
      <c r="J2586">
        <v>38.49</v>
      </c>
      <c r="K2586">
        <v>557420</v>
      </c>
      <c r="L2586" s="2">
        <v>256.77</v>
      </c>
      <c r="M2586" s="2">
        <v>257.56</v>
      </c>
    </row>
    <row r="2587" spans="1:13" x14ac:dyDescent="0.2">
      <c r="A2587" s="1">
        <v>43474</v>
      </c>
      <c r="B2587" t="s">
        <v>917</v>
      </c>
      <c r="C2587" t="s">
        <v>12</v>
      </c>
      <c r="D2587">
        <v>1.84</v>
      </c>
      <c r="E2587">
        <v>-4.17</v>
      </c>
      <c r="F2587">
        <v>42.89</v>
      </c>
      <c r="G2587">
        <v>43.9</v>
      </c>
      <c r="H2587">
        <v>46.29</v>
      </c>
      <c r="I2587">
        <v>47.18</v>
      </c>
      <c r="J2587">
        <v>42.66</v>
      </c>
      <c r="K2587">
        <v>6700000</v>
      </c>
      <c r="L2587" s="2">
        <v>256.77</v>
      </c>
      <c r="M2587" s="2">
        <v>257.56</v>
      </c>
    </row>
    <row r="2588" spans="1:13" x14ac:dyDescent="0.2">
      <c r="A2588" s="1">
        <v>43474</v>
      </c>
      <c r="B2588" t="s">
        <v>918</v>
      </c>
      <c r="C2588" t="s">
        <v>12</v>
      </c>
      <c r="D2588">
        <v>1.33</v>
      </c>
      <c r="E2588">
        <v>0.76</v>
      </c>
      <c r="F2588">
        <v>77.94</v>
      </c>
      <c r="G2588">
        <v>76.77</v>
      </c>
      <c r="H2588">
        <v>76.87</v>
      </c>
      <c r="I2588">
        <v>78.599999999999994</v>
      </c>
      <c r="J2588">
        <v>76.36</v>
      </c>
      <c r="K2588">
        <v>695780</v>
      </c>
      <c r="L2588" s="2">
        <v>256.77</v>
      </c>
      <c r="M2588" s="2">
        <v>257.56</v>
      </c>
    </row>
    <row r="2589" spans="1:13" x14ac:dyDescent="0.2">
      <c r="A2589" s="1">
        <v>43474</v>
      </c>
      <c r="B2589" t="s">
        <v>919</v>
      </c>
      <c r="C2589" t="s">
        <v>12</v>
      </c>
      <c r="D2589">
        <v>0.21</v>
      </c>
      <c r="E2589">
        <v>10.53</v>
      </c>
      <c r="F2589">
        <v>2.4500000000000002</v>
      </c>
      <c r="G2589">
        <v>2.62</v>
      </c>
      <c r="H2589">
        <v>2.76</v>
      </c>
      <c r="I2589">
        <v>2.87</v>
      </c>
      <c r="J2589">
        <v>2.57</v>
      </c>
      <c r="K2589">
        <v>43390000</v>
      </c>
      <c r="L2589" s="2">
        <v>256.77</v>
      </c>
      <c r="M2589" s="2">
        <v>257.56</v>
      </c>
    </row>
    <row r="2590" spans="1:13" x14ac:dyDescent="0.2">
      <c r="A2590" s="1">
        <v>43474</v>
      </c>
      <c r="B2590" t="s">
        <v>461</v>
      </c>
      <c r="C2590" t="s">
        <v>14</v>
      </c>
      <c r="D2590">
        <v>-0.1</v>
      </c>
      <c r="E2590">
        <v>47.37</v>
      </c>
      <c r="F2590">
        <v>22.68</v>
      </c>
      <c r="G2590">
        <v>24.01</v>
      </c>
      <c r="H2590">
        <v>23.85</v>
      </c>
      <c r="I2590">
        <v>25.55</v>
      </c>
      <c r="J2590">
        <v>23.71</v>
      </c>
      <c r="K2590">
        <v>35650</v>
      </c>
      <c r="L2590" s="2">
        <v>256.77</v>
      </c>
      <c r="M2590" s="2">
        <v>257.56</v>
      </c>
    </row>
    <row r="2591" spans="1:13" x14ac:dyDescent="0.2">
      <c r="A2591" s="1">
        <v>43474</v>
      </c>
      <c r="B2591" t="s">
        <v>920</v>
      </c>
      <c r="C2591" t="s">
        <v>14</v>
      </c>
      <c r="D2591">
        <v>0.96</v>
      </c>
      <c r="E2591">
        <v>3.23</v>
      </c>
      <c r="F2591">
        <v>21.98</v>
      </c>
      <c r="G2591">
        <v>22.04</v>
      </c>
      <c r="H2591">
        <v>21</v>
      </c>
      <c r="I2591">
        <v>22.43</v>
      </c>
      <c r="J2591">
        <v>20.79</v>
      </c>
      <c r="K2591">
        <v>3010000</v>
      </c>
      <c r="L2591" s="2">
        <v>256.77</v>
      </c>
      <c r="M2591" s="2">
        <v>257.56</v>
      </c>
    </row>
    <row r="2592" spans="1:13" x14ac:dyDescent="0.2">
      <c r="A2592" s="1">
        <v>43474</v>
      </c>
      <c r="B2592" t="s">
        <v>921</v>
      </c>
      <c r="C2592" t="s">
        <v>14</v>
      </c>
      <c r="D2592">
        <v>2.96</v>
      </c>
      <c r="E2592">
        <v>-3.58</v>
      </c>
      <c r="F2592">
        <v>517.11</v>
      </c>
      <c r="G2592">
        <v>510.47</v>
      </c>
      <c r="H2592">
        <v>518.07000000000005</v>
      </c>
      <c r="I2592">
        <v>519.72</v>
      </c>
      <c r="J2592">
        <v>510.19</v>
      </c>
      <c r="K2592">
        <v>1440000</v>
      </c>
      <c r="L2592" s="2">
        <v>256.77</v>
      </c>
      <c r="M2592" s="2">
        <v>257.56</v>
      </c>
    </row>
    <row r="2593" spans="1:13" x14ac:dyDescent="0.2">
      <c r="A2593" s="1">
        <v>43474</v>
      </c>
      <c r="B2593" t="s">
        <v>922</v>
      </c>
      <c r="C2593" t="s">
        <v>12</v>
      </c>
      <c r="D2593">
        <v>0.57999999999999996</v>
      </c>
      <c r="E2593">
        <v>1.75</v>
      </c>
      <c r="F2593">
        <v>23.11</v>
      </c>
      <c r="G2593">
        <v>25.9</v>
      </c>
      <c r="H2593">
        <v>23.55</v>
      </c>
      <c r="I2593">
        <v>25.9</v>
      </c>
      <c r="J2593">
        <v>22.17</v>
      </c>
      <c r="K2593">
        <v>440960</v>
      </c>
      <c r="L2593" s="2">
        <v>256.77</v>
      </c>
      <c r="M2593" s="2">
        <v>257.56</v>
      </c>
    </row>
    <row r="2594" spans="1:13" x14ac:dyDescent="0.2">
      <c r="A2594" s="1">
        <v>43474</v>
      </c>
      <c r="B2594" t="s">
        <v>923</v>
      </c>
      <c r="C2594" t="s">
        <v>14</v>
      </c>
      <c r="D2594">
        <v>0.48</v>
      </c>
      <c r="E2594">
        <v>-28.36</v>
      </c>
      <c r="F2594">
        <v>62.59</v>
      </c>
      <c r="G2594">
        <v>64.14</v>
      </c>
      <c r="H2594">
        <v>64.150000000000006</v>
      </c>
      <c r="I2594">
        <v>66.19</v>
      </c>
      <c r="J2594">
        <v>57.55</v>
      </c>
      <c r="K2594">
        <v>259950</v>
      </c>
      <c r="L2594" s="2">
        <v>256.77</v>
      </c>
      <c r="M2594" s="2">
        <v>257.56</v>
      </c>
    </row>
    <row r="2595" spans="1:13" x14ac:dyDescent="0.2">
      <c r="A2595" s="1">
        <v>43474</v>
      </c>
      <c r="B2595" t="s">
        <v>924</v>
      </c>
      <c r="C2595" t="s">
        <v>14</v>
      </c>
      <c r="D2595">
        <v>0.09</v>
      </c>
      <c r="E2595">
        <v>-25</v>
      </c>
      <c r="F2595">
        <v>20.38</v>
      </c>
      <c r="G2595">
        <v>20.07</v>
      </c>
      <c r="H2595">
        <v>18.98</v>
      </c>
      <c r="I2595">
        <v>20.48</v>
      </c>
      <c r="J2595">
        <v>18.41</v>
      </c>
      <c r="K2595">
        <v>74310</v>
      </c>
      <c r="L2595" s="2">
        <v>256.77</v>
      </c>
      <c r="M2595" s="2">
        <v>257.56</v>
      </c>
    </row>
    <row r="2596" spans="1:13" x14ac:dyDescent="0.2">
      <c r="A2596" s="1">
        <v>43475</v>
      </c>
      <c r="B2596" t="s">
        <v>925</v>
      </c>
      <c r="C2596" t="s">
        <v>14</v>
      </c>
      <c r="D2596">
        <v>-0.02</v>
      </c>
      <c r="E2596">
        <v>0</v>
      </c>
      <c r="F2596">
        <v>1.87</v>
      </c>
      <c r="G2596">
        <v>1.3</v>
      </c>
      <c r="H2596">
        <v>1.42</v>
      </c>
      <c r="I2596">
        <v>1.58</v>
      </c>
      <c r="J2596">
        <v>1.29</v>
      </c>
      <c r="K2596">
        <v>484200</v>
      </c>
      <c r="L2596" s="2">
        <v>257.97000000000003</v>
      </c>
      <c r="M2596" s="2">
        <v>256.26</v>
      </c>
    </row>
    <row r="2597" spans="1:13" x14ac:dyDescent="0.2">
      <c r="A2597" s="1">
        <v>43475</v>
      </c>
      <c r="B2597" t="s">
        <v>926</v>
      </c>
      <c r="C2597" t="s">
        <v>14</v>
      </c>
      <c r="D2597">
        <v>-0.28999999999999998</v>
      </c>
      <c r="E2597">
        <v>-93.33</v>
      </c>
      <c r="F2597">
        <v>0.35</v>
      </c>
      <c r="G2597">
        <v>0.33</v>
      </c>
      <c r="H2597">
        <v>0.3</v>
      </c>
      <c r="I2597">
        <v>0.35</v>
      </c>
      <c r="J2597">
        <v>0.28999999999999998</v>
      </c>
      <c r="K2597">
        <v>692400</v>
      </c>
      <c r="L2597" s="2">
        <v>257.97000000000003</v>
      </c>
      <c r="M2597" s="2">
        <v>256.26</v>
      </c>
    </row>
    <row r="2598" spans="1:13" x14ac:dyDescent="0.2">
      <c r="A2598" s="1">
        <v>43475</v>
      </c>
      <c r="B2598" t="s">
        <v>927</v>
      </c>
      <c r="C2598" t="s">
        <v>14</v>
      </c>
      <c r="D2598">
        <v>3.65</v>
      </c>
      <c r="E2598">
        <v>16.989999999999998</v>
      </c>
      <c r="F2598">
        <v>86.83</v>
      </c>
      <c r="G2598">
        <v>93.39</v>
      </c>
      <c r="H2598">
        <v>97.48</v>
      </c>
      <c r="I2598">
        <v>99.75</v>
      </c>
      <c r="J2598">
        <v>93.39</v>
      </c>
      <c r="K2598">
        <v>764260</v>
      </c>
      <c r="L2598" s="2">
        <v>257.97000000000003</v>
      </c>
      <c r="M2598" s="2">
        <v>256.26</v>
      </c>
    </row>
    <row r="2599" spans="1:13" x14ac:dyDescent="0.2">
      <c r="A2599" s="1">
        <v>43475</v>
      </c>
      <c r="B2599" t="s">
        <v>928</v>
      </c>
      <c r="C2599" t="s">
        <v>12</v>
      </c>
      <c r="D2599">
        <v>-0.19</v>
      </c>
      <c r="E2599">
        <v>-5.56</v>
      </c>
      <c r="F2599">
        <v>0.56000000000000005</v>
      </c>
      <c r="G2599">
        <v>0.6</v>
      </c>
      <c r="H2599">
        <v>0.54600000000000004</v>
      </c>
      <c r="I2599">
        <v>0.6</v>
      </c>
      <c r="J2599">
        <v>0.53900000000000003</v>
      </c>
      <c r="K2599">
        <v>3970000</v>
      </c>
      <c r="L2599" s="2">
        <v>257.97000000000003</v>
      </c>
      <c r="M2599" s="2">
        <v>256.26</v>
      </c>
    </row>
    <row r="2600" spans="1:13" x14ac:dyDescent="0.2">
      <c r="A2600" s="1">
        <v>43476</v>
      </c>
      <c r="B2600" t="s">
        <v>929</v>
      </c>
      <c r="C2600" t="s">
        <v>12</v>
      </c>
      <c r="D2600">
        <v>0.27</v>
      </c>
      <c r="E2600">
        <v>22.73</v>
      </c>
      <c r="F2600">
        <v>15.43</v>
      </c>
      <c r="G2600">
        <v>15.24</v>
      </c>
      <c r="H2600">
        <v>15.14</v>
      </c>
      <c r="I2600">
        <v>15.42</v>
      </c>
      <c r="J2600">
        <v>14.8</v>
      </c>
      <c r="K2600">
        <v>395560</v>
      </c>
      <c r="L2600" s="2">
        <v>258.88</v>
      </c>
      <c r="M2600" s="2">
        <v>257.68</v>
      </c>
    </row>
    <row r="2601" spans="1:13" x14ac:dyDescent="0.2">
      <c r="A2601" s="1">
        <v>43476</v>
      </c>
      <c r="B2601" t="s">
        <v>930</v>
      </c>
      <c r="C2601" t="s">
        <v>12</v>
      </c>
      <c r="D2601">
        <v>0.64</v>
      </c>
      <c r="E2601">
        <v>68.42</v>
      </c>
      <c r="F2601">
        <v>4.33</v>
      </c>
      <c r="G2601">
        <v>4.6100000000000003</v>
      </c>
      <c r="H2601">
        <v>5.25</v>
      </c>
      <c r="I2601">
        <v>5.29</v>
      </c>
      <c r="J2601">
        <v>4.43</v>
      </c>
      <c r="K2601">
        <v>704320</v>
      </c>
      <c r="L2601" s="2">
        <v>258.88</v>
      </c>
      <c r="M2601" s="2">
        <v>257.68</v>
      </c>
    </row>
    <row r="2602" spans="1:13" x14ac:dyDescent="0.2">
      <c r="A2602" s="1">
        <v>43479</v>
      </c>
      <c r="B2602" t="s">
        <v>931</v>
      </c>
      <c r="C2602" t="s">
        <v>14</v>
      </c>
      <c r="D2602">
        <v>-0.3</v>
      </c>
      <c r="E2602">
        <v>3.23</v>
      </c>
      <c r="F2602">
        <v>21.58</v>
      </c>
      <c r="G2602">
        <v>21.86</v>
      </c>
      <c r="H2602">
        <v>22.18</v>
      </c>
      <c r="I2602">
        <v>23.51</v>
      </c>
      <c r="J2602">
        <v>21.46</v>
      </c>
      <c r="K2602">
        <v>79060</v>
      </c>
      <c r="L2602" s="2">
        <v>258.98</v>
      </c>
      <c r="M2602" s="2">
        <v>256.86</v>
      </c>
    </row>
    <row r="2603" spans="1:13" x14ac:dyDescent="0.2">
      <c r="A2603" s="1">
        <v>43479</v>
      </c>
      <c r="B2603" t="s">
        <v>932</v>
      </c>
      <c r="C2603" t="s">
        <v>12</v>
      </c>
      <c r="D2603">
        <v>1.61</v>
      </c>
      <c r="E2603">
        <v>3.87</v>
      </c>
      <c r="F2603">
        <v>56.69</v>
      </c>
      <c r="G2603">
        <v>56.1</v>
      </c>
      <c r="H2603">
        <v>58.93</v>
      </c>
      <c r="I2603">
        <v>59.3</v>
      </c>
      <c r="J2603">
        <v>55.7</v>
      </c>
      <c r="K2603">
        <v>23090000</v>
      </c>
      <c r="L2603" s="2">
        <v>258.98</v>
      </c>
      <c r="M2603" s="2">
        <v>256.86</v>
      </c>
    </row>
    <row r="2604" spans="1:13" x14ac:dyDescent="0.2">
      <c r="A2604" s="1">
        <v>43479</v>
      </c>
      <c r="B2604" t="s">
        <v>933</v>
      </c>
      <c r="C2604" t="s">
        <v>12</v>
      </c>
      <c r="D2604">
        <v>0.08</v>
      </c>
      <c r="E2604">
        <v>-33.33</v>
      </c>
      <c r="F2604">
        <v>8.99</v>
      </c>
      <c r="G2604">
        <v>8.9499999999999993</v>
      </c>
      <c r="H2604">
        <v>8.9</v>
      </c>
      <c r="I2604">
        <v>8.99</v>
      </c>
      <c r="J2604">
        <v>8.9</v>
      </c>
      <c r="K2604">
        <v>14630</v>
      </c>
      <c r="L2604" s="2">
        <v>258.98</v>
      </c>
      <c r="M2604" s="2">
        <v>256.86</v>
      </c>
    </row>
    <row r="2605" spans="1:13" x14ac:dyDescent="0.2">
      <c r="A2605" s="1">
        <v>43479</v>
      </c>
      <c r="B2605" t="s">
        <v>934</v>
      </c>
      <c r="C2605" t="s">
        <v>14</v>
      </c>
      <c r="D2605">
        <v>0.18</v>
      </c>
      <c r="E2605">
        <v>0</v>
      </c>
      <c r="F2605">
        <v>17.88</v>
      </c>
      <c r="G2605">
        <v>17.8</v>
      </c>
      <c r="H2605">
        <v>17.72</v>
      </c>
      <c r="I2605">
        <v>17.899999999999999</v>
      </c>
      <c r="J2605">
        <v>17.079999999999998</v>
      </c>
      <c r="K2605">
        <v>829490</v>
      </c>
      <c r="L2605" s="2">
        <v>258.98</v>
      </c>
      <c r="M2605" s="2">
        <v>256.86</v>
      </c>
    </row>
    <row r="2606" spans="1:13" x14ac:dyDescent="0.2">
      <c r="A2606" s="1">
        <v>43479</v>
      </c>
      <c r="B2606" t="s">
        <v>595</v>
      </c>
      <c r="C2606" t="s">
        <v>12</v>
      </c>
      <c r="D2606">
        <v>1.64</v>
      </c>
      <c r="E2606">
        <v>9.33</v>
      </c>
      <c r="F2606">
        <v>47.15</v>
      </c>
      <c r="G2606">
        <v>46.75</v>
      </c>
      <c r="H2606">
        <v>47.45</v>
      </c>
      <c r="I2606">
        <v>47.84</v>
      </c>
      <c r="J2606">
        <v>46.75</v>
      </c>
      <c r="K2606">
        <v>650150</v>
      </c>
      <c r="L2606" s="2">
        <v>258.98</v>
      </c>
      <c r="M2606" s="2">
        <v>256.86</v>
      </c>
    </row>
    <row r="2607" spans="1:13" x14ac:dyDescent="0.2">
      <c r="A2607" s="1">
        <v>43479</v>
      </c>
      <c r="B2607" t="s">
        <v>935</v>
      </c>
      <c r="C2607" t="s">
        <v>14</v>
      </c>
      <c r="D2607">
        <v>0.65</v>
      </c>
      <c r="E2607">
        <v>6.56</v>
      </c>
      <c r="F2607">
        <v>27.91</v>
      </c>
      <c r="G2607">
        <v>27.81</v>
      </c>
      <c r="H2607">
        <v>28.5</v>
      </c>
      <c r="I2607">
        <v>28.54</v>
      </c>
      <c r="J2607">
        <v>27.31</v>
      </c>
      <c r="K2607">
        <v>365150</v>
      </c>
      <c r="L2607" s="2">
        <v>258.98</v>
      </c>
      <c r="M2607" s="2">
        <v>256.86</v>
      </c>
    </row>
    <row r="2608" spans="1:13" x14ac:dyDescent="0.2">
      <c r="A2608" s="1">
        <v>43480</v>
      </c>
      <c r="B2608" t="s">
        <v>936</v>
      </c>
      <c r="C2608" t="s">
        <v>12</v>
      </c>
      <c r="D2608">
        <v>1.3</v>
      </c>
      <c r="E2608">
        <v>2.36</v>
      </c>
      <c r="F2608">
        <v>47.75</v>
      </c>
      <c r="G2608">
        <v>47.97</v>
      </c>
      <c r="H2608">
        <v>47.83</v>
      </c>
      <c r="I2608">
        <v>49.29</v>
      </c>
      <c r="J2608">
        <v>46.85</v>
      </c>
      <c r="K2608">
        <v>10100000</v>
      </c>
      <c r="L2608" s="2">
        <v>257.39999999999998</v>
      </c>
      <c r="M2608" s="2">
        <v>257.82</v>
      </c>
    </row>
    <row r="2609" spans="1:13" x14ac:dyDescent="0.2">
      <c r="A2609" s="1">
        <v>43480</v>
      </c>
      <c r="B2609" t="s">
        <v>937</v>
      </c>
      <c r="C2609" t="s">
        <v>12</v>
      </c>
      <c r="D2609">
        <v>1.29</v>
      </c>
      <c r="E2609">
        <v>4.88</v>
      </c>
      <c r="F2609">
        <v>84.34</v>
      </c>
      <c r="G2609">
        <v>91.94</v>
      </c>
      <c r="H2609">
        <v>94.33</v>
      </c>
      <c r="I2609">
        <v>95.03</v>
      </c>
      <c r="J2609">
        <v>87.92</v>
      </c>
      <c r="K2609">
        <v>2930000</v>
      </c>
      <c r="L2609" s="2">
        <v>257.39999999999998</v>
      </c>
      <c r="M2609" s="2">
        <v>257.82</v>
      </c>
    </row>
    <row r="2610" spans="1:13" x14ac:dyDescent="0.2">
      <c r="A2610" s="1">
        <v>43480</v>
      </c>
      <c r="B2610" t="s">
        <v>938</v>
      </c>
      <c r="C2610" t="s">
        <v>12</v>
      </c>
      <c r="D2610">
        <v>-0.05</v>
      </c>
      <c r="E2610">
        <v>0</v>
      </c>
      <c r="F2610">
        <v>2.1</v>
      </c>
      <c r="G2610">
        <v>2.1</v>
      </c>
      <c r="H2610">
        <v>2.0750000000000002</v>
      </c>
      <c r="I2610">
        <v>2.266</v>
      </c>
      <c r="J2610">
        <v>1.9710000000000001</v>
      </c>
      <c r="K2610">
        <v>1730</v>
      </c>
      <c r="L2610" s="2">
        <v>257.39999999999998</v>
      </c>
      <c r="M2610" s="2">
        <v>257.82</v>
      </c>
    </row>
    <row r="2611" spans="1:13" x14ac:dyDescent="0.2">
      <c r="A2611" s="1">
        <v>43480</v>
      </c>
      <c r="B2611" t="s">
        <v>939</v>
      </c>
      <c r="C2611" t="s">
        <v>14</v>
      </c>
      <c r="D2611">
        <v>1.1100000000000001</v>
      </c>
      <c r="E2611">
        <v>13.27</v>
      </c>
      <c r="F2611">
        <v>51.4</v>
      </c>
      <c r="G2611">
        <v>51.6</v>
      </c>
      <c r="H2611">
        <v>52</v>
      </c>
      <c r="I2611">
        <v>53</v>
      </c>
      <c r="J2611">
        <v>50.5</v>
      </c>
      <c r="K2611">
        <v>8800</v>
      </c>
      <c r="L2611" s="2">
        <v>257.39999999999998</v>
      </c>
      <c r="M2611" s="2">
        <v>257.82</v>
      </c>
    </row>
    <row r="2612" spans="1:13" x14ac:dyDescent="0.2">
      <c r="A2612" s="1">
        <v>43480</v>
      </c>
      <c r="B2612" t="s">
        <v>940</v>
      </c>
      <c r="C2612" t="s">
        <v>14</v>
      </c>
      <c r="D2612">
        <v>2.41</v>
      </c>
      <c r="E2612">
        <v>18.14</v>
      </c>
      <c r="F2612">
        <v>81.2</v>
      </c>
      <c r="G2612">
        <v>86.85</v>
      </c>
      <c r="H2612">
        <v>86.36</v>
      </c>
      <c r="I2612">
        <v>87.75</v>
      </c>
      <c r="J2612">
        <v>85.56</v>
      </c>
      <c r="K2612">
        <v>5970000</v>
      </c>
      <c r="L2612" s="2">
        <v>257.39999999999998</v>
      </c>
      <c r="M2612" s="2">
        <v>257.82</v>
      </c>
    </row>
    <row r="2613" spans="1:13" x14ac:dyDescent="0.2">
      <c r="A2613" s="1">
        <v>43480</v>
      </c>
      <c r="B2613" t="s">
        <v>941</v>
      </c>
      <c r="C2613" t="s">
        <v>14</v>
      </c>
      <c r="D2613">
        <v>0.33</v>
      </c>
      <c r="E2613">
        <v>-5.71</v>
      </c>
      <c r="F2613">
        <v>16.510000000000002</v>
      </c>
      <c r="G2613">
        <v>15.82</v>
      </c>
      <c r="H2613">
        <v>16.28</v>
      </c>
      <c r="I2613">
        <v>16.420000000000002</v>
      </c>
      <c r="J2613">
        <v>15.82</v>
      </c>
      <c r="K2613">
        <v>1630000</v>
      </c>
      <c r="L2613" s="2">
        <v>257.39999999999998</v>
      </c>
      <c r="M2613" s="2">
        <v>257.82</v>
      </c>
    </row>
    <row r="2614" spans="1:13" x14ac:dyDescent="0.2">
      <c r="A2614" s="1">
        <v>43480</v>
      </c>
      <c r="B2614" t="s">
        <v>942</v>
      </c>
      <c r="C2614" t="s">
        <v>12</v>
      </c>
      <c r="D2614">
        <v>1.98</v>
      </c>
      <c r="E2614">
        <v>-10</v>
      </c>
      <c r="F2614">
        <v>100.94</v>
      </c>
      <c r="G2614">
        <v>98.89</v>
      </c>
      <c r="H2614">
        <v>101.68</v>
      </c>
      <c r="I2614">
        <v>102.47</v>
      </c>
      <c r="J2614">
        <v>98.6</v>
      </c>
      <c r="K2614">
        <v>21260000</v>
      </c>
      <c r="L2614" s="2">
        <v>257.39999999999998</v>
      </c>
      <c r="M2614" s="2">
        <v>257.82</v>
      </c>
    </row>
    <row r="2615" spans="1:13" x14ac:dyDescent="0.2">
      <c r="A2615" s="1">
        <v>43480</v>
      </c>
      <c r="B2615" t="s">
        <v>943</v>
      </c>
      <c r="C2615" t="s">
        <v>12</v>
      </c>
      <c r="D2615">
        <v>0.87</v>
      </c>
      <c r="E2615">
        <v>-6.45</v>
      </c>
      <c r="F2615">
        <v>34.94</v>
      </c>
      <c r="G2615">
        <v>34.85</v>
      </c>
      <c r="H2615">
        <v>33.99</v>
      </c>
      <c r="I2615">
        <v>35.18</v>
      </c>
      <c r="J2615">
        <v>33.590000000000003</v>
      </c>
      <c r="K2615">
        <v>4910000</v>
      </c>
      <c r="L2615" s="2">
        <v>257.39999999999998</v>
      </c>
      <c r="M2615" s="2">
        <v>257.82</v>
      </c>
    </row>
    <row r="2616" spans="1:13" x14ac:dyDescent="0.2">
      <c r="A2616" s="1">
        <v>43480</v>
      </c>
      <c r="B2616" t="s">
        <v>944</v>
      </c>
      <c r="C2616" t="s">
        <v>12</v>
      </c>
      <c r="D2616">
        <v>1.0900000000000001</v>
      </c>
      <c r="E2616">
        <v>-6.84</v>
      </c>
      <c r="F2616">
        <v>48.42</v>
      </c>
      <c r="G2616">
        <v>47.6</v>
      </c>
      <c r="H2616">
        <v>47.67</v>
      </c>
      <c r="I2616">
        <v>48.25</v>
      </c>
      <c r="J2616">
        <v>47.01</v>
      </c>
      <c r="K2616">
        <v>23830000</v>
      </c>
      <c r="L2616" s="2">
        <v>257.39999999999998</v>
      </c>
      <c r="M2616" s="2">
        <v>257.82</v>
      </c>
    </row>
    <row r="2617" spans="1:13" x14ac:dyDescent="0.2">
      <c r="A2617" s="1">
        <v>43480</v>
      </c>
      <c r="B2617" t="s">
        <v>945</v>
      </c>
      <c r="C2617" t="s">
        <v>14</v>
      </c>
      <c r="D2617">
        <v>0.46</v>
      </c>
      <c r="E2617">
        <v>-9.8000000000000007</v>
      </c>
      <c r="F2617">
        <v>20.76</v>
      </c>
      <c r="G2617">
        <v>20</v>
      </c>
      <c r="H2617">
        <v>20.14</v>
      </c>
      <c r="I2617">
        <v>20.57</v>
      </c>
      <c r="J2617">
        <v>19.510000000000002</v>
      </c>
      <c r="K2617">
        <v>186820</v>
      </c>
      <c r="L2617" s="2">
        <v>257.39999999999998</v>
      </c>
      <c r="M2617" s="2">
        <v>257.82</v>
      </c>
    </row>
    <row r="2618" spans="1:13" x14ac:dyDescent="0.2">
      <c r="A2618" s="1">
        <v>43480</v>
      </c>
      <c r="B2618" t="s">
        <v>946</v>
      </c>
      <c r="C2618" t="s">
        <v>12</v>
      </c>
      <c r="D2618">
        <v>0.71</v>
      </c>
      <c r="E2618">
        <v>9.23</v>
      </c>
      <c r="F2618">
        <v>16.399999999999999</v>
      </c>
      <c r="G2618">
        <v>16.59</v>
      </c>
      <c r="H2618">
        <v>16.579999999999998</v>
      </c>
      <c r="I2618">
        <v>17.23</v>
      </c>
      <c r="J2618">
        <v>16.11</v>
      </c>
      <c r="K2618">
        <v>2120000</v>
      </c>
      <c r="L2618" s="2">
        <v>257.39999999999998</v>
      </c>
      <c r="M2618" s="2">
        <v>257.82</v>
      </c>
    </row>
    <row r="2619" spans="1:13" x14ac:dyDescent="0.2">
      <c r="A2619" s="1">
        <v>43480</v>
      </c>
      <c r="B2619" t="s">
        <v>947</v>
      </c>
      <c r="C2619" t="s">
        <v>14</v>
      </c>
      <c r="D2619">
        <v>1.25</v>
      </c>
      <c r="E2619">
        <v>1.63</v>
      </c>
      <c r="F2619">
        <v>52.21</v>
      </c>
      <c r="G2619">
        <v>52.4</v>
      </c>
      <c r="H2619">
        <v>54.02</v>
      </c>
      <c r="I2619">
        <v>54.33</v>
      </c>
      <c r="J2619">
        <v>52.04</v>
      </c>
      <c r="K2619">
        <v>633770</v>
      </c>
      <c r="L2619" s="2">
        <v>257.39999999999998</v>
      </c>
      <c r="M2619" s="2">
        <v>257.82</v>
      </c>
    </row>
    <row r="2620" spans="1:13" x14ac:dyDescent="0.2">
      <c r="A2620" s="1">
        <v>43480</v>
      </c>
      <c r="B2620" t="s">
        <v>948</v>
      </c>
      <c r="C2620" t="s">
        <v>12</v>
      </c>
      <c r="D2620">
        <v>3.28</v>
      </c>
      <c r="E2620">
        <v>2.1800000000000002</v>
      </c>
      <c r="F2620">
        <v>248.06</v>
      </c>
      <c r="G2620">
        <v>250</v>
      </c>
      <c r="H2620">
        <v>256.87</v>
      </c>
      <c r="I2620">
        <v>256.92</v>
      </c>
      <c r="J2620">
        <v>247</v>
      </c>
      <c r="K2620">
        <v>4960000</v>
      </c>
      <c r="L2620" s="2">
        <v>257.39999999999998</v>
      </c>
      <c r="M2620" s="2">
        <v>257.82</v>
      </c>
    </row>
    <row r="2621" spans="1:13" x14ac:dyDescent="0.2">
      <c r="A2621" s="1">
        <v>43480</v>
      </c>
      <c r="B2621" t="s">
        <v>949</v>
      </c>
      <c r="C2621" t="s">
        <v>12</v>
      </c>
      <c r="D2621">
        <v>0.56999999999999995</v>
      </c>
      <c r="E2621">
        <v>3.64</v>
      </c>
      <c r="F2621">
        <v>49.65</v>
      </c>
      <c r="G2621">
        <v>50.19</v>
      </c>
      <c r="H2621">
        <v>50.77</v>
      </c>
      <c r="I2621">
        <v>51.04</v>
      </c>
      <c r="J2621">
        <v>49.79</v>
      </c>
      <c r="K2621">
        <v>2020000</v>
      </c>
      <c r="L2621" s="2">
        <v>257.39999999999998</v>
      </c>
      <c r="M2621" s="2">
        <v>257.82</v>
      </c>
    </row>
    <row r="2622" spans="1:13" x14ac:dyDescent="0.2">
      <c r="A2622" s="1">
        <v>43481</v>
      </c>
      <c r="B2622" t="s">
        <v>950</v>
      </c>
      <c r="C2622" t="s">
        <v>14</v>
      </c>
      <c r="D2622">
        <v>0.66</v>
      </c>
      <c r="E2622">
        <v>32</v>
      </c>
      <c r="F2622">
        <v>28.98</v>
      </c>
      <c r="G2622">
        <v>28.21</v>
      </c>
      <c r="H2622">
        <v>29.59</v>
      </c>
      <c r="I2622">
        <v>30.28</v>
      </c>
      <c r="J2622">
        <v>27.51</v>
      </c>
      <c r="K2622">
        <v>9240000</v>
      </c>
      <c r="L2622" s="2">
        <v>260.35000000000002</v>
      </c>
      <c r="M2622" s="2">
        <v>260.83</v>
      </c>
    </row>
    <row r="2623" spans="1:13" x14ac:dyDescent="0.2">
      <c r="A2623" s="1">
        <v>43481</v>
      </c>
      <c r="B2623" t="s">
        <v>951</v>
      </c>
      <c r="C2623" t="s">
        <v>12</v>
      </c>
      <c r="D2623">
        <v>0.7</v>
      </c>
      <c r="E2623">
        <v>11.11</v>
      </c>
      <c r="F2623">
        <v>26.55</v>
      </c>
      <c r="G2623">
        <v>28.13</v>
      </c>
      <c r="H2623">
        <v>28.45</v>
      </c>
      <c r="I2623">
        <v>28.71</v>
      </c>
      <c r="J2623">
        <v>27.86</v>
      </c>
      <c r="K2623">
        <v>80630000</v>
      </c>
      <c r="L2623" s="2">
        <v>260.35000000000002</v>
      </c>
      <c r="M2623" s="2">
        <v>260.83</v>
      </c>
    </row>
    <row r="2624" spans="1:13" x14ac:dyDescent="0.2">
      <c r="A2624" s="1">
        <v>43481</v>
      </c>
      <c r="B2624" t="s">
        <v>952</v>
      </c>
      <c r="C2624" t="s">
        <v>12</v>
      </c>
      <c r="D2624">
        <v>0.89</v>
      </c>
      <c r="E2624">
        <v>1.1399999999999999</v>
      </c>
      <c r="F2624">
        <v>41.09</v>
      </c>
      <c r="G2624">
        <v>41.2</v>
      </c>
      <c r="H2624">
        <v>41.93</v>
      </c>
      <c r="I2624">
        <v>42.18</v>
      </c>
      <c r="J2624">
        <v>41.2</v>
      </c>
      <c r="K2624">
        <v>31570</v>
      </c>
      <c r="L2624" s="2">
        <v>260.35000000000002</v>
      </c>
      <c r="M2624" s="2">
        <v>260.83</v>
      </c>
    </row>
    <row r="2625" spans="1:13" x14ac:dyDescent="0.2">
      <c r="A2625" s="1">
        <v>43481</v>
      </c>
      <c r="B2625" t="s">
        <v>953</v>
      </c>
      <c r="C2625" t="s">
        <v>12</v>
      </c>
      <c r="D2625">
        <v>1.07</v>
      </c>
      <c r="E2625">
        <v>0.94</v>
      </c>
      <c r="F2625">
        <v>47.97</v>
      </c>
      <c r="G2625">
        <v>48.26</v>
      </c>
      <c r="H2625">
        <v>49.11</v>
      </c>
      <c r="I2625">
        <v>49.49</v>
      </c>
      <c r="J2625">
        <v>48.16</v>
      </c>
      <c r="K2625">
        <v>7680000</v>
      </c>
      <c r="L2625" s="2">
        <v>260.35000000000002</v>
      </c>
      <c r="M2625" s="2">
        <v>260.83</v>
      </c>
    </row>
    <row r="2626" spans="1:13" x14ac:dyDescent="0.2">
      <c r="A2626" s="1">
        <v>43481</v>
      </c>
      <c r="B2626" t="s">
        <v>954</v>
      </c>
      <c r="C2626" t="s">
        <v>12</v>
      </c>
      <c r="D2626">
        <v>6.08</v>
      </c>
      <c r="E2626">
        <v>-3.03</v>
      </c>
      <c r="F2626">
        <v>400.71</v>
      </c>
      <c r="G2626">
        <v>402.09</v>
      </c>
      <c r="H2626">
        <v>413.04</v>
      </c>
      <c r="I2626">
        <v>421.83</v>
      </c>
      <c r="J2626">
        <v>401.43</v>
      </c>
      <c r="K2626">
        <v>847000</v>
      </c>
      <c r="L2626" s="2">
        <v>260.35000000000002</v>
      </c>
      <c r="M2626" s="2">
        <v>260.83</v>
      </c>
    </row>
    <row r="2627" spans="1:13" x14ac:dyDescent="0.2">
      <c r="A2627" s="1">
        <v>43481</v>
      </c>
      <c r="B2627" t="s">
        <v>955</v>
      </c>
      <c r="C2627" t="s">
        <v>14</v>
      </c>
      <c r="D2627">
        <v>1.17</v>
      </c>
      <c r="E2627">
        <v>2.63</v>
      </c>
      <c r="F2627">
        <v>53.8</v>
      </c>
      <c r="G2627">
        <v>50</v>
      </c>
      <c r="H2627">
        <v>52.27</v>
      </c>
      <c r="I2627">
        <v>52.72</v>
      </c>
      <c r="J2627">
        <v>48.23</v>
      </c>
      <c r="K2627">
        <v>326470</v>
      </c>
      <c r="L2627" s="2">
        <v>260.35000000000002</v>
      </c>
      <c r="M2627" s="2">
        <v>260.83</v>
      </c>
    </row>
    <row r="2628" spans="1:13" x14ac:dyDescent="0.2">
      <c r="A2628" s="1">
        <v>43481</v>
      </c>
      <c r="B2628" t="s">
        <v>956</v>
      </c>
      <c r="C2628" t="s">
        <v>12</v>
      </c>
      <c r="D2628">
        <v>0.99</v>
      </c>
      <c r="E2628">
        <v>7.61</v>
      </c>
      <c r="F2628">
        <v>49.41</v>
      </c>
      <c r="G2628">
        <v>50.09</v>
      </c>
      <c r="H2628">
        <v>50.43</v>
      </c>
      <c r="I2628">
        <v>50.74</v>
      </c>
      <c r="J2628">
        <v>48.76</v>
      </c>
      <c r="K2628">
        <v>6220000</v>
      </c>
      <c r="L2628" s="2">
        <v>260.35000000000002</v>
      </c>
      <c r="M2628" s="2">
        <v>260.83</v>
      </c>
    </row>
    <row r="2629" spans="1:13" x14ac:dyDescent="0.2">
      <c r="A2629" s="1">
        <v>43481</v>
      </c>
      <c r="B2629" t="s">
        <v>957</v>
      </c>
      <c r="C2629" t="s">
        <v>14</v>
      </c>
      <c r="D2629">
        <v>0.91</v>
      </c>
      <c r="E2629">
        <v>1.1100000000000001</v>
      </c>
      <c r="F2629">
        <v>54.84</v>
      </c>
      <c r="G2629">
        <v>51.5</v>
      </c>
      <c r="H2629">
        <v>52.58</v>
      </c>
      <c r="I2629">
        <v>53.79</v>
      </c>
      <c r="J2629">
        <v>49.3</v>
      </c>
      <c r="K2629">
        <v>267660</v>
      </c>
      <c r="L2629" s="2">
        <v>260.35000000000002</v>
      </c>
      <c r="M2629" s="2">
        <v>260.83</v>
      </c>
    </row>
    <row r="2630" spans="1:13" x14ac:dyDescent="0.2">
      <c r="A2630" s="1">
        <v>43481</v>
      </c>
      <c r="B2630" t="s">
        <v>958</v>
      </c>
      <c r="C2630" t="s">
        <v>14</v>
      </c>
      <c r="D2630">
        <v>1.01</v>
      </c>
      <c r="E2630">
        <v>2.02</v>
      </c>
      <c r="F2630">
        <v>65.38</v>
      </c>
      <c r="G2630">
        <v>63.96</v>
      </c>
      <c r="H2630">
        <v>65.09</v>
      </c>
      <c r="I2630">
        <v>65.260000000000005</v>
      </c>
      <c r="J2630">
        <v>63.14</v>
      </c>
      <c r="K2630">
        <v>5790000</v>
      </c>
      <c r="L2630" s="2">
        <v>260.35000000000002</v>
      </c>
      <c r="M2630" s="2">
        <v>260.83</v>
      </c>
    </row>
    <row r="2631" spans="1:13" x14ac:dyDescent="0.2">
      <c r="A2631" s="1">
        <v>43481</v>
      </c>
      <c r="B2631" t="s">
        <v>959</v>
      </c>
      <c r="C2631" t="s">
        <v>12</v>
      </c>
      <c r="D2631">
        <v>0.65</v>
      </c>
      <c r="E2631">
        <v>1.56</v>
      </c>
      <c r="F2631">
        <v>44.25</v>
      </c>
      <c r="G2631">
        <v>45.65</v>
      </c>
      <c r="H2631">
        <v>46.7</v>
      </c>
      <c r="I2631">
        <v>47.18</v>
      </c>
      <c r="J2631">
        <v>44.99</v>
      </c>
      <c r="K2631">
        <v>6480000</v>
      </c>
      <c r="L2631" s="2">
        <v>260.35000000000002</v>
      </c>
      <c r="M2631" s="2">
        <v>260.83</v>
      </c>
    </row>
    <row r="2632" spans="1:13" x14ac:dyDescent="0.2">
      <c r="A2632" s="1">
        <v>43481</v>
      </c>
      <c r="B2632" t="s">
        <v>960</v>
      </c>
      <c r="C2632" t="s">
        <v>12</v>
      </c>
      <c r="D2632">
        <v>1.88</v>
      </c>
      <c r="E2632">
        <v>0.53</v>
      </c>
      <c r="F2632">
        <v>74.040000000000006</v>
      </c>
      <c r="G2632">
        <v>75.52</v>
      </c>
      <c r="H2632">
        <v>78.13</v>
      </c>
      <c r="I2632">
        <v>78.5</v>
      </c>
      <c r="J2632">
        <v>75.45</v>
      </c>
      <c r="K2632">
        <v>2070000</v>
      </c>
      <c r="L2632" s="2">
        <v>260.35000000000002</v>
      </c>
      <c r="M2632" s="2">
        <v>260.83</v>
      </c>
    </row>
    <row r="2633" spans="1:13" x14ac:dyDescent="0.2">
      <c r="A2633" s="1">
        <v>43481</v>
      </c>
      <c r="B2633" t="s">
        <v>961</v>
      </c>
      <c r="C2633" t="s">
        <v>14</v>
      </c>
      <c r="D2633">
        <v>1.1200000000000001</v>
      </c>
      <c r="E2633">
        <v>0</v>
      </c>
      <c r="F2633">
        <v>39.409999999999997</v>
      </c>
      <c r="G2633">
        <v>38.69</v>
      </c>
      <c r="H2633">
        <v>40.72</v>
      </c>
      <c r="I2633">
        <v>41.29</v>
      </c>
      <c r="J2633">
        <v>38.69</v>
      </c>
      <c r="K2633">
        <v>676930</v>
      </c>
      <c r="L2633" s="2">
        <v>260.35000000000002</v>
      </c>
      <c r="M2633" s="2">
        <v>260.83</v>
      </c>
    </row>
    <row r="2634" spans="1:13" x14ac:dyDescent="0.2">
      <c r="A2634" s="1">
        <v>43481</v>
      </c>
      <c r="B2634" t="s">
        <v>962</v>
      </c>
      <c r="C2634" t="s">
        <v>14</v>
      </c>
      <c r="D2634">
        <v>0.9</v>
      </c>
      <c r="E2634">
        <v>-8.16</v>
      </c>
      <c r="F2634">
        <v>43.4</v>
      </c>
      <c r="G2634">
        <v>41.98</v>
      </c>
      <c r="H2634">
        <v>45.26</v>
      </c>
      <c r="I2634">
        <v>45.81</v>
      </c>
      <c r="J2634">
        <v>41.92</v>
      </c>
      <c r="K2634">
        <v>630440</v>
      </c>
      <c r="L2634" s="2">
        <v>260.35000000000002</v>
      </c>
      <c r="M2634" s="2">
        <v>260.83</v>
      </c>
    </row>
    <row r="2635" spans="1:13" x14ac:dyDescent="0.2">
      <c r="A2635" s="1">
        <v>43481</v>
      </c>
      <c r="B2635" t="s">
        <v>963</v>
      </c>
      <c r="C2635" t="s">
        <v>12</v>
      </c>
      <c r="D2635">
        <v>2.75</v>
      </c>
      <c r="E2635">
        <v>-1.43</v>
      </c>
      <c r="F2635">
        <v>121.12</v>
      </c>
      <c r="G2635">
        <v>120.42</v>
      </c>
      <c r="H2635">
        <v>121.21</v>
      </c>
      <c r="I2635">
        <v>121.92</v>
      </c>
      <c r="J2635">
        <v>117.17</v>
      </c>
      <c r="K2635">
        <v>4170000</v>
      </c>
      <c r="L2635" s="2">
        <v>260.35000000000002</v>
      </c>
      <c r="M2635" s="2">
        <v>260.83</v>
      </c>
    </row>
    <row r="2636" spans="1:13" x14ac:dyDescent="0.2">
      <c r="A2636" s="1">
        <v>43481</v>
      </c>
      <c r="B2636" t="s">
        <v>964</v>
      </c>
      <c r="C2636" t="s">
        <v>14</v>
      </c>
      <c r="D2636">
        <v>0.84</v>
      </c>
      <c r="E2636">
        <v>-2.33</v>
      </c>
      <c r="F2636">
        <v>72.569999999999993</v>
      </c>
      <c r="G2636">
        <v>72.069999999999993</v>
      </c>
      <c r="H2636">
        <v>74.5</v>
      </c>
      <c r="I2636">
        <v>75.569999999999993</v>
      </c>
      <c r="J2636">
        <v>72.069999999999993</v>
      </c>
      <c r="K2636">
        <v>49520000</v>
      </c>
      <c r="L2636" s="2">
        <v>260.35000000000002</v>
      </c>
      <c r="M2636" s="2">
        <v>260.83</v>
      </c>
    </row>
    <row r="2637" spans="1:13" x14ac:dyDescent="0.2">
      <c r="A2637" s="1">
        <v>43481</v>
      </c>
      <c r="B2637" t="s">
        <v>965</v>
      </c>
      <c r="C2637" t="s">
        <v>12</v>
      </c>
      <c r="D2637">
        <v>6.04</v>
      </c>
      <c r="E2637">
        <v>35.729999999999997</v>
      </c>
      <c r="F2637">
        <v>179.91</v>
      </c>
      <c r="G2637">
        <v>187</v>
      </c>
      <c r="H2637">
        <v>197.08</v>
      </c>
      <c r="I2637">
        <v>198.15</v>
      </c>
      <c r="J2637">
        <v>185.6</v>
      </c>
      <c r="K2637">
        <v>2910000</v>
      </c>
      <c r="L2637" s="2">
        <v>260.35000000000002</v>
      </c>
      <c r="M2637" s="2">
        <v>260.83</v>
      </c>
    </row>
    <row r="2638" spans="1:13" x14ac:dyDescent="0.2">
      <c r="A2638" s="1">
        <v>43481</v>
      </c>
      <c r="B2638" t="s">
        <v>966</v>
      </c>
      <c r="C2638" t="s">
        <v>14</v>
      </c>
      <c r="D2638">
        <v>0.25</v>
      </c>
      <c r="E2638">
        <v>-3.85</v>
      </c>
      <c r="F2638">
        <v>17.47</v>
      </c>
      <c r="G2638">
        <v>17.11</v>
      </c>
      <c r="H2638">
        <v>17.72</v>
      </c>
      <c r="I2638">
        <v>17.989999999999998</v>
      </c>
      <c r="J2638">
        <v>16.93</v>
      </c>
      <c r="K2638">
        <v>18950000</v>
      </c>
      <c r="L2638" s="2">
        <v>260.35000000000002</v>
      </c>
      <c r="M2638" s="2">
        <v>260.83</v>
      </c>
    </row>
    <row r="2639" spans="1:13" x14ac:dyDescent="0.2">
      <c r="A2639" s="1">
        <v>43482</v>
      </c>
      <c r="B2639" t="s">
        <v>967</v>
      </c>
      <c r="C2639" t="s">
        <v>14</v>
      </c>
      <c r="D2639">
        <v>0.25</v>
      </c>
      <c r="E2639">
        <v>19.05</v>
      </c>
      <c r="F2639">
        <v>92.92</v>
      </c>
      <c r="G2639">
        <v>100</v>
      </c>
      <c r="H2639">
        <v>90.67</v>
      </c>
      <c r="I2639">
        <v>100</v>
      </c>
      <c r="J2639">
        <v>88.55</v>
      </c>
      <c r="K2639">
        <v>3500000</v>
      </c>
      <c r="L2639" s="2">
        <v>260.98</v>
      </c>
      <c r="M2639" s="2">
        <v>260.01</v>
      </c>
    </row>
    <row r="2640" spans="1:13" x14ac:dyDescent="0.2">
      <c r="A2640" s="1">
        <v>43482</v>
      </c>
      <c r="B2640" t="s">
        <v>968</v>
      </c>
      <c r="C2640" t="s">
        <v>14</v>
      </c>
      <c r="D2640">
        <v>1.74</v>
      </c>
      <c r="E2640">
        <v>-3.33</v>
      </c>
      <c r="F2640">
        <v>99.49</v>
      </c>
      <c r="G2640">
        <v>98.19</v>
      </c>
      <c r="H2640">
        <v>100.48</v>
      </c>
      <c r="I2640">
        <v>100.81</v>
      </c>
      <c r="J2640">
        <v>96.37</v>
      </c>
      <c r="K2640">
        <v>5690000</v>
      </c>
      <c r="L2640" s="2">
        <v>260.98</v>
      </c>
      <c r="M2640" s="2">
        <v>260.01</v>
      </c>
    </row>
    <row r="2641" spans="1:13" x14ac:dyDescent="0.2">
      <c r="A2641" s="1">
        <v>43482</v>
      </c>
      <c r="B2641" t="s">
        <v>969</v>
      </c>
      <c r="C2641" t="s">
        <v>14</v>
      </c>
      <c r="D2641">
        <v>0.67</v>
      </c>
      <c r="E2641">
        <v>-1.47</v>
      </c>
      <c r="F2641">
        <v>33.049999999999997</v>
      </c>
      <c r="G2641">
        <v>32.85</v>
      </c>
      <c r="H2641">
        <v>32.85</v>
      </c>
      <c r="I2641">
        <v>33.630000000000003</v>
      </c>
      <c r="J2641">
        <v>32.74</v>
      </c>
      <c r="K2641">
        <v>10410</v>
      </c>
      <c r="L2641" s="2">
        <v>260.98</v>
      </c>
      <c r="M2641" s="2">
        <v>260.01</v>
      </c>
    </row>
    <row r="2642" spans="1:13" x14ac:dyDescent="0.2">
      <c r="A2642" s="1">
        <v>43482</v>
      </c>
      <c r="B2642" t="s">
        <v>970</v>
      </c>
      <c r="C2642" t="s">
        <v>14</v>
      </c>
      <c r="D2642">
        <v>0.89</v>
      </c>
      <c r="E2642">
        <v>7.23</v>
      </c>
      <c r="F2642">
        <v>27.6</v>
      </c>
      <c r="G2642">
        <v>31.75</v>
      </c>
      <c r="H2642">
        <v>32.06</v>
      </c>
      <c r="I2642">
        <v>32.200000000000003</v>
      </c>
      <c r="J2642">
        <v>30.1</v>
      </c>
      <c r="K2642">
        <v>2730000</v>
      </c>
      <c r="L2642" s="2">
        <v>260.98</v>
      </c>
      <c r="M2642" s="2">
        <v>260.01</v>
      </c>
    </row>
    <row r="2643" spans="1:13" x14ac:dyDescent="0.2">
      <c r="A2643" s="1">
        <v>43482</v>
      </c>
      <c r="B2643" t="s">
        <v>971</v>
      </c>
      <c r="C2643" t="s">
        <v>12</v>
      </c>
      <c r="D2643">
        <v>1.05</v>
      </c>
      <c r="E2643">
        <v>9.3800000000000008</v>
      </c>
      <c r="F2643">
        <v>43.43</v>
      </c>
      <c r="G2643">
        <v>44.4</v>
      </c>
      <c r="H2643">
        <v>42.66</v>
      </c>
      <c r="I2643">
        <v>44.4</v>
      </c>
      <c r="J2643">
        <v>42.25</v>
      </c>
      <c r="K2643">
        <v>4420</v>
      </c>
      <c r="L2643" s="2">
        <v>260.98</v>
      </c>
      <c r="M2643" s="2">
        <v>260.01</v>
      </c>
    </row>
    <row r="2644" spans="1:13" x14ac:dyDescent="0.2">
      <c r="A2644" s="1">
        <v>43482</v>
      </c>
      <c r="B2644" t="s">
        <v>972</v>
      </c>
      <c r="C2644" t="s">
        <v>14</v>
      </c>
      <c r="D2644">
        <v>0.71</v>
      </c>
      <c r="E2644">
        <v>1.43</v>
      </c>
      <c r="F2644">
        <v>62.51</v>
      </c>
      <c r="G2644">
        <v>63.1</v>
      </c>
      <c r="H2644">
        <v>64.48</v>
      </c>
      <c r="I2644">
        <v>65.39</v>
      </c>
      <c r="J2644">
        <v>62.9</v>
      </c>
      <c r="K2644">
        <v>100420</v>
      </c>
      <c r="L2644" s="2">
        <v>260.98</v>
      </c>
      <c r="M2644" s="2">
        <v>260.01</v>
      </c>
    </row>
    <row r="2645" spans="1:13" x14ac:dyDescent="0.2">
      <c r="A2645" s="1">
        <v>43482</v>
      </c>
      <c r="B2645" t="s">
        <v>973</v>
      </c>
      <c r="C2645" t="s">
        <v>12</v>
      </c>
      <c r="D2645">
        <v>0.96</v>
      </c>
      <c r="E2645">
        <v>2.13</v>
      </c>
      <c r="F2645">
        <v>59.72</v>
      </c>
      <c r="G2645">
        <v>59.99</v>
      </c>
      <c r="H2645">
        <v>60.43</v>
      </c>
      <c r="I2645">
        <v>60.99</v>
      </c>
      <c r="J2645">
        <v>58.49</v>
      </c>
      <c r="K2645">
        <v>430660</v>
      </c>
      <c r="L2645" s="2">
        <v>260.98</v>
      </c>
      <c r="M2645" s="2">
        <v>260.01</v>
      </c>
    </row>
    <row r="2646" spans="1:13" x14ac:dyDescent="0.2">
      <c r="A2646" s="1">
        <v>43482</v>
      </c>
      <c r="B2646" t="s">
        <v>974</v>
      </c>
      <c r="C2646" t="s">
        <v>12</v>
      </c>
      <c r="D2646">
        <v>0.44</v>
      </c>
      <c r="E2646">
        <v>-2.2200000000000002</v>
      </c>
      <c r="F2646">
        <v>18.61</v>
      </c>
      <c r="G2646">
        <v>17.75</v>
      </c>
      <c r="H2646">
        <v>17.5</v>
      </c>
      <c r="I2646">
        <v>18.2</v>
      </c>
      <c r="J2646">
        <v>17.100000000000001</v>
      </c>
      <c r="K2646">
        <v>883690</v>
      </c>
      <c r="L2646" s="2">
        <v>260.98</v>
      </c>
      <c r="M2646" s="2">
        <v>260.01</v>
      </c>
    </row>
    <row r="2647" spans="1:13" x14ac:dyDescent="0.2">
      <c r="A2647" s="1">
        <v>43482</v>
      </c>
      <c r="B2647" t="s">
        <v>975</v>
      </c>
      <c r="C2647" t="s">
        <v>12</v>
      </c>
      <c r="D2647">
        <v>3.76</v>
      </c>
      <c r="E2647">
        <v>7.43</v>
      </c>
      <c r="F2647">
        <v>154.41999999999999</v>
      </c>
      <c r="G2647">
        <v>158.87</v>
      </c>
      <c r="H2647">
        <v>163.21</v>
      </c>
      <c r="I2647">
        <v>163.5</v>
      </c>
      <c r="J2647">
        <v>158.87</v>
      </c>
      <c r="K2647">
        <v>1090000</v>
      </c>
      <c r="L2647" s="2">
        <v>260.98</v>
      </c>
      <c r="M2647" s="2">
        <v>260.01</v>
      </c>
    </row>
    <row r="2648" spans="1:13" x14ac:dyDescent="0.2">
      <c r="A2648" s="1">
        <v>43482</v>
      </c>
      <c r="B2648" t="s">
        <v>976</v>
      </c>
      <c r="C2648" t="s">
        <v>14</v>
      </c>
      <c r="D2648">
        <v>0.84</v>
      </c>
      <c r="E2648">
        <v>5</v>
      </c>
      <c r="F2648">
        <v>37.619999999999997</v>
      </c>
      <c r="G2648">
        <v>37.76</v>
      </c>
      <c r="H2648">
        <v>38</v>
      </c>
      <c r="I2648">
        <v>38.65</v>
      </c>
      <c r="J2648">
        <v>37.549999999999997</v>
      </c>
      <c r="K2648">
        <v>39080</v>
      </c>
      <c r="L2648" s="2">
        <v>260.98</v>
      </c>
      <c r="M2648" s="2">
        <v>260.01</v>
      </c>
    </row>
    <row r="2649" spans="1:13" x14ac:dyDescent="0.2">
      <c r="A2649" s="1">
        <v>43482</v>
      </c>
      <c r="B2649" t="s">
        <v>977</v>
      </c>
      <c r="C2649" t="s">
        <v>12</v>
      </c>
      <c r="D2649">
        <v>0.93</v>
      </c>
      <c r="E2649">
        <v>1.0900000000000001</v>
      </c>
      <c r="F2649">
        <v>38.11</v>
      </c>
      <c r="G2649">
        <v>38.11</v>
      </c>
      <c r="H2649">
        <v>38.4</v>
      </c>
      <c r="I2649">
        <v>38.65</v>
      </c>
      <c r="J2649">
        <v>37.020000000000003</v>
      </c>
      <c r="K2649">
        <v>1760000</v>
      </c>
      <c r="L2649" s="2">
        <v>260.98</v>
      </c>
      <c r="M2649" s="2">
        <v>260.01</v>
      </c>
    </row>
    <row r="2650" spans="1:13" x14ac:dyDescent="0.2">
      <c r="A2650" s="1">
        <v>43482</v>
      </c>
      <c r="B2650" t="s">
        <v>978</v>
      </c>
      <c r="C2650" t="s">
        <v>14</v>
      </c>
      <c r="D2650">
        <v>1.08</v>
      </c>
      <c r="E2650">
        <v>-12.2</v>
      </c>
      <c r="F2650">
        <v>45.22</v>
      </c>
      <c r="G2650">
        <v>45.22</v>
      </c>
      <c r="H2650">
        <v>45.56</v>
      </c>
      <c r="I2650">
        <v>47.34</v>
      </c>
      <c r="J2650">
        <v>45.2</v>
      </c>
      <c r="K2650">
        <v>84360</v>
      </c>
      <c r="L2650" s="2">
        <v>260.98</v>
      </c>
      <c r="M2650" s="2">
        <v>260.01</v>
      </c>
    </row>
    <row r="2651" spans="1:13" x14ac:dyDescent="0.2">
      <c r="A2651" s="1">
        <v>43482</v>
      </c>
      <c r="B2651" t="s">
        <v>979</v>
      </c>
      <c r="C2651" t="s">
        <v>14</v>
      </c>
      <c r="D2651">
        <v>1.07</v>
      </c>
      <c r="E2651">
        <v>-10.83</v>
      </c>
      <c r="F2651">
        <v>74.72</v>
      </c>
      <c r="G2651">
        <v>69</v>
      </c>
      <c r="H2651">
        <v>76.25</v>
      </c>
      <c r="I2651">
        <v>76.39</v>
      </c>
      <c r="J2651">
        <v>69</v>
      </c>
      <c r="K2651">
        <v>159120</v>
      </c>
      <c r="L2651" s="2">
        <v>260.98</v>
      </c>
      <c r="M2651" s="2">
        <v>260.01</v>
      </c>
    </row>
    <row r="2652" spans="1:13" x14ac:dyDescent="0.2">
      <c r="A2652" s="1">
        <v>43482</v>
      </c>
      <c r="B2652" t="s">
        <v>980</v>
      </c>
      <c r="C2652" t="s">
        <v>12</v>
      </c>
      <c r="D2652">
        <v>0.97</v>
      </c>
      <c r="E2652">
        <v>-6.73</v>
      </c>
      <c r="F2652">
        <v>47.54</v>
      </c>
      <c r="G2652">
        <v>46.75</v>
      </c>
      <c r="H2652">
        <v>48.28</v>
      </c>
      <c r="I2652">
        <v>48.45</v>
      </c>
      <c r="J2652">
        <v>46.55</v>
      </c>
      <c r="K2652">
        <v>7020000</v>
      </c>
      <c r="L2652" s="2">
        <v>260.98</v>
      </c>
      <c r="M2652" s="2">
        <v>260.01</v>
      </c>
    </row>
    <row r="2653" spans="1:13" x14ac:dyDescent="0.2">
      <c r="A2653" s="1">
        <v>43482</v>
      </c>
      <c r="B2653" t="s">
        <v>981</v>
      </c>
      <c r="C2653" t="s">
        <v>12</v>
      </c>
      <c r="D2653">
        <v>0.17</v>
      </c>
      <c r="E2653">
        <v>-54.05</v>
      </c>
      <c r="F2653">
        <v>21.38</v>
      </c>
      <c r="G2653">
        <v>20.61</v>
      </c>
      <c r="H2653">
        <v>18.760000000000002</v>
      </c>
      <c r="I2653">
        <v>20.7</v>
      </c>
      <c r="J2653">
        <v>18.559999999999999</v>
      </c>
      <c r="K2653">
        <v>45130</v>
      </c>
      <c r="L2653" s="2">
        <v>260.98</v>
      </c>
      <c r="M2653" s="2">
        <v>260.01</v>
      </c>
    </row>
    <row r="2654" spans="1:13" x14ac:dyDescent="0.2">
      <c r="A2654" s="1">
        <v>43482</v>
      </c>
      <c r="B2654" t="s">
        <v>982</v>
      </c>
      <c r="C2654" t="s">
        <v>14</v>
      </c>
      <c r="D2654">
        <v>1.78</v>
      </c>
      <c r="E2654">
        <v>20.27</v>
      </c>
      <c r="F2654">
        <v>99.92</v>
      </c>
      <c r="G2654">
        <v>108.8</v>
      </c>
      <c r="H2654">
        <v>106.11</v>
      </c>
      <c r="I2654">
        <v>109.41</v>
      </c>
      <c r="J2654">
        <v>105</v>
      </c>
      <c r="K2654">
        <v>1290000</v>
      </c>
      <c r="L2654" s="2">
        <v>260.98</v>
      </c>
      <c r="M2654" s="2">
        <v>260.01</v>
      </c>
    </row>
    <row r="2655" spans="1:13" x14ac:dyDescent="0.2">
      <c r="A2655" s="1">
        <v>43482</v>
      </c>
      <c r="B2655" t="s">
        <v>983</v>
      </c>
      <c r="C2655" t="s">
        <v>12</v>
      </c>
      <c r="D2655">
        <v>0.72</v>
      </c>
      <c r="E2655">
        <v>-8.86</v>
      </c>
      <c r="F2655">
        <v>34.24</v>
      </c>
      <c r="G2655">
        <v>31.77</v>
      </c>
      <c r="H2655">
        <v>32.049999999999997</v>
      </c>
      <c r="I2655">
        <v>32.57</v>
      </c>
      <c r="J2655">
        <v>30.95</v>
      </c>
      <c r="K2655">
        <v>160630</v>
      </c>
      <c r="L2655" s="2">
        <v>260.98</v>
      </c>
      <c r="M2655" s="2">
        <v>260.01</v>
      </c>
    </row>
    <row r="2656" spans="1:13" x14ac:dyDescent="0.2">
      <c r="A2656" s="1">
        <v>43482</v>
      </c>
      <c r="B2656" t="s">
        <v>984</v>
      </c>
      <c r="C2656" t="s">
        <v>12</v>
      </c>
      <c r="D2656">
        <v>2.94</v>
      </c>
      <c r="E2656">
        <v>5</v>
      </c>
      <c r="F2656">
        <v>112.46</v>
      </c>
      <c r="G2656">
        <v>112.31</v>
      </c>
      <c r="H2656">
        <v>121.32</v>
      </c>
      <c r="I2656">
        <v>122.05</v>
      </c>
      <c r="J2656">
        <v>112.31</v>
      </c>
      <c r="K2656">
        <v>824700</v>
      </c>
      <c r="L2656" s="2">
        <v>260.98</v>
      </c>
      <c r="M2656" s="2">
        <v>260.01</v>
      </c>
    </row>
    <row r="2657" spans="1:13" x14ac:dyDescent="0.2">
      <c r="A2657" s="1">
        <v>43482</v>
      </c>
      <c r="B2657" t="s">
        <v>985</v>
      </c>
      <c r="C2657" t="s">
        <v>12</v>
      </c>
      <c r="D2657">
        <v>0.42</v>
      </c>
      <c r="E2657">
        <v>7.69</v>
      </c>
      <c r="F2657">
        <v>11.53</v>
      </c>
      <c r="G2657">
        <v>11.26</v>
      </c>
      <c r="H2657">
        <v>11.65</v>
      </c>
      <c r="I2657">
        <v>11.86</v>
      </c>
      <c r="J2657">
        <v>11.26</v>
      </c>
      <c r="K2657">
        <v>5290000</v>
      </c>
      <c r="L2657" s="2">
        <v>260.98</v>
      </c>
      <c r="M2657" s="2">
        <v>260.01</v>
      </c>
    </row>
    <row r="2658" spans="1:13" x14ac:dyDescent="0.2">
      <c r="A2658" s="1">
        <v>43482</v>
      </c>
      <c r="B2658" t="s">
        <v>986</v>
      </c>
      <c r="C2658" t="s">
        <v>14</v>
      </c>
      <c r="D2658">
        <v>0.54</v>
      </c>
      <c r="E2658">
        <v>8</v>
      </c>
      <c r="F2658">
        <v>21.98</v>
      </c>
      <c r="G2658">
        <v>21.45</v>
      </c>
      <c r="H2658">
        <v>21.83</v>
      </c>
      <c r="I2658">
        <v>21.97</v>
      </c>
      <c r="J2658">
        <v>21.45</v>
      </c>
      <c r="K2658">
        <v>175950</v>
      </c>
      <c r="L2658" s="2">
        <v>260.98</v>
      </c>
      <c r="M2658" s="2">
        <v>260.01</v>
      </c>
    </row>
    <row r="2659" spans="1:13" x14ac:dyDescent="0.2">
      <c r="A2659" s="1">
        <v>43482</v>
      </c>
      <c r="B2659" t="s">
        <v>987</v>
      </c>
      <c r="C2659" t="s">
        <v>12</v>
      </c>
      <c r="D2659">
        <v>0.59</v>
      </c>
      <c r="E2659">
        <v>-1.67</v>
      </c>
      <c r="F2659">
        <v>54.12</v>
      </c>
      <c r="G2659">
        <v>55.45</v>
      </c>
      <c r="H2659">
        <v>57.34</v>
      </c>
      <c r="I2659">
        <v>57.59</v>
      </c>
      <c r="J2659">
        <v>54.88</v>
      </c>
      <c r="K2659">
        <v>3790000</v>
      </c>
      <c r="L2659" s="2">
        <v>260.98</v>
      </c>
      <c r="M2659" s="2">
        <v>260.01</v>
      </c>
    </row>
    <row r="2660" spans="1:13" x14ac:dyDescent="0.2">
      <c r="A2660" s="1">
        <v>43482</v>
      </c>
      <c r="B2660" t="s">
        <v>988</v>
      </c>
      <c r="C2660" t="s">
        <v>14</v>
      </c>
      <c r="D2660">
        <v>0.76</v>
      </c>
      <c r="E2660">
        <v>4.1100000000000003</v>
      </c>
      <c r="F2660">
        <v>36.159999999999997</v>
      </c>
      <c r="G2660">
        <v>31.93</v>
      </c>
      <c r="H2660">
        <v>34.51</v>
      </c>
      <c r="I2660">
        <v>34.93</v>
      </c>
      <c r="J2660">
        <v>31.83</v>
      </c>
      <c r="K2660">
        <v>776180</v>
      </c>
      <c r="L2660" s="2">
        <v>260.98</v>
      </c>
      <c r="M2660" s="2">
        <v>260.01</v>
      </c>
    </row>
    <row r="2661" spans="1:13" x14ac:dyDescent="0.2">
      <c r="A2661" s="1">
        <v>43482</v>
      </c>
      <c r="B2661" t="s">
        <v>989</v>
      </c>
      <c r="C2661" t="s">
        <v>14</v>
      </c>
      <c r="D2661">
        <v>0.35</v>
      </c>
      <c r="E2661">
        <v>2.94</v>
      </c>
      <c r="F2661">
        <v>16</v>
      </c>
      <c r="G2661">
        <v>16.41</v>
      </c>
      <c r="H2661">
        <v>16.37</v>
      </c>
      <c r="I2661">
        <v>16.489999999999998</v>
      </c>
      <c r="J2661">
        <v>15.87</v>
      </c>
      <c r="K2661">
        <v>5150000</v>
      </c>
      <c r="L2661" s="2">
        <v>260.98</v>
      </c>
      <c r="M2661" s="2">
        <v>260.01</v>
      </c>
    </row>
    <row r="2662" spans="1:13" x14ac:dyDescent="0.2">
      <c r="A2662" s="1">
        <v>43482</v>
      </c>
      <c r="B2662" t="s">
        <v>990</v>
      </c>
      <c r="C2662" t="s">
        <v>12</v>
      </c>
      <c r="D2662">
        <v>0.73</v>
      </c>
      <c r="E2662">
        <v>19.670000000000002</v>
      </c>
      <c r="F2662">
        <v>44.75</v>
      </c>
      <c r="G2662">
        <v>49</v>
      </c>
      <c r="H2662">
        <v>45.26</v>
      </c>
      <c r="I2662">
        <v>50.9</v>
      </c>
      <c r="J2662">
        <v>44.37</v>
      </c>
      <c r="K2662">
        <v>186620</v>
      </c>
      <c r="L2662" s="2">
        <v>260.98</v>
      </c>
      <c r="M2662" s="2">
        <v>260.01</v>
      </c>
    </row>
    <row r="2663" spans="1:13" x14ac:dyDescent="0.2">
      <c r="A2663" s="1">
        <v>43482</v>
      </c>
      <c r="B2663" t="s">
        <v>991</v>
      </c>
      <c r="C2663" t="s">
        <v>12</v>
      </c>
      <c r="D2663">
        <v>1.1499999999999999</v>
      </c>
      <c r="E2663">
        <v>4.55</v>
      </c>
      <c r="F2663">
        <v>102.54</v>
      </c>
      <c r="G2663">
        <v>103.37</v>
      </c>
      <c r="H2663">
        <v>107.36</v>
      </c>
      <c r="I2663">
        <v>107.51</v>
      </c>
      <c r="J2663">
        <v>103.29</v>
      </c>
      <c r="K2663">
        <v>2480000</v>
      </c>
      <c r="L2663" s="2">
        <v>260.98</v>
      </c>
      <c r="M2663" s="2">
        <v>260.01</v>
      </c>
    </row>
    <row r="2664" spans="1:13" x14ac:dyDescent="0.2">
      <c r="A2664" s="1">
        <v>43482</v>
      </c>
      <c r="B2664" t="s">
        <v>992</v>
      </c>
      <c r="C2664" t="s">
        <v>12</v>
      </c>
      <c r="D2664">
        <v>0.48</v>
      </c>
      <c r="E2664">
        <v>2.13</v>
      </c>
      <c r="F2664">
        <v>16.75</v>
      </c>
      <c r="G2664">
        <v>16.510000000000002</v>
      </c>
      <c r="H2664">
        <v>16.329999999999998</v>
      </c>
      <c r="I2664">
        <v>16.59</v>
      </c>
      <c r="J2664">
        <v>15.91</v>
      </c>
      <c r="K2664">
        <v>15320000</v>
      </c>
      <c r="L2664" s="2">
        <v>260.98</v>
      </c>
      <c r="M2664" s="2">
        <v>260.01</v>
      </c>
    </row>
    <row r="2665" spans="1:13" x14ac:dyDescent="0.2">
      <c r="A2665" s="1">
        <v>43482</v>
      </c>
      <c r="B2665" t="s">
        <v>993</v>
      </c>
      <c r="C2665" t="s">
        <v>12</v>
      </c>
      <c r="D2665">
        <v>0.8</v>
      </c>
      <c r="E2665">
        <v>-10.11</v>
      </c>
      <c r="F2665">
        <v>44.49</v>
      </c>
      <c r="G2665">
        <v>42.45</v>
      </c>
      <c r="H2665">
        <v>42.53</v>
      </c>
      <c r="I2665">
        <v>43.18</v>
      </c>
      <c r="J2665">
        <v>41.61</v>
      </c>
      <c r="K2665">
        <v>30530000</v>
      </c>
      <c r="L2665" s="2">
        <v>260.98</v>
      </c>
      <c r="M2665" s="2">
        <v>260.01</v>
      </c>
    </row>
    <row r="2666" spans="1:13" x14ac:dyDescent="0.2">
      <c r="A2666" s="1">
        <v>43483</v>
      </c>
      <c r="B2666" t="s">
        <v>994</v>
      </c>
      <c r="C2666" t="s">
        <v>12</v>
      </c>
      <c r="D2666">
        <v>1.5</v>
      </c>
      <c r="E2666">
        <v>8.6999999999999993</v>
      </c>
      <c r="F2666">
        <v>58.04</v>
      </c>
      <c r="G2666">
        <v>62</v>
      </c>
      <c r="H2666">
        <v>60.72</v>
      </c>
      <c r="I2666">
        <v>62.13</v>
      </c>
      <c r="J2666">
        <v>59.04</v>
      </c>
      <c r="K2666">
        <v>5360000</v>
      </c>
      <c r="L2666" s="2">
        <v>262.95999999999998</v>
      </c>
      <c r="M2666" s="2">
        <v>264.98</v>
      </c>
    </row>
    <row r="2667" spans="1:13" x14ac:dyDescent="0.2">
      <c r="A2667" s="1">
        <v>43483</v>
      </c>
      <c r="B2667" t="s">
        <v>995</v>
      </c>
      <c r="C2667" t="s">
        <v>14</v>
      </c>
      <c r="D2667">
        <v>0.98</v>
      </c>
      <c r="E2667">
        <v>4.26</v>
      </c>
      <c r="F2667">
        <v>54.21</v>
      </c>
      <c r="G2667">
        <v>54.25</v>
      </c>
      <c r="H2667">
        <v>53.49</v>
      </c>
      <c r="I2667">
        <v>54.72</v>
      </c>
      <c r="J2667">
        <v>52.82</v>
      </c>
      <c r="K2667">
        <v>83880</v>
      </c>
      <c r="L2667" s="2">
        <v>262.95999999999998</v>
      </c>
      <c r="M2667" s="2">
        <v>264.98</v>
      </c>
    </row>
    <row r="2668" spans="1:13" x14ac:dyDescent="0.2">
      <c r="A2668" s="1">
        <v>43483</v>
      </c>
      <c r="B2668" t="s">
        <v>996</v>
      </c>
      <c r="C2668" t="s">
        <v>14</v>
      </c>
      <c r="D2668">
        <v>0.53</v>
      </c>
      <c r="E2668">
        <v>-11.67</v>
      </c>
      <c r="F2668">
        <v>24.5</v>
      </c>
      <c r="G2668">
        <v>24.38</v>
      </c>
      <c r="H2668">
        <v>24.62</v>
      </c>
      <c r="I2668">
        <v>24.74</v>
      </c>
      <c r="J2668">
        <v>24.27</v>
      </c>
      <c r="K2668">
        <v>31360</v>
      </c>
      <c r="L2668" s="2">
        <v>262.95999999999998</v>
      </c>
      <c r="M2668" s="2">
        <v>264.98</v>
      </c>
    </row>
    <row r="2669" spans="1:13" x14ac:dyDescent="0.2">
      <c r="A2669" s="1">
        <v>43483</v>
      </c>
      <c r="B2669" t="s">
        <v>417</v>
      </c>
      <c r="C2669" t="s">
        <v>12</v>
      </c>
      <c r="D2669">
        <v>0.19</v>
      </c>
      <c r="E2669">
        <v>0</v>
      </c>
      <c r="F2669">
        <v>11.5</v>
      </c>
      <c r="G2669">
        <v>11.66</v>
      </c>
      <c r="H2669">
        <v>11.34</v>
      </c>
      <c r="I2669">
        <v>11.98</v>
      </c>
      <c r="J2669">
        <v>11.17</v>
      </c>
      <c r="K2669">
        <v>156110</v>
      </c>
      <c r="L2669" s="2">
        <v>262.95999999999998</v>
      </c>
      <c r="M2669" s="2">
        <v>264.98</v>
      </c>
    </row>
    <row r="2670" spans="1:13" x14ac:dyDescent="0.2">
      <c r="A2670" s="1">
        <v>43483</v>
      </c>
      <c r="B2670" t="s">
        <v>997</v>
      </c>
      <c r="C2670" t="s">
        <v>12</v>
      </c>
      <c r="D2670">
        <v>0.35</v>
      </c>
      <c r="E2670">
        <v>-2.78</v>
      </c>
      <c r="F2670">
        <v>14.67</v>
      </c>
      <c r="G2670">
        <v>14.27</v>
      </c>
      <c r="H2670">
        <v>14.4</v>
      </c>
      <c r="I2670">
        <v>14.87</v>
      </c>
      <c r="J2670">
        <v>13.91</v>
      </c>
      <c r="K2670">
        <v>3600000</v>
      </c>
      <c r="L2670" s="2">
        <v>262.95999999999998</v>
      </c>
      <c r="M2670" s="2">
        <v>264.98</v>
      </c>
    </row>
    <row r="2671" spans="1:13" x14ac:dyDescent="0.2">
      <c r="A2671" s="1">
        <v>43483</v>
      </c>
      <c r="B2671" t="s">
        <v>998</v>
      </c>
      <c r="C2671" t="s">
        <v>12</v>
      </c>
      <c r="D2671">
        <v>1.68</v>
      </c>
      <c r="E2671">
        <v>0.6</v>
      </c>
      <c r="F2671">
        <v>71.05</v>
      </c>
      <c r="G2671">
        <v>75.5</v>
      </c>
      <c r="H2671">
        <v>71.3</v>
      </c>
      <c r="I2671">
        <v>77</v>
      </c>
      <c r="J2671">
        <v>69.88</v>
      </c>
      <c r="K2671">
        <v>4720000</v>
      </c>
      <c r="L2671" s="2">
        <v>262.95999999999998</v>
      </c>
      <c r="M2671" s="2">
        <v>264.98</v>
      </c>
    </row>
    <row r="2672" spans="1:13" x14ac:dyDescent="0.2">
      <c r="A2672" s="1">
        <v>43483</v>
      </c>
      <c r="B2672" t="s">
        <v>986</v>
      </c>
      <c r="C2672" t="s">
        <v>12</v>
      </c>
      <c r="D2672">
        <v>0.54</v>
      </c>
      <c r="E2672">
        <v>8</v>
      </c>
      <c r="F2672">
        <v>21.98</v>
      </c>
      <c r="G2672">
        <v>21.45</v>
      </c>
      <c r="H2672">
        <v>21.83</v>
      </c>
      <c r="I2672">
        <v>21.97</v>
      </c>
      <c r="J2672">
        <v>21.45</v>
      </c>
      <c r="K2672">
        <v>175950</v>
      </c>
      <c r="L2672" s="2">
        <v>262.95999999999998</v>
      </c>
      <c r="M2672" s="2">
        <v>264.98</v>
      </c>
    </row>
    <row r="2673" spans="1:13" x14ac:dyDescent="0.2">
      <c r="A2673" s="1">
        <v>43483</v>
      </c>
      <c r="B2673" t="s">
        <v>999</v>
      </c>
      <c r="C2673" t="s">
        <v>12</v>
      </c>
      <c r="D2673">
        <v>1.56</v>
      </c>
      <c r="E2673">
        <v>1.3</v>
      </c>
      <c r="F2673">
        <v>104.14</v>
      </c>
      <c r="G2673">
        <v>107.47</v>
      </c>
      <c r="H2673">
        <v>110.52</v>
      </c>
      <c r="I2673">
        <v>111.09</v>
      </c>
      <c r="J2673">
        <v>107</v>
      </c>
      <c r="K2673">
        <v>1040000</v>
      </c>
      <c r="L2673" s="2">
        <v>262.95999999999998</v>
      </c>
      <c r="M2673" s="2">
        <v>264.98</v>
      </c>
    </row>
    <row r="2674" spans="1:13" x14ac:dyDescent="0.2">
      <c r="A2674" s="1">
        <v>43483</v>
      </c>
      <c r="B2674" t="s">
        <v>1000</v>
      </c>
      <c r="C2674" t="s">
        <v>12</v>
      </c>
      <c r="D2674">
        <v>0.96</v>
      </c>
      <c r="E2674">
        <v>2.13</v>
      </c>
      <c r="F2674">
        <v>33.9</v>
      </c>
      <c r="G2674">
        <v>34.200000000000003</v>
      </c>
      <c r="H2674">
        <v>35.43</v>
      </c>
      <c r="I2674">
        <v>35.479999999999997</v>
      </c>
      <c r="J2674">
        <v>33.99</v>
      </c>
      <c r="K2674">
        <v>7550000</v>
      </c>
      <c r="L2674" s="2">
        <v>262.95999999999998</v>
      </c>
      <c r="M2674" s="2">
        <v>264.98</v>
      </c>
    </row>
    <row r="2675" spans="1:13" x14ac:dyDescent="0.2">
      <c r="A2675" s="1">
        <v>43483</v>
      </c>
      <c r="B2675" t="s">
        <v>1001</v>
      </c>
      <c r="C2675" t="s">
        <v>12</v>
      </c>
      <c r="D2675">
        <v>1.31</v>
      </c>
      <c r="E2675">
        <v>19.09</v>
      </c>
      <c r="F2675">
        <v>73.260000000000005</v>
      </c>
      <c r="G2675">
        <v>82.22</v>
      </c>
      <c r="H2675">
        <v>82.34</v>
      </c>
      <c r="I2675">
        <v>84.39</v>
      </c>
      <c r="J2675">
        <v>80</v>
      </c>
      <c r="K2675">
        <v>3760000</v>
      </c>
      <c r="L2675" s="2">
        <v>262.95999999999998</v>
      </c>
      <c r="M2675" s="2">
        <v>264.98</v>
      </c>
    </row>
    <row r="2676" spans="1:13" x14ac:dyDescent="0.2">
      <c r="A2676" s="1">
        <v>43483</v>
      </c>
      <c r="B2676" t="s">
        <v>1002</v>
      </c>
      <c r="C2676" t="s">
        <v>12</v>
      </c>
      <c r="D2676">
        <v>0.37</v>
      </c>
      <c r="E2676">
        <v>-2.63</v>
      </c>
      <c r="F2676">
        <v>15.61</v>
      </c>
      <c r="G2676">
        <v>15.5</v>
      </c>
      <c r="H2676">
        <v>15.7</v>
      </c>
      <c r="I2676">
        <v>15.76</v>
      </c>
      <c r="J2676">
        <v>14.96</v>
      </c>
      <c r="K2676">
        <v>13510000</v>
      </c>
      <c r="L2676" s="2">
        <v>262.95999999999998</v>
      </c>
      <c r="M2676" s="2">
        <v>264.98</v>
      </c>
    </row>
    <row r="2677" spans="1:13" x14ac:dyDescent="0.2">
      <c r="A2677" s="1">
        <v>43483</v>
      </c>
      <c r="B2677" t="s">
        <v>1003</v>
      </c>
      <c r="C2677" t="s">
        <v>12</v>
      </c>
      <c r="D2677">
        <v>0.36</v>
      </c>
      <c r="E2677">
        <v>0</v>
      </c>
      <c r="F2677">
        <v>41.37</v>
      </c>
      <c r="G2677">
        <v>43.85</v>
      </c>
      <c r="H2677">
        <v>44.73</v>
      </c>
      <c r="I2677">
        <v>44.94</v>
      </c>
      <c r="J2677">
        <v>43</v>
      </c>
      <c r="K2677">
        <v>13890000</v>
      </c>
      <c r="L2677" s="2">
        <v>262.95999999999998</v>
      </c>
      <c r="M2677" s="2">
        <v>264.98</v>
      </c>
    </row>
    <row r="2678" spans="1:13" x14ac:dyDescent="0.2">
      <c r="A2678" s="1">
        <v>43486</v>
      </c>
      <c r="B2678" t="s">
        <v>1004</v>
      </c>
      <c r="C2678" t="s">
        <v>14</v>
      </c>
      <c r="D2678">
        <v>1.08</v>
      </c>
      <c r="E2678">
        <v>2.86</v>
      </c>
      <c r="F2678">
        <v>46.53</v>
      </c>
      <c r="G2678">
        <v>47.4</v>
      </c>
      <c r="H2678">
        <v>48.11</v>
      </c>
      <c r="I2678">
        <v>48.48</v>
      </c>
      <c r="J2678">
        <v>46.72</v>
      </c>
      <c r="K2678">
        <v>4300000</v>
      </c>
      <c r="L2678" s="2">
        <v>266.45999999999998</v>
      </c>
      <c r="M2678" s="2">
        <v>266.45999999999998</v>
      </c>
    </row>
    <row r="2679" spans="1:13" x14ac:dyDescent="0.2">
      <c r="A2679" s="1">
        <v>43486</v>
      </c>
      <c r="B2679" t="s">
        <v>1005</v>
      </c>
      <c r="C2679" t="s">
        <v>14</v>
      </c>
      <c r="D2679">
        <v>0.62</v>
      </c>
      <c r="E2679">
        <v>10.71</v>
      </c>
      <c r="F2679">
        <v>27.95</v>
      </c>
      <c r="G2679">
        <v>27.97</v>
      </c>
      <c r="H2679">
        <v>28.41</v>
      </c>
      <c r="I2679">
        <v>28.66</v>
      </c>
      <c r="J2679">
        <v>27.97</v>
      </c>
      <c r="K2679">
        <v>87660</v>
      </c>
      <c r="L2679" s="2">
        <v>266.45999999999998</v>
      </c>
      <c r="M2679" s="2">
        <v>266.45999999999998</v>
      </c>
    </row>
    <row r="2680" spans="1:13" x14ac:dyDescent="0.2">
      <c r="A2680" s="1">
        <v>43486</v>
      </c>
      <c r="B2680" t="s">
        <v>1006</v>
      </c>
      <c r="C2680" t="s">
        <v>14</v>
      </c>
      <c r="D2680">
        <v>1.02</v>
      </c>
      <c r="E2680">
        <v>7.37</v>
      </c>
      <c r="F2680">
        <v>43.5</v>
      </c>
      <c r="G2680">
        <v>44.25</v>
      </c>
      <c r="H2680">
        <v>46.45</v>
      </c>
      <c r="I2680">
        <v>46.51</v>
      </c>
      <c r="J2680">
        <v>44.25</v>
      </c>
      <c r="K2680">
        <v>237870</v>
      </c>
      <c r="L2680" s="2">
        <v>266.45999999999998</v>
      </c>
      <c r="M2680" s="2">
        <v>266.45999999999998</v>
      </c>
    </row>
    <row r="2681" spans="1:13" x14ac:dyDescent="0.2">
      <c r="A2681" s="1">
        <v>43486</v>
      </c>
      <c r="B2681" t="s">
        <v>1007</v>
      </c>
      <c r="C2681" t="s">
        <v>14</v>
      </c>
      <c r="D2681">
        <v>1</v>
      </c>
      <c r="E2681">
        <v>5.26</v>
      </c>
      <c r="F2681">
        <v>117.47</v>
      </c>
      <c r="G2681">
        <v>117.71</v>
      </c>
      <c r="H2681">
        <v>117.22</v>
      </c>
      <c r="I2681">
        <v>117.71</v>
      </c>
      <c r="J2681">
        <v>115.37</v>
      </c>
      <c r="K2681">
        <v>701610</v>
      </c>
      <c r="L2681" s="2">
        <v>266.45999999999998</v>
      </c>
      <c r="M2681" s="2">
        <v>266.45999999999998</v>
      </c>
    </row>
    <row r="2682" spans="1:13" x14ac:dyDescent="0.2">
      <c r="A2682" s="1">
        <v>43487</v>
      </c>
      <c r="B2682" t="s">
        <v>1008</v>
      </c>
      <c r="C2682" t="s">
        <v>14</v>
      </c>
      <c r="D2682">
        <v>1.1100000000000001</v>
      </c>
      <c r="E2682">
        <v>9.9</v>
      </c>
      <c r="F2682">
        <v>54.92</v>
      </c>
      <c r="G2682">
        <v>56.26</v>
      </c>
      <c r="H2682">
        <v>55.05</v>
      </c>
      <c r="I2682">
        <v>56.26</v>
      </c>
      <c r="J2682">
        <v>53.71</v>
      </c>
      <c r="K2682">
        <v>2570000</v>
      </c>
      <c r="L2682" s="2">
        <v>266.45999999999998</v>
      </c>
      <c r="M2682" s="2">
        <v>264.82</v>
      </c>
    </row>
    <row r="2683" spans="1:13" x14ac:dyDescent="0.2">
      <c r="A2683" s="1">
        <v>43487</v>
      </c>
      <c r="B2683" t="s">
        <v>1009</v>
      </c>
      <c r="C2683" t="s">
        <v>14</v>
      </c>
      <c r="D2683">
        <v>-0.05</v>
      </c>
      <c r="E2683">
        <v>37.5</v>
      </c>
      <c r="F2683">
        <v>3.97</v>
      </c>
      <c r="G2683">
        <v>4.5</v>
      </c>
      <c r="H2683">
        <v>4.42</v>
      </c>
      <c r="I2683">
        <v>4.6100000000000003</v>
      </c>
      <c r="J2683">
        <v>4.12</v>
      </c>
      <c r="K2683">
        <v>802800</v>
      </c>
      <c r="L2683" s="2">
        <v>266.45999999999998</v>
      </c>
      <c r="M2683" s="2">
        <v>264.82</v>
      </c>
    </row>
    <row r="2684" spans="1:13" x14ac:dyDescent="0.2">
      <c r="A2684" s="1">
        <v>43487</v>
      </c>
      <c r="B2684" t="s">
        <v>1010</v>
      </c>
      <c r="C2684" t="s">
        <v>12</v>
      </c>
      <c r="D2684">
        <v>0.31</v>
      </c>
      <c r="E2684">
        <v>-11.43</v>
      </c>
      <c r="F2684">
        <v>25.47</v>
      </c>
      <c r="G2684">
        <v>23.57</v>
      </c>
      <c r="H2684">
        <v>25.6</v>
      </c>
      <c r="I2684">
        <v>25.78</v>
      </c>
      <c r="J2684">
        <v>22.87</v>
      </c>
      <c r="K2684">
        <v>1950000</v>
      </c>
      <c r="L2684" s="2">
        <v>266.45999999999998</v>
      </c>
      <c r="M2684" s="2">
        <v>264.82</v>
      </c>
    </row>
    <row r="2685" spans="1:13" x14ac:dyDescent="0.2">
      <c r="A2685" s="1">
        <v>43487</v>
      </c>
      <c r="B2685" t="s">
        <v>1011</v>
      </c>
      <c r="C2685" t="s">
        <v>14</v>
      </c>
      <c r="D2685">
        <v>0.5</v>
      </c>
      <c r="E2685">
        <v>4.17</v>
      </c>
      <c r="F2685">
        <v>26.89</v>
      </c>
      <c r="G2685">
        <v>27.14</v>
      </c>
      <c r="H2685">
        <v>27</v>
      </c>
      <c r="I2685">
        <v>27.51</v>
      </c>
      <c r="J2685">
        <v>26.91</v>
      </c>
      <c r="K2685">
        <v>17240</v>
      </c>
      <c r="L2685" s="2">
        <v>266.45999999999998</v>
      </c>
      <c r="M2685" s="2">
        <v>264.82</v>
      </c>
    </row>
    <row r="2686" spans="1:13" x14ac:dyDescent="0.2">
      <c r="A2686" s="1">
        <v>43487</v>
      </c>
      <c r="B2686" t="s">
        <v>1012</v>
      </c>
      <c r="C2686" t="s">
        <v>14</v>
      </c>
      <c r="D2686">
        <v>0.36</v>
      </c>
      <c r="E2686">
        <v>2.86</v>
      </c>
      <c r="F2686">
        <v>13.89</v>
      </c>
      <c r="G2686">
        <v>14.1</v>
      </c>
      <c r="H2686">
        <v>14.57</v>
      </c>
      <c r="I2686">
        <v>14.59</v>
      </c>
      <c r="J2686">
        <v>13.75</v>
      </c>
      <c r="K2686">
        <v>1150000</v>
      </c>
      <c r="L2686" s="2">
        <v>266.45999999999998</v>
      </c>
      <c r="M2686" s="2">
        <v>264.82</v>
      </c>
    </row>
    <row r="2687" spans="1:13" x14ac:dyDescent="0.2">
      <c r="A2687" s="1">
        <v>43487</v>
      </c>
      <c r="B2687" t="s">
        <v>1013</v>
      </c>
      <c r="C2687" t="s">
        <v>14</v>
      </c>
      <c r="D2687">
        <v>0.56999999999999995</v>
      </c>
      <c r="E2687">
        <v>3.64</v>
      </c>
      <c r="F2687">
        <v>24.52</v>
      </c>
      <c r="G2687">
        <v>24.76</v>
      </c>
      <c r="H2687">
        <v>25.96</v>
      </c>
      <c r="I2687">
        <v>25.98</v>
      </c>
      <c r="J2687">
        <v>24.63</v>
      </c>
      <c r="K2687">
        <v>719440</v>
      </c>
      <c r="L2687" s="2">
        <v>266.45999999999998</v>
      </c>
      <c r="M2687" s="2">
        <v>264.82</v>
      </c>
    </row>
    <row r="2688" spans="1:13" x14ac:dyDescent="0.2">
      <c r="A2688" s="1">
        <v>43487</v>
      </c>
      <c r="B2688" t="s">
        <v>1014</v>
      </c>
      <c r="C2688" t="s">
        <v>12</v>
      </c>
      <c r="D2688">
        <v>0.71</v>
      </c>
      <c r="E2688">
        <v>5.97</v>
      </c>
      <c r="F2688">
        <v>31.51</v>
      </c>
      <c r="G2688">
        <v>32.47</v>
      </c>
      <c r="H2688">
        <v>32.31</v>
      </c>
      <c r="I2688">
        <v>32.979999999999997</v>
      </c>
      <c r="J2688">
        <v>31.67</v>
      </c>
      <c r="K2688">
        <v>83500</v>
      </c>
      <c r="L2688" s="2">
        <v>266.45999999999998</v>
      </c>
      <c r="M2688" s="2">
        <v>264.82</v>
      </c>
    </row>
    <row r="2689" spans="1:13" x14ac:dyDescent="0.2">
      <c r="A2689" s="1">
        <v>43487</v>
      </c>
      <c r="B2689" t="s">
        <v>1015</v>
      </c>
      <c r="C2689" t="s">
        <v>14</v>
      </c>
      <c r="D2689">
        <v>0.67</v>
      </c>
      <c r="E2689">
        <v>-4.29</v>
      </c>
      <c r="F2689">
        <v>31.74</v>
      </c>
      <c r="G2689">
        <v>31.77</v>
      </c>
      <c r="H2689">
        <v>29.29</v>
      </c>
      <c r="I2689">
        <v>31.8</v>
      </c>
      <c r="J2689">
        <v>28.8</v>
      </c>
      <c r="K2689">
        <v>113020</v>
      </c>
      <c r="L2689" s="2">
        <v>266.45999999999998</v>
      </c>
      <c r="M2689" s="2">
        <v>264.82</v>
      </c>
    </row>
    <row r="2690" spans="1:13" x14ac:dyDescent="0.2">
      <c r="A2690" s="1">
        <v>43487</v>
      </c>
      <c r="B2690" t="s">
        <v>1016</v>
      </c>
      <c r="C2690" t="s">
        <v>14</v>
      </c>
      <c r="D2690">
        <v>0.24</v>
      </c>
      <c r="E2690">
        <v>-17.239999999999998</v>
      </c>
      <c r="F2690">
        <v>15.75</v>
      </c>
      <c r="G2690">
        <v>15.4</v>
      </c>
      <c r="H2690">
        <v>15.46</v>
      </c>
      <c r="I2690">
        <v>15.92</v>
      </c>
      <c r="J2690">
        <v>15.32</v>
      </c>
      <c r="K2690">
        <v>189370</v>
      </c>
      <c r="L2690" s="2">
        <v>266.45999999999998</v>
      </c>
      <c r="M2690" s="2">
        <v>264.82</v>
      </c>
    </row>
    <row r="2691" spans="1:13" x14ac:dyDescent="0.2">
      <c r="A2691" s="1">
        <v>43487</v>
      </c>
      <c r="B2691" t="s">
        <v>1017</v>
      </c>
      <c r="C2691" t="s">
        <v>12</v>
      </c>
      <c r="D2691">
        <v>0.72</v>
      </c>
      <c r="E2691">
        <v>0</v>
      </c>
      <c r="F2691">
        <v>29.98</v>
      </c>
      <c r="G2691">
        <v>30.01</v>
      </c>
      <c r="H2691">
        <v>31.1</v>
      </c>
      <c r="I2691">
        <v>31.81</v>
      </c>
      <c r="J2691">
        <v>29.41</v>
      </c>
      <c r="K2691">
        <v>708990</v>
      </c>
      <c r="L2691" s="2">
        <v>266.45999999999998</v>
      </c>
      <c r="M2691" s="2">
        <v>264.82</v>
      </c>
    </row>
    <row r="2692" spans="1:13" x14ac:dyDescent="0.2">
      <c r="A2692" s="1">
        <v>43487</v>
      </c>
      <c r="B2692" t="s">
        <v>1018</v>
      </c>
      <c r="C2692" t="s">
        <v>12</v>
      </c>
      <c r="D2692">
        <v>0.22</v>
      </c>
      <c r="E2692">
        <v>-38.89</v>
      </c>
      <c r="F2692">
        <v>16.75</v>
      </c>
      <c r="G2692">
        <v>15.76</v>
      </c>
      <c r="H2692">
        <v>15.88</v>
      </c>
      <c r="I2692">
        <v>16.41</v>
      </c>
      <c r="J2692">
        <v>15.76</v>
      </c>
      <c r="K2692">
        <v>1130000</v>
      </c>
      <c r="L2692" s="2">
        <v>266.45999999999998</v>
      </c>
      <c r="M2692" s="2">
        <v>264.82</v>
      </c>
    </row>
    <row r="2693" spans="1:13" x14ac:dyDescent="0.2">
      <c r="A2693" s="1">
        <v>43487</v>
      </c>
      <c r="B2693" t="s">
        <v>1019</v>
      </c>
      <c r="C2693" t="s">
        <v>12</v>
      </c>
      <c r="D2693">
        <v>0.45</v>
      </c>
      <c r="E2693">
        <v>7.14</v>
      </c>
      <c r="F2693">
        <v>18.18</v>
      </c>
      <c r="G2693">
        <v>18.2</v>
      </c>
      <c r="H2693">
        <v>18.53</v>
      </c>
      <c r="I2693">
        <v>18.55</v>
      </c>
      <c r="J2693">
        <v>17.600000000000001</v>
      </c>
      <c r="K2693">
        <v>490390</v>
      </c>
      <c r="L2693" s="2">
        <v>266.45999999999998</v>
      </c>
      <c r="M2693" s="2">
        <v>264.82</v>
      </c>
    </row>
    <row r="2694" spans="1:13" x14ac:dyDescent="0.2">
      <c r="A2694" s="1">
        <v>43487</v>
      </c>
      <c r="B2694" t="s">
        <v>1020</v>
      </c>
      <c r="C2694" t="s">
        <v>14</v>
      </c>
      <c r="D2694">
        <v>4.87</v>
      </c>
      <c r="E2694">
        <v>1.04</v>
      </c>
      <c r="F2694">
        <v>122.52</v>
      </c>
      <c r="G2694">
        <v>131.37</v>
      </c>
      <c r="H2694">
        <v>132.88999999999999</v>
      </c>
      <c r="I2694">
        <v>135</v>
      </c>
      <c r="J2694">
        <v>130.31</v>
      </c>
      <c r="K2694">
        <v>10050000</v>
      </c>
      <c r="L2694" s="2">
        <v>266.45999999999998</v>
      </c>
      <c r="M2694" s="2">
        <v>264.82</v>
      </c>
    </row>
    <row r="2695" spans="1:13" x14ac:dyDescent="0.2">
      <c r="A2695" s="1">
        <v>43487</v>
      </c>
      <c r="B2695" t="s">
        <v>1021</v>
      </c>
      <c r="C2695" t="s">
        <v>14</v>
      </c>
      <c r="D2695">
        <v>0.21</v>
      </c>
      <c r="E2695">
        <v>-32.26</v>
      </c>
      <c r="F2695">
        <v>15.82</v>
      </c>
      <c r="G2695">
        <v>14.67</v>
      </c>
      <c r="H2695">
        <v>14.84</v>
      </c>
      <c r="I2695">
        <v>15.46</v>
      </c>
      <c r="J2695">
        <v>13.37</v>
      </c>
      <c r="K2695">
        <v>119810</v>
      </c>
      <c r="L2695" s="2">
        <v>266.45999999999998</v>
      </c>
      <c r="M2695" s="2">
        <v>264.82</v>
      </c>
    </row>
    <row r="2696" spans="1:13" x14ac:dyDescent="0.2">
      <c r="A2696" s="1">
        <v>43487</v>
      </c>
      <c r="B2696" t="s">
        <v>1022</v>
      </c>
      <c r="C2696" t="s">
        <v>12</v>
      </c>
      <c r="D2696">
        <v>0.51</v>
      </c>
      <c r="E2696">
        <v>-5.56</v>
      </c>
      <c r="F2696">
        <v>26.25</v>
      </c>
      <c r="G2696">
        <v>25.85</v>
      </c>
      <c r="H2696">
        <v>26.75</v>
      </c>
      <c r="I2696">
        <v>27.58</v>
      </c>
      <c r="J2696">
        <v>25.85</v>
      </c>
      <c r="K2696">
        <v>96330</v>
      </c>
      <c r="L2696" s="2">
        <v>266.45999999999998</v>
      </c>
      <c r="M2696" s="2">
        <v>264.82</v>
      </c>
    </row>
    <row r="2697" spans="1:13" x14ac:dyDescent="0.2">
      <c r="A2697" s="1">
        <v>43487</v>
      </c>
      <c r="B2697" t="s">
        <v>1023</v>
      </c>
      <c r="C2697" t="s">
        <v>12</v>
      </c>
      <c r="D2697">
        <v>0.69</v>
      </c>
      <c r="E2697">
        <v>2.99</v>
      </c>
      <c r="F2697">
        <v>27</v>
      </c>
      <c r="G2697">
        <v>27.15</v>
      </c>
      <c r="H2697">
        <v>27.56</v>
      </c>
      <c r="I2697">
        <v>27.96</v>
      </c>
      <c r="J2697">
        <v>27.14</v>
      </c>
      <c r="K2697">
        <v>7050000</v>
      </c>
      <c r="L2697" s="2">
        <v>266.45999999999998</v>
      </c>
      <c r="M2697" s="2">
        <v>264.82</v>
      </c>
    </row>
    <row r="2698" spans="1:13" x14ac:dyDescent="0.2">
      <c r="A2698" s="1">
        <v>43487</v>
      </c>
      <c r="B2698" t="s">
        <v>1024</v>
      </c>
      <c r="C2698" t="s">
        <v>14</v>
      </c>
      <c r="D2698">
        <v>0.17</v>
      </c>
      <c r="E2698">
        <v>6.25</v>
      </c>
      <c r="F2698">
        <v>7.74</v>
      </c>
      <c r="G2698">
        <v>7.75</v>
      </c>
      <c r="H2698">
        <v>7.95</v>
      </c>
      <c r="I2698">
        <v>7.98</v>
      </c>
      <c r="J2698">
        <v>7.7</v>
      </c>
      <c r="K2698">
        <v>209440</v>
      </c>
      <c r="L2698" s="2">
        <v>266.45999999999998</v>
      </c>
      <c r="M2698" s="2">
        <v>264.82</v>
      </c>
    </row>
    <row r="2699" spans="1:13" x14ac:dyDescent="0.2">
      <c r="A2699" s="1">
        <v>43487</v>
      </c>
      <c r="B2699" t="s">
        <v>1025</v>
      </c>
      <c r="C2699" t="s">
        <v>14</v>
      </c>
      <c r="D2699">
        <v>0.54</v>
      </c>
      <c r="E2699">
        <v>3.85</v>
      </c>
      <c r="F2699">
        <v>23.79</v>
      </c>
      <c r="G2699">
        <v>24.12</v>
      </c>
      <c r="H2699">
        <v>24.09</v>
      </c>
      <c r="I2699">
        <v>24.28</v>
      </c>
      <c r="J2699">
        <v>23.65</v>
      </c>
      <c r="K2699">
        <v>582960</v>
      </c>
      <c r="L2699" s="2">
        <v>266.45999999999998</v>
      </c>
      <c r="M2699" s="2">
        <v>264.82</v>
      </c>
    </row>
    <row r="2700" spans="1:13" x14ac:dyDescent="0.2">
      <c r="A2700" s="1">
        <v>43487</v>
      </c>
      <c r="B2700" t="s">
        <v>1026</v>
      </c>
      <c r="C2700" t="s">
        <v>12</v>
      </c>
      <c r="D2700">
        <v>0.7</v>
      </c>
      <c r="E2700">
        <v>14.75</v>
      </c>
      <c r="F2700">
        <v>32.15</v>
      </c>
      <c r="G2700">
        <v>34.979999999999997</v>
      </c>
      <c r="H2700">
        <v>34.380000000000003</v>
      </c>
      <c r="I2700">
        <v>35.82</v>
      </c>
      <c r="J2700">
        <v>33.6</v>
      </c>
      <c r="K2700">
        <v>67090</v>
      </c>
      <c r="L2700" s="2">
        <v>266.45999999999998</v>
      </c>
      <c r="M2700" s="2">
        <v>264.82</v>
      </c>
    </row>
    <row r="2701" spans="1:13" x14ac:dyDescent="0.2">
      <c r="A2701" s="1">
        <v>43487</v>
      </c>
      <c r="B2701" t="s">
        <v>1027</v>
      </c>
      <c r="C2701" t="s">
        <v>14</v>
      </c>
      <c r="D2701">
        <v>1.23</v>
      </c>
      <c r="E2701">
        <v>9.82</v>
      </c>
      <c r="F2701">
        <v>48.88</v>
      </c>
      <c r="G2701">
        <v>50.26</v>
      </c>
      <c r="H2701">
        <v>49.84</v>
      </c>
      <c r="I2701">
        <v>50.26</v>
      </c>
      <c r="J2701">
        <v>48.06</v>
      </c>
      <c r="K2701">
        <v>19210</v>
      </c>
      <c r="L2701" s="2">
        <v>266.45999999999998</v>
      </c>
      <c r="M2701" s="2">
        <v>264.82</v>
      </c>
    </row>
    <row r="2702" spans="1:13" x14ac:dyDescent="0.2">
      <c r="A2702" s="1">
        <v>43487</v>
      </c>
      <c r="B2702" t="s">
        <v>1004</v>
      </c>
      <c r="C2702" t="s">
        <v>14</v>
      </c>
      <c r="D2702">
        <v>1.08</v>
      </c>
      <c r="E2702">
        <v>2.86</v>
      </c>
      <c r="F2702">
        <v>46.53</v>
      </c>
      <c r="G2702">
        <v>47.4</v>
      </c>
      <c r="H2702">
        <v>48.11</v>
      </c>
      <c r="I2702">
        <v>48.48</v>
      </c>
      <c r="J2702">
        <v>46.72</v>
      </c>
      <c r="K2702">
        <v>4300000</v>
      </c>
      <c r="L2702" s="2">
        <v>266.45999999999998</v>
      </c>
      <c r="M2702" s="2">
        <v>264.82</v>
      </c>
    </row>
    <row r="2703" spans="1:13" x14ac:dyDescent="0.2">
      <c r="A2703" s="1">
        <v>43487</v>
      </c>
      <c r="B2703" t="s">
        <v>1028</v>
      </c>
      <c r="C2703" t="s">
        <v>12</v>
      </c>
      <c r="D2703">
        <v>0.67</v>
      </c>
      <c r="E2703">
        <v>-1.47</v>
      </c>
      <c r="F2703">
        <v>32.5</v>
      </c>
      <c r="G2703">
        <v>32.130000000000003</v>
      </c>
      <c r="H2703">
        <v>32.51</v>
      </c>
      <c r="I2703">
        <v>32.79</v>
      </c>
      <c r="J2703">
        <v>31.64</v>
      </c>
      <c r="K2703">
        <v>347700</v>
      </c>
      <c r="L2703" s="2">
        <v>266.45999999999998</v>
      </c>
      <c r="M2703" s="2">
        <v>264.82</v>
      </c>
    </row>
    <row r="2704" spans="1:13" x14ac:dyDescent="0.2">
      <c r="A2704" s="1">
        <v>43487</v>
      </c>
      <c r="B2704" t="s">
        <v>1029</v>
      </c>
      <c r="C2704" t="s">
        <v>12</v>
      </c>
      <c r="D2704">
        <v>0.26</v>
      </c>
      <c r="E2704">
        <v>-3.7</v>
      </c>
      <c r="F2704">
        <v>18.23</v>
      </c>
      <c r="G2704">
        <v>18.02</v>
      </c>
      <c r="H2704">
        <v>17.79</v>
      </c>
      <c r="I2704">
        <v>18.399999999999999</v>
      </c>
      <c r="J2704">
        <v>17.75</v>
      </c>
      <c r="K2704">
        <v>435240</v>
      </c>
      <c r="L2704" s="2">
        <v>266.45999999999998</v>
      </c>
      <c r="M2704" s="2">
        <v>264.82</v>
      </c>
    </row>
    <row r="2705" spans="1:13" x14ac:dyDescent="0.2">
      <c r="A2705" s="1">
        <v>43487</v>
      </c>
      <c r="B2705" t="s">
        <v>1030</v>
      </c>
      <c r="C2705" t="s">
        <v>14</v>
      </c>
      <c r="D2705">
        <v>0.67</v>
      </c>
      <c r="E2705">
        <v>-1.47</v>
      </c>
      <c r="F2705">
        <v>34.090000000000003</v>
      </c>
      <c r="G2705">
        <v>34.090000000000003</v>
      </c>
      <c r="H2705">
        <v>34.090000000000003</v>
      </c>
      <c r="I2705">
        <v>34.770000000000003</v>
      </c>
      <c r="J2705">
        <v>33.130000000000003</v>
      </c>
      <c r="K2705">
        <v>93190</v>
      </c>
      <c r="L2705" s="2">
        <v>266.45999999999998</v>
      </c>
      <c r="M2705" s="2">
        <v>264.82</v>
      </c>
    </row>
    <row r="2706" spans="1:13" x14ac:dyDescent="0.2">
      <c r="A2706" s="1">
        <v>43487</v>
      </c>
      <c r="B2706" t="s">
        <v>1031</v>
      </c>
      <c r="C2706" t="s">
        <v>14</v>
      </c>
      <c r="D2706">
        <v>0.44</v>
      </c>
      <c r="E2706">
        <v>91.3</v>
      </c>
      <c r="F2706">
        <v>14.17</v>
      </c>
      <c r="G2706">
        <v>13.46</v>
      </c>
      <c r="H2706">
        <v>14.76</v>
      </c>
      <c r="I2706">
        <v>15.16</v>
      </c>
      <c r="J2706">
        <v>13.46</v>
      </c>
      <c r="K2706">
        <v>52750</v>
      </c>
      <c r="L2706" s="2">
        <v>266.45999999999998</v>
      </c>
      <c r="M2706" s="2">
        <v>264.82</v>
      </c>
    </row>
    <row r="2707" spans="1:13" x14ac:dyDescent="0.2">
      <c r="A2707" s="1">
        <v>43487</v>
      </c>
      <c r="B2707" t="s">
        <v>1032</v>
      </c>
      <c r="C2707" t="s">
        <v>12</v>
      </c>
      <c r="D2707">
        <v>2.11</v>
      </c>
      <c r="E2707">
        <v>0.48</v>
      </c>
      <c r="F2707">
        <v>136.88</v>
      </c>
      <c r="G2707">
        <v>119.9</v>
      </c>
      <c r="H2707">
        <v>115.69</v>
      </c>
      <c r="I2707">
        <v>120.5</v>
      </c>
      <c r="J2707">
        <v>115.02</v>
      </c>
      <c r="K2707">
        <v>2210000</v>
      </c>
      <c r="L2707" s="2">
        <v>266.45999999999998</v>
      </c>
      <c r="M2707" s="2">
        <v>264.82</v>
      </c>
    </row>
    <row r="2708" spans="1:13" x14ac:dyDescent="0.2">
      <c r="A2708" s="1">
        <v>43487</v>
      </c>
      <c r="B2708" t="s">
        <v>1033</v>
      </c>
      <c r="C2708" t="s">
        <v>14</v>
      </c>
      <c r="D2708">
        <v>0.55000000000000004</v>
      </c>
      <c r="E2708">
        <v>5.77</v>
      </c>
      <c r="F2708">
        <v>28.9</v>
      </c>
      <c r="G2708">
        <v>28.8</v>
      </c>
      <c r="H2708">
        <v>29.8</v>
      </c>
      <c r="I2708">
        <v>30.18</v>
      </c>
      <c r="J2708">
        <v>28.55</v>
      </c>
      <c r="K2708">
        <v>26430</v>
      </c>
      <c r="L2708" s="2">
        <v>266.45999999999998</v>
      </c>
      <c r="M2708" s="2">
        <v>264.82</v>
      </c>
    </row>
    <row r="2709" spans="1:13" x14ac:dyDescent="0.2">
      <c r="A2709" s="1">
        <v>43487</v>
      </c>
      <c r="B2709" t="s">
        <v>1034</v>
      </c>
      <c r="C2709" t="s">
        <v>14</v>
      </c>
      <c r="D2709">
        <v>0.46</v>
      </c>
      <c r="E2709">
        <v>-2.13</v>
      </c>
      <c r="F2709">
        <v>21.89</v>
      </c>
      <c r="G2709">
        <v>22.68</v>
      </c>
      <c r="H2709">
        <v>21.75</v>
      </c>
      <c r="I2709">
        <v>22.88</v>
      </c>
      <c r="J2709">
        <v>21.73</v>
      </c>
      <c r="K2709">
        <v>689390</v>
      </c>
      <c r="L2709" s="2">
        <v>266.45999999999998</v>
      </c>
      <c r="M2709" s="2">
        <v>264.82</v>
      </c>
    </row>
    <row r="2710" spans="1:13" x14ac:dyDescent="0.2">
      <c r="A2710" s="1">
        <v>43487</v>
      </c>
      <c r="B2710" t="s">
        <v>1035</v>
      </c>
      <c r="C2710" t="s">
        <v>14</v>
      </c>
      <c r="D2710">
        <v>0.78</v>
      </c>
      <c r="E2710">
        <v>0</v>
      </c>
      <c r="F2710">
        <v>34.04</v>
      </c>
      <c r="G2710">
        <v>34.86</v>
      </c>
      <c r="H2710">
        <v>35.42</v>
      </c>
      <c r="I2710">
        <v>35.46</v>
      </c>
      <c r="J2710">
        <v>34.28</v>
      </c>
      <c r="K2710">
        <v>164140</v>
      </c>
      <c r="L2710" s="2">
        <v>266.45999999999998</v>
      </c>
      <c r="M2710" s="2">
        <v>264.82</v>
      </c>
    </row>
    <row r="2711" spans="1:13" x14ac:dyDescent="0.2">
      <c r="A2711" s="1">
        <v>43487</v>
      </c>
      <c r="B2711" t="s">
        <v>1036</v>
      </c>
      <c r="C2711" t="s">
        <v>12</v>
      </c>
      <c r="D2711">
        <v>2.13</v>
      </c>
      <c r="E2711">
        <v>3.4</v>
      </c>
      <c r="F2711">
        <v>124.01</v>
      </c>
      <c r="G2711">
        <v>123.5</v>
      </c>
      <c r="H2711">
        <v>122.36</v>
      </c>
      <c r="I2711">
        <v>125.5</v>
      </c>
      <c r="J2711">
        <v>121.34</v>
      </c>
      <c r="K2711">
        <v>1920000</v>
      </c>
      <c r="L2711" s="2">
        <v>266.45999999999998</v>
      </c>
      <c r="M2711" s="2">
        <v>264.82</v>
      </c>
    </row>
    <row r="2712" spans="1:13" x14ac:dyDescent="0.2">
      <c r="A2712" s="1">
        <v>43487</v>
      </c>
      <c r="B2712" t="s">
        <v>1037</v>
      </c>
      <c r="C2712" t="s">
        <v>14</v>
      </c>
      <c r="D2712">
        <v>0.6</v>
      </c>
      <c r="E2712">
        <v>-1.64</v>
      </c>
      <c r="F2712">
        <v>26.17</v>
      </c>
      <c r="G2712">
        <v>25.54</v>
      </c>
      <c r="H2712">
        <v>25.25</v>
      </c>
      <c r="I2712">
        <v>25.64</v>
      </c>
      <c r="J2712">
        <v>24.97</v>
      </c>
      <c r="K2712">
        <v>408970</v>
      </c>
      <c r="L2712" s="2">
        <v>266.45999999999998</v>
      </c>
      <c r="M2712" s="2">
        <v>264.82</v>
      </c>
    </row>
    <row r="2713" spans="1:13" x14ac:dyDescent="0.2">
      <c r="A2713" s="1">
        <v>43487</v>
      </c>
      <c r="B2713" t="s">
        <v>1038</v>
      </c>
      <c r="C2713" t="s">
        <v>14</v>
      </c>
      <c r="D2713">
        <v>1.87</v>
      </c>
      <c r="E2713">
        <v>-21.1</v>
      </c>
      <c r="F2713">
        <v>83.4</v>
      </c>
      <c r="G2713">
        <v>79.77</v>
      </c>
      <c r="H2713">
        <v>78.2</v>
      </c>
      <c r="I2713">
        <v>80.58</v>
      </c>
      <c r="J2713">
        <v>77.709999999999994</v>
      </c>
      <c r="K2713">
        <v>4800000</v>
      </c>
      <c r="L2713" s="2">
        <v>266.45999999999998</v>
      </c>
      <c r="M2713" s="2">
        <v>264.82</v>
      </c>
    </row>
    <row r="2714" spans="1:13" x14ac:dyDescent="0.2">
      <c r="A2714" s="1">
        <v>43487</v>
      </c>
      <c r="B2714" t="s">
        <v>1039</v>
      </c>
      <c r="C2714" t="s">
        <v>12</v>
      </c>
      <c r="D2714">
        <v>0.41</v>
      </c>
      <c r="E2714">
        <v>10.81</v>
      </c>
      <c r="F2714">
        <v>32.25</v>
      </c>
      <c r="G2714">
        <v>31.5</v>
      </c>
      <c r="H2714">
        <v>31.26</v>
      </c>
      <c r="I2714">
        <v>31.72</v>
      </c>
      <c r="J2714">
        <v>30.09</v>
      </c>
      <c r="K2714">
        <v>16460000</v>
      </c>
      <c r="L2714" s="2">
        <v>266.45999999999998</v>
      </c>
      <c r="M2714" s="2">
        <v>264.82</v>
      </c>
    </row>
    <row r="2715" spans="1:13" x14ac:dyDescent="0.2">
      <c r="A2715" s="1">
        <v>43487</v>
      </c>
      <c r="B2715" t="s">
        <v>1040</v>
      </c>
      <c r="C2715" t="s">
        <v>14</v>
      </c>
      <c r="D2715">
        <v>0.57999999999999996</v>
      </c>
      <c r="E2715">
        <v>23.4</v>
      </c>
      <c r="F2715">
        <v>10.85</v>
      </c>
      <c r="G2715">
        <v>11.6</v>
      </c>
      <c r="H2715">
        <v>11.11</v>
      </c>
      <c r="I2715">
        <v>11.61</v>
      </c>
      <c r="J2715">
        <v>10.8</v>
      </c>
      <c r="K2715">
        <v>2990000</v>
      </c>
      <c r="L2715" s="2">
        <v>266.45999999999998</v>
      </c>
      <c r="M2715" s="2">
        <v>264.82</v>
      </c>
    </row>
    <row r="2716" spans="1:13" x14ac:dyDescent="0.2">
      <c r="A2716" s="1">
        <v>43487</v>
      </c>
      <c r="B2716" t="s">
        <v>1041</v>
      </c>
      <c r="C2716" t="s">
        <v>12</v>
      </c>
      <c r="D2716">
        <v>0.84</v>
      </c>
      <c r="E2716">
        <v>13.51</v>
      </c>
      <c r="F2716">
        <v>73.44</v>
      </c>
      <c r="G2716">
        <v>75.14</v>
      </c>
      <c r="H2716">
        <v>71.790000000000006</v>
      </c>
      <c r="I2716">
        <v>75.91</v>
      </c>
      <c r="J2716">
        <v>69.61</v>
      </c>
      <c r="K2716">
        <v>355540</v>
      </c>
      <c r="L2716" s="2">
        <v>266.45999999999998</v>
      </c>
      <c r="M2716" s="2">
        <v>264.82</v>
      </c>
    </row>
    <row r="2717" spans="1:13" x14ac:dyDescent="0.2">
      <c r="A2717" s="1">
        <v>43487</v>
      </c>
      <c r="B2717" t="s">
        <v>1042</v>
      </c>
      <c r="C2717" t="s">
        <v>12</v>
      </c>
      <c r="D2717">
        <v>1.95</v>
      </c>
      <c r="E2717">
        <v>27.45</v>
      </c>
      <c r="F2717">
        <v>113.9</v>
      </c>
      <c r="G2717">
        <v>113.01</v>
      </c>
      <c r="H2717">
        <v>111.06</v>
      </c>
      <c r="I2717">
        <v>113.16</v>
      </c>
      <c r="J2717">
        <v>110.65</v>
      </c>
      <c r="K2717">
        <v>4640000</v>
      </c>
      <c r="L2717" s="2">
        <v>266.45999999999998</v>
      </c>
      <c r="M2717" s="2">
        <v>264.82</v>
      </c>
    </row>
    <row r="2718" spans="1:13" x14ac:dyDescent="0.2">
      <c r="A2718" s="1">
        <v>43487</v>
      </c>
      <c r="B2718" t="s">
        <v>1043</v>
      </c>
      <c r="C2718" t="s">
        <v>14</v>
      </c>
      <c r="D2718">
        <v>1.35</v>
      </c>
      <c r="E2718">
        <v>-14.01</v>
      </c>
      <c r="F2718">
        <v>73.67</v>
      </c>
      <c r="G2718">
        <v>70.8</v>
      </c>
      <c r="H2718">
        <v>70.66</v>
      </c>
      <c r="I2718">
        <v>73.77</v>
      </c>
      <c r="J2718">
        <v>69.98</v>
      </c>
      <c r="K2718">
        <v>489440</v>
      </c>
      <c r="L2718" s="2">
        <v>266.45999999999998</v>
      </c>
      <c r="M2718" s="2">
        <v>264.82</v>
      </c>
    </row>
    <row r="2719" spans="1:13" x14ac:dyDescent="0.2">
      <c r="A2719" s="1">
        <v>43487</v>
      </c>
      <c r="B2719" t="s">
        <v>1044</v>
      </c>
      <c r="C2719" t="s">
        <v>14</v>
      </c>
      <c r="D2719">
        <v>0.73</v>
      </c>
      <c r="E2719">
        <v>1.39</v>
      </c>
      <c r="F2719">
        <v>66.739999999999995</v>
      </c>
      <c r="G2719">
        <v>70.05</v>
      </c>
      <c r="H2719">
        <v>70.7</v>
      </c>
      <c r="I2719">
        <v>74.41</v>
      </c>
      <c r="J2719">
        <v>67.66</v>
      </c>
      <c r="K2719">
        <v>195930</v>
      </c>
      <c r="L2719" s="2">
        <v>266.45999999999998</v>
      </c>
      <c r="M2719" s="2">
        <v>264.82</v>
      </c>
    </row>
    <row r="2720" spans="1:13" x14ac:dyDescent="0.2">
      <c r="A2720" s="1">
        <v>43487</v>
      </c>
      <c r="B2720" t="s">
        <v>1045</v>
      </c>
      <c r="C2720" t="s">
        <v>12</v>
      </c>
      <c r="D2720">
        <v>0.3</v>
      </c>
      <c r="E2720">
        <v>3.45</v>
      </c>
      <c r="F2720">
        <v>11.44</v>
      </c>
      <c r="G2720">
        <v>11.58</v>
      </c>
      <c r="H2720">
        <v>11.45</v>
      </c>
      <c r="I2720">
        <v>11.61</v>
      </c>
      <c r="J2720">
        <v>11.16</v>
      </c>
      <c r="K2720">
        <v>3670000</v>
      </c>
      <c r="L2720" s="2">
        <v>266.45999999999998</v>
      </c>
      <c r="M2720" s="2">
        <v>264.82</v>
      </c>
    </row>
    <row r="2721" spans="1:13" x14ac:dyDescent="0.2">
      <c r="A2721" s="1">
        <v>43487</v>
      </c>
      <c r="B2721" t="s">
        <v>1046</v>
      </c>
      <c r="C2721" t="s">
        <v>14</v>
      </c>
      <c r="D2721">
        <v>0.94</v>
      </c>
      <c r="E2721">
        <v>4.4400000000000004</v>
      </c>
      <c r="F2721">
        <v>41.32</v>
      </c>
      <c r="G2721">
        <v>40.28</v>
      </c>
      <c r="H2721">
        <v>43</v>
      </c>
      <c r="I2721">
        <v>44.73</v>
      </c>
      <c r="J2721">
        <v>40.28</v>
      </c>
      <c r="K2721">
        <v>222380</v>
      </c>
      <c r="L2721" s="2">
        <v>266.45999999999998</v>
      </c>
      <c r="M2721" s="2">
        <v>264.82</v>
      </c>
    </row>
    <row r="2722" spans="1:13" x14ac:dyDescent="0.2">
      <c r="A2722" s="1">
        <v>43487</v>
      </c>
      <c r="B2722" t="s">
        <v>1047</v>
      </c>
      <c r="C2722" t="s">
        <v>12</v>
      </c>
      <c r="D2722">
        <v>1.31</v>
      </c>
      <c r="E2722">
        <v>8.26</v>
      </c>
      <c r="F2722">
        <v>34.299999999999997</v>
      </c>
      <c r="G2722">
        <v>34.020000000000003</v>
      </c>
      <c r="H2722">
        <v>34.909999999999997</v>
      </c>
      <c r="I2722">
        <v>35.43</v>
      </c>
      <c r="J2722">
        <v>33.07</v>
      </c>
      <c r="K2722">
        <v>2810000</v>
      </c>
      <c r="L2722" s="2">
        <v>266.45999999999998</v>
      </c>
      <c r="M2722" s="2">
        <v>264.82</v>
      </c>
    </row>
    <row r="2723" spans="1:13" x14ac:dyDescent="0.2">
      <c r="A2723" s="1">
        <v>43487</v>
      </c>
      <c r="B2723" t="s">
        <v>1048</v>
      </c>
      <c r="C2723" t="s">
        <v>12</v>
      </c>
      <c r="D2723">
        <v>0.38</v>
      </c>
      <c r="E2723">
        <v>-20.83</v>
      </c>
      <c r="F2723">
        <v>23.44</v>
      </c>
      <c r="G2723">
        <v>20.59</v>
      </c>
      <c r="H2723">
        <v>20.93</v>
      </c>
      <c r="I2723">
        <v>23.3</v>
      </c>
      <c r="J2723">
        <v>20.25</v>
      </c>
      <c r="K2723">
        <v>1130000</v>
      </c>
      <c r="L2723" s="2">
        <v>266.45999999999998</v>
      </c>
      <c r="M2723" s="2">
        <v>264.82</v>
      </c>
    </row>
    <row r="2724" spans="1:13" x14ac:dyDescent="0.2">
      <c r="A2724" s="1">
        <v>43487</v>
      </c>
      <c r="B2724" t="s">
        <v>1049</v>
      </c>
      <c r="C2724" t="s">
        <v>12</v>
      </c>
      <c r="D2724">
        <v>0.27</v>
      </c>
      <c r="E2724">
        <v>17.39</v>
      </c>
      <c r="F2724">
        <v>19.95</v>
      </c>
      <c r="G2724">
        <v>19.760000000000002</v>
      </c>
      <c r="H2724">
        <v>20.059999999999999</v>
      </c>
      <c r="I2724">
        <v>20.22</v>
      </c>
      <c r="J2724">
        <v>19.59</v>
      </c>
      <c r="K2724">
        <v>311680</v>
      </c>
      <c r="L2724" s="2">
        <v>266.45999999999998</v>
      </c>
      <c r="M2724" s="2">
        <v>264.82</v>
      </c>
    </row>
    <row r="2725" spans="1:13" x14ac:dyDescent="0.2">
      <c r="A2725" s="1">
        <v>43487</v>
      </c>
      <c r="B2725" t="s">
        <v>1050</v>
      </c>
      <c r="C2725" t="s">
        <v>12</v>
      </c>
      <c r="D2725">
        <v>0.14000000000000001</v>
      </c>
      <c r="E2725">
        <v>366.67</v>
      </c>
      <c r="F2725">
        <v>65.900000000000006</v>
      </c>
      <c r="G2725">
        <v>70.7</v>
      </c>
      <c r="H2725">
        <v>71.03</v>
      </c>
      <c r="I2725">
        <v>77.849999999999994</v>
      </c>
      <c r="J2725">
        <v>69.11</v>
      </c>
      <c r="K2725">
        <v>2120000</v>
      </c>
      <c r="L2725" s="2">
        <v>266.45999999999998</v>
      </c>
      <c r="M2725" s="2">
        <v>264.82</v>
      </c>
    </row>
    <row r="2726" spans="1:13" x14ac:dyDescent="0.2">
      <c r="A2726" s="1">
        <v>43487</v>
      </c>
      <c r="B2726" t="s">
        <v>1051</v>
      </c>
      <c r="C2726" t="s">
        <v>14</v>
      </c>
      <c r="D2726">
        <v>0.89</v>
      </c>
      <c r="E2726">
        <v>7.23</v>
      </c>
      <c r="F2726">
        <v>38.19</v>
      </c>
      <c r="G2726">
        <v>40.07</v>
      </c>
      <c r="H2726">
        <v>38.57</v>
      </c>
      <c r="I2726">
        <v>40.07</v>
      </c>
      <c r="J2726">
        <v>38.01</v>
      </c>
      <c r="K2726">
        <v>328480</v>
      </c>
      <c r="L2726" s="2">
        <v>266.45999999999998</v>
      </c>
      <c r="M2726" s="2">
        <v>264.82</v>
      </c>
    </row>
    <row r="2727" spans="1:13" x14ac:dyDescent="0.2">
      <c r="A2727" s="1">
        <v>43487</v>
      </c>
      <c r="B2727" t="s">
        <v>1052</v>
      </c>
      <c r="C2727" t="s">
        <v>12</v>
      </c>
      <c r="D2727">
        <v>0.38</v>
      </c>
      <c r="E2727">
        <v>5.56</v>
      </c>
      <c r="F2727">
        <v>26</v>
      </c>
      <c r="G2727">
        <v>25.5</v>
      </c>
      <c r="H2727">
        <v>25.64</v>
      </c>
      <c r="I2727">
        <v>26.41</v>
      </c>
      <c r="J2727">
        <v>24.76</v>
      </c>
      <c r="K2727">
        <v>199670</v>
      </c>
      <c r="L2727" s="2">
        <v>266.45999999999998</v>
      </c>
      <c r="M2727" s="2">
        <v>264.82</v>
      </c>
    </row>
    <row r="2728" spans="1:13" x14ac:dyDescent="0.2">
      <c r="A2728" s="1">
        <v>43487</v>
      </c>
      <c r="B2728" t="s">
        <v>1053</v>
      </c>
      <c r="C2728" t="s">
        <v>12</v>
      </c>
      <c r="D2728">
        <v>0.94</v>
      </c>
      <c r="E2728">
        <v>123.81</v>
      </c>
      <c r="F2728">
        <v>64.7</v>
      </c>
      <c r="G2728">
        <v>65</v>
      </c>
      <c r="H2728">
        <v>64.78</v>
      </c>
      <c r="I2728">
        <v>66.7</v>
      </c>
      <c r="J2728">
        <v>63.28</v>
      </c>
      <c r="K2728">
        <v>2390000</v>
      </c>
      <c r="L2728" s="2">
        <v>266.45999999999998</v>
      </c>
      <c r="M2728" s="2">
        <v>264.82</v>
      </c>
    </row>
    <row r="2729" spans="1:13" x14ac:dyDescent="0.2">
      <c r="A2729" s="1">
        <v>43487</v>
      </c>
      <c r="B2729" t="s">
        <v>1054</v>
      </c>
      <c r="C2729" t="s">
        <v>12</v>
      </c>
      <c r="D2729">
        <v>0.16</v>
      </c>
      <c r="E2729">
        <v>-5.88</v>
      </c>
      <c r="F2729">
        <v>38.68</v>
      </c>
      <c r="G2729">
        <v>38.76</v>
      </c>
      <c r="H2729">
        <v>38.4</v>
      </c>
      <c r="I2729">
        <v>39.1</v>
      </c>
      <c r="J2729">
        <v>38</v>
      </c>
      <c r="K2729">
        <v>1060000</v>
      </c>
      <c r="L2729" s="2">
        <v>266.45999999999998</v>
      </c>
      <c r="M2729" s="2">
        <v>264.82</v>
      </c>
    </row>
    <row r="2730" spans="1:13" x14ac:dyDescent="0.2">
      <c r="A2730" s="1">
        <v>43487</v>
      </c>
      <c r="B2730" t="s">
        <v>1055</v>
      </c>
      <c r="C2730" t="s">
        <v>14</v>
      </c>
      <c r="D2730">
        <v>0.59</v>
      </c>
      <c r="E2730">
        <v>5.36</v>
      </c>
      <c r="F2730">
        <v>25.86</v>
      </c>
      <c r="G2730">
        <v>23.7</v>
      </c>
      <c r="H2730">
        <v>29.64</v>
      </c>
      <c r="I2730">
        <v>29.83</v>
      </c>
      <c r="J2730">
        <v>21.28</v>
      </c>
      <c r="K2730">
        <v>622600</v>
      </c>
      <c r="L2730" s="2">
        <v>266.45999999999998</v>
      </c>
      <c r="M2730" s="2">
        <v>264.82</v>
      </c>
    </row>
    <row r="2731" spans="1:13" x14ac:dyDescent="0.2">
      <c r="A2731" s="1">
        <v>43487</v>
      </c>
      <c r="B2731" t="s">
        <v>1056</v>
      </c>
      <c r="C2731" t="s">
        <v>12</v>
      </c>
      <c r="D2731">
        <v>1.97</v>
      </c>
      <c r="E2731">
        <v>1.03</v>
      </c>
      <c r="F2731">
        <v>130.69</v>
      </c>
      <c r="G2731">
        <v>128.19999999999999</v>
      </c>
      <c r="H2731">
        <v>128.80000000000001</v>
      </c>
      <c r="I2731">
        <v>129.5</v>
      </c>
      <c r="J2731">
        <v>127.01</v>
      </c>
      <c r="K2731">
        <v>10590000</v>
      </c>
      <c r="L2731" s="2">
        <v>266.45999999999998</v>
      </c>
      <c r="M2731" s="2">
        <v>264.82</v>
      </c>
    </row>
    <row r="2732" spans="1:13" x14ac:dyDescent="0.2">
      <c r="A2732" s="1">
        <v>43488</v>
      </c>
      <c r="B2732" t="s">
        <v>1057</v>
      </c>
      <c r="C2732" t="s">
        <v>14</v>
      </c>
      <c r="D2732">
        <v>0.92</v>
      </c>
      <c r="E2732">
        <v>48.39</v>
      </c>
      <c r="F2732">
        <v>89.16</v>
      </c>
      <c r="G2732">
        <v>99.6</v>
      </c>
      <c r="H2732">
        <v>100.8</v>
      </c>
      <c r="I2732">
        <v>103.48</v>
      </c>
      <c r="J2732">
        <v>98.62</v>
      </c>
      <c r="K2732">
        <v>452010</v>
      </c>
      <c r="L2732" s="2">
        <v>262.86</v>
      </c>
      <c r="M2732" s="2">
        <v>264.01</v>
      </c>
    </row>
    <row r="2733" spans="1:13" x14ac:dyDescent="0.2">
      <c r="A2733" s="1">
        <v>43488</v>
      </c>
      <c r="B2733" t="s">
        <v>1058</v>
      </c>
      <c r="C2733" t="s">
        <v>12</v>
      </c>
      <c r="D2733">
        <v>1.05</v>
      </c>
      <c r="E2733">
        <v>7.14</v>
      </c>
      <c r="F2733">
        <v>81.17</v>
      </c>
      <c r="G2733">
        <v>80.44</v>
      </c>
      <c r="H2733">
        <v>83.45</v>
      </c>
      <c r="I2733">
        <v>83.63</v>
      </c>
      <c r="J2733">
        <v>79.849999999999994</v>
      </c>
      <c r="K2733">
        <v>1730000</v>
      </c>
      <c r="L2733" s="2">
        <v>262.86</v>
      </c>
      <c r="M2733" s="2">
        <v>264.01</v>
      </c>
    </row>
    <row r="2734" spans="1:13" x14ac:dyDescent="0.2">
      <c r="A2734" s="1">
        <v>43488</v>
      </c>
      <c r="B2734" t="s">
        <v>1059</v>
      </c>
      <c r="C2734" t="s">
        <v>14</v>
      </c>
      <c r="D2734">
        <v>-0.12</v>
      </c>
      <c r="E2734">
        <v>-300</v>
      </c>
      <c r="F2734">
        <v>12.27</v>
      </c>
      <c r="G2734">
        <v>12.28</v>
      </c>
      <c r="H2734">
        <v>13.56</v>
      </c>
      <c r="I2734">
        <v>13.74</v>
      </c>
      <c r="J2734">
        <v>11.85</v>
      </c>
      <c r="K2734">
        <v>713630</v>
      </c>
      <c r="L2734" s="2">
        <v>262.86</v>
      </c>
      <c r="M2734" s="2">
        <v>264.01</v>
      </c>
    </row>
    <row r="2735" spans="1:13" x14ac:dyDescent="0.2">
      <c r="A2735" s="1">
        <v>43488</v>
      </c>
      <c r="B2735" t="s">
        <v>1060</v>
      </c>
      <c r="C2735" t="s">
        <v>12</v>
      </c>
      <c r="D2735">
        <v>0.81</v>
      </c>
      <c r="E2735">
        <v>0</v>
      </c>
      <c r="F2735">
        <v>71.489999999999995</v>
      </c>
      <c r="G2735">
        <v>70.5</v>
      </c>
      <c r="H2735">
        <v>69.91</v>
      </c>
      <c r="I2735">
        <v>71.55</v>
      </c>
      <c r="J2735">
        <v>69.27</v>
      </c>
      <c r="K2735">
        <v>6540000</v>
      </c>
      <c r="L2735" s="2">
        <v>262.86</v>
      </c>
      <c r="M2735" s="2">
        <v>264.01</v>
      </c>
    </row>
    <row r="2736" spans="1:13" x14ac:dyDescent="0.2">
      <c r="A2736" s="1">
        <v>43488</v>
      </c>
      <c r="B2736" t="s">
        <v>1061</v>
      </c>
      <c r="C2736" t="s">
        <v>14</v>
      </c>
      <c r="D2736">
        <v>0.61</v>
      </c>
      <c r="E2736">
        <v>5.17</v>
      </c>
      <c r="F2736">
        <v>25.92</v>
      </c>
      <c r="G2736">
        <v>27</v>
      </c>
      <c r="H2736">
        <v>25.99</v>
      </c>
      <c r="I2736">
        <v>27</v>
      </c>
      <c r="J2736">
        <v>25.61</v>
      </c>
      <c r="K2736">
        <v>352250</v>
      </c>
      <c r="L2736" s="2">
        <v>262.86</v>
      </c>
      <c r="M2736" s="2">
        <v>264.01</v>
      </c>
    </row>
    <row r="2737" spans="1:13" x14ac:dyDescent="0.2">
      <c r="A2737" s="1">
        <v>43488</v>
      </c>
      <c r="B2737" t="s">
        <v>1062</v>
      </c>
      <c r="C2737" t="s">
        <v>14</v>
      </c>
      <c r="D2737">
        <v>0.38</v>
      </c>
      <c r="E2737">
        <v>-2.56</v>
      </c>
      <c r="F2737">
        <v>20.2</v>
      </c>
      <c r="G2737">
        <v>20.05</v>
      </c>
      <c r="H2737">
        <v>19.55</v>
      </c>
      <c r="I2737">
        <v>20.2</v>
      </c>
      <c r="J2737">
        <v>19.28</v>
      </c>
      <c r="K2737">
        <v>21450</v>
      </c>
      <c r="L2737" s="2">
        <v>262.86</v>
      </c>
      <c r="M2737" s="2">
        <v>264.01</v>
      </c>
    </row>
    <row r="2738" spans="1:13" x14ac:dyDescent="0.2">
      <c r="A2738" s="1">
        <v>43488</v>
      </c>
      <c r="B2738" t="s">
        <v>1063</v>
      </c>
      <c r="C2738" t="s">
        <v>14</v>
      </c>
      <c r="D2738">
        <v>0.26</v>
      </c>
      <c r="E2738">
        <v>116.67</v>
      </c>
      <c r="F2738">
        <v>15.41</v>
      </c>
      <c r="G2738">
        <v>15.12</v>
      </c>
      <c r="H2738">
        <v>13.25</v>
      </c>
      <c r="I2738">
        <v>15.59</v>
      </c>
      <c r="J2738">
        <v>13.09</v>
      </c>
      <c r="K2738">
        <v>353210</v>
      </c>
      <c r="L2738" s="2">
        <v>262.86</v>
      </c>
      <c r="M2738" s="2">
        <v>264.01</v>
      </c>
    </row>
    <row r="2739" spans="1:13" x14ac:dyDescent="0.2">
      <c r="A2739" s="1">
        <v>43488</v>
      </c>
      <c r="B2739" t="s">
        <v>1064</v>
      </c>
      <c r="C2739" t="s">
        <v>14</v>
      </c>
      <c r="D2739">
        <v>0.81</v>
      </c>
      <c r="E2739">
        <v>12.5</v>
      </c>
      <c r="F2739">
        <v>33.4</v>
      </c>
      <c r="G2739">
        <v>33.69</v>
      </c>
      <c r="H2739">
        <v>34.47</v>
      </c>
      <c r="I2739">
        <v>34.96</v>
      </c>
      <c r="J2739">
        <v>33.51</v>
      </c>
      <c r="K2739">
        <v>57300</v>
      </c>
      <c r="L2739" s="2">
        <v>262.86</v>
      </c>
      <c r="M2739" s="2">
        <v>264.01</v>
      </c>
    </row>
    <row r="2740" spans="1:13" x14ac:dyDescent="0.2">
      <c r="A2740" s="1">
        <v>43488</v>
      </c>
      <c r="B2740" t="s">
        <v>1065</v>
      </c>
      <c r="C2740" t="s">
        <v>14</v>
      </c>
      <c r="D2740">
        <v>0.28000000000000003</v>
      </c>
      <c r="E2740">
        <v>0</v>
      </c>
      <c r="F2740">
        <v>23.16</v>
      </c>
      <c r="G2740">
        <v>23.16</v>
      </c>
      <c r="H2740">
        <v>23.21</v>
      </c>
      <c r="I2740">
        <v>23.27</v>
      </c>
      <c r="J2740">
        <v>22.98</v>
      </c>
      <c r="K2740">
        <v>166520</v>
      </c>
      <c r="L2740" s="2">
        <v>262.86</v>
      </c>
      <c r="M2740" s="2">
        <v>264.01</v>
      </c>
    </row>
    <row r="2741" spans="1:13" x14ac:dyDescent="0.2">
      <c r="A2741" s="1">
        <v>43488</v>
      </c>
      <c r="B2741" t="s">
        <v>1066</v>
      </c>
      <c r="C2741" t="s">
        <v>14</v>
      </c>
      <c r="D2741">
        <v>1.0900000000000001</v>
      </c>
      <c r="E2741">
        <v>4.8099999999999996</v>
      </c>
      <c r="F2741">
        <v>56.71</v>
      </c>
      <c r="G2741">
        <v>56.8</v>
      </c>
      <c r="H2741">
        <v>55.77</v>
      </c>
      <c r="I2741">
        <v>57.77</v>
      </c>
      <c r="J2741">
        <v>54.66</v>
      </c>
      <c r="K2741">
        <v>310140</v>
      </c>
      <c r="L2741" s="2">
        <v>262.86</v>
      </c>
      <c r="M2741" s="2">
        <v>264.01</v>
      </c>
    </row>
    <row r="2742" spans="1:13" x14ac:dyDescent="0.2">
      <c r="A2742" s="1">
        <v>43488</v>
      </c>
      <c r="B2742" t="s">
        <v>1067</v>
      </c>
      <c r="C2742" t="s">
        <v>14</v>
      </c>
      <c r="D2742">
        <v>0.8</v>
      </c>
      <c r="E2742">
        <v>0</v>
      </c>
      <c r="F2742">
        <v>37.31</v>
      </c>
      <c r="G2742">
        <v>36.99</v>
      </c>
      <c r="H2742">
        <v>37.17</v>
      </c>
      <c r="I2742">
        <v>37.33</v>
      </c>
      <c r="J2742">
        <v>36.51</v>
      </c>
      <c r="K2742">
        <v>608310</v>
      </c>
      <c r="L2742" s="2">
        <v>262.86</v>
      </c>
      <c r="M2742" s="2">
        <v>264.01</v>
      </c>
    </row>
    <row r="2743" spans="1:13" x14ac:dyDescent="0.2">
      <c r="A2743" s="1">
        <v>43488</v>
      </c>
      <c r="B2743" t="s">
        <v>1068</v>
      </c>
      <c r="C2743" t="s">
        <v>14</v>
      </c>
      <c r="D2743">
        <v>0.51</v>
      </c>
      <c r="E2743">
        <v>-5.56</v>
      </c>
      <c r="F2743">
        <v>28.54</v>
      </c>
      <c r="G2743">
        <v>28.1</v>
      </c>
      <c r="H2743">
        <v>28.73</v>
      </c>
      <c r="I2743">
        <v>29.02</v>
      </c>
      <c r="J2743">
        <v>28.1</v>
      </c>
      <c r="K2743">
        <v>467120</v>
      </c>
      <c r="L2743" s="2">
        <v>262.86</v>
      </c>
      <c r="M2743" s="2">
        <v>264.01</v>
      </c>
    </row>
    <row r="2744" spans="1:13" x14ac:dyDescent="0.2">
      <c r="A2744" s="1">
        <v>43488</v>
      </c>
      <c r="B2744" t="s">
        <v>1069</v>
      </c>
      <c r="C2744" t="s">
        <v>12</v>
      </c>
      <c r="D2744">
        <v>0.78</v>
      </c>
      <c r="E2744">
        <v>-2.5</v>
      </c>
      <c r="F2744">
        <v>63.29</v>
      </c>
      <c r="G2744">
        <v>61.34</v>
      </c>
      <c r="H2744">
        <v>61.16</v>
      </c>
      <c r="I2744">
        <v>62.85</v>
      </c>
      <c r="J2744">
        <v>60.62</v>
      </c>
      <c r="K2744">
        <v>248230</v>
      </c>
      <c r="L2744" s="2">
        <v>262.86</v>
      </c>
      <c r="M2744" s="2">
        <v>264.01</v>
      </c>
    </row>
    <row r="2745" spans="1:13" x14ac:dyDescent="0.2">
      <c r="A2745" s="1">
        <v>43488</v>
      </c>
      <c r="B2745" t="s">
        <v>1070</v>
      </c>
      <c r="C2745" t="s">
        <v>14</v>
      </c>
      <c r="D2745">
        <v>0.28000000000000003</v>
      </c>
      <c r="E2745">
        <v>-6.67</v>
      </c>
      <c r="F2745">
        <v>13.91</v>
      </c>
      <c r="G2745">
        <v>13.5</v>
      </c>
      <c r="H2745">
        <v>13.44</v>
      </c>
      <c r="I2745">
        <v>13.8</v>
      </c>
      <c r="J2745">
        <v>13.24</v>
      </c>
      <c r="K2745">
        <v>65060</v>
      </c>
      <c r="L2745" s="2">
        <v>262.86</v>
      </c>
      <c r="M2745" s="2">
        <v>264.01</v>
      </c>
    </row>
    <row r="2746" spans="1:13" x14ac:dyDescent="0.2">
      <c r="A2746" s="1">
        <v>43488</v>
      </c>
      <c r="B2746" t="s">
        <v>1071</v>
      </c>
      <c r="C2746" t="s">
        <v>14</v>
      </c>
      <c r="D2746">
        <v>0.52</v>
      </c>
      <c r="E2746">
        <v>4</v>
      </c>
      <c r="F2746">
        <v>18.29</v>
      </c>
      <c r="G2746">
        <v>18.399999999999999</v>
      </c>
      <c r="H2746">
        <v>18.88</v>
      </c>
      <c r="I2746">
        <v>19.41</v>
      </c>
      <c r="J2746">
        <v>18.399999999999999</v>
      </c>
      <c r="K2746">
        <v>2800000</v>
      </c>
      <c r="L2746" s="2">
        <v>262.86</v>
      </c>
      <c r="M2746" s="2">
        <v>264.01</v>
      </c>
    </row>
    <row r="2747" spans="1:13" x14ac:dyDescent="0.2">
      <c r="A2747" s="1">
        <v>43488</v>
      </c>
      <c r="B2747" t="s">
        <v>1072</v>
      </c>
      <c r="C2747" t="s">
        <v>14</v>
      </c>
      <c r="D2747">
        <v>0.2</v>
      </c>
      <c r="E2747">
        <v>-20</v>
      </c>
      <c r="F2747">
        <v>13.7</v>
      </c>
      <c r="G2747">
        <v>12.02</v>
      </c>
      <c r="H2747">
        <v>11.55</v>
      </c>
      <c r="I2747">
        <v>12.25</v>
      </c>
      <c r="J2747">
        <v>11.34</v>
      </c>
      <c r="K2747">
        <v>454800</v>
      </c>
      <c r="L2747" s="2">
        <v>262.86</v>
      </c>
      <c r="M2747" s="2">
        <v>264.01</v>
      </c>
    </row>
    <row r="2748" spans="1:13" x14ac:dyDescent="0.2">
      <c r="A2748" s="1">
        <v>43488</v>
      </c>
      <c r="B2748" t="s">
        <v>1073</v>
      </c>
      <c r="C2748" t="s">
        <v>14</v>
      </c>
      <c r="D2748">
        <v>0.57999999999999996</v>
      </c>
      <c r="E2748">
        <v>3.57</v>
      </c>
      <c r="F2748">
        <v>33.82</v>
      </c>
      <c r="G2748">
        <v>34.090000000000003</v>
      </c>
      <c r="H2748">
        <v>34.79</v>
      </c>
      <c r="I2748">
        <v>34.96</v>
      </c>
      <c r="J2748">
        <v>34.090000000000003</v>
      </c>
      <c r="K2748">
        <v>25890</v>
      </c>
      <c r="L2748" s="2">
        <v>262.86</v>
      </c>
      <c r="M2748" s="2">
        <v>264.01</v>
      </c>
    </row>
    <row r="2749" spans="1:13" x14ac:dyDescent="0.2">
      <c r="A2749" s="1">
        <v>43488</v>
      </c>
      <c r="B2749" t="s">
        <v>1074</v>
      </c>
      <c r="C2749" t="s">
        <v>12</v>
      </c>
      <c r="D2749">
        <v>0.6</v>
      </c>
      <c r="E2749">
        <v>-1.64</v>
      </c>
      <c r="F2749">
        <v>33.5</v>
      </c>
      <c r="G2749">
        <v>33.090000000000003</v>
      </c>
      <c r="H2749">
        <v>33.64</v>
      </c>
      <c r="I2749">
        <v>33.729999999999997</v>
      </c>
      <c r="J2749">
        <v>32.369999999999997</v>
      </c>
      <c r="K2749">
        <v>1510000</v>
      </c>
      <c r="L2749" s="2">
        <v>262.86</v>
      </c>
      <c r="M2749" s="2">
        <v>264.01</v>
      </c>
    </row>
    <row r="2750" spans="1:13" x14ac:dyDescent="0.2">
      <c r="A2750" s="1">
        <v>43488</v>
      </c>
      <c r="B2750" t="s">
        <v>1075</v>
      </c>
      <c r="C2750" t="s">
        <v>14</v>
      </c>
      <c r="D2750">
        <v>0.77</v>
      </c>
      <c r="E2750">
        <v>5.48</v>
      </c>
      <c r="F2750">
        <v>35.630000000000003</v>
      </c>
      <c r="G2750">
        <v>36.64</v>
      </c>
      <c r="H2750">
        <v>36.99</v>
      </c>
      <c r="I2750">
        <v>37.92</v>
      </c>
      <c r="J2750">
        <v>35.549999999999997</v>
      </c>
      <c r="K2750">
        <v>80410</v>
      </c>
      <c r="L2750" s="2">
        <v>262.86</v>
      </c>
      <c r="M2750" s="2">
        <v>264.01</v>
      </c>
    </row>
    <row r="2751" spans="1:13" x14ac:dyDescent="0.2">
      <c r="A2751" s="1">
        <v>43488</v>
      </c>
      <c r="B2751" t="s">
        <v>1076</v>
      </c>
      <c r="C2751" t="s">
        <v>14</v>
      </c>
      <c r="D2751">
        <v>0.82</v>
      </c>
      <c r="E2751">
        <v>3.8</v>
      </c>
      <c r="F2751">
        <v>61.27</v>
      </c>
      <c r="G2751">
        <v>64</v>
      </c>
      <c r="H2751">
        <v>66.03</v>
      </c>
      <c r="I2751">
        <v>67.45</v>
      </c>
      <c r="J2751">
        <v>62.77</v>
      </c>
      <c r="K2751">
        <v>840120</v>
      </c>
      <c r="L2751" s="2">
        <v>262.86</v>
      </c>
      <c r="M2751" s="2">
        <v>264.01</v>
      </c>
    </row>
    <row r="2752" spans="1:13" x14ac:dyDescent="0.2">
      <c r="A2752" s="1">
        <v>43488</v>
      </c>
      <c r="B2752" t="s">
        <v>1077</v>
      </c>
      <c r="C2752" t="s">
        <v>12</v>
      </c>
      <c r="D2752">
        <v>0.14000000000000001</v>
      </c>
      <c r="E2752">
        <v>-26.32</v>
      </c>
      <c r="F2752">
        <v>17.21</v>
      </c>
      <c r="G2752">
        <v>16.11</v>
      </c>
      <c r="H2752">
        <v>14.95</v>
      </c>
      <c r="I2752">
        <v>16.899999999999999</v>
      </c>
      <c r="J2752">
        <v>14.7</v>
      </c>
      <c r="K2752">
        <v>64050</v>
      </c>
      <c r="L2752" s="2">
        <v>262.86</v>
      </c>
      <c r="M2752" s="2">
        <v>264.01</v>
      </c>
    </row>
    <row r="2753" spans="1:13" x14ac:dyDescent="0.2">
      <c r="A2753" s="1">
        <v>43488</v>
      </c>
      <c r="B2753" t="s">
        <v>1078</v>
      </c>
      <c r="C2753" t="s">
        <v>14</v>
      </c>
      <c r="D2753">
        <v>0.4</v>
      </c>
      <c r="E2753">
        <v>344.44</v>
      </c>
      <c r="F2753">
        <v>68.349999999999994</v>
      </c>
      <c r="G2753">
        <v>67.459999999999994</v>
      </c>
      <c r="H2753">
        <v>65.84</v>
      </c>
      <c r="I2753">
        <v>67.67</v>
      </c>
      <c r="J2753">
        <v>65.23</v>
      </c>
      <c r="K2753">
        <v>77350</v>
      </c>
      <c r="L2753" s="2">
        <v>262.86</v>
      </c>
      <c r="M2753" s="2">
        <v>264.01</v>
      </c>
    </row>
    <row r="2754" spans="1:13" x14ac:dyDescent="0.2">
      <c r="A2754" s="1">
        <v>43488</v>
      </c>
      <c r="B2754" t="s">
        <v>1079</v>
      </c>
      <c r="C2754" t="s">
        <v>14</v>
      </c>
      <c r="D2754">
        <v>0.36</v>
      </c>
      <c r="E2754">
        <v>-7.69</v>
      </c>
      <c r="F2754">
        <v>18.18</v>
      </c>
      <c r="G2754">
        <v>18.440000000000001</v>
      </c>
      <c r="H2754">
        <v>17.350000000000001</v>
      </c>
      <c r="I2754">
        <v>18.45</v>
      </c>
      <c r="J2754">
        <v>17.07</v>
      </c>
      <c r="K2754">
        <v>2510000</v>
      </c>
      <c r="L2754" s="2">
        <v>262.86</v>
      </c>
      <c r="M2754" s="2">
        <v>264.01</v>
      </c>
    </row>
    <row r="2755" spans="1:13" x14ac:dyDescent="0.2">
      <c r="A2755" s="1">
        <v>43488</v>
      </c>
      <c r="B2755" t="s">
        <v>91</v>
      </c>
      <c r="C2755" t="s">
        <v>12</v>
      </c>
      <c r="D2755">
        <v>1.24</v>
      </c>
      <c r="E2755">
        <v>22.77</v>
      </c>
      <c r="F2755">
        <v>63.29</v>
      </c>
      <c r="G2755">
        <v>62.9</v>
      </c>
      <c r="H2755">
        <v>64.989999999999995</v>
      </c>
      <c r="I2755">
        <v>65.22</v>
      </c>
      <c r="J2755">
        <v>62.65</v>
      </c>
      <c r="K2755">
        <v>4360000</v>
      </c>
      <c r="L2755" s="2">
        <v>262.86</v>
      </c>
      <c r="M2755" s="2">
        <v>264.01</v>
      </c>
    </row>
    <row r="2756" spans="1:13" x14ac:dyDescent="0.2">
      <c r="A2756" s="1">
        <v>43488</v>
      </c>
      <c r="B2756" t="s">
        <v>1080</v>
      </c>
      <c r="C2756" t="s">
        <v>14</v>
      </c>
      <c r="D2756">
        <v>0.31</v>
      </c>
      <c r="E2756">
        <v>-8.82</v>
      </c>
      <c r="F2756">
        <v>22.09</v>
      </c>
      <c r="G2756">
        <v>21.87</v>
      </c>
      <c r="H2756">
        <v>21.91</v>
      </c>
      <c r="I2756">
        <v>22.31</v>
      </c>
      <c r="J2756">
        <v>21.45</v>
      </c>
      <c r="K2756">
        <v>311250</v>
      </c>
      <c r="L2756" s="2">
        <v>262.86</v>
      </c>
      <c r="M2756" s="2">
        <v>264.01</v>
      </c>
    </row>
    <row r="2757" spans="1:13" x14ac:dyDescent="0.2">
      <c r="A2757" s="1">
        <v>43488</v>
      </c>
      <c r="B2757" t="s">
        <v>1081</v>
      </c>
      <c r="C2757" t="s">
        <v>12</v>
      </c>
      <c r="D2757">
        <v>0.05</v>
      </c>
      <c r="E2757">
        <v>25</v>
      </c>
      <c r="F2757">
        <v>3.22</v>
      </c>
      <c r="G2757">
        <v>3.56</v>
      </c>
      <c r="H2757">
        <v>3.57</v>
      </c>
      <c r="I2757">
        <v>3.9</v>
      </c>
      <c r="J2757">
        <v>3.41</v>
      </c>
      <c r="K2757">
        <v>145510</v>
      </c>
      <c r="L2757" s="2">
        <v>262.86</v>
      </c>
      <c r="M2757" s="2">
        <v>264.01</v>
      </c>
    </row>
    <row r="2758" spans="1:13" x14ac:dyDescent="0.2">
      <c r="A2758" s="1">
        <v>43488</v>
      </c>
      <c r="B2758" t="s">
        <v>1082</v>
      </c>
      <c r="C2758" t="s">
        <v>12</v>
      </c>
      <c r="D2758">
        <v>1.25</v>
      </c>
      <c r="E2758">
        <v>3.31</v>
      </c>
      <c r="F2758">
        <v>90.44</v>
      </c>
      <c r="G2758">
        <v>94.18</v>
      </c>
      <c r="H2758">
        <v>94.84</v>
      </c>
      <c r="I2758">
        <v>96.41</v>
      </c>
      <c r="J2758">
        <v>93.63</v>
      </c>
      <c r="K2758">
        <v>13520000</v>
      </c>
      <c r="L2758" s="2">
        <v>262.86</v>
      </c>
      <c r="M2758" s="2">
        <v>264.01</v>
      </c>
    </row>
    <row r="2759" spans="1:13" x14ac:dyDescent="0.2">
      <c r="A2759" s="1">
        <v>43488</v>
      </c>
      <c r="B2759" t="s">
        <v>1083</v>
      </c>
      <c r="C2759" t="s">
        <v>12</v>
      </c>
      <c r="D2759">
        <v>1.29</v>
      </c>
      <c r="E2759">
        <v>0.78</v>
      </c>
      <c r="F2759">
        <v>79.48</v>
      </c>
      <c r="G2759">
        <v>77</v>
      </c>
      <c r="H2759">
        <v>76</v>
      </c>
      <c r="I2759">
        <v>80.87</v>
      </c>
      <c r="J2759">
        <v>74.84</v>
      </c>
      <c r="K2759">
        <v>2930000</v>
      </c>
      <c r="L2759" s="2">
        <v>262.86</v>
      </c>
      <c r="M2759" s="2">
        <v>264.01</v>
      </c>
    </row>
    <row r="2760" spans="1:13" x14ac:dyDescent="0.2">
      <c r="A2760" s="1">
        <v>43488</v>
      </c>
      <c r="B2760" t="s">
        <v>1084</v>
      </c>
      <c r="C2760" t="s">
        <v>14</v>
      </c>
      <c r="D2760">
        <v>0.44</v>
      </c>
      <c r="E2760">
        <v>0</v>
      </c>
      <c r="F2760">
        <v>110.27</v>
      </c>
      <c r="G2760">
        <v>110.79</v>
      </c>
      <c r="H2760">
        <v>111.91</v>
      </c>
      <c r="I2760">
        <v>112.88</v>
      </c>
      <c r="J2760">
        <v>109.58</v>
      </c>
      <c r="K2760">
        <v>2560000</v>
      </c>
      <c r="L2760" s="2">
        <v>262.86</v>
      </c>
      <c r="M2760" s="2">
        <v>264.01</v>
      </c>
    </row>
    <row r="2761" spans="1:13" x14ac:dyDescent="0.2">
      <c r="A2761" s="1">
        <v>43488</v>
      </c>
      <c r="B2761" t="s">
        <v>1085</v>
      </c>
      <c r="C2761" t="s">
        <v>12</v>
      </c>
      <c r="D2761">
        <v>0.55000000000000004</v>
      </c>
      <c r="E2761">
        <v>-12.7</v>
      </c>
      <c r="F2761">
        <v>38.020000000000003</v>
      </c>
      <c r="G2761">
        <v>36.15</v>
      </c>
      <c r="H2761">
        <v>34.61</v>
      </c>
      <c r="I2761">
        <v>36.15</v>
      </c>
      <c r="J2761">
        <v>33.46</v>
      </c>
      <c r="K2761">
        <v>65320</v>
      </c>
      <c r="L2761" s="2">
        <v>262.86</v>
      </c>
      <c r="M2761" s="2">
        <v>264.01</v>
      </c>
    </row>
    <row r="2762" spans="1:13" x14ac:dyDescent="0.2">
      <c r="A2762" s="1">
        <v>43488</v>
      </c>
      <c r="B2762" t="s">
        <v>1086</v>
      </c>
      <c r="C2762" t="s">
        <v>14</v>
      </c>
      <c r="D2762">
        <v>0.3</v>
      </c>
      <c r="E2762">
        <v>-6.25</v>
      </c>
      <c r="F2762">
        <v>8.34</v>
      </c>
      <c r="G2762">
        <v>8.32</v>
      </c>
      <c r="H2762">
        <v>8.6</v>
      </c>
      <c r="I2762">
        <v>8.68</v>
      </c>
      <c r="J2762">
        <v>8.2200000000000006</v>
      </c>
      <c r="K2762">
        <v>45200000</v>
      </c>
      <c r="L2762" s="2">
        <v>262.86</v>
      </c>
      <c r="M2762" s="2">
        <v>264.01</v>
      </c>
    </row>
    <row r="2763" spans="1:13" x14ac:dyDescent="0.2">
      <c r="A2763" s="1">
        <v>43488</v>
      </c>
      <c r="B2763" t="s">
        <v>1087</v>
      </c>
      <c r="C2763" t="s">
        <v>12</v>
      </c>
      <c r="D2763">
        <v>1.67</v>
      </c>
      <c r="E2763">
        <v>1.83</v>
      </c>
      <c r="F2763">
        <v>90.53</v>
      </c>
      <c r="G2763">
        <v>93.51</v>
      </c>
      <c r="H2763">
        <v>89.93</v>
      </c>
      <c r="I2763">
        <v>93.51</v>
      </c>
      <c r="J2763">
        <v>87.13</v>
      </c>
      <c r="K2763">
        <v>1810000</v>
      </c>
      <c r="L2763" s="2">
        <v>262.86</v>
      </c>
      <c r="M2763" s="2">
        <v>264.01</v>
      </c>
    </row>
    <row r="2764" spans="1:13" x14ac:dyDescent="0.2">
      <c r="A2764" s="1">
        <v>43488</v>
      </c>
      <c r="B2764" t="s">
        <v>1088</v>
      </c>
      <c r="C2764" t="s">
        <v>14</v>
      </c>
      <c r="D2764">
        <v>0.77</v>
      </c>
      <c r="E2764">
        <v>-8.33</v>
      </c>
      <c r="F2764">
        <v>57.29</v>
      </c>
      <c r="G2764">
        <v>55.63</v>
      </c>
      <c r="H2764">
        <v>56.37</v>
      </c>
      <c r="I2764">
        <v>57.64</v>
      </c>
      <c r="J2764">
        <v>55.25</v>
      </c>
      <c r="K2764">
        <v>6250000</v>
      </c>
      <c r="L2764" s="2">
        <v>262.86</v>
      </c>
      <c r="M2764" s="2">
        <v>264.01</v>
      </c>
    </row>
    <row r="2765" spans="1:13" x14ac:dyDescent="0.2">
      <c r="A2765" s="1">
        <v>43488</v>
      </c>
      <c r="B2765" t="s">
        <v>1089</v>
      </c>
      <c r="C2765" t="s">
        <v>14</v>
      </c>
      <c r="D2765">
        <v>3.87</v>
      </c>
      <c r="E2765">
        <v>5.74</v>
      </c>
      <c r="F2765">
        <v>139.33000000000001</v>
      </c>
      <c r="G2765">
        <v>150.25</v>
      </c>
      <c r="H2765">
        <v>161.19999999999999</v>
      </c>
      <c r="I2765">
        <v>162.18</v>
      </c>
      <c r="J2765">
        <v>150.02000000000001</v>
      </c>
      <c r="K2765">
        <v>3510000</v>
      </c>
      <c r="L2765" s="2">
        <v>262.86</v>
      </c>
      <c r="M2765" s="2">
        <v>264.01</v>
      </c>
    </row>
    <row r="2766" spans="1:13" x14ac:dyDescent="0.2">
      <c r="A2766" s="1">
        <v>43488</v>
      </c>
      <c r="B2766" t="s">
        <v>1090</v>
      </c>
      <c r="C2766" t="s">
        <v>12</v>
      </c>
      <c r="D2766">
        <v>1.6</v>
      </c>
      <c r="E2766">
        <v>-3.03</v>
      </c>
      <c r="F2766">
        <v>115.23</v>
      </c>
      <c r="G2766">
        <v>111.07</v>
      </c>
      <c r="H2766">
        <v>112.15</v>
      </c>
      <c r="I2766">
        <v>114.51</v>
      </c>
      <c r="J2766">
        <v>109.41</v>
      </c>
      <c r="K2766">
        <v>2890000</v>
      </c>
      <c r="L2766" s="2">
        <v>262.86</v>
      </c>
      <c r="M2766" s="2">
        <v>264.01</v>
      </c>
    </row>
    <row r="2767" spans="1:13" x14ac:dyDescent="0.2">
      <c r="A2767" s="1">
        <v>43488</v>
      </c>
      <c r="B2767" t="s">
        <v>1091</v>
      </c>
      <c r="C2767" t="s">
        <v>12</v>
      </c>
      <c r="D2767">
        <v>2.87</v>
      </c>
      <c r="E2767">
        <v>8.7100000000000009</v>
      </c>
      <c r="F2767">
        <v>203.66</v>
      </c>
      <c r="G2767">
        <v>224</v>
      </c>
      <c r="H2767">
        <v>229.51</v>
      </c>
      <c r="I2767">
        <v>229.7</v>
      </c>
      <c r="J2767">
        <v>220.29</v>
      </c>
      <c r="K2767">
        <v>771610</v>
      </c>
      <c r="L2767" s="2">
        <v>262.86</v>
      </c>
      <c r="M2767" s="2">
        <v>264.01</v>
      </c>
    </row>
    <row r="2768" spans="1:13" x14ac:dyDescent="0.2">
      <c r="A2768" s="1">
        <v>43488</v>
      </c>
      <c r="B2768" t="s">
        <v>1092</v>
      </c>
      <c r="C2768" t="s">
        <v>14</v>
      </c>
      <c r="D2768">
        <v>1.67</v>
      </c>
      <c r="E2768">
        <v>5.03</v>
      </c>
      <c r="F2768">
        <v>108.66</v>
      </c>
      <c r="G2768">
        <v>100.04</v>
      </c>
      <c r="H2768">
        <v>101.86</v>
      </c>
      <c r="I2768">
        <v>103.9</v>
      </c>
      <c r="J2768">
        <v>100.04</v>
      </c>
      <c r="K2768">
        <v>2780000</v>
      </c>
      <c r="L2768" s="2">
        <v>262.86</v>
      </c>
      <c r="M2768" s="2">
        <v>264.01</v>
      </c>
    </row>
    <row r="2769" spans="1:13" x14ac:dyDescent="0.2">
      <c r="A2769" s="1">
        <v>43488</v>
      </c>
      <c r="B2769" t="s">
        <v>1093</v>
      </c>
      <c r="C2769" t="s">
        <v>14</v>
      </c>
      <c r="D2769">
        <v>0.12</v>
      </c>
      <c r="E2769">
        <v>20</v>
      </c>
      <c r="F2769">
        <v>4.8099999999999996</v>
      </c>
      <c r="G2769">
        <v>4.95</v>
      </c>
      <c r="H2769">
        <v>5.14</v>
      </c>
      <c r="I2769">
        <v>5.3</v>
      </c>
      <c r="J2769">
        <v>4.8499999999999996</v>
      </c>
      <c r="K2769">
        <v>267760</v>
      </c>
      <c r="L2769" s="2">
        <v>262.86</v>
      </c>
      <c r="M2769" s="2">
        <v>264.01</v>
      </c>
    </row>
    <row r="2770" spans="1:13" x14ac:dyDescent="0.2">
      <c r="A2770" s="1">
        <v>43488</v>
      </c>
      <c r="B2770" t="s">
        <v>1094</v>
      </c>
      <c r="C2770" t="s">
        <v>12</v>
      </c>
      <c r="D2770">
        <v>0.64</v>
      </c>
      <c r="E2770">
        <v>3.23</v>
      </c>
      <c r="F2770">
        <v>34.97</v>
      </c>
      <c r="G2770">
        <v>36.090000000000003</v>
      </c>
      <c r="H2770">
        <v>36.89</v>
      </c>
      <c r="I2770">
        <v>37.42</v>
      </c>
      <c r="J2770">
        <v>35.96</v>
      </c>
      <c r="K2770">
        <v>32850000</v>
      </c>
      <c r="L2770" s="2">
        <v>262.86</v>
      </c>
      <c r="M2770" s="2">
        <v>264.01</v>
      </c>
    </row>
    <row r="2771" spans="1:13" x14ac:dyDescent="0.2">
      <c r="A2771" s="1">
        <v>43488</v>
      </c>
      <c r="B2771" t="s">
        <v>1095</v>
      </c>
      <c r="C2771" t="s">
        <v>14</v>
      </c>
      <c r="D2771">
        <v>-0.73</v>
      </c>
      <c r="E2771">
        <v>-370.37</v>
      </c>
      <c r="F2771">
        <v>88.07</v>
      </c>
      <c r="G2771">
        <v>88.07</v>
      </c>
      <c r="H2771">
        <v>86.35</v>
      </c>
      <c r="I2771">
        <v>88.07</v>
      </c>
      <c r="J2771">
        <v>85.77</v>
      </c>
      <c r="K2771">
        <v>530770</v>
      </c>
      <c r="L2771" s="2">
        <v>262.86</v>
      </c>
      <c r="M2771" s="2">
        <v>264.01</v>
      </c>
    </row>
    <row r="2772" spans="1:13" x14ac:dyDescent="0.2">
      <c r="A2772" s="1">
        <v>43488</v>
      </c>
      <c r="B2772" t="s">
        <v>1096</v>
      </c>
      <c r="C2772" t="s">
        <v>14</v>
      </c>
      <c r="D2772">
        <v>0.33</v>
      </c>
      <c r="E2772">
        <v>22.22</v>
      </c>
      <c r="F2772">
        <v>9.49</v>
      </c>
      <c r="G2772">
        <v>10.15</v>
      </c>
      <c r="H2772">
        <v>10.73</v>
      </c>
      <c r="I2772">
        <v>10.83</v>
      </c>
      <c r="J2772">
        <v>10.119999999999999</v>
      </c>
      <c r="K2772">
        <v>4570000</v>
      </c>
      <c r="L2772" s="2">
        <v>262.86</v>
      </c>
      <c r="M2772" s="2">
        <v>264.01</v>
      </c>
    </row>
    <row r="2773" spans="1:13" x14ac:dyDescent="0.2">
      <c r="A2773" s="1">
        <v>43488</v>
      </c>
      <c r="B2773" t="s">
        <v>1097</v>
      </c>
      <c r="C2773" t="s">
        <v>14</v>
      </c>
      <c r="D2773">
        <v>1.0900000000000001</v>
      </c>
      <c r="E2773">
        <v>4.8099999999999996</v>
      </c>
      <c r="F2773">
        <v>41.89</v>
      </c>
      <c r="G2773">
        <v>42.1</v>
      </c>
      <c r="H2773">
        <v>42.4</v>
      </c>
      <c r="I2773">
        <v>42.4</v>
      </c>
      <c r="J2773">
        <v>41.786000000000001</v>
      </c>
      <c r="K2773">
        <v>2600</v>
      </c>
      <c r="L2773" s="2">
        <v>262.86</v>
      </c>
      <c r="M2773" s="2">
        <v>264.01</v>
      </c>
    </row>
    <row r="2774" spans="1:13" x14ac:dyDescent="0.2">
      <c r="A2774" s="1">
        <v>43488</v>
      </c>
      <c r="B2774" t="s">
        <v>1098</v>
      </c>
      <c r="C2774" t="s">
        <v>14</v>
      </c>
      <c r="D2774">
        <v>0.55000000000000004</v>
      </c>
      <c r="E2774">
        <v>1.85</v>
      </c>
      <c r="F2774">
        <v>30.48</v>
      </c>
      <c r="G2774">
        <v>30.38</v>
      </c>
      <c r="H2774">
        <v>30.76</v>
      </c>
      <c r="I2774">
        <v>32</v>
      </c>
      <c r="J2774">
        <v>29.81</v>
      </c>
      <c r="K2774">
        <v>629630</v>
      </c>
      <c r="L2774" s="2">
        <v>262.86</v>
      </c>
      <c r="M2774" s="2">
        <v>264.01</v>
      </c>
    </row>
    <row r="2775" spans="1:13" x14ac:dyDescent="0.2">
      <c r="A2775" s="1">
        <v>43488</v>
      </c>
      <c r="B2775" t="s">
        <v>1099</v>
      </c>
      <c r="C2775" t="s">
        <v>14</v>
      </c>
      <c r="D2775">
        <v>0.56000000000000005</v>
      </c>
      <c r="E2775">
        <v>-5.08</v>
      </c>
      <c r="F2775">
        <v>36.979999999999997</v>
      </c>
      <c r="G2775">
        <v>35.81</v>
      </c>
      <c r="H2775">
        <v>36.82</v>
      </c>
      <c r="I2775">
        <v>37.19</v>
      </c>
      <c r="J2775">
        <v>35.380000000000003</v>
      </c>
      <c r="K2775">
        <v>173070</v>
      </c>
      <c r="L2775" s="2">
        <v>262.86</v>
      </c>
      <c r="M2775" s="2">
        <v>264.01</v>
      </c>
    </row>
    <row r="2776" spans="1:13" x14ac:dyDescent="0.2">
      <c r="A2776" s="1">
        <v>43488</v>
      </c>
      <c r="B2776" t="s">
        <v>1100</v>
      </c>
      <c r="C2776" t="s">
        <v>14</v>
      </c>
      <c r="D2776">
        <v>1.79</v>
      </c>
      <c r="E2776">
        <v>3.47</v>
      </c>
      <c r="F2776">
        <v>79.95</v>
      </c>
      <c r="G2776">
        <v>79.64</v>
      </c>
      <c r="H2776">
        <v>80.42</v>
      </c>
      <c r="I2776">
        <v>81.099999999999994</v>
      </c>
      <c r="J2776">
        <v>78.900000000000006</v>
      </c>
      <c r="K2776">
        <v>1950000</v>
      </c>
      <c r="L2776" s="2">
        <v>262.86</v>
      </c>
      <c r="M2776" s="2">
        <v>264.01</v>
      </c>
    </row>
    <row r="2777" spans="1:13" x14ac:dyDescent="0.2">
      <c r="A2777" s="1">
        <v>43488</v>
      </c>
      <c r="B2777" t="s">
        <v>1101</v>
      </c>
      <c r="C2777" t="s">
        <v>14</v>
      </c>
      <c r="D2777">
        <v>0.61</v>
      </c>
      <c r="E2777">
        <v>1.67</v>
      </c>
      <c r="F2777">
        <v>25.9</v>
      </c>
      <c r="G2777">
        <v>25.88</v>
      </c>
      <c r="H2777">
        <v>25.09</v>
      </c>
      <c r="I2777">
        <v>25.93</v>
      </c>
      <c r="J2777">
        <v>25.02</v>
      </c>
      <c r="K2777">
        <v>1010000</v>
      </c>
      <c r="L2777" s="2">
        <v>262.86</v>
      </c>
      <c r="M2777" s="2">
        <v>264.01</v>
      </c>
    </row>
    <row r="2778" spans="1:13" x14ac:dyDescent="0.2">
      <c r="A2778" s="1">
        <v>43488</v>
      </c>
      <c r="B2778" t="s">
        <v>1102</v>
      </c>
      <c r="C2778" t="s">
        <v>14</v>
      </c>
      <c r="D2778">
        <v>0.36</v>
      </c>
      <c r="E2778">
        <v>125</v>
      </c>
      <c r="F2778">
        <v>19.399999999999999</v>
      </c>
      <c r="G2778">
        <v>19.21</v>
      </c>
      <c r="H2778">
        <v>19.190000000000001</v>
      </c>
      <c r="I2778">
        <v>19.350000000000001</v>
      </c>
      <c r="J2778">
        <v>19.14</v>
      </c>
      <c r="K2778">
        <v>17860</v>
      </c>
      <c r="L2778" s="2">
        <v>262.86</v>
      </c>
      <c r="M2778" s="2">
        <v>264.01</v>
      </c>
    </row>
    <row r="2779" spans="1:13" x14ac:dyDescent="0.2">
      <c r="A2779" s="1">
        <v>43488</v>
      </c>
      <c r="B2779" t="s">
        <v>1103</v>
      </c>
      <c r="C2779" t="s">
        <v>12</v>
      </c>
      <c r="D2779">
        <v>1.0900000000000001</v>
      </c>
      <c r="E2779">
        <v>17.2</v>
      </c>
      <c r="F2779">
        <v>26.55</v>
      </c>
      <c r="G2779">
        <v>29.96</v>
      </c>
      <c r="H2779">
        <v>29.4</v>
      </c>
      <c r="I2779">
        <v>30</v>
      </c>
      <c r="J2779">
        <v>28.68</v>
      </c>
      <c r="K2779">
        <v>12990000</v>
      </c>
      <c r="L2779" s="2">
        <v>262.86</v>
      </c>
      <c r="M2779" s="2">
        <v>264.01</v>
      </c>
    </row>
    <row r="2780" spans="1:13" x14ac:dyDescent="0.2">
      <c r="A2780" s="1">
        <v>43488</v>
      </c>
      <c r="B2780" t="s">
        <v>1104</v>
      </c>
      <c r="C2780" t="s">
        <v>14</v>
      </c>
      <c r="D2780">
        <v>0.2</v>
      </c>
      <c r="E2780">
        <v>33.33</v>
      </c>
      <c r="F2780">
        <v>18.11</v>
      </c>
      <c r="G2780">
        <v>17.93</v>
      </c>
      <c r="H2780">
        <v>18.329999999999998</v>
      </c>
      <c r="I2780">
        <v>18.57</v>
      </c>
      <c r="J2780">
        <v>17.100000000000001</v>
      </c>
      <c r="K2780">
        <v>291310</v>
      </c>
      <c r="L2780" s="2">
        <v>262.86</v>
      </c>
      <c r="M2780" s="2">
        <v>264.01</v>
      </c>
    </row>
    <row r="2781" spans="1:13" x14ac:dyDescent="0.2">
      <c r="A2781" s="1">
        <v>43488</v>
      </c>
      <c r="B2781" t="s">
        <v>1105</v>
      </c>
      <c r="C2781" t="s">
        <v>14</v>
      </c>
      <c r="D2781">
        <v>1.06</v>
      </c>
      <c r="E2781">
        <v>-0.93</v>
      </c>
      <c r="F2781">
        <v>126.72</v>
      </c>
      <c r="G2781">
        <v>128</v>
      </c>
      <c r="H2781">
        <v>128.82</v>
      </c>
      <c r="I2781">
        <v>129.27000000000001</v>
      </c>
      <c r="J2781">
        <v>126.43</v>
      </c>
      <c r="K2781">
        <v>1240000</v>
      </c>
      <c r="L2781" s="2">
        <v>262.86</v>
      </c>
      <c r="M2781" s="2">
        <v>264.01</v>
      </c>
    </row>
    <row r="2782" spans="1:13" x14ac:dyDescent="0.2">
      <c r="A2782" s="1">
        <v>43488</v>
      </c>
      <c r="B2782" t="s">
        <v>1106</v>
      </c>
      <c r="C2782" t="s">
        <v>14</v>
      </c>
      <c r="D2782">
        <v>0.56999999999999995</v>
      </c>
      <c r="E2782">
        <v>39.020000000000003</v>
      </c>
      <c r="F2782">
        <v>84.64</v>
      </c>
      <c r="G2782">
        <v>79.31</v>
      </c>
      <c r="H2782">
        <v>79.75</v>
      </c>
      <c r="I2782">
        <v>80.44</v>
      </c>
      <c r="J2782">
        <v>77.260000000000005</v>
      </c>
      <c r="K2782">
        <v>2420000</v>
      </c>
      <c r="L2782" s="2">
        <v>262.86</v>
      </c>
      <c r="M2782" s="2">
        <v>264.01</v>
      </c>
    </row>
    <row r="2783" spans="1:13" x14ac:dyDescent="0.2">
      <c r="A2783" s="1">
        <v>43488</v>
      </c>
      <c r="B2783" t="s">
        <v>1107</v>
      </c>
      <c r="C2783" t="s">
        <v>14</v>
      </c>
      <c r="D2783">
        <v>1.27</v>
      </c>
      <c r="E2783">
        <v>2.42</v>
      </c>
      <c r="F2783">
        <v>95.49</v>
      </c>
      <c r="G2783">
        <v>97.96</v>
      </c>
      <c r="H2783">
        <v>102.09</v>
      </c>
      <c r="I2783">
        <v>102.51</v>
      </c>
      <c r="J2783">
        <v>97.8</v>
      </c>
      <c r="K2783">
        <v>10300000</v>
      </c>
      <c r="L2783" s="2">
        <v>262.86</v>
      </c>
      <c r="M2783" s="2">
        <v>264.01</v>
      </c>
    </row>
    <row r="2784" spans="1:13" x14ac:dyDescent="0.2">
      <c r="A2784" s="1">
        <v>43488</v>
      </c>
      <c r="B2784" t="s">
        <v>1108</v>
      </c>
      <c r="C2784" t="s">
        <v>12</v>
      </c>
      <c r="D2784">
        <v>2.4500000000000002</v>
      </c>
      <c r="E2784">
        <v>12.39</v>
      </c>
      <c r="F2784">
        <v>217.39</v>
      </c>
      <c r="G2784">
        <v>220.2</v>
      </c>
      <c r="H2784">
        <v>220.42</v>
      </c>
      <c r="I2784">
        <v>221.21</v>
      </c>
      <c r="J2784">
        <v>212.37</v>
      </c>
      <c r="K2784">
        <v>157930</v>
      </c>
      <c r="L2784" s="2">
        <v>262.86</v>
      </c>
      <c r="M2784" s="2">
        <v>264.01</v>
      </c>
    </row>
    <row r="2785" spans="1:13" x14ac:dyDescent="0.2">
      <c r="A2785" s="1">
        <v>43488</v>
      </c>
      <c r="B2785" t="s">
        <v>1109</v>
      </c>
      <c r="C2785" t="s">
        <v>14</v>
      </c>
      <c r="D2785">
        <v>0.93</v>
      </c>
      <c r="E2785">
        <v>9.41</v>
      </c>
      <c r="F2785">
        <v>89.55</v>
      </c>
      <c r="G2785">
        <v>98.1</v>
      </c>
      <c r="H2785">
        <v>106.06</v>
      </c>
      <c r="I2785">
        <v>107.65</v>
      </c>
      <c r="J2785">
        <v>96.8</v>
      </c>
      <c r="K2785">
        <v>4100000</v>
      </c>
      <c r="L2785" s="2">
        <v>262.86</v>
      </c>
      <c r="M2785" s="2">
        <v>264.01</v>
      </c>
    </row>
    <row r="2786" spans="1:13" x14ac:dyDescent="0.2">
      <c r="A2786" s="1">
        <v>43488</v>
      </c>
      <c r="B2786" t="s">
        <v>1110</v>
      </c>
      <c r="C2786" t="s">
        <v>12</v>
      </c>
      <c r="D2786">
        <v>0.21</v>
      </c>
      <c r="E2786">
        <v>50</v>
      </c>
      <c r="F2786">
        <v>19.63</v>
      </c>
      <c r="G2786">
        <v>19.260000000000002</v>
      </c>
      <c r="H2786">
        <v>19.5</v>
      </c>
      <c r="I2786">
        <v>20.149999999999999</v>
      </c>
      <c r="J2786">
        <v>18.11</v>
      </c>
      <c r="K2786">
        <v>686620</v>
      </c>
      <c r="L2786" s="2">
        <v>262.86</v>
      </c>
      <c r="M2786" s="2">
        <v>264.01</v>
      </c>
    </row>
    <row r="2787" spans="1:13" x14ac:dyDescent="0.2">
      <c r="A2787" s="1">
        <v>43488</v>
      </c>
      <c r="B2787" t="s">
        <v>1111</v>
      </c>
      <c r="C2787" t="s">
        <v>12</v>
      </c>
      <c r="D2787">
        <v>1.34</v>
      </c>
      <c r="E2787">
        <v>-4.29</v>
      </c>
      <c r="F2787">
        <v>50.9</v>
      </c>
      <c r="G2787">
        <v>51.02</v>
      </c>
      <c r="H2787">
        <v>51.13</v>
      </c>
      <c r="I2787">
        <v>51.87</v>
      </c>
      <c r="J2787">
        <v>50.4</v>
      </c>
      <c r="K2787">
        <v>666850</v>
      </c>
      <c r="L2787" s="2">
        <v>262.86</v>
      </c>
      <c r="M2787" s="2">
        <v>264.01</v>
      </c>
    </row>
    <row r="2788" spans="1:13" x14ac:dyDescent="0.2">
      <c r="A2788" s="1">
        <v>43488</v>
      </c>
      <c r="B2788" t="s">
        <v>1054</v>
      </c>
      <c r="C2788" t="s">
        <v>12</v>
      </c>
      <c r="D2788">
        <v>0.16</v>
      </c>
      <c r="E2788">
        <v>-5.88</v>
      </c>
      <c r="F2788">
        <v>38.4</v>
      </c>
      <c r="G2788">
        <v>36.29</v>
      </c>
      <c r="H2788">
        <v>37.200000000000003</v>
      </c>
      <c r="I2788">
        <v>37.200000000000003</v>
      </c>
      <c r="J2788">
        <v>35.08</v>
      </c>
      <c r="K2788">
        <v>2160000</v>
      </c>
      <c r="L2788" s="2">
        <v>262.86</v>
      </c>
      <c r="M2788" s="2">
        <v>264.01</v>
      </c>
    </row>
    <row r="2789" spans="1:13" x14ac:dyDescent="0.2">
      <c r="A2789" s="1">
        <v>43488</v>
      </c>
      <c r="B2789" t="s">
        <v>1112</v>
      </c>
      <c r="C2789" t="s">
        <v>12</v>
      </c>
      <c r="D2789">
        <v>0.06</v>
      </c>
      <c r="E2789">
        <v>-40</v>
      </c>
      <c r="F2789">
        <v>11.39</v>
      </c>
      <c r="G2789">
        <v>11.23</v>
      </c>
      <c r="H2789">
        <v>10.69</v>
      </c>
      <c r="I2789">
        <v>11.49</v>
      </c>
      <c r="J2789">
        <v>10.26</v>
      </c>
      <c r="K2789">
        <v>3210000</v>
      </c>
      <c r="L2789" s="2">
        <v>262.86</v>
      </c>
      <c r="M2789" s="2">
        <v>264.01</v>
      </c>
    </row>
    <row r="2790" spans="1:13" x14ac:dyDescent="0.2">
      <c r="A2790" s="1">
        <v>43488</v>
      </c>
      <c r="B2790" t="s">
        <v>1113</v>
      </c>
      <c r="C2790" t="s">
        <v>14</v>
      </c>
      <c r="D2790">
        <v>4.8499999999999996</v>
      </c>
      <c r="E2790">
        <v>-1.02</v>
      </c>
      <c r="F2790">
        <v>116.02</v>
      </c>
      <c r="G2790">
        <v>121.52</v>
      </c>
      <c r="H2790">
        <v>123.32</v>
      </c>
      <c r="I2790">
        <v>125</v>
      </c>
      <c r="J2790">
        <v>119.73</v>
      </c>
      <c r="K2790">
        <v>3020000</v>
      </c>
      <c r="L2790" s="2">
        <v>262.86</v>
      </c>
      <c r="M2790" s="2">
        <v>264.01</v>
      </c>
    </row>
    <row r="2791" spans="1:13" x14ac:dyDescent="0.2">
      <c r="A2791" s="1">
        <v>43488</v>
      </c>
      <c r="B2791" t="s">
        <v>1114</v>
      </c>
      <c r="C2791" t="s">
        <v>14</v>
      </c>
      <c r="D2791">
        <v>0.63</v>
      </c>
      <c r="E2791">
        <v>26</v>
      </c>
      <c r="F2791">
        <v>31.93</v>
      </c>
      <c r="G2791">
        <v>34.700000000000003</v>
      </c>
      <c r="H2791">
        <v>36.04</v>
      </c>
      <c r="I2791">
        <v>37.47</v>
      </c>
      <c r="J2791">
        <v>34.049999999999997</v>
      </c>
      <c r="K2791">
        <v>4400000</v>
      </c>
      <c r="L2791" s="2">
        <v>262.86</v>
      </c>
      <c r="M2791" s="2">
        <v>264.01</v>
      </c>
    </row>
    <row r="2792" spans="1:13" x14ac:dyDescent="0.2">
      <c r="A2792" s="1">
        <v>43489</v>
      </c>
      <c r="B2792" t="s">
        <v>1115</v>
      </c>
      <c r="C2792" t="s">
        <v>14</v>
      </c>
      <c r="D2792">
        <v>-0.11</v>
      </c>
      <c r="E2792">
        <v>-10</v>
      </c>
      <c r="F2792">
        <v>14.14</v>
      </c>
      <c r="G2792">
        <v>15</v>
      </c>
      <c r="H2792">
        <v>16.420000000000002</v>
      </c>
      <c r="I2792">
        <v>16.7</v>
      </c>
      <c r="J2792">
        <v>15</v>
      </c>
      <c r="K2792">
        <v>71640</v>
      </c>
      <c r="L2792" s="2">
        <v>263.41000000000003</v>
      </c>
      <c r="M2792" s="2">
        <v>263.20999999999998</v>
      </c>
    </row>
    <row r="2793" spans="1:13" x14ac:dyDescent="0.2">
      <c r="A2793" s="1">
        <v>43489</v>
      </c>
      <c r="B2793" t="s">
        <v>1116</v>
      </c>
      <c r="C2793" t="s">
        <v>14</v>
      </c>
      <c r="D2793">
        <v>1.1299999999999999</v>
      </c>
      <c r="E2793">
        <v>5.61</v>
      </c>
      <c r="F2793">
        <v>44.7</v>
      </c>
      <c r="G2793">
        <v>45.82</v>
      </c>
      <c r="H2793">
        <v>45.55</v>
      </c>
      <c r="I2793">
        <v>45.95</v>
      </c>
      <c r="J2793">
        <v>43.37</v>
      </c>
      <c r="K2793">
        <v>1730000</v>
      </c>
      <c r="L2793" s="2">
        <v>263.41000000000003</v>
      </c>
      <c r="M2793" s="2">
        <v>263.20999999999998</v>
      </c>
    </row>
    <row r="2794" spans="1:13" x14ac:dyDescent="0.2">
      <c r="A2794" s="1">
        <v>43489</v>
      </c>
      <c r="B2794" t="s">
        <v>1117</v>
      </c>
      <c r="C2794" t="s">
        <v>12</v>
      </c>
      <c r="D2794">
        <v>1.04</v>
      </c>
      <c r="E2794">
        <v>2.97</v>
      </c>
      <c r="F2794">
        <v>31.65</v>
      </c>
      <c r="G2794">
        <v>34.26</v>
      </c>
      <c r="H2794">
        <v>33.659999999999997</v>
      </c>
      <c r="I2794">
        <v>34.35</v>
      </c>
      <c r="J2794">
        <v>32.83</v>
      </c>
      <c r="K2794">
        <v>14320000</v>
      </c>
      <c r="L2794" s="2">
        <v>263.41000000000003</v>
      </c>
      <c r="M2794" s="2">
        <v>263.20999999999998</v>
      </c>
    </row>
    <row r="2795" spans="1:13" x14ac:dyDescent="0.2">
      <c r="A2795" s="1">
        <v>43489</v>
      </c>
      <c r="B2795" t="s">
        <v>1118</v>
      </c>
      <c r="C2795" t="s">
        <v>14</v>
      </c>
      <c r="D2795">
        <v>0.75</v>
      </c>
      <c r="E2795">
        <v>5.63</v>
      </c>
      <c r="F2795">
        <v>65.78</v>
      </c>
      <c r="G2795">
        <v>64.239999999999995</v>
      </c>
      <c r="H2795">
        <v>63.48</v>
      </c>
      <c r="I2795">
        <v>64.930000000000007</v>
      </c>
      <c r="J2795">
        <v>62.52</v>
      </c>
      <c r="K2795">
        <v>1980000</v>
      </c>
      <c r="L2795" s="2">
        <v>263.41000000000003</v>
      </c>
      <c r="M2795" s="2">
        <v>263.20999999999998</v>
      </c>
    </row>
    <row r="2796" spans="1:13" x14ac:dyDescent="0.2">
      <c r="A2796" s="1">
        <v>43489</v>
      </c>
      <c r="B2796" t="s">
        <v>1119</v>
      </c>
      <c r="C2796" t="s">
        <v>12</v>
      </c>
      <c r="D2796">
        <v>1.17</v>
      </c>
      <c r="E2796">
        <v>9.35</v>
      </c>
      <c r="F2796">
        <v>51.02</v>
      </c>
      <c r="G2796">
        <v>53.75</v>
      </c>
      <c r="H2796">
        <v>54.21</v>
      </c>
      <c r="I2796">
        <v>54.87</v>
      </c>
      <c r="J2796">
        <v>52.72</v>
      </c>
      <c r="K2796">
        <v>4720000</v>
      </c>
      <c r="L2796" s="2">
        <v>263.41000000000003</v>
      </c>
      <c r="M2796" s="2">
        <v>263.20999999999998</v>
      </c>
    </row>
    <row r="2797" spans="1:13" x14ac:dyDescent="0.2">
      <c r="A2797" s="1">
        <v>43489</v>
      </c>
      <c r="B2797" t="s">
        <v>1120</v>
      </c>
      <c r="C2797" t="s">
        <v>14</v>
      </c>
      <c r="D2797">
        <v>0.19</v>
      </c>
      <c r="E2797">
        <v>-17.39</v>
      </c>
      <c r="F2797">
        <v>13.36</v>
      </c>
      <c r="G2797">
        <v>12.64</v>
      </c>
      <c r="H2797">
        <v>13.88</v>
      </c>
      <c r="I2797">
        <v>13.88</v>
      </c>
      <c r="J2797">
        <v>12.64</v>
      </c>
      <c r="K2797">
        <v>5860</v>
      </c>
      <c r="L2797" s="2">
        <v>263.41000000000003</v>
      </c>
      <c r="M2797" s="2">
        <v>263.20999999999998</v>
      </c>
    </row>
    <row r="2798" spans="1:13" x14ac:dyDescent="0.2">
      <c r="A2798" s="1">
        <v>43489</v>
      </c>
      <c r="B2798" t="s">
        <v>1121</v>
      </c>
      <c r="C2798" t="s">
        <v>12</v>
      </c>
      <c r="D2798">
        <v>0.5</v>
      </c>
      <c r="E2798">
        <v>16.28</v>
      </c>
      <c r="F2798">
        <v>17.239999999999998</v>
      </c>
      <c r="G2798">
        <v>17.850000000000001</v>
      </c>
      <c r="H2798">
        <v>18.12</v>
      </c>
      <c r="I2798">
        <v>18.239999999999998</v>
      </c>
      <c r="J2798">
        <v>17.36</v>
      </c>
      <c r="K2798">
        <v>4090000</v>
      </c>
      <c r="L2798" s="2">
        <v>263.41000000000003</v>
      </c>
      <c r="M2798" s="2">
        <v>263.20999999999998</v>
      </c>
    </row>
    <row r="2799" spans="1:13" x14ac:dyDescent="0.2">
      <c r="A2799" s="1">
        <v>43489</v>
      </c>
      <c r="B2799" t="s">
        <v>1122</v>
      </c>
      <c r="C2799" t="s">
        <v>14</v>
      </c>
      <c r="D2799">
        <v>1.04</v>
      </c>
      <c r="E2799">
        <v>0</v>
      </c>
      <c r="F2799">
        <v>41.65</v>
      </c>
      <c r="G2799">
        <v>40.69</v>
      </c>
      <c r="H2799">
        <v>41.04</v>
      </c>
      <c r="I2799">
        <v>42.4</v>
      </c>
      <c r="J2799">
        <v>40.200000000000003</v>
      </c>
      <c r="K2799">
        <v>1300000</v>
      </c>
      <c r="L2799" s="2">
        <v>263.41000000000003</v>
      </c>
      <c r="M2799" s="2">
        <v>263.20999999999998</v>
      </c>
    </row>
    <row r="2800" spans="1:13" x14ac:dyDescent="0.2">
      <c r="A2800" s="1">
        <v>43489</v>
      </c>
      <c r="B2800" t="s">
        <v>1123</v>
      </c>
      <c r="C2800" t="s">
        <v>14</v>
      </c>
      <c r="D2800">
        <v>0.5</v>
      </c>
      <c r="E2800">
        <v>2.04</v>
      </c>
      <c r="F2800">
        <v>21.31</v>
      </c>
      <c r="G2800">
        <v>21.5</v>
      </c>
      <c r="H2800">
        <v>22.03</v>
      </c>
      <c r="I2800">
        <v>22.16</v>
      </c>
      <c r="J2800">
        <v>21.27</v>
      </c>
      <c r="K2800">
        <v>1730000</v>
      </c>
      <c r="L2800" s="2">
        <v>263.41000000000003</v>
      </c>
      <c r="M2800" s="2">
        <v>263.20999999999998</v>
      </c>
    </row>
    <row r="2801" spans="1:13" x14ac:dyDescent="0.2">
      <c r="A2801" s="1">
        <v>43489</v>
      </c>
      <c r="B2801" t="s">
        <v>1124</v>
      </c>
      <c r="C2801" t="s">
        <v>12</v>
      </c>
      <c r="D2801">
        <v>0.72</v>
      </c>
      <c r="E2801">
        <v>1.41</v>
      </c>
      <c r="F2801">
        <v>77.010000000000005</v>
      </c>
      <c r="G2801">
        <v>77.099999999999994</v>
      </c>
      <c r="H2801">
        <v>77.75</v>
      </c>
      <c r="I2801">
        <v>77.77</v>
      </c>
      <c r="J2801">
        <v>76.53</v>
      </c>
      <c r="K2801">
        <v>2340000</v>
      </c>
      <c r="L2801" s="2">
        <v>263.41000000000003</v>
      </c>
      <c r="M2801" s="2">
        <v>263.20999999999998</v>
      </c>
    </row>
    <row r="2802" spans="1:13" x14ac:dyDescent="0.2">
      <c r="A2802" s="1">
        <v>43489</v>
      </c>
      <c r="B2802" t="s">
        <v>1125</v>
      </c>
      <c r="C2802" t="s">
        <v>12</v>
      </c>
      <c r="D2802">
        <v>0.44</v>
      </c>
      <c r="E2802">
        <v>25.71</v>
      </c>
      <c r="F2802">
        <v>15.84</v>
      </c>
      <c r="G2802">
        <v>15.5</v>
      </c>
      <c r="H2802">
        <v>16.989999999999998</v>
      </c>
      <c r="I2802">
        <v>17.07</v>
      </c>
      <c r="J2802">
        <v>15.01</v>
      </c>
      <c r="K2802">
        <v>170710</v>
      </c>
      <c r="L2802" s="2">
        <v>263.41000000000003</v>
      </c>
      <c r="M2802" s="2">
        <v>263.20999999999998</v>
      </c>
    </row>
    <row r="2803" spans="1:13" x14ac:dyDescent="0.2">
      <c r="A2803" s="1">
        <v>43489</v>
      </c>
      <c r="B2803" t="s">
        <v>1126</v>
      </c>
      <c r="C2803" t="s">
        <v>12</v>
      </c>
      <c r="D2803">
        <v>0.99</v>
      </c>
      <c r="E2803">
        <v>-6.6</v>
      </c>
      <c r="F2803">
        <v>60.42</v>
      </c>
      <c r="G2803">
        <v>56.3</v>
      </c>
      <c r="H2803">
        <v>55.32</v>
      </c>
      <c r="I2803">
        <v>57.69</v>
      </c>
      <c r="J2803">
        <v>54.87</v>
      </c>
      <c r="K2803">
        <v>257660</v>
      </c>
      <c r="L2803" s="2">
        <v>263.41000000000003</v>
      </c>
      <c r="M2803" s="2">
        <v>263.20999999999998</v>
      </c>
    </row>
    <row r="2804" spans="1:13" x14ac:dyDescent="0.2">
      <c r="A2804" s="1">
        <v>43489</v>
      </c>
      <c r="B2804" t="s">
        <v>1127</v>
      </c>
      <c r="C2804" t="s">
        <v>12</v>
      </c>
      <c r="D2804">
        <v>0.94</v>
      </c>
      <c r="E2804">
        <v>10.59</v>
      </c>
      <c r="F2804">
        <v>49.96</v>
      </c>
      <c r="G2804">
        <v>48.75</v>
      </c>
      <c r="H2804">
        <v>49.02</v>
      </c>
      <c r="I2804">
        <v>50.5</v>
      </c>
      <c r="J2804">
        <v>48.3</v>
      </c>
      <c r="K2804">
        <v>15680000</v>
      </c>
      <c r="L2804" s="2">
        <v>263.41000000000003</v>
      </c>
      <c r="M2804" s="2">
        <v>263.20999999999998</v>
      </c>
    </row>
    <row r="2805" spans="1:13" x14ac:dyDescent="0.2">
      <c r="A2805" s="1">
        <v>43489</v>
      </c>
      <c r="B2805" t="s">
        <v>1063</v>
      </c>
      <c r="C2805" t="s">
        <v>12</v>
      </c>
      <c r="D2805">
        <v>0.26</v>
      </c>
      <c r="E2805">
        <v>116.67</v>
      </c>
      <c r="F2805">
        <v>15.41</v>
      </c>
      <c r="G2805">
        <v>15.12</v>
      </c>
      <c r="H2805">
        <v>13.25</v>
      </c>
      <c r="I2805">
        <v>15.59</v>
      </c>
      <c r="J2805">
        <v>13.09</v>
      </c>
      <c r="K2805">
        <v>353210</v>
      </c>
      <c r="L2805" s="2">
        <v>263.41000000000003</v>
      </c>
      <c r="M2805" s="2">
        <v>263.20999999999998</v>
      </c>
    </row>
    <row r="2806" spans="1:13" x14ac:dyDescent="0.2">
      <c r="A2806" s="1">
        <v>43489</v>
      </c>
      <c r="B2806" t="s">
        <v>1128</v>
      </c>
      <c r="C2806" t="s">
        <v>12</v>
      </c>
      <c r="D2806">
        <v>0.79</v>
      </c>
      <c r="E2806">
        <v>2.6</v>
      </c>
      <c r="F2806">
        <v>33.950000000000003</v>
      </c>
      <c r="G2806">
        <v>34.200000000000003</v>
      </c>
      <c r="H2806">
        <v>35.07</v>
      </c>
      <c r="I2806">
        <v>35.090000000000003</v>
      </c>
      <c r="J2806">
        <v>33.770000000000003</v>
      </c>
      <c r="K2806">
        <v>537730</v>
      </c>
      <c r="L2806" s="2">
        <v>263.41000000000003</v>
      </c>
      <c r="M2806" s="2">
        <v>263.20999999999998</v>
      </c>
    </row>
    <row r="2807" spans="1:13" x14ac:dyDescent="0.2">
      <c r="A2807" s="1">
        <v>43489</v>
      </c>
      <c r="B2807" t="s">
        <v>1129</v>
      </c>
      <c r="C2807" t="s">
        <v>12</v>
      </c>
      <c r="D2807">
        <v>0.49</v>
      </c>
      <c r="E2807">
        <v>-7.55</v>
      </c>
      <c r="F2807">
        <v>26.61</v>
      </c>
      <c r="G2807">
        <v>26.01</v>
      </c>
      <c r="H2807">
        <v>25.23</v>
      </c>
      <c r="I2807">
        <v>26.67</v>
      </c>
      <c r="J2807">
        <v>25.08</v>
      </c>
      <c r="K2807">
        <v>73170</v>
      </c>
      <c r="L2807" s="2">
        <v>263.41000000000003</v>
      </c>
      <c r="M2807" s="2">
        <v>263.20999999999998</v>
      </c>
    </row>
    <row r="2808" spans="1:13" x14ac:dyDescent="0.2">
      <c r="A2808" s="1">
        <v>43489</v>
      </c>
      <c r="B2808" t="s">
        <v>409</v>
      </c>
      <c r="C2808" t="s">
        <v>12</v>
      </c>
      <c r="D2808">
        <v>0.2</v>
      </c>
      <c r="E2808">
        <v>17.649999999999999</v>
      </c>
      <c r="F2808">
        <v>16.77</v>
      </c>
      <c r="G2808">
        <v>16.649999999999999</v>
      </c>
      <c r="H2808">
        <v>16.97</v>
      </c>
      <c r="I2808">
        <v>17.100000000000001</v>
      </c>
      <c r="J2808">
        <v>15.71</v>
      </c>
      <c r="K2808">
        <v>328070</v>
      </c>
      <c r="L2808" s="2">
        <v>263.41000000000003</v>
      </c>
      <c r="M2808" s="2">
        <v>263.20999999999998</v>
      </c>
    </row>
    <row r="2809" spans="1:13" x14ac:dyDescent="0.2">
      <c r="A2809" s="1">
        <v>43489</v>
      </c>
      <c r="B2809" t="s">
        <v>1130</v>
      </c>
      <c r="C2809" t="s">
        <v>12</v>
      </c>
      <c r="D2809">
        <v>0.55000000000000004</v>
      </c>
      <c r="E2809">
        <v>1.85</v>
      </c>
      <c r="F2809">
        <v>35.159999999999997</v>
      </c>
      <c r="G2809">
        <v>35.22</v>
      </c>
      <c r="H2809">
        <v>34.81</v>
      </c>
      <c r="I2809">
        <v>35.22</v>
      </c>
      <c r="J2809">
        <v>34.229999999999997</v>
      </c>
      <c r="K2809">
        <v>29740</v>
      </c>
      <c r="L2809" s="2">
        <v>263.41000000000003</v>
      </c>
      <c r="M2809" s="2">
        <v>263.20999999999998</v>
      </c>
    </row>
    <row r="2810" spans="1:13" x14ac:dyDescent="0.2">
      <c r="A2810" s="1">
        <v>43489</v>
      </c>
      <c r="B2810" t="s">
        <v>1131</v>
      </c>
      <c r="C2810" t="s">
        <v>14</v>
      </c>
      <c r="D2810">
        <v>0.33</v>
      </c>
      <c r="E2810">
        <v>-25</v>
      </c>
      <c r="F2810">
        <v>28.15</v>
      </c>
      <c r="G2810">
        <v>28.25</v>
      </c>
      <c r="H2810">
        <v>28.24</v>
      </c>
      <c r="I2810">
        <v>28.43</v>
      </c>
      <c r="J2810">
        <v>26.85</v>
      </c>
      <c r="K2810">
        <v>318520</v>
      </c>
      <c r="L2810" s="2">
        <v>263.41000000000003</v>
      </c>
      <c r="M2810" s="2">
        <v>263.20999999999998</v>
      </c>
    </row>
    <row r="2811" spans="1:13" x14ac:dyDescent="0.2">
      <c r="A2811" s="1">
        <v>43489</v>
      </c>
      <c r="B2811" t="s">
        <v>1132</v>
      </c>
      <c r="C2811" t="s">
        <v>12</v>
      </c>
      <c r="D2811">
        <v>0.2</v>
      </c>
      <c r="E2811">
        <v>-9.09</v>
      </c>
      <c r="F2811">
        <v>15.36</v>
      </c>
      <c r="G2811">
        <v>15.3</v>
      </c>
      <c r="H2811">
        <v>14.96</v>
      </c>
      <c r="I2811">
        <v>15.49</v>
      </c>
      <c r="J2811">
        <v>14.82</v>
      </c>
      <c r="K2811">
        <v>12960</v>
      </c>
      <c r="L2811" s="2">
        <v>263.41000000000003</v>
      </c>
      <c r="M2811" s="2">
        <v>263.20999999999998</v>
      </c>
    </row>
    <row r="2812" spans="1:13" x14ac:dyDescent="0.2">
      <c r="A2812" s="1">
        <v>43489</v>
      </c>
      <c r="B2812" t="s">
        <v>1133</v>
      </c>
      <c r="C2812" t="s">
        <v>12</v>
      </c>
      <c r="D2812">
        <v>0.18</v>
      </c>
      <c r="E2812">
        <v>-21.74</v>
      </c>
      <c r="F2812">
        <v>14.94</v>
      </c>
      <c r="G2812">
        <v>14.24</v>
      </c>
      <c r="H2812">
        <v>14.52</v>
      </c>
      <c r="I2812">
        <v>14.93</v>
      </c>
      <c r="J2812">
        <v>13.51</v>
      </c>
      <c r="K2812">
        <v>440390</v>
      </c>
      <c r="L2812" s="2">
        <v>263.41000000000003</v>
      </c>
      <c r="M2812" s="2">
        <v>263.20999999999998</v>
      </c>
    </row>
    <row r="2813" spans="1:13" x14ac:dyDescent="0.2">
      <c r="A2813" s="1">
        <v>43489</v>
      </c>
      <c r="B2813" t="s">
        <v>1134</v>
      </c>
      <c r="C2813" t="s">
        <v>14</v>
      </c>
      <c r="D2813">
        <v>0.32</v>
      </c>
      <c r="E2813">
        <v>-3.03</v>
      </c>
      <c r="F2813">
        <v>14.15</v>
      </c>
      <c r="G2813">
        <v>14.01</v>
      </c>
      <c r="H2813">
        <v>14.37</v>
      </c>
      <c r="I2813">
        <v>14.49</v>
      </c>
      <c r="J2813">
        <v>14.01</v>
      </c>
      <c r="K2813">
        <v>50860</v>
      </c>
      <c r="L2813" s="2">
        <v>263.41000000000003</v>
      </c>
      <c r="M2813" s="2">
        <v>263.20999999999998</v>
      </c>
    </row>
    <row r="2814" spans="1:13" x14ac:dyDescent="0.2">
      <c r="A2814" s="1">
        <v>43489</v>
      </c>
      <c r="B2814" t="s">
        <v>1135</v>
      </c>
      <c r="C2814" t="s">
        <v>14</v>
      </c>
      <c r="D2814">
        <v>0.19</v>
      </c>
      <c r="E2814">
        <v>5.56</v>
      </c>
      <c r="F2814">
        <v>7.17</v>
      </c>
      <c r="G2814">
        <v>7.09</v>
      </c>
      <c r="H2814">
        <v>7.36</v>
      </c>
      <c r="I2814">
        <v>7.46</v>
      </c>
      <c r="J2814">
        <v>7.09</v>
      </c>
      <c r="K2814">
        <v>17450</v>
      </c>
      <c r="L2814" s="2">
        <v>263.41000000000003</v>
      </c>
      <c r="M2814" s="2">
        <v>263.20999999999998</v>
      </c>
    </row>
    <row r="2815" spans="1:13" x14ac:dyDescent="0.2">
      <c r="A2815" s="1">
        <v>43489</v>
      </c>
      <c r="B2815" t="s">
        <v>1136</v>
      </c>
      <c r="C2815" t="s">
        <v>14</v>
      </c>
      <c r="D2815">
        <v>0.55000000000000004</v>
      </c>
      <c r="E2815">
        <v>1.85</v>
      </c>
      <c r="F2815">
        <v>32.409999999999997</v>
      </c>
      <c r="G2815">
        <v>32.71</v>
      </c>
      <c r="H2815">
        <v>32.090000000000003</v>
      </c>
      <c r="I2815">
        <v>33.619999999999997</v>
      </c>
      <c r="J2815">
        <v>31.78</v>
      </c>
      <c r="K2815">
        <v>139690</v>
      </c>
      <c r="L2815" s="2">
        <v>263.41000000000003</v>
      </c>
      <c r="M2815" s="2">
        <v>263.20999999999998</v>
      </c>
    </row>
    <row r="2816" spans="1:13" x14ac:dyDescent="0.2">
      <c r="A2816" s="1">
        <v>43489</v>
      </c>
      <c r="B2816" t="s">
        <v>1137</v>
      </c>
      <c r="C2816" t="s">
        <v>12</v>
      </c>
      <c r="D2816">
        <v>0.64</v>
      </c>
      <c r="E2816">
        <v>6.67</v>
      </c>
      <c r="F2816">
        <v>34.1</v>
      </c>
      <c r="G2816">
        <v>34.67</v>
      </c>
      <c r="H2816">
        <v>34.71</v>
      </c>
      <c r="I2816">
        <v>35.53</v>
      </c>
      <c r="J2816">
        <v>34.67</v>
      </c>
      <c r="K2816">
        <v>41220</v>
      </c>
      <c r="L2816" s="2">
        <v>263.41000000000003</v>
      </c>
      <c r="M2816" s="2">
        <v>263.20999999999998</v>
      </c>
    </row>
    <row r="2817" spans="1:13" x14ac:dyDescent="0.2">
      <c r="A2817" s="1">
        <v>43489</v>
      </c>
      <c r="B2817" t="s">
        <v>1138</v>
      </c>
      <c r="C2817" t="s">
        <v>14</v>
      </c>
      <c r="D2817">
        <v>0.53</v>
      </c>
      <c r="E2817">
        <v>6</v>
      </c>
      <c r="F2817">
        <v>20.7</v>
      </c>
      <c r="G2817">
        <v>20.85</v>
      </c>
      <c r="H2817">
        <v>20.03</v>
      </c>
      <c r="I2817">
        <v>20.86</v>
      </c>
      <c r="J2817">
        <v>19.559999999999999</v>
      </c>
      <c r="K2817">
        <v>151640</v>
      </c>
      <c r="L2817" s="2">
        <v>263.41000000000003</v>
      </c>
      <c r="M2817" s="2">
        <v>263.20999999999998</v>
      </c>
    </row>
    <row r="2818" spans="1:13" x14ac:dyDescent="0.2">
      <c r="A2818" s="1">
        <v>43489</v>
      </c>
      <c r="B2818" t="s">
        <v>1139</v>
      </c>
      <c r="C2818" t="s">
        <v>14</v>
      </c>
      <c r="D2818">
        <v>0.67</v>
      </c>
      <c r="E2818">
        <v>4.6900000000000004</v>
      </c>
      <c r="F2818">
        <v>23.26</v>
      </c>
      <c r="G2818">
        <v>24.99</v>
      </c>
      <c r="H2818">
        <v>23.25</v>
      </c>
      <c r="I2818">
        <v>24.99</v>
      </c>
      <c r="J2818">
        <v>23.02</v>
      </c>
      <c r="K2818">
        <v>27960</v>
      </c>
      <c r="L2818" s="2">
        <v>263.41000000000003</v>
      </c>
      <c r="M2818" s="2">
        <v>263.20999999999998</v>
      </c>
    </row>
    <row r="2819" spans="1:13" x14ac:dyDescent="0.2">
      <c r="A2819" s="1">
        <v>43489</v>
      </c>
      <c r="B2819" t="s">
        <v>1140</v>
      </c>
      <c r="C2819" t="s">
        <v>12</v>
      </c>
      <c r="D2819">
        <v>0.44</v>
      </c>
      <c r="E2819">
        <v>2.33</v>
      </c>
      <c r="F2819">
        <v>20.12</v>
      </c>
      <c r="G2819">
        <v>20.32</v>
      </c>
      <c r="H2819">
        <v>20.05</v>
      </c>
      <c r="I2819">
        <v>20.32</v>
      </c>
      <c r="J2819">
        <v>20.05</v>
      </c>
      <c r="K2819">
        <v>26170</v>
      </c>
      <c r="L2819" s="2">
        <v>263.41000000000003</v>
      </c>
      <c r="M2819" s="2">
        <v>263.20999999999998</v>
      </c>
    </row>
    <row r="2820" spans="1:13" x14ac:dyDescent="0.2">
      <c r="A2820" s="1">
        <v>43489</v>
      </c>
      <c r="B2820" t="s">
        <v>1141</v>
      </c>
      <c r="C2820" t="s">
        <v>12</v>
      </c>
      <c r="D2820">
        <v>0.61</v>
      </c>
      <c r="E2820">
        <v>-10.29</v>
      </c>
      <c r="F2820">
        <v>38.5</v>
      </c>
      <c r="G2820">
        <v>37.79</v>
      </c>
      <c r="H2820">
        <v>36.39</v>
      </c>
      <c r="I2820">
        <v>37.880000000000003</v>
      </c>
      <c r="J2820">
        <v>36.049999999999997</v>
      </c>
      <c r="K2820">
        <v>672500</v>
      </c>
      <c r="L2820" s="2">
        <v>263.41000000000003</v>
      </c>
      <c r="M2820" s="2">
        <v>263.20999999999998</v>
      </c>
    </row>
    <row r="2821" spans="1:13" x14ac:dyDescent="0.2">
      <c r="A2821" s="1">
        <v>43489</v>
      </c>
      <c r="B2821" t="s">
        <v>1142</v>
      </c>
      <c r="C2821" t="s">
        <v>12</v>
      </c>
      <c r="D2821">
        <v>0.28999999999999998</v>
      </c>
      <c r="E2821">
        <v>-12.12</v>
      </c>
      <c r="F2821">
        <v>13.56</v>
      </c>
      <c r="G2821">
        <v>13.42</v>
      </c>
      <c r="H2821">
        <v>13.45</v>
      </c>
      <c r="I2821">
        <v>13.62</v>
      </c>
      <c r="J2821">
        <v>13.23</v>
      </c>
      <c r="K2821">
        <v>17050000</v>
      </c>
      <c r="L2821" s="2">
        <v>263.41000000000003</v>
      </c>
      <c r="M2821" s="2">
        <v>263.20999999999998</v>
      </c>
    </row>
    <row r="2822" spans="1:13" x14ac:dyDescent="0.2">
      <c r="A2822" s="1">
        <v>43489</v>
      </c>
      <c r="B2822" t="s">
        <v>1143</v>
      </c>
      <c r="C2822" t="s">
        <v>12</v>
      </c>
      <c r="D2822">
        <v>0.75</v>
      </c>
      <c r="E2822">
        <v>-1.32</v>
      </c>
      <c r="F2822">
        <v>35.869999999999997</v>
      </c>
      <c r="G2822">
        <v>36.44</v>
      </c>
      <c r="H2822">
        <v>35.9</v>
      </c>
      <c r="I2822">
        <v>36.729999999999997</v>
      </c>
      <c r="J2822">
        <v>35.64</v>
      </c>
      <c r="K2822">
        <v>14920</v>
      </c>
      <c r="L2822" s="2">
        <v>263.41000000000003</v>
      </c>
      <c r="M2822" s="2">
        <v>263.20999999999998</v>
      </c>
    </row>
    <row r="2823" spans="1:13" x14ac:dyDescent="0.2">
      <c r="A2823" s="1">
        <v>43489</v>
      </c>
      <c r="B2823" t="s">
        <v>1144</v>
      </c>
      <c r="C2823" t="s">
        <v>14</v>
      </c>
      <c r="D2823">
        <v>0.59</v>
      </c>
      <c r="E2823">
        <v>-3.28</v>
      </c>
      <c r="F2823">
        <v>43.27</v>
      </c>
      <c r="G2823">
        <v>43.67</v>
      </c>
      <c r="H2823">
        <v>42.87</v>
      </c>
      <c r="I2823">
        <v>43.67</v>
      </c>
      <c r="J2823">
        <v>42</v>
      </c>
      <c r="K2823">
        <v>226800</v>
      </c>
      <c r="L2823" s="2">
        <v>263.41000000000003</v>
      </c>
      <c r="M2823" s="2">
        <v>263.20999999999998</v>
      </c>
    </row>
    <row r="2824" spans="1:13" x14ac:dyDescent="0.2">
      <c r="A2824" s="1">
        <v>43489</v>
      </c>
      <c r="B2824" t="s">
        <v>1145</v>
      </c>
      <c r="C2824" t="s">
        <v>14</v>
      </c>
      <c r="D2824">
        <v>0.62</v>
      </c>
      <c r="E2824">
        <v>-15.07</v>
      </c>
      <c r="F2824">
        <v>32.69</v>
      </c>
      <c r="G2824">
        <v>32.79</v>
      </c>
      <c r="H2824">
        <v>33.090000000000003</v>
      </c>
      <c r="I2824">
        <v>33.39</v>
      </c>
      <c r="J2824">
        <v>32.64</v>
      </c>
      <c r="K2824">
        <v>21320</v>
      </c>
      <c r="L2824" s="2">
        <v>263.41000000000003</v>
      </c>
      <c r="M2824" s="2">
        <v>263.20999999999998</v>
      </c>
    </row>
    <row r="2825" spans="1:13" x14ac:dyDescent="0.2">
      <c r="A2825" s="1">
        <v>43489</v>
      </c>
      <c r="B2825" t="s">
        <v>1146</v>
      </c>
      <c r="C2825" t="s">
        <v>12</v>
      </c>
      <c r="D2825">
        <v>1.18</v>
      </c>
      <c r="E2825">
        <v>1.72</v>
      </c>
      <c r="F2825">
        <v>50.27</v>
      </c>
      <c r="G2825">
        <v>50.55</v>
      </c>
      <c r="H2825">
        <v>51.92</v>
      </c>
      <c r="I2825">
        <v>52.33</v>
      </c>
      <c r="J2825">
        <v>50.42</v>
      </c>
      <c r="K2825">
        <v>1440000</v>
      </c>
      <c r="L2825" s="2">
        <v>263.41000000000003</v>
      </c>
      <c r="M2825" s="2">
        <v>263.20999999999998</v>
      </c>
    </row>
    <row r="2826" spans="1:13" x14ac:dyDescent="0.2">
      <c r="A2826" s="1">
        <v>43489</v>
      </c>
      <c r="B2826" t="s">
        <v>1147</v>
      </c>
      <c r="C2826" t="s">
        <v>14</v>
      </c>
      <c r="D2826">
        <v>0.16</v>
      </c>
      <c r="E2826">
        <v>-5.88</v>
      </c>
      <c r="F2826">
        <v>8.93</v>
      </c>
      <c r="G2826">
        <v>8.76</v>
      </c>
      <c r="H2826">
        <v>8.74</v>
      </c>
      <c r="I2826">
        <v>8.84</v>
      </c>
      <c r="J2826">
        <v>8.17</v>
      </c>
      <c r="K2826">
        <v>154420</v>
      </c>
      <c r="L2826" s="2">
        <v>263.41000000000003</v>
      </c>
      <c r="M2826" s="2">
        <v>263.20999999999998</v>
      </c>
    </row>
    <row r="2827" spans="1:13" x14ac:dyDescent="0.2">
      <c r="A2827" s="1">
        <v>43489</v>
      </c>
      <c r="B2827" t="s">
        <v>1148</v>
      </c>
      <c r="C2827" t="s">
        <v>14</v>
      </c>
      <c r="D2827">
        <v>0.57999999999999996</v>
      </c>
      <c r="E2827">
        <v>0</v>
      </c>
      <c r="F2827">
        <v>62.53</v>
      </c>
      <c r="G2827">
        <v>60.37</v>
      </c>
      <c r="H2827">
        <v>61.96</v>
      </c>
      <c r="I2827">
        <v>62.35</v>
      </c>
      <c r="J2827">
        <v>57.96</v>
      </c>
      <c r="K2827">
        <v>235550</v>
      </c>
      <c r="L2827" s="2">
        <v>263.41000000000003</v>
      </c>
      <c r="M2827" s="2">
        <v>263.20999999999998</v>
      </c>
    </row>
    <row r="2828" spans="1:13" x14ac:dyDescent="0.2">
      <c r="A2828" s="1">
        <v>43489</v>
      </c>
      <c r="B2828" t="s">
        <v>1149</v>
      </c>
      <c r="C2828" t="s">
        <v>14</v>
      </c>
      <c r="D2828">
        <v>0.34</v>
      </c>
      <c r="E2828">
        <v>6.25</v>
      </c>
      <c r="F2828">
        <v>18.61</v>
      </c>
      <c r="G2828">
        <v>19.5</v>
      </c>
      <c r="H2828">
        <v>19.760000000000002</v>
      </c>
      <c r="I2828">
        <v>20.27</v>
      </c>
      <c r="J2828">
        <v>19</v>
      </c>
      <c r="K2828">
        <v>144450</v>
      </c>
      <c r="L2828" s="2">
        <v>263.41000000000003</v>
      </c>
      <c r="M2828" s="2">
        <v>263.20999999999998</v>
      </c>
    </row>
    <row r="2829" spans="1:13" x14ac:dyDescent="0.2">
      <c r="A2829" s="1">
        <v>43489</v>
      </c>
      <c r="B2829" t="s">
        <v>1150</v>
      </c>
      <c r="C2829" t="s">
        <v>12</v>
      </c>
      <c r="D2829">
        <v>1.67</v>
      </c>
      <c r="E2829">
        <v>-1.76</v>
      </c>
      <c r="F2829">
        <v>139</v>
      </c>
      <c r="G2829">
        <v>120.19</v>
      </c>
      <c r="H2829">
        <v>124.35</v>
      </c>
      <c r="I2829">
        <v>125.88</v>
      </c>
      <c r="J2829">
        <v>119</v>
      </c>
      <c r="K2829">
        <v>1180000</v>
      </c>
      <c r="L2829" s="2">
        <v>263.41000000000003</v>
      </c>
      <c r="M2829" s="2">
        <v>263.20999999999998</v>
      </c>
    </row>
    <row r="2830" spans="1:13" x14ac:dyDescent="0.2">
      <c r="A2830" s="1">
        <v>43489</v>
      </c>
      <c r="B2830" t="s">
        <v>1151</v>
      </c>
      <c r="C2830" t="s">
        <v>12</v>
      </c>
      <c r="D2830">
        <v>0.63</v>
      </c>
      <c r="E2830">
        <v>23.53</v>
      </c>
      <c r="F2830">
        <v>22.87</v>
      </c>
      <c r="G2830">
        <v>24.57</v>
      </c>
      <c r="H2830">
        <v>23.9</v>
      </c>
      <c r="I2830">
        <v>24.57</v>
      </c>
      <c r="J2830">
        <v>23.26</v>
      </c>
      <c r="K2830">
        <v>166570</v>
      </c>
      <c r="L2830" s="2">
        <v>263.41000000000003</v>
      </c>
      <c r="M2830" s="2">
        <v>263.20999999999998</v>
      </c>
    </row>
    <row r="2831" spans="1:13" x14ac:dyDescent="0.2">
      <c r="A2831" s="1">
        <v>43489</v>
      </c>
      <c r="B2831" t="s">
        <v>1152</v>
      </c>
      <c r="C2831" t="s">
        <v>12</v>
      </c>
      <c r="D2831">
        <v>1.01</v>
      </c>
      <c r="E2831">
        <v>3.06</v>
      </c>
      <c r="F2831">
        <v>54.24</v>
      </c>
      <c r="G2831">
        <v>56.85</v>
      </c>
      <c r="H2831">
        <v>56.25</v>
      </c>
      <c r="I2831">
        <v>57.55</v>
      </c>
      <c r="J2831">
        <v>55.42</v>
      </c>
      <c r="K2831">
        <v>1100000</v>
      </c>
      <c r="L2831" s="2">
        <v>263.41000000000003</v>
      </c>
      <c r="M2831" s="2">
        <v>263.20999999999998</v>
      </c>
    </row>
    <row r="2832" spans="1:13" x14ac:dyDescent="0.2">
      <c r="A2832" s="1">
        <v>43489</v>
      </c>
      <c r="B2832" t="s">
        <v>1153</v>
      </c>
      <c r="C2832" t="s">
        <v>14</v>
      </c>
      <c r="D2832">
        <v>1.06</v>
      </c>
      <c r="E2832">
        <v>2.91</v>
      </c>
      <c r="F2832">
        <v>49.48</v>
      </c>
      <c r="G2832">
        <v>47.95</v>
      </c>
      <c r="H2832">
        <v>47.77</v>
      </c>
      <c r="I2832">
        <v>48.5</v>
      </c>
      <c r="J2832">
        <v>47.27</v>
      </c>
      <c r="K2832">
        <v>3570000</v>
      </c>
      <c r="L2832" s="2">
        <v>263.41000000000003</v>
      </c>
      <c r="M2832" s="2">
        <v>263.20999999999998</v>
      </c>
    </row>
    <row r="2833" spans="1:13" x14ac:dyDescent="0.2">
      <c r="A2833" s="1">
        <v>43489</v>
      </c>
      <c r="B2833" t="s">
        <v>1154</v>
      </c>
      <c r="C2833" t="s">
        <v>14</v>
      </c>
      <c r="D2833">
        <v>1.28</v>
      </c>
      <c r="E2833">
        <v>4.92</v>
      </c>
      <c r="F2833">
        <v>49.76</v>
      </c>
      <c r="G2833">
        <v>46.85</v>
      </c>
      <c r="H2833">
        <v>47.04</v>
      </c>
      <c r="I2833">
        <v>47.43</v>
      </c>
      <c r="J2833">
        <v>45.75</v>
      </c>
      <c r="K2833">
        <v>50580000</v>
      </c>
      <c r="L2833" s="2">
        <v>263.41000000000003</v>
      </c>
      <c r="M2833" s="2">
        <v>263.20999999999998</v>
      </c>
    </row>
    <row r="2834" spans="1:13" x14ac:dyDescent="0.2">
      <c r="A2834" s="1">
        <v>43489</v>
      </c>
      <c r="B2834" t="s">
        <v>1155</v>
      </c>
      <c r="C2834" t="s">
        <v>14</v>
      </c>
      <c r="D2834">
        <v>0.3</v>
      </c>
      <c r="E2834">
        <v>7.14</v>
      </c>
      <c r="F2834">
        <v>12.72</v>
      </c>
      <c r="G2834">
        <v>13.33</v>
      </c>
      <c r="H2834">
        <v>13.64</v>
      </c>
      <c r="I2834">
        <v>13.68</v>
      </c>
      <c r="J2834">
        <v>12.72</v>
      </c>
      <c r="K2834">
        <v>169340</v>
      </c>
      <c r="L2834" s="2">
        <v>263.41000000000003</v>
      </c>
      <c r="M2834" s="2">
        <v>263.20999999999998</v>
      </c>
    </row>
    <row r="2835" spans="1:13" x14ac:dyDescent="0.2">
      <c r="A2835" s="1">
        <v>43489</v>
      </c>
      <c r="B2835" t="s">
        <v>1156</v>
      </c>
      <c r="C2835" t="s">
        <v>12</v>
      </c>
      <c r="D2835">
        <v>0.31</v>
      </c>
      <c r="E2835">
        <v>19.23</v>
      </c>
      <c r="F2835">
        <v>16.25</v>
      </c>
      <c r="G2835">
        <v>16.25</v>
      </c>
      <c r="H2835">
        <v>16.78</v>
      </c>
      <c r="I2835">
        <v>16.84</v>
      </c>
      <c r="J2835">
        <v>16.21</v>
      </c>
      <c r="K2835">
        <v>67740</v>
      </c>
      <c r="L2835" s="2">
        <v>263.41000000000003</v>
      </c>
      <c r="M2835" s="2">
        <v>263.20999999999998</v>
      </c>
    </row>
    <row r="2836" spans="1:13" x14ac:dyDescent="0.2">
      <c r="A2836" s="1">
        <v>43489</v>
      </c>
      <c r="B2836" t="s">
        <v>1157</v>
      </c>
      <c r="C2836" t="s">
        <v>12</v>
      </c>
      <c r="D2836">
        <v>2.12</v>
      </c>
      <c r="E2836">
        <v>2.91</v>
      </c>
      <c r="F2836">
        <v>154.33000000000001</v>
      </c>
      <c r="G2836">
        <v>160.04</v>
      </c>
      <c r="H2836">
        <v>160.34</v>
      </c>
      <c r="I2836">
        <v>160.76</v>
      </c>
      <c r="J2836">
        <v>156.01</v>
      </c>
      <c r="K2836">
        <v>4860000</v>
      </c>
      <c r="L2836" s="2">
        <v>263.41000000000003</v>
      </c>
      <c r="M2836" s="2">
        <v>263.20999999999998</v>
      </c>
    </row>
    <row r="2837" spans="1:13" x14ac:dyDescent="0.2">
      <c r="A2837" s="1">
        <v>43489</v>
      </c>
      <c r="B2837" t="s">
        <v>1158</v>
      </c>
      <c r="C2837" t="s">
        <v>14</v>
      </c>
      <c r="D2837">
        <v>2.57</v>
      </c>
      <c r="E2837">
        <v>12.23</v>
      </c>
      <c r="F2837">
        <v>165.94</v>
      </c>
      <c r="G2837">
        <v>161</v>
      </c>
      <c r="H2837">
        <v>165.12</v>
      </c>
      <c r="I2837">
        <v>167.83</v>
      </c>
      <c r="J2837">
        <v>160.19</v>
      </c>
      <c r="K2837">
        <v>2620000</v>
      </c>
      <c r="L2837" s="2">
        <v>263.41000000000003</v>
      </c>
      <c r="M2837" s="2">
        <v>263.20999999999998</v>
      </c>
    </row>
    <row r="2838" spans="1:13" x14ac:dyDescent="0.2">
      <c r="A2838" s="1">
        <v>43489</v>
      </c>
      <c r="B2838" t="s">
        <v>1159</v>
      </c>
      <c r="C2838" t="s">
        <v>12</v>
      </c>
      <c r="D2838">
        <v>0.68</v>
      </c>
      <c r="E2838">
        <v>-45.16</v>
      </c>
      <c r="F2838">
        <v>70</v>
      </c>
      <c r="G2838">
        <v>70</v>
      </c>
      <c r="H2838">
        <v>70.52</v>
      </c>
      <c r="I2838">
        <v>70.540000000000006</v>
      </c>
      <c r="J2838">
        <v>69.239999999999995</v>
      </c>
      <c r="K2838">
        <v>55370</v>
      </c>
      <c r="L2838" s="2">
        <v>263.41000000000003</v>
      </c>
      <c r="M2838" s="2">
        <v>263.20999999999998</v>
      </c>
    </row>
    <row r="2839" spans="1:13" x14ac:dyDescent="0.2">
      <c r="A2839" s="1">
        <v>43489</v>
      </c>
      <c r="B2839" t="s">
        <v>1160</v>
      </c>
      <c r="C2839" t="s">
        <v>12</v>
      </c>
      <c r="D2839">
        <v>1.54</v>
      </c>
      <c r="E2839">
        <v>4.76</v>
      </c>
      <c r="F2839">
        <v>43.29</v>
      </c>
      <c r="G2839">
        <v>43.88</v>
      </c>
      <c r="H2839">
        <v>44.31</v>
      </c>
      <c r="I2839">
        <v>44.96</v>
      </c>
      <c r="J2839">
        <v>42.64</v>
      </c>
      <c r="K2839">
        <v>602190</v>
      </c>
      <c r="L2839" s="2">
        <v>263.41000000000003</v>
      </c>
      <c r="M2839" s="2">
        <v>263.20999999999998</v>
      </c>
    </row>
    <row r="2840" spans="1:13" x14ac:dyDescent="0.2">
      <c r="A2840" s="1">
        <v>43489</v>
      </c>
      <c r="B2840" t="s">
        <v>1161</v>
      </c>
      <c r="C2840" t="s">
        <v>12</v>
      </c>
      <c r="D2840">
        <v>0.45</v>
      </c>
      <c r="E2840">
        <v>-10</v>
      </c>
      <c r="F2840">
        <v>31.15</v>
      </c>
      <c r="G2840">
        <v>30.2</v>
      </c>
      <c r="H2840">
        <v>30.19</v>
      </c>
      <c r="I2840">
        <v>32</v>
      </c>
      <c r="J2840">
        <v>30.14</v>
      </c>
      <c r="K2840">
        <v>86820</v>
      </c>
      <c r="L2840" s="2">
        <v>263.41000000000003</v>
      </c>
      <c r="M2840" s="2">
        <v>263.20999999999998</v>
      </c>
    </row>
    <row r="2841" spans="1:13" x14ac:dyDescent="0.2">
      <c r="A2841" s="1">
        <v>43489</v>
      </c>
      <c r="B2841" t="s">
        <v>1162</v>
      </c>
      <c r="C2841" t="s">
        <v>14</v>
      </c>
      <c r="D2841">
        <v>1.45</v>
      </c>
      <c r="E2841">
        <v>-3.97</v>
      </c>
      <c r="F2841">
        <v>40.14</v>
      </c>
      <c r="G2841">
        <v>45.5</v>
      </c>
      <c r="H2841">
        <v>43.16</v>
      </c>
      <c r="I2841">
        <v>47.95</v>
      </c>
      <c r="J2841">
        <v>41.53</v>
      </c>
      <c r="K2841">
        <v>15720000</v>
      </c>
      <c r="L2841" s="2">
        <v>263.41000000000003</v>
      </c>
      <c r="M2841" s="2">
        <v>263.20999999999998</v>
      </c>
    </row>
    <row r="2842" spans="1:13" x14ac:dyDescent="0.2">
      <c r="A2842" s="1">
        <v>43489</v>
      </c>
      <c r="B2842" t="s">
        <v>1163</v>
      </c>
      <c r="C2842" t="s">
        <v>12</v>
      </c>
      <c r="D2842">
        <v>0.45</v>
      </c>
      <c r="E2842">
        <v>0</v>
      </c>
      <c r="F2842">
        <v>21.77</v>
      </c>
      <c r="G2842">
        <v>21.87</v>
      </c>
      <c r="H2842">
        <v>20.54</v>
      </c>
      <c r="I2842">
        <v>21.96</v>
      </c>
      <c r="J2842">
        <v>20.13</v>
      </c>
      <c r="K2842">
        <v>1820000</v>
      </c>
      <c r="L2842" s="2">
        <v>263.41000000000003</v>
      </c>
      <c r="M2842" s="2">
        <v>263.20999999999998</v>
      </c>
    </row>
    <row r="2843" spans="1:13" x14ac:dyDescent="0.2">
      <c r="A2843" s="1">
        <v>43489</v>
      </c>
      <c r="B2843" t="s">
        <v>1164</v>
      </c>
      <c r="C2843" t="s">
        <v>14</v>
      </c>
      <c r="D2843">
        <v>0.54</v>
      </c>
      <c r="E2843">
        <v>-3.57</v>
      </c>
      <c r="F2843">
        <v>23.6</v>
      </c>
      <c r="G2843">
        <v>23.4</v>
      </c>
      <c r="H2843">
        <v>23.8</v>
      </c>
      <c r="I2843">
        <v>23.82</v>
      </c>
      <c r="J2843">
        <v>23.02</v>
      </c>
      <c r="K2843">
        <v>167940</v>
      </c>
      <c r="L2843" s="2">
        <v>263.41000000000003</v>
      </c>
      <c r="M2843" s="2">
        <v>263.20999999999998</v>
      </c>
    </row>
    <row r="2844" spans="1:13" x14ac:dyDescent="0.2">
      <c r="A2844" s="1">
        <v>43489</v>
      </c>
      <c r="B2844" t="s">
        <v>1165</v>
      </c>
      <c r="C2844" t="s">
        <v>14</v>
      </c>
      <c r="D2844">
        <v>0.75</v>
      </c>
      <c r="E2844">
        <v>15.38</v>
      </c>
      <c r="F2844">
        <v>64.739999999999995</v>
      </c>
      <c r="G2844">
        <v>67.03</v>
      </c>
      <c r="H2844">
        <v>67.09</v>
      </c>
      <c r="I2844">
        <v>67.69</v>
      </c>
      <c r="J2844">
        <v>66.099999999999994</v>
      </c>
      <c r="K2844">
        <v>29720000</v>
      </c>
      <c r="L2844" s="2">
        <v>263.41000000000003</v>
      </c>
      <c r="M2844" s="2">
        <v>263.20999999999998</v>
      </c>
    </row>
    <row r="2845" spans="1:13" x14ac:dyDescent="0.2">
      <c r="A2845" s="1">
        <v>43489</v>
      </c>
      <c r="B2845" t="s">
        <v>1166</v>
      </c>
      <c r="C2845" t="s">
        <v>12</v>
      </c>
      <c r="D2845">
        <v>0.62</v>
      </c>
      <c r="E2845">
        <v>-10.14</v>
      </c>
      <c r="F2845">
        <v>44.2</v>
      </c>
      <c r="G2845">
        <v>42.2</v>
      </c>
      <c r="H2845">
        <v>44.03</v>
      </c>
      <c r="I2845">
        <v>44.36</v>
      </c>
      <c r="J2845">
        <v>42.2</v>
      </c>
      <c r="K2845">
        <v>284330</v>
      </c>
      <c r="L2845" s="2">
        <v>263.41000000000003</v>
      </c>
      <c r="M2845" s="2">
        <v>263.20999999999998</v>
      </c>
    </row>
    <row r="2846" spans="1:13" x14ac:dyDescent="0.2">
      <c r="A2846" s="1">
        <v>43489</v>
      </c>
      <c r="B2846" t="s">
        <v>1167</v>
      </c>
      <c r="C2846" t="s">
        <v>14</v>
      </c>
      <c r="D2846">
        <v>2.0299999999999998</v>
      </c>
      <c r="E2846">
        <v>-1.46</v>
      </c>
      <c r="F2846">
        <v>66.180000000000007</v>
      </c>
      <c r="G2846">
        <v>65.14</v>
      </c>
      <c r="H2846">
        <v>66.73</v>
      </c>
      <c r="I2846">
        <v>67.41</v>
      </c>
      <c r="J2846">
        <v>64.86</v>
      </c>
      <c r="K2846">
        <v>4670000</v>
      </c>
      <c r="L2846" s="2">
        <v>263.41000000000003</v>
      </c>
      <c r="M2846" s="2">
        <v>263.20999999999998</v>
      </c>
    </row>
    <row r="2847" spans="1:13" x14ac:dyDescent="0.2">
      <c r="A2847" s="1">
        <v>43489</v>
      </c>
      <c r="B2847" t="s">
        <v>1168</v>
      </c>
      <c r="C2847" t="s">
        <v>12</v>
      </c>
      <c r="D2847">
        <v>0.21</v>
      </c>
      <c r="E2847">
        <v>162.5</v>
      </c>
      <c r="F2847">
        <v>31.22</v>
      </c>
      <c r="G2847">
        <v>30.97</v>
      </c>
      <c r="H2847">
        <v>29.81</v>
      </c>
      <c r="I2847">
        <v>31.25</v>
      </c>
      <c r="J2847">
        <v>29.04</v>
      </c>
      <c r="K2847">
        <v>4250000</v>
      </c>
      <c r="L2847" s="2">
        <v>263.41000000000003</v>
      </c>
      <c r="M2847" s="2">
        <v>263.20999999999998</v>
      </c>
    </row>
    <row r="2848" spans="1:13" x14ac:dyDescent="0.2">
      <c r="A2848" s="1">
        <v>43489</v>
      </c>
      <c r="B2848" t="s">
        <v>1169</v>
      </c>
      <c r="C2848" t="s">
        <v>12</v>
      </c>
      <c r="D2848">
        <v>0.11</v>
      </c>
      <c r="E2848">
        <v>-38.89</v>
      </c>
      <c r="F2848">
        <v>12.31</v>
      </c>
      <c r="G2848">
        <v>11.47</v>
      </c>
      <c r="H2848">
        <v>10.7</v>
      </c>
      <c r="I2848">
        <v>11.88</v>
      </c>
      <c r="J2848">
        <v>10.6</v>
      </c>
      <c r="K2848">
        <v>25720000</v>
      </c>
      <c r="L2848" s="2">
        <v>263.41000000000003</v>
      </c>
      <c r="M2848" s="2">
        <v>263.20999999999998</v>
      </c>
    </row>
    <row r="2849" spans="1:13" x14ac:dyDescent="0.2">
      <c r="A2849" s="1">
        <v>43489</v>
      </c>
      <c r="B2849" t="s">
        <v>1170</v>
      </c>
      <c r="C2849" t="s">
        <v>12</v>
      </c>
      <c r="D2849">
        <v>0.61</v>
      </c>
      <c r="E2849">
        <v>-1.61</v>
      </c>
      <c r="F2849">
        <v>27.78</v>
      </c>
      <c r="G2849">
        <v>28.02</v>
      </c>
      <c r="H2849">
        <v>29.75</v>
      </c>
      <c r="I2849">
        <v>30.21</v>
      </c>
      <c r="J2849">
        <v>27.9</v>
      </c>
      <c r="K2849">
        <v>37610</v>
      </c>
      <c r="L2849" s="2">
        <v>263.41000000000003</v>
      </c>
      <c r="M2849" s="2">
        <v>263.20999999999998</v>
      </c>
    </row>
    <row r="2850" spans="1:13" x14ac:dyDescent="0.2">
      <c r="A2850" s="1">
        <v>43489</v>
      </c>
      <c r="B2850" t="s">
        <v>1171</v>
      </c>
      <c r="C2850" t="s">
        <v>14</v>
      </c>
      <c r="D2850">
        <v>0.57999999999999996</v>
      </c>
      <c r="E2850">
        <v>11.54</v>
      </c>
      <c r="F2850">
        <v>25.07</v>
      </c>
      <c r="G2850">
        <v>25.55</v>
      </c>
      <c r="H2850">
        <v>25.99</v>
      </c>
      <c r="I2850">
        <v>26.35</v>
      </c>
      <c r="J2850">
        <v>24.79</v>
      </c>
      <c r="K2850">
        <v>709550</v>
      </c>
      <c r="L2850" s="2">
        <v>263.41000000000003</v>
      </c>
      <c r="M2850" s="2">
        <v>263.20999999999998</v>
      </c>
    </row>
    <row r="2851" spans="1:13" x14ac:dyDescent="0.2">
      <c r="A2851" s="1">
        <v>43489</v>
      </c>
      <c r="B2851" t="s">
        <v>1172</v>
      </c>
      <c r="C2851" t="s">
        <v>14</v>
      </c>
      <c r="D2851">
        <v>0.62</v>
      </c>
      <c r="E2851">
        <v>-6.06</v>
      </c>
      <c r="F2851">
        <v>25.7</v>
      </c>
      <c r="G2851">
        <v>25.77</v>
      </c>
      <c r="H2851">
        <v>26.25</v>
      </c>
      <c r="I2851">
        <v>26.25</v>
      </c>
      <c r="J2851">
        <v>25.25</v>
      </c>
      <c r="K2851">
        <v>17680</v>
      </c>
      <c r="L2851" s="2">
        <v>263.41000000000003</v>
      </c>
      <c r="M2851" s="2">
        <v>263.20999999999998</v>
      </c>
    </row>
    <row r="2852" spans="1:13" x14ac:dyDescent="0.2">
      <c r="A2852" s="1">
        <v>43490</v>
      </c>
      <c r="B2852" t="s">
        <v>1173</v>
      </c>
      <c r="C2852" t="s">
        <v>12</v>
      </c>
      <c r="D2852">
        <v>0.96</v>
      </c>
      <c r="E2852">
        <v>4.3499999999999996</v>
      </c>
      <c r="F2852">
        <v>35.270000000000003</v>
      </c>
      <c r="G2852">
        <v>36.200000000000003</v>
      </c>
      <c r="H2852">
        <v>36.51</v>
      </c>
      <c r="I2852">
        <v>36.79</v>
      </c>
      <c r="J2852">
        <v>34.79</v>
      </c>
      <c r="K2852">
        <v>168410</v>
      </c>
      <c r="L2852" s="2">
        <v>263.55</v>
      </c>
      <c r="M2852" s="2">
        <v>265.61</v>
      </c>
    </row>
    <row r="2853" spans="1:13" x14ac:dyDescent="0.2">
      <c r="A2853" s="1">
        <v>43490</v>
      </c>
      <c r="B2853" t="s">
        <v>239</v>
      </c>
      <c r="C2853" t="s">
        <v>12</v>
      </c>
      <c r="D2853">
        <v>1.86</v>
      </c>
      <c r="E2853">
        <v>-0.53</v>
      </c>
      <c r="F2853">
        <v>156.5</v>
      </c>
      <c r="G2853">
        <v>160</v>
      </c>
      <c r="H2853">
        <v>160.91</v>
      </c>
      <c r="I2853">
        <v>161.9</v>
      </c>
      <c r="J2853">
        <v>158</v>
      </c>
      <c r="K2853">
        <v>1010000</v>
      </c>
      <c r="L2853" s="2">
        <v>263.55</v>
      </c>
      <c r="M2853" s="2">
        <v>265.61</v>
      </c>
    </row>
    <row r="2854" spans="1:13" x14ac:dyDescent="0.2">
      <c r="A2854" s="1">
        <v>43490</v>
      </c>
      <c r="B2854" t="s">
        <v>99</v>
      </c>
      <c r="C2854" t="s">
        <v>12</v>
      </c>
      <c r="D2854">
        <v>1.9</v>
      </c>
      <c r="E2854">
        <v>-2.06</v>
      </c>
      <c r="F2854">
        <v>85.88</v>
      </c>
      <c r="G2854">
        <v>82.51</v>
      </c>
      <c r="H2854">
        <v>80.540000000000006</v>
      </c>
      <c r="I2854">
        <v>82.61</v>
      </c>
      <c r="J2854">
        <v>79.430000000000007</v>
      </c>
      <c r="K2854">
        <v>8370000</v>
      </c>
      <c r="L2854" s="2">
        <v>263.55</v>
      </c>
      <c r="M2854" s="2">
        <v>265.61</v>
      </c>
    </row>
    <row r="2855" spans="1:13" x14ac:dyDescent="0.2">
      <c r="A2855" s="1">
        <v>43490</v>
      </c>
      <c r="B2855" t="s">
        <v>1174</v>
      </c>
      <c r="C2855" t="s">
        <v>14</v>
      </c>
      <c r="D2855">
        <v>0.35</v>
      </c>
      <c r="E2855">
        <v>-2.78</v>
      </c>
      <c r="F2855">
        <v>21.95</v>
      </c>
      <c r="G2855">
        <v>21.95</v>
      </c>
      <c r="H2855">
        <v>21.69</v>
      </c>
      <c r="I2855">
        <v>21.95</v>
      </c>
      <c r="J2855">
        <v>21.08</v>
      </c>
      <c r="K2855">
        <v>6950</v>
      </c>
      <c r="L2855" s="2">
        <v>263.55</v>
      </c>
      <c r="M2855" s="2">
        <v>265.61</v>
      </c>
    </row>
    <row r="2856" spans="1:13" x14ac:dyDescent="0.2">
      <c r="A2856" s="1">
        <v>43490</v>
      </c>
      <c r="B2856" t="s">
        <v>1175</v>
      </c>
      <c r="C2856" t="s">
        <v>12</v>
      </c>
      <c r="D2856">
        <v>0.22</v>
      </c>
      <c r="E2856">
        <v>-15.38</v>
      </c>
      <c r="F2856">
        <v>11.48</v>
      </c>
      <c r="G2856">
        <v>11.41</v>
      </c>
      <c r="H2856">
        <v>11.49</v>
      </c>
      <c r="I2856">
        <v>11.56</v>
      </c>
      <c r="J2856">
        <v>11.38</v>
      </c>
      <c r="K2856">
        <v>30460</v>
      </c>
      <c r="L2856" s="2">
        <v>263.55</v>
      </c>
      <c r="M2856" s="2">
        <v>265.61</v>
      </c>
    </row>
    <row r="2857" spans="1:13" x14ac:dyDescent="0.2">
      <c r="A2857" s="1">
        <v>43490</v>
      </c>
      <c r="B2857" t="s">
        <v>1139</v>
      </c>
      <c r="C2857" t="s">
        <v>12</v>
      </c>
      <c r="D2857">
        <v>0.67</v>
      </c>
      <c r="E2857">
        <v>4.6900000000000004</v>
      </c>
      <c r="F2857">
        <v>23.26</v>
      </c>
      <c r="G2857">
        <v>24.99</v>
      </c>
      <c r="H2857">
        <v>23.25</v>
      </c>
      <c r="I2857">
        <v>24.99</v>
      </c>
      <c r="J2857">
        <v>23.02</v>
      </c>
      <c r="K2857">
        <v>27960</v>
      </c>
      <c r="L2857" s="2">
        <v>263.55</v>
      </c>
      <c r="M2857" s="2">
        <v>265.61</v>
      </c>
    </row>
    <row r="2858" spans="1:13" x14ac:dyDescent="0.2">
      <c r="A2858" s="1">
        <v>43490</v>
      </c>
      <c r="B2858" t="s">
        <v>1176</v>
      </c>
      <c r="C2858" t="s">
        <v>14</v>
      </c>
      <c r="D2858">
        <v>0.21</v>
      </c>
      <c r="E2858">
        <v>5</v>
      </c>
      <c r="F2858">
        <v>14.56</v>
      </c>
      <c r="G2858">
        <v>14.43</v>
      </c>
      <c r="H2858">
        <v>14.34</v>
      </c>
      <c r="I2858">
        <v>14.71</v>
      </c>
      <c r="J2858">
        <v>13.94</v>
      </c>
      <c r="K2858">
        <v>80350</v>
      </c>
      <c r="L2858" s="2">
        <v>263.55</v>
      </c>
      <c r="M2858" s="2">
        <v>265.61</v>
      </c>
    </row>
    <row r="2859" spans="1:13" x14ac:dyDescent="0.2">
      <c r="A2859" s="1">
        <v>43490</v>
      </c>
      <c r="B2859" t="s">
        <v>77</v>
      </c>
      <c r="C2859" t="s">
        <v>12</v>
      </c>
      <c r="D2859">
        <v>0.27</v>
      </c>
      <c r="E2859">
        <v>-18.18</v>
      </c>
      <c r="F2859">
        <v>19.96</v>
      </c>
      <c r="G2859">
        <v>19.27</v>
      </c>
      <c r="H2859">
        <v>19.89</v>
      </c>
      <c r="I2859">
        <v>19.989999999999998</v>
      </c>
      <c r="J2859">
        <v>19.27</v>
      </c>
      <c r="K2859">
        <v>3720</v>
      </c>
      <c r="L2859" s="2">
        <v>263.55</v>
      </c>
      <c r="M2859" s="2">
        <v>265.61</v>
      </c>
    </row>
    <row r="2860" spans="1:13" x14ac:dyDescent="0.2">
      <c r="A2860" s="1">
        <v>43490</v>
      </c>
      <c r="B2860" t="s">
        <v>1177</v>
      </c>
      <c r="C2860" t="s">
        <v>12</v>
      </c>
      <c r="D2860">
        <v>0.83</v>
      </c>
      <c r="E2860">
        <v>5.0599999999999996</v>
      </c>
      <c r="F2860">
        <v>44.36</v>
      </c>
      <c r="G2860">
        <v>45.69</v>
      </c>
      <c r="H2860">
        <v>45.04</v>
      </c>
      <c r="I2860">
        <v>45.69</v>
      </c>
      <c r="J2860">
        <v>43.75</v>
      </c>
      <c r="K2860">
        <v>135570</v>
      </c>
      <c r="L2860" s="2">
        <v>263.55</v>
      </c>
      <c r="M2860" s="2">
        <v>265.61</v>
      </c>
    </row>
    <row r="2861" spans="1:13" x14ac:dyDescent="0.2">
      <c r="A2861" s="1">
        <v>43490</v>
      </c>
      <c r="B2861" t="s">
        <v>1178</v>
      </c>
      <c r="C2861" t="s">
        <v>12</v>
      </c>
      <c r="D2861">
        <v>4.05</v>
      </c>
      <c r="E2861">
        <v>3.32</v>
      </c>
      <c r="F2861">
        <v>149</v>
      </c>
      <c r="G2861">
        <v>152.9</v>
      </c>
      <c r="H2861">
        <v>158.79</v>
      </c>
      <c r="I2861">
        <v>159.69</v>
      </c>
      <c r="J2861">
        <v>151.19</v>
      </c>
      <c r="K2861">
        <v>884500</v>
      </c>
      <c r="L2861" s="2">
        <v>263.55</v>
      </c>
      <c r="M2861" s="2">
        <v>265.61</v>
      </c>
    </row>
    <row r="2862" spans="1:13" x14ac:dyDescent="0.2">
      <c r="A2862" s="1">
        <v>43490</v>
      </c>
      <c r="B2862" t="s">
        <v>1179</v>
      </c>
      <c r="C2862" t="s">
        <v>12</v>
      </c>
      <c r="D2862">
        <v>0.59</v>
      </c>
      <c r="E2862">
        <v>3.51</v>
      </c>
      <c r="F2862">
        <v>27.07</v>
      </c>
      <c r="G2862">
        <v>27.06</v>
      </c>
      <c r="H2862">
        <v>27.11</v>
      </c>
      <c r="I2862">
        <v>27.19</v>
      </c>
      <c r="J2862">
        <v>25.87</v>
      </c>
      <c r="K2862">
        <v>58030</v>
      </c>
      <c r="L2862" s="2">
        <v>263.55</v>
      </c>
      <c r="M2862" s="2">
        <v>265.61</v>
      </c>
    </row>
    <row r="2863" spans="1:13" x14ac:dyDescent="0.2">
      <c r="A2863" s="1">
        <v>43490</v>
      </c>
      <c r="B2863" t="s">
        <v>1180</v>
      </c>
      <c r="C2863" t="s">
        <v>12</v>
      </c>
      <c r="D2863">
        <v>0.74</v>
      </c>
      <c r="E2863">
        <v>1.37</v>
      </c>
      <c r="F2863">
        <v>53.13</v>
      </c>
      <c r="G2863">
        <v>53.17</v>
      </c>
      <c r="H2863">
        <v>53.69</v>
      </c>
      <c r="I2863">
        <v>53.94</v>
      </c>
      <c r="J2863">
        <v>52.91</v>
      </c>
      <c r="K2863">
        <v>714420</v>
      </c>
      <c r="L2863" s="2">
        <v>263.55</v>
      </c>
      <c r="M2863" s="2">
        <v>265.61</v>
      </c>
    </row>
    <row r="2864" spans="1:13" x14ac:dyDescent="0.2">
      <c r="A2864" s="1">
        <v>43490</v>
      </c>
      <c r="B2864" t="s">
        <v>1181</v>
      </c>
      <c r="C2864" t="s">
        <v>12</v>
      </c>
      <c r="D2864">
        <v>1.86</v>
      </c>
      <c r="E2864">
        <v>4.49</v>
      </c>
      <c r="F2864">
        <v>72.34</v>
      </c>
      <c r="G2864">
        <v>73.5</v>
      </c>
      <c r="H2864">
        <v>74.510000000000005</v>
      </c>
      <c r="I2864">
        <v>79.11</v>
      </c>
      <c r="J2864">
        <v>73.010000000000005</v>
      </c>
      <c r="K2864">
        <v>522280</v>
      </c>
      <c r="L2864" s="2">
        <v>263.55</v>
      </c>
      <c r="M2864" s="2">
        <v>265.61</v>
      </c>
    </row>
    <row r="2865" spans="1:13" x14ac:dyDescent="0.2">
      <c r="A2865" s="1">
        <v>43490</v>
      </c>
      <c r="B2865" t="s">
        <v>1182</v>
      </c>
      <c r="C2865" t="s">
        <v>12</v>
      </c>
      <c r="D2865">
        <v>1.49</v>
      </c>
      <c r="E2865">
        <v>-3.25</v>
      </c>
      <c r="F2865">
        <v>180.28</v>
      </c>
      <c r="G2865">
        <v>178.5</v>
      </c>
      <c r="H2865">
        <v>174.2</v>
      </c>
      <c r="I2865">
        <v>179.49</v>
      </c>
      <c r="J2865">
        <v>173.92</v>
      </c>
      <c r="K2865">
        <v>2450000</v>
      </c>
      <c r="L2865" s="2">
        <v>263.55</v>
      </c>
      <c r="M2865" s="2">
        <v>265.61</v>
      </c>
    </row>
    <row r="2866" spans="1:13" x14ac:dyDescent="0.2">
      <c r="A2866" s="1">
        <v>43490</v>
      </c>
      <c r="B2866" t="s">
        <v>1183</v>
      </c>
      <c r="C2866" t="s">
        <v>12</v>
      </c>
      <c r="D2866">
        <v>-0.39</v>
      </c>
      <c r="E2866">
        <v>-169.64</v>
      </c>
      <c r="F2866">
        <v>43.26</v>
      </c>
      <c r="G2866">
        <v>42.44</v>
      </c>
      <c r="H2866">
        <v>40.549999999999997</v>
      </c>
      <c r="I2866">
        <v>42.78</v>
      </c>
      <c r="J2866">
        <v>39.68</v>
      </c>
      <c r="K2866">
        <v>658810</v>
      </c>
      <c r="L2866" s="2">
        <v>263.55</v>
      </c>
      <c r="M2866" s="2">
        <v>265.61</v>
      </c>
    </row>
    <row r="2867" spans="1:13" x14ac:dyDescent="0.2">
      <c r="A2867" s="1">
        <v>43490</v>
      </c>
      <c r="B2867" t="s">
        <v>1184</v>
      </c>
      <c r="C2867" t="s">
        <v>14</v>
      </c>
      <c r="D2867">
        <v>1.24</v>
      </c>
      <c r="E2867">
        <v>14.81</v>
      </c>
      <c r="F2867">
        <v>51.95</v>
      </c>
      <c r="G2867">
        <v>51.52</v>
      </c>
      <c r="H2867">
        <v>51.12</v>
      </c>
      <c r="I2867">
        <v>51.52</v>
      </c>
      <c r="J2867">
        <v>51.12</v>
      </c>
      <c r="K2867">
        <v>840</v>
      </c>
      <c r="L2867" s="2">
        <v>263.55</v>
      </c>
      <c r="M2867" s="2">
        <v>265.61</v>
      </c>
    </row>
    <row r="2868" spans="1:13" x14ac:dyDescent="0.2">
      <c r="A2868" s="1">
        <v>43490</v>
      </c>
      <c r="B2868" t="s">
        <v>135</v>
      </c>
      <c r="C2868" t="s">
        <v>12</v>
      </c>
      <c r="D2868">
        <v>1.03</v>
      </c>
      <c r="E2868">
        <v>4.04</v>
      </c>
      <c r="F2868">
        <v>97.45</v>
      </c>
      <c r="G2868">
        <v>105.6</v>
      </c>
      <c r="H2868">
        <v>102.23</v>
      </c>
      <c r="I2868">
        <v>105.78</v>
      </c>
      <c r="J2868">
        <v>100.93</v>
      </c>
      <c r="K2868">
        <v>1010000</v>
      </c>
      <c r="L2868" s="2">
        <v>263.55</v>
      </c>
      <c r="M2868" s="2">
        <v>265.61</v>
      </c>
    </row>
    <row r="2869" spans="1:13" x14ac:dyDescent="0.2">
      <c r="A2869" s="1">
        <v>43490</v>
      </c>
      <c r="B2869" t="s">
        <v>1185</v>
      </c>
      <c r="C2869" t="s">
        <v>12</v>
      </c>
      <c r="D2869">
        <v>0.32</v>
      </c>
      <c r="E2869">
        <v>68.42</v>
      </c>
      <c r="F2869">
        <v>14.85</v>
      </c>
      <c r="G2869">
        <v>15.99</v>
      </c>
      <c r="H2869">
        <v>15.7</v>
      </c>
      <c r="I2869">
        <v>17.350000000000001</v>
      </c>
      <c r="J2869">
        <v>15.54</v>
      </c>
      <c r="K2869">
        <v>19570</v>
      </c>
      <c r="L2869" s="2">
        <v>263.55</v>
      </c>
      <c r="M2869" s="2">
        <v>265.61</v>
      </c>
    </row>
    <row r="2870" spans="1:13" x14ac:dyDescent="0.2">
      <c r="A2870" s="1">
        <v>43490</v>
      </c>
      <c r="B2870" t="s">
        <v>1186</v>
      </c>
      <c r="C2870" t="s">
        <v>12</v>
      </c>
      <c r="D2870">
        <v>58.57</v>
      </c>
      <c r="E2870">
        <v>15.59</v>
      </c>
      <c r="F2870">
        <v>2521.3000000000002</v>
      </c>
      <c r="G2870">
        <v>2598</v>
      </c>
      <c r="H2870">
        <v>2517.06</v>
      </c>
      <c r="I2870">
        <v>2633.13</v>
      </c>
      <c r="J2870">
        <v>2495.3000000000002</v>
      </c>
      <c r="K2870">
        <v>19020</v>
      </c>
      <c r="L2870" s="2">
        <v>263.55</v>
      </c>
      <c r="M2870" s="2">
        <v>265.61</v>
      </c>
    </row>
    <row r="2871" spans="1:13" x14ac:dyDescent="0.2">
      <c r="A2871" s="1">
        <v>43492</v>
      </c>
      <c r="B2871" t="s">
        <v>1187</v>
      </c>
      <c r="C2871" t="s">
        <v>14</v>
      </c>
      <c r="D2871">
        <v>0.81</v>
      </c>
      <c r="E2871">
        <v>24.62</v>
      </c>
      <c r="F2871">
        <v>36.229999999999997</v>
      </c>
      <c r="G2871">
        <v>36.159999999999997</v>
      </c>
      <c r="H2871">
        <v>36.130000000000003</v>
      </c>
      <c r="I2871">
        <v>36.51</v>
      </c>
      <c r="J2871">
        <v>36.01</v>
      </c>
      <c r="K2871">
        <v>66210</v>
      </c>
      <c r="L2871" s="2">
        <v>265.77999999999997</v>
      </c>
      <c r="M2871" s="2">
        <v>265.77999999999997</v>
      </c>
    </row>
    <row r="2872" spans="1:13" x14ac:dyDescent="0.2">
      <c r="A2872" s="1">
        <v>43493</v>
      </c>
      <c r="B2872" t="s">
        <v>1188</v>
      </c>
      <c r="C2872" t="s">
        <v>14</v>
      </c>
      <c r="D2872">
        <v>0.46</v>
      </c>
      <c r="E2872">
        <v>0</v>
      </c>
      <c r="F2872">
        <v>18.75</v>
      </c>
      <c r="G2872">
        <v>18</v>
      </c>
      <c r="H2872">
        <v>17.98</v>
      </c>
      <c r="I2872">
        <v>18.5</v>
      </c>
      <c r="J2872">
        <v>16.899999999999999</v>
      </c>
      <c r="K2872">
        <v>432220</v>
      </c>
      <c r="L2872" s="2">
        <v>265.77999999999997</v>
      </c>
      <c r="M2872" s="2">
        <v>263.39</v>
      </c>
    </row>
    <row r="2873" spans="1:13" x14ac:dyDescent="0.2">
      <c r="A2873" s="1">
        <v>43493</v>
      </c>
      <c r="B2873" t="s">
        <v>1189</v>
      </c>
      <c r="C2873" t="s">
        <v>14</v>
      </c>
      <c r="D2873">
        <v>3.46</v>
      </c>
      <c r="E2873">
        <v>-0.56999999999999995</v>
      </c>
      <c r="F2873">
        <v>149.6</v>
      </c>
      <c r="G2873">
        <v>144.96</v>
      </c>
      <c r="H2873">
        <v>142.34</v>
      </c>
      <c r="I2873">
        <v>147.51</v>
      </c>
      <c r="J2873">
        <v>141.54</v>
      </c>
      <c r="K2873">
        <v>347480</v>
      </c>
      <c r="L2873" s="2">
        <v>265.77999999999997</v>
      </c>
      <c r="M2873" s="2">
        <v>263.39</v>
      </c>
    </row>
    <row r="2874" spans="1:13" x14ac:dyDescent="0.2">
      <c r="A2874" s="1">
        <v>43493</v>
      </c>
      <c r="B2874" t="s">
        <v>1190</v>
      </c>
      <c r="C2874" t="s">
        <v>14</v>
      </c>
      <c r="D2874">
        <v>0.53</v>
      </c>
      <c r="E2874">
        <v>0</v>
      </c>
      <c r="F2874">
        <v>30.11</v>
      </c>
      <c r="G2874">
        <v>29.52</v>
      </c>
      <c r="H2874">
        <v>29.09</v>
      </c>
      <c r="I2874">
        <v>30.65</v>
      </c>
      <c r="J2874">
        <v>28.71</v>
      </c>
      <c r="K2874">
        <v>26790</v>
      </c>
      <c r="L2874" s="2">
        <v>265.77999999999997</v>
      </c>
      <c r="M2874" s="2">
        <v>263.39</v>
      </c>
    </row>
    <row r="2875" spans="1:13" x14ac:dyDescent="0.2">
      <c r="A2875" s="1">
        <v>43493</v>
      </c>
      <c r="B2875" t="s">
        <v>1191</v>
      </c>
      <c r="C2875" t="s">
        <v>12</v>
      </c>
      <c r="D2875">
        <v>0.63</v>
      </c>
      <c r="E2875">
        <v>-16</v>
      </c>
      <c r="F2875">
        <v>18.79</v>
      </c>
      <c r="G2875">
        <v>18.63</v>
      </c>
      <c r="H2875">
        <v>19.41</v>
      </c>
      <c r="I2875">
        <v>19.5</v>
      </c>
      <c r="J2875">
        <v>18.63</v>
      </c>
      <c r="K2875">
        <v>669260</v>
      </c>
      <c r="L2875" s="2">
        <v>265.77999999999997</v>
      </c>
      <c r="M2875" s="2">
        <v>263.39</v>
      </c>
    </row>
    <row r="2876" spans="1:13" x14ac:dyDescent="0.2">
      <c r="A2876" s="1">
        <v>43493</v>
      </c>
      <c r="B2876" t="s">
        <v>1192</v>
      </c>
      <c r="C2876" t="s">
        <v>14</v>
      </c>
      <c r="D2876">
        <v>0.16</v>
      </c>
      <c r="E2876">
        <v>45.45</v>
      </c>
      <c r="F2876">
        <v>2.7</v>
      </c>
      <c r="G2876">
        <v>2.75</v>
      </c>
      <c r="H2876">
        <v>2.83</v>
      </c>
      <c r="I2876">
        <v>2.93</v>
      </c>
      <c r="J2876">
        <v>2.61</v>
      </c>
      <c r="K2876">
        <v>15230000</v>
      </c>
      <c r="L2876" s="2">
        <v>265.77999999999997</v>
      </c>
      <c r="M2876" s="2">
        <v>263.39</v>
      </c>
    </row>
    <row r="2877" spans="1:13" x14ac:dyDescent="0.2">
      <c r="A2877" s="1">
        <v>43493</v>
      </c>
      <c r="B2877" t="s">
        <v>1193</v>
      </c>
      <c r="C2877" t="s">
        <v>12</v>
      </c>
      <c r="D2877">
        <v>1.3</v>
      </c>
      <c r="E2877">
        <v>-3.7</v>
      </c>
      <c r="F2877">
        <v>76.790000000000006</v>
      </c>
      <c r="G2877">
        <v>76.45</v>
      </c>
      <c r="H2877">
        <v>80.25</v>
      </c>
      <c r="I2877">
        <v>80.319999999999993</v>
      </c>
      <c r="J2877">
        <v>74.94</v>
      </c>
      <c r="K2877">
        <v>537690</v>
      </c>
      <c r="L2877" s="2">
        <v>265.77999999999997</v>
      </c>
      <c r="M2877" s="2">
        <v>263.39</v>
      </c>
    </row>
    <row r="2878" spans="1:13" x14ac:dyDescent="0.2">
      <c r="A2878" s="1">
        <v>43493</v>
      </c>
      <c r="B2878" t="s">
        <v>1194</v>
      </c>
      <c r="C2878" t="s">
        <v>12</v>
      </c>
      <c r="D2878">
        <v>0.2</v>
      </c>
      <c r="E2878">
        <v>25</v>
      </c>
      <c r="F2878">
        <v>9.74</v>
      </c>
      <c r="G2878">
        <v>9.6999999999999993</v>
      </c>
      <c r="H2878">
        <v>9.9499999999999993</v>
      </c>
      <c r="I2878">
        <v>9.9700000000000006</v>
      </c>
      <c r="J2878">
        <v>9.68</v>
      </c>
      <c r="K2878">
        <v>1050000</v>
      </c>
      <c r="L2878" s="2">
        <v>265.77999999999997</v>
      </c>
      <c r="M2878" s="2">
        <v>263.39</v>
      </c>
    </row>
    <row r="2879" spans="1:13" x14ac:dyDescent="0.2">
      <c r="A2879" s="1">
        <v>43493</v>
      </c>
      <c r="B2879" t="s">
        <v>1195</v>
      </c>
      <c r="C2879" t="s">
        <v>12</v>
      </c>
      <c r="D2879">
        <v>0.69</v>
      </c>
      <c r="E2879">
        <v>13.11</v>
      </c>
      <c r="F2879">
        <v>42.09</v>
      </c>
      <c r="G2879">
        <v>42.89</v>
      </c>
      <c r="H2879">
        <v>41.62</v>
      </c>
      <c r="I2879">
        <v>44.08</v>
      </c>
      <c r="J2879">
        <v>41.62</v>
      </c>
      <c r="K2879">
        <v>22760</v>
      </c>
      <c r="L2879" s="2">
        <v>265.77999999999997</v>
      </c>
      <c r="M2879" s="2">
        <v>263.39</v>
      </c>
    </row>
    <row r="2880" spans="1:13" x14ac:dyDescent="0.2">
      <c r="A2880" s="1">
        <v>43493</v>
      </c>
      <c r="B2880" t="s">
        <v>1196</v>
      </c>
      <c r="C2880" t="s">
        <v>14</v>
      </c>
      <c r="D2880">
        <v>0.3</v>
      </c>
      <c r="E2880">
        <v>7.14</v>
      </c>
      <c r="F2880">
        <v>8.1</v>
      </c>
      <c r="G2880">
        <v>8.3000000000000007</v>
      </c>
      <c r="H2880">
        <v>8.8000000000000007</v>
      </c>
      <c r="I2880">
        <v>8.82</v>
      </c>
      <c r="J2880">
        <v>8.3000000000000007</v>
      </c>
      <c r="K2880">
        <v>24340</v>
      </c>
      <c r="L2880" s="2">
        <v>265.77999999999997</v>
      </c>
      <c r="M2880" s="2">
        <v>263.39</v>
      </c>
    </row>
    <row r="2881" spans="1:13" x14ac:dyDescent="0.2">
      <c r="A2881" s="1">
        <v>43493</v>
      </c>
      <c r="B2881" t="s">
        <v>1197</v>
      </c>
      <c r="C2881" t="s">
        <v>12</v>
      </c>
      <c r="D2881">
        <v>0.02</v>
      </c>
      <c r="E2881">
        <v>-84.62</v>
      </c>
      <c r="F2881">
        <v>5.32</v>
      </c>
      <c r="G2881">
        <v>5.23</v>
      </c>
      <c r="H2881">
        <v>5.32</v>
      </c>
      <c r="I2881">
        <v>5.45</v>
      </c>
      <c r="J2881">
        <v>4.75</v>
      </c>
      <c r="K2881">
        <v>308320</v>
      </c>
      <c r="L2881" s="2">
        <v>265.77999999999997</v>
      </c>
      <c r="M2881" s="2">
        <v>263.39</v>
      </c>
    </row>
    <row r="2882" spans="1:13" x14ac:dyDescent="0.2">
      <c r="A2882" s="1">
        <v>43493</v>
      </c>
      <c r="B2882" t="s">
        <v>1198</v>
      </c>
      <c r="C2882" t="s">
        <v>12</v>
      </c>
      <c r="D2882">
        <v>0.35</v>
      </c>
      <c r="E2882">
        <v>2.94</v>
      </c>
      <c r="F2882">
        <v>15.82</v>
      </c>
      <c r="G2882">
        <v>15.63</v>
      </c>
      <c r="H2882">
        <v>15.81</v>
      </c>
      <c r="I2882">
        <v>16.03</v>
      </c>
      <c r="J2882">
        <v>15.63</v>
      </c>
      <c r="K2882">
        <v>70210</v>
      </c>
      <c r="L2882" s="2">
        <v>265.77999999999997</v>
      </c>
      <c r="M2882" s="2">
        <v>263.39</v>
      </c>
    </row>
    <row r="2883" spans="1:13" x14ac:dyDescent="0.2">
      <c r="A2883" s="1">
        <v>43493</v>
      </c>
      <c r="B2883" t="s">
        <v>1199</v>
      </c>
      <c r="C2883" t="s">
        <v>14</v>
      </c>
      <c r="D2883">
        <v>0.98</v>
      </c>
      <c r="E2883">
        <v>0</v>
      </c>
      <c r="F2883">
        <v>53.42</v>
      </c>
      <c r="G2883">
        <v>52.98</v>
      </c>
      <c r="H2883">
        <v>51.31</v>
      </c>
      <c r="I2883">
        <v>52.99</v>
      </c>
      <c r="J2883">
        <v>51.06</v>
      </c>
      <c r="K2883">
        <v>29040</v>
      </c>
      <c r="L2883" s="2">
        <v>265.77999999999997</v>
      </c>
      <c r="M2883" s="2">
        <v>263.39</v>
      </c>
    </row>
    <row r="2884" spans="1:13" x14ac:dyDescent="0.2">
      <c r="A2884" s="1">
        <v>43493</v>
      </c>
      <c r="B2884" t="s">
        <v>1200</v>
      </c>
      <c r="C2884" t="s">
        <v>14</v>
      </c>
      <c r="D2884">
        <v>1.1200000000000001</v>
      </c>
      <c r="E2884">
        <v>-7.44</v>
      </c>
      <c r="F2884">
        <v>54.17</v>
      </c>
      <c r="G2884">
        <v>53.75</v>
      </c>
      <c r="H2884">
        <v>53.48</v>
      </c>
      <c r="I2884">
        <v>54.01</v>
      </c>
      <c r="J2884">
        <v>50.44</v>
      </c>
      <c r="K2884">
        <v>451140</v>
      </c>
      <c r="L2884" s="2">
        <v>265.77999999999997</v>
      </c>
      <c r="M2884" s="2">
        <v>263.39</v>
      </c>
    </row>
    <row r="2885" spans="1:13" x14ac:dyDescent="0.2">
      <c r="A2885" s="1">
        <v>43493</v>
      </c>
      <c r="B2885" t="s">
        <v>1201</v>
      </c>
      <c r="C2885" t="s">
        <v>14</v>
      </c>
      <c r="D2885">
        <v>0.69</v>
      </c>
      <c r="E2885">
        <v>-10.39</v>
      </c>
      <c r="F2885">
        <v>33.89</v>
      </c>
      <c r="G2885">
        <v>33.9</v>
      </c>
      <c r="H2885">
        <v>32.36</v>
      </c>
      <c r="I2885">
        <v>34.24</v>
      </c>
      <c r="J2885">
        <v>32.32</v>
      </c>
      <c r="K2885">
        <v>12430</v>
      </c>
      <c r="L2885" s="2">
        <v>265.77999999999997</v>
      </c>
      <c r="M2885" s="2">
        <v>263.39</v>
      </c>
    </row>
    <row r="2886" spans="1:13" x14ac:dyDescent="0.2">
      <c r="A2886" s="1">
        <v>43493</v>
      </c>
      <c r="B2886" t="s">
        <v>1202</v>
      </c>
      <c r="C2886" t="s">
        <v>14</v>
      </c>
      <c r="D2886">
        <v>0.26</v>
      </c>
      <c r="E2886">
        <v>-3.7</v>
      </c>
      <c r="F2886">
        <v>27.96</v>
      </c>
      <c r="G2886">
        <v>27.24</v>
      </c>
      <c r="H2886">
        <v>26.75</v>
      </c>
      <c r="I2886">
        <v>27.25</v>
      </c>
      <c r="J2886">
        <v>26.23</v>
      </c>
      <c r="K2886">
        <v>1330000</v>
      </c>
      <c r="L2886" s="2">
        <v>265.77999999999997</v>
      </c>
      <c r="M2886" s="2">
        <v>263.39</v>
      </c>
    </row>
    <row r="2887" spans="1:13" x14ac:dyDescent="0.2">
      <c r="A2887" s="1">
        <v>43493</v>
      </c>
      <c r="B2887" t="s">
        <v>1203</v>
      </c>
      <c r="C2887" t="s">
        <v>12</v>
      </c>
      <c r="D2887">
        <v>0.28000000000000003</v>
      </c>
      <c r="E2887">
        <v>-3.45</v>
      </c>
      <c r="F2887">
        <v>20.9</v>
      </c>
      <c r="G2887">
        <v>20.85</v>
      </c>
      <c r="H2887">
        <v>21.96</v>
      </c>
      <c r="I2887">
        <v>22.49</v>
      </c>
      <c r="J2887">
        <v>20.39</v>
      </c>
      <c r="K2887">
        <v>264700</v>
      </c>
      <c r="L2887" s="2">
        <v>265.77999999999997</v>
      </c>
      <c r="M2887" s="2">
        <v>263.39</v>
      </c>
    </row>
    <row r="2888" spans="1:13" x14ac:dyDescent="0.2">
      <c r="A2888" s="1">
        <v>43493</v>
      </c>
      <c r="B2888" t="s">
        <v>1204</v>
      </c>
      <c r="C2888" t="s">
        <v>14</v>
      </c>
      <c r="D2888">
        <v>1.43</v>
      </c>
      <c r="E2888">
        <v>24.35</v>
      </c>
      <c r="F2888">
        <v>48.15</v>
      </c>
      <c r="G2888">
        <v>51</v>
      </c>
      <c r="H2888">
        <v>51.37</v>
      </c>
      <c r="I2888">
        <v>52.5</v>
      </c>
      <c r="J2888">
        <v>50.503999999999998</v>
      </c>
      <c r="K2888">
        <v>7890</v>
      </c>
      <c r="L2888" s="2">
        <v>265.77999999999997</v>
      </c>
      <c r="M2888" s="2">
        <v>263.39</v>
      </c>
    </row>
    <row r="2889" spans="1:13" x14ac:dyDescent="0.2">
      <c r="A2889" s="1">
        <v>43493</v>
      </c>
      <c r="B2889" t="s">
        <v>1205</v>
      </c>
      <c r="C2889" t="s">
        <v>12</v>
      </c>
      <c r="D2889">
        <v>0.19</v>
      </c>
      <c r="E2889">
        <v>5.56</v>
      </c>
      <c r="F2889">
        <v>8.06</v>
      </c>
      <c r="G2889">
        <v>8</v>
      </c>
      <c r="H2889">
        <v>7.97</v>
      </c>
      <c r="I2889">
        <v>8.06</v>
      </c>
      <c r="J2889">
        <v>7.9</v>
      </c>
      <c r="K2889">
        <v>8690</v>
      </c>
      <c r="L2889" s="2">
        <v>265.77999999999997</v>
      </c>
      <c r="M2889" s="2">
        <v>263.39</v>
      </c>
    </row>
    <row r="2890" spans="1:13" x14ac:dyDescent="0.2">
      <c r="A2890" s="1">
        <v>43493</v>
      </c>
      <c r="B2890" t="s">
        <v>1206</v>
      </c>
      <c r="C2890" t="s">
        <v>14</v>
      </c>
      <c r="D2890">
        <v>0.17</v>
      </c>
      <c r="E2890">
        <v>-19.05</v>
      </c>
      <c r="F2890">
        <v>10.35</v>
      </c>
      <c r="G2890">
        <v>10.32</v>
      </c>
      <c r="H2890">
        <v>10.25</v>
      </c>
      <c r="I2890">
        <v>10.5</v>
      </c>
      <c r="J2890">
        <v>10.25</v>
      </c>
      <c r="K2890">
        <v>21110</v>
      </c>
      <c r="L2890" s="2">
        <v>265.77999999999997</v>
      </c>
      <c r="M2890" s="2">
        <v>263.39</v>
      </c>
    </row>
    <row r="2891" spans="1:13" x14ac:dyDescent="0.2">
      <c r="A2891" s="1">
        <v>43493</v>
      </c>
      <c r="B2891" t="s">
        <v>1207</v>
      </c>
      <c r="C2891" t="s">
        <v>14</v>
      </c>
      <c r="D2891">
        <v>1.64</v>
      </c>
      <c r="E2891">
        <v>7.19</v>
      </c>
      <c r="F2891">
        <v>79.14</v>
      </c>
      <c r="G2891">
        <v>78.34</v>
      </c>
      <c r="H2891">
        <v>82.82</v>
      </c>
      <c r="I2891">
        <v>85.17</v>
      </c>
      <c r="J2891">
        <v>76.78</v>
      </c>
      <c r="K2891">
        <v>658210</v>
      </c>
      <c r="L2891" s="2">
        <v>265.77999999999997</v>
      </c>
      <c r="M2891" s="2">
        <v>263.39</v>
      </c>
    </row>
    <row r="2892" spans="1:13" x14ac:dyDescent="0.2">
      <c r="A2892" s="1">
        <v>43493</v>
      </c>
      <c r="B2892" t="s">
        <v>1208</v>
      </c>
      <c r="C2892" t="s">
        <v>12</v>
      </c>
      <c r="D2892">
        <v>0.51</v>
      </c>
      <c r="E2892">
        <v>8.51</v>
      </c>
      <c r="F2892">
        <v>21.58</v>
      </c>
      <c r="G2892">
        <v>23.05</v>
      </c>
      <c r="H2892">
        <v>22.72</v>
      </c>
      <c r="I2892">
        <v>23.52</v>
      </c>
      <c r="J2892">
        <v>22.36</v>
      </c>
      <c r="K2892">
        <v>1080000</v>
      </c>
      <c r="L2892" s="2">
        <v>265.77999999999997</v>
      </c>
      <c r="M2892" s="2">
        <v>263.39</v>
      </c>
    </row>
    <row r="2893" spans="1:13" x14ac:dyDescent="0.2">
      <c r="A2893" s="1">
        <v>43493</v>
      </c>
      <c r="B2893" t="s">
        <v>1209</v>
      </c>
      <c r="C2893" t="s">
        <v>12</v>
      </c>
      <c r="D2893">
        <v>1.01</v>
      </c>
      <c r="E2893">
        <v>3.06</v>
      </c>
      <c r="F2893">
        <v>42.47</v>
      </c>
      <c r="G2893">
        <v>45</v>
      </c>
      <c r="H2893">
        <v>44.75</v>
      </c>
      <c r="I2893">
        <v>46.62</v>
      </c>
      <c r="J2893">
        <v>43.85</v>
      </c>
      <c r="K2893">
        <v>390250</v>
      </c>
      <c r="L2893" s="2">
        <v>265.77999999999997</v>
      </c>
      <c r="M2893" s="2">
        <v>263.39</v>
      </c>
    </row>
    <row r="2894" spans="1:13" x14ac:dyDescent="0.2">
      <c r="A2894" s="1">
        <v>43493</v>
      </c>
      <c r="B2894" t="s">
        <v>1210</v>
      </c>
      <c r="C2894" t="s">
        <v>14</v>
      </c>
      <c r="D2894">
        <v>1.67</v>
      </c>
      <c r="E2894">
        <v>-1.18</v>
      </c>
      <c r="F2894">
        <v>92.44</v>
      </c>
      <c r="G2894">
        <v>94.99</v>
      </c>
      <c r="H2894">
        <v>92.6</v>
      </c>
      <c r="I2894">
        <v>94.99</v>
      </c>
      <c r="J2894">
        <v>92.56</v>
      </c>
      <c r="K2894">
        <v>19390</v>
      </c>
      <c r="L2894" s="2">
        <v>265.77999999999997</v>
      </c>
      <c r="M2894" s="2">
        <v>263.39</v>
      </c>
    </row>
    <row r="2895" spans="1:13" x14ac:dyDescent="0.2">
      <c r="A2895" s="1">
        <v>43493</v>
      </c>
      <c r="B2895" t="s">
        <v>1211</v>
      </c>
      <c r="C2895" t="s">
        <v>14</v>
      </c>
      <c r="D2895">
        <v>4.75</v>
      </c>
      <c r="E2895">
        <v>12.29</v>
      </c>
      <c r="F2895">
        <v>124.46</v>
      </c>
      <c r="G2895">
        <v>117.94</v>
      </c>
      <c r="H2895">
        <v>136.49</v>
      </c>
      <c r="I2895">
        <v>137.31</v>
      </c>
      <c r="J2895">
        <v>116.77</v>
      </c>
      <c r="K2895">
        <v>1270000</v>
      </c>
      <c r="L2895" s="2">
        <v>265.77999999999997</v>
      </c>
      <c r="M2895" s="2">
        <v>263.39</v>
      </c>
    </row>
    <row r="2896" spans="1:13" x14ac:dyDescent="0.2">
      <c r="A2896" s="1">
        <v>43493</v>
      </c>
      <c r="B2896" t="s">
        <v>1212</v>
      </c>
      <c r="C2896" t="s">
        <v>14</v>
      </c>
      <c r="D2896">
        <v>2.38</v>
      </c>
      <c r="E2896">
        <v>-0.83</v>
      </c>
      <c r="F2896">
        <v>97.65</v>
      </c>
      <c r="G2896">
        <v>92.26</v>
      </c>
      <c r="H2896">
        <v>96.26</v>
      </c>
      <c r="I2896">
        <v>96.44</v>
      </c>
      <c r="J2896">
        <v>92.25</v>
      </c>
      <c r="K2896">
        <v>1980000</v>
      </c>
      <c r="L2896" s="2">
        <v>265.77999999999997</v>
      </c>
      <c r="M2896" s="2">
        <v>263.39</v>
      </c>
    </row>
    <row r="2897" spans="1:13" x14ac:dyDescent="0.2">
      <c r="A2897" s="1">
        <v>43493</v>
      </c>
      <c r="B2897" t="s">
        <v>1213</v>
      </c>
      <c r="C2897" t="s">
        <v>12</v>
      </c>
      <c r="D2897">
        <v>2.5499999999999998</v>
      </c>
      <c r="E2897">
        <v>-14.72</v>
      </c>
      <c r="F2897">
        <v>136.86000000000001</v>
      </c>
      <c r="G2897">
        <v>126.99</v>
      </c>
      <c r="H2897">
        <v>124.37</v>
      </c>
      <c r="I2897">
        <v>127.8</v>
      </c>
      <c r="J2897">
        <v>123.15</v>
      </c>
      <c r="K2897">
        <v>6430000</v>
      </c>
      <c r="L2897" s="2">
        <v>265.77999999999997</v>
      </c>
      <c r="M2897" s="2">
        <v>263.39</v>
      </c>
    </row>
    <row r="2898" spans="1:13" x14ac:dyDescent="0.2">
      <c r="A2898" s="1">
        <v>43493</v>
      </c>
      <c r="B2898" t="s">
        <v>1214</v>
      </c>
      <c r="C2898" t="s">
        <v>12</v>
      </c>
      <c r="D2898">
        <v>0.51</v>
      </c>
      <c r="E2898">
        <v>18.600000000000001</v>
      </c>
      <c r="F2898">
        <v>19.04</v>
      </c>
      <c r="G2898">
        <v>19.170000000000002</v>
      </c>
      <c r="H2898">
        <v>20.63</v>
      </c>
      <c r="I2898">
        <v>20.69</v>
      </c>
      <c r="J2898">
        <v>19.16</v>
      </c>
      <c r="K2898">
        <v>1460000</v>
      </c>
      <c r="L2898" s="2">
        <v>265.77999999999997</v>
      </c>
      <c r="M2898" s="2">
        <v>263.39</v>
      </c>
    </row>
    <row r="2899" spans="1:13" x14ac:dyDescent="0.2">
      <c r="A2899" s="1">
        <v>43493</v>
      </c>
      <c r="B2899" t="s">
        <v>1215</v>
      </c>
      <c r="C2899" t="s">
        <v>14</v>
      </c>
      <c r="D2899">
        <v>0.83</v>
      </c>
      <c r="E2899">
        <v>16.899999999999999</v>
      </c>
      <c r="F2899">
        <v>27.25</v>
      </c>
      <c r="G2899">
        <v>33</v>
      </c>
      <c r="H2899">
        <v>31.85</v>
      </c>
      <c r="I2899">
        <v>33.9</v>
      </c>
      <c r="J2899">
        <v>31.82</v>
      </c>
      <c r="K2899">
        <v>642030</v>
      </c>
      <c r="L2899" s="2">
        <v>265.77999999999997</v>
      </c>
      <c r="M2899" s="2">
        <v>263.39</v>
      </c>
    </row>
    <row r="2900" spans="1:13" x14ac:dyDescent="0.2">
      <c r="A2900" s="1">
        <v>43493</v>
      </c>
      <c r="B2900" t="s">
        <v>1216</v>
      </c>
      <c r="C2900" t="s">
        <v>12</v>
      </c>
      <c r="D2900">
        <v>0.04</v>
      </c>
      <c r="E2900">
        <v>-42.86</v>
      </c>
      <c r="F2900">
        <v>2.7</v>
      </c>
      <c r="G2900">
        <v>2.75</v>
      </c>
      <c r="H2900">
        <v>2.27</v>
      </c>
      <c r="I2900">
        <v>2.75</v>
      </c>
      <c r="J2900">
        <v>2.2400000000000002</v>
      </c>
      <c r="K2900">
        <v>3070</v>
      </c>
      <c r="L2900" s="2">
        <v>265.77999999999997</v>
      </c>
      <c r="M2900" s="2">
        <v>263.39</v>
      </c>
    </row>
    <row r="2901" spans="1:13" x14ac:dyDescent="0.2">
      <c r="A2901" s="1">
        <v>43493</v>
      </c>
      <c r="B2901" t="s">
        <v>1217</v>
      </c>
      <c r="C2901" t="s">
        <v>14</v>
      </c>
      <c r="D2901">
        <v>1.35</v>
      </c>
      <c r="E2901">
        <v>3.05</v>
      </c>
      <c r="F2901">
        <v>66.52</v>
      </c>
      <c r="G2901">
        <v>67.94</v>
      </c>
      <c r="H2901">
        <v>66.400000000000006</v>
      </c>
      <c r="I2901">
        <v>68.03</v>
      </c>
      <c r="J2901">
        <v>65.83</v>
      </c>
      <c r="K2901">
        <v>168870</v>
      </c>
      <c r="L2901" s="2">
        <v>265.77999999999997</v>
      </c>
      <c r="M2901" s="2">
        <v>263.39</v>
      </c>
    </row>
    <row r="2902" spans="1:13" x14ac:dyDescent="0.2">
      <c r="A2902" s="1">
        <v>43493</v>
      </c>
      <c r="B2902" t="s">
        <v>1218</v>
      </c>
      <c r="C2902" t="s">
        <v>12</v>
      </c>
      <c r="D2902">
        <v>0.59</v>
      </c>
      <c r="E2902">
        <v>0</v>
      </c>
      <c r="F2902">
        <v>24.78</v>
      </c>
      <c r="G2902">
        <v>24.74</v>
      </c>
      <c r="H2902">
        <v>24.78</v>
      </c>
      <c r="I2902">
        <v>25.13</v>
      </c>
      <c r="J2902">
        <v>24.63</v>
      </c>
      <c r="K2902">
        <v>10080</v>
      </c>
      <c r="L2902" s="2">
        <v>265.77999999999997</v>
      </c>
      <c r="M2902" s="2">
        <v>263.39</v>
      </c>
    </row>
    <row r="2903" spans="1:13" x14ac:dyDescent="0.2">
      <c r="A2903" s="1">
        <v>43493</v>
      </c>
      <c r="B2903" t="s">
        <v>1219</v>
      </c>
      <c r="C2903" t="s">
        <v>14</v>
      </c>
      <c r="D2903">
        <v>0.5</v>
      </c>
      <c r="E2903">
        <v>8.6999999999999993</v>
      </c>
      <c r="F2903">
        <v>48.35</v>
      </c>
      <c r="G2903">
        <v>48.37</v>
      </c>
      <c r="H2903">
        <v>48.59</v>
      </c>
      <c r="I2903">
        <v>48.67</v>
      </c>
      <c r="J2903">
        <v>48.37</v>
      </c>
      <c r="K2903">
        <v>1910000</v>
      </c>
      <c r="L2903" s="2">
        <v>265.77999999999997</v>
      </c>
      <c r="M2903" s="2">
        <v>263.39</v>
      </c>
    </row>
    <row r="2904" spans="1:13" x14ac:dyDescent="0.2">
      <c r="A2904" s="1">
        <v>43493</v>
      </c>
      <c r="B2904" t="s">
        <v>1220</v>
      </c>
      <c r="C2904" t="s">
        <v>12</v>
      </c>
      <c r="D2904">
        <v>0.47</v>
      </c>
      <c r="E2904">
        <v>2.17</v>
      </c>
      <c r="F2904">
        <v>31.32</v>
      </c>
      <c r="G2904">
        <v>30.74</v>
      </c>
      <c r="H2904">
        <v>33.159999999999997</v>
      </c>
      <c r="I2904">
        <v>34.28</v>
      </c>
      <c r="J2904">
        <v>30.37</v>
      </c>
      <c r="K2904">
        <v>1500000</v>
      </c>
      <c r="L2904" s="2">
        <v>265.77999999999997</v>
      </c>
      <c r="M2904" s="2">
        <v>263.39</v>
      </c>
    </row>
    <row r="2905" spans="1:13" x14ac:dyDescent="0.2">
      <c r="A2905" s="1">
        <v>43493</v>
      </c>
      <c r="B2905" t="s">
        <v>1221</v>
      </c>
      <c r="C2905" t="s">
        <v>14</v>
      </c>
      <c r="D2905">
        <v>0.56000000000000005</v>
      </c>
      <c r="E2905">
        <v>-9.68</v>
      </c>
      <c r="F2905">
        <v>103.05</v>
      </c>
      <c r="G2905">
        <v>103.11</v>
      </c>
      <c r="H2905">
        <v>103.95</v>
      </c>
      <c r="I2905">
        <v>104.1</v>
      </c>
      <c r="J2905">
        <v>101.89</v>
      </c>
      <c r="K2905">
        <v>358420</v>
      </c>
      <c r="L2905" s="2">
        <v>265.77999999999997</v>
      </c>
      <c r="M2905" s="2">
        <v>263.39</v>
      </c>
    </row>
    <row r="2906" spans="1:13" x14ac:dyDescent="0.2">
      <c r="A2906" s="1">
        <v>43493</v>
      </c>
      <c r="B2906" t="s">
        <v>1222</v>
      </c>
      <c r="C2906" t="s">
        <v>12</v>
      </c>
      <c r="D2906">
        <v>0.02</v>
      </c>
      <c r="E2906">
        <v>0</v>
      </c>
      <c r="F2906">
        <v>11.06</v>
      </c>
      <c r="G2906">
        <v>10.7</v>
      </c>
      <c r="H2906">
        <v>11.06</v>
      </c>
      <c r="I2906">
        <v>11.13</v>
      </c>
      <c r="J2906">
        <v>10.35</v>
      </c>
      <c r="K2906">
        <v>4090000</v>
      </c>
      <c r="L2906" s="2">
        <v>265.77999999999997</v>
      </c>
      <c r="M2906" s="2">
        <v>263.39</v>
      </c>
    </row>
    <row r="2907" spans="1:13" x14ac:dyDescent="0.2">
      <c r="A2907" s="1">
        <v>43493</v>
      </c>
      <c r="B2907" t="s">
        <v>1223</v>
      </c>
      <c r="C2907" t="s">
        <v>14</v>
      </c>
      <c r="D2907">
        <v>0.39</v>
      </c>
      <c r="E2907">
        <v>-2.5</v>
      </c>
      <c r="F2907">
        <v>22.58</v>
      </c>
      <c r="G2907">
        <v>22.81</v>
      </c>
      <c r="H2907">
        <v>24.32</v>
      </c>
      <c r="I2907">
        <v>24.5</v>
      </c>
      <c r="J2907">
        <v>22.68</v>
      </c>
      <c r="K2907">
        <v>345140</v>
      </c>
      <c r="L2907" s="2">
        <v>265.77999999999997</v>
      </c>
      <c r="M2907" s="2">
        <v>263.39</v>
      </c>
    </row>
    <row r="2908" spans="1:13" x14ac:dyDescent="0.2">
      <c r="A2908" s="1">
        <v>43493</v>
      </c>
      <c r="B2908" t="s">
        <v>1224</v>
      </c>
      <c r="C2908" t="s">
        <v>14</v>
      </c>
      <c r="D2908">
        <v>0.93</v>
      </c>
      <c r="E2908">
        <v>-7.92</v>
      </c>
      <c r="F2908">
        <v>47.89</v>
      </c>
      <c r="G2908">
        <v>46.5</v>
      </c>
      <c r="H2908">
        <v>46</v>
      </c>
      <c r="I2908">
        <v>47.42</v>
      </c>
      <c r="J2908">
        <v>45.9</v>
      </c>
      <c r="K2908">
        <v>103540</v>
      </c>
      <c r="L2908" s="2">
        <v>265.77999999999997</v>
      </c>
      <c r="M2908" s="2">
        <v>263.39</v>
      </c>
    </row>
    <row r="2909" spans="1:13" x14ac:dyDescent="0.2">
      <c r="A2909" s="1">
        <v>43493</v>
      </c>
      <c r="B2909" t="s">
        <v>1225</v>
      </c>
      <c r="C2909" t="s">
        <v>12</v>
      </c>
      <c r="D2909">
        <v>0.26</v>
      </c>
      <c r="E2909">
        <v>13.04</v>
      </c>
      <c r="F2909">
        <v>16.239999999999998</v>
      </c>
      <c r="G2909">
        <v>15.95</v>
      </c>
      <c r="H2909">
        <v>16.41</v>
      </c>
      <c r="I2909">
        <v>16.68</v>
      </c>
      <c r="J2909">
        <v>15.95</v>
      </c>
      <c r="K2909">
        <v>8550</v>
      </c>
      <c r="L2909" s="2">
        <v>265.77999999999997</v>
      </c>
      <c r="M2909" s="2">
        <v>263.39</v>
      </c>
    </row>
    <row r="2910" spans="1:13" x14ac:dyDescent="0.2">
      <c r="A2910" s="1">
        <v>43493</v>
      </c>
      <c r="B2910" t="s">
        <v>1226</v>
      </c>
      <c r="C2910" t="s">
        <v>14</v>
      </c>
      <c r="D2910">
        <v>0.43</v>
      </c>
      <c r="E2910">
        <v>0</v>
      </c>
      <c r="F2910">
        <v>41.96</v>
      </c>
      <c r="G2910">
        <v>42.21</v>
      </c>
      <c r="H2910">
        <v>43.49</v>
      </c>
      <c r="I2910">
        <v>44.12</v>
      </c>
      <c r="J2910">
        <v>41.36</v>
      </c>
      <c r="K2910">
        <v>674940</v>
      </c>
      <c r="L2910" s="2">
        <v>265.77999999999997</v>
      </c>
      <c r="M2910" s="2">
        <v>263.39</v>
      </c>
    </row>
    <row r="2911" spans="1:13" x14ac:dyDescent="0.2">
      <c r="A2911" s="1">
        <v>43493</v>
      </c>
      <c r="B2911" t="s">
        <v>1227</v>
      </c>
      <c r="C2911" t="s">
        <v>14</v>
      </c>
      <c r="D2911">
        <v>0.73</v>
      </c>
      <c r="E2911">
        <v>25.86</v>
      </c>
      <c r="F2911">
        <v>22.59</v>
      </c>
      <c r="G2911">
        <v>21.25</v>
      </c>
      <c r="H2911">
        <v>22.25</v>
      </c>
      <c r="I2911">
        <v>22.34</v>
      </c>
      <c r="J2911">
        <v>21.12</v>
      </c>
      <c r="K2911">
        <v>996440</v>
      </c>
      <c r="L2911" s="2">
        <v>265.77999999999997</v>
      </c>
      <c r="M2911" s="2">
        <v>263.39</v>
      </c>
    </row>
    <row r="2912" spans="1:13" x14ac:dyDescent="0.2">
      <c r="A2912" s="1">
        <v>43493</v>
      </c>
      <c r="B2912" t="s">
        <v>1228</v>
      </c>
      <c r="C2912" t="s">
        <v>12</v>
      </c>
      <c r="D2912">
        <v>0.83</v>
      </c>
      <c r="E2912">
        <v>5.0599999999999996</v>
      </c>
      <c r="F2912">
        <v>42.29</v>
      </c>
      <c r="G2912">
        <v>41.89</v>
      </c>
      <c r="H2912">
        <v>41.68</v>
      </c>
      <c r="I2912">
        <v>41.95</v>
      </c>
      <c r="J2912">
        <v>41.18</v>
      </c>
      <c r="K2912">
        <v>2990000</v>
      </c>
      <c r="L2912" s="2">
        <v>265.77999999999997</v>
      </c>
      <c r="M2912" s="2">
        <v>263.39</v>
      </c>
    </row>
    <row r="2913" spans="1:13" x14ac:dyDescent="0.2">
      <c r="A2913" s="1">
        <v>43493</v>
      </c>
      <c r="B2913" t="s">
        <v>1229</v>
      </c>
      <c r="C2913" t="s">
        <v>14</v>
      </c>
      <c r="D2913">
        <v>0.8</v>
      </c>
      <c r="E2913">
        <v>6.67</v>
      </c>
      <c r="F2913">
        <v>39.79</v>
      </c>
      <c r="G2913">
        <v>38.94</v>
      </c>
      <c r="H2913">
        <v>41.58</v>
      </c>
      <c r="I2913">
        <v>41.81</v>
      </c>
      <c r="J2913">
        <v>38.08</v>
      </c>
      <c r="K2913">
        <v>185650</v>
      </c>
      <c r="L2913" s="2">
        <v>265.77999999999997</v>
      </c>
      <c r="M2913" s="2">
        <v>263.39</v>
      </c>
    </row>
    <row r="2914" spans="1:13" x14ac:dyDescent="0.2">
      <c r="A2914" s="1">
        <v>43493</v>
      </c>
      <c r="B2914" t="s">
        <v>1230</v>
      </c>
      <c r="C2914" t="s">
        <v>14</v>
      </c>
      <c r="D2914">
        <v>0.96</v>
      </c>
      <c r="E2914">
        <v>28</v>
      </c>
      <c r="F2914">
        <v>77.25</v>
      </c>
      <c r="G2914">
        <v>85</v>
      </c>
      <c r="H2914">
        <v>86.78</v>
      </c>
      <c r="I2914">
        <v>90.75</v>
      </c>
      <c r="J2914">
        <v>83.64</v>
      </c>
      <c r="K2914">
        <v>334440</v>
      </c>
      <c r="L2914" s="2">
        <v>265.77999999999997</v>
      </c>
      <c r="M2914" s="2">
        <v>263.39</v>
      </c>
    </row>
    <row r="2915" spans="1:13" x14ac:dyDescent="0.2">
      <c r="A2915" s="1">
        <v>43494</v>
      </c>
      <c r="B2915" t="s">
        <v>1231</v>
      </c>
      <c r="C2915" t="s">
        <v>12</v>
      </c>
      <c r="D2915">
        <v>2.31</v>
      </c>
      <c r="E2915">
        <v>1.32</v>
      </c>
      <c r="F2915">
        <v>193.2</v>
      </c>
      <c r="G2915">
        <v>195.01</v>
      </c>
      <c r="H2915">
        <v>196.95</v>
      </c>
      <c r="I2915">
        <v>199.89</v>
      </c>
      <c r="J2915">
        <v>194.2</v>
      </c>
      <c r="K2915">
        <v>3160000</v>
      </c>
      <c r="L2915" s="2">
        <v>263.76</v>
      </c>
      <c r="M2915" s="2">
        <v>263.92</v>
      </c>
    </row>
    <row r="2916" spans="1:13" x14ac:dyDescent="0.2">
      <c r="A2916" s="1">
        <v>43494</v>
      </c>
      <c r="B2916" t="s">
        <v>1232</v>
      </c>
      <c r="C2916" t="s">
        <v>14</v>
      </c>
      <c r="D2916">
        <v>-0.06</v>
      </c>
      <c r="E2916">
        <v>0</v>
      </c>
      <c r="F2916">
        <v>19.309999999999999</v>
      </c>
      <c r="G2916">
        <v>17</v>
      </c>
      <c r="H2916">
        <v>17.62</v>
      </c>
      <c r="I2916">
        <v>17.739999999999998</v>
      </c>
      <c r="J2916">
        <v>16.5</v>
      </c>
      <c r="K2916">
        <v>1400000</v>
      </c>
      <c r="L2916" s="2">
        <v>263.76</v>
      </c>
      <c r="M2916" s="2">
        <v>263.92</v>
      </c>
    </row>
    <row r="2917" spans="1:13" x14ac:dyDescent="0.2">
      <c r="A2917" s="1">
        <v>43494</v>
      </c>
      <c r="B2917" t="s">
        <v>1233</v>
      </c>
      <c r="C2917" t="s">
        <v>12</v>
      </c>
      <c r="D2917">
        <v>0.6</v>
      </c>
      <c r="E2917">
        <v>-4.76</v>
      </c>
      <c r="F2917">
        <v>31.89</v>
      </c>
      <c r="G2917">
        <v>31.5</v>
      </c>
      <c r="H2917">
        <v>31.4</v>
      </c>
      <c r="I2917">
        <v>32.28</v>
      </c>
      <c r="J2917">
        <v>31.32</v>
      </c>
      <c r="K2917">
        <v>12080</v>
      </c>
      <c r="L2917" s="2">
        <v>263.76</v>
      </c>
      <c r="M2917" s="2">
        <v>263.92</v>
      </c>
    </row>
    <row r="2918" spans="1:13" x14ac:dyDescent="0.2">
      <c r="A2918" s="1">
        <v>43494</v>
      </c>
      <c r="B2918" t="s">
        <v>1234</v>
      </c>
      <c r="C2918" t="s">
        <v>12</v>
      </c>
      <c r="D2918">
        <v>4.29</v>
      </c>
      <c r="E2918">
        <v>3.37</v>
      </c>
      <c r="F2918">
        <v>158.69</v>
      </c>
      <c r="G2918">
        <v>149.69</v>
      </c>
      <c r="H2918">
        <v>145.12</v>
      </c>
      <c r="I2918">
        <v>152.62</v>
      </c>
      <c r="J2918">
        <v>144.59</v>
      </c>
      <c r="K2918">
        <v>3700000</v>
      </c>
      <c r="L2918" s="2">
        <v>263.76</v>
      </c>
      <c r="M2918" s="2">
        <v>263.92</v>
      </c>
    </row>
    <row r="2919" spans="1:13" x14ac:dyDescent="0.2">
      <c r="A2919" s="1">
        <v>43494</v>
      </c>
      <c r="B2919" t="s">
        <v>1235</v>
      </c>
      <c r="C2919" t="s">
        <v>14</v>
      </c>
      <c r="D2919">
        <v>0.62</v>
      </c>
      <c r="E2919">
        <v>-1.59</v>
      </c>
      <c r="F2919">
        <v>28.6</v>
      </c>
      <c r="G2919">
        <v>28.39</v>
      </c>
      <c r="H2919">
        <v>30.71</v>
      </c>
      <c r="I2919">
        <v>31.22</v>
      </c>
      <c r="J2919">
        <v>28.36</v>
      </c>
      <c r="K2919">
        <v>452020</v>
      </c>
      <c r="L2919" s="2">
        <v>263.76</v>
      </c>
      <c r="M2919" s="2">
        <v>263.92</v>
      </c>
    </row>
    <row r="2920" spans="1:13" x14ac:dyDescent="0.2">
      <c r="A2920" s="1">
        <v>43494</v>
      </c>
      <c r="B2920" t="s">
        <v>1236</v>
      </c>
      <c r="C2920" t="s">
        <v>14</v>
      </c>
      <c r="D2920">
        <v>2.17</v>
      </c>
      <c r="E2920">
        <v>1.4</v>
      </c>
      <c r="F2920">
        <v>93.92</v>
      </c>
      <c r="G2920">
        <v>91.4</v>
      </c>
      <c r="H2920">
        <v>92.92</v>
      </c>
      <c r="I2920">
        <v>94.49</v>
      </c>
      <c r="J2920">
        <v>89.82</v>
      </c>
      <c r="K2920">
        <v>1100000</v>
      </c>
      <c r="L2920" s="2">
        <v>263.76</v>
      </c>
      <c r="M2920" s="2">
        <v>263.92</v>
      </c>
    </row>
    <row r="2921" spans="1:13" x14ac:dyDescent="0.2">
      <c r="A2921" s="1">
        <v>43494</v>
      </c>
      <c r="B2921" t="s">
        <v>34</v>
      </c>
      <c r="C2921" t="s">
        <v>14</v>
      </c>
      <c r="D2921">
        <v>4.18</v>
      </c>
      <c r="E2921">
        <v>0.24</v>
      </c>
      <c r="F2921">
        <v>154.68</v>
      </c>
      <c r="G2921">
        <v>163.25</v>
      </c>
      <c r="H2921">
        <v>165.25</v>
      </c>
      <c r="I2921">
        <v>166.15</v>
      </c>
      <c r="J2921">
        <v>160.22999999999999</v>
      </c>
      <c r="K2921">
        <v>41590000</v>
      </c>
      <c r="L2921" s="2">
        <v>263.76</v>
      </c>
      <c r="M2921" s="2">
        <v>263.92</v>
      </c>
    </row>
    <row r="2922" spans="1:13" x14ac:dyDescent="0.2">
      <c r="A2922" s="1">
        <v>43494</v>
      </c>
      <c r="B2922" t="s">
        <v>1237</v>
      </c>
      <c r="C2922" t="s">
        <v>12</v>
      </c>
      <c r="D2922">
        <v>1.42</v>
      </c>
      <c r="E2922">
        <v>-18.86</v>
      </c>
      <c r="F2922">
        <v>82.38</v>
      </c>
      <c r="G2922">
        <v>79.040000000000006</v>
      </c>
      <c r="H2922">
        <v>77.61</v>
      </c>
      <c r="I2922">
        <v>79.23</v>
      </c>
      <c r="J2922">
        <v>76.38</v>
      </c>
      <c r="K2922">
        <v>1570000</v>
      </c>
      <c r="L2922" s="2">
        <v>263.76</v>
      </c>
      <c r="M2922" s="2">
        <v>263.92</v>
      </c>
    </row>
    <row r="2923" spans="1:13" x14ac:dyDescent="0.2">
      <c r="A2923" s="1">
        <v>43494</v>
      </c>
      <c r="B2923" t="s">
        <v>1238</v>
      </c>
      <c r="C2923" t="s">
        <v>14</v>
      </c>
      <c r="D2923">
        <v>3.42</v>
      </c>
      <c r="E2923">
        <v>4.59</v>
      </c>
      <c r="F2923">
        <v>192.11</v>
      </c>
      <c r="G2923">
        <v>188.89</v>
      </c>
      <c r="H2923">
        <v>184.86</v>
      </c>
      <c r="I2923">
        <v>189.75</v>
      </c>
      <c r="J2923">
        <v>179.65</v>
      </c>
      <c r="K2923">
        <v>3180000</v>
      </c>
      <c r="L2923" s="2">
        <v>263.76</v>
      </c>
      <c r="M2923" s="2">
        <v>263.92</v>
      </c>
    </row>
    <row r="2924" spans="1:13" x14ac:dyDescent="0.2">
      <c r="A2924" s="1">
        <v>43494</v>
      </c>
      <c r="B2924" t="s">
        <v>1239</v>
      </c>
      <c r="C2924" t="s">
        <v>14</v>
      </c>
      <c r="D2924">
        <v>0.3</v>
      </c>
      <c r="E2924">
        <v>-16.670000000000002</v>
      </c>
      <c r="F2924">
        <v>19.37</v>
      </c>
      <c r="G2924">
        <v>19.260000000000002</v>
      </c>
      <c r="H2924">
        <v>18.91</v>
      </c>
      <c r="I2924">
        <v>19.260000000000002</v>
      </c>
      <c r="J2924">
        <v>18.149999999999999</v>
      </c>
      <c r="K2924">
        <v>40830</v>
      </c>
      <c r="L2924" s="2">
        <v>263.76</v>
      </c>
      <c r="M2924" s="2">
        <v>263.92</v>
      </c>
    </row>
    <row r="2925" spans="1:13" x14ac:dyDescent="0.2">
      <c r="A2925" s="1">
        <v>43494</v>
      </c>
      <c r="B2925" t="s">
        <v>1240</v>
      </c>
      <c r="C2925" t="s">
        <v>14</v>
      </c>
      <c r="D2925">
        <v>0.08</v>
      </c>
      <c r="E2925">
        <v>0</v>
      </c>
      <c r="F2925">
        <v>19.25</v>
      </c>
      <c r="G2925">
        <v>21.49</v>
      </c>
      <c r="H2925">
        <v>23.09</v>
      </c>
      <c r="I2925">
        <v>23.13</v>
      </c>
      <c r="J2925">
        <v>21.37</v>
      </c>
      <c r="K2925">
        <v>131200000</v>
      </c>
      <c r="L2925" s="2">
        <v>263.76</v>
      </c>
      <c r="M2925" s="2">
        <v>263.92</v>
      </c>
    </row>
    <row r="2926" spans="1:13" x14ac:dyDescent="0.2">
      <c r="A2926" s="1">
        <v>43494</v>
      </c>
      <c r="B2926" t="s">
        <v>578</v>
      </c>
      <c r="C2926" t="s">
        <v>14</v>
      </c>
      <c r="D2926">
        <v>0.42</v>
      </c>
      <c r="E2926">
        <v>40</v>
      </c>
      <c r="F2926">
        <v>53.86</v>
      </c>
      <c r="G2926">
        <v>54.67</v>
      </c>
      <c r="H2926">
        <v>56.83</v>
      </c>
      <c r="I2926">
        <v>57.52</v>
      </c>
      <c r="J2926">
        <v>52.91</v>
      </c>
      <c r="K2926">
        <v>2620000</v>
      </c>
      <c r="L2926" s="2">
        <v>263.76</v>
      </c>
      <c r="M2926" s="2">
        <v>263.92</v>
      </c>
    </row>
    <row r="2927" spans="1:13" x14ac:dyDescent="0.2">
      <c r="A2927" s="1">
        <v>43494</v>
      </c>
      <c r="B2927" t="s">
        <v>1241</v>
      </c>
      <c r="C2927" t="s">
        <v>12</v>
      </c>
      <c r="D2927">
        <v>1.53</v>
      </c>
      <c r="E2927">
        <v>5.52</v>
      </c>
      <c r="F2927">
        <v>60.72</v>
      </c>
      <c r="G2927">
        <v>64.56</v>
      </c>
      <c r="H2927">
        <v>60.75</v>
      </c>
      <c r="I2927">
        <v>64.56</v>
      </c>
      <c r="J2927">
        <v>59.66</v>
      </c>
      <c r="K2927">
        <v>217280</v>
      </c>
      <c r="L2927" s="2">
        <v>263.76</v>
      </c>
      <c r="M2927" s="2">
        <v>263.92</v>
      </c>
    </row>
    <row r="2928" spans="1:13" x14ac:dyDescent="0.2">
      <c r="A2928" s="1">
        <v>43494</v>
      </c>
      <c r="B2928" t="s">
        <v>1242</v>
      </c>
      <c r="C2928" t="s">
        <v>14</v>
      </c>
      <c r="D2928">
        <v>0.53</v>
      </c>
      <c r="E2928">
        <v>8.16</v>
      </c>
      <c r="F2928">
        <v>103.36</v>
      </c>
      <c r="G2928">
        <v>103.04</v>
      </c>
      <c r="H2928">
        <v>104.13</v>
      </c>
      <c r="I2928">
        <v>104.52</v>
      </c>
      <c r="J2928">
        <v>102.86</v>
      </c>
      <c r="K2928">
        <v>529750</v>
      </c>
      <c r="L2928" s="2">
        <v>263.76</v>
      </c>
      <c r="M2928" s="2">
        <v>263.92</v>
      </c>
    </row>
    <row r="2929" spans="1:13" x14ac:dyDescent="0.2">
      <c r="A2929" s="1">
        <v>43494</v>
      </c>
      <c r="B2929" t="s">
        <v>1243</v>
      </c>
      <c r="C2929" t="s">
        <v>12</v>
      </c>
      <c r="D2929">
        <v>0.74</v>
      </c>
      <c r="E2929">
        <v>4.2300000000000004</v>
      </c>
      <c r="F2929">
        <v>48.2</v>
      </c>
      <c r="G2929">
        <v>47.25</v>
      </c>
      <c r="H2929">
        <v>47.86</v>
      </c>
      <c r="I2929">
        <v>48.7</v>
      </c>
      <c r="J2929">
        <v>46.01</v>
      </c>
      <c r="K2929">
        <v>1940000</v>
      </c>
      <c r="L2929" s="2">
        <v>263.76</v>
      </c>
      <c r="M2929" s="2">
        <v>263.92</v>
      </c>
    </row>
    <row r="2930" spans="1:13" x14ac:dyDescent="0.2">
      <c r="A2930" s="1">
        <v>43494</v>
      </c>
      <c r="B2930" t="s">
        <v>337</v>
      </c>
      <c r="C2930" t="s">
        <v>12</v>
      </c>
      <c r="D2930">
        <v>2.21</v>
      </c>
      <c r="E2930">
        <v>11.06</v>
      </c>
      <c r="F2930">
        <v>163.25</v>
      </c>
      <c r="G2930">
        <v>179.8</v>
      </c>
      <c r="H2930">
        <v>173.63</v>
      </c>
      <c r="I2930">
        <v>179.9</v>
      </c>
      <c r="J2930">
        <v>171.09</v>
      </c>
      <c r="K2930">
        <v>1280000</v>
      </c>
      <c r="L2930" s="2">
        <v>263.76</v>
      </c>
      <c r="M2930" s="2">
        <v>263.92</v>
      </c>
    </row>
    <row r="2931" spans="1:13" x14ac:dyDescent="0.2">
      <c r="A2931" s="1">
        <v>43494</v>
      </c>
      <c r="B2931" t="s">
        <v>1244</v>
      </c>
      <c r="C2931" t="s">
        <v>14</v>
      </c>
      <c r="D2931">
        <v>0.98</v>
      </c>
      <c r="E2931">
        <v>27.27</v>
      </c>
      <c r="F2931">
        <v>126.39</v>
      </c>
      <c r="G2931">
        <v>127.5</v>
      </c>
      <c r="H2931">
        <v>130.46</v>
      </c>
      <c r="I2931">
        <v>130.51</v>
      </c>
      <c r="J2931">
        <v>126.2</v>
      </c>
      <c r="K2931">
        <v>590860</v>
      </c>
      <c r="L2931" s="2">
        <v>263.76</v>
      </c>
      <c r="M2931" s="2">
        <v>263.92</v>
      </c>
    </row>
    <row r="2932" spans="1:13" x14ac:dyDescent="0.2">
      <c r="A2932" s="1">
        <v>43494</v>
      </c>
      <c r="B2932" t="s">
        <v>1245</v>
      </c>
      <c r="C2932" t="s">
        <v>12</v>
      </c>
      <c r="D2932">
        <v>0.41</v>
      </c>
      <c r="E2932">
        <v>10.81</v>
      </c>
      <c r="F2932">
        <v>23.9</v>
      </c>
      <c r="G2932">
        <v>24.33</v>
      </c>
      <c r="H2932">
        <v>23.7</v>
      </c>
      <c r="I2932">
        <v>24.33</v>
      </c>
      <c r="J2932">
        <v>23.67</v>
      </c>
      <c r="K2932">
        <v>7950</v>
      </c>
      <c r="L2932" s="2">
        <v>263.76</v>
      </c>
      <c r="M2932" s="2">
        <v>263.92</v>
      </c>
    </row>
    <row r="2933" spans="1:13" x14ac:dyDescent="0.2">
      <c r="A2933" s="1">
        <v>43494</v>
      </c>
      <c r="B2933" t="s">
        <v>1246</v>
      </c>
      <c r="C2933" t="s">
        <v>12</v>
      </c>
      <c r="D2933">
        <v>0.87</v>
      </c>
      <c r="E2933">
        <v>1.1599999999999999</v>
      </c>
      <c r="F2933">
        <v>36.1</v>
      </c>
      <c r="G2933">
        <v>35.64</v>
      </c>
      <c r="H2933">
        <v>35.5</v>
      </c>
      <c r="I2933">
        <v>37.090000000000003</v>
      </c>
      <c r="J2933">
        <v>35.5</v>
      </c>
      <c r="K2933">
        <v>9770</v>
      </c>
      <c r="L2933" s="2">
        <v>263.76</v>
      </c>
      <c r="M2933" s="2">
        <v>263.92</v>
      </c>
    </row>
    <row r="2934" spans="1:13" x14ac:dyDescent="0.2">
      <c r="A2934" s="1">
        <v>43494</v>
      </c>
      <c r="B2934" t="s">
        <v>1247</v>
      </c>
      <c r="C2934" t="s">
        <v>14</v>
      </c>
      <c r="D2934">
        <v>0.76</v>
      </c>
      <c r="E2934">
        <v>10.14</v>
      </c>
      <c r="F2934">
        <v>35.450000000000003</v>
      </c>
      <c r="G2934">
        <v>36</v>
      </c>
      <c r="H2934">
        <v>37.72</v>
      </c>
      <c r="I2934">
        <v>37.799999999999997</v>
      </c>
      <c r="J2934">
        <v>35.86</v>
      </c>
      <c r="K2934">
        <v>44530</v>
      </c>
      <c r="L2934" s="2">
        <v>263.76</v>
      </c>
      <c r="M2934" s="2">
        <v>263.92</v>
      </c>
    </row>
    <row r="2935" spans="1:13" x14ac:dyDescent="0.2">
      <c r="A2935" s="1">
        <v>43494</v>
      </c>
      <c r="B2935" t="s">
        <v>1248</v>
      </c>
      <c r="C2935" t="s">
        <v>14</v>
      </c>
      <c r="D2935">
        <v>0.94</v>
      </c>
      <c r="E2935">
        <v>18.989999999999998</v>
      </c>
      <c r="F2935">
        <v>74.650000000000006</v>
      </c>
      <c r="G2935">
        <v>75.53</v>
      </c>
      <c r="H2935">
        <v>77.06</v>
      </c>
      <c r="I2935">
        <v>77.760000000000005</v>
      </c>
      <c r="J2935">
        <v>75.11</v>
      </c>
      <c r="K2935">
        <v>224940</v>
      </c>
      <c r="L2935" s="2">
        <v>263.76</v>
      </c>
      <c r="M2935" s="2">
        <v>263.92</v>
      </c>
    </row>
    <row r="2936" spans="1:13" x14ac:dyDescent="0.2">
      <c r="A2936" s="1">
        <v>43494</v>
      </c>
      <c r="B2936" t="s">
        <v>1249</v>
      </c>
      <c r="C2936" t="s">
        <v>12</v>
      </c>
      <c r="D2936">
        <v>0.89</v>
      </c>
      <c r="E2936">
        <v>0</v>
      </c>
      <c r="F2936">
        <v>47.44</v>
      </c>
      <c r="G2936">
        <v>44.01</v>
      </c>
      <c r="H2936">
        <v>42.36</v>
      </c>
      <c r="I2936">
        <v>44.99</v>
      </c>
      <c r="J2936">
        <v>41.42</v>
      </c>
      <c r="K2936">
        <v>2140000</v>
      </c>
      <c r="L2936" s="2">
        <v>263.76</v>
      </c>
      <c r="M2936" s="2">
        <v>263.92</v>
      </c>
    </row>
    <row r="2937" spans="1:13" x14ac:dyDescent="0.2">
      <c r="A2937" s="1">
        <v>43494</v>
      </c>
      <c r="B2937" t="s">
        <v>1250</v>
      </c>
      <c r="C2937" t="s">
        <v>12</v>
      </c>
      <c r="D2937">
        <v>0.66</v>
      </c>
      <c r="E2937">
        <v>10</v>
      </c>
      <c r="F2937">
        <v>29.74</v>
      </c>
      <c r="G2937">
        <v>30.96</v>
      </c>
      <c r="H2937">
        <v>30.75</v>
      </c>
      <c r="I2937">
        <v>32.49</v>
      </c>
      <c r="J2937">
        <v>30.2</v>
      </c>
      <c r="K2937">
        <v>708260</v>
      </c>
      <c r="L2937" s="2">
        <v>263.76</v>
      </c>
      <c r="M2937" s="2">
        <v>263.92</v>
      </c>
    </row>
    <row r="2938" spans="1:13" x14ac:dyDescent="0.2">
      <c r="A2938" s="1">
        <v>43494</v>
      </c>
      <c r="B2938" t="s">
        <v>1251</v>
      </c>
      <c r="C2938" t="s">
        <v>12</v>
      </c>
      <c r="D2938">
        <v>6.99</v>
      </c>
      <c r="E2938">
        <v>3.86</v>
      </c>
      <c r="F2938">
        <v>330.01</v>
      </c>
      <c r="G2938">
        <v>327.14</v>
      </c>
      <c r="H2938">
        <v>334.48</v>
      </c>
      <c r="I2938">
        <v>335.08</v>
      </c>
      <c r="J2938">
        <v>326.01</v>
      </c>
      <c r="K2938">
        <v>1230000</v>
      </c>
      <c r="L2938" s="2">
        <v>263.76</v>
      </c>
      <c r="M2938" s="2">
        <v>263.92</v>
      </c>
    </row>
    <row r="2939" spans="1:13" x14ac:dyDescent="0.2">
      <c r="A2939" s="1">
        <v>43494</v>
      </c>
      <c r="B2939" t="s">
        <v>1252</v>
      </c>
      <c r="C2939" t="s">
        <v>12</v>
      </c>
      <c r="D2939">
        <v>0.34</v>
      </c>
      <c r="E2939">
        <v>-8.11</v>
      </c>
      <c r="F2939">
        <v>16.75</v>
      </c>
      <c r="G2939">
        <v>16.760000000000002</v>
      </c>
      <c r="H2939">
        <v>16.82</v>
      </c>
      <c r="I2939">
        <v>16.989999999999998</v>
      </c>
      <c r="J2939">
        <v>16.71</v>
      </c>
      <c r="K2939">
        <v>108720</v>
      </c>
      <c r="L2939" s="2">
        <v>263.76</v>
      </c>
      <c r="M2939" s="2">
        <v>263.92</v>
      </c>
    </row>
    <row r="2940" spans="1:13" x14ac:dyDescent="0.2">
      <c r="A2940" s="1">
        <v>43494</v>
      </c>
      <c r="B2940" t="s">
        <v>1253</v>
      </c>
      <c r="C2940" t="s">
        <v>12</v>
      </c>
      <c r="D2940">
        <v>0.62</v>
      </c>
      <c r="E2940">
        <v>1.64</v>
      </c>
      <c r="F2940">
        <v>35.020000000000003</v>
      </c>
      <c r="G2940">
        <v>34.31</v>
      </c>
      <c r="H2940">
        <v>35.159999999999997</v>
      </c>
      <c r="I2940">
        <v>35.33</v>
      </c>
      <c r="J2940">
        <v>34.31</v>
      </c>
      <c r="K2940">
        <v>497100</v>
      </c>
      <c r="L2940" s="2">
        <v>263.76</v>
      </c>
      <c r="M2940" s="2">
        <v>263.92</v>
      </c>
    </row>
    <row r="2941" spans="1:13" x14ac:dyDescent="0.2">
      <c r="A2941" s="1">
        <v>43494</v>
      </c>
      <c r="B2941" t="s">
        <v>1254</v>
      </c>
      <c r="C2941" t="s">
        <v>12</v>
      </c>
      <c r="D2941">
        <v>0.41</v>
      </c>
      <c r="E2941">
        <v>-12.77</v>
      </c>
      <c r="F2941">
        <v>22.41</v>
      </c>
      <c r="G2941">
        <v>21.67</v>
      </c>
      <c r="H2941">
        <v>22.02</v>
      </c>
      <c r="I2941">
        <v>22.46</v>
      </c>
      <c r="J2941">
        <v>20.715</v>
      </c>
      <c r="K2941">
        <v>79130</v>
      </c>
      <c r="L2941" s="2">
        <v>263.76</v>
      </c>
      <c r="M2941" s="2">
        <v>263.92</v>
      </c>
    </row>
    <row r="2942" spans="1:13" x14ac:dyDescent="0.2">
      <c r="A2942" s="1">
        <v>43494</v>
      </c>
      <c r="B2942" t="s">
        <v>1255</v>
      </c>
      <c r="C2942" t="s">
        <v>14</v>
      </c>
      <c r="D2942">
        <v>0.51</v>
      </c>
      <c r="E2942">
        <v>-5.56</v>
      </c>
      <c r="F2942">
        <v>25.78</v>
      </c>
      <c r="G2942">
        <v>26.21</v>
      </c>
      <c r="H2942">
        <v>25.39</v>
      </c>
      <c r="I2942">
        <v>26.21</v>
      </c>
      <c r="J2942">
        <v>25.29</v>
      </c>
      <c r="K2942">
        <v>60670</v>
      </c>
      <c r="L2942" s="2">
        <v>263.76</v>
      </c>
      <c r="M2942" s="2">
        <v>263.92</v>
      </c>
    </row>
    <row r="2943" spans="1:13" x14ac:dyDescent="0.2">
      <c r="A2943" s="1">
        <v>43494</v>
      </c>
      <c r="B2943" t="s">
        <v>1256</v>
      </c>
      <c r="C2943" t="s">
        <v>14</v>
      </c>
      <c r="D2943">
        <v>0.43</v>
      </c>
      <c r="E2943">
        <v>0</v>
      </c>
      <c r="F2943">
        <v>27</v>
      </c>
      <c r="G2943">
        <v>27</v>
      </c>
      <c r="H2943">
        <v>26.99</v>
      </c>
      <c r="I2943">
        <v>27.29</v>
      </c>
      <c r="J2943">
        <v>26.65</v>
      </c>
      <c r="K2943">
        <v>58920</v>
      </c>
      <c r="L2943" s="2">
        <v>263.76</v>
      </c>
      <c r="M2943" s="2">
        <v>263.92</v>
      </c>
    </row>
    <row r="2944" spans="1:13" x14ac:dyDescent="0.2">
      <c r="A2944" s="1">
        <v>43494</v>
      </c>
      <c r="B2944" t="s">
        <v>1257</v>
      </c>
      <c r="C2944" t="s">
        <v>14</v>
      </c>
      <c r="D2944">
        <v>2.1800000000000002</v>
      </c>
      <c r="E2944">
        <v>1.4</v>
      </c>
      <c r="F2944">
        <v>161.07</v>
      </c>
      <c r="G2944">
        <v>176.01</v>
      </c>
      <c r="H2944">
        <v>179.39</v>
      </c>
      <c r="I2944">
        <v>181.18</v>
      </c>
      <c r="J2944">
        <v>174.79</v>
      </c>
      <c r="K2944">
        <v>1820000</v>
      </c>
      <c r="L2944" s="2">
        <v>263.76</v>
      </c>
      <c r="M2944" s="2">
        <v>263.92</v>
      </c>
    </row>
    <row r="2945" spans="1:13" x14ac:dyDescent="0.2">
      <c r="A2945" s="1">
        <v>43494</v>
      </c>
      <c r="B2945" t="s">
        <v>1258</v>
      </c>
      <c r="C2945" t="s">
        <v>14</v>
      </c>
      <c r="D2945">
        <v>0.42</v>
      </c>
      <c r="E2945">
        <v>-4.55</v>
      </c>
      <c r="F2945">
        <v>44.88</v>
      </c>
      <c r="G2945">
        <v>43.2</v>
      </c>
      <c r="H2945">
        <v>43.18</v>
      </c>
      <c r="I2945">
        <v>43.35</v>
      </c>
      <c r="J2945">
        <v>40.520000000000003</v>
      </c>
      <c r="K2945">
        <v>1170000</v>
      </c>
      <c r="L2945" s="2">
        <v>263.76</v>
      </c>
      <c r="M2945" s="2">
        <v>263.92</v>
      </c>
    </row>
    <row r="2946" spans="1:13" x14ac:dyDescent="0.2">
      <c r="A2946" s="1">
        <v>43494</v>
      </c>
      <c r="B2946" t="s">
        <v>1259</v>
      </c>
      <c r="C2946" t="s">
        <v>12</v>
      </c>
      <c r="D2946">
        <v>1.1000000000000001</v>
      </c>
      <c r="E2946">
        <v>-3.51</v>
      </c>
      <c r="F2946">
        <v>44.65</v>
      </c>
      <c r="G2946">
        <v>45.3</v>
      </c>
      <c r="H2946">
        <v>45.78</v>
      </c>
      <c r="I2946">
        <v>46.21</v>
      </c>
      <c r="J2946">
        <v>44.5</v>
      </c>
      <c r="K2946">
        <v>1020000</v>
      </c>
      <c r="L2946" s="2">
        <v>263.76</v>
      </c>
      <c r="M2946" s="2">
        <v>263.92</v>
      </c>
    </row>
    <row r="2947" spans="1:13" x14ac:dyDescent="0.2">
      <c r="A2947" s="1">
        <v>43494</v>
      </c>
      <c r="B2947" t="s">
        <v>1260</v>
      </c>
      <c r="C2947" t="s">
        <v>14</v>
      </c>
      <c r="D2947">
        <v>1.34</v>
      </c>
      <c r="E2947">
        <v>10.74</v>
      </c>
      <c r="F2947">
        <v>86.61</v>
      </c>
      <c r="G2947">
        <v>87.51</v>
      </c>
      <c r="H2947">
        <v>86.73</v>
      </c>
      <c r="I2947">
        <v>87.73</v>
      </c>
      <c r="J2947">
        <v>85</v>
      </c>
      <c r="K2947">
        <v>1540000</v>
      </c>
      <c r="L2947" s="2">
        <v>263.76</v>
      </c>
      <c r="M2947" s="2">
        <v>263.92</v>
      </c>
    </row>
    <row r="2948" spans="1:13" x14ac:dyDescent="0.2">
      <c r="A2948" s="1">
        <v>43494</v>
      </c>
      <c r="B2948" t="s">
        <v>1261</v>
      </c>
      <c r="C2948" t="s">
        <v>14</v>
      </c>
      <c r="D2948">
        <v>0.38</v>
      </c>
      <c r="E2948">
        <v>-13.64</v>
      </c>
      <c r="F2948">
        <v>15.02</v>
      </c>
      <c r="G2948">
        <v>14.03</v>
      </c>
      <c r="H2948">
        <v>14.01</v>
      </c>
      <c r="I2948">
        <v>14.25</v>
      </c>
      <c r="J2948">
        <v>13.58</v>
      </c>
      <c r="K2948">
        <v>391840</v>
      </c>
      <c r="L2948" s="2">
        <v>263.76</v>
      </c>
      <c r="M2948" s="2">
        <v>263.92</v>
      </c>
    </row>
    <row r="2949" spans="1:13" x14ac:dyDescent="0.2">
      <c r="A2949" s="1">
        <v>43494</v>
      </c>
      <c r="B2949" t="s">
        <v>1262</v>
      </c>
      <c r="C2949" t="s">
        <v>12</v>
      </c>
      <c r="D2949">
        <v>1.43</v>
      </c>
      <c r="E2949">
        <v>10.85</v>
      </c>
      <c r="F2949">
        <v>79.239999999999995</v>
      </c>
      <c r="G2949">
        <v>85.47</v>
      </c>
      <c r="H2949">
        <v>86.16</v>
      </c>
      <c r="I2949">
        <v>86.51</v>
      </c>
      <c r="J2949">
        <v>82.52</v>
      </c>
      <c r="K2949">
        <v>1520000</v>
      </c>
      <c r="L2949" s="2">
        <v>263.76</v>
      </c>
      <c r="M2949" s="2">
        <v>263.92</v>
      </c>
    </row>
    <row r="2950" spans="1:13" x14ac:dyDescent="0.2">
      <c r="A2950" s="1">
        <v>43494</v>
      </c>
      <c r="B2950" t="s">
        <v>1263</v>
      </c>
      <c r="C2950" t="s">
        <v>14</v>
      </c>
      <c r="D2950">
        <v>0.52</v>
      </c>
      <c r="E2950">
        <v>-53.15</v>
      </c>
      <c r="F2950">
        <v>68.27</v>
      </c>
      <c r="G2950">
        <v>64.599999999999994</v>
      </c>
      <c r="H2950">
        <v>63.53</v>
      </c>
      <c r="I2950">
        <v>66.36</v>
      </c>
      <c r="J2950">
        <v>62.68</v>
      </c>
      <c r="K2950">
        <v>193960</v>
      </c>
      <c r="L2950" s="2">
        <v>263.76</v>
      </c>
      <c r="M2950" s="2">
        <v>263.92</v>
      </c>
    </row>
    <row r="2951" spans="1:13" x14ac:dyDescent="0.2">
      <c r="A2951" s="1">
        <v>43494</v>
      </c>
      <c r="B2951" t="s">
        <v>1264</v>
      </c>
      <c r="C2951" t="s">
        <v>12</v>
      </c>
      <c r="D2951">
        <v>0.03</v>
      </c>
      <c r="E2951">
        <v>200</v>
      </c>
      <c r="F2951">
        <v>4.8600000000000003</v>
      </c>
      <c r="G2951">
        <v>5.36</v>
      </c>
      <c r="H2951">
        <v>5.86</v>
      </c>
      <c r="I2951">
        <v>6.34</v>
      </c>
      <c r="J2951">
        <v>4.851</v>
      </c>
      <c r="K2951">
        <v>33080</v>
      </c>
      <c r="L2951" s="2">
        <v>263.76</v>
      </c>
      <c r="M2951" s="2">
        <v>263.92</v>
      </c>
    </row>
    <row r="2952" spans="1:13" x14ac:dyDescent="0.2">
      <c r="A2952" s="1">
        <v>43494</v>
      </c>
      <c r="B2952" t="s">
        <v>1265</v>
      </c>
      <c r="C2952" t="s">
        <v>14</v>
      </c>
      <c r="D2952">
        <v>2.44</v>
      </c>
      <c r="E2952">
        <v>10.91</v>
      </c>
      <c r="F2952">
        <v>100.99</v>
      </c>
      <c r="G2952">
        <v>103.98</v>
      </c>
      <c r="H2952">
        <v>105.98</v>
      </c>
      <c r="I2952">
        <v>106.37</v>
      </c>
      <c r="J2952">
        <v>101.87</v>
      </c>
      <c r="K2952">
        <v>1840000</v>
      </c>
      <c r="L2952" s="2">
        <v>263.76</v>
      </c>
      <c r="M2952" s="2">
        <v>263.92</v>
      </c>
    </row>
    <row r="2953" spans="1:13" x14ac:dyDescent="0.2">
      <c r="A2953" s="1">
        <v>43494</v>
      </c>
      <c r="B2953" t="s">
        <v>1266</v>
      </c>
      <c r="C2953" t="s">
        <v>14</v>
      </c>
      <c r="D2953">
        <v>1.31</v>
      </c>
      <c r="E2953">
        <v>3.15</v>
      </c>
      <c r="F2953">
        <v>139.1</v>
      </c>
      <c r="G2953">
        <v>131.25</v>
      </c>
      <c r="H2953">
        <v>137.1</v>
      </c>
      <c r="I2953">
        <v>138.22999999999999</v>
      </c>
      <c r="J2953">
        <v>130</v>
      </c>
      <c r="K2953">
        <v>358450</v>
      </c>
      <c r="L2953" s="2">
        <v>263.76</v>
      </c>
      <c r="M2953" s="2">
        <v>263.92</v>
      </c>
    </row>
    <row r="2954" spans="1:13" x14ac:dyDescent="0.2">
      <c r="A2954" s="1">
        <v>43494</v>
      </c>
      <c r="B2954" t="s">
        <v>1267</v>
      </c>
      <c r="C2954" t="s">
        <v>12</v>
      </c>
      <c r="D2954">
        <v>0.54</v>
      </c>
      <c r="E2954">
        <v>28.57</v>
      </c>
      <c r="F2954">
        <v>61.57</v>
      </c>
      <c r="G2954">
        <v>65</v>
      </c>
      <c r="H2954">
        <v>63.42</v>
      </c>
      <c r="I2954">
        <v>65.95</v>
      </c>
      <c r="J2954">
        <v>61.88</v>
      </c>
      <c r="K2954">
        <v>1090000</v>
      </c>
      <c r="L2954" s="2">
        <v>263.76</v>
      </c>
      <c r="M2954" s="2">
        <v>263.92</v>
      </c>
    </row>
    <row r="2955" spans="1:13" x14ac:dyDescent="0.2">
      <c r="A2955" s="1">
        <v>43494</v>
      </c>
      <c r="B2955" t="s">
        <v>1268</v>
      </c>
      <c r="C2955" t="s">
        <v>12</v>
      </c>
      <c r="D2955">
        <v>0.18</v>
      </c>
      <c r="E2955">
        <v>-5.26</v>
      </c>
      <c r="F2955">
        <v>13.67</v>
      </c>
      <c r="G2955">
        <v>13.66</v>
      </c>
      <c r="H2955">
        <v>13.43</v>
      </c>
      <c r="I2955">
        <v>13.68</v>
      </c>
      <c r="J2955">
        <v>13.16</v>
      </c>
      <c r="K2955">
        <v>376980</v>
      </c>
      <c r="L2955" s="2">
        <v>263.76</v>
      </c>
      <c r="M2955" s="2">
        <v>263.92</v>
      </c>
    </row>
    <row r="2956" spans="1:13" x14ac:dyDescent="0.2">
      <c r="A2956" s="1">
        <v>43494</v>
      </c>
      <c r="B2956" t="s">
        <v>1269</v>
      </c>
      <c r="C2956" t="s">
        <v>12</v>
      </c>
      <c r="D2956">
        <v>0.23</v>
      </c>
      <c r="E2956">
        <v>21.05</v>
      </c>
      <c r="F2956">
        <v>12.19</v>
      </c>
      <c r="G2956">
        <v>12.74</v>
      </c>
      <c r="H2956">
        <v>12.19</v>
      </c>
      <c r="I2956">
        <v>13.19</v>
      </c>
      <c r="J2956">
        <v>12.18</v>
      </c>
      <c r="K2956">
        <v>9000000</v>
      </c>
      <c r="L2956" s="2">
        <v>263.76</v>
      </c>
      <c r="M2956" s="2">
        <v>263.92</v>
      </c>
    </row>
    <row r="2957" spans="1:13" x14ac:dyDescent="0.2">
      <c r="A2957" s="1">
        <v>43494</v>
      </c>
      <c r="B2957" t="s">
        <v>1270</v>
      </c>
      <c r="C2957" t="s">
        <v>12</v>
      </c>
      <c r="D2957">
        <v>1.1399999999999999</v>
      </c>
      <c r="E2957">
        <v>9.6199999999999992</v>
      </c>
      <c r="F2957">
        <v>24.3</v>
      </c>
      <c r="G2957">
        <v>25.66</v>
      </c>
      <c r="H2957">
        <v>27.07</v>
      </c>
      <c r="I2957">
        <v>27.29</v>
      </c>
      <c r="J2957">
        <v>25.59</v>
      </c>
      <c r="K2957">
        <v>3420000</v>
      </c>
      <c r="L2957" s="2">
        <v>263.76</v>
      </c>
      <c r="M2957" s="2">
        <v>263.92</v>
      </c>
    </row>
    <row r="2958" spans="1:13" x14ac:dyDescent="0.2">
      <c r="A2958" s="1">
        <v>43494</v>
      </c>
      <c r="B2958" t="s">
        <v>1271</v>
      </c>
      <c r="C2958" t="s">
        <v>12</v>
      </c>
      <c r="D2958">
        <v>0.59</v>
      </c>
      <c r="E2958">
        <v>3.51</v>
      </c>
      <c r="F2958">
        <v>30.36</v>
      </c>
      <c r="G2958">
        <v>32.1</v>
      </c>
      <c r="H2958">
        <v>33.72</v>
      </c>
      <c r="I2958">
        <v>33.97</v>
      </c>
      <c r="J2958">
        <v>32</v>
      </c>
      <c r="K2958">
        <v>8100000</v>
      </c>
      <c r="L2958" s="2">
        <v>263.76</v>
      </c>
      <c r="M2958" s="2">
        <v>263.92</v>
      </c>
    </row>
    <row r="2959" spans="1:13" x14ac:dyDescent="0.2">
      <c r="A2959" s="1">
        <v>43494</v>
      </c>
      <c r="B2959" t="s">
        <v>1272</v>
      </c>
      <c r="C2959" t="s">
        <v>12</v>
      </c>
      <c r="D2959">
        <v>2.0699999999999998</v>
      </c>
      <c r="E2959">
        <v>6.7</v>
      </c>
      <c r="F2959">
        <v>58.5</v>
      </c>
      <c r="G2959">
        <v>60.21</v>
      </c>
      <c r="H2959">
        <v>60.13</v>
      </c>
      <c r="I2959">
        <v>61.28</v>
      </c>
      <c r="J2959">
        <v>59.39</v>
      </c>
      <c r="K2959">
        <v>2960000</v>
      </c>
      <c r="L2959" s="2">
        <v>263.76</v>
      </c>
      <c r="M2959" s="2">
        <v>263.92</v>
      </c>
    </row>
    <row r="2960" spans="1:13" x14ac:dyDescent="0.2">
      <c r="A2960" s="1">
        <v>43494</v>
      </c>
      <c r="B2960" t="s">
        <v>1273</v>
      </c>
      <c r="C2960" t="s">
        <v>14</v>
      </c>
      <c r="D2960">
        <v>0.83</v>
      </c>
      <c r="E2960">
        <v>0</v>
      </c>
      <c r="F2960">
        <v>37.25</v>
      </c>
      <c r="G2960">
        <v>36.4</v>
      </c>
      <c r="H2960">
        <v>39</v>
      </c>
      <c r="I2960">
        <v>40.369999999999997</v>
      </c>
      <c r="J2960">
        <v>35.950000000000003</v>
      </c>
      <c r="K2960">
        <v>822320</v>
      </c>
      <c r="L2960" s="2">
        <v>263.76</v>
      </c>
      <c r="M2960" s="2">
        <v>263.92</v>
      </c>
    </row>
    <row r="2961" spans="1:13" x14ac:dyDescent="0.2">
      <c r="A2961" s="1">
        <v>43494</v>
      </c>
      <c r="B2961" t="s">
        <v>1274</v>
      </c>
      <c r="C2961" t="s">
        <v>14</v>
      </c>
      <c r="D2961">
        <v>2.09</v>
      </c>
      <c r="E2961">
        <v>0.97</v>
      </c>
      <c r="F2961">
        <v>122.81</v>
      </c>
      <c r="G2961">
        <v>113.1</v>
      </c>
      <c r="H2961">
        <v>118.23</v>
      </c>
      <c r="I2961">
        <v>119.7</v>
      </c>
      <c r="J2961">
        <v>107.18</v>
      </c>
      <c r="K2961">
        <v>471060</v>
      </c>
      <c r="L2961" s="2">
        <v>263.76</v>
      </c>
      <c r="M2961" s="2">
        <v>263.92</v>
      </c>
    </row>
    <row r="2962" spans="1:13" x14ac:dyDescent="0.2">
      <c r="A2962" s="1">
        <v>43494</v>
      </c>
      <c r="B2962" t="s">
        <v>1275</v>
      </c>
      <c r="C2962" t="s">
        <v>12</v>
      </c>
      <c r="D2962">
        <v>1.28</v>
      </c>
      <c r="E2962">
        <v>0.79</v>
      </c>
      <c r="F2962">
        <v>106.03</v>
      </c>
      <c r="G2962">
        <v>106.19</v>
      </c>
      <c r="H2962">
        <v>105.27</v>
      </c>
      <c r="I2962">
        <v>107.8</v>
      </c>
      <c r="J2962">
        <v>104.5</v>
      </c>
      <c r="K2962">
        <v>2100000</v>
      </c>
      <c r="L2962" s="2">
        <v>263.76</v>
      </c>
      <c r="M2962" s="2">
        <v>263.92</v>
      </c>
    </row>
    <row r="2963" spans="1:13" x14ac:dyDescent="0.2">
      <c r="A2963" s="1">
        <v>43494</v>
      </c>
      <c r="B2963" t="s">
        <v>1276</v>
      </c>
      <c r="C2963" t="s">
        <v>12</v>
      </c>
      <c r="D2963">
        <v>4.3899999999999997</v>
      </c>
      <c r="E2963">
        <v>-0.23</v>
      </c>
      <c r="F2963">
        <v>287.87</v>
      </c>
      <c r="G2963">
        <v>281.11</v>
      </c>
      <c r="H2963">
        <v>292.05</v>
      </c>
      <c r="I2963">
        <v>292.86</v>
      </c>
      <c r="J2963">
        <v>281</v>
      </c>
      <c r="K2963">
        <v>1170000</v>
      </c>
      <c r="L2963" s="2">
        <v>263.76</v>
      </c>
      <c r="M2963" s="2">
        <v>263.92</v>
      </c>
    </row>
    <row r="2964" spans="1:13" x14ac:dyDescent="0.2">
      <c r="A2964" s="1">
        <v>43494</v>
      </c>
      <c r="B2964" t="s">
        <v>1277</v>
      </c>
      <c r="C2964" t="s">
        <v>14</v>
      </c>
      <c r="D2964">
        <v>0.45</v>
      </c>
      <c r="E2964">
        <v>7.14</v>
      </c>
      <c r="F2964">
        <v>37.71</v>
      </c>
      <c r="G2964">
        <v>38.71</v>
      </c>
      <c r="H2964">
        <v>38.46</v>
      </c>
      <c r="I2964">
        <v>40</v>
      </c>
      <c r="J2964">
        <v>36.97</v>
      </c>
      <c r="K2964">
        <v>1240000</v>
      </c>
      <c r="L2964" s="2">
        <v>263.76</v>
      </c>
      <c r="M2964" s="2">
        <v>263.92</v>
      </c>
    </row>
    <row r="2965" spans="1:13" x14ac:dyDescent="0.2">
      <c r="A2965" s="1">
        <v>43494</v>
      </c>
      <c r="B2965" t="s">
        <v>1278</v>
      </c>
      <c r="C2965" t="s">
        <v>12</v>
      </c>
      <c r="D2965">
        <v>0.41</v>
      </c>
      <c r="E2965">
        <v>0</v>
      </c>
      <c r="F2965">
        <v>32.21</v>
      </c>
      <c r="G2965">
        <v>32.6</v>
      </c>
      <c r="H2965">
        <v>32.67</v>
      </c>
      <c r="I2965">
        <v>33.82</v>
      </c>
      <c r="J2965">
        <v>32.19</v>
      </c>
      <c r="K2965">
        <v>568380</v>
      </c>
      <c r="L2965" s="2">
        <v>263.76</v>
      </c>
      <c r="M2965" s="2">
        <v>263.92</v>
      </c>
    </row>
    <row r="2966" spans="1:13" x14ac:dyDescent="0.2">
      <c r="A2966" s="1">
        <v>43494</v>
      </c>
      <c r="B2966" t="s">
        <v>1279</v>
      </c>
      <c r="C2966" t="s">
        <v>12</v>
      </c>
      <c r="D2966">
        <v>1.96</v>
      </c>
      <c r="E2966">
        <v>2.62</v>
      </c>
      <c r="F2966">
        <v>142.69</v>
      </c>
      <c r="G2966">
        <v>151.19</v>
      </c>
      <c r="H2966">
        <v>155.22</v>
      </c>
      <c r="I2966">
        <v>156.08000000000001</v>
      </c>
      <c r="J2966">
        <v>148.63</v>
      </c>
      <c r="K2966">
        <v>1070000</v>
      </c>
      <c r="L2966" s="2">
        <v>263.76</v>
      </c>
      <c r="M2966" s="2">
        <v>263.92</v>
      </c>
    </row>
    <row r="2967" spans="1:13" x14ac:dyDescent="0.2">
      <c r="A2967" s="1">
        <v>43494</v>
      </c>
      <c r="B2967" t="s">
        <v>1280</v>
      </c>
      <c r="C2967" t="s">
        <v>12</v>
      </c>
      <c r="D2967">
        <v>1.1200000000000001</v>
      </c>
      <c r="E2967">
        <v>2.75</v>
      </c>
      <c r="F2967">
        <v>55.07</v>
      </c>
      <c r="G2967">
        <v>53.62</v>
      </c>
      <c r="H2967">
        <v>53.28</v>
      </c>
      <c r="I2967">
        <v>54.3</v>
      </c>
      <c r="J2967">
        <v>52.97</v>
      </c>
      <c r="K2967">
        <v>25960000</v>
      </c>
      <c r="L2967" s="2">
        <v>263.76</v>
      </c>
      <c r="M2967" s="2">
        <v>263.92</v>
      </c>
    </row>
    <row r="2968" spans="1:13" x14ac:dyDescent="0.2">
      <c r="A2968" s="1">
        <v>43494</v>
      </c>
      <c r="B2968" t="s">
        <v>1281</v>
      </c>
      <c r="C2968" t="s">
        <v>14</v>
      </c>
      <c r="D2968">
        <v>0.27</v>
      </c>
      <c r="E2968">
        <v>0</v>
      </c>
      <c r="F2968">
        <v>13.51</v>
      </c>
      <c r="G2968">
        <v>14.05</v>
      </c>
      <c r="H2968">
        <v>13.66</v>
      </c>
      <c r="I2968">
        <v>14.16</v>
      </c>
      <c r="J2968">
        <v>13.51</v>
      </c>
      <c r="K2968">
        <v>346510</v>
      </c>
      <c r="L2968" s="2">
        <v>263.76</v>
      </c>
      <c r="M2968" s="2">
        <v>263.92</v>
      </c>
    </row>
    <row r="2969" spans="1:13" x14ac:dyDescent="0.2">
      <c r="A2969" s="1">
        <v>43494</v>
      </c>
      <c r="B2969" t="s">
        <v>1282</v>
      </c>
      <c r="C2969" t="s">
        <v>12</v>
      </c>
      <c r="D2969">
        <v>0.17</v>
      </c>
      <c r="E2969">
        <v>-39.29</v>
      </c>
      <c r="F2969">
        <v>36.61</v>
      </c>
      <c r="G2969">
        <v>33.200000000000003</v>
      </c>
      <c r="H2969">
        <v>34.76</v>
      </c>
      <c r="I2969">
        <v>35.270000000000003</v>
      </c>
      <c r="J2969">
        <v>33.15</v>
      </c>
      <c r="K2969">
        <v>3410000</v>
      </c>
      <c r="L2969" s="2">
        <v>263.76</v>
      </c>
      <c r="M2969" s="2">
        <v>263.92</v>
      </c>
    </row>
    <row r="2970" spans="1:13" x14ac:dyDescent="0.2">
      <c r="A2970" s="1">
        <v>43494</v>
      </c>
      <c r="B2970" t="s">
        <v>1283</v>
      </c>
      <c r="C2970" t="s">
        <v>14</v>
      </c>
      <c r="D2970">
        <v>0.71</v>
      </c>
      <c r="E2970">
        <v>4.41</v>
      </c>
      <c r="F2970">
        <v>33.69</v>
      </c>
      <c r="G2970">
        <v>33.97</v>
      </c>
      <c r="H2970">
        <v>34.08</v>
      </c>
      <c r="I2970">
        <v>34.32</v>
      </c>
      <c r="J2970">
        <v>32.880000000000003</v>
      </c>
      <c r="K2970">
        <v>19300000</v>
      </c>
      <c r="L2970" s="2">
        <v>263.76</v>
      </c>
      <c r="M2970" s="2">
        <v>263.92</v>
      </c>
    </row>
    <row r="2971" spans="1:13" x14ac:dyDescent="0.2">
      <c r="A2971" s="1">
        <v>43494</v>
      </c>
      <c r="B2971" t="s">
        <v>1284</v>
      </c>
      <c r="C2971" t="s">
        <v>14</v>
      </c>
      <c r="D2971">
        <v>0.31</v>
      </c>
      <c r="E2971">
        <v>-13.89</v>
      </c>
      <c r="F2971">
        <v>72.37</v>
      </c>
      <c r="G2971">
        <v>72.09</v>
      </c>
      <c r="H2971">
        <v>72</v>
      </c>
      <c r="I2971">
        <v>72.680000000000007</v>
      </c>
      <c r="J2971">
        <v>71.61</v>
      </c>
      <c r="K2971">
        <v>1970000</v>
      </c>
      <c r="L2971" s="2">
        <v>263.76</v>
      </c>
      <c r="M2971" s="2">
        <v>263.92</v>
      </c>
    </row>
    <row r="2972" spans="1:13" x14ac:dyDescent="0.2">
      <c r="A2972" s="1">
        <v>43494</v>
      </c>
      <c r="B2972" t="s">
        <v>126</v>
      </c>
      <c r="C2972" t="s">
        <v>12</v>
      </c>
      <c r="D2972">
        <v>0.13</v>
      </c>
      <c r="E2972">
        <v>30</v>
      </c>
      <c r="F2972">
        <v>6.79</v>
      </c>
      <c r="G2972">
        <v>6.77</v>
      </c>
      <c r="H2972">
        <v>6.93</v>
      </c>
      <c r="I2972">
        <v>7.0330000000000004</v>
      </c>
      <c r="J2972">
        <v>6.3</v>
      </c>
      <c r="K2972">
        <v>1740000</v>
      </c>
      <c r="L2972" s="2">
        <v>263.76</v>
      </c>
      <c r="M2972" s="2">
        <v>263.92</v>
      </c>
    </row>
    <row r="2973" spans="1:13" x14ac:dyDescent="0.2">
      <c r="A2973" s="1">
        <v>43494</v>
      </c>
      <c r="B2973" t="s">
        <v>1285</v>
      </c>
      <c r="C2973" t="s">
        <v>12</v>
      </c>
      <c r="D2973">
        <v>1.24</v>
      </c>
      <c r="E2973">
        <v>-7.46</v>
      </c>
      <c r="F2973">
        <v>68.790000000000006</v>
      </c>
      <c r="G2973">
        <v>69.38</v>
      </c>
      <c r="H2973">
        <v>70.959999999999994</v>
      </c>
      <c r="I2973">
        <v>71.72</v>
      </c>
      <c r="J2973">
        <v>68.89</v>
      </c>
      <c r="K2973">
        <v>787540</v>
      </c>
      <c r="L2973" s="2">
        <v>263.76</v>
      </c>
      <c r="M2973" s="2">
        <v>263.92</v>
      </c>
    </row>
    <row r="2974" spans="1:13" x14ac:dyDescent="0.2">
      <c r="A2974" s="1">
        <v>43494</v>
      </c>
      <c r="B2974" t="s">
        <v>1286</v>
      </c>
      <c r="C2974" t="s">
        <v>14</v>
      </c>
      <c r="D2974">
        <v>0.46</v>
      </c>
      <c r="E2974">
        <v>0</v>
      </c>
      <c r="F2974">
        <v>24.64</v>
      </c>
      <c r="G2974">
        <v>24.99</v>
      </c>
      <c r="H2974">
        <v>25.62</v>
      </c>
      <c r="I2974">
        <v>26.05</v>
      </c>
      <c r="J2974">
        <v>24.58</v>
      </c>
      <c r="K2974">
        <v>1430000</v>
      </c>
      <c r="L2974" s="2">
        <v>263.76</v>
      </c>
      <c r="M2974" s="2">
        <v>263.92</v>
      </c>
    </row>
    <row r="2975" spans="1:13" x14ac:dyDescent="0.2">
      <c r="A2975" s="1">
        <v>43494</v>
      </c>
      <c r="B2975" t="s">
        <v>1184</v>
      </c>
      <c r="C2975" t="s">
        <v>14</v>
      </c>
      <c r="D2975">
        <v>1.24</v>
      </c>
      <c r="E2975">
        <v>14.81</v>
      </c>
      <c r="F2975">
        <v>50.07</v>
      </c>
      <c r="G2975">
        <v>50.07</v>
      </c>
      <c r="H2975">
        <v>50.75</v>
      </c>
      <c r="I2975">
        <v>51.03</v>
      </c>
      <c r="J2975">
        <v>50.07</v>
      </c>
      <c r="K2975">
        <v>5960</v>
      </c>
      <c r="L2975" s="2">
        <v>263.76</v>
      </c>
      <c r="M2975" s="2">
        <v>263.92</v>
      </c>
    </row>
    <row r="2976" spans="1:13" x14ac:dyDescent="0.2">
      <c r="A2976" s="1">
        <v>43494</v>
      </c>
      <c r="B2976" t="s">
        <v>1287</v>
      </c>
      <c r="C2976" t="s">
        <v>14</v>
      </c>
      <c r="D2976">
        <v>1.1100000000000001</v>
      </c>
      <c r="E2976">
        <v>-13.95</v>
      </c>
      <c r="F2976">
        <v>49.62</v>
      </c>
      <c r="G2976">
        <v>47.1</v>
      </c>
      <c r="H2976">
        <v>48.14</v>
      </c>
      <c r="I2976">
        <v>48.46</v>
      </c>
      <c r="J2976">
        <v>46.75</v>
      </c>
      <c r="K2976">
        <v>1600000</v>
      </c>
      <c r="L2976" s="2">
        <v>263.76</v>
      </c>
      <c r="M2976" s="2">
        <v>263.92</v>
      </c>
    </row>
    <row r="2977" spans="1:13" x14ac:dyDescent="0.2">
      <c r="A2977" s="1">
        <v>43494</v>
      </c>
      <c r="B2977" t="s">
        <v>1288</v>
      </c>
      <c r="C2977" t="s">
        <v>14</v>
      </c>
      <c r="D2977">
        <v>0.77</v>
      </c>
      <c r="E2977">
        <v>10</v>
      </c>
      <c r="F2977">
        <v>43.24</v>
      </c>
      <c r="G2977">
        <v>45.81</v>
      </c>
      <c r="H2977">
        <v>44.6</v>
      </c>
      <c r="I2977">
        <v>45.81</v>
      </c>
      <c r="J2977">
        <v>44.395000000000003</v>
      </c>
      <c r="K2977">
        <v>120490</v>
      </c>
      <c r="L2977" s="2">
        <v>263.76</v>
      </c>
      <c r="M2977" s="2">
        <v>263.92</v>
      </c>
    </row>
    <row r="2978" spans="1:13" x14ac:dyDescent="0.2">
      <c r="A2978" s="1">
        <v>43494</v>
      </c>
      <c r="B2978" t="s">
        <v>1289</v>
      </c>
      <c r="C2978" t="s">
        <v>14</v>
      </c>
      <c r="D2978">
        <v>0.95</v>
      </c>
      <c r="E2978">
        <v>4.4000000000000004</v>
      </c>
      <c r="F2978">
        <v>60.72</v>
      </c>
      <c r="G2978">
        <v>65.14</v>
      </c>
      <c r="H2978">
        <v>65.19</v>
      </c>
      <c r="I2978">
        <v>67.900000000000006</v>
      </c>
      <c r="J2978">
        <v>62.84</v>
      </c>
      <c r="K2978">
        <v>1420000</v>
      </c>
      <c r="L2978" s="2">
        <v>263.76</v>
      </c>
      <c r="M2978" s="2">
        <v>263.92</v>
      </c>
    </row>
    <row r="2979" spans="1:13" x14ac:dyDescent="0.2">
      <c r="A2979" s="1">
        <v>43494</v>
      </c>
      <c r="B2979" t="s">
        <v>1290</v>
      </c>
      <c r="C2979" t="s">
        <v>14</v>
      </c>
      <c r="D2979">
        <v>0.38</v>
      </c>
      <c r="E2979">
        <v>5.56</v>
      </c>
      <c r="F2979">
        <v>26.41</v>
      </c>
      <c r="G2979">
        <v>27.04</v>
      </c>
      <c r="H2979">
        <v>27.26</v>
      </c>
      <c r="I2979">
        <v>28.2</v>
      </c>
      <c r="J2979">
        <v>26.04</v>
      </c>
      <c r="K2979">
        <v>507770</v>
      </c>
      <c r="L2979" s="2">
        <v>263.76</v>
      </c>
      <c r="M2979" s="2">
        <v>263.92</v>
      </c>
    </row>
    <row r="2980" spans="1:13" x14ac:dyDescent="0.2">
      <c r="A2980" s="1">
        <v>43494</v>
      </c>
      <c r="B2980" t="s">
        <v>1291</v>
      </c>
      <c r="C2980" t="s">
        <v>14</v>
      </c>
      <c r="D2980">
        <v>0.49</v>
      </c>
      <c r="E2980">
        <v>8.89</v>
      </c>
      <c r="F2980">
        <v>40.97</v>
      </c>
      <c r="G2980">
        <v>43.4</v>
      </c>
      <c r="H2980">
        <v>42.83</v>
      </c>
      <c r="I2980">
        <v>43.93</v>
      </c>
      <c r="J2980">
        <v>42.43</v>
      </c>
      <c r="K2980">
        <v>260680</v>
      </c>
      <c r="L2980" s="2">
        <v>263.76</v>
      </c>
      <c r="M2980" s="2">
        <v>263.92</v>
      </c>
    </row>
    <row r="2981" spans="1:13" x14ac:dyDescent="0.2">
      <c r="A2981" s="1">
        <v>43494</v>
      </c>
      <c r="B2981" t="s">
        <v>1292</v>
      </c>
      <c r="C2981" t="s">
        <v>12</v>
      </c>
      <c r="D2981">
        <v>0.93</v>
      </c>
      <c r="E2981">
        <v>9.41</v>
      </c>
      <c r="F2981">
        <v>30.08</v>
      </c>
      <c r="G2981">
        <v>30.37</v>
      </c>
      <c r="H2981">
        <v>32.11</v>
      </c>
      <c r="I2981">
        <v>32.200000000000003</v>
      </c>
      <c r="J2981">
        <v>29.34</v>
      </c>
      <c r="K2981">
        <v>2140000</v>
      </c>
      <c r="L2981" s="2">
        <v>263.76</v>
      </c>
      <c r="M2981" s="2">
        <v>263.92</v>
      </c>
    </row>
    <row r="2982" spans="1:13" x14ac:dyDescent="0.2">
      <c r="A2982" s="1">
        <v>43494</v>
      </c>
      <c r="B2982" t="s">
        <v>1293</v>
      </c>
      <c r="C2982" t="s">
        <v>14</v>
      </c>
      <c r="D2982">
        <v>0.02</v>
      </c>
      <c r="E2982">
        <v>100.77</v>
      </c>
      <c r="F2982">
        <v>133.5</v>
      </c>
      <c r="G2982">
        <v>135.5</v>
      </c>
      <c r="H2982">
        <v>138.56</v>
      </c>
      <c r="I2982">
        <v>139.93</v>
      </c>
      <c r="J2982">
        <v>135.12</v>
      </c>
      <c r="K2982">
        <v>215890</v>
      </c>
      <c r="L2982" s="2">
        <v>263.76</v>
      </c>
      <c r="M2982" s="2">
        <v>263.92</v>
      </c>
    </row>
    <row r="2983" spans="1:13" x14ac:dyDescent="0.2">
      <c r="A2983" s="1">
        <v>43494</v>
      </c>
      <c r="B2983" t="s">
        <v>1294</v>
      </c>
      <c r="C2983" t="s">
        <v>14</v>
      </c>
      <c r="D2983">
        <v>1</v>
      </c>
      <c r="E2983">
        <v>0</v>
      </c>
      <c r="F2983">
        <v>33</v>
      </c>
      <c r="G2983">
        <v>30.51</v>
      </c>
      <c r="H2983">
        <v>30.79</v>
      </c>
      <c r="I2983">
        <v>31.61</v>
      </c>
      <c r="J2983">
        <v>28.5</v>
      </c>
      <c r="K2983">
        <v>1160000</v>
      </c>
      <c r="L2983" s="2">
        <v>263.76</v>
      </c>
      <c r="M2983" s="2">
        <v>263.92</v>
      </c>
    </row>
    <row r="2984" spans="1:13" x14ac:dyDescent="0.2">
      <c r="A2984" s="1">
        <v>43494</v>
      </c>
      <c r="B2984" t="s">
        <v>1295</v>
      </c>
      <c r="C2984" t="s">
        <v>12</v>
      </c>
      <c r="D2984">
        <v>2.99</v>
      </c>
      <c r="E2984">
        <v>15.89</v>
      </c>
      <c r="F2984">
        <v>131.72999999999999</v>
      </c>
      <c r="G2984">
        <v>135</v>
      </c>
      <c r="H2984">
        <v>138.03</v>
      </c>
      <c r="I2984">
        <v>138.1</v>
      </c>
      <c r="J2984">
        <v>132.01</v>
      </c>
      <c r="K2984">
        <v>1810000</v>
      </c>
      <c r="L2984" s="2">
        <v>263.76</v>
      </c>
      <c r="M2984" s="2">
        <v>263.92</v>
      </c>
    </row>
    <row r="2985" spans="1:13" x14ac:dyDescent="0.2">
      <c r="A2985" s="1">
        <v>43494</v>
      </c>
      <c r="B2985" t="s">
        <v>1296</v>
      </c>
      <c r="C2985" t="s">
        <v>12</v>
      </c>
      <c r="D2985">
        <v>0.84</v>
      </c>
      <c r="E2985">
        <v>-23.64</v>
      </c>
      <c r="F2985">
        <v>27.03</v>
      </c>
      <c r="G2985">
        <v>25.65</v>
      </c>
      <c r="H2985">
        <v>27.25</v>
      </c>
      <c r="I2985">
        <v>27.48</v>
      </c>
      <c r="J2985">
        <v>25.1</v>
      </c>
      <c r="K2985">
        <v>5410000</v>
      </c>
      <c r="L2985" s="2">
        <v>263.76</v>
      </c>
      <c r="M2985" s="2">
        <v>263.92</v>
      </c>
    </row>
    <row r="2986" spans="1:13" x14ac:dyDescent="0.2">
      <c r="A2986" s="1">
        <v>43495</v>
      </c>
      <c r="B2986" t="s">
        <v>1297</v>
      </c>
      <c r="C2986" t="s">
        <v>12</v>
      </c>
      <c r="D2986">
        <v>0.34</v>
      </c>
      <c r="E2986">
        <v>6.25</v>
      </c>
      <c r="F2986">
        <v>25.54</v>
      </c>
      <c r="G2986">
        <v>25.87</v>
      </c>
      <c r="H2986">
        <v>25.66</v>
      </c>
      <c r="I2986">
        <v>26.45</v>
      </c>
      <c r="J2986">
        <v>25.61</v>
      </c>
      <c r="K2986">
        <v>3790000</v>
      </c>
      <c r="L2986" s="2">
        <v>263.41000000000003</v>
      </c>
      <c r="M2986" s="2">
        <v>265.10000000000002</v>
      </c>
    </row>
    <row r="2987" spans="1:13" x14ac:dyDescent="0.2">
      <c r="A2987" s="1">
        <v>43495</v>
      </c>
      <c r="B2987" t="s">
        <v>1298</v>
      </c>
      <c r="C2987" t="s">
        <v>14</v>
      </c>
      <c r="D2987">
        <v>7.79</v>
      </c>
      <c r="E2987">
        <v>6.86</v>
      </c>
      <c r="F2987">
        <v>414.37</v>
      </c>
      <c r="G2987">
        <v>387.68</v>
      </c>
      <c r="H2987">
        <v>398.02</v>
      </c>
      <c r="I2987">
        <v>407.97</v>
      </c>
      <c r="J2987">
        <v>387.68</v>
      </c>
      <c r="K2987">
        <v>129340</v>
      </c>
      <c r="L2987" s="2">
        <v>263.41000000000003</v>
      </c>
      <c r="M2987" s="2">
        <v>265.10000000000002</v>
      </c>
    </row>
    <row r="2988" spans="1:13" x14ac:dyDescent="0.2">
      <c r="A2988" s="1">
        <v>43495</v>
      </c>
      <c r="B2988" t="s">
        <v>1299</v>
      </c>
      <c r="C2988" t="s">
        <v>12</v>
      </c>
      <c r="D2988">
        <v>0.92</v>
      </c>
      <c r="E2988">
        <v>10.84</v>
      </c>
      <c r="F2988">
        <v>25.31</v>
      </c>
      <c r="G2988">
        <v>25.97</v>
      </c>
      <c r="H2988">
        <v>26.76</v>
      </c>
      <c r="I2988">
        <v>26.94</v>
      </c>
      <c r="J2988">
        <v>25.75</v>
      </c>
      <c r="K2988">
        <v>5140000</v>
      </c>
      <c r="L2988" s="2">
        <v>263.41000000000003</v>
      </c>
      <c r="M2988" s="2">
        <v>265.10000000000002</v>
      </c>
    </row>
    <row r="2989" spans="1:13" x14ac:dyDescent="0.2">
      <c r="A2989" s="1">
        <v>43495</v>
      </c>
      <c r="B2989" t="s">
        <v>1300</v>
      </c>
      <c r="C2989" t="s">
        <v>14</v>
      </c>
      <c r="D2989">
        <v>1.75</v>
      </c>
      <c r="E2989">
        <v>-9.33</v>
      </c>
      <c r="F2989">
        <v>94.87</v>
      </c>
      <c r="G2989">
        <v>92.16</v>
      </c>
      <c r="H2989">
        <v>95.39</v>
      </c>
      <c r="I2989">
        <v>95.84</v>
      </c>
      <c r="J2989">
        <v>90.2</v>
      </c>
      <c r="K2989">
        <v>477980</v>
      </c>
      <c r="L2989" s="2">
        <v>263.41000000000003</v>
      </c>
      <c r="M2989" s="2">
        <v>265.10000000000002</v>
      </c>
    </row>
    <row r="2990" spans="1:13" x14ac:dyDescent="0.2">
      <c r="A2990" s="1">
        <v>43495</v>
      </c>
      <c r="B2990" t="s">
        <v>1301</v>
      </c>
      <c r="C2990" t="s">
        <v>14</v>
      </c>
      <c r="D2990">
        <v>0.53</v>
      </c>
      <c r="E2990">
        <v>-10.17</v>
      </c>
      <c r="F2990">
        <v>17.940000000000001</v>
      </c>
      <c r="G2990">
        <v>17.8</v>
      </c>
      <c r="H2990">
        <v>17.91</v>
      </c>
      <c r="I2990">
        <v>17.91</v>
      </c>
      <c r="J2990">
        <v>17.760000000000002</v>
      </c>
      <c r="K2990">
        <v>10540000</v>
      </c>
      <c r="L2990" s="2">
        <v>263.41000000000003</v>
      </c>
      <c r="M2990" s="2">
        <v>265.10000000000002</v>
      </c>
    </row>
    <row r="2991" spans="1:13" x14ac:dyDescent="0.2">
      <c r="A2991" s="1">
        <v>43495</v>
      </c>
      <c r="B2991" t="s">
        <v>1302</v>
      </c>
      <c r="C2991" t="s">
        <v>14</v>
      </c>
      <c r="D2991">
        <v>-1.77</v>
      </c>
      <c r="E2991">
        <v>-40.479999999999997</v>
      </c>
      <c r="F2991">
        <v>55.41</v>
      </c>
      <c r="G2991">
        <v>52.92</v>
      </c>
      <c r="H2991">
        <v>53.55</v>
      </c>
      <c r="I2991">
        <v>53.65</v>
      </c>
      <c r="J2991">
        <v>51.96</v>
      </c>
      <c r="K2991">
        <v>674290</v>
      </c>
      <c r="L2991" s="2">
        <v>263.41000000000003</v>
      </c>
      <c r="M2991" s="2">
        <v>265.10000000000002</v>
      </c>
    </row>
    <row r="2992" spans="1:13" x14ac:dyDescent="0.2">
      <c r="A2992" s="1">
        <v>43495</v>
      </c>
      <c r="B2992" t="s">
        <v>97</v>
      </c>
      <c r="C2992" t="s">
        <v>12</v>
      </c>
      <c r="D2992">
        <v>1.81</v>
      </c>
      <c r="E2992">
        <v>7.74</v>
      </c>
      <c r="F2992">
        <v>156.88</v>
      </c>
      <c r="G2992">
        <v>161.29</v>
      </c>
      <c r="H2992">
        <v>166.82</v>
      </c>
      <c r="I2992">
        <v>167.84</v>
      </c>
      <c r="J2992">
        <v>160.5</v>
      </c>
      <c r="K2992">
        <v>18350000</v>
      </c>
      <c r="L2992" s="2">
        <v>263.41000000000003</v>
      </c>
      <c r="M2992" s="2">
        <v>265.10000000000002</v>
      </c>
    </row>
    <row r="2993" spans="1:13" x14ac:dyDescent="0.2">
      <c r="A2993" s="1">
        <v>43495</v>
      </c>
      <c r="B2993" t="s">
        <v>1303</v>
      </c>
      <c r="C2993" t="s">
        <v>14</v>
      </c>
      <c r="D2993">
        <v>2.56</v>
      </c>
      <c r="E2993">
        <v>3.64</v>
      </c>
      <c r="F2993">
        <v>125.74</v>
      </c>
      <c r="G2993">
        <v>133.31</v>
      </c>
      <c r="H2993">
        <v>130</v>
      </c>
      <c r="I2993">
        <v>137</v>
      </c>
      <c r="J2993">
        <v>128.19999999999999</v>
      </c>
      <c r="K2993">
        <v>283220</v>
      </c>
      <c r="L2993" s="2">
        <v>263.41000000000003</v>
      </c>
      <c r="M2993" s="2">
        <v>265.10000000000002</v>
      </c>
    </row>
    <row r="2994" spans="1:13" x14ac:dyDescent="0.2">
      <c r="A2994" s="1">
        <v>43495</v>
      </c>
      <c r="B2994" t="s">
        <v>1304</v>
      </c>
      <c r="C2994" t="s">
        <v>12</v>
      </c>
      <c r="D2994">
        <v>1.34</v>
      </c>
      <c r="E2994">
        <v>13.56</v>
      </c>
      <c r="F2994">
        <v>134</v>
      </c>
      <c r="G2994">
        <v>137</v>
      </c>
      <c r="H2994">
        <v>139.41</v>
      </c>
      <c r="I2994">
        <v>140.79</v>
      </c>
      <c r="J2994">
        <v>135.01</v>
      </c>
      <c r="K2994">
        <v>1730000</v>
      </c>
      <c r="L2994" s="2">
        <v>263.41000000000003</v>
      </c>
      <c r="M2994" s="2">
        <v>265.10000000000002</v>
      </c>
    </row>
    <row r="2995" spans="1:13" x14ac:dyDescent="0.2">
      <c r="A2995" s="1">
        <v>43495</v>
      </c>
      <c r="B2995" t="s">
        <v>1305</v>
      </c>
      <c r="C2995" t="s">
        <v>12</v>
      </c>
      <c r="D2995">
        <v>0.86</v>
      </c>
      <c r="E2995">
        <v>0</v>
      </c>
      <c r="F2995">
        <v>30.7</v>
      </c>
      <c r="G2995">
        <v>29.96</v>
      </c>
      <c r="H2995">
        <v>29.37</v>
      </c>
      <c r="I2995">
        <v>30.4</v>
      </c>
      <c r="J2995">
        <v>29.01</v>
      </c>
      <c r="K2995">
        <v>31340000</v>
      </c>
      <c r="L2995" s="2">
        <v>263.41000000000003</v>
      </c>
      <c r="M2995" s="2">
        <v>265.10000000000002</v>
      </c>
    </row>
    <row r="2996" spans="1:13" x14ac:dyDescent="0.2">
      <c r="A2996" s="1">
        <v>43495</v>
      </c>
      <c r="B2996" t="s">
        <v>1306</v>
      </c>
      <c r="C2996" t="s">
        <v>12</v>
      </c>
      <c r="D2996">
        <v>1.52</v>
      </c>
      <c r="E2996">
        <v>1.33</v>
      </c>
      <c r="F2996">
        <v>98.75</v>
      </c>
      <c r="G2996">
        <v>100.55</v>
      </c>
      <c r="H2996">
        <v>102.2</v>
      </c>
      <c r="I2996">
        <v>103.57</v>
      </c>
      <c r="J2996">
        <v>99.27</v>
      </c>
      <c r="K2996">
        <v>962840</v>
      </c>
      <c r="L2996" s="2">
        <v>263.41000000000003</v>
      </c>
      <c r="M2996" s="2">
        <v>265.10000000000002</v>
      </c>
    </row>
    <row r="2997" spans="1:13" x14ac:dyDescent="0.2">
      <c r="A2997" s="1">
        <v>43495</v>
      </c>
      <c r="B2997" t="s">
        <v>1307</v>
      </c>
      <c r="C2997" t="s">
        <v>14</v>
      </c>
      <c r="D2997">
        <v>3.8</v>
      </c>
      <c r="E2997">
        <v>6.15</v>
      </c>
      <c r="F2997">
        <v>120.18</v>
      </c>
      <c r="G2997">
        <v>121.55</v>
      </c>
      <c r="H2997">
        <v>126.6</v>
      </c>
      <c r="I2997">
        <v>127.17</v>
      </c>
      <c r="J2997">
        <v>121.55</v>
      </c>
      <c r="K2997">
        <v>1550000</v>
      </c>
      <c r="L2997" s="2">
        <v>263.41000000000003</v>
      </c>
      <c r="M2997" s="2">
        <v>265.10000000000002</v>
      </c>
    </row>
    <row r="2998" spans="1:13" x14ac:dyDescent="0.2">
      <c r="A2998" s="1">
        <v>43495</v>
      </c>
      <c r="B2998" t="s">
        <v>49</v>
      </c>
      <c r="C2998" t="s">
        <v>14</v>
      </c>
      <c r="D2998">
        <v>1.01</v>
      </c>
      <c r="E2998">
        <v>8.6</v>
      </c>
      <c r="F2998">
        <v>41.06</v>
      </c>
      <c r="G2998">
        <v>41.42</v>
      </c>
      <c r="H2998">
        <v>37.619999999999997</v>
      </c>
      <c r="I2998">
        <v>41.87</v>
      </c>
      <c r="J2998">
        <v>36.94</v>
      </c>
      <c r="K2998">
        <v>458530</v>
      </c>
      <c r="L2998" s="2">
        <v>263.41000000000003</v>
      </c>
      <c r="M2998" s="2">
        <v>265.10000000000002</v>
      </c>
    </row>
    <row r="2999" spans="1:13" x14ac:dyDescent="0.2">
      <c r="A2999" s="1">
        <v>43495</v>
      </c>
      <c r="B2999" t="s">
        <v>1308</v>
      </c>
      <c r="C2999" t="s">
        <v>12</v>
      </c>
      <c r="D2999">
        <v>2.44</v>
      </c>
      <c r="E2999">
        <v>10.91</v>
      </c>
      <c r="F2999">
        <v>272.70999999999998</v>
      </c>
      <c r="G2999">
        <v>291.94</v>
      </c>
      <c r="H2999">
        <v>297.56</v>
      </c>
      <c r="I2999">
        <v>305.99</v>
      </c>
      <c r="J2999">
        <v>290.5</v>
      </c>
      <c r="K2999">
        <v>1440000</v>
      </c>
      <c r="L2999" s="2">
        <v>263.41000000000003</v>
      </c>
      <c r="M2999" s="2">
        <v>265.10000000000002</v>
      </c>
    </row>
    <row r="3000" spans="1:13" x14ac:dyDescent="0.2">
      <c r="A3000" s="1">
        <v>43495</v>
      </c>
      <c r="B3000" t="s">
        <v>54</v>
      </c>
      <c r="C3000" t="s">
        <v>12</v>
      </c>
      <c r="D3000">
        <v>0.86</v>
      </c>
      <c r="E3000">
        <v>2.38</v>
      </c>
      <c r="F3000">
        <v>71.77</v>
      </c>
      <c r="G3000">
        <v>72.34</v>
      </c>
      <c r="H3000">
        <v>72.59</v>
      </c>
      <c r="I3000">
        <v>72.91</v>
      </c>
      <c r="J3000">
        <v>71.25</v>
      </c>
      <c r="K3000">
        <v>1480000</v>
      </c>
      <c r="L3000" s="2">
        <v>263.41000000000003</v>
      </c>
      <c r="M3000" s="2">
        <v>265.10000000000002</v>
      </c>
    </row>
    <row r="3001" spans="1:13" x14ac:dyDescent="0.2">
      <c r="A3001" s="1">
        <v>43495</v>
      </c>
      <c r="B3001" t="s">
        <v>1309</v>
      </c>
      <c r="C3001" t="s">
        <v>14</v>
      </c>
      <c r="D3001">
        <v>-2.84</v>
      </c>
      <c r="E3001">
        <v>5.65</v>
      </c>
      <c r="F3001">
        <v>6.55</v>
      </c>
      <c r="G3001">
        <v>6.53</v>
      </c>
      <c r="H3001">
        <v>6.83</v>
      </c>
      <c r="I3001">
        <v>6.93</v>
      </c>
      <c r="J3001">
        <v>6.28</v>
      </c>
      <c r="K3001">
        <v>15270</v>
      </c>
      <c r="L3001" s="2">
        <v>263.41000000000003</v>
      </c>
      <c r="M3001" s="2">
        <v>265.10000000000002</v>
      </c>
    </row>
    <row r="3002" spans="1:13" x14ac:dyDescent="0.2">
      <c r="A3002" s="1">
        <v>43495</v>
      </c>
      <c r="B3002" t="s">
        <v>1310</v>
      </c>
      <c r="C3002" t="s">
        <v>12</v>
      </c>
      <c r="D3002">
        <v>0.19</v>
      </c>
      <c r="E3002">
        <v>0</v>
      </c>
      <c r="F3002">
        <v>10.87</v>
      </c>
      <c r="G3002">
        <v>10.95</v>
      </c>
      <c r="H3002">
        <v>11.43</v>
      </c>
      <c r="I3002">
        <v>11.44</v>
      </c>
      <c r="J3002">
        <v>10.95</v>
      </c>
      <c r="K3002">
        <v>7210000</v>
      </c>
      <c r="L3002" s="2">
        <v>263.41000000000003</v>
      </c>
      <c r="M3002" s="2">
        <v>265.10000000000002</v>
      </c>
    </row>
    <row r="3003" spans="1:13" x14ac:dyDescent="0.2">
      <c r="A3003" s="1">
        <v>43495</v>
      </c>
      <c r="B3003" t="s">
        <v>1311</v>
      </c>
      <c r="C3003" t="s">
        <v>12</v>
      </c>
      <c r="D3003">
        <v>1.19</v>
      </c>
      <c r="E3003">
        <v>0.85</v>
      </c>
      <c r="F3003">
        <v>71.05</v>
      </c>
      <c r="G3003">
        <v>71.22</v>
      </c>
      <c r="H3003">
        <v>71.680000000000007</v>
      </c>
      <c r="I3003">
        <v>72.83</v>
      </c>
      <c r="J3003">
        <v>69.5</v>
      </c>
      <c r="K3003">
        <v>692250</v>
      </c>
      <c r="L3003" s="2">
        <v>263.41000000000003</v>
      </c>
      <c r="M3003" s="2">
        <v>265.10000000000002</v>
      </c>
    </row>
    <row r="3004" spans="1:13" x14ac:dyDescent="0.2">
      <c r="A3004" s="1">
        <v>43495</v>
      </c>
      <c r="B3004" t="s">
        <v>1312</v>
      </c>
      <c r="C3004" t="s">
        <v>12</v>
      </c>
      <c r="D3004">
        <v>0.31</v>
      </c>
      <c r="E3004">
        <v>3.33</v>
      </c>
      <c r="F3004">
        <v>12.94</v>
      </c>
      <c r="G3004">
        <v>13.1</v>
      </c>
      <c r="H3004">
        <v>13.04</v>
      </c>
      <c r="I3004">
        <v>13.1</v>
      </c>
      <c r="J3004">
        <v>12.81</v>
      </c>
      <c r="K3004">
        <v>18630</v>
      </c>
      <c r="L3004" s="2">
        <v>263.41000000000003</v>
      </c>
      <c r="M3004" s="2">
        <v>265.10000000000002</v>
      </c>
    </row>
    <row r="3005" spans="1:13" x14ac:dyDescent="0.2">
      <c r="A3005" s="1">
        <v>43495</v>
      </c>
      <c r="B3005" t="s">
        <v>1313</v>
      </c>
      <c r="C3005" t="s">
        <v>14</v>
      </c>
      <c r="D3005">
        <v>0.86</v>
      </c>
      <c r="E3005">
        <v>-7.53</v>
      </c>
      <c r="F3005">
        <v>43.54</v>
      </c>
      <c r="G3005">
        <v>43.34</v>
      </c>
      <c r="H3005">
        <v>45.3</v>
      </c>
      <c r="I3005">
        <v>45.35</v>
      </c>
      <c r="J3005">
        <v>43.25</v>
      </c>
      <c r="K3005">
        <v>1810000</v>
      </c>
      <c r="L3005" s="2">
        <v>263.41000000000003</v>
      </c>
      <c r="M3005" s="2">
        <v>265.10000000000002</v>
      </c>
    </row>
    <row r="3006" spans="1:13" x14ac:dyDescent="0.2">
      <c r="A3006" s="1">
        <v>43495</v>
      </c>
      <c r="B3006" t="s">
        <v>1314</v>
      </c>
      <c r="C3006" t="s">
        <v>12</v>
      </c>
      <c r="D3006">
        <v>1.33</v>
      </c>
      <c r="E3006">
        <v>0</v>
      </c>
      <c r="F3006">
        <v>38.130000000000003</v>
      </c>
      <c r="G3006">
        <v>30.75</v>
      </c>
      <c r="H3006">
        <v>27.67</v>
      </c>
      <c r="I3006">
        <v>31.23</v>
      </c>
      <c r="J3006">
        <v>26.74</v>
      </c>
      <c r="K3006">
        <v>729620</v>
      </c>
      <c r="L3006" s="2">
        <v>263.41000000000003</v>
      </c>
      <c r="M3006" s="2">
        <v>265.10000000000002</v>
      </c>
    </row>
    <row r="3007" spans="1:13" x14ac:dyDescent="0.2">
      <c r="A3007" s="1">
        <v>43495</v>
      </c>
      <c r="B3007" t="s">
        <v>1315</v>
      </c>
      <c r="C3007" t="s">
        <v>14</v>
      </c>
      <c r="D3007">
        <v>0.59</v>
      </c>
      <c r="E3007">
        <v>5.36</v>
      </c>
      <c r="F3007">
        <v>29.07</v>
      </c>
      <c r="G3007">
        <v>29.01</v>
      </c>
      <c r="H3007">
        <v>28.9</v>
      </c>
      <c r="I3007">
        <v>29.15</v>
      </c>
      <c r="J3007">
        <v>28.66</v>
      </c>
      <c r="K3007">
        <v>19290</v>
      </c>
      <c r="L3007" s="2">
        <v>263.41000000000003</v>
      </c>
      <c r="M3007" s="2">
        <v>265.10000000000002</v>
      </c>
    </row>
    <row r="3008" spans="1:13" x14ac:dyDescent="0.2">
      <c r="A3008" s="1">
        <v>43495</v>
      </c>
      <c r="B3008" t="s">
        <v>1316</v>
      </c>
      <c r="C3008" t="s">
        <v>12</v>
      </c>
      <c r="D3008">
        <v>5.48</v>
      </c>
      <c r="E3008">
        <v>19.649999999999999</v>
      </c>
      <c r="F3008">
        <v>364.91</v>
      </c>
      <c r="G3008">
        <v>387.4</v>
      </c>
      <c r="H3008">
        <v>387.72</v>
      </c>
      <c r="I3008">
        <v>391.97</v>
      </c>
      <c r="J3008">
        <v>380.5</v>
      </c>
      <c r="K3008">
        <v>3200000</v>
      </c>
      <c r="L3008" s="2">
        <v>263.41000000000003</v>
      </c>
      <c r="M3008" s="2">
        <v>265.10000000000002</v>
      </c>
    </row>
    <row r="3009" spans="1:13" x14ac:dyDescent="0.2">
      <c r="A3009" s="1">
        <v>43495</v>
      </c>
      <c r="B3009" t="s">
        <v>1317</v>
      </c>
      <c r="C3009" t="s">
        <v>14</v>
      </c>
      <c r="D3009">
        <v>0.26</v>
      </c>
      <c r="E3009">
        <v>-3.7</v>
      </c>
      <c r="F3009">
        <v>15.01</v>
      </c>
      <c r="G3009">
        <v>14.78</v>
      </c>
      <c r="H3009">
        <v>14.87</v>
      </c>
      <c r="I3009">
        <v>15.07</v>
      </c>
      <c r="J3009">
        <v>14.53</v>
      </c>
      <c r="K3009">
        <v>445970</v>
      </c>
      <c r="L3009" s="2">
        <v>263.41000000000003</v>
      </c>
      <c r="M3009" s="2">
        <v>265.10000000000002</v>
      </c>
    </row>
    <row r="3010" spans="1:13" x14ac:dyDescent="0.2">
      <c r="A3010" s="1">
        <v>43495</v>
      </c>
      <c r="B3010" t="s">
        <v>1318</v>
      </c>
      <c r="C3010" t="s">
        <v>14</v>
      </c>
      <c r="D3010">
        <v>0.68</v>
      </c>
      <c r="E3010">
        <v>580</v>
      </c>
      <c r="F3010">
        <v>15.21</v>
      </c>
      <c r="G3010">
        <v>14.78</v>
      </c>
      <c r="H3010">
        <v>15.05</v>
      </c>
      <c r="I3010">
        <v>15.28</v>
      </c>
      <c r="J3010">
        <v>14.77</v>
      </c>
      <c r="K3010">
        <v>2120000</v>
      </c>
      <c r="L3010" s="2">
        <v>263.41000000000003</v>
      </c>
      <c r="M3010" s="2">
        <v>265.10000000000002</v>
      </c>
    </row>
    <row r="3011" spans="1:13" x14ac:dyDescent="0.2">
      <c r="A3011" s="1">
        <v>43495</v>
      </c>
      <c r="B3011" t="s">
        <v>1176</v>
      </c>
      <c r="C3011" t="s">
        <v>14</v>
      </c>
      <c r="D3011">
        <v>0.21</v>
      </c>
      <c r="E3011">
        <v>5</v>
      </c>
      <c r="F3011">
        <v>14.37</v>
      </c>
      <c r="G3011">
        <v>14.21</v>
      </c>
      <c r="H3011">
        <v>14.31</v>
      </c>
      <c r="I3011">
        <v>14.6</v>
      </c>
      <c r="J3011">
        <v>14.14</v>
      </c>
      <c r="K3011">
        <v>52610</v>
      </c>
      <c r="L3011" s="2">
        <v>263.41000000000003</v>
      </c>
      <c r="M3011" s="2">
        <v>265.10000000000002</v>
      </c>
    </row>
    <row r="3012" spans="1:13" x14ac:dyDescent="0.2">
      <c r="A3012" s="1">
        <v>43495</v>
      </c>
      <c r="B3012" t="s">
        <v>1319</v>
      </c>
      <c r="C3012" t="s">
        <v>14</v>
      </c>
      <c r="D3012">
        <v>0.22</v>
      </c>
      <c r="E3012">
        <v>22.22</v>
      </c>
      <c r="F3012">
        <v>11.77</v>
      </c>
      <c r="G3012">
        <v>12.15</v>
      </c>
      <c r="H3012">
        <v>12.14</v>
      </c>
      <c r="I3012">
        <v>12.26</v>
      </c>
      <c r="J3012">
        <v>11.8</v>
      </c>
      <c r="K3012">
        <v>2150000</v>
      </c>
      <c r="L3012" s="2">
        <v>263.41000000000003</v>
      </c>
      <c r="M3012" s="2">
        <v>265.10000000000002</v>
      </c>
    </row>
    <row r="3013" spans="1:13" x14ac:dyDescent="0.2">
      <c r="A3013" s="1">
        <v>43495</v>
      </c>
      <c r="B3013" t="s">
        <v>1320</v>
      </c>
      <c r="C3013" t="s">
        <v>14</v>
      </c>
      <c r="D3013">
        <v>0.26</v>
      </c>
      <c r="E3013">
        <v>13.04</v>
      </c>
      <c r="F3013">
        <v>11.71</v>
      </c>
      <c r="G3013">
        <v>11.9</v>
      </c>
      <c r="H3013">
        <v>11.6</v>
      </c>
      <c r="I3013">
        <v>11.9</v>
      </c>
      <c r="J3013">
        <v>11.1</v>
      </c>
      <c r="K3013">
        <v>291050</v>
      </c>
      <c r="L3013" s="2">
        <v>263.41000000000003</v>
      </c>
      <c r="M3013" s="2">
        <v>265.10000000000002</v>
      </c>
    </row>
    <row r="3014" spans="1:13" x14ac:dyDescent="0.2">
      <c r="A3014" s="1">
        <v>43495</v>
      </c>
      <c r="B3014" t="s">
        <v>1321</v>
      </c>
      <c r="C3014" t="s">
        <v>14</v>
      </c>
      <c r="D3014">
        <v>0.67</v>
      </c>
      <c r="E3014">
        <v>-9.4600000000000009</v>
      </c>
      <c r="F3014">
        <v>38.78</v>
      </c>
      <c r="G3014">
        <v>39.590000000000003</v>
      </c>
      <c r="H3014">
        <v>38.92</v>
      </c>
      <c r="I3014">
        <v>39.590000000000003</v>
      </c>
      <c r="J3014">
        <v>37.75</v>
      </c>
      <c r="K3014">
        <v>170770</v>
      </c>
      <c r="L3014" s="2">
        <v>263.41000000000003</v>
      </c>
      <c r="M3014" s="2">
        <v>265.10000000000002</v>
      </c>
    </row>
    <row r="3015" spans="1:13" x14ac:dyDescent="0.2">
      <c r="A3015" s="1">
        <v>43495</v>
      </c>
      <c r="B3015" t="s">
        <v>1322</v>
      </c>
      <c r="C3015" t="s">
        <v>14</v>
      </c>
      <c r="D3015">
        <v>-0.93</v>
      </c>
      <c r="E3015">
        <v>-342.86</v>
      </c>
      <c r="F3015">
        <v>11.12</v>
      </c>
      <c r="G3015">
        <v>11.01</v>
      </c>
      <c r="H3015">
        <v>11.42</v>
      </c>
      <c r="I3015">
        <v>11.64</v>
      </c>
      <c r="J3015">
        <v>11.01</v>
      </c>
      <c r="K3015">
        <v>14020</v>
      </c>
      <c r="L3015" s="2">
        <v>263.41000000000003</v>
      </c>
      <c r="M3015" s="2">
        <v>265.10000000000002</v>
      </c>
    </row>
    <row r="3016" spans="1:13" x14ac:dyDescent="0.2">
      <c r="A3016" s="1">
        <v>43495</v>
      </c>
      <c r="B3016" t="s">
        <v>1323</v>
      </c>
      <c r="C3016" t="s">
        <v>12</v>
      </c>
      <c r="D3016">
        <v>1.5</v>
      </c>
      <c r="E3016">
        <v>17.190000000000001</v>
      </c>
      <c r="F3016">
        <v>83.09</v>
      </c>
      <c r="G3016">
        <v>85.27</v>
      </c>
      <c r="H3016">
        <v>85.09</v>
      </c>
      <c r="I3016">
        <v>88.73</v>
      </c>
      <c r="J3016">
        <v>82.92</v>
      </c>
      <c r="K3016">
        <v>254820</v>
      </c>
      <c r="L3016" s="2">
        <v>263.41000000000003</v>
      </c>
      <c r="M3016" s="2">
        <v>265.10000000000002</v>
      </c>
    </row>
    <row r="3017" spans="1:13" x14ac:dyDescent="0.2">
      <c r="A3017" s="1">
        <v>43495</v>
      </c>
      <c r="B3017" t="s">
        <v>1324</v>
      </c>
      <c r="C3017" t="s">
        <v>12</v>
      </c>
      <c r="D3017">
        <v>1.97</v>
      </c>
      <c r="E3017">
        <v>4.2300000000000004</v>
      </c>
      <c r="F3017">
        <v>182.17</v>
      </c>
      <c r="G3017">
        <v>182.92</v>
      </c>
      <c r="H3017">
        <v>181.77</v>
      </c>
      <c r="I3017">
        <v>187.79</v>
      </c>
      <c r="J3017">
        <v>178.67</v>
      </c>
      <c r="K3017">
        <v>3670000</v>
      </c>
      <c r="L3017" s="2">
        <v>263.41000000000003</v>
      </c>
      <c r="M3017" s="2">
        <v>265.10000000000002</v>
      </c>
    </row>
    <row r="3018" spans="1:13" x14ac:dyDescent="0.2">
      <c r="A3018" s="1">
        <v>43495</v>
      </c>
      <c r="B3018" t="s">
        <v>1325</v>
      </c>
      <c r="C3018" t="s">
        <v>14</v>
      </c>
      <c r="D3018">
        <v>0.73</v>
      </c>
      <c r="E3018">
        <v>-1.35</v>
      </c>
      <c r="F3018">
        <v>48.5</v>
      </c>
      <c r="G3018">
        <v>47.42</v>
      </c>
      <c r="H3018">
        <v>47.54</v>
      </c>
      <c r="I3018">
        <v>48.83</v>
      </c>
      <c r="J3018">
        <v>46.6</v>
      </c>
      <c r="K3018">
        <v>953730</v>
      </c>
      <c r="L3018" s="2">
        <v>263.41000000000003</v>
      </c>
      <c r="M3018" s="2">
        <v>265.10000000000002</v>
      </c>
    </row>
    <row r="3019" spans="1:13" x14ac:dyDescent="0.2">
      <c r="A3019" s="1">
        <v>43495</v>
      </c>
      <c r="B3019" t="s">
        <v>1326</v>
      </c>
      <c r="C3019" t="s">
        <v>14</v>
      </c>
      <c r="D3019">
        <v>0.01</v>
      </c>
      <c r="E3019">
        <v>125</v>
      </c>
      <c r="F3019">
        <v>30.06</v>
      </c>
      <c r="G3019">
        <v>30.5</v>
      </c>
      <c r="H3019">
        <v>31.13</v>
      </c>
      <c r="I3019">
        <v>32.58</v>
      </c>
      <c r="J3019">
        <v>28.94</v>
      </c>
      <c r="K3019">
        <v>237900</v>
      </c>
      <c r="L3019" s="2">
        <v>263.41000000000003</v>
      </c>
      <c r="M3019" s="2">
        <v>265.10000000000002</v>
      </c>
    </row>
    <row r="3020" spans="1:13" x14ac:dyDescent="0.2">
      <c r="A3020" s="1">
        <v>43495</v>
      </c>
      <c r="B3020" t="s">
        <v>1327</v>
      </c>
      <c r="C3020" t="s">
        <v>12</v>
      </c>
      <c r="D3020">
        <v>3.07</v>
      </c>
      <c r="E3020">
        <v>2.68</v>
      </c>
      <c r="F3020">
        <v>176</v>
      </c>
      <c r="G3020">
        <v>169.84</v>
      </c>
      <c r="H3020">
        <v>170.91</v>
      </c>
      <c r="I3020">
        <v>171.35</v>
      </c>
      <c r="J3020">
        <v>165.02</v>
      </c>
      <c r="K3020">
        <v>1570000</v>
      </c>
      <c r="L3020" s="2">
        <v>263.41000000000003</v>
      </c>
      <c r="M3020" s="2">
        <v>265.10000000000002</v>
      </c>
    </row>
    <row r="3021" spans="1:13" x14ac:dyDescent="0.2">
      <c r="A3021" s="1">
        <v>43495</v>
      </c>
      <c r="B3021" t="s">
        <v>1328</v>
      </c>
      <c r="C3021" t="s">
        <v>14</v>
      </c>
      <c r="D3021">
        <v>0.05</v>
      </c>
      <c r="E3021">
        <v>-16.670000000000002</v>
      </c>
      <c r="F3021">
        <v>7.25</v>
      </c>
      <c r="G3021">
        <v>7.3</v>
      </c>
      <c r="H3021">
        <v>7.37</v>
      </c>
      <c r="I3021">
        <v>7.64</v>
      </c>
      <c r="J3021">
        <v>7.24</v>
      </c>
      <c r="K3021">
        <v>577000</v>
      </c>
      <c r="L3021" s="2">
        <v>263.41000000000003</v>
      </c>
      <c r="M3021" s="2">
        <v>265.10000000000002</v>
      </c>
    </row>
    <row r="3022" spans="1:13" x14ac:dyDescent="0.2">
      <c r="A3022" s="1">
        <v>43495</v>
      </c>
      <c r="B3022" t="s">
        <v>1329</v>
      </c>
      <c r="C3022" t="s">
        <v>14</v>
      </c>
      <c r="D3022">
        <v>0.98</v>
      </c>
      <c r="E3022">
        <v>-19.010000000000002</v>
      </c>
      <c r="F3022">
        <v>80.010000000000005</v>
      </c>
      <c r="G3022">
        <v>73.989999999999995</v>
      </c>
      <c r="H3022">
        <v>74.58</v>
      </c>
      <c r="I3022">
        <v>80.19</v>
      </c>
      <c r="J3022">
        <v>71.95</v>
      </c>
      <c r="K3022">
        <v>100200</v>
      </c>
      <c r="L3022" s="2">
        <v>263.41000000000003</v>
      </c>
      <c r="M3022" s="2">
        <v>265.10000000000002</v>
      </c>
    </row>
    <row r="3023" spans="1:13" x14ac:dyDescent="0.2">
      <c r="A3023" s="1">
        <v>43495</v>
      </c>
      <c r="B3023" t="s">
        <v>1330</v>
      </c>
      <c r="C3023" t="s">
        <v>14</v>
      </c>
      <c r="D3023">
        <v>7.0000000000000007E-2</v>
      </c>
      <c r="E3023">
        <v>-12.5</v>
      </c>
      <c r="F3023">
        <v>16.72</v>
      </c>
      <c r="G3023">
        <v>16.7</v>
      </c>
      <c r="H3023">
        <v>16.309999999999999</v>
      </c>
      <c r="I3023">
        <v>16.7</v>
      </c>
      <c r="J3023">
        <v>15.98</v>
      </c>
      <c r="K3023">
        <v>114040</v>
      </c>
      <c r="L3023" s="2">
        <v>263.41000000000003</v>
      </c>
      <c r="M3023" s="2">
        <v>265.10000000000002</v>
      </c>
    </row>
    <row r="3024" spans="1:13" x14ac:dyDescent="0.2">
      <c r="A3024" s="1">
        <v>43495</v>
      </c>
      <c r="B3024" t="s">
        <v>1331</v>
      </c>
      <c r="C3024" t="s">
        <v>12</v>
      </c>
      <c r="D3024">
        <v>-0.31</v>
      </c>
      <c r="E3024">
        <v>24.39</v>
      </c>
      <c r="F3024">
        <v>51.87</v>
      </c>
      <c r="G3024">
        <v>52.92</v>
      </c>
      <c r="H3024">
        <v>53.93</v>
      </c>
      <c r="I3024">
        <v>54.05</v>
      </c>
      <c r="J3024">
        <v>51.28</v>
      </c>
      <c r="K3024">
        <v>4690000</v>
      </c>
      <c r="L3024" s="2">
        <v>263.41000000000003</v>
      </c>
      <c r="M3024" s="2">
        <v>265.10000000000002</v>
      </c>
    </row>
    <row r="3025" spans="1:13" x14ac:dyDescent="0.2">
      <c r="A3025" s="1">
        <v>43495</v>
      </c>
      <c r="B3025" t="s">
        <v>1332</v>
      </c>
      <c r="C3025" t="s">
        <v>14</v>
      </c>
      <c r="D3025">
        <v>0.91</v>
      </c>
      <c r="E3025">
        <v>13.75</v>
      </c>
      <c r="F3025">
        <v>38.44</v>
      </c>
      <c r="G3025">
        <v>36.549999999999997</v>
      </c>
      <c r="H3025">
        <v>37.15</v>
      </c>
      <c r="I3025">
        <v>38.19</v>
      </c>
      <c r="J3025">
        <v>35.36</v>
      </c>
      <c r="K3025">
        <v>1300000</v>
      </c>
      <c r="L3025" s="2">
        <v>263.41000000000003</v>
      </c>
      <c r="M3025" s="2">
        <v>265.10000000000002</v>
      </c>
    </row>
    <row r="3026" spans="1:13" x14ac:dyDescent="0.2">
      <c r="A3026" s="1">
        <v>43495</v>
      </c>
      <c r="B3026" t="s">
        <v>1333</v>
      </c>
      <c r="C3026" t="s">
        <v>12</v>
      </c>
      <c r="D3026">
        <v>1.53</v>
      </c>
      <c r="E3026">
        <v>0.66</v>
      </c>
      <c r="F3026">
        <v>112.05</v>
      </c>
      <c r="G3026">
        <v>116.85</v>
      </c>
      <c r="H3026">
        <v>120.98</v>
      </c>
      <c r="I3026">
        <v>121.43</v>
      </c>
      <c r="J3026">
        <v>116.5</v>
      </c>
      <c r="K3026">
        <v>2310000</v>
      </c>
      <c r="L3026" s="2">
        <v>263.41000000000003</v>
      </c>
      <c r="M3026" s="2">
        <v>265.10000000000002</v>
      </c>
    </row>
    <row r="3027" spans="1:13" x14ac:dyDescent="0.2">
      <c r="A3027" s="1">
        <v>43495</v>
      </c>
      <c r="B3027" t="s">
        <v>1334</v>
      </c>
      <c r="C3027" t="s">
        <v>14</v>
      </c>
      <c r="D3027">
        <v>1.45</v>
      </c>
      <c r="E3027">
        <v>2.11</v>
      </c>
      <c r="F3027">
        <v>217.73</v>
      </c>
      <c r="G3027">
        <v>218.87</v>
      </c>
      <c r="H3027">
        <v>225.2</v>
      </c>
      <c r="I3027">
        <v>227.11</v>
      </c>
      <c r="J3027">
        <v>216.98</v>
      </c>
      <c r="K3027">
        <v>161650</v>
      </c>
      <c r="L3027" s="2">
        <v>263.41000000000003</v>
      </c>
      <c r="M3027" s="2">
        <v>265.10000000000002</v>
      </c>
    </row>
    <row r="3028" spans="1:13" x14ac:dyDescent="0.2">
      <c r="A3028" s="1">
        <v>43495</v>
      </c>
      <c r="B3028" t="s">
        <v>1335</v>
      </c>
      <c r="C3028" t="s">
        <v>12</v>
      </c>
      <c r="D3028">
        <v>1.61</v>
      </c>
      <c r="E3028">
        <v>65.98</v>
      </c>
      <c r="F3028">
        <v>70.959999999999994</v>
      </c>
      <c r="G3028">
        <v>76.83</v>
      </c>
      <c r="H3028">
        <v>72.78</v>
      </c>
      <c r="I3028">
        <v>76.98</v>
      </c>
      <c r="J3028">
        <v>71.52</v>
      </c>
      <c r="K3028">
        <v>825300</v>
      </c>
      <c r="L3028" s="2">
        <v>263.41000000000003</v>
      </c>
      <c r="M3028" s="2">
        <v>265.10000000000002</v>
      </c>
    </row>
    <row r="3029" spans="1:13" x14ac:dyDescent="0.2">
      <c r="A3029" s="1">
        <v>43495</v>
      </c>
      <c r="B3029" t="s">
        <v>1336</v>
      </c>
      <c r="C3029" t="s">
        <v>14</v>
      </c>
      <c r="D3029">
        <v>0.48</v>
      </c>
      <c r="E3029">
        <v>-12.73</v>
      </c>
      <c r="F3029">
        <v>28.59</v>
      </c>
      <c r="G3029">
        <v>26.84</v>
      </c>
      <c r="H3029">
        <v>25.06</v>
      </c>
      <c r="I3029">
        <v>27.3</v>
      </c>
      <c r="J3029">
        <v>23.91</v>
      </c>
      <c r="K3029">
        <v>1360000</v>
      </c>
      <c r="L3029" s="2">
        <v>263.41000000000003</v>
      </c>
      <c r="M3029" s="2">
        <v>265.10000000000002</v>
      </c>
    </row>
    <row r="3030" spans="1:13" x14ac:dyDescent="0.2">
      <c r="A3030" s="1">
        <v>43495</v>
      </c>
      <c r="B3030" t="s">
        <v>1337</v>
      </c>
      <c r="C3030" t="s">
        <v>12</v>
      </c>
      <c r="D3030">
        <v>0.54</v>
      </c>
      <c r="E3030">
        <v>10.199999999999999</v>
      </c>
      <c r="F3030">
        <v>27.06</v>
      </c>
      <c r="G3030">
        <v>28.84</v>
      </c>
      <c r="H3030">
        <v>28.92</v>
      </c>
      <c r="I3030">
        <v>29.25</v>
      </c>
      <c r="J3030">
        <v>27.8</v>
      </c>
      <c r="K3030">
        <v>147240</v>
      </c>
      <c r="L3030" s="2">
        <v>263.41000000000003</v>
      </c>
      <c r="M3030" s="2">
        <v>265.10000000000002</v>
      </c>
    </row>
    <row r="3031" spans="1:13" x14ac:dyDescent="0.2">
      <c r="A3031" s="1">
        <v>43495</v>
      </c>
      <c r="B3031" t="s">
        <v>1338</v>
      </c>
      <c r="C3031" t="s">
        <v>12</v>
      </c>
      <c r="D3031">
        <v>1.68</v>
      </c>
      <c r="E3031">
        <v>3.07</v>
      </c>
      <c r="F3031">
        <v>110.76</v>
      </c>
      <c r="G3031">
        <v>111</v>
      </c>
      <c r="H3031">
        <v>110.93</v>
      </c>
      <c r="I3031">
        <v>112.74</v>
      </c>
      <c r="J3031">
        <v>108.52</v>
      </c>
      <c r="K3031">
        <v>1650000</v>
      </c>
      <c r="L3031" s="2">
        <v>263.41000000000003</v>
      </c>
      <c r="M3031" s="2">
        <v>265.10000000000002</v>
      </c>
    </row>
    <row r="3032" spans="1:13" x14ac:dyDescent="0.2">
      <c r="A3032" s="1">
        <v>43495</v>
      </c>
      <c r="B3032" t="s">
        <v>1339</v>
      </c>
      <c r="C3032" t="s">
        <v>14</v>
      </c>
      <c r="D3032">
        <v>0.23</v>
      </c>
      <c r="E3032">
        <v>35.29</v>
      </c>
      <c r="F3032">
        <v>49.42</v>
      </c>
      <c r="G3032">
        <v>49</v>
      </c>
      <c r="H3032">
        <v>50.43</v>
      </c>
      <c r="I3032">
        <v>52.76</v>
      </c>
      <c r="J3032">
        <v>48.53</v>
      </c>
      <c r="K3032">
        <v>2670000</v>
      </c>
      <c r="L3032" s="2">
        <v>263.41000000000003</v>
      </c>
      <c r="M3032" s="2">
        <v>265.10000000000002</v>
      </c>
    </row>
    <row r="3033" spans="1:13" x14ac:dyDescent="0.2">
      <c r="A3033" s="1">
        <v>43495</v>
      </c>
      <c r="B3033" t="s">
        <v>1340</v>
      </c>
      <c r="C3033" t="s">
        <v>14</v>
      </c>
      <c r="D3033">
        <v>0.49</v>
      </c>
      <c r="E3033">
        <v>6.52</v>
      </c>
      <c r="F3033">
        <v>21.19</v>
      </c>
      <c r="G3033">
        <v>21.62</v>
      </c>
      <c r="H3033">
        <v>20.36</v>
      </c>
      <c r="I3033">
        <v>21.62</v>
      </c>
      <c r="J3033">
        <v>19.690000000000001</v>
      </c>
      <c r="K3033">
        <v>92230</v>
      </c>
      <c r="L3033" s="2">
        <v>263.41000000000003</v>
      </c>
      <c r="M3033" s="2">
        <v>265.10000000000002</v>
      </c>
    </row>
    <row r="3034" spans="1:13" x14ac:dyDescent="0.2">
      <c r="A3034" s="1">
        <v>43495</v>
      </c>
      <c r="B3034" t="s">
        <v>125</v>
      </c>
      <c r="C3034" t="s">
        <v>14</v>
      </c>
      <c r="D3034">
        <v>1.82</v>
      </c>
      <c r="E3034">
        <v>-1.0900000000000001</v>
      </c>
      <c r="F3034">
        <v>22.22</v>
      </c>
      <c r="G3034">
        <v>20.51</v>
      </c>
      <c r="H3034">
        <v>22.54</v>
      </c>
      <c r="I3034">
        <v>22.86</v>
      </c>
      <c r="J3034">
        <v>19.95</v>
      </c>
      <c r="K3034">
        <v>16400000</v>
      </c>
      <c r="L3034" s="2">
        <v>263.41000000000003</v>
      </c>
      <c r="M3034" s="2">
        <v>265.10000000000002</v>
      </c>
    </row>
    <row r="3035" spans="1:13" x14ac:dyDescent="0.2">
      <c r="A3035" s="1">
        <v>43495</v>
      </c>
      <c r="B3035" t="s">
        <v>1341</v>
      </c>
      <c r="C3035" t="s">
        <v>12</v>
      </c>
      <c r="D3035">
        <v>0.28999999999999998</v>
      </c>
      <c r="E3035">
        <v>-21.62</v>
      </c>
      <c r="F3035">
        <v>19.059999999999999</v>
      </c>
      <c r="G3035">
        <v>18</v>
      </c>
      <c r="H3035">
        <v>19.149999999999999</v>
      </c>
      <c r="I3035">
        <v>19.16</v>
      </c>
      <c r="J3035">
        <v>17.68</v>
      </c>
      <c r="K3035">
        <v>1360000</v>
      </c>
      <c r="L3035" s="2">
        <v>263.41000000000003</v>
      </c>
      <c r="M3035" s="2">
        <v>265.10000000000002</v>
      </c>
    </row>
    <row r="3036" spans="1:13" x14ac:dyDescent="0.2">
      <c r="A3036" s="1">
        <v>43495</v>
      </c>
      <c r="B3036" t="s">
        <v>1342</v>
      </c>
      <c r="C3036" t="s">
        <v>12</v>
      </c>
      <c r="D3036">
        <v>-1.39</v>
      </c>
      <c r="E3036">
        <v>-11.2</v>
      </c>
      <c r="F3036">
        <v>69.97</v>
      </c>
      <c r="G3036">
        <v>72.02</v>
      </c>
      <c r="H3036">
        <v>71.44</v>
      </c>
      <c r="I3036">
        <v>73.83</v>
      </c>
      <c r="J3036">
        <v>71.040000000000006</v>
      </c>
      <c r="K3036">
        <v>657300</v>
      </c>
      <c r="L3036" s="2">
        <v>263.41000000000003</v>
      </c>
      <c r="M3036" s="2">
        <v>265.10000000000002</v>
      </c>
    </row>
    <row r="3037" spans="1:13" x14ac:dyDescent="0.2">
      <c r="A3037" s="1">
        <v>43495</v>
      </c>
      <c r="B3037" t="s">
        <v>1343</v>
      </c>
      <c r="C3037" t="s">
        <v>14</v>
      </c>
      <c r="D3037">
        <v>0.47</v>
      </c>
      <c r="E3037">
        <v>17.5</v>
      </c>
      <c r="F3037">
        <v>25.68</v>
      </c>
      <c r="G3037">
        <v>26.63</v>
      </c>
      <c r="H3037">
        <v>26.15</v>
      </c>
      <c r="I3037">
        <v>27.12</v>
      </c>
      <c r="J3037">
        <v>25.87</v>
      </c>
      <c r="K3037">
        <v>888360</v>
      </c>
      <c r="L3037" s="2">
        <v>263.41000000000003</v>
      </c>
      <c r="M3037" s="2">
        <v>265.10000000000002</v>
      </c>
    </row>
    <row r="3038" spans="1:13" x14ac:dyDescent="0.2">
      <c r="A3038" s="1">
        <v>43495</v>
      </c>
      <c r="B3038" t="s">
        <v>1344</v>
      </c>
      <c r="C3038" t="s">
        <v>14</v>
      </c>
      <c r="D3038">
        <v>2.17</v>
      </c>
      <c r="E3038">
        <v>-8.82</v>
      </c>
      <c r="F3038">
        <v>115.95</v>
      </c>
      <c r="G3038">
        <v>87.71</v>
      </c>
      <c r="H3038">
        <v>83.17</v>
      </c>
      <c r="I3038">
        <v>89.75</v>
      </c>
      <c r="J3038">
        <v>76.760000000000005</v>
      </c>
      <c r="K3038">
        <v>247780</v>
      </c>
      <c r="L3038" s="2">
        <v>263.41000000000003</v>
      </c>
      <c r="M3038" s="2">
        <v>265.10000000000002</v>
      </c>
    </row>
    <row r="3039" spans="1:13" x14ac:dyDescent="0.2">
      <c r="A3039" s="1">
        <v>43495</v>
      </c>
      <c r="B3039" t="s">
        <v>1345</v>
      </c>
      <c r="C3039" t="s">
        <v>14</v>
      </c>
      <c r="D3039">
        <v>1.1000000000000001</v>
      </c>
      <c r="E3039">
        <v>0.92</v>
      </c>
      <c r="F3039">
        <v>106.38</v>
      </c>
      <c r="G3039">
        <v>103.8</v>
      </c>
      <c r="H3039">
        <v>104.43</v>
      </c>
      <c r="I3039">
        <v>105.22</v>
      </c>
      <c r="J3039">
        <v>103.18</v>
      </c>
      <c r="K3039">
        <v>49470000</v>
      </c>
      <c r="L3039" s="2">
        <v>263.41000000000003</v>
      </c>
      <c r="M3039" s="2">
        <v>265.10000000000002</v>
      </c>
    </row>
    <row r="3040" spans="1:13" x14ac:dyDescent="0.2">
      <c r="A3040" s="1">
        <v>43495</v>
      </c>
      <c r="B3040" t="s">
        <v>1346</v>
      </c>
      <c r="C3040" t="s">
        <v>14</v>
      </c>
      <c r="D3040">
        <v>0.48</v>
      </c>
      <c r="E3040">
        <v>-2.04</v>
      </c>
      <c r="F3040">
        <v>68.209999999999994</v>
      </c>
      <c r="G3040">
        <v>68.849999999999994</v>
      </c>
      <c r="H3040">
        <v>67.459999999999994</v>
      </c>
      <c r="I3040">
        <v>71.02</v>
      </c>
      <c r="J3040">
        <v>65.150000000000006</v>
      </c>
      <c r="K3040">
        <v>401960</v>
      </c>
      <c r="L3040" s="2">
        <v>263.41000000000003</v>
      </c>
      <c r="M3040" s="2">
        <v>265.10000000000002</v>
      </c>
    </row>
    <row r="3041" spans="1:13" x14ac:dyDescent="0.2">
      <c r="A3041" s="1">
        <v>43495</v>
      </c>
      <c r="B3041" t="s">
        <v>1347</v>
      </c>
      <c r="C3041" t="s">
        <v>14</v>
      </c>
      <c r="D3041">
        <v>1.91</v>
      </c>
      <c r="E3041">
        <v>25.66</v>
      </c>
      <c r="F3041">
        <v>40.93</v>
      </c>
      <c r="G3041">
        <v>44.36</v>
      </c>
      <c r="H3041">
        <v>45.08</v>
      </c>
      <c r="I3041">
        <v>45.61</v>
      </c>
      <c r="J3041">
        <v>42</v>
      </c>
      <c r="K3041">
        <v>275590</v>
      </c>
      <c r="L3041" s="2">
        <v>263.41000000000003</v>
      </c>
      <c r="M3041" s="2">
        <v>265.10000000000002</v>
      </c>
    </row>
    <row r="3042" spans="1:13" x14ac:dyDescent="0.2">
      <c r="A3042" s="1">
        <v>43495</v>
      </c>
      <c r="B3042" t="s">
        <v>1348</v>
      </c>
      <c r="C3042" t="s">
        <v>14</v>
      </c>
      <c r="D3042">
        <v>0.12</v>
      </c>
      <c r="E3042">
        <v>0</v>
      </c>
      <c r="F3042">
        <v>13.24</v>
      </c>
      <c r="G3042">
        <v>12.02</v>
      </c>
      <c r="H3042">
        <v>12.84</v>
      </c>
      <c r="I3042">
        <v>12.98</v>
      </c>
      <c r="J3042">
        <v>12.02</v>
      </c>
      <c r="K3042">
        <v>191450</v>
      </c>
      <c r="L3042" s="2">
        <v>263.41000000000003</v>
      </c>
      <c r="M3042" s="2">
        <v>265.10000000000002</v>
      </c>
    </row>
    <row r="3043" spans="1:13" x14ac:dyDescent="0.2">
      <c r="A3043" s="1">
        <v>43495</v>
      </c>
      <c r="B3043" t="s">
        <v>1349</v>
      </c>
      <c r="C3043" t="s">
        <v>14</v>
      </c>
      <c r="D3043">
        <v>2.71</v>
      </c>
      <c r="E3043">
        <v>18.34</v>
      </c>
      <c r="F3043">
        <v>158.84</v>
      </c>
      <c r="G3043">
        <v>167.63</v>
      </c>
      <c r="H3043">
        <v>167.18</v>
      </c>
      <c r="I3043">
        <v>169.18</v>
      </c>
      <c r="J3043">
        <v>161.26</v>
      </c>
      <c r="K3043">
        <v>239630</v>
      </c>
      <c r="L3043" s="2">
        <v>263.41000000000003</v>
      </c>
      <c r="M3043" s="2">
        <v>265.10000000000002</v>
      </c>
    </row>
    <row r="3044" spans="1:13" x14ac:dyDescent="0.2">
      <c r="A3044" s="1">
        <v>43495</v>
      </c>
      <c r="B3044" t="s">
        <v>1350</v>
      </c>
      <c r="C3044" t="s">
        <v>14</v>
      </c>
      <c r="D3044">
        <v>0.18</v>
      </c>
      <c r="E3044">
        <v>50</v>
      </c>
      <c r="F3044">
        <v>29.93</v>
      </c>
      <c r="G3044">
        <v>29.88</v>
      </c>
      <c r="H3044">
        <v>29.24</v>
      </c>
      <c r="I3044">
        <v>30.05</v>
      </c>
      <c r="J3044">
        <v>29.06</v>
      </c>
      <c r="K3044">
        <v>3680000</v>
      </c>
      <c r="L3044" s="2">
        <v>263.41000000000003</v>
      </c>
      <c r="M3044" s="2">
        <v>265.10000000000002</v>
      </c>
    </row>
    <row r="3045" spans="1:13" x14ac:dyDescent="0.2">
      <c r="A3045" s="1">
        <v>43495</v>
      </c>
      <c r="B3045" t="s">
        <v>1351</v>
      </c>
      <c r="C3045" t="s">
        <v>12</v>
      </c>
      <c r="D3045">
        <v>0.41</v>
      </c>
      <c r="E3045">
        <v>-6.82</v>
      </c>
      <c r="F3045">
        <v>23.03</v>
      </c>
      <c r="G3045">
        <v>21.4</v>
      </c>
      <c r="H3045">
        <v>22.25</v>
      </c>
      <c r="I3045">
        <v>22.41</v>
      </c>
      <c r="J3045">
        <v>20.9</v>
      </c>
      <c r="K3045">
        <v>1900000</v>
      </c>
      <c r="L3045" s="2">
        <v>263.41000000000003</v>
      </c>
      <c r="M3045" s="2">
        <v>265.10000000000002</v>
      </c>
    </row>
    <row r="3046" spans="1:13" x14ac:dyDescent="0.2">
      <c r="A3046" s="1">
        <v>43495</v>
      </c>
      <c r="B3046" t="s">
        <v>1352</v>
      </c>
      <c r="C3046" t="s">
        <v>14</v>
      </c>
      <c r="D3046">
        <v>0.93</v>
      </c>
      <c r="E3046">
        <v>75.47</v>
      </c>
      <c r="F3046">
        <v>61.58</v>
      </c>
      <c r="G3046">
        <v>65</v>
      </c>
      <c r="H3046">
        <v>64.63</v>
      </c>
      <c r="I3046">
        <v>66.87</v>
      </c>
      <c r="J3046">
        <v>63</v>
      </c>
      <c r="K3046">
        <v>835070</v>
      </c>
      <c r="L3046" s="2">
        <v>263.41000000000003</v>
      </c>
      <c r="M3046" s="2">
        <v>265.10000000000002</v>
      </c>
    </row>
    <row r="3047" spans="1:13" x14ac:dyDescent="0.2">
      <c r="A3047" s="1">
        <v>43495</v>
      </c>
      <c r="B3047" t="s">
        <v>1353</v>
      </c>
      <c r="C3047" t="s">
        <v>12</v>
      </c>
      <c r="D3047">
        <v>3.93</v>
      </c>
      <c r="E3047">
        <v>80.28</v>
      </c>
      <c r="F3047">
        <v>83.61</v>
      </c>
      <c r="G3047">
        <v>93.05</v>
      </c>
      <c r="H3047">
        <v>90.68</v>
      </c>
      <c r="I3047">
        <v>93.5</v>
      </c>
      <c r="J3047">
        <v>87.5</v>
      </c>
      <c r="K3047">
        <v>493080</v>
      </c>
      <c r="L3047" s="2">
        <v>263.41000000000003</v>
      </c>
      <c r="M3047" s="2">
        <v>265.10000000000002</v>
      </c>
    </row>
    <row r="3048" spans="1:13" x14ac:dyDescent="0.2">
      <c r="A3048" s="1">
        <v>43495</v>
      </c>
      <c r="B3048" t="s">
        <v>1354</v>
      </c>
      <c r="C3048" t="s">
        <v>14</v>
      </c>
      <c r="D3048">
        <v>0.31</v>
      </c>
      <c r="E3048">
        <v>40.909999999999997</v>
      </c>
      <c r="F3048">
        <v>9.5</v>
      </c>
      <c r="G3048">
        <v>9.93</v>
      </c>
      <c r="H3048">
        <v>9.32</v>
      </c>
      <c r="I3048">
        <v>10.11</v>
      </c>
      <c r="J3048">
        <v>9.26</v>
      </c>
      <c r="K3048">
        <v>688180</v>
      </c>
      <c r="L3048" s="2">
        <v>263.41000000000003</v>
      </c>
      <c r="M3048" s="2">
        <v>265.10000000000002</v>
      </c>
    </row>
    <row r="3049" spans="1:13" x14ac:dyDescent="0.2">
      <c r="A3049" s="1">
        <v>43495</v>
      </c>
      <c r="B3049" t="s">
        <v>1355</v>
      </c>
      <c r="C3049" t="s">
        <v>14</v>
      </c>
      <c r="D3049">
        <v>1.78</v>
      </c>
      <c r="E3049">
        <v>57.52</v>
      </c>
      <c r="F3049">
        <v>271.01</v>
      </c>
      <c r="G3049">
        <v>269.95</v>
      </c>
      <c r="H3049">
        <v>271.2</v>
      </c>
      <c r="I3049">
        <v>272.74</v>
      </c>
      <c r="J3049">
        <v>265.37</v>
      </c>
      <c r="K3049">
        <v>418270</v>
      </c>
      <c r="L3049" s="2">
        <v>263.41000000000003</v>
      </c>
      <c r="M3049" s="2">
        <v>265.10000000000002</v>
      </c>
    </row>
    <row r="3050" spans="1:13" x14ac:dyDescent="0.2">
      <c r="A3050" s="1">
        <v>43495</v>
      </c>
      <c r="B3050" t="s">
        <v>1356</v>
      </c>
      <c r="C3050" t="s">
        <v>12</v>
      </c>
      <c r="D3050">
        <v>0.54</v>
      </c>
      <c r="E3050">
        <v>-16.920000000000002</v>
      </c>
      <c r="F3050">
        <v>31.19</v>
      </c>
      <c r="G3050">
        <v>30.56</v>
      </c>
      <c r="H3050">
        <v>29.09</v>
      </c>
      <c r="I3050">
        <v>30.56</v>
      </c>
      <c r="J3050">
        <v>28.77</v>
      </c>
      <c r="K3050">
        <v>3290000</v>
      </c>
      <c r="L3050" s="2">
        <v>263.41000000000003</v>
      </c>
      <c r="M3050" s="2">
        <v>265.10000000000002</v>
      </c>
    </row>
    <row r="3051" spans="1:13" x14ac:dyDescent="0.2">
      <c r="A3051" s="1">
        <v>43495</v>
      </c>
      <c r="B3051" t="s">
        <v>1357</v>
      </c>
      <c r="C3051" t="s">
        <v>14</v>
      </c>
      <c r="D3051">
        <v>0.34</v>
      </c>
      <c r="E3051">
        <v>9.68</v>
      </c>
      <c r="F3051">
        <v>9.23</v>
      </c>
      <c r="G3051">
        <v>10.55</v>
      </c>
      <c r="H3051">
        <v>9.6199999999999992</v>
      </c>
      <c r="I3051">
        <v>10.57</v>
      </c>
      <c r="J3051">
        <v>9.4600000000000009</v>
      </c>
      <c r="K3051">
        <v>12180000</v>
      </c>
      <c r="L3051" s="2">
        <v>263.41000000000003</v>
      </c>
      <c r="M3051" s="2">
        <v>265.10000000000002</v>
      </c>
    </row>
    <row r="3052" spans="1:13" x14ac:dyDescent="0.2">
      <c r="A3052" s="1">
        <v>43495</v>
      </c>
      <c r="B3052" t="s">
        <v>1358</v>
      </c>
      <c r="C3052" t="s">
        <v>12</v>
      </c>
      <c r="D3052">
        <v>3.25</v>
      </c>
      <c r="E3052">
        <v>2.2000000000000002</v>
      </c>
      <c r="F3052">
        <v>236.9</v>
      </c>
      <c r="G3052">
        <v>238.77</v>
      </c>
      <c r="H3052">
        <v>245.06</v>
      </c>
      <c r="I3052">
        <v>245.91</v>
      </c>
      <c r="J3052">
        <v>235.9</v>
      </c>
      <c r="K3052">
        <v>1740000</v>
      </c>
      <c r="L3052" s="2">
        <v>263.41000000000003</v>
      </c>
      <c r="M3052" s="2">
        <v>265.10000000000002</v>
      </c>
    </row>
    <row r="3053" spans="1:13" x14ac:dyDescent="0.2">
      <c r="A3053" s="1">
        <v>43495</v>
      </c>
      <c r="B3053" t="s">
        <v>1359</v>
      </c>
      <c r="C3053" t="s">
        <v>14</v>
      </c>
      <c r="D3053">
        <v>2.38</v>
      </c>
      <c r="E3053">
        <v>8.68</v>
      </c>
      <c r="F3053">
        <v>150.41999999999999</v>
      </c>
      <c r="G3053">
        <v>165.6</v>
      </c>
      <c r="H3053">
        <v>166.69</v>
      </c>
      <c r="I3053">
        <v>171.68</v>
      </c>
      <c r="J3053">
        <v>165</v>
      </c>
      <c r="K3053">
        <v>44610000</v>
      </c>
      <c r="L3053" s="2">
        <v>263.41000000000003</v>
      </c>
      <c r="M3053" s="2">
        <v>265.10000000000002</v>
      </c>
    </row>
    <row r="3054" spans="1:13" x14ac:dyDescent="0.2">
      <c r="A3054" s="1">
        <v>43495</v>
      </c>
      <c r="B3054" t="s">
        <v>1360</v>
      </c>
      <c r="C3054" t="s">
        <v>14</v>
      </c>
      <c r="D3054">
        <v>0.21</v>
      </c>
      <c r="E3054">
        <v>-12.5</v>
      </c>
      <c r="F3054">
        <v>16.600000000000001</v>
      </c>
      <c r="G3054">
        <v>16.37</v>
      </c>
      <c r="H3054">
        <v>15.7</v>
      </c>
      <c r="I3054">
        <v>16.62</v>
      </c>
      <c r="J3054">
        <v>15.62</v>
      </c>
      <c r="K3054">
        <v>71300</v>
      </c>
      <c r="L3054" s="2">
        <v>263.41000000000003</v>
      </c>
      <c r="M3054" s="2">
        <v>265.10000000000002</v>
      </c>
    </row>
    <row r="3055" spans="1:13" x14ac:dyDescent="0.2">
      <c r="A3055" s="1">
        <v>43495</v>
      </c>
      <c r="B3055" t="s">
        <v>1361</v>
      </c>
      <c r="C3055" t="s">
        <v>12</v>
      </c>
      <c r="D3055">
        <v>1.41</v>
      </c>
      <c r="E3055">
        <v>-11.88</v>
      </c>
      <c r="F3055">
        <v>92.75</v>
      </c>
      <c r="G3055">
        <v>90.01</v>
      </c>
      <c r="H3055">
        <v>89.24</v>
      </c>
      <c r="I3055">
        <v>90.67</v>
      </c>
      <c r="J3055">
        <v>86.61</v>
      </c>
      <c r="K3055">
        <v>1680000</v>
      </c>
      <c r="L3055" s="2">
        <v>263.41000000000003</v>
      </c>
      <c r="M3055" s="2">
        <v>265.10000000000002</v>
      </c>
    </row>
    <row r="3056" spans="1:13" x14ac:dyDescent="0.2">
      <c r="A3056" s="1">
        <v>43495</v>
      </c>
      <c r="B3056" t="s">
        <v>1362</v>
      </c>
      <c r="C3056" t="s">
        <v>12</v>
      </c>
      <c r="D3056">
        <v>0.4</v>
      </c>
      <c r="E3056">
        <v>14.29</v>
      </c>
      <c r="F3056">
        <v>22.48</v>
      </c>
      <c r="G3056">
        <v>23.19</v>
      </c>
      <c r="H3056">
        <v>22.88</v>
      </c>
      <c r="I3056">
        <v>24.05</v>
      </c>
      <c r="J3056">
        <v>21.98</v>
      </c>
      <c r="K3056">
        <v>61040</v>
      </c>
      <c r="L3056" s="2">
        <v>263.41000000000003</v>
      </c>
      <c r="M3056" s="2">
        <v>265.10000000000002</v>
      </c>
    </row>
    <row r="3057" spans="1:13" x14ac:dyDescent="0.2">
      <c r="A3057" s="1">
        <v>43495</v>
      </c>
      <c r="B3057" t="s">
        <v>1363</v>
      </c>
      <c r="C3057" t="s">
        <v>14</v>
      </c>
      <c r="D3057">
        <v>1.51</v>
      </c>
      <c r="E3057">
        <v>2.72</v>
      </c>
      <c r="F3057">
        <v>110.72</v>
      </c>
      <c r="G3057">
        <v>108.53</v>
      </c>
      <c r="H3057">
        <v>114.04</v>
      </c>
      <c r="I3057">
        <v>114.44</v>
      </c>
      <c r="J3057">
        <v>107.392</v>
      </c>
      <c r="K3057">
        <v>288490</v>
      </c>
      <c r="L3057" s="2">
        <v>263.41000000000003</v>
      </c>
      <c r="M3057" s="2">
        <v>265.10000000000002</v>
      </c>
    </row>
    <row r="3058" spans="1:13" x14ac:dyDescent="0.2">
      <c r="A3058" s="1">
        <v>43495</v>
      </c>
      <c r="B3058" t="s">
        <v>1364</v>
      </c>
      <c r="C3058" t="s">
        <v>12</v>
      </c>
      <c r="D3058">
        <v>0.3</v>
      </c>
      <c r="E3058">
        <v>-36.17</v>
      </c>
      <c r="F3058">
        <v>21.63</v>
      </c>
      <c r="G3058">
        <v>22.35</v>
      </c>
      <c r="H3058">
        <v>22.89</v>
      </c>
      <c r="I3058">
        <v>23.2</v>
      </c>
      <c r="J3058">
        <v>21.85</v>
      </c>
      <c r="K3058">
        <v>170320</v>
      </c>
      <c r="L3058" s="2">
        <v>263.41000000000003</v>
      </c>
      <c r="M3058" s="2">
        <v>265.10000000000002</v>
      </c>
    </row>
    <row r="3059" spans="1:13" x14ac:dyDescent="0.2">
      <c r="A3059" s="1">
        <v>43495</v>
      </c>
      <c r="B3059" t="s">
        <v>1365</v>
      </c>
      <c r="C3059" t="s">
        <v>12</v>
      </c>
      <c r="D3059">
        <v>0.06</v>
      </c>
      <c r="E3059">
        <v>0</v>
      </c>
      <c r="F3059">
        <v>5.74</v>
      </c>
      <c r="G3059">
        <v>5.9</v>
      </c>
      <c r="H3059">
        <v>5.92</v>
      </c>
      <c r="I3059">
        <v>6.07</v>
      </c>
      <c r="J3059">
        <v>5.77</v>
      </c>
      <c r="K3059">
        <v>33710000</v>
      </c>
      <c r="L3059" s="2">
        <v>263.41000000000003</v>
      </c>
      <c r="M3059" s="2">
        <v>265.10000000000002</v>
      </c>
    </row>
    <row r="3060" spans="1:13" x14ac:dyDescent="0.2">
      <c r="A3060" s="1">
        <v>43496</v>
      </c>
      <c r="B3060" t="s">
        <v>11</v>
      </c>
      <c r="C3060" t="s">
        <v>12</v>
      </c>
      <c r="D3060">
        <v>1.04</v>
      </c>
      <c r="E3060">
        <v>7.22</v>
      </c>
      <c r="F3060">
        <v>13.34</v>
      </c>
      <c r="G3060">
        <v>15.01</v>
      </c>
      <c r="H3060">
        <v>15.95</v>
      </c>
      <c r="I3060">
        <v>16.670999999999999</v>
      </c>
      <c r="J3060">
        <v>14.43</v>
      </c>
      <c r="K3060">
        <v>161810</v>
      </c>
      <c r="L3060" s="2">
        <v>267.58</v>
      </c>
      <c r="M3060" s="2">
        <v>267.51</v>
      </c>
    </row>
    <row r="3061" spans="1:13" x14ac:dyDescent="0.2">
      <c r="A3061" s="1">
        <v>43496</v>
      </c>
      <c r="B3061" t="s">
        <v>1366</v>
      </c>
      <c r="C3061" t="s">
        <v>14</v>
      </c>
      <c r="D3061">
        <v>6.04</v>
      </c>
      <c r="E3061">
        <v>6.34</v>
      </c>
      <c r="F3061">
        <v>1718.73</v>
      </c>
      <c r="G3061">
        <v>1638.88</v>
      </c>
      <c r="H3061">
        <v>1626.23</v>
      </c>
      <c r="I3061">
        <v>1673.06</v>
      </c>
      <c r="J3061">
        <v>1622.01</v>
      </c>
      <c r="K3061">
        <v>10910000</v>
      </c>
      <c r="L3061" s="2">
        <v>267.58</v>
      </c>
      <c r="M3061" s="2">
        <v>267.51</v>
      </c>
    </row>
    <row r="3062" spans="1:13" x14ac:dyDescent="0.2">
      <c r="A3062" s="1">
        <v>43496</v>
      </c>
      <c r="B3062" t="s">
        <v>1367</v>
      </c>
      <c r="C3062" t="s">
        <v>14</v>
      </c>
      <c r="D3062">
        <v>1.02</v>
      </c>
      <c r="E3062">
        <v>8.51</v>
      </c>
      <c r="F3062">
        <v>47.7</v>
      </c>
      <c r="G3062">
        <v>47.8</v>
      </c>
      <c r="H3062">
        <v>47.94</v>
      </c>
      <c r="I3062">
        <v>48.59</v>
      </c>
      <c r="J3062">
        <v>47.39</v>
      </c>
      <c r="K3062">
        <v>7990000</v>
      </c>
      <c r="L3062" s="2">
        <v>267.58</v>
      </c>
      <c r="M3062" s="2">
        <v>267.51</v>
      </c>
    </row>
    <row r="3063" spans="1:13" x14ac:dyDescent="0.2">
      <c r="A3063" s="1">
        <v>43496</v>
      </c>
      <c r="B3063" t="s">
        <v>1368</v>
      </c>
      <c r="C3063" t="s">
        <v>12</v>
      </c>
      <c r="D3063">
        <v>0.95</v>
      </c>
      <c r="E3063">
        <v>0</v>
      </c>
      <c r="F3063">
        <v>47.8</v>
      </c>
      <c r="G3063">
        <v>49.17</v>
      </c>
      <c r="H3063">
        <v>49.35</v>
      </c>
      <c r="I3063">
        <v>49.66</v>
      </c>
      <c r="J3063">
        <v>47.6</v>
      </c>
      <c r="K3063">
        <v>23370000</v>
      </c>
      <c r="L3063" s="2">
        <v>267.58</v>
      </c>
      <c r="M3063" s="2">
        <v>267.51</v>
      </c>
    </row>
    <row r="3064" spans="1:13" x14ac:dyDescent="0.2">
      <c r="A3064" s="1">
        <v>43496</v>
      </c>
      <c r="B3064" t="s">
        <v>613</v>
      </c>
      <c r="C3064" t="s">
        <v>14</v>
      </c>
      <c r="D3064">
        <v>0.25</v>
      </c>
      <c r="E3064">
        <v>25</v>
      </c>
      <c r="F3064">
        <v>22.53</v>
      </c>
      <c r="G3064">
        <v>20.88</v>
      </c>
      <c r="H3064">
        <v>22.01</v>
      </c>
      <c r="I3064">
        <v>22.5</v>
      </c>
      <c r="J3064">
        <v>20.88</v>
      </c>
      <c r="K3064">
        <v>934490</v>
      </c>
      <c r="L3064" s="2">
        <v>267.58</v>
      </c>
      <c r="M3064" s="2">
        <v>267.51</v>
      </c>
    </row>
    <row r="3065" spans="1:13" x14ac:dyDescent="0.2">
      <c r="A3065" s="1">
        <v>43496</v>
      </c>
      <c r="B3065" t="s">
        <v>19</v>
      </c>
      <c r="C3065" t="s">
        <v>12</v>
      </c>
      <c r="D3065">
        <v>0.97</v>
      </c>
      <c r="E3065">
        <v>3.19</v>
      </c>
      <c r="F3065">
        <v>339.59</v>
      </c>
      <c r="G3065">
        <v>359.54</v>
      </c>
      <c r="H3065">
        <v>351.07</v>
      </c>
      <c r="I3065">
        <v>362.67</v>
      </c>
      <c r="J3065">
        <v>342.35</v>
      </c>
      <c r="K3065">
        <v>414170</v>
      </c>
      <c r="L3065" s="2">
        <v>267.58</v>
      </c>
      <c r="M3065" s="2">
        <v>267.51</v>
      </c>
    </row>
    <row r="3066" spans="1:13" x14ac:dyDescent="0.2">
      <c r="A3066" s="1">
        <v>43496</v>
      </c>
      <c r="B3066" t="s">
        <v>1369</v>
      </c>
      <c r="C3066" t="s">
        <v>12</v>
      </c>
      <c r="D3066">
        <v>-1.01</v>
      </c>
      <c r="E3066">
        <v>-23.17</v>
      </c>
      <c r="F3066">
        <v>27.68</v>
      </c>
      <c r="G3066">
        <v>28</v>
      </c>
      <c r="H3066">
        <v>29.28</v>
      </c>
      <c r="I3066">
        <v>29.36</v>
      </c>
      <c r="J3066">
        <v>27.65</v>
      </c>
      <c r="K3066">
        <v>721960</v>
      </c>
      <c r="L3066" s="2">
        <v>267.58</v>
      </c>
      <c r="M3066" s="2">
        <v>267.51</v>
      </c>
    </row>
    <row r="3067" spans="1:13" x14ac:dyDescent="0.2">
      <c r="A3067" s="1">
        <v>43496</v>
      </c>
      <c r="B3067" t="s">
        <v>32</v>
      </c>
      <c r="C3067" t="s">
        <v>12</v>
      </c>
      <c r="D3067">
        <v>0.17</v>
      </c>
      <c r="E3067">
        <v>54.55</v>
      </c>
      <c r="F3067">
        <v>24.9</v>
      </c>
      <c r="G3067">
        <v>24.41</v>
      </c>
      <c r="H3067">
        <v>24.85</v>
      </c>
      <c r="I3067">
        <v>27.315999999999999</v>
      </c>
      <c r="J3067">
        <v>24.35</v>
      </c>
      <c r="K3067">
        <v>831000</v>
      </c>
      <c r="L3067" s="2">
        <v>267.58</v>
      </c>
      <c r="M3067" s="2">
        <v>267.51</v>
      </c>
    </row>
    <row r="3068" spans="1:13" x14ac:dyDescent="0.2">
      <c r="A3068" s="1">
        <v>43496</v>
      </c>
      <c r="B3068" t="s">
        <v>1370</v>
      </c>
      <c r="C3068" t="s">
        <v>14</v>
      </c>
      <c r="D3068">
        <v>0.53</v>
      </c>
      <c r="E3068">
        <v>1.92</v>
      </c>
      <c r="F3068">
        <v>74.709999999999994</v>
      </c>
      <c r="G3068">
        <v>75</v>
      </c>
      <c r="H3068">
        <v>76.88</v>
      </c>
      <c r="I3068">
        <v>76.930000000000007</v>
      </c>
      <c r="J3068">
        <v>73.900000000000006</v>
      </c>
      <c r="K3068">
        <v>1820000</v>
      </c>
      <c r="L3068" s="2">
        <v>267.58</v>
      </c>
      <c r="M3068" s="2">
        <v>267.51</v>
      </c>
    </row>
    <row r="3069" spans="1:13" x14ac:dyDescent="0.2">
      <c r="A3069" s="1">
        <v>43496</v>
      </c>
      <c r="B3069" t="s">
        <v>98</v>
      </c>
      <c r="C3069" t="s">
        <v>12</v>
      </c>
      <c r="D3069">
        <v>-0.12</v>
      </c>
      <c r="E3069">
        <v>29.41</v>
      </c>
      <c r="F3069">
        <v>1.42</v>
      </c>
      <c r="G3069">
        <v>1.57</v>
      </c>
      <c r="H3069">
        <v>1.4</v>
      </c>
      <c r="I3069">
        <v>1.59</v>
      </c>
      <c r="J3069">
        <v>1.34</v>
      </c>
      <c r="K3069">
        <v>5800000</v>
      </c>
      <c r="L3069" s="2">
        <v>267.58</v>
      </c>
      <c r="M3069" s="2">
        <v>267.51</v>
      </c>
    </row>
    <row r="3070" spans="1:13" x14ac:dyDescent="0.2">
      <c r="A3070" s="1">
        <v>43496</v>
      </c>
      <c r="B3070" t="s">
        <v>1371</v>
      </c>
      <c r="C3070" t="s">
        <v>12</v>
      </c>
      <c r="D3070">
        <v>0.26</v>
      </c>
      <c r="E3070">
        <v>0</v>
      </c>
      <c r="F3070">
        <v>23.94</v>
      </c>
      <c r="G3070">
        <v>24.07</v>
      </c>
      <c r="H3070">
        <v>23.57</v>
      </c>
      <c r="I3070">
        <v>24.96</v>
      </c>
      <c r="J3070">
        <v>23.44</v>
      </c>
      <c r="K3070">
        <v>4270000</v>
      </c>
      <c r="L3070" s="2">
        <v>267.58</v>
      </c>
      <c r="M3070" s="2">
        <v>267.51</v>
      </c>
    </row>
    <row r="3071" spans="1:13" x14ac:dyDescent="0.2">
      <c r="A3071" s="1">
        <v>43496</v>
      </c>
      <c r="B3071" t="s">
        <v>1372</v>
      </c>
      <c r="C3071" t="s">
        <v>12</v>
      </c>
      <c r="D3071">
        <v>1.34</v>
      </c>
      <c r="E3071">
        <v>10.74</v>
      </c>
      <c r="F3071">
        <v>73.790000000000006</v>
      </c>
      <c r="G3071">
        <v>76</v>
      </c>
      <c r="H3071">
        <v>79.13</v>
      </c>
      <c r="I3071">
        <v>79.72</v>
      </c>
      <c r="J3071">
        <v>75.95</v>
      </c>
      <c r="K3071">
        <v>1970000</v>
      </c>
      <c r="L3071" s="2">
        <v>267.58</v>
      </c>
      <c r="M3071" s="2">
        <v>267.51</v>
      </c>
    </row>
    <row r="3072" spans="1:13" x14ac:dyDescent="0.2">
      <c r="A3072" s="1">
        <v>43496</v>
      </c>
      <c r="B3072" t="s">
        <v>577</v>
      </c>
      <c r="C3072" t="s">
        <v>14</v>
      </c>
      <c r="D3072">
        <v>0.17</v>
      </c>
      <c r="E3072">
        <v>6.25</v>
      </c>
      <c r="F3072">
        <v>8.74</v>
      </c>
      <c r="G3072">
        <v>8.4600000000000009</v>
      </c>
      <c r="H3072">
        <v>7.9</v>
      </c>
      <c r="I3072">
        <v>8.4600000000000009</v>
      </c>
      <c r="J3072">
        <v>7.55</v>
      </c>
      <c r="K3072">
        <v>918400</v>
      </c>
      <c r="L3072" s="2">
        <v>267.58</v>
      </c>
      <c r="M3072" s="2">
        <v>267.51</v>
      </c>
    </row>
    <row r="3073" spans="1:13" x14ac:dyDescent="0.2">
      <c r="A3073" s="1">
        <v>43496</v>
      </c>
      <c r="B3073" t="s">
        <v>48</v>
      </c>
      <c r="C3073" t="s">
        <v>12</v>
      </c>
      <c r="D3073">
        <v>0.67</v>
      </c>
      <c r="E3073">
        <v>-46.4</v>
      </c>
      <c r="F3073">
        <v>111.16</v>
      </c>
      <c r="G3073">
        <v>100.26</v>
      </c>
      <c r="H3073">
        <v>103.69</v>
      </c>
      <c r="I3073">
        <v>107.02</v>
      </c>
      <c r="J3073">
        <v>100.26</v>
      </c>
      <c r="K3073">
        <v>41060</v>
      </c>
      <c r="L3073" s="2">
        <v>267.58</v>
      </c>
      <c r="M3073" s="2">
        <v>267.51</v>
      </c>
    </row>
    <row r="3074" spans="1:13" x14ac:dyDescent="0.2">
      <c r="A3074" s="1">
        <v>43496</v>
      </c>
      <c r="B3074" t="s">
        <v>1373</v>
      </c>
      <c r="C3074" t="s">
        <v>14</v>
      </c>
      <c r="D3074">
        <v>0.28999999999999998</v>
      </c>
      <c r="E3074">
        <v>3.57</v>
      </c>
      <c r="F3074">
        <v>18.079999999999998</v>
      </c>
      <c r="G3074">
        <v>18.649999999999999</v>
      </c>
      <c r="H3074">
        <v>18.14</v>
      </c>
      <c r="I3074">
        <v>18.649999999999999</v>
      </c>
      <c r="J3074">
        <v>17.309999999999999</v>
      </c>
      <c r="K3074">
        <v>117220</v>
      </c>
      <c r="L3074" s="2">
        <v>267.58</v>
      </c>
      <c r="M3074" s="2">
        <v>267.51</v>
      </c>
    </row>
    <row r="3075" spans="1:13" x14ac:dyDescent="0.2">
      <c r="A3075" s="1">
        <v>43496</v>
      </c>
      <c r="B3075" t="s">
        <v>263</v>
      </c>
      <c r="C3075" t="s">
        <v>12</v>
      </c>
      <c r="D3075">
        <v>1.6</v>
      </c>
      <c r="E3075">
        <v>6.67</v>
      </c>
      <c r="F3075">
        <v>78.53</v>
      </c>
      <c r="G3075">
        <v>80.48</v>
      </c>
      <c r="H3075">
        <v>83.37</v>
      </c>
      <c r="I3075">
        <v>85.86</v>
      </c>
      <c r="J3075">
        <v>80.48</v>
      </c>
      <c r="K3075">
        <v>1830000</v>
      </c>
      <c r="L3075" s="2">
        <v>267.58</v>
      </c>
      <c r="M3075" s="2">
        <v>267.51</v>
      </c>
    </row>
    <row r="3076" spans="1:13" x14ac:dyDescent="0.2">
      <c r="A3076" s="1">
        <v>43496</v>
      </c>
      <c r="B3076" t="s">
        <v>61</v>
      </c>
      <c r="C3076" t="s">
        <v>14</v>
      </c>
      <c r="D3076">
        <v>0.51</v>
      </c>
      <c r="E3076">
        <v>-5.56</v>
      </c>
      <c r="F3076">
        <v>22.19</v>
      </c>
      <c r="G3076">
        <v>21.78</v>
      </c>
      <c r="H3076">
        <v>23.09</v>
      </c>
      <c r="I3076">
        <v>23.53</v>
      </c>
      <c r="J3076">
        <v>17.510000000000002</v>
      </c>
      <c r="K3076">
        <v>18210</v>
      </c>
      <c r="L3076" s="2">
        <v>267.58</v>
      </c>
      <c r="M3076" s="2">
        <v>267.51</v>
      </c>
    </row>
    <row r="3077" spans="1:13" x14ac:dyDescent="0.2">
      <c r="A3077" s="1">
        <v>43496</v>
      </c>
      <c r="B3077" t="s">
        <v>1374</v>
      </c>
      <c r="C3077" t="s">
        <v>14</v>
      </c>
      <c r="D3077">
        <v>0.9</v>
      </c>
      <c r="E3077">
        <v>1.1200000000000001</v>
      </c>
      <c r="F3077">
        <v>35</v>
      </c>
      <c r="G3077">
        <v>35.5</v>
      </c>
      <c r="H3077">
        <v>35.5</v>
      </c>
      <c r="I3077">
        <v>35.5</v>
      </c>
      <c r="J3077">
        <v>35</v>
      </c>
      <c r="K3077">
        <v>6710</v>
      </c>
      <c r="L3077" s="2">
        <v>267.58</v>
      </c>
      <c r="M3077" s="2">
        <v>267.51</v>
      </c>
    </row>
    <row r="3078" spans="1:13" x14ac:dyDescent="0.2">
      <c r="A3078" s="1">
        <v>43496</v>
      </c>
      <c r="B3078" t="s">
        <v>1375</v>
      </c>
      <c r="C3078" t="s">
        <v>12</v>
      </c>
      <c r="D3078">
        <v>0.71</v>
      </c>
      <c r="E3078">
        <v>0</v>
      </c>
      <c r="F3078">
        <v>48.4</v>
      </c>
      <c r="G3078">
        <v>48.5</v>
      </c>
      <c r="H3078">
        <v>48.84</v>
      </c>
      <c r="I3078">
        <v>49.32</v>
      </c>
      <c r="J3078">
        <v>48.5</v>
      </c>
      <c r="K3078">
        <v>311420</v>
      </c>
      <c r="L3078" s="2">
        <v>267.58</v>
      </c>
      <c r="M3078" s="2">
        <v>267.51</v>
      </c>
    </row>
    <row r="3079" spans="1:13" x14ac:dyDescent="0.2">
      <c r="A3079" s="1">
        <v>43496</v>
      </c>
      <c r="B3079" t="s">
        <v>1376</v>
      </c>
      <c r="C3079" t="s">
        <v>12</v>
      </c>
      <c r="D3079">
        <v>0.98</v>
      </c>
      <c r="E3079">
        <v>8.89</v>
      </c>
      <c r="F3079">
        <v>50.71</v>
      </c>
      <c r="G3079">
        <v>50.52</v>
      </c>
      <c r="H3079">
        <v>50.32</v>
      </c>
      <c r="I3079">
        <v>50.88</v>
      </c>
      <c r="J3079">
        <v>49</v>
      </c>
      <c r="K3079">
        <v>1490000</v>
      </c>
      <c r="L3079" s="2">
        <v>267.58</v>
      </c>
      <c r="M3079" s="2">
        <v>267.51</v>
      </c>
    </row>
    <row r="3080" spans="1:13" x14ac:dyDescent="0.2">
      <c r="A3080" s="1">
        <v>43496</v>
      </c>
      <c r="B3080" t="s">
        <v>65</v>
      </c>
      <c r="C3080" t="s">
        <v>12</v>
      </c>
      <c r="D3080">
        <v>0.55000000000000004</v>
      </c>
      <c r="E3080">
        <v>-1.79</v>
      </c>
      <c r="F3080">
        <v>51.18</v>
      </c>
      <c r="G3080">
        <v>50</v>
      </c>
      <c r="H3080">
        <v>52.28</v>
      </c>
      <c r="I3080">
        <v>52.68</v>
      </c>
      <c r="J3080">
        <v>48.81</v>
      </c>
      <c r="K3080">
        <v>3070000</v>
      </c>
      <c r="L3080" s="2">
        <v>267.58</v>
      </c>
      <c r="M3080" s="2">
        <v>267.51</v>
      </c>
    </row>
    <row r="3081" spans="1:13" x14ac:dyDescent="0.2">
      <c r="A3081" s="1">
        <v>43496</v>
      </c>
      <c r="B3081" t="s">
        <v>1377</v>
      </c>
      <c r="C3081" t="s">
        <v>12</v>
      </c>
      <c r="D3081">
        <v>0.21</v>
      </c>
      <c r="E3081">
        <v>-4.55</v>
      </c>
      <c r="F3081">
        <v>10.41</v>
      </c>
      <c r="G3081">
        <v>10.39</v>
      </c>
      <c r="H3081">
        <v>10.11</v>
      </c>
      <c r="I3081">
        <v>10.39</v>
      </c>
      <c r="J3081">
        <v>9.7200000000000006</v>
      </c>
      <c r="K3081">
        <v>4420000</v>
      </c>
      <c r="L3081" s="2">
        <v>267.58</v>
      </c>
      <c r="M3081" s="2">
        <v>267.51</v>
      </c>
    </row>
    <row r="3082" spans="1:13" x14ac:dyDescent="0.2">
      <c r="A3082" s="1">
        <v>43496</v>
      </c>
      <c r="B3082" t="s">
        <v>1378</v>
      </c>
      <c r="C3082" t="s">
        <v>12</v>
      </c>
      <c r="D3082">
        <v>1.82</v>
      </c>
      <c r="E3082">
        <v>4</v>
      </c>
      <c r="F3082">
        <v>99.22</v>
      </c>
      <c r="G3082">
        <v>99.7</v>
      </c>
      <c r="H3082">
        <v>97.28</v>
      </c>
      <c r="I3082">
        <v>99.7</v>
      </c>
      <c r="J3082">
        <v>92.27</v>
      </c>
      <c r="K3082">
        <v>338850</v>
      </c>
      <c r="L3082" s="2">
        <v>267.58</v>
      </c>
      <c r="M3082" s="2">
        <v>267.51</v>
      </c>
    </row>
    <row r="3083" spans="1:13" x14ac:dyDescent="0.2">
      <c r="A3083" s="1">
        <v>43496</v>
      </c>
      <c r="B3083" t="s">
        <v>1379</v>
      </c>
      <c r="C3083" t="s">
        <v>12</v>
      </c>
      <c r="D3083">
        <v>0.05</v>
      </c>
      <c r="E3083">
        <v>400</v>
      </c>
      <c r="F3083">
        <v>33.14</v>
      </c>
      <c r="G3083">
        <v>33.14</v>
      </c>
      <c r="H3083">
        <v>33.700000000000003</v>
      </c>
      <c r="I3083">
        <v>33.92</v>
      </c>
      <c r="J3083">
        <v>33.130000000000003</v>
      </c>
      <c r="K3083">
        <v>5480000</v>
      </c>
      <c r="L3083" s="2">
        <v>267.58</v>
      </c>
      <c r="M3083" s="2">
        <v>267.51</v>
      </c>
    </row>
    <row r="3084" spans="1:13" x14ac:dyDescent="0.2">
      <c r="A3084" s="1">
        <v>43496</v>
      </c>
      <c r="B3084" t="s">
        <v>77</v>
      </c>
      <c r="C3084" t="s">
        <v>12</v>
      </c>
      <c r="D3084">
        <v>0.27</v>
      </c>
      <c r="E3084">
        <v>-18.18</v>
      </c>
      <c r="F3084">
        <v>20.6</v>
      </c>
      <c r="G3084">
        <v>20.7</v>
      </c>
      <c r="H3084">
        <v>20.92</v>
      </c>
      <c r="I3084">
        <v>21.42</v>
      </c>
      <c r="J3084">
        <v>19.79</v>
      </c>
      <c r="K3084">
        <v>3740</v>
      </c>
      <c r="L3084" s="2">
        <v>267.58</v>
      </c>
      <c r="M3084" s="2">
        <v>267.51</v>
      </c>
    </row>
    <row r="3085" spans="1:13" x14ac:dyDescent="0.2">
      <c r="A3085" s="1">
        <v>43496</v>
      </c>
      <c r="B3085" t="s">
        <v>1380</v>
      </c>
      <c r="C3085" t="s">
        <v>12</v>
      </c>
      <c r="D3085">
        <v>0.78</v>
      </c>
      <c r="E3085">
        <v>6.85</v>
      </c>
      <c r="F3085">
        <v>71.72</v>
      </c>
      <c r="G3085">
        <v>70.95</v>
      </c>
      <c r="H3085">
        <v>72.489999999999995</v>
      </c>
      <c r="I3085">
        <v>73.03</v>
      </c>
      <c r="J3085">
        <v>70</v>
      </c>
      <c r="K3085">
        <v>4270000</v>
      </c>
      <c r="L3085" s="2">
        <v>267.58</v>
      </c>
      <c r="M3085" s="2">
        <v>267.51</v>
      </c>
    </row>
    <row r="3086" spans="1:13" x14ac:dyDescent="0.2">
      <c r="A3086" s="1">
        <v>43496</v>
      </c>
      <c r="B3086" t="s">
        <v>1381</v>
      </c>
      <c r="C3086" t="s">
        <v>12</v>
      </c>
      <c r="D3086">
        <v>0.77</v>
      </c>
      <c r="E3086">
        <v>-1.28</v>
      </c>
      <c r="F3086">
        <v>40.090000000000003</v>
      </c>
      <c r="G3086">
        <v>39.51</v>
      </c>
      <c r="H3086">
        <v>38.42</v>
      </c>
      <c r="I3086">
        <v>40.049999999999997</v>
      </c>
      <c r="J3086">
        <v>38.11</v>
      </c>
      <c r="K3086">
        <v>77510</v>
      </c>
      <c r="L3086" s="2">
        <v>267.58</v>
      </c>
      <c r="M3086" s="2">
        <v>267.51</v>
      </c>
    </row>
    <row r="3087" spans="1:13" x14ac:dyDescent="0.2">
      <c r="A3087" s="1">
        <v>43496</v>
      </c>
      <c r="B3087" t="s">
        <v>1382</v>
      </c>
      <c r="C3087" t="s">
        <v>14</v>
      </c>
      <c r="D3087">
        <v>0.31</v>
      </c>
      <c r="E3087">
        <v>-13.89</v>
      </c>
      <c r="F3087">
        <v>14.9</v>
      </c>
      <c r="G3087">
        <v>14.91</v>
      </c>
      <c r="H3087">
        <v>15.48</v>
      </c>
      <c r="I3087">
        <v>15.88</v>
      </c>
      <c r="J3087">
        <v>14</v>
      </c>
      <c r="K3087">
        <v>28250</v>
      </c>
      <c r="L3087" s="2">
        <v>267.58</v>
      </c>
      <c r="M3087" s="2">
        <v>267.51</v>
      </c>
    </row>
    <row r="3088" spans="1:13" x14ac:dyDescent="0.2">
      <c r="A3088" s="1">
        <v>43496</v>
      </c>
      <c r="B3088" t="s">
        <v>1383</v>
      </c>
      <c r="C3088" t="s">
        <v>12</v>
      </c>
      <c r="D3088">
        <v>0.4</v>
      </c>
      <c r="E3088">
        <v>0</v>
      </c>
      <c r="F3088">
        <v>51.44</v>
      </c>
      <c r="G3088">
        <v>50.63</v>
      </c>
      <c r="H3088">
        <v>52.14</v>
      </c>
      <c r="I3088">
        <v>52.36</v>
      </c>
      <c r="J3088">
        <v>50.08</v>
      </c>
      <c r="K3088">
        <v>1900000</v>
      </c>
      <c r="L3088" s="2">
        <v>267.58</v>
      </c>
      <c r="M3088" s="2">
        <v>267.51</v>
      </c>
    </row>
    <row r="3089" spans="1:13" x14ac:dyDescent="0.2">
      <c r="A3089" s="1">
        <v>43496</v>
      </c>
      <c r="B3089" t="s">
        <v>360</v>
      </c>
      <c r="C3089" t="s">
        <v>12</v>
      </c>
      <c r="D3089">
        <v>0.31</v>
      </c>
      <c r="E3089">
        <v>10.71</v>
      </c>
      <c r="F3089">
        <v>27.85</v>
      </c>
      <c r="G3089">
        <v>28</v>
      </c>
      <c r="H3089">
        <v>27.35</v>
      </c>
      <c r="I3089">
        <v>28.14</v>
      </c>
      <c r="J3089">
        <v>26.59</v>
      </c>
      <c r="K3089">
        <v>2290000</v>
      </c>
      <c r="L3089" s="2">
        <v>267.58</v>
      </c>
      <c r="M3089" s="2">
        <v>267.51</v>
      </c>
    </row>
    <row r="3090" spans="1:13" x14ac:dyDescent="0.2">
      <c r="A3090" s="1">
        <v>43496</v>
      </c>
      <c r="B3090" t="s">
        <v>1384</v>
      </c>
      <c r="C3090" t="s">
        <v>14</v>
      </c>
      <c r="D3090">
        <v>0.52</v>
      </c>
      <c r="E3090">
        <v>1.96</v>
      </c>
      <c r="F3090">
        <v>12.5</v>
      </c>
      <c r="G3090">
        <v>13.09</v>
      </c>
      <c r="H3090">
        <v>11.94</v>
      </c>
      <c r="I3090">
        <v>13.82</v>
      </c>
      <c r="J3090">
        <v>11.74</v>
      </c>
      <c r="K3090">
        <v>294490</v>
      </c>
      <c r="L3090" s="2">
        <v>267.58</v>
      </c>
      <c r="M3090" s="2">
        <v>267.51</v>
      </c>
    </row>
    <row r="3091" spans="1:13" x14ac:dyDescent="0.2">
      <c r="A3091" s="1">
        <v>43496</v>
      </c>
      <c r="B3091" t="s">
        <v>1385</v>
      </c>
      <c r="C3091" t="s">
        <v>12</v>
      </c>
      <c r="D3091">
        <v>1.0900000000000001</v>
      </c>
      <c r="E3091">
        <v>4.8099999999999996</v>
      </c>
      <c r="F3091">
        <v>83.76</v>
      </c>
      <c r="G3091">
        <v>86.54</v>
      </c>
      <c r="H3091">
        <v>88.19</v>
      </c>
      <c r="I3091">
        <v>88.29</v>
      </c>
      <c r="J3091">
        <v>82.68</v>
      </c>
      <c r="K3091">
        <v>2010000</v>
      </c>
      <c r="L3091" s="2">
        <v>267.58</v>
      </c>
      <c r="M3091" s="2">
        <v>267.51</v>
      </c>
    </row>
    <row r="3092" spans="1:13" x14ac:dyDescent="0.2">
      <c r="A3092" s="1">
        <v>43496</v>
      </c>
      <c r="B3092" t="s">
        <v>1386</v>
      </c>
      <c r="C3092" t="s">
        <v>12</v>
      </c>
      <c r="D3092">
        <v>0.76</v>
      </c>
      <c r="E3092">
        <v>15.15</v>
      </c>
      <c r="F3092">
        <v>45.34</v>
      </c>
      <c r="G3092">
        <v>47.06</v>
      </c>
      <c r="H3092">
        <v>47.26</v>
      </c>
      <c r="I3092">
        <v>48.59</v>
      </c>
      <c r="J3092">
        <v>45.82</v>
      </c>
      <c r="K3092">
        <v>330360</v>
      </c>
      <c r="L3092" s="2">
        <v>267.58</v>
      </c>
      <c r="M3092" s="2">
        <v>267.51</v>
      </c>
    </row>
    <row r="3093" spans="1:13" x14ac:dyDescent="0.2">
      <c r="A3093" s="1">
        <v>43496</v>
      </c>
      <c r="B3093" t="s">
        <v>1387</v>
      </c>
      <c r="C3093" t="s">
        <v>12</v>
      </c>
      <c r="D3093">
        <v>0.1</v>
      </c>
      <c r="E3093">
        <v>-9.09</v>
      </c>
      <c r="F3093">
        <v>26.21</v>
      </c>
      <c r="G3093">
        <v>26.15</v>
      </c>
      <c r="H3093">
        <v>26.24</v>
      </c>
      <c r="I3093">
        <v>26.52</v>
      </c>
      <c r="J3093">
        <v>25.93</v>
      </c>
      <c r="K3093">
        <v>3410000</v>
      </c>
      <c r="L3093" s="2">
        <v>267.58</v>
      </c>
      <c r="M3093" s="2">
        <v>267.51</v>
      </c>
    </row>
    <row r="3094" spans="1:13" x14ac:dyDescent="0.2">
      <c r="A3094" s="1">
        <v>43496</v>
      </c>
      <c r="B3094" t="s">
        <v>1388</v>
      </c>
      <c r="C3094" t="s">
        <v>12</v>
      </c>
      <c r="D3094">
        <v>-0.03</v>
      </c>
      <c r="E3094">
        <v>-50</v>
      </c>
      <c r="F3094">
        <v>6.04</v>
      </c>
      <c r="G3094">
        <v>6</v>
      </c>
      <c r="H3094">
        <v>6.24</v>
      </c>
      <c r="I3094">
        <v>6.32</v>
      </c>
      <c r="J3094">
        <v>6</v>
      </c>
      <c r="K3094">
        <v>6580000</v>
      </c>
      <c r="L3094" s="2">
        <v>267.58</v>
      </c>
      <c r="M3094" s="2">
        <v>267.51</v>
      </c>
    </row>
    <row r="3095" spans="1:13" x14ac:dyDescent="0.2">
      <c r="A3095" s="1">
        <v>43496</v>
      </c>
      <c r="B3095" t="s">
        <v>1389</v>
      </c>
      <c r="C3095" t="s">
        <v>12</v>
      </c>
      <c r="D3095">
        <v>3.54</v>
      </c>
      <c r="E3095">
        <v>-0.28000000000000003</v>
      </c>
      <c r="F3095">
        <v>405.23</v>
      </c>
      <c r="G3095">
        <v>400</v>
      </c>
      <c r="H3095">
        <v>421.52</v>
      </c>
      <c r="I3095">
        <v>427.69</v>
      </c>
      <c r="J3095">
        <v>397</v>
      </c>
      <c r="K3095">
        <v>1040000</v>
      </c>
      <c r="L3095" s="2">
        <v>267.58</v>
      </c>
      <c r="M3095" s="2">
        <v>267.51</v>
      </c>
    </row>
    <row r="3096" spans="1:13" x14ac:dyDescent="0.2">
      <c r="A3096" s="1">
        <v>43496</v>
      </c>
      <c r="B3096" t="s">
        <v>1390</v>
      </c>
      <c r="C3096" t="s">
        <v>12</v>
      </c>
      <c r="D3096">
        <v>0.67</v>
      </c>
      <c r="E3096">
        <v>139.29</v>
      </c>
      <c r="F3096">
        <v>13.53</v>
      </c>
      <c r="G3096">
        <v>13.29</v>
      </c>
      <c r="H3096">
        <v>12.14</v>
      </c>
      <c r="I3096">
        <v>13.48</v>
      </c>
      <c r="J3096">
        <v>11.95</v>
      </c>
      <c r="K3096">
        <v>2040000</v>
      </c>
      <c r="L3096" s="2">
        <v>267.58</v>
      </c>
      <c r="M3096" s="2">
        <v>267.51</v>
      </c>
    </row>
    <row r="3097" spans="1:13" x14ac:dyDescent="0.2">
      <c r="A3097" s="1">
        <v>43496</v>
      </c>
      <c r="B3097" t="s">
        <v>1228</v>
      </c>
      <c r="C3097" t="s">
        <v>12</v>
      </c>
      <c r="D3097">
        <v>0.83</v>
      </c>
      <c r="E3097">
        <v>5.0599999999999996</v>
      </c>
      <c r="F3097">
        <v>41.46</v>
      </c>
      <c r="G3097">
        <v>41.25</v>
      </c>
      <c r="H3097">
        <v>40.71</v>
      </c>
      <c r="I3097">
        <v>41.68</v>
      </c>
      <c r="J3097">
        <v>39.6</v>
      </c>
      <c r="K3097">
        <v>2300000</v>
      </c>
      <c r="L3097" s="2">
        <v>267.58</v>
      </c>
      <c r="M3097" s="2">
        <v>267.51</v>
      </c>
    </row>
    <row r="3098" spans="1:13" x14ac:dyDescent="0.2">
      <c r="A3098" s="1">
        <v>43496</v>
      </c>
      <c r="B3098" t="s">
        <v>585</v>
      </c>
      <c r="C3098" t="s">
        <v>14</v>
      </c>
      <c r="D3098">
        <v>0.5</v>
      </c>
      <c r="E3098">
        <v>-9.09</v>
      </c>
      <c r="F3098">
        <v>44.49</v>
      </c>
      <c r="G3098">
        <v>42.81</v>
      </c>
      <c r="H3098">
        <v>37.46</v>
      </c>
      <c r="I3098">
        <v>46.72</v>
      </c>
      <c r="J3098">
        <v>37.049999999999997</v>
      </c>
      <c r="K3098">
        <v>140080</v>
      </c>
      <c r="L3098" s="2">
        <v>267.58</v>
      </c>
      <c r="M3098" s="2">
        <v>267.51</v>
      </c>
    </row>
    <row r="3099" spans="1:13" x14ac:dyDescent="0.2">
      <c r="A3099" s="1">
        <v>43496</v>
      </c>
      <c r="B3099" t="s">
        <v>192</v>
      </c>
      <c r="C3099" t="s">
        <v>12</v>
      </c>
      <c r="D3099">
        <v>0.12</v>
      </c>
      <c r="E3099">
        <v>9.09</v>
      </c>
      <c r="F3099">
        <v>10.09</v>
      </c>
      <c r="G3099">
        <v>10.11</v>
      </c>
      <c r="H3099">
        <v>10.16</v>
      </c>
      <c r="I3099">
        <v>10.199999999999999</v>
      </c>
      <c r="J3099">
        <v>10.029999999999999</v>
      </c>
      <c r="K3099">
        <v>4090000</v>
      </c>
      <c r="L3099" s="2">
        <v>267.58</v>
      </c>
      <c r="M3099" s="2">
        <v>267.51</v>
      </c>
    </row>
    <row r="3100" spans="1:13" x14ac:dyDescent="0.2">
      <c r="A3100" s="1">
        <v>43496</v>
      </c>
      <c r="B3100" t="s">
        <v>1391</v>
      </c>
      <c r="C3100" t="s">
        <v>12</v>
      </c>
      <c r="D3100">
        <v>0.17</v>
      </c>
      <c r="E3100">
        <v>-22.73</v>
      </c>
      <c r="F3100">
        <v>9.1</v>
      </c>
      <c r="G3100">
        <v>9.94</v>
      </c>
      <c r="H3100">
        <v>10.16</v>
      </c>
      <c r="I3100">
        <v>10.77</v>
      </c>
      <c r="J3100">
        <v>9.76</v>
      </c>
      <c r="K3100">
        <v>86430000</v>
      </c>
      <c r="L3100" s="2">
        <v>267.58</v>
      </c>
      <c r="M3100" s="2">
        <v>267.51</v>
      </c>
    </row>
    <row r="3101" spans="1:13" x14ac:dyDescent="0.2">
      <c r="A3101" s="1">
        <v>43496</v>
      </c>
      <c r="B3101" t="s">
        <v>1392</v>
      </c>
      <c r="C3101" t="s">
        <v>12</v>
      </c>
      <c r="D3101">
        <v>0.35</v>
      </c>
      <c r="E3101">
        <v>20.69</v>
      </c>
      <c r="F3101">
        <v>1.8</v>
      </c>
      <c r="G3101">
        <v>2.0499999999999998</v>
      </c>
      <c r="H3101">
        <v>1.98</v>
      </c>
      <c r="I3101">
        <v>2.2200000000000002</v>
      </c>
      <c r="J3101">
        <v>1.98</v>
      </c>
      <c r="K3101">
        <v>905980</v>
      </c>
      <c r="L3101" s="2">
        <v>267.58</v>
      </c>
      <c r="M3101" s="2">
        <v>267.51</v>
      </c>
    </row>
    <row r="3102" spans="1:13" x14ac:dyDescent="0.2">
      <c r="A3102" s="1">
        <v>43496</v>
      </c>
      <c r="B3102" t="s">
        <v>1393</v>
      </c>
      <c r="C3102" t="s">
        <v>12</v>
      </c>
      <c r="D3102">
        <v>0.59</v>
      </c>
      <c r="E3102">
        <v>28.26</v>
      </c>
      <c r="F3102">
        <v>17.489999999999998</v>
      </c>
      <c r="G3102">
        <v>17.440000000000001</v>
      </c>
      <c r="H3102">
        <v>15.96</v>
      </c>
      <c r="I3102">
        <v>17.440000000000001</v>
      </c>
      <c r="J3102">
        <v>15.67</v>
      </c>
      <c r="K3102">
        <v>235470</v>
      </c>
      <c r="L3102" s="2">
        <v>267.58</v>
      </c>
      <c r="M3102" s="2">
        <v>267.51</v>
      </c>
    </row>
    <row r="3103" spans="1:13" x14ac:dyDescent="0.2">
      <c r="A3103" s="1">
        <v>43496</v>
      </c>
      <c r="B3103" t="s">
        <v>1394</v>
      </c>
      <c r="C3103" t="s">
        <v>12</v>
      </c>
      <c r="D3103">
        <v>1.26</v>
      </c>
      <c r="E3103">
        <v>-0.79</v>
      </c>
      <c r="F3103">
        <v>105.58</v>
      </c>
      <c r="G3103">
        <v>103.3</v>
      </c>
      <c r="H3103">
        <v>106.1</v>
      </c>
      <c r="I3103">
        <v>106.54</v>
      </c>
      <c r="J3103">
        <v>100.8</v>
      </c>
      <c r="K3103">
        <v>1420000</v>
      </c>
      <c r="L3103" s="2">
        <v>267.58</v>
      </c>
      <c r="M3103" s="2">
        <v>267.51</v>
      </c>
    </row>
    <row r="3104" spans="1:13" x14ac:dyDescent="0.2">
      <c r="A3104" s="1">
        <v>43496</v>
      </c>
      <c r="B3104" t="s">
        <v>1395</v>
      </c>
      <c r="C3104" t="s">
        <v>12</v>
      </c>
      <c r="D3104">
        <v>1.29</v>
      </c>
      <c r="E3104">
        <v>-14.57</v>
      </c>
      <c r="F3104">
        <v>289.91000000000003</v>
      </c>
      <c r="G3104">
        <v>320.01</v>
      </c>
      <c r="H3104">
        <v>331.05</v>
      </c>
      <c r="I3104">
        <v>338.31</v>
      </c>
      <c r="J3104">
        <v>319.3</v>
      </c>
      <c r="K3104">
        <v>1730000</v>
      </c>
      <c r="L3104" s="2">
        <v>267.58</v>
      </c>
      <c r="M3104" s="2">
        <v>267.51</v>
      </c>
    </row>
    <row r="3105" spans="1:13" x14ac:dyDescent="0.2">
      <c r="A3105" s="1">
        <v>43496</v>
      </c>
      <c r="B3105" t="s">
        <v>1396</v>
      </c>
      <c r="C3105" t="s">
        <v>14</v>
      </c>
      <c r="D3105">
        <v>0.12</v>
      </c>
      <c r="E3105">
        <v>33.33</v>
      </c>
      <c r="F3105">
        <v>36.450000000000003</v>
      </c>
      <c r="G3105">
        <v>37.65</v>
      </c>
      <c r="H3105">
        <v>39.35</v>
      </c>
      <c r="I3105">
        <v>40.57</v>
      </c>
      <c r="J3105">
        <v>37.630000000000003</v>
      </c>
      <c r="K3105">
        <v>2550000</v>
      </c>
      <c r="L3105" s="2">
        <v>267.58</v>
      </c>
      <c r="M3105" s="2">
        <v>267.51</v>
      </c>
    </row>
    <row r="3106" spans="1:13" x14ac:dyDescent="0.2">
      <c r="A3106" s="1">
        <v>43496</v>
      </c>
      <c r="B3106" t="s">
        <v>1397</v>
      </c>
      <c r="C3106" t="s">
        <v>12</v>
      </c>
      <c r="D3106">
        <v>1.07</v>
      </c>
      <c r="E3106">
        <v>13.83</v>
      </c>
      <c r="F3106">
        <v>21.18</v>
      </c>
      <c r="G3106">
        <v>18.95</v>
      </c>
      <c r="H3106">
        <v>17.72</v>
      </c>
      <c r="I3106">
        <v>19</v>
      </c>
      <c r="J3106">
        <v>16.16</v>
      </c>
      <c r="K3106">
        <v>1490000</v>
      </c>
      <c r="L3106" s="2">
        <v>267.58</v>
      </c>
      <c r="M3106" s="2">
        <v>267.51</v>
      </c>
    </row>
    <row r="3107" spans="1:13" x14ac:dyDescent="0.2">
      <c r="A3107" s="1">
        <v>43496</v>
      </c>
      <c r="B3107" t="s">
        <v>1398</v>
      </c>
      <c r="C3107" t="s">
        <v>14</v>
      </c>
      <c r="D3107">
        <v>0.44</v>
      </c>
      <c r="E3107">
        <v>12.82</v>
      </c>
      <c r="F3107">
        <v>21.02</v>
      </c>
      <c r="G3107">
        <v>22.48</v>
      </c>
      <c r="H3107">
        <v>22.91</v>
      </c>
      <c r="I3107">
        <v>24.05</v>
      </c>
      <c r="J3107">
        <v>21.89</v>
      </c>
      <c r="K3107">
        <v>8020000</v>
      </c>
      <c r="L3107" s="2">
        <v>267.58</v>
      </c>
      <c r="M3107" s="2">
        <v>267.51</v>
      </c>
    </row>
    <row r="3108" spans="1:13" x14ac:dyDescent="0.2">
      <c r="A3108" s="1">
        <v>43496</v>
      </c>
      <c r="B3108" t="s">
        <v>1399</v>
      </c>
      <c r="C3108" t="s">
        <v>14</v>
      </c>
      <c r="D3108">
        <v>1.1200000000000001</v>
      </c>
      <c r="E3108">
        <v>6.67</v>
      </c>
      <c r="F3108">
        <v>57.3</v>
      </c>
      <c r="G3108">
        <v>57.3</v>
      </c>
      <c r="H3108">
        <v>58.66</v>
      </c>
      <c r="I3108">
        <v>59.09</v>
      </c>
      <c r="J3108">
        <v>56.95</v>
      </c>
      <c r="K3108">
        <v>891320</v>
      </c>
      <c r="L3108" s="2">
        <v>267.58</v>
      </c>
      <c r="M3108" s="2">
        <v>267.51</v>
      </c>
    </row>
    <row r="3109" spans="1:13" x14ac:dyDescent="0.2">
      <c r="A3109" s="1">
        <v>43496</v>
      </c>
      <c r="B3109" t="s">
        <v>1400</v>
      </c>
      <c r="C3109" t="s">
        <v>12</v>
      </c>
      <c r="D3109">
        <v>2.93</v>
      </c>
      <c r="E3109">
        <v>1.38</v>
      </c>
      <c r="F3109">
        <v>171.46</v>
      </c>
      <c r="G3109">
        <v>168.32</v>
      </c>
      <c r="H3109">
        <v>164.76</v>
      </c>
      <c r="I3109">
        <v>168.88</v>
      </c>
      <c r="J3109">
        <v>164.7</v>
      </c>
      <c r="K3109">
        <v>2070000</v>
      </c>
      <c r="L3109" s="2">
        <v>267.58</v>
      </c>
      <c r="M3109" s="2">
        <v>267.51</v>
      </c>
    </row>
    <row r="3110" spans="1:13" x14ac:dyDescent="0.2">
      <c r="A3110" s="1">
        <v>43496</v>
      </c>
      <c r="B3110" t="s">
        <v>1401</v>
      </c>
      <c r="C3110" t="s">
        <v>14</v>
      </c>
      <c r="D3110">
        <v>3.4</v>
      </c>
      <c r="E3110">
        <v>7.59</v>
      </c>
      <c r="F3110">
        <v>128.25</v>
      </c>
      <c r="G3110">
        <v>123.56</v>
      </c>
      <c r="H3110">
        <v>127.33</v>
      </c>
      <c r="I3110">
        <v>127.72</v>
      </c>
      <c r="J3110">
        <v>122.46</v>
      </c>
      <c r="K3110">
        <v>2960000</v>
      </c>
      <c r="L3110" s="2">
        <v>267.58</v>
      </c>
      <c r="M3110" s="2">
        <v>267.51</v>
      </c>
    </row>
    <row r="3111" spans="1:13" x14ac:dyDescent="0.2">
      <c r="A3111" s="1">
        <v>43496</v>
      </c>
      <c r="B3111" t="s">
        <v>1402</v>
      </c>
      <c r="C3111" t="s">
        <v>14</v>
      </c>
      <c r="D3111">
        <v>1.39</v>
      </c>
      <c r="E3111">
        <v>-13.66</v>
      </c>
      <c r="F3111">
        <v>80.62</v>
      </c>
      <c r="G3111">
        <v>79.319999999999993</v>
      </c>
      <c r="H3111">
        <v>81.66</v>
      </c>
      <c r="I3111">
        <v>82.71</v>
      </c>
      <c r="J3111">
        <v>78.91</v>
      </c>
      <c r="K3111">
        <v>1820000</v>
      </c>
      <c r="L3111" s="2">
        <v>267.58</v>
      </c>
      <c r="M3111" s="2">
        <v>267.51</v>
      </c>
    </row>
    <row r="3112" spans="1:13" x14ac:dyDescent="0.2">
      <c r="A3112" s="1">
        <v>43496</v>
      </c>
      <c r="B3112" t="s">
        <v>1403</v>
      </c>
      <c r="C3112" t="s">
        <v>12</v>
      </c>
      <c r="D3112">
        <v>1.65</v>
      </c>
      <c r="E3112">
        <v>3.77</v>
      </c>
      <c r="F3112">
        <v>47.31</v>
      </c>
      <c r="G3112">
        <v>47.81</v>
      </c>
      <c r="H3112">
        <v>47.43</v>
      </c>
      <c r="I3112">
        <v>48.02</v>
      </c>
      <c r="J3112">
        <v>47.14</v>
      </c>
      <c r="K3112">
        <v>3550000</v>
      </c>
      <c r="L3112" s="2">
        <v>267.58</v>
      </c>
      <c r="M3112" s="2">
        <v>267.51</v>
      </c>
    </row>
    <row r="3113" spans="1:13" x14ac:dyDescent="0.2">
      <c r="A3113" s="1">
        <v>43496</v>
      </c>
      <c r="B3113" t="s">
        <v>1404</v>
      </c>
      <c r="C3113" t="s">
        <v>12</v>
      </c>
      <c r="D3113">
        <v>1.1299999999999999</v>
      </c>
      <c r="E3113">
        <v>11.88</v>
      </c>
      <c r="F3113">
        <v>65.69</v>
      </c>
      <c r="G3113">
        <v>66.540000000000006</v>
      </c>
      <c r="H3113">
        <v>67.69</v>
      </c>
      <c r="I3113">
        <v>68.31</v>
      </c>
      <c r="J3113">
        <v>65.900000000000006</v>
      </c>
      <c r="K3113">
        <v>8090000</v>
      </c>
      <c r="L3113" s="2">
        <v>267.58</v>
      </c>
      <c r="M3113" s="2">
        <v>267.51</v>
      </c>
    </row>
    <row r="3114" spans="1:13" x14ac:dyDescent="0.2">
      <c r="A3114" s="1">
        <v>43496</v>
      </c>
      <c r="B3114" t="s">
        <v>1405</v>
      </c>
      <c r="C3114" t="s">
        <v>12</v>
      </c>
      <c r="D3114">
        <v>4.93</v>
      </c>
      <c r="E3114">
        <v>14.12</v>
      </c>
      <c r="F3114">
        <v>280.82</v>
      </c>
      <c r="G3114">
        <v>271.67</v>
      </c>
      <c r="H3114">
        <v>275.55</v>
      </c>
      <c r="I3114">
        <v>284.55</v>
      </c>
      <c r="J3114">
        <v>269.5</v>
      </c>
      <c r="K3114">
        <v>1350000</v>
      </c>
      <c r="L3114" s="2">
        <v>267.58</v>
      </c>
      <c r="M3114" s="2">
        <v>267.51</v>
      </c>
    </row>
    <row r="3115" spans="1:13" x14ac:dyDescent="0.2">
      <c r="A3115" s="1">
        <v>43496</v>
      </c>
      <c r="B3115" t="s">
        <v>1406</v>
      </c>
      <c r="C3115" t="s">
        <v>12</v>
      </c>
      <c r="D3115">
        <v>2.5099999999999998</v>
      </c>
      <c r="E3115">
        <v>3.72</v>
      </c>
      <c r="F3115">
        <v>165</v>
      </c>
      <c r="G3115">
        <v>163.5</v>
      </c>
      <c r="H3115">
        <v>164.81</v>
      </c>
      <c r="I3115">
        <v>166.4</v>
      </c>
      <c r="J3115">
        <v>160.24</v>
      </c>
      <c r="K3115">
        <v>1250000</v>
      </c>
      <c r="L3115" s="2">
        <v>267.58</v>
      </c>
      <c r="M3115" s="2">
        <v>267.51</v>
      </c>
    </row>
    <row r="3116" spans="1:13" x14ac:dyDescent="0.2">
      <c r="A3116" s="1">
        <v>43496</v>
      </c>
      <c r="B3116" t="s">
        <v>1407</v>
      </c>
      <c r="C3116" t="s">
        <v>12</v>
      </c>
      <c r="D3116">
        <v>-0.69</v>
      </c>
      <c r="E3116">
        <v>-30.19</v>
      </c>
      <c r="F3116">
        <v>4.32</v>
      </c>
      <c r="G3116">
        <v>3.7</v>
      </c>
      <c r="H3116">
        <v>4.03</v>
      </c>
      <c r="I3116">
        <v>4.17</v>
      </c>
      <c r="J3116">
        <v>3.7</v>
      </c>
      <c r="K3116">
        <v>251540</v>
      </c>
      <c r="L3116" s="2">
        <v>267.58</v>
      </c>
      <c r="M3116" s="2">
        <v>267.51</v>
      </c>
    </row>
    <row r="3117" spans="1:13" x14ac:dyDescent="0.2">
      <c r="A3117" s="1">
        <v>43496</v>
      </c>
      <c r="B3117" t="s">
        <v>1408</v>
      </c>
      <c r="C3117" t="s">
        <v>12</v>
      </c>
      <c r="D3117">
        <v>0.85</v>
      </c>
      <c r="E3117">
        <v>3.66</v>
      </c>
      <c r="F3117">
        <v>37.06</v>
      </c>
      <c r="G3117">
        <v>36.619999999999997</v>
      </c>
      <c r="H3117">
        <v>36.630000000000003</v>
      </c>
      <c r="I3117">
        <v>37.6</v>
      </c>
      <c r="J3117">
        <v>35.78</v>
      </c>
      <c r="K3117">
        <v>149120</v>
      </c>
      <c r="L3117" s="2">
        <v>267.58</v>
      </c>
      <c r="M3117" s="2">
        <v>267.51</v>
      </c>
    </row>
    <row r="3118" spans="1:13" x14ac:dyDescent="0.2">
      <c r="A3118" s="1">
        <v>43496</v>
      </c>
      <c r="B3118" t="s">
        <v>1409</v>
      </c>
      <c r="C3118" t="s">
        <v>12</v>
      </c>
      <c r="D3118">
        <v>1.1100000000000001</v>
      </c>
      <c r="E3118">
        <v>1.83</v>
      </c>
      <c r="F3118">
        <v>89.62</v>
      </c>
      <c r="G3118">
        <v>86.44</v>
      </c>
      <c r="H3118">
        <v>85.4</v>
      </c>
      <c r="I3118">
        <v>87.57</v>
      </c>
      <c r="J3118">
        <v>82.62</v>
      </c>
      <c r="K3118">
        <v>1770000</v>
      </c>
      <c r="L3118" s="2">
        <v>267.58</v>
      </c>
      <c r="M3118" s="2">
        <v>267.51</v>
      </c>
    </row>
    <row r="3119" spans="1:13" x14ac:dyDescent="0.2">
      <c r="A3119" s="1">
        <v>43496</v>
      </c>
      <c r="B3119" t="s">
        <v>1410</v>
      </c>
      <c r="C3119" t="s">
        <v>14</v>
      </c>
      <c r="D3119">
        <v>6.59</v>
      </c>
      <c r="E3119">
        <v>24.34</v>
      </c>
      <c r="F3119">
        <v>128.44999999999999</v>
      </c>
      <c r="G3119">
        <v>145</v>
      </c>
      <c r="H3119">
        <v>141.88</v>
      </c>
      <c r="I3119">
        <v>146.9</v>
      </c>
      <c r="J3119">
        <v>138.57</v>
      </c>
      <c r="K3119">
        <v>1100000</v>
      </c>
      <c r="L3119" s="2">
        <v>267.58</v>
      </c>
      <c r="M3119" s="2">
        <v>267.51</v>
      </c>
    </row>
    <row r="3120" spans="1:13" x14ac:dyDescent="0.2">
      <c r="A3120" s="1">
        <v>43496</v>
      </c>
      <c r="B3120" t="s">
        <v>1411</v>
      </c>
      <c r="C3120" t="s">
        <v>12</v>
      </c>
      <c r="D3120">
        <v>1.46</v>
      </c>
      <c r="E3120">
        <v>2.1</v>
      </c>
      <c r="F3120">
        <v>72.88</v>
      </c>
      <c r="G3120">
        <v>75.209999999999994</v>
      </c>
      <c r="H3120">
        <v>76.25</v>
      </c>
      <c r="I3120">
        <v>76.52</v>
      </c>
      <c r="J3120">
        <v>74.459999999999994</v>
      </c>
      <c r="K3120">
        <v>3650000</v>
      </c>
      <c r="L3120" s="2">
        <v>267.58</v>
      </c>
      <c r="M3120" s="2">
        <v>267.51</v>
      </c>
    </row>
    <row r="3121" spans="1:13" x14ac:dyDescent="0.2">
      <c r="A3121" s="1">
        <v>43496</v>
      </c>
      <c r="B3121" t="s">
        <v>1412</v>
      </c>
      <c r="C3121" t="s">
        <v>12</v>
      </c>
      <c r="D3121">
        <v>0.75</v>
      </c>
      <c r="E3121">
        <v>10.29</v>
      </c>
      <c r="F3121">
        <v>71.36</v>
      </c>
      <c r="G3121">
        <v>73</v>
      </c>
      <c r="H3121">
        <v>74.91</v>
      </c>
      <c r="I3121">
        <v>75.86</v>
      </c>
      <c r="J3121">
        <v>73</v>
      </c>
      <c r="K3121">
        <v>531070</v>
      </c>
      <c r="L3121" s="2">
        <v>267.58</v>
      </c>
      <c r="M3121" s="2">
        <v>267.51</v>
      </c>
    </row>
    <row r="3122" spans="1:13" x14ac:dyDescent="0.2">
      <c r="A3122" s="1">
        <v>43496</v>
      </c>
      <c r="B3122" t="s">
        <v>1413</v>
      </c>
      <c r="C3122" t="s">
        <v>14</v>
      </c>
      <c r="D3122">
        <v>0.68</v>
      </c>
      <c r="E3122">
        <v>-10.53</v>
      </c>
      <c r="F3122">
        <v>57.2</v>
      </c>
      <c r="G3122">
        <v>52.89</v>
      </c>
      <c r="H3122">
        <v>55.44</v>
      </c>
      <c r="I3122">
        <v>55.47</v>
      </c>
      <c r="J3122">
        <v>51.61</v>
      </c>
      <c r="K3122">
        <v>197660</v>
      </c>
      <c r="L3122" s="2">
        <v>267.58</v>
      </c>
      <c r="M3122" s="2">
        <v>267.51</v>
      </c>
    </row>
    <row r="3123" spans="1:13" x14ac:dyDescent="0.2">
      <c r="A3123" s="1">
        <v>43496</v>
      </c>
      <c r="B3123" t="s">
        <v>1414</v>
      </c>
      <c r="C3123" t="s">
        <v>14</v>
      </c>
      <c r="D3123">
        <v>0.54</v>
      </c>
      <c r="E3123">
        <v>12.5</v>
      </c>
      <c r="F3123">
        <v>22.18</v>
      </c>
      <c r="G3123">
        <v>22.86</v>
      </c>
      <c r="H3123">
        <v>22.27</v>
      </c>
      <c r="I3123">
        <v>23.12</v>
      </c>
      <c r="J3123">
        <v>22.04</v>
      </c>
      <c r="K3123">
        <v>51530</v>
      </c>
      <c r="L3123" s="2">
        <v>267.58</v>
      </c>
      <c r="M3123" s="2">
        <v>267.51</v>
      </c>
    </row>
    <row r="3124" spans="1:13" x14ac:dyDescent="0.2">
      <c r="A3124" s="1">
        <v>43496</v>
      </c>
      <c r="B3124" t="s">
        <v>1415</v>
      </c>
      <c r="C3124" t="s">
        <v>12</v>
      </c>
      <c r="D3124">
        <v>0.08</v>
      </c>
      <c r="E3124">
        <v>60</v>
      </c>
      <c r="F3124">
        <v>2.19</v>
      </c>
      <c r="G3124">
        <v>2.27</v>
      </c>
      <c r="H3124">
        <v>2.25</v>
      </c>
      <c r="I3124">
        <v>2.2999999999999998</v>
      </c>
      <c r="J3124">
        <v>2.23</v>
      </c>
      <c r="K3124">
        <v>483250</v>
      </c>
      <c r="L3124" s="2">
        <v>267.58</v>
      </c>
      <c r="M3124" s="2">
        <v>267.51</v>
      </c>
    </row>
    <row r="3125" spans="1:13" x14ac:dyDescent="0.2">
      <c r="A3125" s="1">
        <v>43496</v>
      </c>
      <c r="B3125" t="s">
        <v>1416</v>
      </c>
      <c r="C3125" t="s">
        <v>12</v>
      </c>
      <c r="D3125">
        <v>2.39</v>
      </c>
      <c r="E3125">
        <v>3.02</v>
      </c>
      <c r="F3125">
        <v>88.06</v>
      </c>
      <c r="G3125">
        <v>88.14</v>
      </c>
      <c r="H3125">
        <v>88.46</v>
      </c>
      <c r="I3125">
        <v>88.54</v>
      </c>
      <c r="J3125">
        <v>87.52</v>
      </c>
      <c r="K3125">
        <v>7290000</v>
      </c>
      <c r="L3125" s="2">
        <v>267.58</v>
      </c>
      <c r="M3125" s="2">
        <v>267.51</v>
      </c>
    </row>
    <row r="3126" spans="1:13" x14ac:dyDescent="0.2">
      <c r="A3126" s="1">
        <v>43496</v>
      </c>
      <c r="B3126" t="s">
        <v>1417</v>
      </c>
      <c r="C3126" t="s">
        <v>14</v>
      </c>
      <c r="D3126">
        <v>0.41</v>
      </c>
      <c r="E3126">
        <v>-6.82</v>
      </c>
      <c r="F3126">
        <v>96.95</v>
      </c>
      <c r="G3126">
        <v>97.86</v>
      </c>
      <c r="H3126">
        <v>96.69</v>
      </c>
      <c r="I3126">
        <v>98.93</v>
      </c>
      <c r="J3126">
        <v>95.09</v>
      </c>
      <c r="K3126">
        <v>836730</v>
      </c>
      <c r="L3126" s="2">
        <v>267.58</v>
      </c>
      <c r="M3126" s="2">
        <v>267.51</v>
      </c>
    </row>
    <row r="3127" spans="1:13" x14ac:dyDescent="0.2">
      <c r="A3127" s="1">
        <v>43496</v>
      </c>
      <c r="B3127" t="s">
        <v>1418</v>
      </c>
      <c r="C3127" t="s">
        <v>14</v>
      </c>
      <c r="D3127">
        <v>1.17</v>
      </c>
      <c r="E3127">
        <v>0</v>
      </c>
      <c r="F3127">
        <v>170.42</v>
      </c>
      <c r="G3127">
        <v>167.54</v>
      </c>
      <c r="H3127">
        <v>168.7</v>
      </c>
      <c r="I3127">
        <v>171.48</v>
      </c>
      <c r="J3127">
        <v>163.08000000000001</v>
      </c>
      <c r="K3127">
        <v>1450000</v>
      </c>
      <c r="L3127" s="2">
        <v>267.58</v>
      </c>
      <c r="M3127" s="2">
        <v>267.51</v>
      </c>
    </row>
    <row r="3128" spans="1:13" x14ac:dyDescent="0.2">
      <c r="A3128" s="1">
        <v>43496</v>
      </c>
      <c r="B3128" t="s">
        <v>1419</v>
      </c>
      <c r="C3128" t="s">
        <v>12</v>
      </c>
      <c r="D3128">
        <v>2.12</v>
      </c>
      <c r="E3128">
        <v>98.13</v>
      </c>
      <c r="F3128">
        <v>83.28</v>
      </c>
      <c r="G3128">
        <v>87.99</v>
      </c>
      <c r="H3128">
        <v>87.82</v>
      </c>
      <c r="I3128">
        <v>88.36</v>
      </c>
      <c r="J3128">
        <v>84.3</v>
      </c>
      <c r="K3128">
        <v>4690000</v>
      </c>
      <c r="L3128" s="2">
        <v>267.58</v>
      </c>
      <c r="M3128" s="2">
        <v>267.51</v>
      </c>
    </row>
    <row r="3129" spans="1:13" x14ac:dyDescent="0.2">
      <c r="A3129" s="1">
        <v>43496</v>
      </c>
      <c r="B3129" t="s">
        <v>1420</v>
      </c>
      <c r="C3129" t="s">
        <v>14</v>
      </c>
      <c r="D3129">
        <v>0.35</v>
      </c>
      <c r="E3129">
        <v>6.06</v>
      </c>
      <c r="F3129">
        <v>13.87</v>
      </c>
      <c r="G3129">
        <v>14.58</v>
      </c>
      <c r="H3129">
        <v>14.79</v>
      </c>
      <c r="I3129">
        <v>15.28</v>
      </c>
      <c r="J3129">
        <v>14.55</v>
      </c>
      <c r="K3129">
        <v>9010000</v>
      </c>
      <c r="L3129" s="2">
        <v>267.58</v>
      </c>
      <c r="M3129" s="2">
        <v>267.51</v>
      </c>
    </row>
    <row r="3130" spans="1:13" x14ac:dyDescent="0.2">
      <c r="A3130" s="1">
        <v>43496</v>
      </c>
      <c r="B3130" t="s">
        <v>1421</v>
      </c>
      <c r="C3130" t="s">
        <v>14</v>
      </c>
      <c r="D3130">
        <v>0.08</v>
      </c>
      <c r="E3130">
        <v>60</v>
      </c>
      <c r="F3130">
        <v>11.77</v>
      </c>
      <c r="G3130">
        <v>13.14</v>
      </c>
      <c r="H3130">
        <v>12.21</v>
      </c>
      <c r="I3130">
        <v>13.14</v>
      </c>
      <c r="J3130">
        <v>11.59</v>
      </c>
      <c r="K3130">
        <v>33300</v>
      </c>
      <c r="L3130" s="2">
        <v>267.58</v>
      </c>
      <c r="M3130" s="2">
        <v>267.51</v>
      </c>
    </row>
    <row r="3131" spans="1:13" x14ac:dyDescent="0.2">
      <c r="A3131" s="1">
        <v>43496</v>
      </c>
      <c r="B3131" t="s">
        <v>1422</v>
      </c>
      <c r="C3131" t="s">
        <v>14</v>
      </c>
      <c r="D3131">
        <v>0.42</v>
      </c>
      <c r="E3131">
        <v>23.53</v>
      </c>
      <c r="F3131">
        <v>14.63</v>
      </c>
      <c r="G3131">
        <v>15.05</v>
      </c>
      <c r="H3131">
        <v>15.57</v>
      </c>
      <c r="I3131">
        <v>15.63</v>
      </c>
      <c r="J3131">
        <v>14.11</v>
      </c>
      <c r="K3131">
        <v>266790</v>
      </c>
      <c r="L3131" s="2">
        <v>267.58</v>
      </c>
      <c r="M3131" s="2">
        <v>267.51</v>
      </c>
    </row>
    <row r="3132" spans="1:13" x14ac:dyDescent="0.2">
      <c r="A3132" s="1">
        <v>43496</v>
      </c>
      <c r="B3132" t="s">
        <v>1423</v>
      </c>
      <c r="C3132" t="s">
        <v>12</v>
      </c>
      <c r="D3132">
        <v>1.46</v>
      </c>
      <c r="E3132">
        <v>-1.35</v>
      </c>
      <c r="F3132">
        <v>156.33000000000001</v>
      </c>
      <c r="G3132">
        <v>158.22</v>
      </c>
      <c r="H3132">
        <v>159.07</v>
      </c>
      <c r="I3132">
        <v>161.15</v>
      </c>
      <c r="J3132">
        <v>155.44999999999999</v>
      </c>
      <c r="K3132">
        <v>129030</v>
      </c>
      <c r="L3132" s="2">
        <v>267.58</v>
      </c>
      <c r="M3132" s="2">
        <v>267.51</v>
      </c>
    </row>
    <row r="3133" spans="1:13" x14ac:dyDescent="0.2">
      <c r="A3133" s="1">
        <v>43496</v>
      </c>
      <c r="B3133" t="s">
        <v>1424</v>
      </c>
      <c r="C3133" t="s">
        <v>12</v>
      </c>
      <c r="D3133">
        <v>0.74</v>
      </c>
      <c r="E3133">
        <v>5.71</v>
      </c>
      <c r="F3133">
        <v>49.21</v>
      </c>
      <c r="G3133">
        <v>49.61</v>
      </c>
      <c r="H3133">
        <v>52.46</v>
      </c>
      <c r="I3133">
        <v>53.11</v>
      </c>
      <c r="J3133">
        <v>48.86</v>
      </c>
      <c r="K3133">
        <v>30460</v>
      </c>
      <c r="L3133" s="2">
        <v>267.58</v>
      </c>
      <c r="M3133" s="2">
        <v>267.51</v>
      </c>
    </row>
    <row r="3134" spans="1:13" x14ac:dyDescent="0.2">
      <c r="A3134" s="1">
        <v>43496</v>
      </c>
      <c r="B3134" t="s">
        <v>1425</v>
      </c>
      <c r="C3134" t="s">
        <v>12</v>
      </c>
      <c r="D3134">
        <v>0.17</v>
      </c>
      <c r="E3134">
        <v>13.33</v>
      </c>
      <c r="F3134">
        <v>17.34</v>
      </c>
      <c r="G3134">
        <v>17</v>
      </c>
      <c r="H3134">
        <v>17.010000000000002</v>
      </c>
      <c r="I3134">
        <v>17.22</v>
      </c>
      <c r="J3134">
        <v>16.62</v>
      </c>
      <c r="K3134">
        <v>5270000</v>
      </c>
      <c r="L3134" s="2">
        <v>267.58</v>
      </c>
      <c r="M3134" s="2">
        <v>267.51</v>
      </c>
    </row>
    <row r="3135" spans="1:13" x14ac:dyDescent="0.2">
      <c r="A3135" s="1">
        <v>43496</v>
      </c>
      <c r="B3135" t="s">
        <v>1426</v>
      </c>
      <c r="C3135" t="s">
        <v>12</v>
      </c>
      <c r="D3135">
        <v>0.22</v>
      </c>
      <c r="E3135">
        <v>175</v>
      </c>
      <c r="F3135">
        <v>14.14</v>
      </c>
      <c r="G3135">
        <v>15.3</v>
      </c>
      <c r="H3135">
        <v>15.91</v>
      </c>
      <c r="I3135">
        <v>16.239999999999998</v>
      </c>
      <c r="J3135">
        <v>14.9</v>
      </c>
      <c r="K3135">
        <v>244410</v>
      </c>
      <c r="L3135" s="2">
        <v>267.58</v>
      </c>
      <c r="M3135" s="2">
        <v>267.51</v>
      </c>
    </row>
    <row r="3136" spans="1:13" x14ac:dyDescent="0.2">
      <c r="A3136" s="1">
        <v>43496</v>
      </c>
      <c r="B3136" t="s">
        <v>591</v>
      </c>
      <c r="C3136" t="s">
        <v>14</v>
      </c>
      <c r="D3136">
        <v>0.17</v>
      </c>
      <c r="E3136">
        <v>1800</v>
      </c>
      <c r="F3136">
        <v>11.86</v>
      </c>
      <c r="G3136">
        <v>12.65</v>
      </c>
      <c r="H3136">
        <v>13.5</v>
      </c>
      <c r="I3136">
        <v>14.2</v>
      </c>
      <c r="J3136">
        <v>12.36</v>
      </c>
      <c r="K3136">
        <v>209420</v>
      </c>
      <c r="L3136" s="2">
        <v>267.58</v>
      </c>
      <c r="M3136" s="2">
        <v>267.51</v>
      </c>
    </row>
    <row r="3137" spans="1:13" x14ac:dyDescent="0.2">
      <c r="A3137" s="1">
        <v>43497</v>
      </c>
      <c r="B3137" t="s">
        <v>1427</v>
      </c>
      <c r="C3137" t="s">
        <v>12</v>
      </c>
      <c r="D3137">
        <v>2.16</v>
      </c>
      <c r="E3137">
        <v>1.41</v>
      </c>
      <c r="F3137">
        <v>156.22999999999999</v>
      </c>
      <c r="G3137">
        <v>157.81</v>
      </c>
      <c r="H3137">
        <v>167.46</v>
      </c>
      <c r="I3137">
        <v>168.49</v>
      </c>
      <c r="J3137">
        <v>157.54</v>
      </c>
      <c r="K3137">
        <v>1880000</v>
      </c>
      <c r="L3137" s="2">
        <v>269.93</v>
      </c>
      <c r="M3137" s="2">
        <v>270.14999999999998</v>
      </c>
    </row>
    <row r="3138" spans="1:13" x14ac:dyDescent="0.2">
      <c r="A3138" s="1">
        <v>43497</v>
      </c>
      <c r="B3138" t="s">
        <v>1428</v>
      </c>
      <c r="C3138" t="s">
        <v>12</v>
      </c>
      <c r="D3138">
        <v>1.85</v>
      </c>
      <c r="E3138">
        <v>2.78</v>
      </c>
      <c r="F3138">
        <v>83.4</v>
      </c>
      <c r="G3138">
        <v>84.46</v>
      </c>
      <c r="H3138">
        <v>87.81</v>
      </c>
      <c r="I3138">
        <v>88.11</v>
      </c>
      <c r="J3138">
        <v>84.46</v>
      </c>
      <c r="K3138">
        <v>1110000</v>
      </c>
      <c r="L3138" s="2">
        <v>269.93</v>
      </c>
      <c r="M3138" s="2">
        <v>270.14999999999998</v>
      </c>
    </row>
    <row r="3139" spans="1:13" x14ac:dyDescent="0.2">
      <c r="A3139" s="1">
        <v>43497</v>
      </c>
      <c r="B3139" t="s">
        <v>1429</v>
      </c>
      <c r="C3139" t="s">
        <v>12</v>
      </c>
      <c r="D3139">
        <v>0.72</v>
      </c>
      <c r="E3139">
        <v>22.03</v>
      </c>
      <c r="F3139">
        <v>49.13</v>
      </c>
      <c r="G3139">
        <v>52.21</v>
      </c>
      <c r="H3139">
        <v>51.59</v>
      </c>
      <c r="I3139">
        <v>53</v>
      </c>
      <c r="J3139">
        <v>51.05</v>
      </c>
      <c r="K3139">
        <v>1470000</v>
      </c>
      <c r="L3139" s="2">
        <v>269.93</v>
      </c>
      <c r="M3139" s="2">
        <v>270.14999999999998</v>
      </c>
    </row>
    <row r="3140" spans="1:13" x14ac:dyDescent="0.2">
      <c r="A3140" s="1">
        <v>43497</v>
      </c>
      <c r="B3140" t="s">
        <v>581</v>
      </c>
      <c r="C3140" t="s">
        <v>12</v>
      </c>
      <c r="D3140">
        <v>0.77</v>
      </c>
      <c r="E3140">
        <v>1.32</v>
      </c>
      <c r="F3140">
        <v>49.25</v>
      </c>
      <c r="G3140">
        <v>50.99</v>
      </c>
      <c r="H3140">
        <v>48.26</v>
      </c>
      <c r="I3140">
        <v>52.35</v>
      </c>
      <c r="J3140">
        <v>48.13</v>
      </c>
      <c r="K3140">
        <v>5660000</v>
      </c>
      <c r="L3140" s="2">
        <v>269.93</v>
      </c>
      <c r="M3140" s="2">
        <v>270.14999999999998</v>
      </c>
    </row>
    <row r="3141" spans="1:13" x14ac:dyDescent="0.2">
      <c r="A3141" s="1">
        <v>43497</v>
      </c>
      <c r="B3141" t="s">
        <v>1430</v>
      </c>
      <c r="C3141" t="s">
        <v>12</v>
      </c>
      <c r="D3141">
        <v>0.5</v>
      </c>
      <c r="E3141">
        <v>-13.79</v>
      </c>
      <c r="F3141">
        <v>32.99</v>
      </c>
      <c r="G3141">
        <v>32.07</v>
      </c>
      <c r="H3141">
        <v>32.479999999999997</v>
      </c>
      <c r="I3141">
        <v>32.96</v>
      </c>
      <c r="J3141">
        <v>32.020000000000003</v>
      </c>
      <c r="K3141">
        <v>304160</v>
      </c>
      <c r="L3141" s="2">
        <v>269.93</v>
      </c>
      <c r="M3141" s="2">
        <v>270.14999999999998</v>
      </c>
    </row>
    <row r="3142" spans="1:13" x14ac:dyDescent="0.2">
      <c r="A3142" s="1">
        <v>43497</v>
      </c>
      <c r="B3142" t="s">
        <v>1431</v>
      </c>
      <c r="C3142" t="s">
        <v>12</v>
      </c>
      <c r="D3142">
        <v>2.1800000000000002</v>
      </c>
      <c r="E3142">
        <v>0.46</v>
      </c>
      <c r="F3142">
        <v>109.56</v>
      </c>
      <c r="G3142">
        <v>115.26</v>
      </c>
      <c r="H3142">
        <v>116.6</v>
      </c>
      <c r="I3142">
        <v>118.5</v>
      </c>
      <c r="J3142">
        <v>113.59</v>
      </c>
      <c r="K3142">
        <v>1300000</v>
      </c>
      <c r="L3142" s="2">
        <v>269.93</v>
      </c>
      <c r="M3142" s="2">
        <v>270.14999999999998</v>
      </c>
    </row>
    <row r="3143" spans="1:13" x14ac:dyDescent="0.2">
      <c r="A3143" s="1">
        <v>43497</v>
      </c>
      <c r="B3143" t="s">
        <v>1384</v>
      </c>
      <c r="C3143" t="s">
        <v>12</v>
      </c>
      <c r="D3143">
        <v>0.52</v>
      </c>
      <c r="E3143">
        <v>1.96</v>
      </c>
      <c r="F3143">
        <v>12.5</v>
      </c>
      <c r="G3143">
        <v>13.09</v>
      </c>
      <c r="H3143">
        <v>11.94</v>
      </c>
      <c r="I3143">
        <v>13.82</v>
      </c>
      <c r="J3143">
        <v>11.74</v>
      </c>
      <c r="K3143">
        <v>294490</v>
      </c>
      <c r="L3143" s="2">
        <v>269.93</v>
      </c>
      <c r="M3143" s="2">
        <v>270.14999999999998</v>
      </c>
    </row>
    <row r="3144" spans="1:13" x14ac:dyDescent="0.2">
      <c r="A3144" s="1">
        <v>43497</v>
      </c>
      <c r="B3144" t="s">
        <v>108</v>
      </c>
      <c r="C3144" t="s">
        <v>12</v>
      </c>
      <c r="D3144">
        <v>1.41</v>
      </c>
      <c r="E3144">
        <v>30.56</v>
      </c>
      <c r="F3144">
        <v>73.28</v>
      </c>
      <c r="G3144">
        <v>74.92</v>
      </c>
      <c r="H3144">
        <v>75.92</v>
      </c>
      <c r="I3144">
        <v>76.489999999999995</v>
      </c>
      <c r="J3144">
        <v>74.319999999999993</v>
      </c>
      <c r="K3144">
        <v>19880000</v>
      </c>
      <c r="L3144" s="2">
        <v>269.93</v>
      </c>
      <c r="M3144" s="2">
        <v>270.14999999999998</v>
      </c>
    </row>
    <row r="3145" spans="1:13" x14ac:dyDescent="0.2">
      <c r="A3145" s="1">
        <v>43497</v>
      </c>
      <c r="B3145" t="s">
        <v>182</v>
      </c>
      <c r="C3145" t="s">
        <v>12</v>
      </c>
      <c r="D3145">
        <v>0.52</v>
      </c>
      <c r="E3145">
        <v>1.96</v>
      </c>
      <c r="F3145">
        <v>20.25</v>
      </c>
      <c r="G3145">
        <v>17.899999999999999</v>
      </c>
      <c r="H3145">
        <v>19.36</v>
      </c>
      <c r="I3145">
        <v>20.72</v>
      </c>
      <c r="J3145">
        <v>17.89</v>
      </c>
      <c r="K3145">
        <v>173860</v>
      </c>
      <c r="L3145" s="2">
        <v>269.93</v>
      </c>
      <c r="M3145" s="2">
        <v>270.14999999999998</v>
      </c>
    </row>
    <row r="3146" spans="1:13" x14ac:dyDescent="0.2">
      <c r="A3146" s="1">
        <v>43497</v>
      </c>
      <c r="B3146" t="s">
        <v>1432</v>
      </c>
      <c r="C3146" t="s">
        <v>12</v>
      </c>
      <c r="D3146">
        <v>0.26</v>
      </c>
      <c r="E3146">
        <v>8.33</v>
      </c>
      <c r="F3146">
        <v>33.770000000000003</v>
      </c>
      <c r="G3146">
        <v>33.72</v>
      </c>
      <c r="H3146">
        <v>33.25</v>
      </c>
      <c r="I3146">
        <v>34.1</v>
      </c>
      <c r="J3146">
        <v>32.9</v>
      </c>
      <c r="K3146">
        <v>7860000</v>
      </c>
      <c r="L3146" s="2">
        <v>269.93</v>
      </c>
      <c r="M3146" s="2">
        <v>270.14999999999998</v>
      </c>
    </row>
    <row r="3147" spans="1:13" x14ac:dyDescent="0.2">
      <c r="A3147" s="1">
        <v>43497</v>
      </c>
      <c r="B3147" t="s">
        <v>115</v>
      </c>
      <c r="C3147" t="s">
        <v>12</v>
      </c>
      <c r="D3147">
        <v>1.95</v>
      </c>
      <c r="E3147">
        <v>4.28</v>
      </c>
      <c r="F3147">
        <v>114.65</v>
      </c>
      <c r="G3147">
        <v>116.65</v>
      </c>
      <c r="H3147">
        <v>118.37</v>
      </c>
      <c r="I3147">
        <v>119.25</v>
      </c>
      <c r="J3147">
        <v>116.6</v>
      </c>
      <c r="K3147">
        <v>11230000</v>
      </c>
      <c r="L3147" s="2">
        <v>269.93</v>
      </c>
      <c r="M3147" s="2">
        <v>270.14999999999998</v>
      </c>
    </row>
    <row r="3148" spans="1:13" x14ac:dyDescent="0.2">
      <c r="A3148" s="1">
        <v>43497</v>
      </c>
      <c r="B3148" t="s">
        <v>1433</v>
      </c>
      <c r="C3148" t="s">
        <v>12</v>
      </c>
      <c r="D3148">
        <v>1.6</v>
      </c>
      <c r="E3148">
        <v>8.84</v>
      </c>
      <c r="F3148">
        <v>47.87</v>
      </c>
      <c r="G3148">
        <v>48.38</v>
      </c>
      <c r="H3148">
        <v>50.28</v>
      </c>
      <c r="I3148">
        <v>52</v>
      </c>
      <c r="J3148">
        <v>47.9</v>
      </c>
      <c r="K3148">
        <v>496180</v>
      </c>
      <c r="L3148" s="2">
        <v>269.93</v>
      </c>
      <c r="M3148" s="2">
        <v>270.14999999999998</v>
      </c>
    </row>
    <row r="3149" spans="1:13" x14ac:dyDescent="0.2">
      <c r="A3149" s="1">
        <v>43497</v>
      </c>
      <c r="B3149" t="s">
        <v>1434</v>
      </c>
      <c r="C3149" t="s">
        <v>12</v>
      </c>
      <c r="D3149">
        <v>0.41</v>
      </c>
      <c r="E3149">
        <v>17.14</v>
      </c>
      <c r="F3149">
        <v>44.57</v>
      </c>
      <c r="G3149">
        <v>44.76</v>
      </c>
      <c r="H3149">
        <v>41.11</v>
      </c>
      <c r="I3149">
        <v>44.76</v>
      </c>
      <c r="J3149">
        <v>40.03</v>
      </c>
      <c r="K3149">
        <v>187840</v>
      </c>
      <c r="L3149" s="2">
        <v>269.93</v>
      </c>
      <c r="M3149" s="2">
        <v>270.14999999999998</v>
      </c>
    </row>
    <row r="3150" spans="1:13" x14ac:dyDescent="0.2">
      <c r="A3150" s="1">
        <v>43497</v>
      </c>
      <c r="B3150" t="s">
        <v>1435</v>
      </c>
      <c r="C3150" t="s">
        <v>12</v>
      </c>
      <c r="D3150">
        <v>0.55000000000000004</v>
      </c>
      <c r="E3150">
        <v>12.24</v>
      </c>
      <c r="F3150">
        <v>22.45</v>
      </c>
      <c r="G3150">
        <v>22.78</v>
      </c>
      <c r="H3150">
        <v>23.48</v>
      </c>
      <c r="I3150">
        <v>23.86</v>
      </c>
      <c r="J3150">
        <v>22.68</v>
      </c>
      <c r="K3150">
        <v>5160000</v>
      </c>
      <c r="L3150" s="2">
        <v>269.93</v>
      </c>
      <c r="M3150" s="2">
        <v>270.14999999999998</v>
      </c>
    </row>
    <row r="3151" spans="1:13" x14ac:dyDescent="0.2">
      <c r="A3151" s="1">
        <v>43497</v>
      </c>
      <c r="B3151" t="s">
        <v>1436</v>
      </c>
      <c r="C3151" t="s">
        <v>12</v>
      </c>
      <c r="D3151">
        <v>3.42</v>
      </c>
      <c r="E3151">
        <v>25.27</v>
      </c>
      <c r="F3151">
        <v>277.89999999999998</v>
      </c>
      <c r="G3151">
        <v>277.92</v>
      </c>
      <c r="H3151">
        <v>279.06</v>
      </c>
      <c r="I3151">
        <v>284.95999999999998</v>
      </c>
      <c r="J3151">
        <v>266.52999999999997</v>
      </c>
      <c r="K3151">
        <v>278820</v>
      </c>
      <c r="L3151" s="2">
        <v>269.93</v>
      </c>
      <c r="M3151" s="2">
        <v>270.14999999999998</v>
      </c>
    </row>
    <row r="3152" spans="1:13" x14ac:dyDescent="0.2">
      <c r="A3152" s="1">
        <v>43497</v>
      </c>
      <c r="B3152" t="s">
        <v>1437</v>
      </c>
      <c r="C3152" t="s">
        <v>12</v>
      </c>
      <c r="D3152">
        <v>1.04</v>
      </c>
      <c r="E3152">
        <v>0.97</v>
      </c>
      <c r="F3152">
        <v>74.430000000000007</v>
      </c>
      <c r="G3152">
        <v>75.97</v>
      </c>
      <c r="H3152">
        <v>76.45</v>
      </c>
      <c r="I3152">
        <v>77.489999999999995</v>
      </c>
      <c r="J3152">
        <v>75.33</v>
      </c>
      <c r="K3152">
        <v>16030000</v>
      </c>
      <c r="L3152" s="2">
        <v>269.93</v>
      </c>
      <c r="M3152" s="2">
        <v>270.14999999999998</v>
      </c>
    </row>
    <row r="3153" spans="1:13" x14ac:dyDescent="0.2">
      <c r="A3153" s="1">
        <v>43497</v>
      </c>
      <c r="B3153" t="s">
        <v>1438</v>
      </c>
      <c r="C3153" t="s">
        <v>14</v>
      </c>
      <c r="D3153">
        <v>0.53</v>
      </c>
      <c r="E3153">
        <v>12.77</v>
      </c>
      <c r="F3153">
        <v>20.8</v>
      </c>
      <c r="G3153">
        <v>21.17</v>
      </c>
      <c r="H3153">
        <v>21.59</v>
      </c>
      <c r="I3153">
        <v>21.63</v>
      </c>
      <c r="J3153">
        <v>20.22</v>
      </c>
      <c r="K3153">
        <v>12740000</v>
      </c>
      <c r="L3153" s="2">
        <v>269.93</v>
      </c>
      <c r="M3153" s="2">
        <v>270.14999999999998</v>
      </c>
    </row>
    <row r="3154" spans="1:13" x14ac:dyDescent="0.2">
      <c r="A3154" s="1">
        <v>43497</v>
      </c>
      <c r="B3154" t="s">
        <v>1439</v>
      </c>
      <c r="C3154" t="s">
        <v>12</v>
      </c>
      <c r="D3154">
        <v>1.99</v>
      </c>
      <c r="E3154">
        <v>21.34</v>
      </c>
      <c r="F3154">
        <v>69.03</v>
      </c>
      <c r="G3154">
        <v>71.44</v>
      </c>
      <c r="H3154">
        <v>70.31</v>
      </c>
      <c r="I3154">
        <v>71.44</v>
      </c>
      <c r="J3154">
        <v>68.069999999999993</v>
      </c>
      <c r="K3154">
        <v>52710</v>
      </c>
      <c r="L3154" s="2">
        <v>269.93</v>
      </c>
      <c r="M3154" s="2">
        <v>270.14999999999998</v>
      </c>
    </row>
    <row r="3155" spans="1:13" x14ac:dyDescent="0.2">
      <c r="A3155" s="1">
        <v>43497</v>
      </c>
      <c r="B3155" t="s">
        <v>1440</v>
      </c>
      <c r="C3155" t="s">
        <v>12</v>
      </c>
      <c r="D3155">
        <v>2.46</v>
      </c>
      <c r="E3155">
        <v>1.65</v>
      </c>
      <c r="F3155">
        <v>199.81</v>
      </c>
      <c r="G3155">
        <v>195</v>
      </c>
      <c r="H3155">
        <v>194.06</v>
      </c>
      <c r="I3155">
        <v>199.38</v>
      </c>
      <c r="J3155">
        <v>188.61</v>
      </c>
      <c r="K3155">
        <v>2890000</v>
      </c>
      <c r="L3155" s="2">
        <v>269.93</v>
      </c>
      <c r="M3155" s="2">
        <v>270.14999999999998</v>
      </c>
    </row>
    <row r="3156" spans="1:13" x14ac:dyDescent="0.2">
      <c r="A3156" s="1">
        <v>43497</v>
      </c>
      <c r="B3156" t="s">
        <v>1441</v>
      </c>
      <c r="C3156" t="s">
        <v>12</v>
      </c>
      <c r="D3156">
        <v>0.89</v>
      </c>
      <c r="E3156">
        <v>-1.1100000000000001</v>
      </c>
      <c r="F3156">
        <v>70.239999999999995</v>
      </c>
      <c r="G3156">
        <v>70.42</v>
      </c>
      <c r="H3156">
        <v>70.97</v>
      </c>
      <c r="I3156">
        <v>71.36</v>
      </c>
      <c r="J3156">
        <v>70.02</v>
      </c>
      <c r="K3156">
        <v>8460000</v>
      </c>
      <c r="L3156" s="2">
        <v>269.93</v>
      </c>
      <c r="M3156" s="2">
        <v>270.14999999999998</v>
      </c>
    </row>
    <row r="3157" spans="1:13" x14ac:dyDescent="0.2">
      <c r="A3157" s="1">
        <v>43497</v>
      </c>
      <c r="B3157" t="s">
        <v>1442</v>
      </c>
      <c r="C3157" t="s">
        <v>12</v>
      </c>
      <c r="D3157">
        <v>0.31</v>
      </c>
      <c r="E3157">
        <v>3.33</v>
      </c>
      <c r="F3157">
        <v>18.12</v>
      </c>
      <c r="G3157">
        <v>18.5</v>
      </c>
      <c r="H3157">
        <v>17.78</v>
      </c>
      <c r="I3157">
        <v>18.79</v>
      </c>
      <c r="J3157">
        <v>17.34</v>
      </c>
      <c r="K3157">
        <v>39220</v>
      </c>
      <c r="L3157" s="2">
        <v>269.93</v>
      </c>
      <c r="M3157" s="2">
        <v>270.14999999999998</v>
      </c>
    </row>
    <row r="3158" spans="1:13" x14ac:dyDescent="0.2">
      <c r="A3158" s="1">
        <v>43497</v>
      </c>
      <c r="B3158" t="s">
        <v>1443</v>
      </c>
      <c r="C3158" t="s">
        <v>12</v>
      </c>
      <c r="D3158">
        <v>0.55000000000000004</v>
      </c>
      <c r="E3158">
        <v>12.24</v>
      </c>
      <c r="F3158">
        <v>24.71</v>
      </c>
      <c r="G3158">
        <v>25.17</v>
      </c>
      <c r="H3158">
        <v>26.3</v>
      </c>
      <c r="I3158">
        <v>26.57</v>
      </c>
      <c r="J3158">
        <v>25.15</v>
      </c>
      <c r="K3158">
        <v>243870</v>
      </c>
      <c r="L3158" s="2">
        <v>269.93</v>
      </c>
      <c r="M3158" s="2">
        <v>270.14999999999998</v>
      </c>
    </row>
    <row r="3159" spans="1:13" x14ac:dyDescent="0.2">
      <c r="A3159" s="1">
        <v>43497</v>
      </c>
      <c r="B3159" t="s">
        <v>1444</v>
      </c>
      <c r="C3159" t="s">
        <v>12</v>
      </c>
      <c r="D3159">
        <v>2.2999999999999998</v>
      </c>
      <c r="E3159">
        <v>21.05</v>
      </c>
      <c r="F3159">
        <v>182.12</v>
      </c>
      <c r="G3159">
        <v>184.58</v>
      </c>
      <c r="H3159">
        <v>179.21</v>
      </c>
      <c r="I3159">
        <v>185.22</v>
      </c>
      <c r="J3159">
        <v>176.6</v>
      </c>
      <c r="K3159">
        <v>2540000</v>
      </c>
      <c r="L3159" s="2">
        <v>269.93</v>
      </c>
      <c r="M3159" s="2">
        <v>270.14999999999998</v>
      </c>
    </row>
    <row r="3160" spans="1:13" x14ac:dyDescent="0.2">
      <c r="A3160" s="1">
        <v>43497</v>
      </c>
      <c r="B3160" t="s">
        <v>1445</v>
      </c>
      <c r="C3160" t="s">
        <v>12</v>
      </c>
      <c r="D3160">
        <v>1.91</v>
      </c>
      <c r="E3160">
        <v>1.06</v>
      </c>
      <c r="F3160">
        <v>143.63</v>
      </c>
      <c r="G3160">
        <v>148.69999999999999</v>
      </c>
      <c r="H3160">
        <v>144.71</v>
      </c>
      <c r="I3160">
        <v>149</v>
      </c>
      <c r="J3160">
        <v>144.34</v>
      </c>
      <c r="K3160">
        <v>3470000</v>
      </c>
      <c r="L3160" s="2">
        <v>269.93</v>
      </c>
      <c r="M3160" s="2">
        <v>270.14999999999998</v>
      </c>
    </row>
    <row r="3161" spans="1:13" x14ac:dyDescent="0.2">
      <c r="A3161" s="1">
        <v>43497</v>
      </c>
      <c r="B3161" t="s">
        <v>611</v>
      </c>
      <c r="C3161" t="s">
        <v>12</v>
      </c>
      <c r="D3161">
        <v>-0.13</v>
      </c>
      <c r="E3161">
        <v>38.1</v>
      </c>
      <c r="F3161">
        <v>32.799999999999997</v>
      </c>
      <c r="G3161">
        <v>33.61</v>
      </c>
      <c r="H3161">
        <v>36.86</v>
      </c>
      <c r="I3161">
        <v>37.130000000000003</v>
      </c>
      <c r="J3161">
        <v>33.61</v>
      </c>
      <c r="K3161">
        <v>51950</v>
      </c>
      <c r="L3161" s="2">
        <v>269.93</v>
      </c>
      <c r="M3161" s="2">
        <v>270.14999999999998</v>
      </c>
    </row>
    <row r="3162" spans="1:13" x14ac:dyDescent="0.2">
      <c r="A3162" s="1">
        <v>43497</v>
      </c>
      <c r="B3162" t="s">
        <v>1446</v>
      </c>
      <c r="C3162" t="s">
        <v>12</v>
      </c>
      <c r="D3162">
        <v>0.98</v>
      </c>
      <c r="E3162">
        <v>8.89</v>
      </c>
      <c r="F3162">
        <v>212.78</v>
      </c>
      <c r="G3162">
        <v>214.03</v>
      </c>
      <c r="H3162">
        <v>205.38</v>
      </c>
      <c r="I3162">
        <v>214.5</v>
      </c>
      <c r="J3162">
        <v>201.59</v>
      </c>
      <c r="K3162">
        <v>674850</v>
      </c>
      <c r="L3162" s="2">
        <v>269.93</v>
      </c>
      <c r="M3162" s="2">
        <v>270.14999999999998</v>
      </c>
    </row>
    <row r="3163" spans="1:13" x14ac:dyDescent="0.2">
      <c r="A3163" s="1">
        <v>43497</v>
      </c>
      <c r="B3163" t="s">
        <v>1447</v>
      </c>
      <c r="C3163" t="s">
        <v>12</v>
      </c>
      <c r="D3163">
        <v>1.83</v>
      </c>
      <c r="E3163">
        <v>0.55000000000000004</v>
      </c>
      <c r="F3163">
        <v>137.31</v>
      </c>
      <c r="G3163">
        <v>132.62</v>
      </c>
      <c r="H3163">
        <v>134.43</v>
      </c>
      <c r="I3163">
        <v>137.11000000000001</v>
      </c>
      <c r="J3163">
        <v>130</v>
      </c>
      <c r="K3163">
        <v>2580000</v>
      </c>
      <c r="L3163" s="2">
        <v>269.93</v>
      </c>
      <c r="M3163" s="2">
        <v>270.14999999999998</v>
      </c>
    </row>
    <row r="3164" spans="1:13" x14ac:dyDescent="0.2">
      <c r="A3164" s="1">
        <v>43497</v>
      </c>
      <c r="B3164" t="s">
        <v>1448</v>
      </c>
      <c r="C3164" t="s">
        <v>12</v>
      </c>
      <c r="D3164">
        <v>3.06</v>
      </c>
      <c r="E3164">
        <v>-0.65</v>
      </c>
      <c r="F3164">
        <v>89.97</v>
      </c>
      <c r="G3164">
        <v>92.23</v>
      </c>
      <c r="H3164">
        <v>90.15</v>
      </c>
      <c r="I3164">
        <v>92.23</v>
      </c>
      <c r="J3164">
        <v>87</v>
      </c>
      <c r="K3164">
        <v>105180</v>
      </c>
      <c r="L3164" s="2">
        <v>269.93</v>
      </c>
      <c r="M3164" s="2">
        <v>270.14999999999998</v>
      </c>
    </row>
    <row r="3165" spans="1:13" x14ac:dyDescent="0.2">
      <c r="A3165" s="1">
        <v>43497</v>
      </c>
      <c r="B3165" t="s">
        <v>1449</v>
      </c>
      <c r="C3165" t="s">
        <v>12</v>
      </c>
      <c r="D3165">
        <v>0.36</v>
      </c>
      <c r="E3165">
        <v>-65.38</v>
      </c>
      <c r="F3165">
        <v>0.65</v>
      </c>
      <c r="G3165">
        <v>0.63</v>
      </c>
      <c r="H3165">
        <v>0.77</v>
      </c>
      <c r="I3165">
        <v>0.84</v>
      </c>
      <c r="J3165">
        <v>0.63</v>
      </c>
      <c r="K3165">
        <v>14840000</v>
      </c>
      <c r="L3165" s="2">
        <v>269.93</v>
      </c>
      <c r="M3165" s="2">
        <v>270.14999999999998</v>
      </c>
    </row>
    <row r="3166" spans="1:13" x14ac:dyDescent="0.2">
      <c r="A3166" s="1">
        <v>43497</v>
      </c>
      <c r="B3166" t="s">
        <v>1450</v>
      </c>
      <c r="C3166" t="s">
        <v>12</v>
      </c>
      <c r="D3166">
        <v>0.53</v>
      </c>
      <c r="E3166">
        <v>-7.02</v>
      </c>
      <c r="F3166">
        <v>37.79</v>
      </c>
      <c r="G3166">
        <v>37.03</v>
      </c>
      <c r="H3166">
        <v>34.619999999999997</v>
      </c>
      <c r="I3166">
        <v>38.72</v>
      </c>
      <c r="J3166">
        <v>33.96</v>
      </c>
      <c r="K3166">
        <v>243500</v>
      </c>
      <c r="L3166" s="2">
        <v>269.93</v>
      </c>
      <c r="M3166" s="2">
        <v>270.14999999999998</v>
      </c>
    </row>
    <row r="3167" spans="1:13" x14ac:dyDescent="0.2">
      <c r="A3167" s="1">
        <v>43497</v>
      </c>
      <c r="B3167" t="s">
        <v>1451</v>
      </c>
      <c r="C3167" t="s">
        <v>12</v>
      </c>
      <c r="D3167">
        <v>1.83</v>
      </c>
      <c r="E3167">
        <v>-19.03</v>
      </c>
      <c r="F3167">
        <v>86.97</v>
      </c>
      <c r="G3167">
        <v>85.26</v>
      </c>
      <c r="H3167">
        <v>88.89</v>
      </c>
      <c r="I3167">
        <v>88.99</v>
      </c>
      <c r="J3167">
        <v>85.09</v>
      </c>
      <c r="K3167">
        <v>4200000</v>
      </c>
      <c r="L3167" s="2">
        <v>269.93</v>
      </c>
      <c r="M3167" s="2">
        <v>270.14999999999998</v>
      </c>
    </row>
    <row r="3168" spans="1:13" x14ac:dyDescent="0.2">
      <c r="A3168" s="1">
        <v>43497</v>
      </c>
      <c r="B3168" t="s">
        <v>1452</v>
      </c>
      <c r="C3168" t="s">
        <v>12</v>
      </c>
      <c r="D3168">
        <v>3.22</v>
      </c>
      <c r="E3168">
        <v>2.88</v>
      </c>
      <c r="F3168">
        <v>283.26</v>
      </c>
      <c r="G3168">
        <v>290</v>
      </c>
      <c r="H3168">
        <v>292.23</v>
      </c>
      <c r="I3168">
        <v>293.32</v>
      </c>
      <c r="J3168">
        <v>286.12</v>
      </c>
      <c r="K3168">
        <v>636950</v>
      </c>
      <c r="L3168" s="2">
        <v>269.93</v>
      </c>
      <c r="M3168" s="2">
        <v>270.14999999999998</v>
      </c>
    </row>
    <row r="3169" spans="1:13" x14ac:dyDescent="0.2">
      <c r="A3169" s="1">
        <v>43497</v>
      </c>
      <c r="B3169" t="s">
        <v>1453</v>
      </c>
      <c r="C3169" t="s">
        <v>12</v>
      </c>
      <c r="D3169">
        <v>0.06</v>
      </c>
      <c r="E3169">
        <v>-25</v>
      </c>
      <c r="F3169">
        <v>6.7</v>
      </c>
      <c r="G3169">
        <v>6.04</v>
      </c>
      <c r="H3169">
        <v>6.02</v>
      </c>
      <c r="I3169">
        <v>6.22</v>
      </c>
      <c r="J3169">
        <v>5.85</v>
      </c>
      <c r="K3169">
        <v>2320000</v>
      </c>
      <c r="L3169" s="2">
        <v>269.93</v>
      </c>
      <c r="M3169" s="2">
        <v>270.14999999999998</v>
      </c>
    </row>
    <row r="3170" spans="1:13" x14ac:dyDescent="0.2">
      <c r="A3170" s="1">
        <v>43497</v>
      </c>
      <c r="B3170" t="s">
        <v>1454</v>
      </c>
      <c r="C3170" t="s">
        <v>12</v>
      </c>
      <c r="D3170">
        <v>7.0000000000000007E-2</v>
      </c>
      <c r="E3170">
        <v>16.670000000000002</v>
      </c>
      <c r="F3170">
        <v>6.4</v>
      </c>
      <c r="G3170">
        <v>6.47</v>
      </c>
      <c r="H3170">
        <v>6.1</v>
      </c>
      <c r="I3170">
        <v>6.6</v>
      </c>
      <c r="J3170">
        <v>5.97</v>
      </c>
      <c r="K3170">
        <v>1380000</v>
      </c>
      <c r="L3170" s="2">
        <v>269.93</v>
      </c>
      <c r="M3170" s="2">
        <v>270.14999999999998</v>
      </c>
    </row>
    <row r="3171" spans="1:13" x14ac:dyDescent="0.2">
      <c r="A3171" s="1">
        <v>43497</v>
      </c>
      <c r="B3171" t="s">
        <v>1455</v>
      </c>
      <c r="C3171" t="s">
        <v>12</v>
      </c>
      <c r="D3171">
        <v>-1.5</v>
      </c>
      <c r="E3171">
        <v>-13.64</v>
      </c>
      <c r="F3171">
        <v>20.7</v>
      </c>
      <c r="G3171">
        <v>20.87</v>
      </c>
      <c r="H3171">
        <v>21.46</v>
      </c>
      <c r="I3171">
        <v>21.9</v>
      </c>
      <c r="J3171">
        <v>19.649999999999999</v>
      </c>
      <c r="K3171">
        <v>270440</v>
      </c>
      <c r="L3171" s="2">
        <v>269.93</v>
      </c>
      <c r="M3171" s="2">
        <v>270.14999999999998</v>
      </c>
    </row>
    <row r="3172" spans="1:13" x14ac:dyDescent="0.2">
      <c r="A3172" s="1">
        <v>43500</v>
      </c>
      <c r="B3172" t="s">
        <v>1456</v>
      </c>
      <c r="C3172" t="s">
        <v>14</v>
      </c>
      <c r="D3172">
        <v>12.77</v>
      </c>
      <c r="E3172">
        <v>18.02</v>
      </c>
      <c r="F3172">
        <v>1141.42</v>
      </c>
      <c r="G3172">
        <v>1129.6300000000001</v>
      </c>
      <c r="H3172">
        <v>1151.8699999999999</v>
      </c>
      <c r="I3172">
        <v>1152.77</v>
      </c>
      <c r="J3172">
        <v>1123.5999999999999</v>
      </c>
      <c r="K3172">
        <v>3920000</v>
      </c>
      <c r="L3172" s="2">
        <v>270.06</v>
      </c>
      <c r="M3172" s="2">
        <v>270.11</v>
      </c>
    </row>
    <row r="3173" spans="1:13" x14ac:dyDescent="0.2">
      <c r="A3173" s="1">
        <v>43500</v>
      </c>
      <c r="B3173" t="s">
        <v>1457</v>
      </c>
      <c r="C3173" t="s">
        <v>14</v>
      </c>
      <c r="D3173">
        <v>0.61</v>
      </c>
      <c r="E3173">
        <v>0</v>
      </c>
      <c r="F3173">
        <v>22.73</v>
      </c>
      <c r="G3173">
        <v>22.73</v>
      </c>
      <c r="H3173">
        <v>22.85</v>
      </c>
      <c r="I3173">
        <v>23.41</v>
      </c>
      <c r="J3173">
        <v>22.05</v>
      </c>
      <c r="K3173">
        <v>271540</v>
      </c>
      <c r="L3173" s="2">
        <v>270.06</v>
      </c>
      <c r="M3173" s="2">
        <v>270.11</v>
      </c>
    </row>
    <row r="3174" spans="1:13" x14ac:dyDescent="0.2">
      <c r="A3174" s="1">
        <v>43500</v>
      </c>
      <c r="B3174" t="s">
        <v>1458</v>
      </c>
      <c r="C3174" t="s">
        <v>14</v>
      </c>
      <c r="D3174">
        <v>-0.3</v>
      </c>
      <c r="E3174">
        <v>-157.69</v>
      </c>
      <c r="F3174">
        <v>130.94</v>
      </c>
      <c r="G3174">
        <v>131.74</v>
      </c>
      <c r="H3174">
        <v>129.75</v>
      </c>
      <c r="I3174">
        <v>131.80000000000001</v>
      </c>
      <c r="J3174">
        <v>129</v>
      </c>
      <c r="K3174">
        <v>841310</v>
      </c>
      <c r="L3174" s="2">
        <v>270.06</v>
      </c>
      <c r="M3174" s="2">
        <v>270.11</v>
      </c>
    </row>
    <row r="3175" spans="1:13" x14ac:dyDescent="0.2">
      <c r="A3175" s="1">
        <v>43500</v>
      </c>
      <c r="B3175" t="s">
        <v>17</v>
      </c>
      <c r="C3175" t="s">
        <v>14</v>
      </c>
      <c r="D3175">
        <v>0.03</v>
      </c>
      <c r="E3175">
        <v>-25</v>
      </c>
      <c r="F3175">
        <v>49.41</v>
      </c>
      <c r="G3175">
        <v>49.1</v>
      </c>
      <c r="H3175">
        <v>49.35</v>
      </c>
      <c r="I3175">
        <v>49.61</v>
      </c>
      <c r="J3175">
        <v>48.73</v>
      </c>
      <c r="K3175">
        <v>1100000</v>
      </c>
      <c r="L3175" s="2">
        <v>270.06</v>
      </c>
      <c r="M3175" s="2">
        <v>270.11</v>
      </c>
    </row>
    <row r="3176" spans="1:13" x14ac:dyDescent="0.2">
      <c r="A3176" s="1">
        <v>43500</v>
      </c>
      <c r="B3176" t="s">
        <v>1459</v>
      </c>
      <c r="C3176" t="s">
        <v>14</v>
      </c>
      <c r="D3176">
        <v>0.73</v>
      </c>
      <c r="E3176">
        <v>-3.95</v>
      </c>
      <c r="F3176">
        <v>52.52</v>
      </c>
      <c r="G3176">
        <v>49.9</v>
      </c>
      <c r="H3176">
        <v>49.99</v>
      </c>
      <c r="I3176">
        <v>51.79</v>
      </c>
      <c r="J3176">
        <v>48.93</v>
      </c>
      <c r="K3176">
        <v>418350</v>
      </c>
      <c r="L3176" s="2">
        <v>270.06</v>
      </c>
      <c r="M3176" s="2">
        <v>270.11</v>
      </c>
    </row>
    <row r="3177" spans="1:13" x14ac:dyDescent="0.2">
      <c r="A3177" s="1">
        <v>43500</v>
      </c>
      <c r="B3177" t="s">
        <v>1460</v>
      </c>
      <c r="C3177" t="s">
        <v>12</v>
      </c>
      <c r="D3177">
        <v>3.53</v>
      </c>
      <c r="E3177">
        <v>0.56999999999999995</v>
      </c>
      <c r="F3177">
        <v>104.98</v>
      </c>
      <c r="G3177">
        <v>107</v>
      </c>
      <c r="H3177">
        <v>107.41</v>
      </c>
      <c r="I3177">
        <v>109.05</v>
      </c>
      <c r="J3177">
        <v>105.12</v>
      </c>
      <c r="K3177">
        <v>866470</v>
      </c>
      <c r="L3177" s="2">
        <v>270.06</v>
      </c>
      <c r="M3177" s="2">
        <v>270.11</v>
      </c>
    </row>
    <row r="3178" spans="1:13" x14ac:dyDescent="0.2">
      <c r="A3178" s="1">
        <v>43500</v>
      </c>
      <c r="B3178" t="s">
        <v>1461</v>
      </c>
      <c r="C3178" t="s">
        <v>14</v>
      </c>
      <c r="D3178">
        <v>2.79</v>
      </c>
      <c r="E3178">
        <v>144.74</v>
      </c>
      <c r="F3178">
        <v>192.34</v>
      </c>
      <c r="G3178">
        <v>195</v>
      </c>
      <c r="H3178">
        <v>194.5</v>
      </c>
      <c r="I3178">
        <v>195</v>
      </c>
      <c r="J3178">
        <v>190.26</v>
      </c>
      <c r="K3178">
        <v>754400</v>
      </c>
      <c r="L3178" s="2">
        <v>270.06</v>
      </c>
      <c r="M3178" s="2">
        <v>270.11</v>
      </c>
    </row>
    <row r="3179" spans="1:13" x14ac:dyDescent="0.2">
      <c r="A3179" s="1">
        <v>43500</v>
      </c>
      <c r="B3179" t="s">
        <v>573</v>
      </c>
      <c r="C3179" t="s">
        <v>14</v>
      </c>
      <c r="D3179">
        <v>0.14000000000000001</v>
      </c>
      <c r="E3179">
        <v>75</v>
      </c>
      <c r="F3179">
        <v>23.68</v>
      </c>
      <c r="G3179">
        <v>24.5</v>
      </c>
      <c r="H3179">
        <v>24.1</v>
      </c>
      <c r="I3179">
        <v>24.5</v>
      </c>
      <c r="J3179">
        <v>23.02</v>
      </c>
      <c r="K3179">
        <v>50220</v>
      </c>
      <c r="L3179" s="2">
        <v>270.06</v>
      </c>
      <c r="M3179" s="2">
        <v>270.11</v>
      </c>
    </row>
    <row r="3180" spans="1:13" x14ac:dyDescent="0.2">
      <c r="A3180" s="1">
        <v>43500</v>
      </c>
      <c r="B3180" t="s">
        <v>1462</v>
      </c>
      <c r="C3180" t="s">
        <v>12</v>
      </c>
      <c r="D3180">
        <v>2.14</v>
      </c>
      <c r="E3180">
        <v>17.579999999999998</v>
      </c>
      <c r="F3180">
        <v>126.28</v>
      </c>
      <c r="G3180">
        <v>128.66999999999999</v>
      </c>
      <c r="H3180">
        <v>123.75</v>
      </c>
      <c r="I3180">
        <v>129</v>
      </c>
      <c r="J3180">
        <v>121.43</v>
      </c>
      <c r="K3180">
        <v>2470000</v>
      </c>
      <c r="L3180" s="2">
        <v>270.06</v>
      </c>
      <c r="M3180" s="2">
        <v>270.11</v>
      </c>
    </row>
    <row r="3181" spans="1:13" x14ac:dyDescent="0.2">
      <c r="A3181" s="1">
        <v>43500</v>
      </c>
      <c r="B3181" t="s">
        <v>753</v>
      </c>
      <c r="C3181" t="s">
        <v>12</v>
      </c>
      <c r="D3181">
        <v>0.55000000000000004</v>
      </c>
      <c r="E3181">
        <v>10</v>
      </c>
      <c r="F3181">
        <v>8.73</v>
      </c>
      <c r="G3181">
        <v>8.7799999999999994</v>
      </c>
      <c r="H3181">
        <v>9.01</v>
      </c>
      <c r="I3181">
        <v>9.2799999999999994</v>
      </c>
      <c r="J3181">
        <v>8.73</v>
      </c>
      <c r="K3181">
        <v>208220</v>
      </c>
      <c r="L3181" s="2">
        <v>270.06</v>
      </c>
      <c r="M3181" s="2">
        <v>270.11</v>
      </c>
    </row>
    <row r="3182" spans="1:13" x14ac:dyDescent="0.2">
      <c r="A3182" s="1">
        <v>43500</v>
      </c>
      <c r="B3182" t="s">
        <v>175</v>
      </c>
      <c r="C3182" t="s">
        <v>14</v>
      </c>
      <c r="D3182">
        <v>1.41</v>
      </c>
      <c r="E3182">
        <v>7.63</v>
      </c>
      <c r="F3182">
        <v>77.39</v>
      </c>
      <c r="G3182">
        <v>79.5</v>
      </c>
      <c r="H3182">
        <v>82.1</v>
      </c>
      <c r="I3182">
        <v>84.45</v>
      </c>
      <c r="J3182">
        <v>78.25</v>
      </c>
      <c r="K3182">
        <v>275190</v>
      </c>
      <c r="L3182" s="2">
        <v>270.06</v>
      </c>
      <c r="M3182" s="2">
        <v>270.11</v>
      </c>
    </row>
    <row r="3183" spans="1:13" x14ac:dyDescent="0.2">
      <c r="A3183" s="1">
        <v>43500</v>
      </c>
      <c r="B3183" t="s">
        <v>517</v>
      </c>
      <c r="C3183" t="s">
        <v>14</v>
      </c>
      <c r="D3183">
        <v>0.09</v>
      </c>
      <c r="E3183">
        <v>-35.71</v>
      </c>
      <c r="F3183">
        <v>13.04</v>
      </c>
      <c r="G3183">
        <v>12.05</v>
      </c>
      <c r="H3183">
        <v>12.55</v>
      </c>
      <c r="I3183">
        <v>12.749000000000001</v>
      </c>
      <c r="J3183">
        <v>11.55</v>
      </c>
      <c r="K3183">
        <v>559740</v>
      </c>
      <c r="L3183" s="2">
        <v>270.06</v>
      </c>
      <c r="M3183" s="2">
        <v>270.11</v>
      </c>
    </row>
    <row r="3184" spans="1:13" x14ac:dyDescent="0.2">
      <c r="A3184" s="1">
        <v>43500</v>
      </c>
      <c r="B3184" t="s">
        <v>1463</v>
      </c>
      <c r="C3184" t="s">
        <v>14</v>
      </c>
      <c r="D3184">
        <v>0.1</v>
      </c>
      <c r="E3184">
        <v>42.86</v>
      </c>
      <c r="F3184">
        <v>6.55</v>
      </c>
      <c r="G3184">
        <v>6.56</v>
      </c>
      <c r="H3184">
        <v>6.51</v>
      </c>
      <c r="I3184">
        <v>6.71</v>
      </c>
      <c r="J3184">
        <v>6.47</v>
      </c>
      <c r="K3184">
        <v>239700</v>
      </c>
      <c r="L3184" s="2">
        <v>270.06</v>
      </c>
      <c r="M3184" s="2">
        <v>270.11</v>
      </c>
    </row>
    <row r="3185" spans="1:13" x14ac:dyDescent="0.2">
      <c r="A3185" s="1">
        <v>43500</v>
      </c>
      <c r="B3185" t="s">
        <v>1464</v>
      </c>
      <c r="C3185" t="s">
        <v>14</v>
      </c>
      <c r="D3185">
        <v>0.4</v>
      </c>
      <c r="E3185">
        <v>17.649999999999999</v>
      </c>
      <c r="F3185">
        <v>24.06</v>
      </c>
      <c r="G3185">
        <v>25.37</v>
      </c>
      <c r="H3185">
        <v>26.16</v>
      </c>
      <c r="I3185">
        <v>26.24</v>
      </c>
      <c r="J3185">
        <v>24.75</v>
      </c>
      <c r="K3185">
        <v>2630000</v>
      </c>
      <c r="L3185" s="2">
        <v>270.06</v>
      </c>
      <c r="M3185" s="2">
        <v>270.11</v>
      </c>
    </row>
    <row r="3186" spans="1:13" x14ac:dyDescent="0.2">
      <c r="A3186" s="1">
        <v>43500</v>
      </c>
      <c r="B3186" t="s">
        <v>188</v>
      </c>
      <c r="C3186" t="s">
        <v>12</v>
      </c>
      <c r="D3186">
        <v>0.75</v>
      </c>
      <c r="E3186">
        <v>2.74</v>
      </c>
      <c r="F3186">
        <v>63.57</v>
      </c>
      <c r="G3186">
        <v>65.87</v>
      </c>
      <c r="H3186">
        <v>66.64</v>
      </c>
      <c r="I3186">
        <v>67.34</v>
      </c>
      <c r="J3186">
        <v>65.650000000000006</v>
      </c>
      <c r="K3186">
        <v>6440000</v>
      </c>
      <c r="L3186" s="2">
        <v>270.06</v>
      </c>
      <c r="M3186" s="2">
        <v>270.11</v>
      </c>
    </row>
    <row r="3187" spans="1:13" x14ac:dyDescent="0.2">
      <c r="A3187" s="1">
        <v>43500</v>
      </c>
      <c r="B3187" t="s">
        <v>1465</v>
      </c>
      <c r="C3187" t="s">
        <v>14</v>
      </c>
      <c r="D3187">
        <v>0.19</v>
      </c>
      <c r="E3187">
        <v>0</v>
      </c>
      <c r="F3187">
        <v>15.13</v>
      </c>
      <c r="G3187">
        <v>14.97</v>
      </c>
      <c r="H3187">
        <v>15.91</v>
      </c>
      <c r="I3187">
        <v>15.91</v>
      </c>
      <c r="J3187">
        <v>14.42</v>
      </c>
      <c r="K3187">
        <v>885760</v>
      </c>
      <c r="L3187" s="2">
        <v>270.06</v>
      </c>
      <c r="M3187" s="2">
        <v>270.11</v>
      </c>
    </row>
    <row r="3188" spans="1:13" x14ac:dyDescent="0.2">
      <c r="A3188" s="1">
        <v>43500</v>
      </c>
      <c r="B3188" t="s">
        <v>676</v>
      </c>
      <c r="C3188" t="s">
        <v>12</v>
      </c>
      <c r="D3188">
        <v>0.59</v>
      </c>
      <c r="E3188">
        <v>7.27</v>
      </c>
      <c r="F3188">
        <v>51.42</v>
      </c>
      <c r="G3188">
        <v>53</v>
      </c>
      <c r="H3188">
        <v>51.48</v>
      </c>
      <c r="I3188">
        <v>56.78</v>
      </c>
      <c r="J3188">
        <v>49.91</v>
      </c>
      <c r="K3188">
        <v>227000</v>
      </c>
      <c r="L3188" s="2">
        <v>270.06</v>
      </c>
      <c r="M3188" s="2">
        <v>270.11</v>
      </c>
    </row>
    <row r="3189" spans="1:13" x14ac:dyDescent="0.2">
      <c r="A3189" s="1">
        <v>43500</v>
      </c>
      <c r="B3189" t="s">
        <v>1466</v>
      </c>
      <c r="C3189" t="s">
        <v>12</v>
      </c>
      <c r="D3189">
        <v>1.4</v>
      </c>
      <c r="E3189">
        <v>7.69</v>
      </c>
      <c r="F3189">
        <v>149.86000000000001</v>
      </c>
      <c r="G3189">
        <v>155.96</v>
      </c>
      <c r="H3189">
        <v>158.38</v>
      </c>
      <c r="I3189">
        <v>161.35</v>
      </c>
      <c r="J3189">
        <v>155</v>
      </c>
      <c r="K3189">
        <v>1410000</v>
      </c>
      <c r="L3189" s="2">
        <v>270.06</v>
      </c>
      <c r="M3189" s="2">
        <v>270.11</v>
      </c>
    </row>
    <row r="3190" spans="1:13" x14ac:dyDescent="0.2">
      <c r="A3190" s="1">
        <v>43500</v>
      </c>
      <c r="B3190" t="s">
        <v>1467</v>
      </c>
      <c r="C3190" t="s">
        <v>14</v>
      </c>
      <c r="D3190">
        <v>0.18</v>
      </c>
      <c r="E3190">
        <v>0</v>
      </c>
      <c r="F3190">
        <v>43.46</v>
      </c>
      <c r="G3190">
        <v>40.58</v>
      </c>
      <c r="H3190">
        <v>40.98</v>
      </c>
      <c r="I3190">
        <v>41.42</v>
      </c>
      <c r="J3190">
        <v>40.049999999999997</v>
      </c>
      <c r="K3190">
        <v>140470</v>
      </c>
      <c r="L3190" s="2">
        <v>270.06</v>
      </c>
      <c r="M3190" s="2">
        <v>270.11</v>
      </c>
    </row>
    <row r="3191" spans="1:13" x14ac:dyDescent="0.2">
      <c r="A3191" s="1">
        <v>43500</v>
      </c>
      <c r="B3191" t="s">
        <v>1468</v>
      </c>
      <c r="C3191" t="s">
        <v>14</v>
      </c>
      <c r="D3191">
        <v>0.44</v>
      </c>
      <c r="E3191">
        <v>2.33</v>
      </c>
      <c r="F3191">
        <v>21.23</v>
      </c>
      <c r="G3191">
        <v>18.41</v>
      </c>
      <c r="H3191">
        <v>17.350000000000001</v>
      </c>
      <c r="I3191">
        <v>18.899999999999999</v>
      </c>
      <c r="J3191">
        <v>17.21</v>
      </c>
      <c r="K3191">
        <v>1150000</v>
      </c>
      <c r="L3191" s="2">
        <v>270.06</v>
      </c>
      <c r="M3191" s="2">
        <v>270.11</v>
      </c>
    </row>
    <row r="3192" spans="1:13" x14ac:dyDescent="0.2">
      <c r="A3192" s="1">
        <v>43500</v>
      </c>
      <c r="B3192" t="s">
        <v>1469</v>
      </c>
      <c r="C3192" t="s">
        <v>12</v>
      </c>
      <c r="D3192">
        <v>0.74</v>
      </c>
      <c r="E3192">
        <v>12.12</v>
      </c>
      <c r="F3192">
        <v>66.650000000000006</v>
      </c>
      <c r="G3192">
        <v>66.75</v>
      </c>
      <c r="H3192">
        <v>67.650000000000006</v>
      </c>
      <c r="I3192">
        <v>67.78</v>
      </c>
      <c r="J3192">
        <v>66.28</v>
      </c>
      <c r="K3192">
        <v>3810000</v>
      </c>
      <c r="L3192" s="2">
        <v>270.06</v>
      </c>
      <c r="M3192" s="2">
        <v>270.11</v>
      </c>
    </row>
    <row r="3193" spans="1:13" x14ac:dyDescent="0.2">
      <c r="A3193" s="1">
        <v>43500</v>
      </c>
      <c r="B3193" t="s">
        <v>206</v>
      </c>
      <c r="C3193" t="s">
        <v>14</v>
      </c>
      <c r="D3193">
        <v>0.87</v>
      </c>
      <c r="E3193">
        <v>-5.43</v>
      </c>
      <c r="F3193">
        <v>48.09</v>
      </c>
      <c r="G3193">
        <v>45.27</v>
      </c>
      <c r="H3193">
        <v>43.39</v>
      </c>
      <c r="I3193">
        <v>46.7</v>
      </c>
      <c r="J3193">
        <v>42.84</v>
      </c>
      <c r="K3193">
        <v>286510</v>
      </c>
      <c r="L3193" s="2">
        <v>270.06</v>
      </c>
      <c r="M3193" s="2">
        <v>270.11</v>
      </c>
    </row>
    <row r="3194" spans="1:13" x14ac:dyDescent="0.2">
      <c r="A3194" s="1">
        <v>43500</v>
      </c>
      <c r="B3194" t="s">
        <v>205</v>
      </c>
      <c r="C3194" t="s">
        <v>14</v>
      </c>
      <c r="D3194">
        <v>-0.05</v>
      </c>
      <c r="E3194">
        <v>-155.56</v>
      </c>
      <c r="F3194">
        <v>28.15</v>
      </c>
      <c r="G3194">
        <v>24.79</v>
      </c>
      <c r="H3194">
        <v>25.54</v>
      </c>
      <c r="I3194">
        <v>25.96</v>
      </c>
      <c r="J3194">
        <v>24.06</v>
      </c>
      <c r="K3194">
        <v>264590</v>
      </c>
      <c r="L3194" s="2">
        <v>270.06</v>
      </c>
      <c r="M3194" s="2">
        <v>270.11</v>
      </c>
    </row>
    <row r="3195" spans="1:13" x14ac:dyDescent="0.2">
      <c r="A3195" s="1">
        <v>43500</v>
      </c>
      <c r="B3195" t="s">
        <v>1470</v>
      </c>
      <c r="C3195" t="s">
        <v>14</v>
      </c>
      <c r="D3195">
        <v>0.04</v>
      </c>
      <c r="E3195">
        <v>33.33</v>
      </c>
      <c r="F3195">
        <v>37.51</v>
      </c>
      <c r="G3195">
        <v>36.74</v>
      </c>
      <c r="H3195">
        <v>37.909999999999997</v>
      </c>
      <c r="I3195">
        <v>37.950000000000003</v>
      </c>
      <c r="J3195">
        <v>36.020000000000003</v>
      </c>
      <c r="K3195">
        <v>494260</v>
      </c>
      <c r="L3195" s="2">
        <v>270.06</v>
      </c>
      <c r="M3195" s="2">
        <v>270.11</v>
      </c>
    </row>
    <row r="3196" spans="1:13" x14ac:dyDescent="0.2">
      <c r="A3196" s="1">
        <v>43500</v>
      </c>
      <c r="B3196" t="s">
        <v>1471</v>
      </c>
      <c r="C3196" t="s">
        <v>14</v>
      </c>
      <c r="D3196">
        <v>0.34</v>
      </c>
      <c r="E3196">
        <v>-43.33</v>
      </c>
      <c r="F3196">
        <v>60.94</v>
      </c>
      <c r="G3196">
        <v>58.32</v>
      </c>
      <c r="H3196">
        <v>57.13</v>
      </c>
      <c r="I3196">
        <v>58.32</v>
      </c>
      <c r="J3196">
        <v>54.99</v>
      </c>
      <c r="K3196">
        <v>309400</v>
      </c>
      <c r="L3196" s="2">
        <v>270.06</v>
      </c>
      <c r="M3196" s="2">
        <v>270.11</v>
      </c>
    </row>
    <row r="3197" spans="1:13" x14ac:dyDescent="0.2">
      <c r="A3197" s="1">
        <v>43500</v>
      </c>
      <c r="B3197" t="s">
        <v>1472</v>
      </c>
      <c r="C3197" t="s">
        <v>14</v>
      </c>
      <c r="D3197">
        <v>1.58</v>
      </c>
      <c r="E3197">
        <v>393.75</v>
      </c>
      <c r="F3197">
        <v>70.53</v>
      </c>
      <c r="G3197">
        <v>71.569999999999993</v>
      </c>
      <c r="H3197">
        <v>71.739999999999995</v>
      </c>
      <c r="I3197">
        <v>71.95</v>
      </c>
      <c r="J3197">
        <v>70.06</v>
      </c>
      <c r="K3197">
        <v>748410</v>
      </c>
      <c r="L3197" s="2">
        <v>270.06</v>
      </c>
      <c r="M3197" s="2">
        <v>270.11</v>
      </c>
    </row>
    <row r="3198" spans="1:13" x14ac:dyDescent="0.2">
      <c r="A3198" s="1">
        <v>43500</v>
      </c>
      <c r="B3198" t="s">
        <v>1473</v>
      </c>
      <c r="C3198" t="s">
        <v>14</v>
      </c>
      <c r="D3198">
        <v>0.97</v>
      </c>
      <c r="E3198">
        <v>5.43</v>
      </c>
      <c r="F3198">
        <v>57</v>
      </c>
      <c r="G3198">
        <v>57.13</v>
      </c>
      <c r="H3198">
        <v>52.08</v>
      </c>
      <c r="I3198">
        <v>57.13</v>
      </c>
      <c r="J3198">
        <v>52.07</v>
      </c>
      <c r="K3198">
        <v>679480</v>
      </c>
      <c r="L3198" s="2">
        <v>270.06</v>
      </c>
      <c r="M3198" s="2">
        <v>270.11</v>
      </c>
    </row>
    <row r="3199" spans="1:13" x14ac:dyDescent="0.2">
      <c r="A3199" s="1">
        <v>43500</v>
      </c>
      <c r="B3199" t="s">
        <v>1474</v>
      </c>
      <c r="C3199" t="s">
        <v>14</v>
      </c>
      <c r="D3199">
        <v>0.78</v>
      </c>
      <c r="E3199">
        <v>36.840000000000003</v>
      </c>
      <c r="F3199">
        <v>47.16</v>
      </c>
      <c r="G3199">
        <v>47.21</v>
      </c>
      <c r="H3199">
        <v>48.33</v>
      </c>
      <c r="I3199">
        <v>48.51</v>
      </c>
      <c r="J3199">
        <v>45.92</v>
      </c>
      <c r="K3199">
        <v>2480000</v>
      </c>
      <c r="L3199" s="2">
        <v>270.06</v>
      </c>
      <c r="M3199" s="2">
        <v>270.11</v>
      </c>
    </row>
    <row r="3200" spans="1:13" x14ac:dyDescent="0.2">
      <c r="A3200" s="1">
        <v>43500</v>
      </c>
      <c r="B3200" t="s">
        <v>1475</v>
      </c>
      <c r="C3200" t="s">
        <v>14</v>
      </c>
      <c r="D3200">
        <v>7.0000000000000007E-2</v>
      </c>
      <c r="E3200">
        <v>0</v>
      </c>
      <c r="F3200">
        <v>10.199999999999999</v>
      </c>
      <c r="G3200">
        <v>9.0500000000000007</v>
      </c>
      <c r="H3200">
        <v>8.85</v>
      </c>
      <c r="I3200">
        <v>9.18</v>
      </c>
      <c r="J3200">
        <v>8.5</v>
      </c>
      <c r="K3200">
        <v>4760000</v>
      </c>
      <c r="L3200" s="2">
        <v>270.06</v>
      </c>
      <c r="M3200" s="2">
        <v>270.11</v>
      </c>
    </row>
    <row r="3201" spans="1:13" x14ac:dyDescent="0.2">
      <c r="A3201" s="1">
        <v>43500</v>
      </c>
      <c r="B3201" t="s">
        <v>1476</v>
      </c>
      <c r="C3201" t="s">
        <v>14</v>
      </c>
      <c r="D3201">
        <v>1.44</v>
      </c>
      <c r="E3201">
        <v>-15.29</v>
      </c>
      <c r="F3201">
        <v>70.05</v>
      </c>
      <c r="G3201">
        <v>67.75</v>
      </c>
      <c r="H3201">
        <v>67.680000000000007</v>
      </c>
      <c r="I3201">
        <v>69.02</v>
      </c>
      <c r="J3201">
        <v>66.75</v>
      </c>
      <c r="K3201">
        <v>6910000</v>
      </c>
      <c r="L3201" s="2">
        <v>270.06</v>
      </c>
      <c r="M3201" s="2">
        <v>270.11</v>
      </c>
    </row>
    <row r="3202" spans="1:13" x14ac:dyDescent="0.2">
      <c r="A3202" s="1">
        <v>43500</v>
      </c>
      <c r="B3202" t="s">
        <v>1477</v>
      </c>
      <c r="C3202" t="s">
        <v>12</v>
      </c>
      <c r="D3202">
        <v>0.59</v>
      </c>
      <c r="E3202">
        <v>-6.35</v>
      </c>
      <c r="F3202">
        <v>22.1</v>
      </c>
      <c r="G3202">
        <v>21.98</v>
      </c>
      <c r="H3202">
        <v>22.03</v>
      </c>
      <c r="I3202">
        <v>22.04</v>
      </c>
      <c r="J3202">
        <v>21.49</v>
      </c>
      <c r="K3202">
        <v>838480</v>
      </c>
      <c r="L3202" s="2">
        <v>270.06</v>
      </c>
      <c r="M3202" s="2">
        <v>270.11</v>
      </c>
    </row>
    <row r="3203" spans="1:13" x14ac:dyDescent="0.2">
      <c r="A3203" s="1">
        <v>43500</v>
      </c>
      <c r="B3203" t="s">
        <v>1478</v>
      </c>
      <c r="C3203" t="s">
        <v>12</v>
      </c>
      <c r="D3203">
        <v>3.85</v>
      </c>
      <c r="E3203">
        <v>12.24</v>
      </c>
      <c r="F3203">
        <v>393.23</v>
      </c>
      <c r="G3203">
        <v>393.77</v>
      </c>
      <c r="H3203">
        <v>402.63</v>
      </c>
      <c r="I3203">
        <v>403.05</v>
      </c>
      <c r="J3203">
        <v>392.15</v>
      </c>
      <c r="K3203">
        <v>322870</v>
      </c>
      <c r="L3203" s="2">
        <v>270.06</v>
      </c>
      <c r="M3203" s="2">
        <v>270.11</v>
      </c>
    </row>
    <row r="3204" spans="1:13" x14ac:dyDescent="0.2">
      <c r="A3204" s="1">
        <v>43500</v>
      </c>
      <c r="B3204" t="s">
        <v>1479</v>
      </c>
      <c r="C3204" t="s">
        <v>14</v>
      </c>
      <c r="D3204">
        <v>1.95</v>
      </c>
      <c r="E3204">
        <v>35.42</v>
      </c>
      <c r="F3204">
        <v>332.54</v>
      </c>
      <c r="G3204">
        <v>332.08</v>
      </c>
      <c r="H3204">
        <v>332</v>
      </c>
      <c r="I3204">
        <v>333.49</v>
      </c>
      <c r="J3204">
        <v>331.3</v>
      </c>
      <c r="K3204">
        <v>3650000</v>
      </c>
      <c r="L3204" s="2">
        <v>270.06</v>
      </c>
      <c r="M3204" s="2">
        <v>270.11</v>
      </c>
    </row>
    <row r="3205" spans="1:13" x14ac:dyDescent="0.2">
      <c r="A3205" s="1">
        <v>43500</v>
      </c>
      <c r="B3205" t="s">
        <v>1480</v>
      </c>
      <c r="C3205" t="s">
        <v>14</v>
      </c>
      <c r="D3205">
        <v>0.11</v>
      </c>
      <c r="E3205">
        <v>120</v>
      </c>
      <c r="F3205">
        <v>5.4</v>
      </c>
      <c r="G3205">
        <v>4.9000000000000004</v>
      </c>
      <c r="H3205">
        <v>4.97</v>
      </c>
      <c r="I3205">
        <v>5.04</v>
      </c>
      <c r="J3205">
        <v>4.5199999999999996</v>
      </c>
      <c r="K3205">
        <v>558530</v>
      </c>
      <c r="L3205" s="2">
        <v>270.06</v>
      </c>
      <c r="M3205" s="2">
        <v>270.11</v>
      </c>
    </row>
    <row r="3206" spans="1:13" x14ac:dyDescent="0.2">
      <c r="A3206" s="1">
        <v>43500</v>
      </c>
      <c r="B3206" t="s">
        <v>1481</v>
      </c>
      <c r="C3206" t="s">
        <v>14</v>
      </c>
      <c r="D3206">
        <v>0.62</v>
      </c>
      <c r="E3206">
        <v>16.98</v>
      </c>
      <c r="F3206">
        <v>40.89</v>
      </c>
      <c r="G3206">
        <v>42.77</v>
      </c>
      <c r="H3206">
        <v>44.88</v>
      </c>
      <c r="I3206">
        <v>45.83</v>
      </c>
      <c r="J3206">
        <v>41.69</v>
      </c>
      <c r="K3206">
        <v>1290000</v>
      </c>
      <c r="L3206" s="2">
        <v>270.06</v>
      </c>
      <c r="M3206" s="2">
        <v>270.11</v>
      </c>
    </row>
    <row r="3207" spans="1:13" x14ac:dyDescent="0.2">
      <c r="A3207" s="1">
        <v>43500</v>
      </c>
      <c r="B3207" t="s">
        <v>1482</v>
      </c>
      <c r="C3207" t="s">
        <v>14</v>
      </c>
      <c r="D3207">
        <v>7.0000000000000007E-2</v>
      </c>
      <c r="E3207">
        <v>0</v>
      </c>
      <c r="F3207">
        <v>9.91</v>
      </c>
      <c r="G3207">
        <v>9.9499999999999993</v>
      </c>
      <c r="H3207">
        <v>10.52</v>
      </c>
      <c r="I3207">
        <v>10.58</v>
      </c>
      <c r="J3207">
        <v>9.8699999999999992</v>
      </c>
      <c r="K3207">
        <v>1250000</v>
      </c>
      <c r="L3207" s="2">
        <v>270.06</v>
      </c>
      <c r="M3207" s="2">
        <v>270.11</v>
      </c>
    </row>
    <row r="3208" spans="1:13" x14ac:dyDescent="0.2">
      <c r="A3208" s="1">
        <v>43500</v>
      </c>
      <c r="B3208" t="s">
        <v>1483</v>
      </c>
      <c r="C3208" t="s">
        <v>14</v>
      </c>
      <c r="D3208">
        <v>-2.5499999999999998</v>
      </c>
      <c r="E3208">
        <v>-480.6</v>
      </c>
      <c r="F3208">
        <v>29.55</v>
      </c>
      <c r="G3208">
        <v>31.1</v>
      </c>
      <c r="H3208">
        <v>30.05</v>
      </c>
      <c r="I3208">
        <v>31.22</v>
      </c>
      <c r="J3208">
        <v>29.42</v>
      </c>
      <c r="K3208">
        <v>1110000</v>
      </c>
      <c r="L3208" s="2">
        <v>270.06</v>
      </c>
      <c r="M3208" s="2">
        <v>270.11</v>
      </c>
    </row>
    <row r="3209" spans="1:13" x14ac:dyDescent="0.2">
      <c r="A3209" s="1">
        <v>43500</v>
      </c>
      <c r="B3209" t="s">
        <v>1484</v>
      </c>
      <c r="C3209" t="s">
        <v>14</v>
      </c>
      <c r="D3209">
        <v>0.71</v>
      </c>
      <c r="E3209">
        <v>4.41</v>
      </c>
      <c r="F3209">
        <v>39.020000000000003</v>
      </c>
      <c r="G3209">
        <v>38.75</v>
      </c>
      <c r="H3209">
        <v>38.1</v>
      </c>
      <c r="I3209">
        <v>39</v>
      </c>
      <c r="J3209">
        <v>36.92</v>
      </c>
      <c r="K3209">
        <v>634750</v>
      </c>
      <c r="L3209" s="2">
        <v>270.06</v>
      </c>
      <c r="M3209" s="2">
        <v>270.11</v>
      </c>
    </row>
    <row r="3210" spans="1:13" x14ac:dyDescent="0.2">
      <c r="A3210" s="1">
        <v>43500</v>
      </c>
      <c r="B3210" t="s">
        <v>1485</v>
      </c>
      <c r="C3210" t="s">
        <v>14</v>
      </c>
      <c r="D3210">
        <v>0.55000000000000004</v>
      </c>
      <c r="E3210">
        <v>0</v>
      </c>
      <c r="F3210">
        <v>37.33</v>
      </c>
      <c r="G3210">
        <v>37.26</v>
      </c>
      <c r="H3210">
        <v>36.83</v>
      </c>
      <c r="I3210">
        <v>37.36</v>
      </c>
      <c r="J3210">
        <v>36.69</v>
      </c>
      <c r="K3210">
        <v>1980000</v>
      </c>
      <c r="L3210" s="2">
        <v>270.06</v>
      </c>
      <c r="M3210" s="2">
        <v>270.11</v>
      </c>
    </row>
    <row r="3211" spans="1:13" x14ac:dyDescent="0.2">
      <c r="A3211" s="1">
        <v>43500</v>
      </c>
      <c r="B3211" t="s">
        <v>1486</v>
      </c>
      <c r="C3211" t="s">
        <v>14</v>
      </c>
      <c r="D3211">
        <v>0.21</v>
      </c>
      <c r="E3211">
        <v>-73.75</v>
      </c>
      <c r="F3211">
        <v>229.84</v>
      </c>
      <c r="G3211">
        <v>230.8</v>
      </c>
      <c r="H3211">
        <v>228</v>
      </c>
      <c r="I3211">
        <v>231</v>
      </c>
      <c r="J3211">
        <v>225.85</v>
      </c>
      <c r="K3211">
        <v>37230</v>
      </c>
      <c r="L3211" s="2">
        <v>270.06</v>
      </c>
      <c r="M3211" s="2">
        <v>270.11</v>
      </c>
    </row>
    <row r="3212" spans="1:13" x14ac:dyDescent="0.2">
      <c r="A3212" s="1">
        <v>43500</v>
      </c>
      <c r="B3212" t="s">
        <v>1487</v>
      </c>
      <c r="C3212" t="s">
        <v>14</v>
      </c>
      <c r="D3212">
        <v>0.28999999999999998</v>
      </c>
      <c r="E3212">
        <v>7.41</v>
      </c>
      <c r="F3212">
        <v>21.86</v>
      </c>
      <c r="G3212">
        <v>21</v>
      </c>
      <c r="H3212">
        <v>22.07</v>
      </c>
      <c r="I3212">
        <v>22.14</v>
      </c>
      <c r="J3212">
        <v>20.91</v>
      </c>
      <c r="K3212">
        <v>257030</v>
      </c>
      <c r="L3212" s="2">
        <v>270.06</v>
      </c>
      <c r="M3212" s="2">
        <v>270.11</v>
      </c>
    </row>
    <row r="3213" spans="1:13" x14ac:dyDescent="0.2">
      <c r="A3213" s="1">
        <v>43500</v>
      </c>
      <c r="B3213" t="s">
        <v>1488</v>
      </c>
      <c r="C3213" t="s">
        <v>12</v>
      </c>
      <c r="D3213">
        <v>0.97</v>
      </c>
      <c r="E3213">
        <v>10.23</v>
      </c>
      <c r="F3213">
        <v>60.79</v>
      </c>
      <c r="G3213">
        <v>64.739999999999995</v>
      </c>
      <c r="H3213">
        <v>65.650000000000006</v>
      </c>
      <c r="I3213">
        <v>65.77</v>
      </c>
      <c r="J3213">
        <v>59.04</v>
      </c>
      <c r="K3213">
        <v>274270</v>
      </c>
      <c r="L3213" s="2">
        <v>270.06</v>
      </c>
      <c r="M3213" s="2">
        <v>270.11</v>
      </c>
    </row>
    <row r="3214" spans="1:13" x14ac:dyDescent="0.2">
      <c r="A3214" s="1">
        <v>43500</v>
      </c>
      <c r="B3214" t="s">
        <v>1489</v>
      </c>
      <c r="C3214" t="s">
        <v>12</v>
      </c>
      <c r="D3214">
        <v>0.06</v>
      </c>
      <c r="E3214">
        <v>200</v>
      </c>
      <c r="F3214">
        <v>21.98</v>
      </c>
      <c r="G3214">
        <v>22.64</v>
      </c>
      <c r="H3214">
        <v>20.95</v>
      </c>
      <c r="I3214">
        <v>23.22</v>
      </c>
      <c r="J3214">
        <v>20.68</v>
      </c>
      <c r="K3214">
        <v>105960</v>
      </c>
      <c r="L3214" s="2">
        <v>270.06</v>
      </c>
      <c r="M3214" s="2">
        <v>270.11</v>
      </c>
    </row>
    <row r="3215" spans="1:13" x14ac:dyDescent="0.2">
      <c r="A3215" s="1">
        <v>43500</v>
      </c>
      <c r="B3215" t="s">
        <v>1490</v>
      </c>
      <c r="C3215" t="s">
        <v>14</v>
      </c>
      <c r="D3215">
        <v>0.16</v>
      </c>
      <c r="E3215">
        <v>-11.11</v>
      </c>
      <c r="F3215">
        <v>8.75</v>
      </c>
      <c r="G3215">
        <v>9.24</v>
      </c>
      <c r="H3215">
        <v>8.75</v>
      </c>
      <c r="I3215">
        <v>9.24</v>
      </c>
      <c r="J3215">
        <v>8.61</v>
      </c>
      <c r="K3215">
        <v>47070</v>
      </c>
      <c r="L3215" s="2">
        <v>270.06</v>
      </c>
      <c r="M3215" s="2">
        <v>270.11</v>
      </c>
    </row>
    <row r="3216" spans="1:13" x14ac:dyDescent="0.2">
      <c r="A3216" s="1">
        <v>43500</v>
      </c>
      <c r="B3216" t="s">
        <v>822</v>
      </c>
      <c r="C3216" t="s">
        <v>12</v>
      </c>
      <c r="D3216">
        <v>0.35</v>
      </c>
      <c r="E3216">
        <v>-10.26</v>
      </c>
      <c r="F3216">
        <v>62.26</v>
      </c>
      <c r="G3216">
        <v>59</v>
      </c>
      <c r="H3216">
        <v>59.27</v>
      </c>
      <c r="I3216">
        <v>60.94</v>
      </c>
      <c r="J3216">
        <v>55.14</v>
      </c>
      <c r="K3216">
        <v>36800</v>
      </c>
      <c r="L3216" s="2">
        <v>270.06</v>
      </c>
      <c r="M3216" s="2">
        <v>270.11</v>
      </c>
    </row>
    <row r="3217" spans="1:13" x14ac:dyDescent="0.2">
      <c r="A3217" s="1">
        <v>43500</v>
      </c>
      <c r="B3217" t="s">
        <v>1491</v>
      </c>
      <c r="C3217" t="s">
        <v>14</v>
      </c>
      <c r="D3217">
        <v>0.4</v>
      </c>
      <c r="E3217">
        <v>0</v>
      </c>
      <c r="F3217">
        <v>36.86</v>
      </c>
      <c r="G3217">
        <v>36.26</v>
      </c>
      <c r="H3217">
        <v>36.450000000000003</v>
      </c>
      <c r="I3217">
        <v>36.770000000000003</v>
      </c>
      <c r="J3217">
        <v>35.72</v>
      </c>
      <c r="K3217">
        <v>1520000</v>
      </c>
      <c r="L3217" s="2">
        <v>270.06</v>
      </c>
      <c r="M3217" s="2">
        <v>270.11</v>
      </c>
    </row>
    <row r="3218" spans="1:13" x14ac:dyDescent="0.2">
      <c r="A3218" s="1">
        <v>43500</v>
      </c>
      <c r="B3218" t="s">
        <v>146</v>
      </c>
      <c r="C3218" t="s">
        <v>14</v>
      </c>
      <c r="D3218">
        <v>1.41</v>
      </c>
      <c r="E3218">
        <v>11.02</v>
      </c>
      <c r="F3218">
        <v>45.56</v>
      </c>
      <c r="G3218">
        <v>43.5</v>
      </c>
      <c r="H3218">
        <v>45.14</v>
      </c>
      <c r="I3218">
        <v>46.44</v>
      </c>
      <c r="J3218">
        <v>43.36</v>
      </c>
      <c r="K3218">
        <v>6600000</v>
      </c>
      <c r="L3218" s="2">
        <v>270.06</v>
      </c>
      <c r="M3218" s="2">
        <v>270.11</v>
      </c>
    </row>
    <row r="3219" spans="1:13" x14ac:dyDescent="0.2">
      <c r="A3219" s="1">
        <v>43501</v>
      </c>
      <c r="B3219" t="s">
        <v>1492</v>
      </c>
      <c r="C3219" t="s">
        <v>14</v>
      </c>
      <c r="D3219">
        <v>1.84</v>
      </c>
      <c r="E3219">
        <v>18.71</v>
      </c>
      <c r="F3219">
        <v>112.66</v>
      </c>
      <c r="G3219">
        <v>113.85</v>
      </c>
      <c r="H3219">
        <v>111.41</v>
      </c>
      <c r="I3219">
        <v>113.92</v>
      </c>
      <c r="J3219">
        <v>111.07</v>
      </c>
      <c r="K3219">
        <v>13620000</v>
      </c>
      <c r="L3219" s="2">
        <v>271.95999999999998</v>
      </c>
      <c r="M3219" s="2">
        <v>272.44</v>
      </c>
    </row>
    <row r="3220" spans="1:13" x14ac:dyDescent="0.2">
      <c r="A3220" s="1">
        <v>43501</v>
      </c>
      <c r="B3220" t="s">
        <v>1493</v>
      </c>
      <c r="C3220" t="s">
        <v>12</v>
      </c>
      <c r="D3220">
        <v>2.31</v>
      </c>
      <c r="E3220">
        <v>-0.43</v>
      </c>
      <c r="F3220">
        <v>61.89</v>
      </c>
      <c r="G3220">
        <v>60.53</v>
      </c>
      <c r="H3220">
        <v>62.35</v>
      </c>
      <c r="I3220">
        <v>62.92</v>
      </c>
      <c r="J3220">
        <v>58.78</v>
      </c>
      <c r="K3220">
        <v>177050</v>
      </c>
      <c r="L3220" s="2">
        <v>271.95999999999998</v>
      </c>
      <c r="M3220" s="2">
        <v>272.44</v>
      </c>
    </row>
    <row r="3221" spans="1:13" x14ac:dyDescent="0.2">
      <c r="A3221" s="1">
        <v>43501</v>
      </c>
      <c r="B3221" t="s">
        <v>1494</v>
      </c>
      <c r="C3221" t="s">
        <v>14</v>
      </c>
      <c r="D3221">
        <v>0.46</v>
      </c>
      <c r="E3221">
        <v>24.32</v>
      </c>
      <c r="F3221">
        <v>52.27</v>
      </c>
      <c r="G3221">
        <v>53.81</v>
      </c>
      <c r="H3221">
        <v>48.77</v>
      </c>
      <c r="I3221">
        <v>53.81</v>
      </c>
      <c r="J3221">
        <v>47.83</v>
      </c>
      <c r="K3221">
        <v>739900</v>
      </c>
      <c r="L3221" s="2">
        <v>271.95999999999998</v>
      </c>
      <c r="M3221" s="2">
        <v>272.44</v>
      </c>
    </row>
    <row r="3222" spans="1:13" x14ac:dyDescent="0.2">
      <c r="A3222" s="1">
        <v>43501</v>
      </c>
      <c r="B3222" t="s">
        <v>1495</v>
      </c>
      <c r="C3222" t="s">
        <v>14</v>
      </c>
      <c r="D3222">
        <v>-0.33</v>
      </c>
      <c r="E3222">
        <v>5.71</v>
      </c>
      <c r="F3222">
        <v>7.57</v>
      </c>
      <c r="G3222">
        <v>5.07</v>
      </c>
      <c r="H3222">
        <v>3.86</v>
      </c>
      <c r="I3222">
        <v>5.17</v>
      </c>
      <c r="J3222">
        <v>3.72</v>
      </c>
      <c r="K3222">
        <v>3500000</v>
      </c>
      <c r="L3222" s="2">
        <v>271.95999999999998</v>
      </c>
      <c r="M3222" s="2">
        <v>272.44</v>
      </c>
    </row>
    <row r="3223" spans="1:13" x14ac:dyDescent="0.2">
      <c r="A3223" s="1">
        <v>43501</v>
      </c>
      <c r="B3223" t="s">
        <v>1496</v>
      </c>
      <c r="C3223" t="s">
        <v>14</v>
      </c>
      <c r="D3223">
        <v>1.93</v>
      </c>
      <c r="E3223">
        <v>-0.52</v>
      </c>
      <c r="F3223">
        <v>92.52</v>
      </c>
      <c r="G3223">
        <v>79.14</v>
      </c>
      <c r="H3223">
        <v>80.209999999999994</v>
      </c>
      <c r="I3223">
        <v>81.59</v>
      </c>
      <c r="J3223">
        <v>78</v>
      </c>
      <c r="K3223">
        <v>11930000</v>
      </c>
      <c r="L3223" s="2">
        <v>271.95999999999998</v>
      </c>
      <c r="M3223" s="2">
        <v>272.44</v>
      </c>
    </row>
    <row r="3224" spans="1:13" x14ac:dyDescent="0.2">
      <c r="A3224" s="1">
        <v>43501</v>
      </c>
      <c r="B3224" t="s">
        <v>1497</v>
      </c>
      <c r="C3224" t="s">
        <v>14</v>
      </c>
      <c r="D3224">
        <v>0.38</v>
      </c>
      <c r="E3224">
        <v>-36.67</v>
      </c>
      <c r="F3224">
        <v>49.08</v>
      </c>
      <c r="G3224">
        <v>46.81</v>
      </c>
      <c r="H3224">
        <v>45.45</v>
      </c>
      <c r="I3224">
        <v>47.11</v>
      </c>
      <c r="J3224">
        <v>45.26</v>
      </c>
      <c r="K3224">
        <v>5300000</v>
      </c>
      <c r="L3224" s="2">
        <v>271.95999999999998</v>
      </c>
      <c r="M3224" s="2">
        <v>272.44</v>
      </c>
    </row>
    <row r="3225" spans="1:13" x14ac:dyDescent="0.2">
      <c r="A3225" s="1">
        <v>43501</v>
      </c>
      <c r="B3225" t="s">
        <v>231</v>
      </c>
      <c r="C3225" t="s">
        <v>12</v>
      </c>
      <c r="D3225">
        <v>0.88</v>
      </c>
      <c r="E3225">
        <v>-4.3499999999999996</v>
      </c>
      <c r="F3225">
        <v>44.49</v>
      </c>
      <c r="G3225">
        <v>42.93</v>
      </c>
      <c r="H3225">
        <v>41.85</v>
      </c>
      <c r="I3225">
        <v>43.71</v>
      </c>
      <c r="J3225">
        <v>41.42</v>
      </c>
      <c r="K3225">
        <v>3230000</v>
      </c>
      <c r="L3225" s="2">
        <v>271.95999999999998</v>
      </c>
      <c r="M3225" s="2">
        <v>272.44</v>
      </c>
    </row>
    <row r="3226" spans="1:13" x14ac:dyDescent="0.2">
      <c r="A3226" s="1">
        <v>43501</v>
      </c>
      <c r="B3226" t="s">
        <v>232</v>
      </c>
      <c r="C3226" t="s">
        <v>14</v>
      </c>
      <c r="D3226">
        <v>0.14000000000000001</v>
      </c>
      <c r="E3226">
        <v>16.670000000000002</v>
      </c>
      <c r="F3226">
        <v>77.3</v>
      </c>
      <c r="G3226">
        <v>75.989999999999995</v>
      </c>
      <c r="H3226">
        <v>78.38</v>
      </c>
      <c r="I3226">
        <v>80.06</v>
      </c>
      <c r="J3226">
        <v>75.64</v>
      </c>
      <c r="K3226">
        <v>1190000</v>
      </c>
      <c r="L3226" s="2">
        <v>271.95999999999998</v>
      </c>
      <c r="M3226" s="2">
        <v>272.44</v>
      </c>
    </row>
    <row r="3227" spans="1:13" x14ac:dyDescent="0.2">
      <c r="A3227" s="1">
        <v>43501</v>
      </c>
      <c r="B3227" t="s">
        <v>614</v>
      </c>
      <c r="C3227" t="s">
        <v>14</v>
      </c>
      <c r="D3227">
        <v>0.17</v>
      </c>
      <c r="E3227">
        <v>30.77</v>
      </c>
      <c r="F3227">
        <v>31.39</v>
      </c>
      <c r="G3227">
        <v>32.5</v>
      </c>
      <c r="H3227">
        <v>31.71</v>
      </c>
      <c r="I3227">
        <v>33.49</v>
      </c>
      <c r="J3227">
        <v>31.69</v>
      </c>
      <c r="K3227">
        <v>414210</v>
      </c>
      <c r="L3227" s="2">
        <v>271.95999999999998</v>
      </c>
      <c r="M3227" s="2">
        <v>272.44</v>
      </c>
    </row>
    <row r="3228" spans="1:13" x14ac:dyDescent="0.2">
      <c r="A3228" s="1">
        <v>43501</v>
      </c>
      <c r="B3228" t="s">
        <v>506</v>
      </c>
      <c r="C3228" t="s">
        <v>12</v>
      </c>
      <c r="D3228">
        <v>0.63</v>
      </c>
      <c r="E3228">
        <v>3.28</v>
      </c>
      <c r="F3228">
        <v>33.81</v>
      </c>
      <c r="G3228">
        <v>34.58</v>
      </c>
      <c r="H3228">
        <v>33.24</v>
      </c>
      <c r="I3228">
        <v>35.200000000000003</v>
      </c>
      <c r="J3228">
        <v>33.14</v>
      </c>
      <c r="K3228">
        <v>3070000</v>
      </c>
      <c r="L3228" s="2">
        <v>271.95999999999998</v>
      </c>
      <c r="M3228" s="2">
        <v>272.44</v>
      </c>
    </row>
    <row r="3229" spans="1:13" x14ac:dyDescent="0.2">
      <c r="A3229" s="1">
        <v>43501</v>
      </c>
      <c r="B3229" t="s">
        <v>1498</v>
      </c>
      <c r="C3229" t="s">
        <v>14</v>
      </c>
      <c r="D3229">
        <v>1.24</v>
      </c>
      <c r="E3229">
        <v>12.73</v>
      </c>
      <c r="F3229">
        <v>88.96</v>
      </c>
      <c r="G3229">
        <v>90.89</v>
      </c>
      <c r="H3229">
        <v>92.56</v>
      </c>
      <c r="I3229">
        <v>92.67</v>
      </c>
      <c r="J3229">
        <v>90</v>
      </c>
      <c r="K3229">
        <v>2140000</v>
      </c>
      <c r="L3229" s="2">
        <v>271.95999999999998</v>
      </c>
      <c r="M3229" s="2">
        <v>272.44</v>
      </c>
    </row>
    <row r="3230" spans="1:13" x14ac:dyDescent="0.2">
      <c r="A3230" s="1">
        <v>43501</v>
      </c>
      <c r="B3230" t="s">
        <v>477</v>
      </c>
      <c r="C3230" t="s">
        <v>14</v>
      </c>
      <c r="D3230">
        <v>1.31</v>
      </c>
      <c r="E3230">
        <v>10.08</v>
      </c>
      <c r="F3230">
        <v>31.46</v>
      </c>
      <c r="G3230">
        <v>31.46</v>
      </c>
      <c r="H3230">
        <v>31.21</v>
      </c>
      <c r="I3230">
        <v>31.75</v>
      </c>
      <c r="J3230">
        <v>29.51</v>
      </c>
      <c r="K3230">
        <v>358320</v>
      </c>
      <c r="L3230" s="2">
        <v>271.95999999999998</v>
      </c>
      <c r="M3230" s="2">
        <v>272.44</v>
      </c>
    </row>
    <row r="3231" spans="1:13" x14ac:dyDescent="0.2">
      <c r="A3231" s="1">
        <v>43501</v>
      </c>
      <c r="B3231" t="s">
        <v>393</v>
      </c>
      <c r="C3231" t="s">
        <v>14</v>
      </c>
      <c r="D3231">
        <v>0.98</v>
      </c>
      <c r="E3231">
        <v>-1.01</v>
      </c>
      <c r="F3231">
        <v>56.04</v>
      </c>
      <c r="G3231">
        <v>55.45</v>
      </c>
      <c r="H3231">
        <v>55.17</v>
      </c>
      <c r="I3231">
        <v>56.28</v>
      </c>
      <c r="J3231">
        <v>54.12</v>
      </c>
      <c r="K3231">
        <v>1910000</v>
      </c>
      <c r="L3231" s="2">
        <v>271.95999999999998</v>
      </c>
      <c r="M3231" s="2">
        <v>272.44</v>
      </c>
    </row>
    <row r="3232" spans="1:13" x14ac:dyDescent="0.2">
      <c r="A3232" s="1">
        <v>43501</v>
      </c>
      <c r="B3232" t="s">
        <v>331</v>
      </c>
      <c r="C3232" t="s">
        <v>14</v>
      </c>
      <c r="D3232">
        <v>1.38</v>
      </c>
      <c r="E3232">
        <v>3.76</v>
      </c>
      <c r="F3232">
        <v>96.58</v>
      </c>
      <c r="G3232">
        <v>95.81</v>
      </c>
      <c r="H3232">
        <v>95.87</v>
      </c>
      <c r="I3232">
        <v>96.96</v>
      </c>
      <c r="J3232">
        <v>93.86</v>
      </c>
      <c r="K3232">
        <v>846210</v>
      </c>
      <c r="L3232" s="2">
        <v>271.95999999999998</v>
      </c>
      <c r="M3232" s="2">
        <v>272.44</v>
      </c>
    </row>
    <row r="3233" spans="1:13" x14ac:dyDescent="0.2">
      <c r="A3233" s="1">
        <v>43501</v>
      </c>
      <c r="B3233" t="s">
        <v>249</v>
      </c>
      <c r="C3233" t="s">
        <v>14</v>
      </c>
      <c r="D3233">
        <v>0.88</v>
      </c>
      <c r="E3233">
        <v>3.53</v>
      </c>
      <c r="F3233">
        <v>135.79</v>
      </c>
      <c r="G3233">
        <v>129.09</v>
      </c>
      <c r="H3233">
        <v>132.05000000000001</v>
      </c>
      <c r="I3233">
        <v>133.97</v>
      </c>
      <c r="J3233">
        <v>126</v>
      </c>
      <c r="K3233">
        <v>678610</v>
      </c>
      <c r="L3233" s="2">
        <v>271.95999999999998</v>
      </c>
      <c r="M3233" s="2">
        <v>272.44</v>
      </c>
    </row>
    <row r="3234" spans="1:13" x14ac:dyDescent="0.2">
      <c r="A3234" s="1">
        <v>43501</v>
      </c>
      <c r="B3234" t="s">
        <v>478</v>
      </c>
      <c r="C3234" t="s">
        <v>12</v>
      </c>
      <c r="D3234">
        <v>0.56000000000000005</v>
      </c>
      <c r="E3234">
        <v>5.66</v>
      </c>
      <c r="F3234">
        <v>31.03</v>
      </c>
      <c r="G3234">
        <v>31.53</v>
      </c>
      <c r="H3234">
        <v>30.17</v>
      </c>
      <c r="I3234">
        <v>32</v>
      </c>
      <c r="J3234">
        <v>29.66</v>
      </c>
      <c r="K3234">
        <v>997520</v>
      </c>
      <c r="L3234" s="2">
        <v>271.95999999999998</v>
      </c>
      <c r="M3234" s="2">
        <v>272.44</v>
      </c>
    </row>
    <row r="3235" spans="1:13" x14ac:dyDescent="0.2">
      <c r="A3235" s="1">
        <v>43501</v>
      </c>
      <c r="B3235" t="s">
        <v>257</v>
      </c>
      <c r="C3235" t="s">
        <v>12</v>
      </c>
      <c r="D3235">
        <v>2.7</v>
      </c>
      <c r="E3235">
        <v>3.45</v>
      </c>
      <c r="F3235">
        <v>247.16</v>
      </c>
      <c r="G3235">
        <v>248</v>
      </c>
      <c r="H3235">
        <v>242.41</v>
      </c>
      <c r="I3235">
        <v>254</v>
      </c>
      <c r="J3235">
        <v>241.39</v>
      </c>
      <c r="K3235">
        <v>981990</v>
      </c>
      <c r="L3235" s="2">
        <v>271.95999999999998</v>
      </c>
      <c r="M3235" s="2">
        <v>272.44</v>
      </c>
    </row>
    <row r="3236" spans="1:13" x14ac:dyDescent="0.2">
      <c r="A3236" s="1">
        <v>43501</v>
      </c>
      <c r="B3236" t="s">
        <v>1499</v>
      </c>
      <c r="C3236" t="s">
        <v>12</v>
      </c>
      <c r="D3236">
        <v>-0.05</v>
      </c>
      <c r="E3236">
        <v>66.67</v>
      </c>
      <c r="F3236">
        <v>18.89</v>
      </c>
      <c r="G3236">
        <v>19.649999999999999</v>
      </c>
      <c r="H3236">
        <v>20.96</v>
      </c>
      <c r="I3236">
        <v>21.15</v>
      </c>
      <c r="J3236">
        <v>19.41</v>
      </c>
      <c r="K3236">
        <v>7230000</v>
      </c>
      <c r="L3236" s="2">
        <v>271.95999999999998</v>
      </c>
      <c r="M3236" s="2">
        <v>272.44</v>
      </c>
    </row>
    <row r="3237" spans="1:13" x14ac:dyDescent="0.2">
      <c r="A3237" s="1">
        <v>43501</v>
      </c>
      <c r="B3237" t="s">
        <v>260</v>
      </c>
      <c r="C3237" t="s">
        <v>14</v>
      </c>
      <c r="D3237">
        <v>-0.11</v>
      </c>
      <c r="E3237">
        <v>62.07</v>
      </c>
      <c r="F3237">
        <v>12.47</v>
      </c>
      <c r="G3237">
        <v>12.49</v>
      </c>
      <c r="H3237">
        <v>13.88</v>
      </c>
      <c r="I3237">
        <v>14.43</v>
      </c>
      <c r="J3237">
        <v>12.45</v>
      </c>
      <c r="K3237">
        <v>457250</v>
      </c>
      <c r="L3237" s="2">
        <v>271.95999999999998</v>
      </c>
      <c r="M3237" s="2">
        <v>272.44</v>
      </c>
    </row>
    <row r="3238" spans="1:13" x14ac:dyDescent="0.2">
      <c r="A3238" s="1">
        <v>43501</v>
      </c>
      <c r="B3238" t="s">
        <v>261</v>
      </c>
      <c r="C3238" t="s">
        <v>12</v>
      </c>
      <c r="D3238">
        <v>-0.01</v>
      </c>
      <c r="E3238">
        <v>66.67</v>
      </c>
      <c r="F3238">
        <v>7.01</v>
      </c>
      <c r="G3238">
        <v>7.83</v>
      </c>
      <c r="H3238">
        <v>7.7</v>
      </c>
      <c r="I3238">
        <v>8</v>
      </c>
      <c r="J3238">
        <v>7.37</v>
      </c>
      <c r="K3238">
        <v>191080</v>
      </c>
      <c r="L3238" s="2">
        <v>271.95999999999998</v>
      </c>
      <c r="M3238" s="2">
        <v>272.44</v>
      </c>
    </row>
    <row r="3239" spans="1:13" x14ac:dyDescent="0.2">
      <c r="A3239" s="1">
        <v>43501</v>
      </c>
      <c r="B3239" t="s">
        <v>1500</v>
      </c>
      <c r="C3239" t="s">
        <v>14</v>
      </c>
      <c r="D3239">
        <v>1.38</v>
      </c>
      <c r="E3239">
        <v>0</v>
      </c>
      <c r="F3239">
        <v>62.95</v>
      </c>
      <c r="G3239">
        <v>59.95</v>
      </c>
      <c r="H3239">
        <v>60.9</v>
      </c>
      <c r="I3239">
        <v>62.55</v>
      </c>
      <c r="J3239">
        <v>57.16</v>
      </c>
      <c r="K3239">
        <v>1390000</v>
      </c>
      <c r="L3239" s="2">
        <v>271.95999999999998</v>
      </c>
      <c r="M3239" s="2">
        <v>272.44</v>
      </c>
    </row>
    <row r="3240" spans="1:13" x14ac:dyDescent="0.2">
      <c r="A3240" s="1">
        <v>43501</v>
      </c>
      <c r="B3240" t="s">
        <v>1501</v>
      </c>
      <c r="C3240" t="s">
        <v>12</v>
      </c>
      <c r="D3240">
        <v>1.31</v>
      </c>
      <c r="E3240">
        <v>7.38</v>
      </c>
      <c r="F3240">
        <v>65.72</v>
      </c>
      <c r="G3240">
        <v>65.75</v>
      </c>
      <c r="H3240">
        <v>63.49</v>
      </c>
      <c r="I3240">
        <v>66.45</v>
      </c>
      <c r="J3240">
        <v>63.05</v>
      </c>
      <c r="K3240">
        <v>1230000</v>
      </c>
      <c r="L3240" s="2">
        <v>271.95999999999998</v>
      </c>
      <c r="M3240" s="2">
        <v>272.44</v>
      </c>
    </row>
    <row r="3241" spans="1:13" x14ac:dyDescent="0.2">
      <c r="A3241" s="1">
        <v>43501</v>
      </c>
      <c r="B3241" t="s">
        <v>1502</v>
      </c>
      <c r="C3241" t="s">
        <v>14</v>
      </c>
      <c r="D3241">
        <v>0.66</v>
      </c>
      <c r="E3241">
        <v>0</v>
      </c>
      <c r="F3241">
        <v>23.47</v>
      </c>
      <c r="G3241">
        <v>23.76</v>
      </c>
      <c r="H3241">
        <v>25.49</v>
      </c>
      <c r="I3241">
        <v>25.74</v>
      </c>
      <c r="J3241">
        <v>23.67</v>
      </c>
      <c r="K3241">
        <v>1120000</v>
      </c>
      <c r="L3241" s="2">
        <v>271.95999999999998</v>
      </c>
      <c r="M3241" s="2">
        <v>272.44</v>
      </c>
    </row>
    <row r="3242" spans="1:13" x14ac:dyDescent="0.2">
      <c r="A3242" s="1">
        <v>43501</v>
      </c>
      <c r="B3242" t="s">
        <v>103</v>
      </c>
      <c r="C3242" t="s">
        <v>12</v>
      </c>
      <c r="D3242">
        <v>1.1499999999999999</v>
      </c>
      <c r="E3242">
        <v>0</v>
      </c>
      <c r="F3242">
        <v>140.80000000000001</v>
      </c>
      <c r="G3242">
        <v>128.22</v>
      </c>
      <c r="H3242">
        <v>131.47</v>
      </c>
      <c r="I3242">
        <v>135.19999999999999</v>
      </c>
      <c r="J3242">
        <v>128.22</v>
      </c>
      <c r="K3242">
        <v>135100</v>
      </c>
      <c r="L3242" s="2">
        <v>271.95999999999998</v>
      </c>
      <c r="M3242" s="2">
        <v>272.44</v>
      </c>
    </row>
    <row r="3243" spans="1:13" x14ac:dyDescent="0.2">
      <c r="A3243" s="1">
        <v>43501</v>
      </c>
      <c r="B3243" t="s">
        <v>414</v>
      </c>
      <c r="C3243" t="s">
        <v>12</v>
      </c>
      <c r="D3243">
        <v>0.56999999999999995</v>
      </c>
      <c r="E3243">
        <v>7.55</v>
      </c>
      <c r="F3243">
        <v>18.170000000000002</v>
      </c>
      <c r="G3243">
        <v>20</v>
      </c>
      <c r="H3243">
        <v>18.84</v>
      </c>
      <c r="I3243">
        <v>20.2</v>
      </c>
      <c r="J3243">
        <v>18.36</v>
      </c>
      <c r="K3243">
        <v>3390000</v>
      </c>
      <c r="L3243" s="2">
        <v>271.95999999999998</v>
      </c>
      <c r="M3243" s="2">
        <v>272.44</v>
      </c>
    </row>
    <row r="3244" spans="1:13" x14ac:dyDescent="0.2">
      <c r="A3244" s="1">
        <v>43501</v>
      </c>
      <c r="B3244" t="s">
        <v>68</v>
      </c>
      <c r="C3244" t="s">
        <v>12</v>
      </c>
      <c r="D3244">
        <v>0.38</v>
      </c>
      <c r="E3244">
        <v>0</v>
      </c>
      <c r="F3244">
        <v>6.75</v>
      </c>
      <c r="G3244">
        <v>6.45</v>
      </c>
      <c r="H3244">
        <v>6.6</v>
      </c>
      <c r="I3244">
        <v>6.9</v>
      </c>
      <c r="J3244">
        <v>6.16</v>
      </c>
      <c r="K3244">
        <v>7220000</v>
      </c>
      <c r="L3244" s="2">
        <v>271.95999999999998</v>
      </c>
      <c r="M3244" s="2">
        <v>272.44</v>
      </c>
    </row>
    <row r="3245" spans="1:13" x14ac:dyDescent="0.2">
      <c r="A3245" s="1">
        <v>43501</v>
      </c>
      <c r="B3245" t="s">
        <v>176</v>
      </c>
      <c r="C3245" t="s">
        <v>14</v>
      </c>
      <c r="D3245">
        <v>0.19</v>
      </c>
      <c r="E3245">
        <v>5.56</v>
      </c>
      <c r="F3245">
        <v>87.78</v>
      </c>
      <c r="G3245">
        <v>87.77</v>
      </c>
      <c r="H3245">
        <v>84.4</v>
      </c>
      <c r="I3245">
        <v>87.77</v>
      </c>
      <c r="J3245">
        <v>80.2</v>
      </c>
      <c r="K3245">
        <v>1030000</v>
      </c>
      <c r="L3245" s="2">
        <v>271.95999999999998</v>
      </c>
      <c r="M3245" s="2">
        <v>272.44</v>
      </c>
    </row>
    <row r="3246" spans="1:13" x14ac:dyDescent="0.2">
      <c r="A3246" s="1">
        <v>43501</v>
      </c>
      <c r="B3246" t="s">
        <v>177</v>
      </c>
      <c r="C3246" t="s">
        <v>14</v>
      </c>
      <c r="D3246">
        <v>-0.12</v>
      </c>
      <c r="E3246">
        <v>33.33</v>
      </c>
      <c r="F3246">
        <v>10.69</v>
      </c>
      <c r="G3246">
        <v>11.01</v>
      </c>
      <c r="H3246">
        <v>10.16</v>
      </c>
      <c r="I3246">
        <v>11.94</v>
      </c>
      <c r="J3246">
        <v>10.01</v>
      </c>
      <c r="K3246">
        <v>1420000</v>
      </c>
      <c r="L3246" s="2">
        <v>271.95999999999998</v>
      </c>
      <c r="M3246" s="2">
        <v>272.44</v>
      </c>
    </row>
    <row r="3247" spans="1:13" x14ac:dyDescent="0.2">
      <c r="A3247" s="1">
        <v>43501</v>
      </c>
      <c r="B3247" t="s">
        <v>1503</v>
      </c>
      <c r="C3247" t="s">
        <v>12</v>
      </c>
      <c r="D3247">
        <v>1.06</v>
      </c>
      <c r="E3247">
        <v>8.16</v>
      </c>
      <c r="F3247">
        <v>177.78</v>
      </c>
      <c r="G3247">
        <v>181.78</v>
      </c>
      <c r="H3247">
        <v>188.58</v>
      </c>
      <c r="I3247">
        <v>193.47</v>
      </c>
      <c r="J3247">
        <v>178.37</v>
      </c>
      <c r="K3247">
        <v>178130</v>
      </c>
      <c r="L3247" s="2">
        <v>271.95999999999998</v>
      </c>
      <c r="M3247" s="2">
        <v>272.44</v>
      </c>
    </row>
    <row r="3248" spans="1:13" x14ac:dyDescent="0.2">
      <c r="A3248" s="1">
        <v>43501</v>
      </c>
      <c r="B3248" t="s">
        <v>1504</v>
      </c>
      <c r="C3248" t="s">
        <v>12</v>
      </c>
      <c r="D3248">
        <v>0.4</v>
      </c>
      <c r="E3248">
        <v>11.11</v>
      </c>
      <c r="F3248">
        <v>53.93</v>
      </c>
      <c r="G3248">
        <v>55.03</v>
      </c>
      <c r="H3248">
        <v>56.77</v>
      </c>
      <c r="I3248">
        <v>57.39</v>
      </c>
      <c r="J3248">
        <v>53.85</v>
      </c>
      <c r="K3248">
        <v>120380</v>
      </c>
      <c r="L3248" s="2">
        <v>271.95999999999998</v>
      </c>
      <c r="M3248" s="2">
        <v>272.44</v>
      </c>
    </row>
    <row r="3249" spans="1:13" x14ac:dyDescent="0.2">
      <c r="A3249" s="1">
        <v>43501</v>
      </c>
      <c r="B3249" t="s">
        <v>1505</v>
      </c>
      <c r="C3249" t="s">
        <v>12</v>
      </c>
      <c r="D3249">
        <v>0.69</v>
      </c>
      <c r="E3249">
        <v>4.55</v>
      </c>
      <c r="F3249">
        <v>64.98</v>
      </c>
      <c r="G3249">
        <v>68.05</v>
      </c>
      <c r="H3249">
        <v>63.73</v>
      </c>
      <c r="I3249">
        <v>69.25</v>
      </c>
      <c r="J3249">
        <v>62.86</v>
      </c>
      <c r="K3249">
        <v>6070000</v>
      </c>
      <c r="L3249" s="2">
        <v>271.95999999999998</v>
      </c>
      <c r="M3249" s="2">
        <v>272.44</v>
      </c>
    </row>
    <row r="3250" spans="1:13" x14ac:dyDescent="0.2">
      <c r="A3250" s="1">
        <v>43501</v>
      </c>
      <c r="B3250" t="s">
        <v>1506</v>
      </c>
      <c r="C3250" t="s">
        <v>14</v>
      </c>
      <c r="D3250">
        <v>2.02</v>
      </c>
      <c r="E3250">
        <v>2.54</v>
      </c>
      <c r="F3250">
        <v>134.51</v>
      </c>
      <c r="G3250">
        <v>131.62</v>
      </c>
      <c r="H3250">
        <v>129.88</v>
      </c>
      <c r="I3250">
        <v>132</v>
      </c>
      <c r="J3250">
        <v>129.57</v>
      </c>
      <c r="K3250">
        <v>1900000</v>
      </c>
      <c r="L3250" s="2">
        <v>271.95999999999998</v>
      </c>
      <c r="M3250" s="2">
        <v>272.44</v>
      </c>
    </row>
    <row r="3251" spans="1:13" x14ac:dyDescent="0.2">
      <c r="A3251" s="1">
        <v>43501</v>
      </c>
      <c r="B3251" t="s">
        <v>282</v>
      </c>
      <c r="C3251" t="s">
        <v>12</v>
      </c>
      <c r="D3251">
        <v>0.03</v>
      </c>
      <c r="E3251">
        <v>0</v>
      </c>
      <c r="F3251">
        <v>13.1</v>
      </c>
      <c r="G3251">
        <v>13.62</v>
      </c>
      <c r="H3251">
        <v>13.3</v>
      </c>
      <c r="I3251">
        <v>14.92</v>
      </c>
      <c r="J3251">
        <v>13.06</v>
      </c>
      <c r="K3251">
        <v>405180</v>
      </c>
      <c r="L3251" s="2">
        <v>271.95999999999998</v>
      </c>
      <c r="M3251" s="2">
        <v>272.44</v>
      </c>
    </row>
    <row r="3252" spans="1:13" x14ac:dyDescent="0.2">
      <c r="A3252" s="1">
        <v>43501</v>
      </c>
      <c r="B3252" t="s">
        <v>1507</v>
      </c>
      <c r="C3252" t="s">
        <v>14</v>
      </c>
      <c r="D3252">
        <v>1.56</v>
      </c>
      <c r="E3252">
        <v>0</v>
      </c>
      <c r="F3252">
        <v>83.48</v>
      </c>
      <c r="G3252">
        <v>82.86</v>
      </c>
      <c r="H3252">
        <v>82.15</v>
      </c>
      <c r="I3252">
        <v>84.51</v>
      </c>
      <c r="J3252">
        <v>81.540000000000006</v>
      </c>
      <c r="K3252">
        <v>585160</v>
      </c>
      <c r="L3252" s="2">
        <v>271.95999999999998</v>
      </c>
      <c r="M3252" s="2">
        <v>272.44</v>
      </c>
    </row>
    <row r="3253" spans="1:13" x14ac:dyDescent="0.2">
      <c r="A3253" s="1">
        <v>43501</v>
      </c>
      <c r="B3253" t="s">
        <v>286</v>
      </c>
      <c r="C3253" t="s">
        <v>12</v>
      </c>
      <c r="D3253">
        <v>0.45</v>
      </c>
      <c r="E3253">
        <v>21.62</v>
      </c>
      <c r="F3253">
        <v>37.340000000000003</v>
      </c>
      <c r="G3253">
        <v>41.22</v>
      </c>
      <c r="H3253">
        <v>39.229999999999997</v>
      </c>
      <c r="I3253">
        <v>41.5</v>
      </c>
      <c r="J3253">
        <v>38.99</v>
      </c>
      <c r="K3253">
        <v>1700000</v>
      </c>
      <c r="L3253" s="2">
        <v>271.95999999999998</v>
      </c>
      <c r="M3253" s="2">
        <v>272.44</v>
      </c>
    </row>
    <row r="3254" spans="1:13" x14ac:dyDescent="0.2">
      <c r="A3254" s="1">
        <v>43501</v>
      </c>
      <c r="B3254" t="s">
        <v>449</v>
      </c>
      <c r="C3254" t="s">
        <v>12</v>
      </c>
      <c r="D3254">
        <v>1.44</v>
      </c>
      <c r="E3254">
        <v>-0.69</v>
      </c>
      <c r="F3254">
        <v>161.29</v>
      </c>
      <c r="G3254">
        <v>151.32</v>
      </c>
      <c r="H3254">
        <v>134.37</v>
      </c>
      <c r="I3254">
        <v>153.22999999999999</v>
      </c>
      <c r="J3254">
        <v>132.41999999999999</v>
      </c>
      <c r="K3254">
        <v>119650</v>
      </c>
      <c r="L3254" s="2">
        <v>271.95999999999998</v>
      </c>
      <c r="M3254" s="2">
        <v>272.44</v>
      </c>
    </row>
    <row r="3255" spans="1:13" x14ac:dyDescent="0.2">
      <c r="A3255" s="1">
        <v>43501</v>
      </c>
      <c r="B3255" t="s">
        <v>366</v>
      </c>
      <c r="C3255" t="s">
        <v>12</v>
      </c>
      <c r="D3255">
        <v>0.46</v>
      </c>
      <c r="E3255">
        <v>12.2</v>
      </c>
      <c r="F3255">
        <v>51.9</v>
      </c>
      <c r="G3255">
        <v>52.9</v>
      </c>
      <c r="H3255">
        <v>53.74</v>
      </c>
      <c r="I3255">
        <v>54.67</v>
      </c>
      <c r="J3255">
        <v>52.67</v>
      </c>
      <c r="K3255">
        <v>29350</v>
      </c>
      <c r="L3255" s="2">
        <v>271.95999999999998</v>
      </c>
      <c r="M3255" s="2">
        <v>272.44</v>
      </c>
    </row>
    <row r="3256" spans="1:13" x14ac:dyDescent="0.2">
      <c r="A3256" s="1">
        <v>43501</v>
      </c>
      <c r="B3256" t="s">
        <v>88</v>
      </c>
      <c r="C3256" t="s">
        <v>12</v>
      </c>
      <c r="D3256">
        <v>1.63</v>
      </c>
      <c r="E3256">
        <v>0</v>
      </c>
      <c r="F3256">
        <v>61</v>
      </c>
      <c r="G3256">
        <v>62.99</v>
      </c>
      <c r="H3256">
        <v>65.75</v>
      </c>
      <c r="I3256">
        <v>65.75</v>
      </c>
      <c r="J3256">
        <v>62.36</v>
      </c>
      <c r="K3256">
        <v>55350</v>
      </c>
      <c r="L3256" s="2">
        <v>271.95999999999998</v>
      </c>
      <c r="M3256" s="2">
        <v>272.44</v>
      </c>
    </row>
    <row r="3257" spans="1:13" x14ac:dyDescent="0.2">
      <c r="A3257" s="1">
        <v>43501</v>
      </c>
      <c r="B3257" t="s">
        <v>290</v>
      </c>
      <c r="C3257" t="s">
        <v>12</v>
      </c>
      <c r="D3257">
        <v>2.3199999999999998</v>
      </c>
      <c r="E3257">
        <v>7.91</v>
      </c>
      <c r="F3257">
        <v>114.55</v>
      </c>
      <c r="G3257">
        <v>122.66</v>
      </c>
      <c r="H3257">
        <v>124.16</v>
      </c>
      <c r="I3257">
        <v>128.65</v>
      </c>
      <c r="J3257">
        <v>122.1</v>
      </c>
      <c r="K3257">
        <v>1280000</v>
      </c>
      <c r="L3257" s="2">
        <v>271.95999999999998</v>
      </c>
      <c r="M3257" s="2">
        <v>272.44</v>
      </c>
    </row>
    <row r="3258" spans="1:13" x14ac:dyDescent="0.2">
      <c r="A3258" s="1">
        <v>43501</v>
      </c>
      <c r="B3258" t="s">
        <v>523</v>
      </c>
      <c r="C3258" t="s">
        <v>14</v>
      </c>
      <c r="D3258">
        <v>0.26</v>
      </c>
      <c r="E3258">
        <v>18.18</v>
      </c>
      <c r="F3258">
        <v>29.02</v>
      </c>
      <c r="G3258">
        <v>30.45</v>
      </c>
      <c r="H3258">
        <v>32.409999999999997</v>
      </c>
      <c r="I3258">
        <v>32.5</v>
      </c>
      <c r="J3258">
        <v>30.45</v>
      </c>
      <c r="K3258">
        <v>270390</v>
      </c>
      <c r="L3258" s="2">
        <v>271.95999999999998</v>
      </c>
      <c r="M3258" s="2">
        <v>272.44</v>
      </c>
    </row>
    <row r="3259" spans="1:13" x14ac:dyDescent="0.2">
      <c r="A3259" s="1">
        <v>43501</v>
      </c>
      <c r="B3259" t="s">
        <v>1508</v>
      </c>
      <c r="C3259" t="s">
        <v>12</v>
      </c>
      <c r="D3259">
        <v>0.43</v>
      </c>
      <c r="E3259">
        <v>34.369999999999997</v>
      </c>
      <c r="F3259">
        <v>40.549999999999997</v>
      </c>
      <c r="G3259">
        <v>40.69</v>
      </c>
      <c r="H3259">
        <v>42.21</v>
      </c>
      <c r="I3259">
        <v>42.32</v>
      </c>
      <c r="J3259">
        <v>40.46</v>
      </c>
      <c r="K3259">
        <v>236940</v>
      </c>
      <c r="L3259" s="2">
        <v>271.95999999999998</v>
      </c>
      <c r="M3259" s="2">
        <v>272.44</v>
      </c>
    </row>
    <row r="3260" spans="1:13" x14ac:dyDescent="0.2">
      <c r="A3260" s="1">
        <v>43501</v>
      </c>
      <c r="B3260" t="s">
        <v>1509</v>
      </c>
      <c r="C3260" t="s">
        <v>14</v>
      </c>
      <c r="D3260">
        <v>-0.08</v>
      </c>
      <c r="E3260">
        <v>-14.29</v>
      </c>
      <c r="F3260">
        <v>4.4800000000000004</v>
      </c>
      <c r="G3260">
        <v>4.59</v>
      </c>
      <c r="H3260">
        <v>4.0199999999999996</v>
      </c>
      <c r="I3260">
        <v>4.5999999999999996</v>
      </c>
      <c r="J3260">
        <v>4</v>
      </c>
      <c r="K3260">
        <v>1390000</v>
      </c>
      <c r="L3260" s="2">
        <v>271.95999999999998</v>
      </c>
      <c r="M3260" s="2">
        <v>272.44</v>
      </c>
    </row>
    <row r="3261" spans="1:13" x14ac:dyDescent="0.2">
      <c r="A3261" s="1">
        <v>43501</v>
      </c>
      <c r="B3261" t="s">
        <v>480</v>
      </c>
      <c r="C3261" t="s">
        <v>14</v>
      </c>
      <c r="D3261">
        <v>0.81</v>
      </c>
      <c r="E3261">
        <v>-26.36</v>
      </c>
      <c r="F3261">
        <v>56.94</v>
      </c>
      <c r="G3261">
        <v>55.21</v>
      </c>
      <c r="H3261">
        <v>52.24</v>
      </c>
      <c r="I3261">
        <v>55.77</v>
      </c>
      <c r="J3261">
        <v>51.05</v>
      </c>
      <c r="K3261">
        <v>724360</v>
      </c>
      <c r="L3261" s="2">
        <v>271.95999999999998</v>
      </c>
      <c r="M3261" s="2">
        <v>272.44</v>
      </c>
    </row>
    <row r="3262" spans="1:13" x14ac:dyDescent="0.2">
      <c r="A3262" s="1">
        <v>43501</v>
      </c>
      <c r="B3262" t="s">
        <v>1510</v>
      </c>
      <c r="C3262" t="s">
        <v>14</v>
      </c>
      <c r="D3262">
        <v>-53.88</v>
      </c>
      <c r="E3262">
        <v>-1810.48</v>
      </c>
      <c r="F3262">
        <v>1069.2</v>
      </c>
      <c r="G3262">
        <v>1047.9000000000001</v>
      </c>
      <c r="H3262">
        <v>1018</v>
      </c>
      <c r="I3262">
        <v>1066.0999999999999</v>
      </c>
      <c r="J3262">
        <v>1011.11</v>
      </c>
      <c r="K3262">
        <v>41610</v>
      </c>
      <c r="L3262" s="2">
        <v>271.95999999999998</v>
      </c>
      <c r="M3262" s="2">
        <v>272.44</v>
      </c>
    </row>
    <row r="3263" spans="1:13" x14ac:dyDescent="0.2">
      <c r="A3263" s="1">
        <v>43501</v>
      </c>
      <c r="B3263" t="s">
        <v>1511</v>
      </c>
      <c r="C3263" t="s">
        <v>14</v>
      </c>
      <c r="D3263">
        <v>-0.21</v>
      </c>
      <c r="E3263">
        <v>-110</v>
      </c>
      <c r="F3263">
        <v>41.8</v>
      </c>
      <c r="G3263">
        <v>37.11</v>
      </c>
      <c r="H3263">
        <v>39.1</v>
      </c>
      <c r="I3263">
        <v>39.64</v>
      </c>
      <c r="J3263">
        <v>37.11</v>
      </c>
      <c r="K3263">
        <v>220720</v>
      </c>
      <c r="L3263" s="2">
        <v>271.95999999999998</v>
      </c>
      <c r="M3263" s="2">
        <v>272.44</v>
      </c>
    </row>
    <row r="3264" spans="1:13" x14ac:dyDescent="0.2">
      <c r="A3264" s="1">
        <v>43501</v>
      </c>
      <c r="B3264" t="s">
        <v>1512</v>
      </c>
      <c r="C3264" t="s">
        <v>14</v>
      </c>
      <c r="D3264">
        <v>7.0000000000000007E-2</v>
      </c>
      <c r="E3264">
        <v>-41.67</v>
      </c>
      <c r="F3264">
        <v>7.78</v>
      </c>
      <c r="G3264">
        <v>6.74</v>
      </c>
      <c r="H3264">
        <v>5.97</v>
      </c>
      <c r="I3264">
        <v>6.86</v>
      </c>
      <c r="J3264">
        <v>5.7</v>
      </c>
      <c r="K3264">
        <v>637410</v>
      </c>
      <c r="L3264" s="2">
        <v>271.95999999999998</v>
      </c>
      <c r="M3264" s="2">
        <v>272.44</v>
      </c>
    </row>
    <row r="3265" spans="1:13" x14ac:dyDescent="0.2">
      <c r="A3265" s="1">
        <v>43501</v>
      </c>
      <c r="B3265" t="s">
        <v>1513</v>
      </c>
      <c r="C3265" t="s">
        <v>12</v>
      </c>
      <c r="D3265">
        <v>1</v>
      </c>
      <c r="E3265">
        <v>-2.91</v>
      </c>
      <c r="F3265">
        <v>43.44</v>
      </c>
      <c r="G3265">
        <v>43.54</v>
      </c>
      <c r="H3265">
        <v>43.42</v>
      </c>
      <c r="I3265">
        <v>43.63</v>
      </c>
      <c r="J3265">
        <v>42.81</v>
      </c>
      <c r="K3265">
        <v>448250</v>
      </c>
      <c r="L3265" s="2">
        <v>271.95999999999998</v>
      </c>
      <c r="M3265" s="2">
        <v>272.44</v>
      </c>
    </row>
    <row r="3266" spans="1:13" x14ac:dyDescent="0.2">
      <c r="A3266" s="1">
        <v>43501</v>
      </c>
      <c r="B3266" t="s">
        <v>1514</v>
      </c>
      <c r="C3266" t="s">
        <v>12</v>
      </c>
      <c r="D3266">
        <v>0.98</v>
      </c>
      <c r="E3266">
        <v>8.89</v>
      </c>
      <c r="F3266">
        <v>49.34</v>
      </c>
      <c r="G3266">
        <v>50.1</v>
      </c>
      <c r="H3266">
        <v>54.29</v>
      </c>
      <c r="I3266">
        <v>54.34</v>
      </c>
      <c r="J3266">
        <v>50.1</v>
      </c>
      <c r="K3266">
        <v>2660000</v>
      </c>
      <c r="L3266" s="2">
        <v>271.95999999999998</v>
      </c>
      <c r="M3266" s="2">
        <v>272.44</v>
      </c>
    </row>
    <row r="3267" spans="1:13" x14ac:dyDescent="0.2">
      <c r="A3267" s="1">
        <v>43501</v>
      </c>
      <c r="B3267" t="s">
        <v>208</v>
      </c>
      <c r="C3267" t="s">
        <v>14</v>
      </c>
      <c r="D3267">
        <v>0.18</v>
      </c>
      <c r="E3267">
        <v>0</v>
      </c>
      <c r="F3267">
        <v>11</v>
      </c>
      <c r="G3267">
        <v>11.05</v>
      </c>
      <c r="H3267">
        <v>11.55</v>
      </c>
      <c r="I3267">
        <v>11.72</v>
      </c>
      <c r="J3267">
        <v>11</v>
      </c>
      <c r="K3267">
        <v>73150</v>
      </c>
      <c r="L3267" s="2">
        <v>271.95999999999998</v>
      </c>
      <c r="M3267" s="2">
        <v>272.44</v>
      </c>
    </row>
    <row r="3268" spans="1:13" x14ac:dyDescent="0.2">
      <c r="A3268" s="1">
        <v>43501</v>
      </c>
      <c r="B3268" t="s">
        <v>1515</v>
      </c>
      <c r="C3268" t="s">
        <v>14</v>
      </c>
      <c r="D3268">
        <v>0.63</v>
      </c>
      <c r="E3268">
        <v>0</v>
      </c>
      <c r="F3268">
        <v>55.41</v>
      </c>
      <c r="G3268">
        <v>55.06</v>
      </c>
      <c r="H3268">
        <v>56.27</v>
      </c>
      <c r="I3268">
        <v>58.24</v>
      </c>
      <c r="J3268">
        <v>54.89</v>
      </c>
      <c r="K3268">
        <v>2810000</v>
      </c>
      <c r="L3268" s="2">
        <v>271.95999999999998</v>
      </c>
      <c r="M3268" s="2">
        <v>272.44</v>
      </c>
    </row>
    <row r="3269" spans="1:13" x14ac:dyDescent="0.2">
      <c r="A3269" s="1">
        <v>43501</v>
      </c>
      <c r="B3269" t="s">
        <v>1516</v>
      </c>
      <c r="C3269" t="s">
        <v>12</v>
      </c>
      <c r="D3269">
        <v>0.86</v>
      </c>
      <c r="E3269">
        <v>120.51</v>
      </c>
      <c r="F3269">
        <v>18.97</v>
      </c>
      <c r="G3269">
        <v>18.920000000000002</v>
      </c>
      <c r="H3269">
        <v>19.28</v>
      </c>
      <c r="I3269">
        <v>19.34</v>
      </c>
      <c r="J3269">
        <v>18.920000000000002</v>
      </c>
      <c r="K3269">
        <v>520180</v>
      </c>
      <c r="L3269" s="2">
        <v>271.95999999999998</v>
      </c>
      <c r="M3269" s="2">
        <v>272.44</v>
      </c>
    </row>
    <row r="3270" spans="1:13" x14ac:dyDescent="0.2">
      <c r="A3270" s="1">
        <v>43501</v>
      </c>
      <c r="B3270" t="s">
        <v>1517</v>
      </c>
      <c r="C3270" t="s">
        <v>12</v>
      </c>
      <c r="D3270">
        <v>0.56999999999999995</v>
      </c>
      <c r="E3270">
        <v>-1.72</v>
      </c>
      <c r="F3270">
        <v>65.37</v>
      </c>
      <c r="G3270">
        <v>61.03</v>
      </c>
      <c r="H3270">
        <v>60.46</v>
      </c>
      <c r="I3270">
        <v>62</v>
      </c>
      <c r="J3270">
        <v>59.64</v>
      </c>
      <c r="K3270">
        <v>2200000</v>
      </c>
      <c r="L3270" s="2">
        <v>271.95999999999998</v>
      </c>
      <c r="M3270" s="2">
        <v>272.44</v>
      </c>
    </row>
    <row r="3271" spans="1:13" x14ac:dyDescent="0.2">
      <c r="A3271" s="1">
        <v>43501</v>
      </c>
      <c r="B3271" t="s">
        <v>220</v>
      </c>
      <c r="C3271" t="s">
        <v>14</v>
      </c>
      <c r="D3271">
        <v>0.13</v>
      </c>
      <c r="E3271">
        <v>18.18</v>
      </c>
      <c r="F3271">
        <v>10.88</v>
      </c>
      <c r="G3271">
        <v>9.8800000000000008</v>
      </c>
      <c r="H3271">
        <v>7.94</v>
      </c>
      <c r="I3271">
        <v>9.8800000000000008</v>
      </c>
      <c r="J3271">
        <v>7.7</v>
      </c>
      <c r="K3271">
        <v>354860</v>
      </c>
      <c r="L3271" s="2">
        <v>271.95999999999998</v>
      </c>
      <c r="M3271" s="2">
        <v>272.44</v>
      </c>
    </row>
    <row r="3272" spans="1:13" x14ac:dyDescent="0.2">
      <c r="A3272" s="1">
        <v>43501</v>
      </c>
      <c r="B3272" t="s">
        <v>1518</v>
      </c>
      <c r="C3272" t="s">
        <v>12</v>
      </c>
      <c r="D3272">
        <v>0.63</v>
      </c>
      <c r="E3272">
        <v>6.78</v>
      </c>
      <c r="F3272">
        <v>97.17</v>
      </c>
      <c r="G3272">
        <v>90.51</v>
      </c>
      <c r="H3272">
        <v>84.61</v>
      </c>
      <c r="I3272">
        <v>90.51</v>
      </c>
      <c r="J3272">
        <v>83.05</v>
      </c>
      <c r="K3272">
        <v>376900</v>
      </c>
      <c r="L3272" s="2">
        <v>271.95999999999998</v>
      </c>
      <c r="M3272" s="2">
        <v>272.44</v>
      </c>
    </row>
    <row r="3273" spans="1:13" x14ac:dyDescent="0.2">
      <c r="A3273" s="1">
        <v>43501</v>
      </c>
      <c r="B3273" t="s">
        <v>1519</v>
      </c>
      <c r="C3273" t="s">
        <v>14</v>
      </c>
      <c r="D3273">
        <v>0.15</v>
      </c>
      <c r="E3273">
        <v>-48.28</v>
      </c>
      <c r="F3273">
        <v>110.83</v>
      </c>
      <c r="G3273">
        <v>109.75</v>
      </c>
      <c r="H3273">
        <v>107.9</v>
      </c>
      <c r="I3273">
        <v>109.96</v>
      </c>
      <c r="J3273">
        <v>106.89</v>
      </c>
      <c r="K3273">
        <v>1630000</v>
      </c>
      <c r="L3273" s="2">
        <v>271.95999999999998</v>
      </c>
      <c r="M3273" s="2">
        <v>272.44</v>
      </c>
    </row>
    <row r="3274" spans="1:13" x14ac:dyDescent="0.2">
      <c r="A3274" s="1">
        <v>43501</v>
      </c>
      <c r="B3274" t="s">
        <v>1520</v>
      </c>
      <c r="C3274" t="s">
        <v>14</v>
      </c>
      <c r="D3274">
        <v>0.04</v>
      </c>
      <c r="E3274">
        <v>100</v>
      </c>
      <c r="F3274">
        <v>2.19</v>
      </c>
      <c r="G3274">
        <v>2.35</v>
      </c>
      <c r="H3274">
        <v>2.44</v>
      </c>
      <c r="I3274">
        <v>2.48</v>
      </c>
      <c r="J3274">
        <v>2.27</v>
      </c>
      <c r="K3274">
        <v>1000000</v>
      </c>
      <c r="L3274" s="2">
        <v>271.95999999999998</v>
      </c>
      <c r="M3274" s="2">
        <v>272.44</v>
      </c>
    </row>
    <row r="3275" spans="1:13" x14ac:dyDescent="0.2">
      <c r="A3275" s="1">
        <v>43501</v>
      </c>
      <c r="B3275" t="s">
        <v>1220</v>
      </c>
      <c r="C3275" t="s">
        <v>12</v>
      </c>
      <c r="D3275">
        <v>0.47</v>
      </c>
      <c r="E3275">
        <v>2.17</v>
      </c>
      <c r="F3275">
        <v>33.64</v>
      </c>
      <c r="G3275">
        <v>33.81</v>
      </c>
      <c r="H3275">
        <v>33.33</v>
      </c>
      <c r="I3275">
        <v>33.81</v>
      </c>
      <c r="J3275">
        <v>33.22</v>
      </c>
      <c r="K3275">
        <v>2400000</v>
      </c>
      <c r="L3275" s="2">
        <v>271.95999999999998</v>
      </c>
      <c r="M3275" s="2">
        <v>272.44</v>
      </c>
    </row>
    <row r="3276" spans="1:13" x14ac:dyDescent="0.2">
      <c r="A3276" s="1">
        <v>43501</v>
      </c>
      <c r="B3276" t="s">
        <v>1521</v>
      </c>
      <c r="C3276" t="s">
        <v>12</v>
      </c>
      <c r="D3276">
        <v>0.03</v>
      </c>
      <c r="E3276">
        <v>50</v>
      </c>
      <c r="F3276">
        <v>10.93</v>
      </c>
      <c r="G3276">
        <v>9.6</v>
      </c>
      <c r="H3276">
        <v>10.11</v>
      </c>
      <c r="I3276">
        <v>10.42</v>
      </c>
      <c r="J3276">
        <v>9.5</v>
      </c>
      <c r="K3276">
        <v>306170</v>
      </c>
      <c r="L3276" s="2">
        <v>271.95999999999998</v>
      </c>
      <c r="M3276" s="2">
        <v>272.44</v>
      </c>
    </row>
    <row r="3277" spans="1:13" x14ac:dyDescent="0.2">
      <c r="A3277" s="1">
        <v>43501</v>
      </c>
      <c r="B3277" t="s">
        <v>1522</v>
      </c>
      <c r="C3277" t="s">
        <v>12</v>
      </c>
      <c r="D3277">
        <v>0.24</v>
      </c>
      <c r="E3277">
        <v>-25</v>
      </c>
      <c r="F3277">
        <v>14</v>
      </c>
      <c r="G3277">
        <v>14.3</v>
      </c>
      <c r="H3277">
        <v>14.8</v>
      </c>
      <c r="I3277">
        <v>15.2</v>
      </c>
      <c r="J3277">
        <v>14.02</v>
      </c>
      <c r="K3277">
        <v>160010</v>
      </c>
      <c r="L3277" s="2">
        <v>271.95999999999998</v>
      </c>
      <c r="M3277" s="2">
        <v>272.44</v>
      </c>
    </row>
    <row r="3278" spans="1:13" x14ac:dyDescent="0.2">
      <c r="A3278" s="1">
        <v>43501</v>
      </c>
      <c r="B3278" t="s">
        <v>1523</v>
      </c>
      <c r="C3278" t="s">
        <v>14</v>
      </c>
      <c r="D3278">
        <v>-0.01</v>
      </c>
      <c r="E3278">
        <v>-105.26</v>
      </c>
      <c r="F3278">
        <v>30.71</v>
      </c>
      <c r="G3278">
        <v>31.59</v>
      </c>
      <c r="H3278">
        <v>32.67</v>
      </c>
      <c r="I3278">
        <v>33</v>
      </c>
      <c r="J3278">
        <v>30.61</v>
      </c>
      <c r="K3278">
        <v>549750</v>
      </c>
      <c r="L3278" s="2">
        <v>271.95999999999998</v>
      </c>
      <c r="M3278" s="2">
        <v>272.44</v>
      </c>
    </row>
    <row r="3279" spans="1:13" x14ac:dyDescent="0.2">
      <c r="A3279" s="1">
        <v>43501</v>
      </c>
      <c r="B3279" t="s">
        <v>595</v>
      </c>
      <c r="C3279" t="s">
        <v>12</v>
      </c>
      <c r="D3279">
        <v>1.64</v>
      </c>
      <c r="E3279">
        <v>9.33</v>
      </c>
      <c r="F3279">
        <v>47.75</v>
      </c>
      <c r="G3279">
        <v>49.05</v>
      </c>
      <c r="H3279">
        <v>47.14</v>
      </c>
      <c r="I3279">
        <v>49.37</v>
      </c>
      <c r="J3279">
        <v>45.75</v>
      </c>
      <c r="K3279">
        <v>620830</v>
      </c>
      <c r="L3279" s="2">
        <v>271.95999999999998</v>
      </c>
      <c r="M3279" s="2">
        <v>272.44</v>
      </c>
    </row>
    <row r="3280" spans="1:13" x14ac:dyDescent="0.2">
      <c r="A3280" s="1">
        <v>43501</v>
      </c>
      <c r="B3280" t="s">
        <v>1524</v>
      </c>
      <c r="C3280" t="s">
        <v>12</v>
      </c>
      <c r="D3280">
        <v>0.6</v>
      </c>
      <c r="E3280">
        <v>22.45</v>
      </c>
      <c r="F3280">
        <v>17.239999999999998</v>
      </c>
      <c r="G3280">
        <v>17.670000000000002</v>
      </c>
      <c r="H3280">
        <v>17.18</v>
      </c>
      <c r="I3280">
        <v>17.670000000000002</v>
      </c>
      <c r="J3280">
        <v>16.010000000000002</v>
      </c>
      <c r="K3280">
        <v>1020000</v>
      </c>
      <c r="L3280" s="2">
        <v>271.95999999999998</v>
      </c>
      <c r="M3280" s="2">
        <v>272.44</v>
      </c>
    </row>
    <row r="3281" spans="1:13" x14ac:dyDescent="0.2">
      <c r="A3281" s="1">
        <v>43501</v>
      </c>
      <c r="B3281" t="s">
        <v>1525</v>
      </c>
      <c r="C3281" t="s">
        <v>12</v>
      </c>
      <c r="D3281">
        <v>0.66</v>
      </c>
      <c r="E3281">
        <v>6.45</v>
      </c>
      <c r="F3281">
        <v>32.78</v>
      </c>
      <c r="G3281">
        <v>31.9</v>
      </c>
      <c r="H3281">
        <v>31.83</v>
      </c>
      <c r="I3281">
        <v>33.99</v>
      </c>
      <c r="J3281">
        <v>30.43</v>
      </c>
      <c r="K3281">
        <v>315130</v>
      </c>
      <c r="L3281" s="2">
        <v>271.95999999999998</v>
      </c>
      <c r="M3281" s="2">
        <v>272.44</v>
      </c>
    </row>
    <row r="3282" spans="1:13" x14ac:dyDescent="0.2">
      <c r="A3282" s="1">
        <v>43501</v>
      </c>
      <c r="B3282" t="s">
        <v>1526</v>
      </c>
      <c r="C3282" t="s">
        <v>14</v>
      </c>
      <c r="D3282">
        <v>1.32</v>
      </c>
      <c r="E3282">
        <v>8.1999999999999993</v>
      </c>
      <c r="F3282">
        <v>46.78</v>
      </c>
      <c r="G3282">
        <v>48.66</v>
      </c>
      <c r="H3282">
        <v>48.75</v>
      </c>
      <c r="I3282">
        <v>50.32</v>
      </c>
      <c r="J3282">
        <v>48.13</v>
      </c>
      <c r="K3282">
        <v>1580000</v>
      </c>
      <c r="L3282" s="2">
        <v>271.95999999999998</v>
      </c>
      <c r="M3282" s="2">
        <v>272.44</v>
      </c>
    </row>
    <row r="3283" spans="1:13" x14ac:dyDescent="0.2">
      <c r="A3283" s="1">
        <v>43501</v>
      </c>
      <c r="B3283" t="s">
        <v>1527</v>
      </c>
      <c r="C3283" t="s">
        <v>14</v>
      </c>
      <c r="D3283">
        <v>0.42</v>
      </c>
      <c r="E3283">
        <v>13.51</v>
      </c>
      <c r="F3283">
        <v>42.17</v>
      </c>
      <c r="G3283">
        <v>42.17</v>
      </c>
      <c r="H3283">
        <v>39</v>
      </c>
      <c r="I3283">
        <v>42.17</v>
      </c>
      <c r="J3283">
        <v>36.880000000000003</v>
      </c>
      <c r="K3283">
        <v>681430</v>
      </c>
      <c r="L3283" s="2">
        <v>271.95999999999998</v>
      </c>
      <c r="M3283" s="2">
        <v>272.44</v>
      </c>
    </row>
    <row r="3284" spans="1:13" x14ac:dyDescent="0.2">
      <c r="A3284" s="1">
        <v>43501</v>
      </c>
      <c r="B3284" t="s">
        <v>1528</v>
      </c>
      <c r="C3284" t="s">
        <v>14</v>
      </c>
      <c r="D3284">
        <v>1.38</v>
      </c>
      <c r="E3284">
        <v>187.5</v>
      </c>
      <c r="F3284">
        <v>23.15</v>
      </c>
      <c r="G3284">
        <v>23.96</v>
      </c>
      <c r="H3284">
        <v>23.29</v>
      </c>
      <c r="I3284">
        <v>24.05</v>
      </c>
      <c r="J3284">
        <v>23.25</v>
      </c>
      <c r="K3284">
        <v>2490000</v>
      </c>
      <c r="L3284" s="2">
        <v>271.95999999999998</v>
      </c>
      <c r="M3284" s="2">
        <v>272.44</v>
      </c>
    </row>
    <row r="3285" spans="1:13" x14ac:dyDescent="0.2">
      <c r="A3285" s="1">
        <v>43501</v>
      </c>
      <c r="B3285" t="s">
        <v>1529</v>
      </c>
      <c r="C3285" t="s">
        <v>14</v>
      </c>
      <c r="D3285">
        <v>0.38</v>
      </c>
      <c r="E3285">
        <v>-2.56</v>
      </c>
      <c r="F3285">
        <v>27.87</v>
      </c>
      <c r="G3285">
        <v>26.8</v>
      </c>
      <c r="H3285">
        <v>28.63</v>
      </c>
      <c r="I3285">
        <v>30.16</v>
      </c>
      <c r="J3285">
        <v>26.05</v>
      </c>
      <c r="K3285">
        <v>1250000</v>
      </c>
      <c r="L3285" s="2">
        <v>271.95999999999998</v>
      </c>
      <c r="M3285" s="2">
        <v>272.44</v>
      </c>
    </row>
    <row r="3286" spans="1:13" x14ac:dyDescent="0.2">
      <c r="A3286" s="1">
        <v>43501</v>
      </c>
      <c r="B3286" t="s">
        <v>1530</v>
      </c>
      <c r="C3286" t="s">
        <v>14</v>
      </c>
      <c r="D3286">
        <v>1.3</v>
      </c>
      <c r="E3286">
        <v>-0.76</v>
      </c>
      <c r="F3286">
        <v>34.69</v>
      </c>
      <c r="G3286">
        <v>35.22</v>
      </c>
      <c r="H3286">
        <v>36.51</v>
      </c>
      <c r="I3286">
        <v>36.909999999999997</v>
      </c>
      <c r="J3286">
        <v>33.97</v>
      </c>
      <c r="K3286">
        <v>2310000</v>
      </c>
      <c r="L3286" s="2">
        <v>271.95999999999998</v>
      </c>
      <c r="M3286" s="2">
        <v>272.44</v>
      </c>
    </row>
    <row r="3287" spans="1:13" x14ac:dyDescent="0.2">
      <c r="A3287" s="1">
        <v>43501</v>
      </c>
      <c r="B3287" t="s">
        <v>1531</v>
      </c>
      <c r="C3287" t="s">
        <v>12</v>
      </c>
      <c r="D3287">
        <v>1.2</v>
      </c>
      <c r="E3287">
        <v>-4</v>
      </c>
      <c r="F3287">
        <v>143.25</v>
      </c>
      <c r="G3287">
        <v>129.12</v>
      </c>
      <c r="H3287">
        <v>141</v>
      </c>
      <c r="I3287">
        <v>141.49</v>
      </c>
      <c r="J3287">
        <v>127.07</v>
      </c>
      <c r="K3287">
        <v>1640000</v>
      </c>
      <c r="L3287" s="2">
        <v>271.95999999999998</v>
      </c>
      <c r="M3287" s="2">
        <v>272.44</v>
      </c>
    </row>
    <row r="3288" spans="1:13" x14ac:dyDescent="0.2">
      <c r="A3288" s="1">
        <v>43501</v>
      </c>
      <c r="B3288" t="s">
        <v>1532</v>
      </c>
      <c r="C3288" t="s">
        <v>12</v>
      </c>
      <c r="D3288">
        <v>1.72</v>
      </c>
      <c r="E3288">
        <v>1.18</v>
      </c>
      <c r="F3288">
        <v>111.25</v>
      </c>
      <c r="G3288">
        <v>118.95</v>
      </c>
      <c r="H3288">
        <v>113.92</v>
      </c>
      <c r="I3288">
        <v>119.5</v>
      </c>
      <c r="J3288">
        <v>113.05</v>
      </c>
      <c r="K3288">
        <v>409450</v>
      </c>
      <c r="L3288" s="2">
        <v>271.95999999999998</v>
      </c>
      <c r="M3288" s="2">
        <v>272.44</v>
      </c>
    </row>
    <row r="3289" spans="1:13" x14ac:dyDescent="0.2">
      <c r="A3289" s="1">
        <v>43501</v>
      </c>
      <c r="B3289" t="s">
        <v>1533</v>
      </c>
      <c r="C3289" t="s">
        <v>14</v>
      </c>
      <c r="D3289">
        <v>-0.12</v>
      </c>
      <c r="E3289">
        <v>20</v>
      </c>
      <c r="F3289">
        <v>29.22</v>
      </c>
      <c r="G3289">
        <v>28</v>
      </c>
      <c r="H3289">
        <v>26.74</v>
      </c>
      <c r="I3289">
        <v>28</v>
      </c>
      <c r="J3289">
        <v>25.21</v>
      </c>
      <c r="K3289">
        <v>1150000</v>
      </c>
      <c r="L3289" s="2">
        <v>271.95999999999998</v>
      </c>
      <c r="M3289" s="2">
        <v>272.44</v>
      </c>
    </row>
    <row r="3290" spans="1:13" x14ac:dyDescent="0.2">
      <c r="A3290" s="1">
        <v>43501</v>
      </c>
      <c r="B3290" t="s">
        <v>1534</v>
      </c>
      <c r="C3290" t="s">
        <v>14</v>
      </c>
      <c r="D3290">
        <v>0.51</v>
      </c>
      <c r="E3290">
        <v>64.52</v>
      </c>
      <c r="F3290">
        <v>45.44</v>
      </c>
      <c r="G3290">
        <v>45.6</v>
      </c>
      <c r="H3290">
        <v>45.57</v>
      </c>
      <c r="I3290">
        <v>45.93</v>
      </c>
      <c r="J3290">
        <v>44.75</v>
      </c>
      <c r="K3290">
        <v>714350</v>
      </c>
      <c r="L3290" s="2">
        <v>271.95999999999998</v>
      </c>
      <c r="M3290" s="2">
        <v>272.44</v>
      </c>
    </row>
    <row r="3291" spans="1:13" x14ac:dyDescent="0.2">
      <c r="A3291" s="1">
        <v>43501</v>
      </c>
      <c r="B3291" t="s">
        <v>1535</v>
      </c>
      <c r="C3291" t="s">
        <v>12</v>
      </c>
      <c r="D3291">
        <v>1.63</v>
      </c>
      <c r="E3291">
        <v>4.49</v>
      </c>
      <c r="F3291">
        <v>280.8</v>
      </c>
      <c r="G3291">
        <v>280</v>
      </c>
      <c r="H3291">
        <v>279.08</v>
      </c>
      <c r="I3291">
        <v>288.61</v>
      </c>
      <c r="J3291">
        <v>273.58999999999997</v>
      </c>
      <c r="K3291">
        <v>705260</v>
      </c>
      <c r="L3291" s="2">
        <v>271.95999999999998</v>
      </c>
      <c r="M3291" s="2">
        <v>272.44</v>
      </c>
    </row>
    <row r="3292" spans="1:13" x14ac:dyDescent="0.2">
      <c r="A3292" s="1">
        <v>43501</v>
      </c>
      <c r="B3292" t="s">
        <v>1536</v>
      </c>
      <c r="C3292" t="s">
        <v>12</v>
      </c>
      <c r="D3292">
        <v>1.1499999999999999</v>
      </c>
      <c r="E3292">
        <v>-1.71</v>
      </c>
      <c r="F3292">
        <v>49.64</v>
      </c>
      <c r="G3292">
        <v>48.58</v>
      </c>
      <c r="H3292">
        <v>47.25</v>
      </c>
      <c r="I3292">
        <v>48.9</v>
      </c>
      <c r="J3292">
        <v>46.34</v>
      </c>
      <c r="K3292">
        <v>2220000</v>
      </c>
      <c r="L3292" s="2">
        <v>271.95999999999998</v>
      </c>
      <c r="M3292" s="2">
        <v>272.44</v>
      </c>
    </row>
    <row r="3293" spans="1:13" x14ac:dyDescent="0.2">
      <c r="A3293" s="1">
        <v>43502</v>
      </c>
      <c r="B3293" t="s">
        <v>307</v>
      </c>
      <c r="C3293" t="s">
        <v>14</v>
      </c>
      <c r="D3293">
        <v>4.01</v>
      </c>
      <c r="E3293">
        <v>7.22</v>
      </c>
      <c r="F3293">
        <v>363.45</v>
      </c>
      <c r="G3293">
        <v>366.6</v>
      </c>
      <c r="H3293">
        <v>380.26</v>
      </c>
      <c r="I3293">
        <v>380.84</v>
      </c>
      <c r="J3293">
        <v>360.55</v>
      </c>
      <c r="K3293">
        <v>42370</v>
      </c>
      <c r="L3293" s="2">
        <v>273.10000000000002</v>
      </c>
      <c r="M3293" s="2">
        <v>272.79000000000002</v>
      </c>
    </row>
    <row r="3294" spans="1:13" x14ac:dyDescent="0.2">
      <c r="A3294" s="1">
        <v>43502</v>
      </c>
      <c r="B3294" t="s">
        <v>1537</v>
      </c>
      <c r="C3294" t="s">
        <v>12</v>
      </c>
      <c r="D3294">
        <v>0.28999999999999998</v>
      </c>
      <c r="E3294">
        <v>3.57</v>
      </c>
      <c r="F3294">
        <v>30.22</v>
      </c>
      <c r="G3294">
        <v>28</v>
      </c>
      <c r="H3294">
        <v>29.01</v>
      </c>
      <c r="I3294">
        <v>29.6</v>
      </c>
      <c r="J3294">
        <v>28</v>
      </c>
      <c r="K3294">
        <v>2180000</v>
      </c>
      <c r="L3294" s="2">
        <v>273.10000000000002</v>
      </c>
      <c r="M3294" s="2">
        <v>272.79000000000002</v>
      </c>
    </row>
    <row r="3295" spans="1:13" x14ac:dyDescent="0.2">
      <c r="A3295" s="1">
        <v>43502</v>
      </c>
      <c r="B3295" t="s">
        <v>1538</v>
      </c>
      <c r="C3295" t="s">
        <v>14</v>
      </c>
      <c r="D3295">
        <v>0.45</v>
      </c>
      <c r="E3295">
        <v>-2.17</v>
      </c>
      <c r="F3295">
        <v>15.48</v>
      </c>
      <c r="G3295">
        <v>15.2</v>
      </c>
      <c r="H3295">
        <v>15.18</v>
      </c>
      <c r="I3295">
        <v>15.4</v>
      </c>
      <c r="J3295">
        <v>14.95</v>
      </c>
      <c r="K3295">
        <v>343180</v>
      </c>
      <c r="L3295" s="2">
        <v>273.10000000000002</v>
      </c>
      <c r="M3295" s="2">
        <v>272.79000000000002</v>
      </c>
    </row>
    <row r="3296" spans="1:13" x14ac:dyDescent="0.2">
      <c r="A3296" s="1">
        <v>43502</v>
      </c>
      <c r="B3296" t="s">
        <v>1539</v>
      </c>
      <c r="C3296" t="s">
        <v>12</v>
      </c>
      <c r="D3296">
        <v>2.2000000000000002</v>
      </c>
      <c r="E3296">
        <v>6.8</v>
      </c>
      <c r="F3296">
        <v>72.459999999999994</v>
      </c>
      <c r="G3296">
        <v>75.099999999999994</v>
      </c>
      <c r="H3296">
        <v>73.63</v>
      </c>
      <c r="I3296">
        <v>75.819999999999993</v>
      </c>
      <c r="J3296">
        <v>71.36</v>
      </c>
      <c r="K3296">
        <v>139630</v>
      </c>
      <c r="L3296" s="2">
        <v>273.10000000000002</v>
      </c>
      <c r="M3296" s="2">
        <v>272.79000000000002</v>
      </c>
    </row>
    <row r="3297" spans="1:13" x14ac:dyDescent="0.2">
      <c r="A3297" s="1">
        <v>43502</v>
      </c>
      <c r="B3297" t="s">
        <v>229</v>
      </c>
      <c r="C3297" t="s">
        <v>12</v>
      </c>
      <c r="D3297">
        <v>1.33</v>
      </c>
      <c r="E3297">
        <v>-0.75</v>
      </c>
      <c r="F3297">
        <v>120.43</v>
      </c>
      <c r="G3297">
        <v>118.67</v>
      </c>
      <c r="H3297">
        <v>119.27</v>
      </c>
      <c r="I3297">
        <v>120.82</v>
      </c>
      <c r="J3297">
        <v>117.74</v>
      </c>
      <c r="K3297">
        <v>8830000</v>
      </c>
      <c r="L3297" s="2">
        <v>273.10000000000002</v>
      </c>
      <c r="M3297" s="2">
        <v>272.79000000000002</v>
      </c>
    </row>
    <row r="3298" spans="1:13" x14ac:dyDescent="0.2">
      <c r="A3298" s="1">
        <v>43502</v>
      </c>
      <c r="B3298" t="s">
        <v>1540</v>
      </c>
      <c r="C3298" t="s">
        <v>14</v>
      </c>
      <c r="D3298">
        <v>3.72</v>
      </c>
      <c r="E3298">
        <v>-0.8</v>
      </c>
      <c r="F3298">
        <v>353.62</v>
      </c>
      <c r="G3298">
        <v>361.6</v>
      </c>
      <c r="H3298">
        <v>365.46</v>
      </c>
      <c r="I3298">
        <v>366.18</v>
      </c>
      <c r="J3298">
        <v>353.7</v>
      </c>
      <c r="K3298">
        <v>893830</v>
      </c>
      <c r="L3298" s="2">
        <v>273.10000000000002</v>
      </c>
      <c r="M3298" s="2">
        <v>272.79000000000002</v>
      </c>
    </row>
    <row r="3299" spans="1:13" x14ac:dyDescent="0.2">
      <c r="A3299" s="1">
        <v>43502</v>
      </c>
      <c r="B3299" t="s">
        <v>1541</v>
      </c>
      <c r="C3299" t="s">
        <v>14</v>
      </c>
      <c r="D3299">
        <v>-0.63</v>
      </c>
      <c r="E3299">
        <v>-250</v>
      </c>
      <c r="F3299">
        <v>43.65</v>
      </c>
      <c r="G3299">
        <v>43.23</v>
      </c>
      <c r="H3299">
        <v>42.83</v>
      </c>
      <c r="I3299">
        <v>43.5</v>
      </c>
      <c r="J3299">
        <v>42.35</v>
      </c>
      <c r="K3299">
        <v>4820000</v>
      </c>
      <c r="L3299" s="2">
        <v>273.10000000000002</v>
      </c>
      <c r="M3299" s="2">
        <v>272.79000000000002</v>
      </c>
    </row>
    <row r="3300" spans="1:13" x14ac:dyDescent="0.2">
      <c r="A3300" s="1">
        <v>43502</v>
      </c>
      <c r="B3300" t="s">
        <v>31</v>
      </c>
      <c r="C3300" t="s">
        <v>14</v>
      </c>
      <c r="D3300">
        <v>0.3</v>
      </c>
      <c r="E3300">
        <v>3.45</v>
      </c>
      <c r="F3300">
        <v>11.94</v>
      </c>
      <c r="G3300">
        <v>11.79</v>
      </c>
      <c r="H3300">
        <v>10.76</v>
      </c>
      <c r="I3300">
        <v>11.98</v>
      </c>
      <c r="J3300">
        <v>10.63</v>
      </c>
      <c r="K3300">
        <v>88700</v>
      </c>
      <c r="L3300" s="2">
        <v>273.10000000000002</v>
      </c>
      <c r="M3300" s="2">
        <v>272.79000000000002</v>
      </c>
    </row>
    <row r="3301" spans="1:13" x14ac:dyDescent="0.2">
      <c r="A3301" s="1">
        <v>43502</v>
      </c>
      <c r="B3301" t="s">
        <v>243</v>
      </c>
      <c r="C3301" t="s">
        <v>12</v>
      </c>
      <c r="D3301">
        <v>-1.41</v>
      </c>
      <c r="E3301">
        <v>-53.26</v>
      </c>
      <c r="F3301">
        <v>5.82</v>
      </c>
      <c r="G3301">
        <v>5.8</v>
      </c>
      <c r="H3301">
        <v>5.77</v>
      </c>
      <c r="I3301">
        <v>5.86</v>
      </c>
      <c r="J3301">
        <v>5.64</v>
      </c>
      <c r="K3301">
        <v>50690</v>
      </c>
      <c r="L3301" s="2">
        <v>273.10000000000002</v>
      </c>
      <c r="M3301" s="2">
        <v>272.79000000000002</v>
      </c>
    </row>
    <row r="3302" spans="1:13" x14ac:dyDescent="0.2">
      <c r="A3302" s="1">
        <v>43502</v>
      </c>
      <c r="B3302" t="s">
        <v>166</v>
      </c>
      <c r="C3302" t="s">
        <v>14</v>
      </c>
      <c r="D3302">
        <v>0.99</v>
      </c>
      <c r="E3302">
        <v>10</v>
      </c>
      <c r="F3302">
        <v>31.43</v>
      </c>
      <c r="G3302">
        <v>31.7</v>
      </c>
      <c r="H3302">
        <v>31.22</v>
      </c>
      <c r="I3302">
        <v>31.76</v>
      </c>
      <c r="J3302">
        <v>30.43</v>
      </c>
      <c r="K3302">
        <v>372080</v>
      </c>
      <c r="L3302" s="2">
        <v>273.10000000000002</v>
      </c>
      <c r="M3302" s="2">
        <v>272.79000000000002</v>
      </c>
    </row>
    <row r="3303" spans="1:13" x14ac:dyDescent="0.2">
      <c r="A3303" s="1">
        <v>43502</v>
      </c>
      <c r="B3303" t="s">
        <v>695</v>
      </c>
      <c r="C3303" t="s">
        <v>12</v>
      </c>
      <c r="D3303">
        <v>0.74</v>
      </c>
      <c r="E3303">
        <v>5.71</v>
      </c>
      <c r="F3303">
        <v>23.49</v>
      </c>
      <c r="G3303">
        <v>23.8</v>
      </c>
      <c r="H3303">
        <v>23.96</v>
      </c>
      <c r="I3303">
        <v>25.43</v>
      </c>
      <c r="J3303">
        <v>23.67</v>
      </c>
      <c r="K3303">
        <v>466160</v>
      </c>
      <c r="L3303" s="2">
        <v>273.10000000000002</v>
      </c>
      <c r="M3303" s="2">
        <v>272.79000000000002</v>
      </c>
    </row>
    <row r="3304" spans="1:13" x14ac:dyDescent="0.2">
      <c r="A3304" s="1">
        <v>43502</v>
      </c>
      <c r="B3304" t="s">
        <v>47</v>
      </c>
      <c r="C3304" t="s">
        <v>12</v>
      </c>
      <c r="D3304">
        <v>0.75</v>
      </c>
      <c r="E3304">
        <v>11.94</v>
      </c>
      <c r="F3304">
        <v>40.76</v>
      </c>
      <c r="G3304">
        <v>40.630000000000003</v>
      </c>
      <c r="H3304">
        <v>40.57</v>
      </c>
      <c r="I3304">
        <v>40.94</v>
      </c>
      <c r="J3304">
        <v>40.229999999999997</v>
      </c>
      <c r="K3304">
        <v>2070000</v>
      </c>
      <c r="L3304" s="2">
        <v>273.10000000000002</v>
      </c>
      <c r="M3304" s="2">
        <v>272.79000000000002</v>
      </c>
    </row>
    <row r="3305" spans="1:13" x14ac:dyDescent="0.2">
      <c r="A3305" s="1">
        <v>43502</v>
      </c>
      <c r="B3305" t="s">
        <v>50</v>
      </c>
      <c r="C3305" t="s">
        <v>14</v>
      </c>
      <c r="D3305">
        <v>0.25</v>
      </c>
      <c r="E3305">
        <v>25</v>
      </c>
      <c r="F3305">
        <v>22.28</v>
      </c>
      <c r="G3305">
        <v>21.79</v>
      </c>
      <c r="H3305">
        <v>22.32</v>
      </c>
      <c r="I3305">
        <v>22.99</v>
      </c>
      <c r="J3305">
        <v>21</v>
      </c>
      <c r="K3305">
        <v>280190</v>
      </c>
      <c r="L3305" s="2">
        <v>273.10000000000002</v>
      </c>
      <c r="M3305" s="2">
        <v>272.79000000000002</v>
      </c>
    </row>
    <row r="3306" spans="1:13" x14ac:dyDescent="0.2">
      <c r="A3306" s="1">
        <v>43502</v>
      </c>
      <c r="B3306" t="s">
        <v>255</v>
      </c>
      <c r="C3306" t="s">
        <v>14</v>
      </c>
      <c r="D3306">
        <v>0.41</v>
      </c>
      <c r="E3306">
        <v>-4.6500000000000004</v>
      </c>
      <c r="F3306">
        <v>33.65</v>
      </c>
      <c r="G3306">
        <v>30.8</v>
      </c>
      <c r="H3306">
        <v>30.6</v>
      </c>
      <c r="I3306">
        <v>33.700000000000003</v>
      </c>
      <c r="J3306">
        <v>30</v>
      </c>
      <c r="K3306">
        <v>174720</v>
      </c>
      <c r="L3306" s="2">
        <v>273.10000000000002</v>
      </c>
      <c r="M3306" s="2">
        <v>272.79000000000002</v>
      </c>
    </row>
    <row r="3307" spans="1:13" x14ac:dyDescent="0.2">
      <c r="A3307" s="1">
        <v>43502</v>
      </c>
      <c r="B3307" t="s">
        <v>1542</v>
      </c>
      <c r="C3307" t="s">
        <v>14</v>
      </c>
      <c r="D3307">
        <v>-2.23</v>
      </c>
      <c r="E3307">
        <v>-116.5</v>
      </c>
      <c r="F3307">
        <v>1.4E-2</v>
      </c>
      <c r="G3307">
        <v>1.0999999999999999E-2</v>
      </c>
      <c r="H3307">
        <v>1.2999999999999999E-2</v>
      </c>
      <c r="I3307">
        <v>1.2999999999999999E-2</v>
      </c>
      <c r="J3307">
        <v>1.0999999999999999E-2</v>
      </c>
      <c r="K3307">
        <v>200000</v>
      </c>
      <c r="L3307" s="2">
        <v>273.10000000000002</v>
      </c>
      <c r="M3307" s="2">
        <v>272.79000000000002</v>
      </c>
    </row>
    <row r="3308" spans="1:13" x14ac:dyDescent="0.2">
      <c r="A3308" s="1">
        <v>43502</v>
      </c>
      <c r="B3308" t="s">
        <v>793</v>
      </c>
      <c r="C3308" t="s">
        <v>14</v>
      </c>
      <c r="D3308">
        <v>0.05</v>
      </c>
      <c r="E3308">
        <v>266.67</v>
      </c>
      <c r="F3308">
        <v>20.05</v>
      </c>
      <c r="G3308">
        <v>20.95</v>
      </c>
      <c r="H3308">
        <v>19.059999999999999</v>
      </c>
      <c r="I3308">
        <v>20.95</v>
      </c>
      <c r="J3308">
        <v>17.98</v>
      </c>
      <c r="K3308">
        <v>48150</v>
      </c>
      <c r="L3308" s="2">
        <v>273.10000000000002</v>
      </c>
      <c r="M3308" s="2">
        <v>272.79000000000002</v>
      </c>
    </row>
    <row r="3309" spans="1:13" x14ac:dyDescent="0.2">
      <c r="A3309" s="1">
        <v>43502</v>
      </c>
      <c r="B3309" t="s">
        <v>1543</v>
      </c>
      <c r="C3309" t="s">
        <v>14</v>
      </c>
      <c r="D3309">
        <v>0.65</v>
      </c>
      <c r="E3309">
        <v>18.18</v>
      </c>
      <c r="F3309">
        <v>67.260000000000005</v>
      </c>
      <c r="G3309">
        <v>65.05</v>
      </c>
      <c r="H3309">
        <v>71.290000000000006</v>
      </c>
      <c r="I3309">
        <v>74.459999999999994</v>
      </c>
      <c r="J3309">
        <v>65.010000000000005</v>
      </c>
      <c r="K3309">
        <v>544310</v>
      </c>
      <c r="L3309" s="2">
        <v>273.10000000000002</v>
      </c>
      <c r="M3309" s="2">
        <v>272.79000000000002</v>
      </c>
    </row>
    <row r="3310" spans="1:13" x14ac:dyDescent="0.2">
      <c r="A3310" s="1">
        <v>43502</v>
      </c>
      <c r="B3310" t="s">
        <v>1544</v>
      </c>
      <c r="C3310" t="s">
        <v>12</v>
      </c>
      <c r="D3310">
        <v>1.05</v>
      </c>
      <c r="E3310">
        <v>3.96</v>
      </c>
      <c r="F3310">
        <v>74.42</v>
      </c>
      <c r="G3310">
        <v>71</v>
      </c>
      <c r="H3310">
        <v>73.22</v>
      </c>
      <c r="I3310">
        <v>74.06</v>
      </c>
      <c r="J3310">
        <v>69.849999999999994</v>
      </c>
      <c r="K3310">
        <v>446320</v>
      </c>
      <c r="L3310" s="2">
        <v>273.10000000000002</v>
      </c>
      <c r="M3310" s="2">
        <v>272.79000000000002</v>
      </c>
    </row>
    <row r="3311" spans="1:13" x14ac:dyDescent="0.2">
      <c r="A3311" s="1">
        <v>43502</v>
      </c>
      <c r="B3311" t="s">
        <v>700</v>
      </c>
      <c r="C3311" t="s">
        <v>14</v>
      </c>
      <c r="D3311">
        <v>0.33</v>
      </c>
      <c r="E3311">
        <v>3.13</v>
      </c>
      <c r="F3311">
        <v>18.38</v>
      </c>
      <c r="G3311">
        <v>18.25</v>
      </c>
      <c r="H3311">
        <v>18.25</v>
      </c>
      <c r="I3311">
        <v>18.53</v>
      </c>
      <c r="J3311">
        <v>18.170000000000002</v>
      </c>
      <c r="K3311">
        <v>178420</v>
      </c>
      <c r="L3311" s="2">
        <v>273.10000000000002</v>
      </c>
      <c r="M3311" s="2">
        <v>272.79000000000002</v>
      </c>
    </row>
    <row r="3312" spans="1:13" x14ac:dyDescent="0.2">
      <c r="A3312" s="1">
        <v>43502</v>
      </c>
      <c r="B3312" t="s">
        <v>276</v>
      </c>
      <c r="C3312" t="s">
        <v>12</v>
      </c>
      <c r="D3312">
        <v>0.86</v>
      </c>
      <c r="E3312">
        <v>16.22</v>
      </c>
      <c r="F3312">
        <v>42.72</v>
      </c>
      <c r="G3312">
        <v>46.01</v>
      </c>
      <c r="H3312">
        <v>45.04</v>
      </c>
      <c r="I3312">
        <v>47.95</v>
      </c>
      <c r="J3312">
        <v>42.28</v>
      </c>
      <c r="K3312">
        <v>333380</v>
      </c>
      <c r="L3312" s="2">
        <v>273.10000000000002</v>
      </c>
      <c r="M3312" s="2">
        <v>272.79000000000002</v>
      </c>
    </row>
    <row r="3313" spans="1:13" x14ac:dyDescent="0.2">
      <c r="A3313" s="1">
        <v>43502</v>
      </c>
      <c r="B3313" t="s">
        <v>1545</v>
      </c>
      <c r="C3313" t="s">
        <v>14</v>
      </c>
      <c r="D3313">
        <v>1.07</v>
      </c>
      <c r="E3313">
        <v>24.42</v>
      </c>
      <c r="F3313">
        <v>9.75</v>
      </c>
      <c r="G3313">
        <v>10.38</v>
      </c>
      <c r="H3313">
        <v>12.18</v>
      </c>
      <c r="I3313">
        <v>12.5</v>
      </c>
      <c r="J3313">
        <v>9.8000000000000007</v>
      </c>
      <c r="K3313">
        <v>154200</v>
      </c>
      <c r="L3313" s="2">
        <v>273.10000000000002</v>
      </c>
      <c r="M3313" s="2">
        <v>272.79000000000002</v>
      </c>
    </row>
    <row r="3314" spans="1:13" x14ac:dyDescent="0.2">
      <c r="A3314" s="1">
        <v>43502</v>
      </c>
      <c r="B3314" t="s">
        <v>365</v>
      </c>
      <c r="C3314" t="s">
        <v>14</v>
      </c>
      <c r="D3314">
        <v>0.86</v>
      </c>
      <c r="E3314">
        <v>28.36</v>
      </c>
      <c r="F3314">
        <v>8.52</v>
      </c>
      <c r="G3314">
        <v>9.68</v>
      </c>
      <c r="H3314">
        <v>8.52</v>
      </c>
      <c r="I3314">
        <v>10</v>
      </c>
      <c r="J3314">
        <v>8</v>
      </c>
      <c r="K3314">
        <v>1910000</v>
      </c>
      <c r="L3314" s="2">
        <v>273.10000000000002</v>
      </c>
      <c r="M3314" s="2">
        <v>272.79000000000002</v>
      </c>
    </row>
    <row r="3315" spans="1:13" x14ac:dyDescent="0.2">
      <c r="A3315" s="1">
        <v>43502</v>
      </c>
      <c r="B3315" t="s">
        <v>367</v>
      </c>
      <c r="C3315" t="s">
        <v>12</v>
      </c>
      <c r="D3315">
        <v>0.38</v>
      </c>
      <c r="E3315">
        <v>-5</v>
      </c>
      <c r="F3315">
        <v>10.95</v>
      </c>
      <c r="G3315">
        <v>10.68</v>
      </c>
      <c r="H3315">
        <v>10.81</v>
      </c>
      <c r="I3315">
        <v>11.12</v>
      </c>
      <c r="J3315">
        <v>10.55</v>
      </c>
      <c r="K3315">
        <v>66420</v>
      </c>
      <c r="L3315" s="2">
        <v>273.10000000000002</v>
      </c>
      <c r="M3315" s="2">
        <v>272.79000000000002</v>
      </c>
    </row>
    <row r="3316" spans="1:13" x14ac:dyDescent="0.2">
      <c r="A3316" s="1">
        <v>43502</v>
      </c>
      <c r="B3316" t="s">
        <v>1546</v>
      </c>
      <c r="C3316" t="s">
        <v>14</v>
      </c>
      <c r="D3316">
        <v>0.05</v>
      </c>
      <c r="E3316">
        <v>150</v>
      </c>
      <c r="F3316">
        <v>9</v>
      </c>
      <c r="G3316">
        <v>8.9600000000000009</v>
      </c>
      <c r="H3316">
        <v>9.3000000000000007</v>
      </c>
      <c r="I3316">
        <v>9.34</v>
      </c>
      <c r="J3316">
        <v>8.8800000000000008</v>
      </c>
      <c r="K3316">
        <v>4870000</v>
      </c>
      <c r="L3316" s="2">
        <v>273.10000000000002</v>
      </c>
      <c r="M3316" s="2">
        <v>272.79000000000002</v>
      </c>
    </row>
    <row r="3317" spans="1:13" x14ac:dyDescent="0.2">
      <c r="A3317" s="1">
        <v>43502</v>
      </c>
      <c r="B3317" t="s">
        <v>294</v>
      </c>
      <c r="C3317" t="s">
        <v>14</v>
      </c>
      <c r="D3317">
        <v>0.49</v>
      </c>
      <c r="E3317">
        <v>4.26</v>
      </c>
      <c r="F3317">
        <v>14.66</v>
      </c>
      <c r="G3317">
        <v>14.04</v>
      </c>
      <c r="H3317">
        <v>14.15</v>
      </c>
      <c r="I3317">
        <v>14.37</v>
      </c>
      <c r="J3317">
        <v>14</v>
      </c>
      <c r="K3317">
        <v>3090000</v>
      </c>
      <c r="L3317" s="2">
        <v>273.10000000000002</v>
      </c>
      <c r="M3317" s="2">
        <v>272.79000000000002</v>
      </c>
    </row>
    <row r="3318" spans="1:13" x14ac:dyDescent="0.2">
      <c r="A3318" s="1">
        <v>43502</v>
      </c>
      <c r="B3318" t="s">
        <v>644</v>
      </c>
      <c r="C3318" t="s">
        <v>12</v>
      </c>
      <c r="D3318">
        <v>0.61</v>
      </c>
      <c r="E3318">
        <v>-11.59</v>
      </c>
      <c r="F3318">
        <v>47.95</v>
      </c>
      <c r="G3318">
        <v>46.27</v>
      </c>
      <c r="H3318">
        <v>45.26</v>
      </c>
      <c r="I3318">
        <v>46.8</v>
      </c>
      <c r="J3318">
        <v>44.88</v>
      </c>
      <c r="K3318">
        <v>352790</v>
      </c>
      <c r="L3318" s="2">
        <v>273.10000000000002</v>
      </c>
      <c r="M3318" s="2">
        <v>272.79000000000002</v>
      </c>
    </row>
    <row r="3319" spans="1:13" x14ac:dyDescent="0.2">
      <c r="A3319" s="1">
        <v>43502</v>
      </c>
      <c r="B3319" t="s">
        <v>1547</v>
      </c>
      <c r="C3319" t="s">
        <v>14</v>
      </c>
      <c r="D3319">
        <v>7.0000000000000007E-2</v>
      </c>
      <c r="E3319">
        <v>40</v>
      </c>
      <c r="F3319">
        <v>526.05999999999995</v>
      </c>
      <c r="G3319">
        <v>568.41999999999996</v>
      </c>
      <c r="H3319">
        <v>585.78</v>
      </c>
      <c r="I3319">
        <v>606</v>
      </c>
      <c r="J3319">
        <v>566.67999999999995</v>
      </c>
      <c r="K3319">
        <v>1260000</v>
      </c>
      <c r="L3319" s="2">
        <v>273.10000000000002</v>
      </c>
      <c r="M3319" s="2">
        <v>272.79000000000002</v>
      </c>
    </row>
    <row r="3320" spans="1:13" x14ac:dyDescent="0.2">
      <c r="A3320" s="1">
        <v>43502</v>
      </c>
      <c r="B3320" t="s">
        <v>1548</v>
      </c>
      <c r="C3320" t="s">
        <v>12</v>
      </c>
      <c r="D3320">
        <v>-0.17</v>
      </c>
      <c r="E3320">
        <v>52.78</v>
      </c>
      <c r="F3320">
        <v>20.399999999999999</v>
      </c>
      <c r="G3320">
        <v>20.28</v>
      </c>
      <c r="H3320">
        <v>19.239999999999998</v>
      </c>
      <c r="I3320">
        <v>20.67</v>
      </c>
      <c r="J3320">
        <v>19.05</v>
      </c>
      <c r="K3320">
        <v>1400000</v>
      </c>
      <c r="L3320" s="2">
        <v>273.10000000000002</v>
      </c>
      <c r="M3320" s="2">
        <v>272.79000000000002</v>
      </c>
    </row>
    <row r="3321" spans="1:13" x14ac:dyDescent="0.2">
      <c r="A3321" s="1">
        <v>43502</v>
      </c>
      <c r="B3321" t="s">
        <v>1549</v>
      </c>
      <c r="C3321" t="s">
        <v>14</v>
      </c>
      <c r="D3321">
        <v>0.54</v>
      </c>
      <c r="E3321">
        <v>5.88</v>
      </c>
      <c r="F3321">
        <v>97.85</v>
      </c>
      <c r="G3321">
        <v>96.9</v>
      </c>
      <c r="H3321">
        <v>96.75</v>
      </c>
      <c r="I3321">
        <v>97.22</v>
      </c>
      <c r="J3321">
        <v>94.9</v>
      </c>
      <c r="K3321">
        <v>232370</v>
      </c>
      <c r="L3321" s="2">
        <v>273.10000000000002</v>
      </c>
      <c r="M3321" s="2">
        <v>272.79000000000002</v>
      </c>
    </row>
    <row r="3322" spans="1:13" x14ac:dyDescent="0.2">
      <c r="A3322" s="1">
        <v>43502</v>
      </c>
      <c r="B3322" t="s">
        <v>1550</v>
      </c>
      <c r="C3322" t="s">
        <v>14</v>
      </c>
      <c r="D3322">
        <v>-0.32</v>
      </c>
      <c r="E3322">
        <v>0</v>
      </c>
      <c r="F3322">
        <v>16.43</v>
      </c>
      <c r="G3322">
        <v>15.36</v>
      </c>
      <c r="H3322">
        <v>15.55</v>
      </c>
      <c r="I3322">
        <v>15.88</v>
      </c>
      <c r="J3322">
        <v>14.93</v>
      </c>
      <c r="K3322">
        <v>1550000</v>
      </c>
      <c r="L3322" s="2">
        <v>273.10000000000002</v>
      </c>
      <c r="M3322" s="2">
        <v>272.79000000000002</v>
      </c>
    </row>
    <row r="3323" spans="1:13" x14ac:dyDescent="0.2">
      <c r="A3323" s="1">
        <v>43502</v>
      </c>
      <c r="B3323" t="s">
        <v>304</v>
      </c>
      <c r="C3323" t="s">
        <v>14</v>
      </c>
      <c r="D3323">
        <v>0.22</v>
      </c>
      <c r="E3323">
        <v>0</v>
      </c>
      <c r="F3323">
        <v>6.87</v>
      </c>
      <c r="G3323">
        <v>6.85</v>
      </c>
      <c r="H3323">
        <v>6.61</v>
      </c>
      <c r="I3323">
        <v>6.86</v>
      </c>
      <c r="J3323">
        <v>6.4</v>
      </c>
      <c r="K3323">
        <v>1780000</v>
      </c>
      <c r="L3323" s="2">
        <v>273.10000000000002</v>
      </c>
      <c r="M3323" s="2">
        <v>272.79000000000002</v>
      </c>
    </row>
    <row r="3324" spans="1:13" x14ac:dyDescent="0.2">
      <c r="A3324" s="1">
        <v>43502</v>
      </c>
      <c r="B3324" t="s">
        <v>1551</v>
      </c>
      <c r="C3324" t="s">
        <v>12</v>
      </c>
      <c r="D3324">
        <v>3.48</v>
      </c>
      <c r="E3324">
        <v>-8.66</v>
      </c>
      <c r="F3324">
        <v>149.82</v>
      </c>
      <c r="G3324">
        <v>147.47</v>
      </c>
      <c r="H3324">
        <v>149.35</v>
      </c>
      <c r="I3324">
        <v>150.97</v>
      </c>
      <c r="J3324">
        <v>146.24</v>
      </c>
      <c r="K3324">
        <v>1670000</v>
      </c>
      <c r="L3324" s="2">
        <v>273.10000000000002</v>
      </c>
      <c r="M3324" s="2">
        <v>272.79000000000002</v>
      </c>
    </row>
    <row r="3325" spans="1:13" x14ac:dyDescent="0.2">
      <c r="A3325" s="1">
        <v>43502</v>
      </c>
      <c r="B3325" t="s">
        <v>1552</v>
      </c>
      <c r="C3325" t="s">
        <v>14</v>
      </c>
      <c r="D3325">
        <v>1.9</v>
      </c>
      <c r="E3325">
        <v>32.869999999999997</v>
      </c>
      <c r="F3325">
        <v>103.31</v>
      </c>
      <c r="G3325">
        <v>104</v>
      </c>
      <c r="H3325">
        <v>100.73</v>
      </c>
      <c r="I3325">
        <v>104</v>
      </c>
      <c r="J3325">
        <v>99.08</v>
      </c>
      <c r="K3325">
        <v>193810</v>
      </c>
      <c r="L3325" s="2">
        <v>273.10000000000002</v>
      </c>
      <c r="M3325" s="2">
        <v>272.79000000000002</v>
      </c>
    </row>
    <row r="3326" spans="1:13" x14ac:dyDescent="0.2">
      <c r="A3326" s="1">
        <v>43502</v>
      </c>
      <c r="B3326" t="s">
        <v>1553</v>
      </c>
      <c r="C3326" t="s">
        <v>12</v>
      </c>
      <c r="D3326">
        <v>0.2</v>
      </c>
      <c r="E3326">
        <v>5.26</v>
      </c>
      <c r="F3326">
        <v>15.77</v>
      </c>
      <c r="G3326">
        <v>15</v>
      </c>
      <c r="H3326">
        <v>15.06</v>
      </c>
      <c r="I3326">
        <v>16.2</v>
      </c>
      <c r="J3326">
        <v>14.15</v>
      </c>
      <c r="K3326">
        <v>245650</v>
      </c>
      <c r="L3326" s="2">
        <v>273.10000000000002</v>
      </c>
      <c r="M3326" s="2">
        <v>272.79000000000002</v>
      </c>
    </row>
    <row r="3327" spans="1:13" x14ac:dyDescent="0.2">
      <c r="A3327" s="1">
        <v>43502</v>
      </c>
      <c r="B3327" t="s">
        <v>686</v>
      </c>
      <c r="C3327" t="s">
        <v>14</v>
      </c>
      <c r="D3327">
        <v>0.03</v>
      </c>
      <c r="E3327">
        <v>-66.67</v>
      </c>
      <c r="F3327">
        <v>39.94</v>
      </c>
      <c r="G3327">
        <v>36</v>
      </c>
      <c r="H3327">
        <v>31.31</v>
      </c>
      <c r="I3327">
        <v>36.5</v>
      </c>
      <c r="J3327">
        <v>31.16</v>
      </c>
      <c r="K3327">
        <v>146760</v>
      </c>
      <c r="L3327" s="2">
        <v>273.10000000000002</v>
      </c>
      <c r="M3327" s="2">
        <v>272.79000000000002</v>
      </c>
    </row>
    <row r="3328" spans="1:13" x14ac:dyDescent="0.2">
      <c r="A3328" s="1">
        <v>43502</v>
      </c>
      <c r="B3328" t="s">
        <v>563</v>
      </c>
      <c r="C3328" t="s">
        <v>14</v>
      </c>
      <c r="D3328">
        <v>0.28000000000000003</v>
      </c>
      <c r="E3328">
        <v>-3.45</v>
      </c>
      <c r="F3328">
        <v>13.06</v>
      </c>
      <c r="G3328">
        <v>13.01</v>
      </c>
      <c r="H3328">
        <v>12.99</v>
      </c>
      <c r="I3328">
        <v>13.1</v>
      </c>
      <c r="J3328">
        <v>12.85</v>
      </c>
      <c r="K3328">
        <v>87760</v>
      </c>
      <c r="L3328" s="2">
        <v>273.10000000000002</v>
      </c>
      <c r="M3328" s="2">
        <v>272.79000000000002</v>
      </c>
    </row>
    <row r="3329" spans="1:13" x14ac:dyDescent="0.2">
      <c r="A3329" s="1">
        <v>43502</v>
      </c>
      <c r="B3329" t="s">
        <v>1554</v>
      </c>
      <c r="C3329" t="s">
        <v>12</v>
      </c>
      <c r="D3329">
        <v>0.38</v>
      </c>
      <c r="E3329">
        <v>2.7</v>
      </c>
      <c r="F3329">
        <v>25.43</v>
      </c>
      <c r="G3329">
        <v>25.43</v>
      </c>
      <c r="H3329">
        <v>25.15</v>
      </c>
      <c r="I3329">
        <v>25.43</v>
      </c>
      <c r="J3329">
        <v>24.95</v>
      </c>
      <c r="K3329">
        <v>13250000</v>
      </c>
      <c r="L3329" s="2">
        <v>273.10000000000002</v>
      </c>
      <c r="M3329" s="2">
        <v>272.79000000000002</v>
      </c>
    </row>
    <row r="3330" spans="1:13" x14ac:dyDescent="0.2">
      <c r="A3330" s="1">
        <v>43502</v>
      </c>
      <c r="B3330" t="s">
        <v>1555</v>
      </c>
      <c r="C3330" t="s">
        <v>14</v>
      </c>
      <c r="D3330">
        <v>3.58</v>
      </c>
      <c r="E3330">
        <v>-11.39</v>
      </c>
      <c r="F3330">
        <v>246.79</v>
      </c>
      <c r="G3330">
        <v>242.97</v>
      </c>
      <c r="H3330">
        <v>237.45</v>
      </c>
      <c r="I3330">
        <v>245.39</v>
      </c>
      <c r="J3330">
        <v>233.54</v>
      </c>
      <c r="K3330">
        <v>178160</v>
      </c>
      <c r="L3330" s="2">
        <v>273.10000000000002</v>
      </c>
      <c r="M3330" s="2">
        <v>272.79000000000002</v>
      </c>
    </row>
    <row r="3331" spans="1:13" x14ac:dyDescent="0.2">
      <c r="A3331" s="1">
        <v>43502</v>
      </c>
      <c r="B3331" t="s">
        <v>1556</v>
      </c>
      <c r="C3331" t="s">
        <v>12</v>
      </c>
      <c r="D3331">
        <v>1.76</v>
      </c>
      <c r="E3331">
        <v>11.39</v>
      </c>
      <c r="F3331">
        <v>43.55</v>
      </c>
      <c r="G3331">
        <v>48.57</v>
      </c>
      <c r="H3331">
        <v>48.47</v>
      </c>
      <c r="I3331">
        <v>49.95</v>
      </c>
      <c r="J3331">
        <v>47.17</v>
      </c>
      <c r="K3331">
        <v>3390000</v>
      </c>
      <c r="L3331" s="2">
        <v>273.10000000000002</v>
      </c>
      <c r="M3331" s="2">
        <v>272.79000000000002</v>
      </c>
    </row>
    <row r="3332" spans="1:13" x14ac:dyDescent="0.2">
      <c r="A3332" s="1">
        <v>43502</v>
      </c>
      <c r="B3332" t="s">
        <v>1557</v>
      </c>
      <c r="C3332" t="s">
        <v>14</v>
      </c>
      <c r="D3332">
        <v>0.23</v>
      </c>
      <c r="E3332">
        <v>4.55</v>
      </c>
      <c r="F3332">
        <v>80.650000000000006</v>
      </c>
      <c r="G3332">
        <v>76.05</v>
      </c>
      <c r="H3332">
        <v>81.12</v>
      </c>
      <c r="I3332">
        <v>83.15</v>
      </c>
      <c r="J3332">
        <v>76</v>
      </c>
      <c r="K3332">
        <v>551230</v>
      </c>
      <c r="L3332" s="2">
        <v>273.10000000000002</v>
      </c>
      <c r="M3332" s="2">
        <v>272.79000000000002</v>
      </c>
    </row>
    <row r="3333" spans="1:13" x14ac:dyDescent="0.2">
      <c r="A3333" s="1">
        <v>43502</v>
      </c>
      <c r="B3333" t="s">
        <v>1558</v>
      </c>
      <c r="C3333" t="s">
        <v>14</v>
      </c>
      <c r="D3333">
        <v>2.15</v>
      </c>
      <c r="E3333">
        <v>0.94</v>
      </c>
      <c r="F3333">
        <v>58.96</v>
      </c>
      <c r="G3333">
        <v>58.29</v>
      </c>
      <c r="H3333">
        <v>59.22</v>
      </c>
      <c r="I3333">
        <v>60.54</v>
      </c>
      <c r="J3333">
        <v>58.11</v>
      </c>
      <c r="K3333">
        <v>1570000</v>
      </c>
      <c r="L3333" s="2">
        <v>273.10000000000002</v>
      </c>
      <c r="M3333" s="2">
        <v>272.79000000000002</v>
      </c>
    </row>
    <row r="3334" spans="1:13" x14ac:dyDescent="0.2">
      <c r="A3334" s="1">
        <v>43502</v>
      </c>
      <c r="B3334" t="s">
        <v>1559</v>
      </c>
      <c r="C3334" t="s">
        <v>14</v>
      </c>
      <c r="D3334">
        <v>0.95</v>
      </c>
      <c r="E3334">
        <v>23.38</v>
      </c>
      <c r="F3334">
        <v>36.03</v>
      </c>
      <c r="G3334">
        <v>36.6</v>
      </c>
      <c r="H3334">
        <v>40.9</v>
      </c>
      <c r="I3334">
        <v>42.76</v>
      </c>
      <c r="J3334">
        <v>36.6</v>
      </c>
      <c r="K3334">
        <v>145350</v>
      </c>
      <c r="L3334" s="2">
        <v>273.10000000000002</v>
      </c>
      <c r="M3334" s="2">
        <v>272.79000000000002</v>
      </c>
    </row>
    <row r="3335" spans="1:13" x14ac:dyDescent="0.2">
      <c r="A3335" s="1">
        <v>43502</v>
      </c>
      <c r="B3335" t="s">
        <v>1560</v>
      </c>
      <c r="C3335" t="s">
        <v>14</v>
      </c>
      <c r="D3335">
        <v>-0.16</v>
      </c>
      <c r="E3335">
        <v>15.79</v>
      </c>
      <c r="F3335">
        <v>0.72</v>
      </c>
      <c r="G3335">
        <v>0.73</v>
      </c>
      <c r="H3335">
        <v>0.75</v>
      </c>
      <c r="I3335">
        <v>0.75</v>
      </c>
      <c r="J3335">
        <v>0.61</v>
      </c>
      <c r="K3335">
        <v>549140</v>
      </c>
      <c r="L3335" s="2">
        <v>273.10000000000002</v>
      </c>
      <c r="M3335" s="2">
        <v>272.79000000000002</v>
      </c>
    </row>
    <row r="3336" spans="1:13" x14ac:dyDescent="0.2">
      <c r="A3336" s="1">
        <v>43502</v>
      </c>
      <c r="B3336" t="s">
        <v>1561</v>
      </c>
      <c r="C3336" t="s">
        <v>12</v>
      </c>
      <c r="D3336">
        <v>1.43</v>
      </c>
      <c r="E3336">
        <v>17.21</v>
      </c>
      <c r="F3336">
        <v>39.299999999999997</v>
      </c>
      <c r="G3336">
        <v>40.17</v>
      </c>
      <c r="H3336">
        <v>39.909999999999997</v>
      </c>
      <c r="I3336">
        <v>40.74</v>
      </c>
      <c r="J3336">
        <v>39.53</v>
      </c>
      <c r="K3336">
        <v>12160000</v>
      </c>
      <c r="L3336" s="2">
        <v>273.10000000000002</v>
      </c>
      <c r="M3336" s="2">
        <v>272.79000000000002</v>
      </c>
    </row>
    <row r="3337" spans="1:13" x14ac:dyDescent="0.2">
      <c r="A3337" s="1">
        <v>43502</v>
      </c>
      <c r="B3337" t="s">
        <v>1562</v>
      </c>
      <c r="C3337" t="s">
        <v>14</v>
      </c>
      <c r="D3337">
        <v>0.98</v>
      </c>
      <c r="E3337">
        <v>16.670000000000002</v>
      </c>
      <c r="F3337">
        <v>81.849999999999994</v>
      </c>
      <c r="G3337">
        <v>80.53</v>
      </c>
      <c r="H3337">
        <v>84.3</v>
      </c>
      <c r="I3337">
        <v>85.91</v>
      </c>
      <c r="J3337">
        <v>78.75</v>
      </c>
      <c r="K3337">
        <v>936600</v>
      </c>
      <c r="L3337" s="2">
        <v>273.10000000000002</v>
      </c>
      <c r="M3337" s="2">
        <v>272.79000000000002</v>
      </c>
    </row>
    <row r="3338" spans="1:13" x14ac:dyDescent="0.2">
      <c r="A3338" s="1">
        <v>43502</v>
      </c>
      <c r="B3338" t="s">
        <v>569</v>
      </c>
      <c r="C3338" t="s">
        <v>14</v>
      </c>
      <c r="D3338">
        <v>0.21</v>
      </c>
      <c r="E3338">
        <v>0</v>
      </c>
      <c r="F3338">
        <v>8.86</v>
      </c>
      <c r="G3338">
        <v>8.77</v>
      </c>
      <c r="H3338">
        <v>8.9499999999999993</v>
      </c>
      <c r="I3338">
        <v>8.9700000000000006</v>
      </c>
      <c r="J3338">
        <v>8.76</v>
      </c>
      <c r="K3338">
        <v>66010</v>
      </c>
      <c r="L3338" s="2">
        <v>273.10000000000002</v>
      </c>
      <c r="M3338" s="2">
        <v>272.79000000000002</v>
      </c>
    </row>
    <row r="3339" spans="1:13" x14ac:dyDescent="0.2">
      <c r="A3339" s="1">
        <v>43502</v>
      </c>
      <c r="B3339" t="s">
        <v>1563</v>
      </c>
      <c r="C3339" t="s">
        <v>12</v>
      </c>
      <c r="D3339">
        <v>0.38</v>
      </c>
      <c r="E3339">
        <v>111.11</v>
      </c>
      <c r="F3339">
        <v>40.29</v>
      </c>
      <c r="G3339">
        <v>40.200000000000003</v>
      </c>
      <c r="H3339">
        <v>40.15</v>
      </c>
      <c r="I3339">
        <v>40.25</v>
      </c>
      <c r="J3339">
        <v>39.96</v>
      </c>
      <c r="K3339">
        <v>227140</v>
      </c>
      <c r="L3339" s="2">
        <v>273.10000000000002</v>
      </c>
      <c r="M3339" s="2">
        <v>272.79000000000002</v>
      </c>
    </row>
    <row r="3340" spans="1:13" x14ac:dyDescent="0.2">
      <c r="A3340" s="1">
        <v>43502</v>
      </c>
      <c r="B3340" t="s">
        <v>929</v>
      </c>
      <c r="C3340" t="s">
        <v>12</v>
      </c>
      <c r="D3340">
        <v>0.27</v>
      </c>
      <c r="E3340">
        <v>22.73</v>
      </c>
      <c r="F3340">
        <v>16.850000000000001</v>
      </c>
      <c r="G3340">
        <v>19.25</v>
      </c>
      <c r="H3340">
        <v>19.62</v>
      </c>
      <c r="I3340">
        <v>20.79</v>
      </c>
      <c r="J3340">
        <v>18.61</v>
      </c>
      <c r="K3340">
        <v>1140000</v>
      </c>
      <c r="L3340" s="2">
        <v>273.10000000000002</v>
      </c>
      <c r="M3340" s="2">
        <v>272.79000000000002</v>
      </c>
    </row>
    <row r="3341" spans="1:13" x14ac:dyDescent="0.2">
      <c r="A3341" s="1">
        <v>43502</v>
      </c>
      <c r="B3341" t="s">
        <v>769</v>
      </c>
      <c r="C3341" t="s">
        <v>14</v>
      </c>
      <c r="D3341">
        <v>-0.09</v>
      </c>
      <c r="E3341">
        <v>-12.5</v>
      </c>
      <c r="F3341">
        <v>4.59</v>
      </c>
      <c r="G3341">
        <v>4.47</v>
      </c>
      <c r="H3341">
        <v>4.3150000000000004</v>
      </c>
      <c r="I3341">
        <v>4.54</v>
      </c>
      <c r="J3341">
        <v>4.17</v>
      </c>
      <c r="K3341">
        <v>143320</v>
      </c>
      <c r="L3341" s="2">
        <v>273.10000000000002</v>
      </c>
      <c r="M3341" s="2">
        <v>272.79000000000002</v>
      </c>
    </row>
    <row r="3342" spans="1:13" x14ac:dyDescent="0.2">
      <c r="A3342" s="1">
        <v>43502</v>
      </c>
      <c r="B3342" t="s">
        <v>588</v>
      </c>
      <c r="C3342" t="s">
        <v>14</v>
      </c>
      <c r="D3342">
        <v>-0.23</v>
      </c>
      <c r="E3342">
        <v>-187.5</v>
      </c>
      <c r="F3342">
        <v>64.900000000000006</v>
      </c>
      <c r="G3342">
        <v>63.33</v>
      </c>
      <c r="H3342">
        <v>59.37</v>
      </c>
      <c r="I3342">
        <v>64.19</v>
      </c>
      <c r="J3342">
        <v>54.37</v>
      </c>
      <c r="K3342">
        <v>462500</v>
      </c>
      <c r="L3342" s="2">
        <v>273.10000000000002</v>
      </c>
      <c r="M3342" s="2">
        <v>272.79000000000002</v>
      </c>
    </row>
    <row r="3343" spans="1:13" x14ac:dyDescent="0.2">
      <c r="A3343" s="1">
        <v>43502</v>
      </c>
      <c r="B3343" t="s">
        <v>1564</v>
      </c>
      <c r="C3343" t="s">
        <v>12</v>
      </c>
      <c r="D3343">
        <v>0.32</v>
      </c>
      <c r="E3343">
        <v>14.29</v>
      </c>
      <c r="F3343">
        <v>26.91</v>
      </c>
      <c r="G3343">
        <v>27.95</v>
      </c>
      <c r="H3343">
        <v>29.69</v>
      </c>
      <c r="I3343">
        <v>30.6</v>
      </c>
      <c r="J3343">
        <v>27.6</v>
      </c>
      <c r="K3343">
        <v>3760000</v>
      </c>
      <c r="L3343" s="2">
        <v>273.10000000000002</v>
      </c>
      <c r="M3343" s="2">
        <v>272.79000000000002</v>
      </c>
    </row>
    <row r="3344" spans="1:13" x14ac:dyDescent="0.2">
      <c r="A3344" s="1">
        <v>43502</v>
      </c>
      <c r="B3344" t="s">
        <v>1565</v>
      </c>
      <c r="C3344" t="s">
        <v>12</v>
      </c>
      <c r="D3344">
        <v>2.17</v>
      </c>
      <c r="E3344">
        <v>7.43</v>
      </c>
      <c r="F3344">
        <v>61.25</v>
      </c>
      <c r="G3344">
        <v>58.8</v>
      </c>
      <c r="H3344">
        <v>60.49</v>
      </c>
      <c r="I3344">
        <v>60.89</v>
      </c>
      <c r="J3344">
        <v>58.8</v>
      </c>
      <c r="K3344">
        <v>6690</v>
      </c>
      <c r="L3344" s="2">
        <v>273.10000000000002</v>
      </c>
      <c r="M3344" s="2">
        <v>272.79000000000002</v>
      </c>
    </row>
    <row r="3345" spans="1:13" x14ac:dyDescent="0.2">
      <c r="A3345" s="1">
        <v>43502</v>
      </c>
      <c r="B3345" t="s">
        <v>1566</v>
      </c>
      <c r="C3345" t="s">
        <v>12</v>
      </c>
      <c r="D3345">
        <v>1.1299999999999999</v>
      </c>
      <c r="E3345">
        <v>5.61</v>
      </c>
      <c r="F3345">
        <v>71.209999999999994</v>
      </c>
      <c r="G3345">
        <v>70.02</v>
      </c>
      <c r="H3345">
        <v>74.5</v>
      </c>
      <c r="I3345">
        <v>74.69</v>
      </c>
      <c r="J3345">
        <v>70</v>
      </c>
      <c r="K3345">
        <v>3980000</v>
      </c>
      <c r="L3345" s="2">
        <v>273.10000000000002</v>
      </c>
      <c r="M3345" s="2">
        <v>272.79000000000002</v>
      </c>
    </row>
    <row r="3346" spans="1:13" x14ac:dyDescent="0.2">
      <c r="A3346" s="1">
        <v>43502</v>
      </c>
      <c r="B3346" t="s">
        <v>1567</v>
      </c>
      <c r="C3346" t="s">
        <v>12</v>
      </c>
      <c r="D3346">
        <v>0.39</v>
      </c>
      <c r="E3346">
        <v>-7.14</v>
      </c>
      <c r="F3346">
        <v>25.81</v>
      </c>
      <c r="G3346">
        <v>25.5</v>
      </c>
      <c r="H3346">
        <v>25.24</v>
      </c>
      <c r="I3346">
        <v>25.8</v>
      </c>
      <c r="J3346">
        <v>24.99</v>
      </c>
      <c r="K3346">
        <v>919980</v>
      </c>
      <c r="L3346" s="2">
        <v>273.10000000000002</v>
      </c>
      <c r="M3346" s="2">
        <v>272.79000000000002</v>
      </c>
    </row>
    <row r="3347" spans="1:13" x14ac:dyDescent="0.2">
      <c r="A3347" s="1">
        <v>43502</v>
      </c>
      <c r="B3347" t="s">
        <v>1568</v>
      </c>
      <c r="C3347" t="s">
        <v>14</v>
      </c>
      <c r="D3347">
        <v>0.14000000000000001</v>
      </c>
      <c r="E3347">
        <v>-26.32</v>
      </c>
      <c r="F3347">
        <v>22.13</v>
      </c>
      <c r="G3347">
        <v>21.69</v>
      </c>
      <c r="H3347">
        <v>19.48</v>
      </c>
      <c r="I3347">
        <v>21.69</v>
      </c>
      <c r="J3347">
        <v>17.47</v>
      </c>
      <c r="K3347">
        <v>130360</v>
      </c>
      <c r="L3347" s="2">
        <v>273.10000000000002</v>
      </c>
      <c r="M3347" s="2">
        <v>272.79000000000002</v>
      </c>
    </row>
    <row r="3348" spans="1:13" x14ac:dyDescent="0.2">
      <c r="A3348" s="1">
        <v>43502</v>
      </c>
      <c r="B3348" t="s">
        <v>1569</v>
      </c>
      <c r="C3348" t="s">
        <v>14</v>
      </c>
      <c r="D3348">
        <v>0.88</v>
      </c>
      <c r="E3348">
        <v>76</v>
      </c>
      <c r="F3348">
        <v>89.42</v>
      </c>
      <c r="G3348">
        <v>101</v>
      </c>
      <c r="H3348">
        <v>98.04</v>
      </c>
      <c r="I3348">
        <v>104.05</v>
      </c>
      <c r="J3348">
        <v>95.2</v>
      </c>
      <c r="K3348">
        <v>1700000</v>
      </c>
      <c r="L3348" s="2">
        <v>273.10000000000002</v>
      </c>
      <c r="M3348" s="2">
        <v>272.79000000000002</v>
      </c>
    </row>
    <row r="3349" spans="1:13" x14ac:dyDescent="0.2">
      <c r="A3349" s="1">
        <v>43502</v>
      </c>
      <c r="B3349" t="s">
        <v>1570</v>
      </c>
      <c r="C3349" t="s">
        <v>14</v>
      </c>
      <c r="D3349">
        <v>1</v>
      </c>
      <c r="E3349">
        <v>0</v>
      </c>
      <c r="F3349">
        <v>51.83</v>
      </c>
      <c r="G3349">
        <v>50.62</v>
      </c>
      <c r="H3349">
        <v>52.5</v>
      </c>
      <c r="I3349">
        <v>53.11</v>
      </c>
      <c r="J3349">
        <v>49.13</v>
      </c>
      <c r="K3349">
        <v>3030000</v>
      </c>
      <c r="L3349" s="2">
        <v>273.10000000000002</v>
      </c>
      <c r="M3349" s="2">
        <v>272.79000000000002</v>
      </c>
    </row>
    <row r="3350" spans="1:13" x14ac:dyDescent="0.2">
      <c r="A3350" s="1">
        <v>43502</v>
      </c>
      <c r="B3350" t="s">
        <v>1571</v>
      </c>
      <c r="C3350" t="s">
        <v>12</v>
      </c>
      <c r="D3350">
        <v>0.64</v>
      </c>
      <c r="E3350">
        <v>14.29</v>
      </c>
      <c r="F3350">
        <v>33.19</v>
      </c>
      <c r="G3350">
        <v>33.18</v>
      </c>
      <c r="H3350">
        <v>33.25</v>
      </c>
      <c r="I3350">
        <v>33.590000000000003</v>
      </c>
      <c r="J3350">
        <v>33.1</v>
      </c>
      <c r="K3350">
        <v>3240000</v>
      </c>
      <c r="L3350" s="2">
        <v>273.10000000000002</v>
      </c>
      <c r="M3350" s="2">
        <v>272.79000000000002</v>
      </c>
    </row>
    <row r="3351" spans="1:13" x14ac:dyDescent="0.2">
      <c r="A3351" s="1">
        <v>43502</v>
      </c>
      <c r="B3351" t="s">
        <v>1572</v>
      </c>
      <c r="C3351" t="s">
        <v>12</v>
      </c>
      <c r="D3351">
        <v>0.46</v>
      </c>
      <c r="E3351">
        <v>15</v>
      </c>
      <c r="F3351">
        <v>35.36</v>
      </c>
      <c r="G3351">
        <v>36</v>
      </c>
      <c r="H3351">
        <v>37.880000000000003</v>
      </c>
      <c r="I3351">
        <v>38.229999999999997</v>
      </c>
      <c r="J3351">
        <v>35.97</v>
      </c>
      <c r="K3351">
        <v>671630</v>
      </c>
      <c r="L3351" s="2">
        <v>273.10000000000002</v>
      </c>
      <c r="M3351" s="2">
        <v>272.79000000000002</v>
      </c>
    </row>
    <row r="3352" spans="1:13" x14ac:dyDescent="0.2">
      <c r="A3352" s="1">
        <v>43502</v>
      </c>
      <c r="B3352" t="s">
        <v>1573</v>
      </c>
      <c r="C3352" t="s">
        <v>12</v>
      </c>
      <c r="D3352">
        <v>1.44</v>
      </c>
      <c r="E3352">
        <v>5.88</v>
      </c>
      <c r="F3352">
        <v>48.54</v>
      </c>
      <c r="G3352">
        <v>50</v>
      </c>
      <c r="H3352">
        <v>51.87</v>
      </c>
      <c r="I3352">
        <v>51.98</v>
      </c>
      <c r="J3352">
        <v>48.91</v>
      </c>
      <c r="K3352">
        <v>118990</v>
      </c>
      <c r="L3352" s="2">
        <v>273.10000000000002</v>
      </c>
      <c r="M3352" s="2">
        <v>272.79000000000002</v>
      </c>
    </row>
    <row r="3353" spans="1:13" x14ac:dyDescent="0.2">
      <c r="A3353" s="1">
        <v>43502</v>
      </c>
      <c r="B3353" t="s">
        <v>1574</v>
      </c>
      <c r="C3353" t="s">
        <v>14</v>
      </c>
      <c r="D3353">
        <v>0.13</v>
      </c>
      <c r="E3353">
        <v>-7.14</v>
      </c>
      <c r="F3353">
        <v>4.01</v>
      </c>
      <c r="G3353">
        <v>3.98</v>
      </c>
      <c r="H3353">
        <v>3.79</v>
      </c>
      <c r="I3353">
        <v>3.98</v>
      </c>
      <c r="J3353">
        <v>3.6</v>
      </c>
      <c r="K3353">
        <v>1030000</v>
      </c>
      <c r="L3353" s="2">
        <v>273.10000000000002</v>
      </c>
      <c r="M3353" s="2">
        <v>272.79000000000002</v>
      </c>
    </row>
    <row r="3354" spans="1:13" x14ac:dyDescent="0.2">
      <c r="A3354" s="1">
        <v>43502</v>
      </c>
      <c r="B3354" t="s">
        <v>1575</v>
      </c>
      <c r="C3354" t="s">
        <v>14</v>
      </c>
      <c r="D3354">
        <v>1.17</v>
      </c>
      <c r="E3354">
        <v>-6.4</v>
      </c>
      <c r="F3354">
        <v>88.66</v>
      </c>
      <c r="G3354">
        <v>79.989999999999995</v>
      </c>
      <c r="H3354">
        <v>79.040000000000006</v>
      </c>
      <c r="I3354">
        <v>80.5</v>
      </c>
      <c r="J3354">
        <v>69.39</v>
      </c>
      <c r="K3354">
        <v>243180</v>
      </c>
      <c r="L3354" s="2">
        <v>273.10000000000002</v>
      </c>
      <c r="M3354" s="2">
        <v>272.79000000000002</v>
      </c>
    </row>
    <row r="3355" spans="1:13" x14ac:dyDescent="0.2">
      <c r="A3355" s="1">
        <v>43502</v>
      </c>
      <c r="B3355" t="s">
        <v>1576</v>
      </c>
      <c r="C3355" t="s">
        <v>14</v>
      </c>
      <c r="D3355">
        <v>1.29</v>
      </c>
      <c r="E3355">
        <v>13.16</v>
      </c>
      <c r="F3355">
        <v>80.14</v>
      </c>
      <c r="G3355">
        <v>84.99</v>
      </c>
      <c r="H3355">
        <v>83.39</v>
      </c>
      <c r="I3355">
        <v>87.37</v>
      </c>
      <c r="J3355">
        <v>82.1</v>
      </c>
      <c r="K3355">
        <v>61980</v>
      </c>
      <c r="L3355" s="2">
        <v>273.10000000000002</v>
      </c>
      <c r="M3355" s="2">
        <v>272.79000000000002</v>
      </c>
    </row>
    <row r="3356" spans="1:13" x14ac:dyDescent="0.2">
      <c r="A3356" s="1">
        <v>43502</v>
      </c>
      <c r="B3356" t="s">
        <v>1577</v>
      </c>
      <c r="C3356" t="s">
        <v>14</v>
      </c>
      <c r="D3356">
        <v>0.51</v>
      </c>
      <c r="E3356">
        <v>-5.56</v>
      </c>
      <c r="F3356">
        <v>105.84</v>
      </c>
      <c r="G3356">
        <v>106.25</v>
      </c>
      <c r="H3356">
        <v>106.86</v>
      </c>
      <c r="I3356">
        <v>108.46</v>
      </c>
      <c r="J3356">
        <v>105.49</v>
      </c>
      <c r="K3356">
        <v>153020</v>
      </c>
      <c r="L3356" s="2">
        <v>273.10000000000002</v>
      </c>
      <c r="M3356" s="2">
        <v>272.79000000000002</v>
      </c>
    </row>
    <row r="3357" spans="1:13" x14ac:dyDescent="0.2">
      <c r="A3357" s="1">
        <v>43502</v>
      </c>
      <c r="B3357" t="s">
        <v>1578</v>
      </c>
      <c r="C3357" t="s">
        <v>14</v>
      </c>
      <c r="D3357">
        <v>0.47</v>
      </c>
      <c r="E3357">
        <v>23.68</v>
      </c>
      <c r="F3357">
        <v>24.24</v>
      </c>
      <c r="G3357">
        <v>22.79</v>
      </c>
      <c r="H3357">
        <v>23.33</v>
      </c>
      <c r="I3357">
        <v>23.53</v>
      </c>
      <c r="J3357">
        <v>21.75</v>
      </c>
      <c r="K3357">
        <v>301220</v>
      </c>
      <c r="L3357" s="2">
        <v>273.10000000000002</v>
      </c>
      <c r="M3357" s="2">
        <v>272.79000000000002</v>
      </c>
    </row>
    <row r="3358" spans="1:13" x14ac:dyDescent="0.2">
      <c r="A3358" s="1">
        <v>43502</v>
      </c>
      <c r="B3358" t="s">
        <v>653</v>
      </c>
      <c r="C3358" t="s">
        <v>12</v>
      </c>
      <c r="D3358">
        <v>1.1399999999999999</v>
      </c>
      <c r="E3358">
        <v>8.57</v>
      </c>
      <c r="F3358">
        <v>66.73</v>
      </c>
      <c r="G3358">
        <v>66.75</v>
      </c>
      <c r="H3358">
        <v>68.02</v>
      </c>
      <c r="I3358">
        <v>68.17</v>
      </c>
      <c r="J3358">
        <v>65.41</v>
      </c>
      <c r="K3358">
        <v>1550000</v>
      </c>
      <c r="L3358" s="2">
        <v>273.10000000000002</v>
      </c>
      <c r="M3358" s="2">
        <v>272.79000000000002</v>
      </c>
    </row>
    <row r="3359" spans="1:13" x14ac:dyDescent="0.2">
      <c r="A3359" s="1">
        <v>43502</v>
      </c>
      <c r="B3359" t="s">
        <v>681</v>
      </c>
      <c r="C3359" t="s">
        <v>14</v>
      </c>
      <c r="D3359">
        <v>1.25</v>
      </c>
      <c r="E3359">
        <v>-7.41</v>
      </c>
      <c r="F3359">
        <v>83.8</v>
      </c>
      <c r="G3359">
        <v>80.55</v>
      </c>
      <c r="H3359">
        <v>90.18</v>
      </c>
      <c r="I3359">
        <v>90.66</v>
      </c>
      <c r="J3359">
        <v>80.55</v>
      </c>
      <c r="K3359">
        <v>268230</v>
      </c>
      <c r="L3359" s="2">
        <v>273.10000000000002</v>
      </c>
      <c r="M3359" s="2">
        <v>272.79000000000002</v>
      </c>
    </row>
    <row r="3360" spans="1:13" x14ac:dyDescent="0.2">
      <c r="A3360" s="1">
        <v>43502</v>
      </c>
      <c r="B3360" t="s">
        <v>1579</v>
      </c>
      <c r="C3360" t="s">
        <v>14</v>
      </c>
      <c r="D3360">
        <v>0.75</v>
      </c>
      <c r="E3360">
        <v>8.6999999999999993</v>
      </c>
      <c r="F3360">
        <v>33.200000000000003</v>
      </c>
      <c r="G3360">
        <v>35.25</v>
      </c>
      <c r="H3360">
        <v>34.54</v>
      </c>
      <c r="I3360">
        <v>35.450000000000003</v>
      </c>
      <c r="J3360">
        <v>33.25</v>
      </c>
      <c r="K3360">
        <v>822400</v>
      </c>
      <c r="L3360" s="2">
        <v>273.10000000000002</v>
      </c>
      <c r="M3360" s="2">
        <v>272.79000000000002</v>
      </c>
    </row>
    <row r="3361" spans="1:13" x14ac:dyDescent="0.2">
      <c r="A3361" s="1">
        <v>43502</v>
      </c>
      <c r="B3361" t="s">
        <v>1580</v>
      </c>
      <c r="C3361" t="s">
        <v>14</v>
      </c>
      <c r="D3361">
        <v>0.06</v>
      </c>
      <c r="E3361">
        <v>20</v>
      </c>
      <c r="F3361">
        <v>18.420000000000002</v>
      </c>
      <c r="G3361">
        <v>16.399999999999999</v>
      </c>
      <c r="H3361">
        <v>16.190000000000001</v>
      </c>
      <c r="I3361">
        <v>16.55</v>
      </c>
      <c r="J3361">
        <v>16</v>
      </c>
      <c r="K3361">
        <v>9460000</v>
      </c>
      <c r="L3361" s="2">
        <v>273.10000000000002</v>
      </c>
      <c r="M3361" s="2">
        <v>272.79000000000002</v>
      </c>
    </row>
    <row r="3362" spans="1:13" x14ac:dyDescent="0.2">
      <c r="A3362" s="1">
        <v>43502</v>
      </c>
      <c r="B3362" t="s">
        <v>1581</v>
      </c>
      <c r="C3362" t="s">
        <v>14</v>
      </c>
      <c r="D3362">
        <v>2.44</v>
      </c>
      <c r="E3362">
        <v>-12.23</v>
      </c>
      <c r="F3362">
        <v>93.41</v>
      </c>
      <c r="G3362">
        <v>90.2</v>
      </c>
      <c r="H3362">
        <v>91.28</v>
      </c>
      <c r="I3362">
        <v>92.85</v>
      </c>
      <c r="J3362">
        <v>89.31</v>
      </c>
      <c r="K3362">
        <v>2060000</v>
      </c>
      <c r="L3362" s="2">
        <v>273.10000000000002</v>
      </c>
      <c r="M3362" s="2">
        <v>272.79000000000002</v>
      </c>
    </row>
    <row r="3363" spans="1:13" x14ac:dyDescent="0.2">
      <c r="A3363" s="1">
        <v>43502</v>
      </c>
      <c r="B3363" t="s">
        <v>1582</v>
      </c>
      <c r="C3363" t="s">
        <v>14</v>
      </c>
      <c r="D3363">
        <v>0.59</v>
      </c>
      <c r="E3363">
        <v>13.46</v>
      </c>
      <c r="F3363">
        <v>81.22</v>
      </c>
      <c r="G3363">
        <v>81</v>
      </c>
      <c r="H3363">
        <v>79.36</v>
      </c>
      <c r="I3363">
        <v>81.08</v>
      </c>
      <c r="J3363">
        <v>76.36</v>
      </c>
      <c r="K3363">
        <v>2790000</v>
      </c>
      <c r="L3363" s="2">
        <v>273.10000000000002</v>
      </c>
      <c r="M3363" s="2">
        <v>272.79000000000002</v>
      </c>
    </row>
    <row r="3364" spans="1:13" x14ac:dyDescent="0.2">
      <c r="A3364" s="1">
        <v>43502</v>
      </c>
      <c r="B3364" t="s">
        <v>1583</v>
      </c>
      <c r="C3364" t="s">
        <v>14</v>
      </c>
      <c r="D3364">
        <v>0.16</v>
      </c>
      <c r="E3364">
        <v>6.67</v>
      </c>
      <c r="F3364">
        <v>19.88</v>
      </c>
      <c r="G3364">
        <v>19.940000000000001</v>
      </c>
      <c r="H3364">
        <v>20.32</v>
      </c>
      <c r="I3364">
        <v>20.57</v>
      </c>
      <c r="J3364">
        <v>19.77</v>
      </c>
      <c r="K3364">
        <v>1990000</v>
      </c>
      <c r="L3364" s="2">
        <v>273.10000000000002</v>
      </c>
      <c r="M3364" s="2">
        <v>272.79000000000002</v>
      </c>
    </row>
    <row r="3365" spans="1:13" x14ac:dyDescent="0.2">
      <c r="A3365" s="1">
        <v>43502</v>
      </c>
      <c r="B3365" t="s">
        <v>1584</v>
      </c>
      <c r="C3365" t="s">
        <v>14</v>
      </c>
      <c r="D3365">
        <v>0.31</v>
      </c>
      <c r="E3365">
        <v>19.23</v>
      </c>
      <c r="F3365">
        <v>15.28</v>
      </c>
      <c r="G3365">
        <v>14.6</v>
      </c>
      <c r="H3365">
        <v>15.25</v>
      </c>
      <c r="I3365">
        <v>15.8</v>
      </c>
      <c r="J3365">
        <v>14.5</v>
      </c>
      <c r="K3365">
        <v>496460</v>
      </c>
      <c r="L3365" s="2">
        <v>273.10000000000002</v>
      </c>
      <c r="M3365" s="2">
        <v>272.79000000000002</v>
      </c>
    </row>
    <row r="3366" spans="1:13" x14ac:dyDescent="0.2">
      <c r="A3366" s="1">
        <v>43502</v>
      </c>
      <c r="B3366" t="s">
        <v>1585</v>
      </c>
      <c r="C3366" t="s">
        <v>14</v>
      </c>
      <c r="D3366">
        <v>2.78</v>
      </c>
      <c r="E3366">
        <v>2.21</v>
      </c>
      <c r="F3366">
        <v>205.18</v>
      </c>
      <c r="G3366">
        <v>212.54</v>
      </c>
      <c r="H3366">
        <v>218.07</v>
      </c>
      <c r="I3366">
        <v>219</v>
      </c>
      <c r="J3366">
        <v>212.54</v>
      </c>
      <c r="K3366">
        <v>677740</v>
      </c>
      <c r="L3366" s="2">
        <v>273.10000000000002</v>
      </c>
      <c r="M3366" s="2">
        <v>272.79000000000002</v>
      </c>
    </row>
    <row r="3367" spans="1:13" x14ac:dyDescent="0.2">
      <c r="A3367" s="1">
        <v>43502</v>
      </c>
      <c r="B3367" t="s">
        <v>1586</v>
      </c>
      <c r="C3367" t="s">
        <v>12</v>
      </c>
      <c r="D3367">
        <v>1</v>
      </c>
      <c r="E3367">
        <v>9.89</v>
      </c>
      <c r="F3367">
        <v>80.5</v>
      </c>
      <c r="G3367">
        <v>84.44</v>
      </c>
      <c r="H3367">
        <v>82.45</v>
      </c>
      <c r="I3367">
        <v>84.94</v>
      </c>
      <c r="J3367">
        <v>81.430000000000007</v>
      </c>
      <c r="K3367">
        <v>528270</v>
      </c>
      <c r="L3367" s="2">
        <v>273.10000000000002</v>
      </c>
      <c r="M3367" s="2">
        <v>272.79000000000002</v>
      </c>
    </row>
    <row r="3368" spans="1:13" x14ac:dyDescent="0.2">
      <c r="A3368" s="1">
        <v>43502</v>
      </c>
      <c r="B3368" t="s">
        <v>1587</v>
      </c>
      <c r="C3368" t="s">
        <v>14</v>
      </c>
      <c r="D3368">
        <v>0.36</v>
      </c>
      <c r="E3368">
        <v>2.86</v>
      </c>
      <c r="F3368">
        <v>87.81</v>
      </c>
      <c r="G3368">
        <v>89</v>
      </c>
      <c r="H3368">
        <v>85.3</v>
      </c>
      <c r="I3368">
        <v>89</v>
      </c>
      <c r="J3368">
        <v>84.53</v>
      </c>
      <c r="K3368">
        <v>620510</v>
      </c>
      <c r="L3368" s="2">
        <v>273.10000000000002</v>
      </c>
      <c r="M3368" s="2">
        <v>272.79000000000002</v>
      </c>
    </row>
    <row r="3369" spans="1:13" x14ac:dyDescent="0.2">
      <c r="A3369" s="1">
        <v>43502</v>
      </c>
      <c r="B3369" t="s">
        <v>1588</v>
      </c>
      <c r="C3369" t="s">
        <v>12</v>
      </c>
      <c r="D3369">
        <v>0.19</v>
      </c>
      <c r="E3369">
        <v>-83.62</v>
      </c>
      <c r="F3369">
        <v>893.68</v>
      </c>
      <c r="G3369">
        <v>889.96</v>
      </c>
      <c r="H3369">
        <v>893.35</v>
      </c>
      <c r="I3369">
        <v>897.95</v>
      </c>
      <c r="J3369">
        <v>886.5</v>
      </c>
      <c r="K3369">
        <v>16450</v>
      </c>
      <c r="L3369" s="2">
        <v>273.10000000000002</v>
      </c>
      <c r="M3369" s="2">
        <v>272.79000000000002</v>
      </c>
    </row>
    <row r="3370" spans="1:13" x14ac:dyDescent="0.2">
      <c r="A3370" s="1">
        <v>43503</v>
      </c>
      <c r="B3370" t="s">
        <v>374</v>
      </c>
      <c r="C3370" t="s">
        <v>12</v>
      </c>
      <c r="D3370">
        <v>-0.88</v>
      </c>
      <c r="E3370">
        <v>-2833.33</v>
      </c>
      <c r="F3370">
        <v>3.41</v>
      </c>
      <c r="G3370">
        <v>3.42</v>
      </c>
      <c r="H3370">
        <v>3.18</v>
      </c>
      <c r="I3370">
        <v>3.45</v>
      </c>
      <c r="J3370">
        <v>3.13</v>
      </c>
      <c r="K3370">
        <v>1160000</v>
      </c>
      <c r="L3370" s="2">
        <v>272.74</v>
      </c>
      <c r="M3370" s="2">
        <v>270.94</v>
      </c>
    </row>
    <row r="3371" spans="1:13" x14ac:dyDescent="0.2">
      <c r="A3371" s="1">
        <v>43503</v>
      </c>
      <c r="B3371" t="s">
        <v>1589</v>
      </c>
      <c r="C3371" t="s">
        <v>12</v>
      </c>
      <c r="D3371">
        <v>7.04</v>
      </c>
      <c r="E3371">
        <v>1.44</v>
      </c>
      <c r="F3371">
        <v>179.88</v>
      </c>
      <c r="G3371">
        <v>164.98</v>
      </c>
      <c r="H3371">
        <v>162.19</v>
      </c>
      <c r="I3371">
        <v>164.98</v>
      </c>
      <c r="J3371">
        <v>153.26</v>
      </c>
      <c r="K3371">
        <v>541630</v>
      </c>
      <c r="L3371" s="2">
        <v>272.74</v>
      </c>
      <c r="M3371" s="2">
        <v>270.94</v>
      </c>
    </row>
    <row r="3372" spans="1:13" x14ac:dyDescent="0.2">
      <c r="A3372" s="1">
        <v>43503</v>
      </c>
      <c r="B3372" t="s">
        <v>26</v>
      </c>
      <c r="C3372" t="s">
        <v>12</v>
      </c>
      <c r="D3372">
        <v>2.57</v>
      </c>
      <c r="E3372">
        <v>0.39</v>
      </c>
      <c r="F3372">
        <v>77.19</v>
      </c>
      <c r="G3372">
        <v>78.010000000000005</v>
      </c>
      <c r="H3372">
        <v>78.709999999999994</v>
      </c>
      <c r="I3372">
        <v>80.05</v>
      </c>
      <c r="J3372">
        <v>76.150000000000006</v>
      </c>
      <c r="K3372">
        <v>534010</v>
      </c>
      <c r="L3372" s="2">
        <v>272.74</v>
      </c>
      <c r="M3372" s="2">
        <v>270.94</v>
      </c>
    </row>
    <row r="3373" spans="1:13" x14ac:dyDescent="0.2">
      <c r="A3373" s="1">
        <v>43503</v>
      </c>
      <c r="B3373" t="s">
        <v>28</v>
      </c>
      <c r="C3373" t="s">
        <v>12</v>
      </c>
      <c r="D3373">
        <v>-0.6</v>
      </c>
      <c r="E3373">
        <v>31.82</v>
      </c>
      <c r="F3373">
        <v>16.190000000000001</v>
      </c>
      <c r="G3373">
        <v>16.55</v>
      </c>
      <c r="H3373">
        <v>14.96</v>
      </c>
      <c r="I3373">
        <v>16.78</v>
      </c>
      <c r="J3373">
        <v>14.76</v>
      </c>
      <c r="K3373">
        <v>555760</v>
      </c>
      <c r="L3373" s="2">
        <v>272.74</v>
      </c>
      <c r="M3373" s="2">
        <v>270.94</v>
      </c>
    </row>
    <row r="3374" spans="1:13" x14ac:dyDescent="0.2">
      <c r="A3374" s="1">
        <v>43503</v>
      </c>
      <c r="B3374" t="s">
        <v>1590</v>
      </c>
      <c r="C3374" t="s">
        <v>14</v>
      </c>
      <c r="D3374">
        <v>0.95</v>
      </c>
      <c r="E3374">
        <v>15.85</v>
      </c>
      <c r="F3374">
        <v>58.75</v>
      </c>
      <c r="G3374">
        <v>61</v>
      </c>
      <c r="H3374">
        <v>64.52</v>
      </c>
      <c r="I3374">
        <v>64.819999999999993</v>
      </c>
      <c r="J3374">
        <v>59.91</v>
      </c>
      <c r="K3374">
        <v>133710</v>
      </c>
      <c r="L3374" s="2">
        <v>272.74</v>
      </c>
      <c r="M3374" s="2">
        <v>270.94</v>
      </c>
    </row>
    <row r="3375" spans="1:13" x14ac:dyDescent="0.2">
      <c r="A3375" s="1">
        <v>43503</v>
      </c>
      <c r="B3375" t="s">
        <v>385</v>
      </c>
      <c r="C3375" t="s">
        <v>12</v>
      </c>
      <c r="D3375">
        <v>-0.23</v>
      </c>
      <c r="E3375">
        <v>66.180000000000007</v>
      </c>
      <c r="F3375">
        <v>3.24</v>
      </c>
      <c r="G3375">
        <v>3.3</v>
      </c>
      <c r="H3375">
        <v>3.14</v>
      </c>
      <c r="I3375">
        <v>3.48</v>
      </c>
      <c r="J3375">
        <v>3.1</v>
      </c>
      <c r="K3375">
        <v>44690</v>
      </c>
      <c r="L3375" s="2">
        <v>272.74</v>
      </c>
      <c r="M3375" s="2">
        <v>270.94</v>
      </c>
    </row>
    <row r="3376" spans="1:13" x14ac:dyDescent="0.2">
      <c r="A3376" s="1">
        <v>43503</v>
      </c>
      <c r="B3376" t="s">
        <v>1591</v>
      </c>
      <c r="C3376" t="s">
        <v>12</v>
      </c>
      <c r="D3376">
        <v>2.52</v>
      </c>
      <c r="E3376">
        <v>1.2</v>
      </c>
      <c r="F3376">
        <v>141.24</v>
      </c>
      <c r="G3376">
        <v>144.69999999999999</v>
      </c>
      <c r="H3376">
        <v>147.46</v>
      </c>
      <c r="I3376">
        <v>149.5</v>
      </c>
      <c r="J3376">
        <v>143.63</v>
      </c>
      <c r="K3376">
        <v>1330000</v>
      </c>
      <c r="L3376" s="2">
        <v>272.74</v>
      </c>
      <c r="M3376" s="2">
        <v>270.94</v>
      </c>
    </row>
    <row r="3377" spans="1:13" x14ac:dyDescent="0.2">
      <c r="A3377" s="1">
        <v>43503</v>
      </c>
      <c r="B3377" t="s">
        <v>322</v>
      </c>
      <c r="C3377" t="s">
        <v>12</v>
      </c>
      <c r="D3377">
        <v>0.66</v>
      </c>
      <c r="E3377">
        <v>-12</v>
      </c>
      <c r="F3377">
        <v>35.51</v>
      </c>
      <c r="G3377">
        <v>35.43</v>
      </c>
      <c r="H3377">
        <v>33.89</v>
      </c>
      <c r="I3377">
        <v>35.5</v>
      </c>
      <c r="J3377">
        <v>33.29</v>
      </c>
      <c r="K3377">
        <v>607450</v>
      </c>
      <c r="L3377" s="2">
        <v>272.74</v>
      </c>
      <c r="M3377" s="2">
        <v>270.94</v>
      </c>
    </row>
    <row r="3378" spans="1:13" x14ac:dyDescent="0.2">
      <c r="A3378" s="1">
        <v>43503</v>
      </c>
      <c r="B3378" t="s">
        <v>1592</v>
      </c>
      <c r="C3378" t="s">
        <v>14</v>
      </c>
      <c r="D3378">
        <v>0.05</v>
      </c>
      <c r="E3378">
        <v>400</v>
      </c>
      <c r="F3378">
        <v>7.06</v>
      </c>
      <c r="G3378">
        <v>7.05</v>
      </c>
      <c r="H3378">
        <v>6.48</v>
      </c>
      <c r="I3378">
        <v>7.05</v>
      </c>
      <c r="J3378">
        <v>6.46</v>
      </c>
      <c r="K3378">
        <v>366750</v>
      </c>
      <c r="L3378" s="2">
        <v>272.74</v>
      </c>
      <c r="M3378" s="2">
        <v>270.94</v>
      </c>
    </row>
    <row r="3379" spans="1:13" x14ac:dyDescent="0.2">
      <c r="A3379" s="1">
        <v>43503</v>
      </c>
      <c r="B3379" t="s">
        <v>840</v>
      </c>
      <c r="C3379" t="s">
        <v>14</v>
      </c>
      <c r="D3379">
        <v>-0.16</v>
      </c>
      <c r="E3379">
        <v>-23.08</v>
      </c>
      <c r="F3379">
        <v>2.04</v>
      </c>
      <c r="G3379">
        <v>1.99</v>
      </c>
      <c r="H3379">
        <v>2.35</v>
      </c>
      <c r="I3379">
        <v>2.4380000000000002</v>
      </c>
      <c r="J3379">
        <v>1.99</v>
      </c>
      <c r="K3379">
        <v>135090</v>
      </c>
      <c r="L3379" s="2">
        <v>272.74</v>
      </c>
      <c r="M3379" s="2">
        <v>270.94</v>
      </c>
    </row>
    <row r="3380" spans="1:13" x14ac:dyDescent="0.2">
      <c r="A3380" s="1">
        <v>43503</v>
      </c>
      <c r="B3380" t="s">
        <v>725</v>
      </c>
      <c r="C3380" t="s">
        <v>14</v>
      </c>
      <c r="D3380">
        <v>-0.17</v>
      </c>
      <c r="E3380">
        <v>15</v>
      </c>
      <c r="F3380">
        <v>5.15</v>
      </c>
      <c r="G3380">
        <v>5.09</v>
      </c>
      <c r="H3380">
        <v>5.15</v>
      </c>
      <c r="I3380">
        <v>5.2</v>
      </c>
      <c r="J3380">
        <v>4.71</v>
      </c>
      <c r="K3380">
        <v>117250</v>
      </c>
      <c r="L3380" s="2">
        <v>272.74</v>
      </c>
      <c r="M3380" s="2">
        <v>270.94</v>
      </c>
    </row>
    <row r="3381" spans="1:13" x14ac:dyDescent="0.2">
      <c r="A3381" s="1">
        <v>43503</v>
      </c>
      <c r="B3381" t="s">
        <v>395</v>
      </c>
      <c r="C3381" t="s">
        <v>12</v>
      </c>
      <c r="D3381">
        <v>0.25</v>
      </c>
      <c r="E3381">
        <v>-21.88</v>
      </c>
      <c r="F3381">
        <v>25.95</v>
      </c>
      <c r="G3381">
        <v>25.75</v>
      </c>
      <c r="H3381">
        <v>25.09</v>
      </c>
      <c r="I3381">
        <v>27.45</v>
      </c>
      <c r="J3381">
        <v>24.936</v>
      </c>
      <c r="K3381">
        <v>434700</v>
      </c>
      <c r="L3381" s="2">
        <v>272.74</v>
      </c>
      <c r="M3381" s="2">
        <v>270.94</v>
      </c>
    </row>
    <row r="3382" spans="1:13" x14ac:dyDescent="0.2">
      <c r="A3382" s="1">
        <v>43503</v>
      </c>
      <c r="B3382" t="s">
        <v>1593</v>
      </c>
      <c r="C3382" t="s">
        <v>12</v>
      </c>
      <c r="D3382">
        <v>7.0000000000000007E-2</v>
      </c>
      <c r="E3382">
        <v>-50</v>
      </c>
      <c r="F3382">
        <v>15.27</v>
      </c>
      <c r="G3382">
        <v>15.17</v>
      </c>
      <c r="H3382">
        <v>15.04</v>
      </c>
      <c r="I3382">
        <v>15.46</v>
      </c>
      <c r="J3382">
        <v>14.91</v>
      </c>
      <c r="K3382">
        <v>193660</v>
      </c>
      <c r="L3382" s="2">
        <v>272.74</v>
      </c>
      <c r="M3382" s="2">
        <v>270.94</v>
      </c>
    </row>
    <row r="3383" spans="1:13" x14ac:dyDescent="0.2">
      <c r="A3383" s="1">
        <v>43503</v>
      </c>
      <c r="B3383" t="s">
        <v>437</v>
      </c>
      <c r="C3383" t="s">
        <v>12</v>
      </c>
      <c r="D3383">
        <v>0.31</v>
      </c>
      <c r="E3383">
        <v>-18.420000000000002</v>
      </c>
      <c r="F3383">
        <v>21.33</v>
      </c>
      <c r="G3383">
        <v>19</v>
      </c>
      <c r="H3383">
        <v>17.98</v>
      </c>
      <c r="I3383">
        <v>19.09</v>
      </c>
      <c r="J3383">
        <v>16.37</v>
      </c>
      <c r="K3383">
        <v>2170000</v>
      </c>
      <c r="L3383" s="2">
        <v>272.74</v>
      </c>
      <c r="M3383" s="2">
        <v>270.94</v>
      </c>
    </row>
    <row r="3384" spans="1:13" x14ac:dyDescent="0.2">
      <c r="A3384" s="1">
        <v>43503</v>
      </c>
      <c r="B3384" t="s">
        <v>1594</v>
      </c>
      <c r="C3384" t="s">
        <v>14</v>
      </c>
      <c r="D3384">
        <v>-0.39</v>
      </c>
      <c r="E3384">
        <v>-4000</v>
      </c>
      <c r="F3384">
        <v>2.27</v>
      </c>
      <c r="G3384">
        <v>2.2799999999999998</v>
      </c>
      <c r="H3384">
        <v>2.34</v>
      </c>
      <c r="I3384">
        <v>2.41</v>
      </c>
      <c r="J3384">
        <v>2.27</v>
      </c>
      <c r="K3384">
        <v>3470000</v>
      </c>
      <c r="L3384" s="2">
        <v>272.74</v>
      </c>
      <c r="M3384" s="2">
        <v>270.94</v>
      </c>
    </row>
    <row r="3385" spans="1:13" x14ac:dyDescent="0.2">
      <c r="A3385" s="1">
        <v>43503</v>
      </c>
      <c r="B3385" t="s">
        <v>55</v>
      </c>
      <c r="C3385" t="s">
        <v>14</v>
      </c>
      <c r="D3385">
        <v>0.74</v>
      </c>
      <c r="E3385">
        <v>0</v>
      </c>
      <c r="F3385">
        <v>49</v>
      </c>
      <c r="G3385">
        <v>48.56</v>
      </c>
      <c r="H3385">
        <v>47.79</v>
      </c>
      <c r="I3385">
        <v>49.88</v>
      </c>
      <c r="J3385">
        <v>47.13</v>
      </c>
      <c r="K3385">
        <v>266240</v>
      </c>
      <c r="L3385" s="2">
        <v>272.74</v>
      </c>
      <c r="M3385" s="2">
        <v>270.94</v>
      </c>
    </row>
    <row r="3386" spans="1:13" x14ac:dyDescent="0.2">
      <c r="A3386" s="1">
        <v>43503</v>
      </c>
      <c r="B3386" t="s">
        <v>1595</v>
      </c>
      <c r="C3386" t="s">
        <v>14</v>
      </c>
      <c r="D3386">
        <v>-0.11</v>
      </c>
      <c r="E3386">
        <v>-37.5</v>
      </c>
      <c r="F3386">
        <v>0.51</v>
      </c>
      <c r="G3386">
        <v>0.48499999999999999</v>
      </c>
      <c r="H3386">
        <v>0.45</v>
      </c>
      <c r="I3386">
        <v>0.50900000000000001</v>
      </c>
      <c r="J3386">
        <v>0.44</v>
      </c>
      <c r="K3386">
        <v>1910000</v>
      </c>
      <c r="L3386" s="2">
        <v>272.74</v>
      </c>
      <c r="M3386" s="2">
        <v>270.94</v>
      </c>
    </row>
    <row r="3387" spans="1:13" x14ac:dyDescent="0.2">
      <c r="A3387" s="1">
        <v>43503</v>
      </c>
      <c r="B3387" t="s">
        <v>338</v>
      </c>
      <c r="C3387" t="s">
        <v>14</v>
      </c>
      <c r="D3387">
        <v>7.0000000000000007E-2</v>
      </c>
      <c r="E3387">
        <v>133.33000000000001</v>
      </c>
      <c r="F3387">
        <v>17.03</v>
      </c>
      <c r="G3387">
        <v>17</v>
      </c>
      <c r="H3387">
        <v>16.72</v>
      </c>
      <c r="I3387">
        <v>17.73</v>
      </c>
      <c r="J3387">
        <v>16.14</v>
      </c>
      <c r="K3387">
        <v>1980000</v>
      </c>
      <c r="L3387" s="2">
        <v>272.74</v>
      </c>
      <c r="M3387" s="2">
        <v>270.94</v>
      </c>
    </row>
    <row r="3388" spans="1:13" x14ac:dyDescent="0.2">
      <c r="A3388" s="1">
        <v>43503</v>
      </c>
      <c r="B3388" t="s">
        <v>1596</v>
      </c>
      <c r="C3388" t="s">
        <v>12</v>
      </c>
      <c r="D3388">
        <v>1.1100000000000001</v>
      </c>
      <c r="E3388">
        <v>-5.13</v>
      </c>
      <c r="F3388">
        <v>47.64</v>
      </c>
      <c r="G3388">
        <v>47.2</v>
      </c>
      <c r="H3388">
        <v>43.87</v>
      </c>
      <c r="I3388">
        <v>47.49</v>
      </c>
      <c r="J3388">
        <v>43.09</v>
      </c>
      <c r="K3388">
        <v>479460</v>
      </c>
      <c r="L3388" s="2">
        <v>272.74</v>
      </c>
      <c r="M3388" s="2">
        <v>270.94</v>
      </c>
    </row>
    <row r="3389" spans="1:13" x14ac:dyDescent="0.2">
      <c r="A3389" s="1">
        <v>43503</v>
      </c>
      <c r="B3389" t="s">
        <v>265</v>
      </c>
      <c r="C3389" t="s">
        <v>12</v>
      </c>
      <c r="D3389">
        <v>0.56000000000000005</v>
      </c>
      <c r="E3389">
        <v>-21.13</v>
      </c>
      <c r="F3389">
        <v>103.54</v>
      </c>
      <c r="G3389">
        <v>99.85</v>
      </c>
      <c r="H3389">
        <v>96.89</v>
      </c>
      <c r="I3389">
        <v>101</v>
      </c>
      <c r="J3389">
        <v>93.77</v>
      </c>
      <c r="K3389">
        <v>907590</v>
      </c>
      <c r="L3389" s="2">
        <v>272.74</v>
      </c>
      <c r="M3389" s="2">
        <v>270.94</v>
      </c>
    </row>
    <row r="3390" spans="1:13" x14ac:dyDescent="0.2">
      <c r="A3390" s="1">
        <v>43503</v>
      </c>
      <c r="B3390" t="s">
        <v>407</v>
      </c>
      <c r="C3390" t="s">
        <v>14</v>
      </c>
      <c r="D3390">
        <v>0.64</v>
      </c>
      <c r="E3390">
        <v>8.4700000000000006</v>
      </c>
      <c r="F3390">
        <v>23.42</v>
      </c>
      <c r="G3390">
        <v>22.4</v>
      </c>
      <c r="H3390">
        <v>21.1</v>
      </c>
      <c r="I3390">
        <v>23</v>
      </c>
      <c r="J3390">
        <v>21.01</v>
      </c>
      <c r="K3390">
        <v>318500</v>
      </c>
      <c r="L3390" s="2">
        <v>272.74</v>
      </c>
      <c r="M3390" s="2">
        <v>270.94</v>
      </c>
    </row>
    <row r="3391" spans="1:13" x14ac:dyDescent="0.2">
      <c r="A3391" s="1">
        <v>43503</v>
      </c>
      <c r="B3391" t="s">
        <v>793</v>
      </c>
      <c r="C3391" t="s">
        <v>12</v>
      </c>
      <c r="D3391">
        <v>0.05</v>
      </c>
      <c r="E3391">
        <v>266.67</v>
      </c>
      <c r="F3391">
        <v>20.05</v>
      </c>
      <c r="G3391">
        <v>20.95</v>
      </c>
      <c r="H3391">
        <v>19.059999999999999</v>
      </c>
      <c r="I3391">
        <v>20.95</v>
      </c>
      <c r="J3391">
        <v>17.98</v>
      </c>
      <c r="K3391">
        <v>48150</v>
      </c>
      <c r="L3391" s="2">
        <v>272.74</v>
      </c>
      <c r="M3391" s="2">
        <v>270.94</v>
      </c>
    </row>
    <row r="3392" spans="1:13" x14ac:dyDescent="0.2">
      <c r="A3392" s="1">
        <v>43503</v>
      </c>
      <c r="B3392" t="s">
        <v>616</v>
      </c>
      <c r="C3392" t="s">
        <v>12</v>
      </c>
      <c r="D3392">
        <v>-0.2</v>
      </c>
      <c r="E3392">
        <v>-150</v>
      </c>
      <c r="F3392">
        <v>57.49</v>
      </c>
      <c r="G3392">
        <v>54.11</v>
      </c>
      <c r="H3392">
        <v>47.33</v>
      </c>
      <c r="I3392">
        <v>54.97</v>
      </c>
      <c r="J3392">
        <v>46.21</v>
      </c>
      <c r="K3392">
        <v>397070</v>
      </c>
      <c r="L3392" s="2">
        <v>272.74</v>
      </c>
      <c r="M3392" s="2">
        <v>270.94</v>
      </c>
    </row>
    <row r="3393" spans="1:13" x14ac:dyDescent="0.2">
      <c r="A3393" s="1">
        <v>43503</v>
      </c>
      <c r="B3393" t="s">
        <v>1597</v>
      </c>
      <c r="C3393" t="s">
        <v>14</v>
      </c>
      <c r="D3393">
        <v>0.41</v>
      </c>
      <c r="E3393">
        <v>17.14</v>
      </c>
      <c r="F3393">
        <v>27.05</v>
      </c>
      <c r="G3393">
        <v>27.5</v>
      </c>
      <c r="H3393">
        <v>27.53</v>
      </c>
      <c r="I3393">
        <v>29.17</v>
      </c>
      <c r="J3393">
        <v>27.16</v>
      </c>
      <c r="K3393">
        <v>438180</v>
      </c>
      <c r="L3393" s="2">
        <v>272.74</v>
      </c>
      <c r="M3393" s="2">
        <v>270.94</v>
      </c>
    </row>
    <row r="3394" spans="1:13" x14ac:dyDescent="0.2">
      <c r="A3394" s="1">
        <v>43503</v>
      </c>
      <c r="B3394" t="s">
        <v>582</v>
      </c>
      <c r="C3394" t="s">
        <v>14</v>
      </c>
      <c r="D3394">
        <v>0.1</v>
      </c>
      <c r="E3394">
        <v>100</v>
      </c>
      <c r="F3394">
        <v>14</v>
      </c>
      <c r="G3394">
        <v>15.3</v>
      </c>
      <c r="H3394">
        <v>13.53</v>
      </c>
      <c r="I3394">
        <v>15.68</v>
      </c>
      <c r="J3394">
        <v>12.85</v>
      </c>
      <c r="K3394">
        <v>164930</v>
      </c>
      <c r="L3394" s="2">
        <v>272.74</v>
      </c>
      <c r="M3394" s="2">
        <v>270.94</v>
      </c>
    </row>
    <row r="3395" spans="1:13" x14ac:dyDescent="0.2">
      <c r="A3395" s="1">
        <v>43503</v>
      </c>
      <c r="B3395" t="s">
        <v>617</v>
      </c>
      <c r="C3395" t="s">
        <v>14</v>
      </c>
      <c r="D3395">
        <v>0.6</v>
      </c>
      <c r="E3395">
        <v>9.09</v>
      </c>
      <c r="F3395">
        <v>35.700000000000003</v>
      </c>
      <c r="G3395">
        <v>38.479999999999997</v>
      </c>
      <c r="H3395">
        <v>33.89</v>
      </c>
      <c r="I3395">
        <v>38.549999999999997</v>
      </c>
      <c r="J3395">
        <v>33.5</v>
      </c>
      <c r="K3395">
        <v>862530</v>
      </c>
      <c r="L3395" s="2">
        <v>272.74</v>
      </c>
      <c r="M3395" s="2">
        <v>270.94</v>
      </c>
    </row>
    <row r="3396" spans="1:13" x14ac:dyDescent="0.2">
      <c r="A3396" s="1">
        <v>43503</v>
      </c>
      <c r="B3396" t="s">
        <v>1598</v>
      </c>
      <c r="C3396" t="s">
        <v>14</v>
      </c>
      <c r="D3396">
        <v>-1.18</v>
      </c>
      <c r="E3396">
        <v>-38.82</v>
      </c>
      <c r="F3396">
        <v>21.53</v>
      </c>
      <c r="G3396">
        <v>20.67</v>
      </c>
      <c r="H3396">
        <v>20.52</v>
      </c>
      <c r="I3396">
        <v>22.35</v>
      </c>
      <c r="J3396">
        <v>19.690000000000001</v>
      </c>
      <c r="K3396">
        <v>89990</v>
      </c>
      <c r="L3396" s="2">
        <v>272.74</v>
      </c>
      <c r="M3396" s="2">
        <v>270.94</v>
      </c>
    </row>
    <row r="3397" spans="1:13" x14ac:dyDescent="0.2">
      <c r="A3397" s="1">
        <v>43503</v>
      </c>
      <c r="B3397" t="s">
        <v>1599</v>
      </c>
      <c r="C3397" t="s">
        <v>12</v>
      </c>
      <c r="D3397">
        <v>0.4</v>
      </c>
      <c r="E3397">
        <v>-57.89</v>
      </c>
      <c r="F3397">
        <v>94.59</v>
      </c>
      <c r="G3397">
        <v>89.5</v>
      </c>
      <c r="H3397">
        <v>94.61</v>
      </c>
      <c r="I3397">
        <v>94.76</v>
      </c>
      <c r="J3397">
        <v>88.52</v>
      </c>
      <c r="K3397">
        <v>1740000</v>
      </c>
      <c r="L3397" s="2">
        <v>272.74</v>
      </c>
      <c r="M3397" s="2">
        <v>270.94</v>
      </c>
    </row>
    <row r="3398" spans="1:13" x14ac:dyDescent="0.2">
      <c r="A3398" s="1">
        <v>43503</v>
      </c>
      <c r="B3398" t="s">
        <v>174</v>
      </c>
      <c r="C3398" t="s">
        <v>14</v>
      </c>
      <c r="D3398">
        <v>1.05</v>
      </c>
      <c r="E3398">
        <v>14.13</v>
      </c>
      <c r="F3398">
        <v>67.930000000000007</v>
      </c>
      <c r="G3398">
        <v>69.540000000000006</v>
      </c>
      <c r="H3398">
        <v>69.430000000000007</v>
      </c>
      <c r="I3398">
        <v>70.25</v>
      </c>
      <c r="J3398">
        <v>68.23</v>
      </c>
      <c r="K3398">
        <v>388080</v>
      </c>
      <c r="L3398" s="2">
        <v>272.74</v>
      </c>
      <c r="M3398" s="2">
        <v>270.94</v>
      </c>
    </row>
    <row r="3399" spans="1:13" x14ac:dyDescent="0.2">
      <c r="A3399" s="1">
        <v>43503</v>
      </c>
      <c r="B3399" t="s">
        <v>73</v>
      </c>
      <c r="C3399" t="s">
        <v>12</v>
      </c>
      <c r="D3399">
        <v>0.43</v>
      </c>
      <c r="E3399">
        <v>13.16</v>
      </c>
      <c r="F3399">
        <v>12.32</v>
      </c>
      <c r="G3399">
        <v>12.2</v>
      </c>
      <c r="H3399">
        <v>12.86</v>
      </c>
      <c r="I3399">
        <v>13.23</v>
      </c>
      <c r="J3399">
        <v>12.01</v>
      </c>
      <c r="K3399">
        <v>1620000</v>
      </c>
      <c r="L3399" s="2">
        <v>272.74</v>
      </c>
      <c r="M3399" s="2">
        <v>270.94</v>
      </c>
    </row>
    <row r="3400" spans="1:13" x14ac:dyDescent="0.2">
      <c r="A3400" s="1">
        <v>43503</v>
      </c>
      <c r="B3400" t="s">
        <v>1600</v>
      </c>
      <c r="C3400" t="s">
        <v>12</v>
      </c>
      <c r="D3400">
        <v>0.68</v>
      </c>
      <c r="E3400">
        <v>11.48</v>
      </c>
      <c r="F3400">
        <v>68.84</v>
      </c>
      <c r="G3400">
        <v>65.5</v>
      </c>
      <c r="H3400">
        <v>66.790000000000006</v>
      </c>
      <c r="I3400">
        <v>66.94</v>
      </c>
      <c r="J3400">
        <v>64.11</v>
      </c>
      <c r="K3400">
        <v>1270000</v>
      </c>
      <c r="L3400" s="2">
        <v>272.74</v>
      </c>
      <c r="M3400" s="2">
        <v>270.94</v>
      </c>
    </row>
    <row r="3401" spans="1:13" x14ac:dyDescent="0.2">
      <c r="A3401" s="1">
        <v>43503</v>
      </c>
      <c r="B3401" t="s">
        <v>427</v>
      </c>
      <c r="C3401" t="s">
        <v>14</v>
      </c>
      <c r="D3401">
        <v>0.61</v>
      </c>
      <c r="E3401">
        <v>3.39</v>
      </c>
      <c r="F3401">
        <v>48.2</v>
      </c>
      <c r="G3401">
        <v>49.98</v>
      </c>
      <c r="H3401">
        <v>49.83</v>
      </c>
      <c r="I3401">
        <v>51.3</v>
      </c>
      <c r="J3401">
        <v>49.24</v>
      </c>
      <c r="K3401">
        <v>131180</v>
      </c>
      <c r="L3401" s="2">
        <v>272.74</v>
      </c>
      <c r="M3401" s="2">
        <v>270.94</v>
      </c>
    </row>
    <row r="3402" spans="1:13" x14ac:dyDescent="0.2">
      <c r="A3402" s="1">
        <v>43503</v>
      </c>
      <c r="B3402" t="s">
        <v>521</v>
      </c>
      <c r="C3402" t="s">
        <v>12</v>
      </c>
      <c r="D3402">
        <v>0.37</v>
      </c>
      <c r="E3402">
        <v>60.87</v>
      </c>
      <c r="F3402">
        <v>39.729999999999997</v>
      </c>
      <c r="G3402">
        <v>41.95</v>
      </c>
      <c r="H3402">
        <v>41.7</v>
      </c>
      <c r="I3402">
        <v>44.87</v>
      </c>
      <c r="J3402">
        <v>41.27</v>
      </c>
      <c r="K3402">
        <v>570470</v>
      </c>
      <c r="L3402" s="2">
        <v>272.74</v>
      </c>
      <c r="M3402" s="2">
        <v>270.94</v>
      </c>
    </row>
    <row r="3403" spans="1:13" x14ac:dyDescent="0.2">
      <c r="A3403" s="1">
        <v>43503</v>
      </c>
      <c r="B3403" t="s">
        <v>1601</v>
      </c>
      <c r="C3403" t="s">
        <v>12</v>
      </c>
      <c r="D3403">
        <v>0.14000000000000001</v>
      </c>
      <c r="E3403">
        <v>-44</v>
      </c>
      <c r="F3403">
        <v>17.79</v>
      </c>
      <c r="G3403">
        <v>14.75</v>
      </c>
      <c r="H3403">
        <v>16.149999999999999</v>
      </c>
      <c r="I3403">
        <v>16.37</v>
      </c>
      <c r="J3403">
        <v>14.45</v>
      </c>
      <c r="K3403">
        <v>2000000</v>
      </c>
      <c r="L3403" s="2">
        <v>272.74</v>
      </c>
      <c r="M3403" s="2">
        <v>270.94</v>
      </c>
    </row>
    <row r="3404" spans="1:13" x14ac:dyDescent="0.2">
      <c r="A3404" s="1">
        <v>43503</v>
      </c>
      <c r="B3404" t="s">
        <v>1602</v>
      </c>
      <c r="C3404" t="s">
        <v>14</v>
      </c>
      <c r="D3404">
        <v>1.68</v>
      </c>
      <c r="E3404">
        <v>31.25</v>
      </c>
      <c r="F3404">
        <v>92.45</v>
      </c>
      <c r="G3404">
        <v>102.8</v>
      </c>
      <c r="H3404">
        <v>106.86</v>
      </c>
      <c r="I3404">
        <v>109.74</v>
      </c>
      <c r="J3404">
        <v>102.8</v>
      </c>
      <c r="K3404">
        <v>567700</v>
      </c>
      <c r="L3404" s="2">
        <v>272.74</v>
      </c>
      <c r="M3404" s="2">
        <v>270.94</v>
      </c>
    </row>
    <row r="3405" spans="1:13" x14ac:dyDescent="0.2">
      <c r="A3405" s="1">
        <v>43503</v>
      </c>
      <c r="B3405" t="s">
        <v>1603</v>
      </c>
      <c r="C3405" t="s">
        <v>12</v>
      </c>
      <c r="D3405">
        <v>0.18</v>
      </c>
      <c r="E3405">
        <v>-5.26</v>
      </c>
      <c r="F3405">
        <v>96.152000000000001</v>
      </c>
      <c r="G3405">
        <v>96.155000000000001</v>
      </c>
      <c r="H3405">
        <v>96.289000000000001</v>
      </c>
      <c r="I3405">
        <v>96.454999999999998</v>
      </c>
      <c r="J3405">
        <v>96.155000000000001</v>
      </c>
      <c r="K3405">
        <v>13760</v>
      </c>
      <c r="L3405" s="2">
        <v>272.74</v>
      </c>
      <c r="M3405" s="2">
        <v>270.94</v>
      </c>
    </row>
    <row r="3406" spans="1:13" x14ac:dyDescent="0.2">
      <c r="A3406" s="1">
        <v>43503</v>
      </c>
      <c r="B3406" t="s">
        <v>1604</v>
      </c>
      <c r="C3406" t="s">
        <v>12</v>
      </c>
      <c r="D3406">
        <v>0.91</v>
      </c>
      <c r="E3406">
        <v>3.41</v>
      </c>
      <c r="F3406">
        <v>59.16</v>
      </c>
      <c r="G3406">
        <v>56.56</v>
      </c>
      <c r="H3406">
        <v>55.84</v>
      </c>
      <c r="I3406">
        <v>57.87</v>
      </c>
      <c r="J3406">
        <v>55.52</v>
      </c>
      <c r="K3406">
        <v>2680000</v>
      </c>
      <c r="L3406" s="2">
        <v>272.74</v>
      </c>
      <c r="M3406" s="2">
        <v>270.94</v>
      </c>
    </row>
    <row r="3407" spans="1:13" x14ac:dyDescent="0.2">
      <c r="A3407" s="1">
        <v>43503</v>
      </c>
      <c r="B3407" t="s">
        <v>727</v>
      </c>
      <c r="C3407" t="s">
        <v>12</v>
      </c>
      <c r="D3407">
        <v>0.17</v>
      </c>
      <c r="E3407">
        <v>0</v>
      </c>
      <c r="F3407">
        <v>8.6</v>
      </c>
      <c r="G3407">
        <v>8.5500000000000007</v>
      </c>
      <c r="H3407">
        <v>8.4700000000000006</v>
      </c>
      <c r="I3407">
        <v>8.5500000000000007</v>
      </c>
      <c r="J3407">
        <v>8.4600000000000009</v>
      </c>
      <c r="K3407">
        <v>17540</v>
      </c>
      <c r="L3407" s="2">
        <v>272.74</v>
      </c>
      <c r="M3407" s="2">
        <v>270.94</v>
      </c>
    </row>
    <row r="3408" spans="1:13" x14ac:dyDescent="0.2">
      <c r="A3408" s="1">
        <v>43503</v>
      </c>
      <c r="B3408" t="s">
        <v>1605</v>
      </c>
      <c r="C3408" t="s">
        <v>12</v>
      </c>
      <c r="D3408">
        <v>0.91</v>
      </c>
      <c r="E3408">
        <v>-2.15</v>
      </c>
      <c r="F3408">
        <v>117.08</v>
      </c>
      <c r="G3408">
        <v>112.86</v>
      </c>
      <c r="H3408">
        <v>118.3</v>
      </c>
      <c r="I3408">
        <v>118.38</v>
      </c>
      <c r="J3408">
        <v>112.86</v>
      </c>
      <c r="K3408">
        <v>1080000</v>
      </c>
      <c r="L3408" s="2">
        <v>272.74</v>
      </c>
      <c r="M3408" s="2">
        <v>270.94</v>
      </c>
    </row>
    <row r="3409" spans="1:13" x14ac:dyDescent="0.2">
      <c r="A3409" s="1">
        <v>43503</v>
      </c>
      <c r="B3409" t="s">
        <v>526</v>
      </c>
      <c r="C3409" t="s">
        <v>14</v>
      </c>
      <c r="D3409">
        <v>0.19</v>
      </c>
      <c r="E3409">
        <v>5.56</v>
      </c>
      <c r="F3409">
        <v>17.55</v>
      </c>
      <c r="G3409">
        <v>17.47</v>
      </c>
      <c r="H3409">
        <v>18.05</v>
      </c>
      <c r="I3409">
        <v>18.62</v>
      </c>
      <c r="J3409">
        <v>17.010000000000002</v>
      </c>
      <c r="K3409">
        <v>545200</v>
      </c>
      <c r="L3409" s="2">
        <v>272.74</v>
      </c>
      <c r="M3409" s="2">
        <v>270.94</v>
      </c>
    </row>
    <row r="3410" spans="1:13" x14ac:dyDescent="0.2">
      <c r="A3410" s="1">
        <v>43503</v>
      </c>
      <c r="B3410" t="s">
        <v>1606</v>
      </c>
      <c r="C3410" t="s">
        <v>14</v>
      </c>
      <c r="D3410">
        <v>0.16</v>
      </c>
      <c r="E3410">
        <v>-15.79</v>
      </c>
      <c r="F3410">
        <v>25.4</v>
      </c>
      <c r="G3410">
        <v>25.31</v>
      </c>
      <c r="H3410">
        <v>25.47</v>
      </c>
      <c r="I3410">
        <v>25.77</v>
      </c>
      <c r="J3410">
        <v>25.02</v>
      </c>
      <c r="K3410">
        <v>857240</v>
      </c>
      <c r="L3410" s="2">
        <v>272.74</v>
      </c>
      <c r="M3410" s="2">
        <v>270.94</v>
      </c>
    </row>
    <row r="3411" spans="1:13" x14ac:dyDescent="0.2">
      <c r="A3411" s="1">
        <v>43503</v>
      </c>
      <c r="B3411" t="s">
        <v>1607</v>
      </c>
      <c r="C3411" t="s">
        <v>14</v>
      </c>
      <c r="D3411">
        <v>0.37</v>
      </c>
      <c r="E3411">
        <v>8.82</v>
      </c>
      <c r="F3411">
        <v>15.68</v>
      </c>
      <c r="G3411">
        <v>15.39</v>
      </c>
      <c r="H3411">
        <v>16.03</v>
      </c>
      <c r="I3411">
        <v>16.239999999999998</v>
      </c>
      <c r="J3411">
        <v>15.39</v>
      </c>
      <c r="K3411">
        <v>858400</v>
      </c>
      <c r="L3411" s="2">
        <v>272.74</v>
      </c>
      <c r="M3411" s="2">
        <v>270.94</v>
      </c>
    </row>
    <row r="3412" spans="1:13" x14ac:dyDescent="0.2">
      <c r="A3412" s="1">
        <v>43503</v>
      </c>
      <c r="B3412" t="s">
        <v>729</v>
      </c>
      <c r="C3412" t="s">
        <v>12</v>
      </c>
      <c r="D3412">
        <v>0.12</v>
      </c>
      <c r="E3412">
        <v>9.09</v>
      </c>
      <c r="F3412">
        <v>4.96</v>
      </c>
      <c r="G3412">
        <v>4.97</v>
      </c>
      <c r="H3412">
        <v>5.0599999999999996</v>
      </c>
      <c r="I3412">
        <v>5.08</v>
      </c>
      <c r="J3412">
        <v>4.92</v>
      </c>
      <c r="K3412">
        <v>454900</v>
      </c>
      <c r="L3412" s="2">
        <v>272.74</v>
      </c>
      <c r="M3412" s="2">
        <v>270.94</v>
      </c>
    </row>
    <row r="3413" spans="1:13" x14ac:dyDescent="0.2">
      <c r="A3413" s="1">
        <v>43503</v>
      </c>
      <c r="B3413" t="s">
        <v>1608</v>
      </c>
      <c r="C3413" t="s">
        <v>12</v>
      </c>
      <c r="D3413">
        <v>0.73</v>
      </c>
      <c r="E3413">
        <v>1.39</v>
      </c>
      <c r="F3413">
        <v>28.32</v>
      </c>
      <c r="G3413">
        <v>28.06</v>
      </c>
      <c r="H3413">
        <v>27.02</v>
      </c>
      <c r="I3413">
        <v>29.12</v>
      </c>
      <c r="J3413">
        <v>26.66</v>
      </c>
      <c r="K3413">
        <v>719620</v>
      </c>
      <c r="L3413" s="2">
        <v>272.74</v>
      </c>
      <c r="M3413" s="2">
        <v>270.94</v>
      </c>
    </row>
    <row r="3414" spans="1:13" x14ac:dyDescent="0.2">
      <c r="A3414" s="1">
        <v>43503</v>
      </c>
      <c r="B3414" t="s">
        <v>1609</v>
      </c>
      <c r="C3414" t="s">
        <v>14</v>
      </c>
      <c r="D3414">
        <v>-0.05</v>
      </c>
      <c r="E3414">
        <v>16.670000000000002</v>
      </c>
      <c r="F3414">
        <v>0.91100000000000003</v>
      </c>
      <c r="G3414">
        <v>0.85</v>
      </c>
      <c r="H3414">
        <v>0.79</v>
      </c>
      <c r="I3414">
        <v>0.87</v>
      </c>
      <c r="J3414">
        <v>0.70499999999999996</v>
      </c>
      <c r="K3414">
        <v>309970</v>
      </c>
      <c r="L3414" s="2">
        <v>272.74</v>
      </c>
      <c r="M3414" s="2">
        <v>270.94</v>
      </c>
    </row>
    <row r="3415" spans="1:13" x14ac:dyDescent="0.2">
      <c r="A3415" s="1">
        <v>43503</v>
      </c>
      <c r="B3415" t="s">
        <v>1610</v>
      </c>
      <c r="C3415" t="s">
        <v>14</v>
      </c>
      <c r="D3415">
        <v>0.08</v>
      </c>
      <c r="E3415">
        <v>60</v>
      </c>
      <c r="F3415">
        <v>7.51</v>
      </c>
      <c r="G3415">
        <v>7.65</v>
      </c>
      <c r="H3415">
        <v>7.84</v>
      </c>
      <c r="I3415">
        <v>7.99</v>
      </c>
      <c r="J3415">
        <v>6.73</v>
      </c>
      <c r="K3415">
        <v>29560</v>
      </c>
      <c r="L3415" s="2">
        <v>272.74</v>
      </c>
      <c r="M3415" s="2">
        <v>270.94</v>
      </c>
    </row>
    <row r="3416" spans="1:13" x14ac:dyDescent="0.2">
      <c r="A3416" s="1">
        <v>43503</v>
      </c>
      <c r="B3416" t="s">
        <v>1611</v>
      </c>
      <c r="C3416" t="s">
        <v>14</v>
      </c>
      <c r="D3416">
        <v>0.84</v>
      </c>
      <c r="E3416">
        <v>2.44</v>
      </c>
      <c r="F3416">
        <v>27.44</v>
      </c>
      <c r="G3416">
        <v>26.76</v>
      </c>
      <c r="H3416">
        <v>26.42</v>
      </c>
      <c r="I3416">
        <v>27.32</v>
      </c>
      <c r="J3416">
        <v>26.23</v>
      </c>
      <c r="K3416">
        <v>1330000</v>
      </c>
      <c r="L3416" s="2">
        <v>272.74</v>
      </c>
      <c r="M3416" s="2">
        <v>270.94</v>
      </c>
    </row>
    <row r="3417" spans="1:13" x14ac:dyDescent="0.2">
      <c r="A3417" s="1">
        <v>43503</v>
      </c>
      <c r="B3417" t="s">
        <v>1612</v>
      </c>
      <c r="C3417" t="s">
        <v>14</v>
      </c>
      <c r="D3417">
        <v>0.49</v>
      </c>
      <c r="E3417">
        <v>0</v>
      </c>
      <c r="F3417">
        <v>18.32</v>
      </c>
      <c r="G3417">
        <v>17.649999999999999</v>
      </c>
      <c r="H3417">
        <v>18.010000000000002</v>
      </c>
      <c r="I3417">
        <v>18.12</v>
      </c>
      <c r="J3417">
        <v>17.43</v>
      </c>
      <c r="K3417">
        <v>6920000</v>
      </c>
      <c r="L3417" s="2">
        <v>272.74</v>
      </c>
      <c r="M3417" s="2">
        <v>270.94</v>
      </c>
    </row>
    <row r="3418" spans="1:13" x14ac:dyDescent="0.2">
      <c r="A3418" s="1">
        <v>43503</v>
      </c>
      <c r="B3418" t="s">
        <v>1613</v>
      </c>
      <c r="C3418" t="s">
        <v>12</v>
      </c>
      <c r="D3418">
        <v>0.08</v>
      </c>
      <c r="E3418">
        <v>-72.41</v>
      </c>
      <c r="F3418">
        <v>44.87</v>
      </c>
      <c r="G3418">
        <v>43.68</v>
      </c>
      <c r="H3418">
        <v>42.83</v>
      </c>
      <c r="I3418">
        <v>43.75</v>
      </c>
      <c r="J3418">
        <v>41.63</v>
      </c>
      <c r="K3418">
        <v>1410000</v>
      </c>
      <c r="L3418" s="2">
        <v>272.74</v>
      </c>
      <c r="M3418" s="2">
        <v>270.94</v>
      </c>
    </row>
    <row r="3419" spans="1:13" x14ac:dyDescent="0.2">
      <c r="A3419" s="1">
        <v>43503</v>
      </c>
      <c r="B3419" t="s">
        <v>1614</v>
      </c>
      <c r="C3419" t="s">
        <v>12</v>
      </c>
      <c r="D3419">
        <v>1.32</v>
      </c>
      <c r="E3419">
        <v>9.09</v>
      </c>
      <c r="F3419">
        <v>85.39</v>
      </c>
      <c r="G3419">
        <v>87.02</v>
      </c>
      <c r="H3419">
        <v>91.08</v>
      </c>
      <c r="I3419">
        <v>91.21</v>
      </c>
      <c r="J3419">
        <v>87</v>
      </c>
      <c r="K3419">
        <v>1000000</v>
      </c>
      <c r="L3419" s="2">
        <v>272.74</v>
      </c>
      <c r="M3419" s="2">
        <v>270.94</v>
      </c>
    </row>
    <row r="3420" spans="1:13" x14ac:dyDescent="0.2">
      <c r="A3420" s="1">
        <v>43503</v>
      </c>
      <c r="B3420" t="s">
        <v>1615</v>
      </c>
      <c r="C3420" t="s">
        <v>12</v>
      </c>
      <c r="D3420">
        <v>2.2200000000000002</v>
      </c>
      <c r="E3420">
        <v>13.27</v>
      </c>
      <c r="F3420">
        <v>66.87</v>
      </c>
      <c r="G3420">
        <v>66.84</v>
      </c>
      <c r="H3420">
        <v>63.7</v>
      </c>
      <c r="I3420">
        <v>68.739999999999995</v>
      </c>
      <c r="J3420">
        <v>63.06</v>
      </c>
      <c r="K3420">
        <v>5480000</v>
      </c>
      <c r="L3420" s="2">
        <v>272.74</v>
      </c>
      <c r="M3420" s="2">
        <v>270.94</v>
      </c>
    </row>
    <row r="3421" spans="1:13" x14ac:dyDescent="0.2">
      <c r="A3421" s="1">
        <v>43503</v>
      </c>
      <c r="B3421" t="s">
        <v>704</v>
      </c>
      <c r="C3421" t="s">
        <v>14</v>
      </c>
      <c r="D3421">
        <v>-0.36</v>
      </c>
      <c r="E3421">
        <v>-460</v>
      </c>
      <c r="F3421">
        <v>13.86</v>
      </c>
      <c r="G3421">
        <v>13.75</v>
      </c>
      <c r="H3421">
        <v>13.8</v>
      </c>
      <c r="I3421">
        <v>13.98</v>
      </c>
      <c r="J3421">
        <v>13.53</v>
      </c>
      <c r="K3421">
        <v>607820</v>
      </c>
      <c r="L3421" s="2">
        <v>272.74</v>
      </c>
      <c r="M3421" s="2">
        <v>270.94</v>
      </c>
    </row>
    <row r="3422" spans="1:13" x14ac:dyDescent="0.2">
      <c r="A3422" s="1">
        <v>43503</v>
      </c>
      <c r="B3422" t="s">
        <v>1616</v>
      </c>
      <c r="C3422" t="s">
        <v>14</v>
      </c>
      <c r="D3422">
        <v>2.23</v>
      </c>
      <c r="E3422">
        <v>8.7799999999999994</v>
      </c>
      <c r="F3422">
        <v>64.61</v>
      </c>
      <c r="G3422">
        <v>66</v>
      </c>
      <c r="H3422">
        <v>69.209999999999994</v>
      </c>
      <c r="I3422">
        <v>69.37</v>
      </c>
      <c r="J3422">
        <v>65.94</v>
      </c>
      <c r="K3422">
        <v>2040000</v>
      </c>
      <c r="L3422" s="2">
        <v>272.74</v>
      </c>
      <c r="M3422" s="2">
        <v>270.94</v>
      </c>
    </row>
    <row r="3423" spans="1:13" x14ac:dyDescent="0.2">
      <c r="A3423" s="1">
        <v>43503</v>
      </c>
      <c r="B3423" t="s">
        <v>1617</v>
      </c>
      <c r="C3423" t="s">
        <v>12</v>
      </c>
      <c r="D3423">
        <v>1.29</v>
      </c>
      <c r="E3423">
        <v>18.350000000000001</v>
      </c>
      <c r="F3423">
        <v>50.79</v>
      </c>
      <c r="G3423">
        <v>53.5</v>
      </c>
      <c r="H3423">
        <v>54.25</v>
      </c>
      <c r="I3423">
        <v>54.7</v>
      </c>
      <c r="J3423">
        <v>52.75</v>
      </c>
      <c r="K3423">
        <v>3310000</v>
      </c>
      <c r="L3423" s="2">
        <v>272.74</v>
      </c>
      <c r="M3423" s="2">
        <v>270.94</v>
      </c>
    </row>
    <row r="3424" spans="1:13" x14ac:dyDescent="0.2">
      <c r="A3424" s="1">
        <v>43503</v>
      </c>
      <c r="B3424" t="s">
        <v>1618</v>
      </c>
      <c r="C3424" t="s">
        <v>14</v>
      </c>
      <c r="D3424">
        <v>-0.36</v>
      </c>
      <c r="E3424">
        <v>-2.86</v>
      </c>
      <c r="F3424">
        <v>8.5500000000000007</v>
      </c>
      <c r="G3424">
        <v>9.1</v>
      </c>
      <c r="H3424">
        <v>9.35</v>
      </c>
      <c r="I3424">
        <v>9.76</v>
      </c>
      <c r="J3424">
        <v>8.15</v>
      </c>
      <c r="K3424">
        <v>594010</v>
      </c>
      <c r="L3424" s="2">
        <v>272.74</v>
      </c>
      <c r="M3424" s="2">
        <v>270.94</v>
      </c>
    </row>
    <row r="3425" spans="1:13" x14ac:dyDescent="0.2">
      <c r="A3425" s="1">
        <v>43503</v>
      </c>
      <c r="B3425" t="s">
        <v>1619</v>
      </c>
      <c r="C3425" t="s">
        <v>14</v>
      </c>
      <c r="D3425">
        <v>0.49</v>
      </c>
      <c r="E3425">
        <v>11.36</v>
      </c>
      <c r="F3425">
        <v>46</v>
      </c>
      <c r="G3425">
        <v>44.99</v>
      </c>
      <c r="H3425">
        <v>45.86</v>
      </c>
      <c r="I3425">
        <v>47.22</v>
      </c>
      <c r="J3425">
        <v>44.78</v>
      </c>
      <c r="K3425">
        <v>2220000</v>
      </c>
      <c r="L3425" s="2">
        <v>272.74</v>
      </c>
      <c r="M3425" s="2">
        <v>270.94</v>
      </c>
    </row>
    <row r="3426" spans="1:13" x14ac:dyDescent="0.2">
      <c r="A3426" s="1">
        <v>43503</v>
      </c>
      <c r="B3426" t="s">
        <v>1620</v>
      </c>
      <c r="C3426" t="s">
        <v>14</v>
      </c>
      <c r="D3426">
        <v>0.8</v>
      </c>
      <c r="E3426">
        <v>0</v>
      </c>
      <c r="F3426">
        <v>68.400000000000006</v>
      </c>
      <c r="G3426">
        <v>67.5</v>
      </c>
      <c r="H3426">
        <v>65.099999999999994</v>
      </c>
      <c r="I3426">
        <v>68.42</v>
      </c>
      <c r="J3426">
        <v>63.67</v>
      </c>
      <c r="K3426">
        <v>547500</v>
      </c>
      <c r="L3426" s="2">
        <v>272.74</v>
      </c>
      <c r="M3426" s="2">
        <v>270.94</v>
      </c>
    </row>
    <row r="3427" spans="1:13" x14ac:dyDescent="0.2">
      <c r="A3427" s="1">
        <v>43503</v>
      </c>
      <c r="B3427" t="s">
        <v>1621</v>
      </c>
      <c r="C3427" t="s">
        <v>14</v>
      </c>
      <c r="D3427">
        <v>0.8</v>
      </c>
      <c r="E3427">
        <v>26.98</v>
      </c>
      <c r="F3427">
        <v>33.61</v>
      </c>
      <c r="G3427">
        <v>36.340000000000003</v>
      </c>
      <c r="H3427">
        <v>39.159999999999997</v>
      </c>
      <c r="I3427">
        <v>39.56</v>
      </c>
      <c r="J3427">
        <v>34.81</v>
      </c>
      <c r="K3427">
        <v>68070</v>
      </c>
      <c r="L3427" s="2">
        <v>272.74</v>
      </c>
      <c r="M3427" s="2">
        <v>270.94</v>
      </c>
    </row>
    <row r="3428" spans="1:13" x14ac:dyDescent="0.2">
      <c r="A3428" s="1">
        <v>43503</v>
      </c>
      <c r="B3428" t="s">
        <v>1622</v>
      </c>
      <c r="C3428" t="s">
        <v>12</v>
      </c>
      <c r="D3428">
        <v>1.1399999999999999</v>
      </c>
      <c r="E3428">
        <v>9.6199999999999992</v>
      </c>
      <c r="F3428">
        <v>73.16</v>
      </c>
      <c r="G3428">
        <v>74.22</v>
      </c>
      <c r="H3428">
        <v>74.489999999999995</v>
      </c>
      <c r="I3428">
        <v>75.64</v>
      </c>
      <c r="J3428">
        <v>72.14</v>
      </c>
      <c r="K3428">
        <v>969300</v>
      </c>
      <c r="L3428" s="2">
        <v>272.74</v>
      </c>
      <c r="M3428" s="2">
        <v>270.94</v>
      </c>
    </row>
    <row r="3429" spans="1:13" x14ac:dyDescent="0.2">
      <c r="A3429" s="1">
        <v>43503</v>
      </c>
      <c r="B3429" t="s">
        <v>1623</v>
      </c>
      <c r="C3429" t="s">
        <v>14</v>
      </c>
      <c r="D3429">
        <v>0.02</v>
      </c>
      <c r="E3429">
        <v>-33.33</v>
      </c>
      <c r="F3429">
        <v>3.47</v>
      </c>
      <c r="G3429">
        <v>3.48</v>
      </c>
      <c r="H3429">
        <v>3.63</v>
      </c>
      <c r="I3429">
        <v>3.76</v>
      </c>
      <c r="J3429">
        <v>3.48</v>
      </c>
      <c r="K3429">
        <v>752300</v>
      </c>
      <c r="L3429" s="2">
        <v>272.74</v>
      </c>
      <c r="M3429" s="2">
        <v>270.94</v>
      </c>
    </row>
    <row r="3430" spans="1:13" x14ac:dyDescent="0.2">
      <c r="A3430" s="1">
        <v>43503</v>
      </c>
      <c r="B3430" t="s">
        <v>1624</v>
      </c>
      <c r="C3430" t="s">
        <v>14</v>
      </c>
      <c r="D3430">
        <v>1.49</v>
      </c>
      <c r="E3430">
        <v>21.14</v>
      </c>
      <c r="F3430">
        <v>112.66</v>
      </c>
      <c r="G3430">
        <v>120.16</v>
      </c>
      <c r="H3430">
        <v>119.31</v>
      </c>
      <c r="I3430">
        <v>125.14</v>
      </c>
      <c r="J3430">
        <v>118.54</v>
      </c>
      <c r="K3430">
        <v>637910</v>
      </c>
      <c r="L3430" s="2">
        <v>272.74</v>
      </c>
      <c r="M3430" s="2">
        <v>270.94</v>
      </c>
    </row>
    <row r="3431" spans="1:13" x14ac:dyDescent="0.2">
      <c r="A3431" s="1">
        <v>43503</v>
      </c>
      <c r="B3431" t="s">
        <v>621</v>
      </c>
      <c r="C3431" t="s">
        <v>14</v>
      </c>
      <c r="D3431">
        <v>0.3</v>
      </c>
      <c r="E3431">
        <v>7.14</v>
      </c>
      <c r="F3431">
        <v>16.260000000000002</v>
      </c>
      <c r="G3431">
        <v>16.46</v>
      </c>
      <c r="H3431">
        <v>16.77</v>
      </c>
      <c r="I3431">
        <v>17.07</v>
      </c>
      <c r="J3431">
        <v>16.399999999999999</v>
      </c>
      <c r="K3431">
        <v>2500000</v>
      </c>
      <c r="L3431" s="2">
        <v>272.74</v>
      </c>
      <c r="M3431" s="2">
        <v>270.94</v>
      </c>
    </row>
    <row r="3432" spans="1:13" x14ac:dyDescent="0.2">
      <c r="A3432" s="1">
        <v>43503</v>
      </c>
      <c r="B3432" t="s">
        <v>589</v>
      </c>
      <c r="C3432" t="s">
        <v>14</v>
      </c>
      <c r="D3432">
        <v>0.18</v>
      </c>
      <c r="E3432">
        <v>-10</v>
      </c>
      <c r="F3432">
        <v>7.2</v>
      </c>
      <c r="G3432">
        <v>7.05</v>
      </c>
      <c r="H3432">
        <v>6.96</v>
      </c>
      <c r="I3432">
        <v>7.07</v>
      </c>
      <c r="J3432">
        <v>6.84</v>
      </c>
      <c r="K3432">
        <v>201470</v>
      </c>
      <c r="L3432" s="2">
        <v>272.74</v>
      </c>
      <c r="M3432" s="2">
        <v>270.94</v>
      </c>
    </row>
    <row r="3433" spans="1:13" x14ac:dyDescent="0.2">
      <c r="A3433" s="1">
        <v>43503</v>
      </c>
      <c r="B3433" t="s">
        <v>1625</v>
      </c>
      <c r="C3433" t="s">
        <v>14</v>
      </c>
      <c r="D3433">
        <v>0.91</v>
      </c>
      <c r="E3433">
        <v>7.06</v>
      </c>
      <c r="F3433">
        <v>74.42</v>
      </c>
      <c r="G3433">
        <v>75.400000000000006</v>
      </c>
      <c r="H3433">
        <v>76.819999999999993</v>
      </c>
      <c r="I3433">
        <v>77.489999999999995</v>
      </c>
      <c r="J3433">
        <v>74.400000000000006</v>
      </c>
      <c r="K3433">
        <v>1940000</v>
      </c>
      <c r="L3433" s="2">
        <v>272.74</v>
      </c>
      <c r="M3433" s="2">
        <v>270.94</v>
      </c>
    </row>
    <row r="3434" spans="1:13" x14ac:dyDescent="0.2">
      <c r="A3434" s="1">
        <v>43503</v>
      </c>
      <c r="B3434" t="s">
        <v>1626</v>
      </c>
      <c r="C3434" t="s">
        <v>14</v>
      </c>
      <c r="D3434">
        <v>0.18</v>
      </c>
      <c r="E3434">
        <v>0</v>
      </c>
      <c r="F3434">
        <v>39.69</v>
      </c>
      <c r="G3434">
        <v>30.5</v>
      </c>
      <c r="H3434">
        <v>32.33</v>
      </c>
      <c r="I3434">
        <v>32.5</v>
      </c>
      <c r="J3434">
        <v>29.74</v>
      </c>
      <c r="K3434">
        <v>737270</v>
      </c>
      <c r="L3434" s="2">
        <v>272.74</v>
      </c>
      <c r="M3434" s="2">
        <v>270.94</v>
      </c>
    </row>
    <row r="3435" spans="1:13" x14ac:dyDescent="0.2">
      <c r="A3435" s="1">
        <v>43503</v>
      </c>
      <c r="B3435" t="s">
        <v>1627</v>
      </c>
      <c r="C3435" t="s">
        <v>14</v>
      </c>
      <c r="D3435">
        <v>0.45</v>
      </c>
      <c r="E3435">
        <v>7.14</v>
      </c>
      <c r="F3435">
        <v>29.3</v>
      </c>
      <c r="G3435">
        <v>23.06</v>
      </c>
      <c r="H3435">
        <v>23.85</v>
      </c>
      <c r="I3435">
        <v>24.5</v>
      </c>
      <c r="J3435">
        <v>22.35</v>
      </c>
      <c r="K3435">
        <v>568220</v>
      </c>
      <c r="L3435" s="2">
        <v>272.74</v>
      </c>
      <c r="M3435" s="2">
        <v>270.94</v>
      </c>
    </row>
    <row r="3436" spans="1:13" x14ac:dyDescent="0.2">
      <c r="A3436" s="1">
        <v>43503</v>
      </c>
      <c r="B3436" t="s">
        <v>1628</v>
      </c>
      <c r="C3436" t="s">
        <v>14</v>
      </c>
      <c r="D3436">
        <v>0.85</v>
      </c>
      <c r="E3436">
        <v>-5.56</v>
      </c>
      <c r="F3436">
        <v>23.9</v>
      </c>
      <c r="G3436">
        <v>22</v>
      </c>
      <c r="H3436">
        <v>22.93</v>
      </c>
      <c r="I3436">
        <v>22.98</v>
      </c>
      <c r="J3436">
        <v>21.65</v>
      </c>
      <c r="K3436">
        <v>660320</v>
      </c>
      <c r="L3436" s="2">
        <v>272.74</v>
      </c>
      <c r="M3436" s="2">
        <v>270.94</v>
      </c>
    </row>
    <row r="3437" spans="1:13" x14ac:dyDescent="0.2">
      <c r="A3437" s="1">
        <v>43503</v>
      </c>
      <c r="B3437" t="s">
        <v>1629</v>
      </c>
      <c r="C3437" t="s">
        <v>14</v>
      </c>
      <c r="D3437">
        <v>0.18</v>
      </c>
      <c r="E3437">
        <v>28.57</v>
      </c>
      <c r="F3437">
        <v>12.71</v>
      </c>
      <c r="G3437">
        <v>12.67</v>
      </c>
      <c r="H3437">
        <v>12.46</v>
      </c>
      <c r="I3437">
        <v>12.95</v>
      </c>
      <c r="J3437">
        <v>12.19</v>
      </c>
      <c r="K3437">
        <v>3520000</v>
      </c>
      <c r="L3437" s="2">
        <v>272.74</v>
      </c>
      <c r="M3437" s="2">
        <v>270.94</v>
      </c>
    </row>
    <row r="3438" spans="1:13" x14ac:dyDescent="0.2">
      <c r="A3438" s="1">
        <v>43503</v>
      </c>
      <c r="B3438" t="s">
        <v>1630</v>
      </c>
      <c r="C3438" t="s">
        <v>12</v>
      </c>
      <c r="D3438">
        <v>0.11</v>
      </c>
      <c r="E3438">
        <v>83.33</v>
      </c>
      <c r="F3438">
        <v>1.88</v>
      </c>
      <c r="G3438">
        <v>1.93</v>
      </c>
      <c r="H3438">
        <v>2.08</v>
      </c>
      <c r="I3438">
        <v>2.08</v>
      </c>
      <c r="J3438">
        <v>1.86</v>
      </c>
      <c r="K3438">
        <v>43600</v>
      </c>
      <c r="L3438" s="2">
        <v>272.74</v>
      </c>
      <c r="M3438" s="2">
        <v>270.94</v>
      </c>
    </row>
    <row r="3439" spans="1:13" x14ac:dyDescent="0.2">
      <c r="A3439" s="1">
        <v>43503</v>
      </c>
      <c r="B3439" t="s">
        <v>1631</v>
      </c>
      <c r="C3439" t="s">
        <v>12</v>
      </c>
      <c r="D3439">
        <v>1.95</v>
      </c>
      <c r="E3439">
        <v>11.43</v>
      </c>
      <c r="F3439">
        <v>138.99</v>
      </c>
      <c r="G3439">
        <v>141.78</v>
      </c>
      <c r="H3439">
        <v>142.99</v>
      </c>
      <c r="I3439">
        <v>145.04</v>
      </c>
      <c r="J3439">
        <v>140.57</v>
      </c>
      <c r="K3439">
        <v>561800</v>
      </c>
      <c r="L3439" s="2">
        <v>272.74</v>
      </c>
      <c r="M3439" s="2">
        <v>270.94</v>
      </c>
    </row>
    <row r="3440" spans="1:13" x14ac:dyDescent="0.2">
      <c r="A3440" s="1">
        <v>43503</v>
      </c>
      <c r="B3440" t="s">
        <v>593</v>
      </c>
      <c r="C3440" t="s">
        <v>14</v>
      </c>
      <c r="D3440">
        <v>0.47</v>
      </c>
      <c r="E3440">
        <v>6.82</v>
      </c>
      <c r="F3440">
        <v>65.239999999999995</v>
      </c>
      <c r="G3440">
        <v>68.2</v>
      </c>
      <c r="H3440">
        <v>66.569999999999993</v>
      </c>
      <c r="I3440">
        <v>68.2</v>
      </c>
      <c r="J3440">
        <v>64.010000000000005</v>
      </c>
      <c r="K3440">
        <v>113990</v>
      </c>
      <c r="L3440" s="2">
        <v>272.74</v>
      </c>
      <c r="M3440" s="2">
        <v>270.94</v>
      </c>
    </row>
    <row r="3441" spans="1:13" x14ac:dyDescent="0.2">
      <c r="A3441" s="1">
        <v>43503</v>
      </c>
      <c r="B3441" t="s">
        <v>1632</v>
      </c>
      <c r="C3441" t="s">
        <v>12</v>
      </c>
      <c r="D3441">
        <v>0.94</v>
      </c>
      <c r="E3441">
        <v>2.17</v>
      </c>
      <c r="F3441">
        <v>77.39</v>
      </c>
      <c r="G3441">
        <v>76.34</v>
      </c>
      <c r="H3441">
        <v>75.55</v>
      </c>
      <c r="I3441">
        <v>76.38</v>
      </c>
      <c r="J3441">
        <v>74.28</v>
      </c>
      <c r="K3441">
        <v>3570000</v>
      </c>
      <c r="L3441" s="2">
        <v>272.74</v>
      </c>
      <c r="M3441" s="2">
        <v>270.94</v>
      </c>
    </row>
    <row r="3442" spans="1:13" x14ac:dyDescent="0.2">
      <c r="A3442" s="1">
        <v>43503</v>
      </c>
      <c r="B3442" t="s">
        <v>1633</v>
      </c>
      <c r="C3442" t="s">
        <v>12</v>
      </c>
      <c r="D3442">
        <v>0.46</v>
      </c>
      <c r="E3442">
        <v>58.62</v>
      </c>
      <c r="F3442">
        <v>79.760000000000005</v>
      </c>
      <c r="G3442">
        <v>82.93</v>
      </c>
      <c r="H3442">
        <v>83.51</v>
      </c>
      <c r="I3442">
        <v>83.89</v>
      </c>
      <c r="J3442">
        <v>74.5</v>
      </c>
      <c r="K3442">
        <v>931830</v>
      </c>
      <c r="L3442" s="2">
        <v>272.74</v>
      </c>
      <c r="M3442" s="2">
        <v>270.94</v>
      </c>
    </row>
    <row r="3443" spans="1:13" x14ac:dyDescent="0.2">
      <c r="A3443" s="1">
        <v>43503</v>
      </c>
      <c r="B3443" t="s">
        <v>1634</v>
      </c>
      <c r="C3443" t="s">
        <v>14</v>
      </c>
      <c r="D3443">
        <v>1.24</v>
      </c>
      <c r="E3443">
        <v>14.81</v>
      </c>
      <c r="F3443">
        <v>127.87</v>
      </c>
      <c r="G3443">
        <v>135</v>
      </c>
      <c r="H3443">
        <v>130.80000000000001</v>
      </c>
      <c r="I3443">
        <v>135.13</v>
      </c>
      <c r="J3443">
        <v>129.06</v>
      </c>
      <c r="K3443">
        <v>3280000</v>
      </c>
      <c r="L3443" s="2">
        <v>272.74</v>
      </c>
      <c r="M3443" s="2">
        <v>270.94</v>
      </c>
    </row>
    <row r="3444" spans="1:13" x14ac:dyDescent="0.2">
      <c r="A3444" s="1">
        <v>43503</v>
      </c>
      <c r="B3444" t="s">
        <v>1635</v>
      </c>
      <c r="C3444" t="s">
        <v>12</v>
      </c>
      <c r="D3444">
        <v>0.09</v>
      </c>
      <c r="E3444">
        <v>280</v>
      </c>
      <c r="F3444">
        <v>7.99</v>
      </c>
      <c r="G3444">
        <v>7.99</v>
      </c>
      <c r="H3444">
        <v>7.79</v>
      </c>
      <c r="I3444">
        <v>8.5299999999999994</v>
      </c>
      <c r="J3444">
        <v>7.77</v>
      </c>
      <c r="K3444">
        <v>483040</v>
      </c>
      <c r="L3444" s="2">
        <v>272.74</v>
      </c>
      <c r="M3444" s="2">
        <v>270.94</v>
      </c>
    </row>
    <row r="3445" spans="1:13" x14ac:dyDescent="0.2">
      <c r="A3445" s="1">
        <v>43503</v>
      </c>
      <c r="B3445" t="s">
        <v>539</v>
      </c>
      <c r="C3445" t="s">
        <v>12</v>
      </c>
      <c r="D3445">
        <v>-0.02</v>
      </c>
      <c r="E3445">
        <v>60</v>
      </c>
      <c r="F3445">
        <v>1</v>
      </c>
      <c r="G3445">
        <v>1</v>
      </c>
      <c r="H3445">
        <v>0.93</v>
      </c>
      <c r="I3445">
        <v>1</v>
      </c>
      <c r="J3445">
        <v>0.93</v>
      </c>
      <c r="K3445">
        <v>22560</v>
      </c>
      <c r="L3445" s="2">
        <v>272.74</v>
      </c>
      <c r="M3445" s="2">
        <v>270.94</v>
      </c>
    </row>
    <row r="3446" spans="1:13" x14ac:dyDescent="0.2">
      <c r="A3446" s="1">
        <v>43503</v>
      </c>
      <c r="B3446" t="s">
        <v>1636</v>
      </c>
      <c r="C3446" t="s">
        <v>14</v>
      </c>
      <c r="D3446">
        <v>0.39</v>
      </c>
      <c r="E3446">
        <v>2.63</v>
      </c>
      <c r="F3446">
        <v>7.76</v>
      </c>
      <c r="G3446">
        <v>7.8</v>
      </c>
      <c r="H3446">
        <v>8.3800000000000008</v>
      </c>
      <c r="I3446">
        <v>9.1999999999999993</v>
      </c>
      <c r="J3446">
        <v>7.72</v>
      </c>
      <c r="K3446">
        <v>260560</v>
      </c>
      <c r="L3446" s="2">
        <v>272.74</v>
      </c>
      <c r="M3446" s="2">
        <v>270.94</v>
      </c>
    </row>
    <row r="3447" spans="1:13" x14ac:dyDescent="0.2">
      <c r="A3447" s="1">
        <v>43503</v>
      </c>
      <c r="B3447" t="s">
        <v>1637</v>
      </c>
      <c r="C3447" t="s">
        <v>12</v>
      </c>
      <c r="D3447">
        <v>0.43</v>
      </c>
      <c r="E3447">
        <v>-18.87</v>
      </c>
      <c r="F3447">
        <v>32.1</v>
      </c>
      <c r="G3447">
        <v>31.72</v>
      </c>
      <c r="H3447">
        <v>32.17</v>
      </c>
      <c r="I3447">
        <v>32.57</v>
      </c>
      <c r="J3447">
        <v>31.72</v>
      </c>
      <c r="K3447">
        <v>13160</v>
      </c>
      <c r="L3447" s="2">
        <v>272.74</v>
      </c>
      <c r="M3447" s="2">
        <v>270.94</v>
      </c>
    </row>
    <row r="3448" spans="1:13" x14ac:dyDescent="0.2">
      <c r="A3448" s="1">
        <v>43504</v>
      </c>
      <c r="B3448" t="s">
        <v>1638</v>
      </c>
      <c r="C3448" t="s">
        <v>12</v>
      </c>
      <c r="D3448">
        <v>4.87</v>
      </c>
      <c r="E3448">
        <v>61.79</v>
      </c>
      <c r="F3448">
        <v>91.74</v>
      </c>
      <c r="G3448">
        <v>94.92</v>
      </c>
      <c r="H3448">
        <v>93.52</v>
      </c>
      <c r="I3448">
        <v>95.17</v>
      </c>
      <c r="J3448">
        <v>91.72</v>
      </c>
      <c r="K3448">
        <v>5290000</v>
      </c>
      <c r="L3448" s="2">
        <v>270.14</v>
      </c>
      <c r="M3448" s="2">
        <v>268.75</v>
      </c>
    </row>
    <row r="3449" spans="1:13" x14ac:dyDescent="0.2">
      <c r="A3449" s="1">
        <v>43504</v>
      </c>
      <c r="B3449" t="s">
        <v>1639</v>
      </c>
      <c r="C3449" t="s">
        <v>12</v>
      </c>
      <c r="D3449">
        <v>1.0900000000000001</v>
      </c>
      <c r="E3449">
        <v>6.86</v>
      </c>
      <c r="F3449">
        <v>48.62</v>
      </c>
      <c r="G3449">
        <v>49.53</v>
      </c>
      <c r="H3449">
        <v>49.15</v>
      </c>
      <c r="I3449">
        <v>50.02</v>
      </c>
      <c r="J3449">
        <v>48.25</v>
      </c>
      <c r="K3449">
        <v>303690</v>
      </c>
      <c r="L3449" s="2">
        <v>270.14</v>
      </c>
      <c r="M3449" s="2">
        <v>268.75</v>
      </c>
    </row>
    <row r="3450" spans="1:13" x14ac:dyDescent="0.2">
      <c r="A3450" s="1">
        <v>43504</v>
      </c>
      <c r="B3450" t="s">
        <v>315</v>
      </c>
      <c r="C3450" t="s">
        <v>12</v>
      </c>
      <c r="D3450">
        <v>0.7</v>
      </c>
      <c r="E3450">
        <v>7.69</v>
      </c>
      <c r="F3450">
        <v>41.51</v>
      </c>
      <c r="G3450">
        <v>41.5</v>
      </c>
      <c r="H3450">
        <v>41.07</v>
      </c>
      <c r="I3450">
        <v>41.5</v>
      </c>
      <c r="J3450">
        <v>40.18</v>
      </c>
      <c r="K3450">
        <v>734740</v>
      </c>
      <c r="L3450" s="2">
        <v>270.14</v>
      </c>
      <c r="M3450" s="2">
        <v>268.75</v>
      </c>
    </row>
    <row r="3451" spans="1:13" x14ac:dyDescent="0.2">
      <c r="A3451" s="1">
        <v>43504</v>
      </c>
      <c r="B3451" t="s">
        <v>1640</v>
      </c>
      <c r="C3451" t="s">
        <v>14</v>
      </c>
      <c r="D3451">
        <v>0.25</v>
      </c>
      <c r="E3451">
        <v>4.17</v>
      </c>
      <c r="F3451">
        <v>11.9</v>
      </c>
      <c r="G3451">
        <v>12.11</v>
      </c>
      <c r="H3451">
        <v>11.81</v>
      </c>
      <c r="I3451">
        <v>12.23</v>
      </c>
      <c r="J3451">
        <v>11.8</v>
      </c>
      <c r="K3451">
        <v>10640</v>
      </c>
      <c r="L3451" s="2">
        <v>270.14</v>
      </c>
      <c r="M3451" s="2">
        <v>268.75</v>
      </c>
    </row>
    <row r="3452" spans="1:13" x14ac:dyDescent="0.2">
      <c r="A3452" s="1">
        <v>43504</v>
      </c>
      <c r="B3452" t="s">
        <v>102</v>
      </c>
      <c r="C3452" t="s">
        <v>12</v>
      </c>
      <c r="D3452">
        <v>0.91</v>
      </c>
      <c r="E3452">
        <v>3.41</v>
      </c>
      <c r="F3452">
        <v>29.68</v>
      </c>
      <c r="G3452">
        <v>31.66</v>
      </c>
      <c r="H3452">
        <v>30.95</v>
      </c>
      <c r="I3452">
        <v>31.76</v>
      </c>
      <c r="J3452">
        <v>29.51</v>
      </c>
      <c r="K3452">
        <v>1130000</v>
      </c>
      <c r="L3452" s="2">
        <v>270.14</v>
      </c>
      <c r="M3452" s="2">
        <v>268.75</v>
      </c>
    </row>
    <row r="3453" spans="1:13" x14ac:dyDescent="0.2">
      <c r="A3453" s="1">
        <v>43504</v>
      </c>
      <c r="B3453" t="s">
        <v>1641</v>
      </c>
      <c r="C3453" t="s">
        <v>12</v>
      </c>
      <c r="D3453">
        <v>0.43</v>
      </c>
      <c r="E3453">
        <v>10.26</v>
      </c>
      <c r="F3453">
        <v>33.74</v>
      </c>
      <c r="G3453">
        <v>33.32</v>
      </c>
      <c r="H3453">
        <v>33.04</v>
      </c>
      <c r="I3453">
        <v>33.659999999999997</v>
      </c>
      <c r="J3453">
        <v>32.72</v>
      </c>
      <c r="K3453">
        <v>33480</v>
      </c>
      <c r="L3453" s="2">
        <v>270.14</v>
      </c>
      <c r="M3453" s="2">
        <v>268.75</v>
      </c>
    </row>
    <row r="3454" spans="1:13" x14ac:dyDescent="0.2">
      <c r="A3454" s="1">
        <v>43504</v>
      </c>
      <c r="B3454" t="s">
        <v>1642</v>
      </c>
      <c r="C3454" t="s">
        <v>12</v>
      </c>
      <c r="D3454">
        <v>1.98</v>
      </c>
      <c r="E3454">
        <v>230</v>
      </c>
      <c r="F3454">
        <v>10.9</v>
      </c>
      <c r="G3454">
        <v>11.2</v>
      </c>
      <c r="H3454">
        <v>11.83</v>
      </c>
      <c r="I3454">
        <v>12.26</v>
      </c>
      <c r="J3454">
        <v>11.2</v>
      </c>
      <c r="K3454">
        <v>20650000</v>
      </c>
      <c r="L3454" s="2">
        <v>270.14</v>
      </c>
      <c r="M3454" s="2">
        <v>268.75</v>
      </c>
    </row>
    <row r="3455" spans="1:13" x14ac:dyDescent="0.2">
      <c r="A3455" s="1">
        <v>43504</v>
      </c>
      <c r="B3455" t="s">
        <v>118</v>
      </c>
      <c r="C3455" t="s">
        <v>12</v>
      </c>
      <c r="D3455">
        <v>0.74</v>
      </c>
      <c r="E3455">
        <v>-54.04</v>
      </c>
      <c r="F3455">
        <v>9.23</v>
      </c>
      <c r="G3455">
        <v>9.1</v>
      </c>
      <c r="H3455">
        <v>6.88</v>
      </c>
      <c r="I3455">
        <v>9.1</v>
      </c>
      <c r="J3455">
        <v>6.45</v>
      </c>
      <c r="K3455">
        <v>61250</v>
      </c>
      <c r="L3455" s="2">
        <v>270.14</v>
      </c>
      <c r="M3455" s="2">
        <v>268.75</v>
      </c>
    </row>
    <row r="3456" spans="1:13" x14ac:dyDescent="0.2">
      <c r="A3456" s="1">
        <v>43504</v>
      </c>
      <c r="B3456" t="s">
        <v>1643</v>
      </c>
      <c r="C3456" t="s">
        <v>12</v>
      </c>
      <c r="D3456">
        <v>0.24</v>
      </c>
      <c r="E3456">
        <v>9.09</v>
      </c>
      <c r="F3456">
        <v>7.06</v>
      </c>
      <c r="G3456">
        <v>8.76</v>
      </c>
      <c r="H3456">
        <v>9.33</v>
      </c>
      <c r="I3456">
        <v>9.3800000000000008</v>
      </c>
      <c r="J3456">
        <v>8.5</v>
      </c>
      <c r="K3456">
        <v>14160000</v>
      </c>
      <c r="L3456" s="2">
        <v>270.14</v>
      </c>
      <c r="M3456" s="2">
        <v>268.75</v>
      </c>
    </row>
    <row r="3457" spans="1:13" x14ac:dyDescent="0.2">
      <c r="A3457" s="1">
        <v>43504</v>
      </c>
      <c r="B3457" t="s">
        <v>1644</v>
      </c>
      <c r="C3457" t="s">
        <v>12</v>
      </c>
      <c r="D3457">
        <v>0.51</v>
      </c>
      <c r="E3457">
        <v>-7.27</v>
      </c>
      <c r="F3457">
        <v>20.55</v>
      </c>
      <c r="G3457">
        <v>19.829999999999998</v>
      </c>
      <c r="H3457">
        <v>18.690000000000001</v>
      </c>
      <c r="I3457">
        <v>20.18</v>
      </c>
      <c r="J3457">
        <v>18.489999999999998</v>
      </c>
      <c r="K3457">
        <v>3740000</v>
      </c>
      <c r="L3457" s="2">
        <v>270.14</v>
      </c>
      <c r="M3457" s="2">
        <v>268.75</v>
      </c>
    </row>
    <row r="3458" spans="1:13" x14ac:dyDescent="0.2">
      <c r="A3458" s="1">
        <v>43504</v>
      </c>
      <c r="B3458" t="s">
        <v>1645</v>
      </c>
      <c r="C3458" t="s">
        <v>12</v>
      </c>
      <c r="D3458">
        <v>0.57999999999999996</v>
      </c>
      <c r="E3458">
        <v>1.75</v>
      </c>
      <c r="F3458">
        <v>48.13</v>
      </c>
      <c r="G3458">
        <v>46.16</v>
      </c>
      <c r="H3458">
        <v>47.72</v>
      </c>
      <c r="I3458">
        <v>47.81</v>
      </c>
      <c r="J3458">
        <v>46.03</v>
      </c>
      <c r="K3458">
        <v>7130000</v>
      </c>
      <c r="L3458" s="2">
        <v>270.14</v>
      </c>
      <c r="M3458" s="2">
        <v>268.75</v>
      </c>
    </row>
    <row r="3459" spans="1:13" x14ac:dyDescent="0.2">
      <c r="A3459" s="1">
        <v>43504</v>
      </c>
      <c r="B3459" t="s">
        <v>462</v>
      </c>
      <c r="C3459" t="s">
        <v>12</v>
      </c>
      <c r="D3459">
        <v>1.39</v>
      </c>
      <c r="E3459">
        <v>16.809999999999999</v>
      </c>
      <c r="F3459">
        <v>40.94</v>
      </c>
      <c r="G3459">
        <v>41.29</v>
      </c>
      <c r="H3459">
        <v>41.46</v>
      </c>
      <c r="I3459">
        <v>41.98</v>
      </c>
      <c r="J3459">
        <v>40.08</v>
      </c>
      <c r="K3459">
        <v>557220</v>
      </c>
      <c r="L3459" s="2">
        <v>270.14</v>
      </c>
      <c r="M3459" s="2">
        <v>268.75</v>
      </c>
    </row>
    <row r="3460" spans="1:13" x14ac:dyDescent="0.2">
      <c r="A3460" s="1">
        <v>43504</v>
      </c>
      <c r="B3460" t="s">
        <v>1646</v>
      </c>
      <c r="C3460" t="s">
        <v>12</v>
      </c>
      <c r="D3460">
        <v>0.7</v>
      </c>
      <c r="E3460">
        <v>6.06</v>
      </c>
      <c r="F3460">
        <v>19.559999999999999</v>
      </c>
      <c r="G3460">
        <v>19.59</v>
      </c>
      <c r="H3460">
        <v>19.559999999999999</v>
      </c>
      <c r="I3460">
        <v>19.78</v>
      </c>
      <c r="J3460">
        <v>18.920000000000002</v>
      </c>
      <c r="K3460">
        <v>1310000</v>
      </c>
      <c r="L3460" s="2">
        <v>270.14</v>
      </c>
      <c r="M3460" s="2">
        <v>268.75</v>
      </c>
    </row>
    <row r="3461" spans="1:13" x14ac:dyDescent="0.2">
      <c r="A3461" s="1">
        <v>43504</v>
      </c>
      <c r="B3461" t="s">
        <v>1647</v>
      </c>
      <c r="C3461" t="s">
        <v>12</v>
      </c>
      <c r="D3461">
        <v>1.33</v>
      </c>
      <c r="E3461">
        <v>-20.36</v>
      </c>
      <c r="F3461">
        <v>90.25</v>
      </c>
      <c r="G3461">
        <v>89.66</v>
      </c>
      <c r="H3461">
        <v>89.39</v>
      </c>
      <c r="I3461">
        <v>93.19</v>
      </c>
      <c r="J3461">
        <v>85.55</v>
      </c>
      <c r="K3461">
        <v>2080000</v>
      </c>
      <c r="L3461" s="2">
        <v>270.14</v>
      </c>
      <c r="M3461" s="2">
        <v>268.75</v>
      </c>
    </row>
    <row r="3462" spans="1:13" x14ac:dyDescent="0.2">
      <c r="A3462" s="1">
        <v>43504</v>
      </c>
      <c r="B3462" t="s">
        <v>1648</v>
      </c>
      <c r="C3462" t="s">
        <v>12</v>
      </c>
      <c r="D3462">
        <v>0.33</v>
      </c>
      <c r="E3462">
        <v>3.13</v>
      </c>
      <c r="F3462">
        <v>21.1</v>
      </c>
      <c r="G3462">
        <v>19.54</v>
      </c>
      <c r="H3462">
        <v>21.35</v>
      </c>
      <c r="I3462">
        <v>21.65</v>
      </c>
      <c r="J3462">
        <v>19.54</v>
      </c>
      <c r="K3462">
        <v>2520000</v>
      </c>
      <c r="L3462" s="2">
        <v>270.14</v>
      </c>
      <c r="M3462" s="2">
        <v>268.75</v>
      </c>
    </row>
    <row r="3463" spans="1:13" x14ac:dyDescent="0.2">
      <c r="A3463" s="1">
        <v>43504</v>
      </c>
      <c r="B3463" t="s">
        <v>1649</v>
      </c>
      <c r="C3463" t="s">
        <v>12</v>
      </c>
      <c r="D3463">
        <v>-0.56999999999999995</v>
      </c>
      <c r="E3463">
        <v>3.39</v>
      </c>
      <c r="F3463">
        <v>40.61</v>
      </c>
      <c r="G3463">
        <v>40.049999999999997</v>
      </c>
      <c r="H3463">
        <v>40.35</v>
      </c>
      <c r="I3463">
        <v>42.44</v>
      </c>
      <c r="J3463">
        <v>39.729999999999997</v>
      </c>
      <c r="K3463">
        <v>24670</v>
      </c>
      <c r="L3463" s="2">
        <v>270.14</v>
      </c>
      <c r="M3463" s="2">
        <v>268.75</v>
      </c>
    </row>
    <row r="3464" spans="1:13" x14ac:dyDescent="0.2">
      <c r="A3464" s="1">
        <v>43504</v>
      </c>
      <c r="B3464" t="s">
        <v>139</v>
      </c>
      <c r="C3464" t="s">
        <v>12</v>
      </c>
      <c r="D3464">
        <v>-0.28000000000000003</v>
      </c>
      <c r="E3464">
        <v>12.5</v>
      </c>
      <c r="F3464">
        <v>5.14</v>
      </c>
      <c r="G3464">
        <v>5.46</v>
      </c>
      <c r="H3464">
        <v>5.67</v>
      </c>
      <c r="I3464">
        <v>5.73</v>
      </c>
      <c r="J3464">
        <v>5.27</v>
      </c>
      <c r="K3464">
        <v>3930000</v>
      </c>
      <c r="L3464" s="2">
        <v>270.14</v>
      </c>
      <c r="M3464" s="2">
        <v>268.75</v>
      </c>
    </row>
    <row r="3465" spans="1:13" x14ac:dyDescent="0.2">
      <c r="A3465" s="1">
        <v>43504</v>
      </c>
      <c r="B3465" t="s">
        <v>1650</v>
      </c>
      <c r="C3465" t="s">
        <v>12</v>
      </c>
      <c r="D3465">
        <v>0.17</v>
      </c>
      <c r="E3465">
        <v>-51.43</v>
      </c>
      <c r="F3465">
        <v>64.45</v>
      </c>
      <c r="G3465">
        <v>63.86</v>
      </c>
      <c r="H3465">
        <v>64.27</v>
      </c>
      <c r="I3465">
        <v>64.28</v>
      </c>
      <c r="J3465">
        <v>62.56</v>
      </c>
      <c r="K3465">
        <v>1720000</v>
      </c>
      <c r="L3465" s="2">
        <v>270.14</v>
      </c>
      <c r="M3465" s="2">
        <v>268.75</v>
      </c>
    </row>
    <row r="3466" spans="1:13" x14ac:dyDescent="0.2">
      <c r="A3466" s="1">
        <v>43504</v>
      </c>
      <c r="B3466" t="s">
        <v>1651</v>
      </c>
      <c r="C3466" t="s">
        <v>12</v>
      </c>
      <c r="D3466">
        <v>1.32</v>
      </c>
      <c r="E3466">
        <v>22.22</v>
      </c>
      <c r="F3466">
        <v>107.28</v>
      </c>
      <c r="G3466">
        <v>120.5</v>
      </c>
      <c r="H3466">
        <v>124.53</v>
      </c>
      <c r="I3466">
        <v>128.84</v>
      </c>
      <c r="J3466">
        <v>120.49</v>
      </c>
      <c r="K3466">
        <v>280720</v>
      </c>
      <c r="L3466" s="2">
        <v>270.14</v>
      </c>
      <c r="M3466" s="2">
        <v>268.75</v>
      </c>
    </row>
    <row r="3467" spans="1:13" x14ac:dyDescent="0.2">
      <c r="A3467" s="1">
        <v>43507</v>
      </c>
      <c r="B3467" t="s">
        <v>154</v>
      </c>
      <c r="C3467" t="s">
        <v>14</v>
      </c>
      <c r="D3467">
        <v>0.55000000000000004</v>
      </c>
      <c r="E3467">
        <v>587.5</v>
      </c>
      <c r="F3467">
        <v>67.599999999999994</v>
      </c>
      <c r="G3467">
        <v>67.69</v>
      </c>
      <c r="H3467">
        <v>68.91</v>
      </c>
      <c r="I3467">
        <v>69.69</v>
      </c>
      <c r="J3467">
        <v>67.69</v>
      </c>
      <c r="K3467">
        <v>132410</v>
      </c>
      <c r="L3467" s="2">
        <v>270.47000000000003</v>
      </c>
      <c r="M3467" s="2">
        <v>271.2</v>
      </c>
    </row>
    <row r="3468" spans="1:13" x14ac:dyDescent="0.2">
      <c r="A3468" s="1">
        <v>43507</v>
      </c>
      <c r="B3468" t="s">
        <v>1652</v>
      </c>
      <c r="C3468" t="s">
        <v>14</v>
      </c>
      <c r="D3468">
        <v>0.12</v>
      </c>
      <c r="E3468">
        <v>50</v>
      </c>
      <c r="F3468">
        <v>8.48</v>
      </c>
      <c r="G3468">
        <v>8.1</v>
      </c>
      <c r="H3468">
        <v>8.92</v>
      </c>
      <c r="I3468">
        <v>8.99</v>
      </c>
      <c r="J3468">
        <v>8</v>
      </c>
      <c r="K3468">
        <v>1310000</v>
      </c>
      <c r="L3468" s="2">
        <v>270.47000000000003</v>
      </c>
      <c r="M3468" s="2">
        <v>271.2</v>
      </c>
    </row>
    <row r="3469" spans="1:13" x14ac:dyDescent="0.2">
      <c r="A3469" s="1">
        <v>43507</v>
      </c>
      <c r="B3469" t="s">
        <v>759</v>
      </c>
      <c r="C3469" t="s">
        <v>12</v>
      </c>
      <c r="D3469">
        <v>0.98</v>
      </c>
      <c r="E3469">
        <v>11.36</v>
      </c>
      <c r="F3469">
        <v>17.73</v>
      </c>
      <c r="G3469">
        <v>16.399999999999999</v>
      </c>
      <c r="H3469">
        <v>15.52</v>
      </c>
      <c r="I3469">
        <v>16.7395</v>
      </c>
      <c r="J3469">
        <v>15.25</v>
      </c>
      <c r="K3469">
        <v>1160000</v>
      </c>
      <c r="L3469" s="2">
        <v>270.47000000000003</v>
      </c>
      <c r="M3469" s="2">
        <v>271.2</v>
      </c>
    </row>
    <row r="3470" spans="1:13" x14ac:dyDescent="0.2">
      <c r="A3470" s="1">
        <v>43507</v>
      </c>
      <c r="B3470" t="s">
        <v>384</v>
      </c>
      <c r="C3470" t="s">
        <v>14</v>
      </c>
      <c r="D3470">
        <v>0.08</v>
      </c>
      <c r="E3470">
        <v>-20</v>
      </c>
      <c r="F3470">
        <v>12.92</v>
      </c>
      <c r="G3470">
        <v>12.9</v>
      </c>
      <c r="H3470">
        <v>12.97</v>
      </c>
      <c r="I3470">
        <v>13.08</v>
      </c>
      <c r="J3470">
        <v>12.62</v>
      </c>
      <c r="K3470">
        <v>7690</v>
      </c>
      <c r="L3470" s="2">
        <v>270.47000000000003</v>
      </c>
      <c r="M3470" s="2">
        <v>271.2</v>
      </c>
    </row>
    <row r="3471" spans="1:13" x14ac:dyDescent="0.2">
      <c r="A3471" s="1">
        <v>43507</v>
      </c>
      <c r="B3471" t="s">
        <v>1653</v>
      </c>
      <c r="C3471" t="s">
        <v>14</v>
      </c>
      <c r="D3471">
        <v>0.74</v>
      </c>
      <c r="E3471">
        <v>0</v>
      </c>
      <c r="F3471">
        <v>70.150000000000006</v>
      </c>
      <c r="G3471">
        <v>70</v>
      </c>
      <c r="H3471">
        <v>73.52</v>
      </c>
      <c r="I3471">
        <v>73.58</v>
      </c>
      <c r="J3471">
        <v>68.81</v>
      </c>
      <c r="K3471">
        <v>135520</v>
      </c>
      <c r="L3471" s="2">
        <v>270.47000000000003</v>
      </c>
      <c r="M3471" s="2">
        <v>271.2</v>
      </c>
    </row>
    <row r="3472" spans="1:13" x14ac:dyDescent="0.2">
      <c r="A3472" s="1">
        <v>43507</v>
      </c>
      <c r="B3472" t="s">
        <v>253</v>
      </c>
      <c r="C3472" t="s">
        <v>14</v>
      </c>
      <c r="D3472">
        <v>-0.11</v>
      </c>
      <c r="E3472">
        <v>-57.14</v>
      </c>
      <c r="F3472">
        <v>1.37</v>
      </c>
      <c r="G3472">
        <v>1.24</v>
      </c>
      <c r="H3472">
        <v>1.2</v>
      </c>
      <c r="I3472">
        <v>1.3</v>
      </c>
      <c r="J3472">
        <v>1.1499999999999999</v>
      </c>
      <c r="K3472">
        <v>130140</v>
      </c>
      <c r="L3472" s="2">
        <v>270.47000000000003</v>
      </c>
      <c r="M3472" s="2">
        <v>271.2</v>
      </c>
    </row>
    <row r="3473" spans="1:13" x14ac:dyDescent="0.2">
      <c r="A3473" s="1">
        <v>43507</v>
      </c>
      <c r="B3473" t="s">
        <v>402</v>
      </c>
      <c r="C3473" t="s">
        <v>14</v>
      </c>
      <c r="D3473">
        <v>0</v>
      </c>
      <c r="E3473">
        <v>100</v>
      </c>
      <c r="F3473">
        <v>8.81</v>
      </c>
      <c r="G3473">
        <v>9.1</v>
      </c>
      <c r="H3473">
        <v>9.23</v>
      </c>
      <c r="I3473">
        <v>9.26</v>
      </c>
      <c r="J3473">
        <v>8.91</v>
      </c>
      <c r="K3473">
        <v>57170</v>
      </c>
      <c r="L3473" s="2">
        <v>270.47000000000003</v>
      </c>
      <c r="M3473" s="2">
        <v>271.2</v>
      </c>
    </row>
    <row r="3474" spans="1:13" x14ac:dyDescent="0.2">
      <c r="A3474" s="1">
        <v>43507</v>
      </c>
      <c r="B3474" t="s">
        <v>343</v>
      </c>
      <c r="C3474" t="s">
        <v>14</v>
      </c>
      <c r="D3474">
        <v>-0.6</v>
      </c>
      <c r="E3474">
        <v>-3100</v>
      </c>
      <c r="F3474">
        <v>25.73</v>
      </c>
      <c r="G3474">
        <v>24.43</v>
      </c>
      <c r="H3474">
        <v>24.02</v>
      </c>
      <c r="I3474">
        <v>24.93</v>
      </c>
      <c r="J3474">
        <v>22.94</v>
      </c>
      <c r="K3474">
        <v>127050</v>
      </c>
      <c r="L3474" s="2">
        <v>270.47000000000003</v>
      </c>
      <c r="M3474" s="2">
        <v>271.2</v>
      </c>
    </row>
    <row r="3475" spans="1:13" x14ac:dyDescent="0.2">
      <c r="A3475" s="1">
        <v>43507</v>
      </c>
      <c r="B3475" t="s">
        <v>441</v>
      </c>
      <c r="C3475" t="s">
        <v>14</v>
      </c>
      <c r="D3475">
        <v>-0.56999999999999995</v>
      </c>
      <c r="E3475">
        <v>47.22</v>
      </c>
      <c r="F3475">
        <v>3.06</v>
      </c>
      <c r="G3475">
        <v>2.16</v>
      </c>
      <c r="H3475">
        <v>1.84</v>
      </c>
      <c r="I3475">
        <v>2.2200000000000002</v>
      </c>
      <c r="J3475">
        <v>1.77</v>
      </c>
      <c r="K3475">
        <v>932830</v>
      </c>
      <c r="L3475" s="2">
        <v>270.47000000000003</v>
      </c>
      <c r="M3475" s="2">
        <v>271.2</v>
      </c>
    </row>
    <row r="3476" spans="1:13" x14ac:dyDescent="0.2">
      <c r="A3476" s="1">
        <v>43507</v>
      </c>
      <c r="B3476" t="s">
        <v>639</v>
      </c>
      <c r="C3476" t="s">
        <v>14</v>
      </c>
      <c r="D3476">
        <v>0.32</v>
      </c>
      <c r="E3476">
        <v>-13.51</v>
      </c>
      <c r="F3476">
        <v>7.99</v>
      </c>
      <c r="G3476">
        <v>8.15</v>
      </c>
      <c r="H3476">
        <v>8.19</v>
      </c>
      <c r="I3476">
        <v>8.48</v>
      </c>
      <c r="J3476">
        <v>7.91</v>
      </c>
      <c r="K3476">
        <v>540380</v>
      </c>
      <c r="L3476" s="2">
        <v>270.47000000000003</v>
      </c>
      <c r="M3476" s="2">
        <v>271.2</v>
      </c>
    </row>
    <row r="3477" spans="1:13" x14ac:dyDescent="0.2">
      <c r="A3477" s="1">
        <v>43507</v>
      </c>
      <c r="B3477" t="s">
        <v>1654</v>
      </c>
      <c r="C3477" t="s">
        <v>14</v>
      </c>
      <c r="D3477">
        <v>0.26</v>
      </c>
      <c r="E3477">
        <v>73.33</v>
      </c>
      <c r="F3477">
        <v>17.87</v>
      </c>
      <c r="G3477">
        <v>17.899999999999999</v>
      </c>
      <c r="H3477">
        <v>17.670000000000002</v>
      </c>
      <c r="I3477">
        <v>17.95</v>
      </c>
      <c r="J3477">
        <v>17.5</v>
      </c>
      <c r="K3477">
        <v>5790000</v>
      </c>
      <c r="L3477" s="2">
        <v>270.47000000000003</v>
      </c>
      <c r="M3477" s="2">
        <v>271.2</v>
      </c>
    </row>
    <row r="3478" spans="1:13" x14ac:dyDescent="0.2">
      <c r="A3478" s="1">
        <v>43507</v>
      </c>
      <c r="B3478" t="s">
        <v>106</v>
      </c>
      <c r="C3478" t="s">
        <v>12</v>
      </c>
      <c r="D3478">
        <v>0.08</v>
      </c>
      <c r="E3478">
        <v>-75</v>
      </c>
      <c r="F3478">
        <v>4</v>
      </c>
      <c r="G3478">
        <v>4.5</v>
      </c>
      <c r="H3478">
        <v>4.3899999999999997</v>
      </c>
      <c r="I3478">
        <v>4.5</v>
      </c>
      <c r="J3478">
        <v>4.04</v>
      </c>
      <c r="K3478">
        <v>33750</v>
      </c>
      <c r="L3478" s="2">
        <v>270.47000000000003</v>
      </c>
      <c r="M3478" s="2">
        <v>271.2</v>
      </c>
    </row>
    <row r="3479" spans="1:13" x14ac:dyDescent="0.2">
      <c r="A3479" s="1">
        <v>43507</v>
      </c>
      <c r="B3479" t="s">
        <v>76</v>
      </c>
      <c r="C3479" t="s">
        <v>14</v>
      </c>
      <c r="D3479">
        <v>-0.21</v>
      </c>
      <c r="E3479">
        <v>-61.54</v>
      </c>
      <c r="F3479">
        <v>7.17</v>
      </c>
      <c r="G3479">
        <v>7.12</v>
      </c>
      <c r="H3479">
        <v>7.08</v>
      </c>
      <c r="I3479">
        <v>7.17</v>
      </c>
      <c r="J3479">
        <v>7.0549999999999997</v>
      </c>
      <c r="K3479">
        <v>1300000</v>
      </c>
      <c r="L3479" s="2">
        <v>270.47000000000003</v>
      </c>
      <c r="M3479" s="2">
        <v>271.2</v>
      </c>
    </row>
    <row r="3480" spans="1:13" x14ac:dyDescent="0.2">
      <c r="A3480" s="1">
        <v>43507</v>
      </c>
      <c r="B3480" t="s">
        <v>79</v>
      </c>
      <c r="C3480" t="s">
        <v>14</v>
      </c>
      <c r="D3480">
        <v>0.54</v>
      </c>
      <c r="E3480">
        <v>0</v>
      </c>
      <c r="F3480">
        <v>35.53</v>
      </c>
      <c r="G3480">
        <v>36.43</v>
      </c>
      <c r="H3480">
        <v>37.58</v>
      </c>
      <c r="I3480">
        <v>38.04</v>
      </c>
      <c r="J3480">
        <v>35.229999999999997</v>
      </c>
      <c r="K3480">
        <v>980820</v>
      </c>
      <c r="L3480" s="2">
        <v>270.47000000000003</v>
      </c>
      <c r="M3480" s="2">
        <v>271.2</v>
      </c>
    </row>
    <row r="3481" spans="1:13" x14ac:dyDescent="0.2">
      <c r="A3481" s="1">
        <v>43507</v>
      </c>
      <c r="B3481" t="s">
        <v>180</v>
      </c>
      <c r="C3481" t="s">
        <v>12</v>
      </c>
      <c r="D3481">
        <v>0.91</v>
      </c>
      <c r="E3481">
        <v>26.39</v>
      </c>
      <c r="F3481">
        <v>75.430000000000007</v>
      </c>
      <c r="G3481">
        <v>76.569999999999993</v>
      </c>
      <c r="H3481">
        <v>77.77</v>
      </c>
      <c r="I3481">
        <v>80.010000000000005</v>
      </c>
      <c r="J3481">
        <v>76.44</v>
      </c>
      <c r="K3481">
        <v>275300</v>
      </c>
      <c r="L3481" s="2">
        <v>270.47000000000003</v>
      </c>
      <c r="M3481" s="2">
        <v>271.2</v>
      </c>
    </row>
    <row r="3482" spans="1:13" x14ac:dyDescent="0.2">
      <c r="A3482" s="1">
        <v>43507</v>
      </c>
      <c r="B3482" t="s">
        <v>181</v>
      </c>
      <c r="C3482" t="s">
        <v>12</v>
      </c>
      <c r="D3482">
        <v>-0.28000000000000003</v>
      </c>
      <c r="E3482">
        <v>-152.83000000000001</v>
      </c>
      <c r="F3482">
        <v>47.47</v>
      </c>
      <c r="G3482">
        <v>46.19</v>
      </c>
      <c r="H3482">
        <v>44.56</v>
      </c>
      <c r="I3482">
        <v>46.19</v>
      </c>
      <c r="J3482">
        <v>44.17</v>
      </c>
      <c r="K3482">
        <v>993080</v>
      </c>
      <c r="L3482" s="2">
        <v>270.47000000000003</v>
      </c>
      <c r="M3482" s="2">
        <v>271.2</v>
      </c>
    </row>
    <row r="3483" spans="1:13" x14ac:dyDescent="0.2">
      <c r="A3483" s="1">
        <v>43507</v>
      </c>
      <c r="B3483" t="s">
        <v>185</v>
      </c>
      <c r="C3483" t="s">
        <v>14</v>
      </c>
      <c r="D3483">
        <v>1.69</v>
      </c>
      <c r="E3483">
        <v>14.97</v>
      </c>
      <c r="F3483">
        <v>84.76</v>
      </c>
      <c r="G3483">
        <v>80.62</v>
      </c>
      <c r="H3483">
        <v>82.26</v>
      </c>
      <c r="I3483">
        <v>83.74</v>
      </c>
      <c r="J3483">
        <v>80.599999999999994</v>
      </c>
      <c r="K3483">
        <v>1060000</v>
      </c>
      <c r="L3483" s="2">
        <v>270.47000000000003</v>
      </c>
      <c r="M3483" s="2">
        <v>271.2</v>
      </c>
    </row>
    <row r="3484" spans="1:13" x14ac:dyDescent="0.2">
      <c r="A3484" s="1">
        <v>43507</v>
      </c>
      <c r="B3484" t="s">
        <v>1655</v>
      </c>
      <c r="C3484" t="s">
        <v>14</v>
      </c>
      <c r="D3484">
        <v>0.09</v>
      </c>
      <c r="E3484">
        <v>12.5</v>
      </c>
      <c r="F3484">
        <v>4.38</v>
      </c>
      <c r="G3484">
        <v>4.29</v>
      </c>
      <c r="H3484">
        <v>4.7</v>
      </c>
      <c r="I3484">
        <v>5.16</v>
      </c>
      <c r="J3484">
        <v>4.22</v>
      </c>
      <c r="K3484">
        <v>249710</v>
      </c>
      <c r="L3484" s="2">
        <v>270.47000000000003</v>
      </c>
      <c r="M3484" s="2">
        <v>271.2</v>
      </c>
    </row>
    <row r="3485" spans="1:13" x14ac:dyDescent="0.2">
      <c r="A3485" s="1">
        <v>43507</v>
      </c>
      <c r="B3485" t="s">
        <v>765</v>
      </c>
      <c r="C3485" t="s">
        <v>14</v>
      </c>
      <c r="D3485">
        <v>0.03</v>
      </c>
      <c r="E3485">
        <v>0</v>
      </c>
      <c r="F3485">
        <v>3.2</v>
      </c>
      <c r="G3485">
        <v>3.1</v>
      </c>
      <c r="H3485">
        <v>3.16</v>
      </c>
      <c r="I3485">
        <v>3.21</v>
      </c>
      <c r="J3485">
        <v>3.1</v>
      </c>
      <c r="K3485">
        <v>91370</v>
      </c>
      <c r="L3485" s="2">
        <v>270.47000000000003</v>
      </c>
      <c r="M3485" s="2">
        <v>271.2</v>
      </c>
    </row>
    <row r="3486" spans="1:13" x14ac:dyDescent="0.2">
      <c r="A3486" s="1">
        <v>43507</v>
      </c>
      <c r="B3486" t="s">
        <v>204</v>
      </c>
      <c r="C3486" t="s">
        <v>12</v>
      </c>
      <c r="D3486">
        <v>-0.08</v>
      </c>
      <c r="E3486">
        <v>-109.76</v>
      </c>
      <c r="F3486">
        <v>46.53</v>
      </c>
      <c r="G3486">
        <v>42.06</v>
      </c>
      <c r="H3486">
        <v>41.04</v>
      </c>
      <c r="I3486">
        <v>42.58</v>
      </c>
      <c r="J3486">
        <v>40.520000000000003</v>
      </c>
      <c r="K3486">
        <v>219600</v>
      </c>
      <c r="L3486" s="2">
        <v>270.47000000000003</v>
      </c>
      <c r="M3486" s="2">
        <v>271.2</v>
      </c>
    </row>
    <row r="3487" spans="1:13" x14ac:dyDescent="0.2">
      <c r="A3487" s="1">
        <v>43507</v>
      </c>
      <c r="B3487" t="s">
        <v>1656</v>
      </c>
      <c r="C3487" t="s">
        <v>14</v>
      </c>
      <c r="D3487">
        <v>0.23</v>
      </c>
      <c r="E3487">
        <v>0</v>
      </c>
      <c r="F3487">
        <v>13.12</v>
      </c>
      <c r="G3487">
        <v>12.42</v>
      </c>
      <c r="H3487">
        <v>12.55</v>
      </c>
      <c r="I3487">
        <v>12.71</v>
      </c>
      <c r="J3487">
        <v>11.55</v>
      </c>
      <c r="K3487">
        <v>1470000</v>
      </c>
      <c r="L3487" s="2">
        <v>270.47000000000003</v>
      </c>
      <c r="M3487" s="2">
        <v>271.2</v>
      </c>
    </row>
    <row r="3488" spans="1:13" x14ac:dyDescent="0.2">
      <c r="A3488" s="1">
        <v>43507</v>
      </c>
      <c r="B3488" t="s">
        <v>1657</v>
      </c>
      <c r="C3488" t="s">
        <v>12</v>
      </c>
      <c r="D3488">
        <v>1.07</v>
      </c>
      <c r="E3488">
        <v>7</v>
      </c>
      <c r="F3488">
        <v>65.010000000000005</v>
      </c>
      <c r="G3488">
        <v>65.02</v>
      </c>
      <c r="H3488">
        <v>64.98</v>
      </c>
      <c r="I3488">
        <v>65.459999999999994</v>
      </c>
      <c r="J3488">
        <v>64.83</v>
      </c>
      <c r="K3488">
        <v>268570</v>
      </c>
      <c r="L3488" s="2">
        <v>270.47000000000003</v>
      </c>
      <c r="M3488" s="2">
        <v>271.2</v>
      </c>
    </row>
    <row r="3489" spans="1:13" x14ac:dyDescent="0.2">
      <c r="A3489" s="1">
        <v>43507</v>
      </c>
      <c r="B3489" t="s">
        <v>1658</v>
      </c>
      <c r="C3489" t="s">
        <v>14</v>
      </c>
      <c r="D3489">
        <v>1.41</v>
      </c>
      <c r="E3489">
        <v>-18.5</v>
      </c>
      <c r="F3489">
        <v>52.62</v>
      </c>
      <c r="G3489">
        <v>49.53</v>
      </c>
      <c r="H3489">
        <v>52.84</v>
      </c>
      <c r="I3489">
        <v>53.5</v>
      </c>
      <c r="J3489">
        <v>47.3</v>
      </c>
      <c r="K3489">
        <v>344290</v>
      </c>
      <c r="L3489" s="2">
        <v>270.47000000000003</v>
      </c>
      <c r="M3489" s="2">
        <v>271.2</v>
      </c>
    </row>
    <row r="3490" spans="1:13" x14ac:dyDescent="0.2">
      <c r="A3490" s="1">
        <v>43507</v>
      </c>
      <c r="B3490" t="s">
        <v>1659</v>
      </c>
      <c r="C3490" t="s">
        <v>14</v>
      </c>
      <c r="D3490">
        <v>0.38</v>
      </c>
      <c r="E3490">
        <v>-19.149999999999999</v>
      </c>
      <c r="F3490">
        <v>31.17</v>
      </c>
      <c r="G3490">
        <v>31.1</v>
      </c>
      <c r="H3490">
        <v>30.2</v>
      </c>
      <c r="I3490">
        <v>31.7</v>
      </c>
      <c r="J3490">
        <v>29.98</v>
      </c>
      <c r="K3490">
        <v>1400000</v>
      </c>
      <c r="L3490" s="2">
        <v>270.47000000000003</v>
      </c>
      <c r="M3490" s="2">
        <v>271.2</v>
      </c>
    </row>
    <row r="3491" spans="1:13" x14ac:dyDescent="0.2">
      <c r="A3491" s="1">
        <v>43507</v>
      </c>
      <c r="B3491" t="s">
        <v>1660</v>
      </c>
      <c r="C3491" t="s">
        <v>14</v>
      </c>
      <c r="D3491">
        <v>0.21</v>
      </c>
      <c r="E3491">
        <v>-19.23</v>
      </c>
      <c r="F3491">
        <v>22.43</v>
      </c>
      <c r="G3491">
        <v>22.43</v>
      </c>
      <c r="H3491">
        <v>22.33</v>
      </c>
      <c r="I3491">
        <v>22.54</v>
      </c>
      <c r="J3491">
        <v>22.29</v>
      </c>
      <c r="K3491">
        <v>765620</v>
      </c>
      <c r="L3491" s="2">
        <v>270.47000000000003</v>
      </c>
      <c r="M3491" s="2">
        <v>271.2</v>
      </c>
    </row>
    <row r="3492" spans="1:13" x14ac:dyDescent="0.2">
      <c r="A3492" s="1">
        <v>43507</v>
      </c>
      <c r="B3492" t="s">
        <v>1661</v>
      </c>
      <c r="C3492" t="s">
        <v>12</v>
      </c>
      <c r="D3492">
        <v>-0.26</v>
      </c>
      <c r="E3492">
        <v>-223.81</v>
      </c>
      <c r="F3492">
        <v>53.41</v>
      </c>
      <c r="G3492">
        <v>52.62</v>
      </c>
      <c r="H3492">
        <v>49.67</v>
      </c>
      <c r="I3492">
        <v>52.66</v>
      </c>
      <c r="J3492">
        <v>48.89</v>
      </c>
      <c r="K3492">
        <v>450790</v>
      </c>
      <c r="L3492" s="2">
        <v>270.47000000000003</v>
      </c>
      <c r="M3492" s="2">
        <v>271.2</v>
      </c>
    </row>
    <row r="3493" spans="1:13" x14ac:dyDescent="0.2">
      <c r="A3493" s="1">
        <v>43507</v>
      </c>
      <c r="B3493" t="s">
        <v>1662</v>
      </c>
      <c r="C3493" t="s">
        <v>12</v>
      </c>
      <c r="D3493">
        <v>1.53</v>
      </c>
      <c r="E3493">
        <v>11.68</v>
      </c>
      <c r="F3493">
        <v>52.52</v>
      </c>
      <c r="G3493">
        <v>53.88</v>
      </c>
      <c r="H3493">
        <v>53.34</v>
      </c>
      <c r="I3493">
        <v>53.95</v>
      </c>
      <c r="J3493">
        <v>50.59</v>
      </c>
      <c r="K3493">
        <v>542530</v>
      </c>
      <c r="L3493" s="2">
        <v>270.47000000000003</v>
      </c>
      <c r="M3493" s="2">
        <v>271.2</v>
      </c>
    </row>
    <row r="3494" spans="1:13" x14ac:dyDescent="0.2">
      <c r="A3494" s="1">
        <v>43507</v>
      </c>
      <c r="B3494" t="s">
        <v>1663</v>
      </c>
      <c r="C3494" t="s">
        <v>14</v>
      </c>
      <c r="D3494">
        <v>0.25</v>
      </c>
      <c r="E3494">
        <v>19.05</v>
      </c>
      <c r="F3494">
        <v>34.799999999999997</v>
      </c>
      <c r="G3494">
        <v>38.409999999999997</v>
      </c>
      <c r="H3494">
        <v>37.46</v>
      </c>
      <c r="I3494">
        <v>38.76</v>
      </c>
      <c r="J3494">
        <v>36.146999999999998</v>
      </c>
      <c r="K3494">
        <v>3880000</v>
      </c>
      <c r="L3494" s="2">
        <v>270.47000000000003</v>
      </c>
      <c r="M3494" s="2">
        <v>271.2</v>
      </c>
    </row>
    <row r="3495" spans="1:13" x14ac:dyDescent="0.2">
      <c r="A3495" s="1">
        <v>43507</v>
      </c>
      <c r="B3495" t="s">
        <v>225</v>
      </c>
      <c r="C3495" t="s">
        <v>14</v>
      </c>
      <c r="D3495">
        <v>0.28000000000000003</v>
      </c>
      <c r="E3495">
        <v>-31.71</v>
      </c>
      <c r="F3495">
        <v>31.29</v>
      </c>
      <c r="G3495">
        <v>31.4</v>
      </c>
      <c r="H3495">
        <v>31.05</v>
      </c>
      <c r="I3495">
        <v>31.59</v>
      </c>
      <c r="J3495">
        <v>30.17</v>
      </c>
      <c r="K3495">
        <v>1320000</v>
      </c>
      <c r="L3495" s="2">
        <v>270.47000000000003</v>
      </c>
      <c r="M3495" s="2">
        <v>271.2</v>
      </c>
    </row>
    <row r="3496" spans="1:13" x14ac:dyDescent="0.2">
      <c r="A3496" s="1">
        <v>43507</v>
      </c>
      <c r="B3496" t="s">
        <v>1664</v>
      </c>
      <c r="C3496" t="s">
        <v>12</v>
      </c>
      <c r="D3496">
        <v>-0.42</v>
      </c>
      <c r="E3496">
        <v>-5</v>
      </c>
      <c r="F3496">
        <v>9.9700000000000006</v>
      </c>
      <c r="G3496">
        <v>9.32</v>
      </c>
      <c r="H3496">
        <v>9.25</v>
      </c>
      <c r="I3496">
        <v>10.08</v>
      </c>
      <c r="J3496">
        <v>9.11</v>
      </c>
      <c r="K3496">
        <v>3410000</v>
      </c>
      <c r="L3496" s="2">
        <v>270.47000000000003</v>
      </c>
      <c r="M3496" s="2">
        <v>271.2</v>
      </c>
    </row>
    <row r="3497" spans="1:13" x14ac:dyDescent="0.2">
      <c r="A3497" s="1">
        <v>43507</v>
      </c>
      <c r="B3497" t="s">
        <v>1665</v>
      </c>
      <c r="C3497" t="s">
        <v>14</v>
      </c>
      <c r="D3497">
        <v>0.32</v>
      </c>
      <c r="E3497">
        <v>0</v>
      </c>
      <c r="F3497">
        <v>11.64</v>
      </c>
      <c r="G3497">
        <v>11.21</v>
      </c>
      <c r="H3497">
        <v>11.31</v>
      </c>
      <c r="I3497">
        <v>11.39</v>
      </c>
      <c r="J3497">
        <v>10.75</v>
      </c>
      <c r="K3497">
        <v>31600</v>
      </c>
      <c r="L3497" s="2">
        <v>270.47000000000003</v>
      </c>
      <c r="M3497" s="2">
        <v>271.2</v>
      </c>
    </row>
    <row r="3498" spans="1:13" x14ac:dyDescent="0.2">
      <c r="A3498" s="1">
        <v>43507</v>
      </c>
      <c r="B3498" t="s">
        <v>1666</v>
      </c>
      <c r="C3498" t="s">
        <v>12</v>
      </c>
      <c r="D3498">
        <v>0.64</v>
      </c>
      <c r="E3498">
        <v>611.11</v>
      </c>
      <c r="F3498">
        <v>10.87</v>
      </c>
      <c r="G3498">
        <v>11.66</v>
      </c>
      <c r="H3498">
        <v>11.5</v>
      </c>
      <c r="I3498">
        <v>11.79</v>
      </c>
      <c r="J3498">
        <v>11.25</v>
      </c>
      <c r="K3498">
        <v>975280</v>
      </c>
      <c r="L3498" s="2">
        <v>270.47000000000003</v>
      </c>
      <c r="M3498" s="2">
        <v>271.2</v>
      </c>
    </row>
    <row r="3499" spans="1:13" x14ac:dyDescent="0.2">
      <c r="A3499" s="1">
        <v>43507</v>
      </c>
      <c r="B3499" t="s">
        <v>1667</v>
      </c>
      <c r="C3499" t="s">
        <v>14</v>
      </c>
      <c r="D3499">
        <v>-5.89</v>
      </c>
      <c r="E3499">
        <v>6.66</v>
      </c>
      <c r="F3499">
        <v>220.38</v>
      </c>
      <c r="G3499">
        <v>214.75</v>
      </c>
      <c r="H3499">
        <v>212.39</v>
      </c>
      <c r="I3499">
        <v>214.75</v>
      </c>
      <c r="J3499">
        <v>208</v>
      </c>
      <c r="K3499">
        <v>266690</v>
      </c>
      <c r="L3499" s="2">
        <v>270.47000000000003</v>
      </c>
      <c r="M3499" s="2">
        <v>271.2</v>
      </c>
    </row>
    <row r="3500" spans="1:13" x14ac:dyDescent="0.2">
      <c r="A3500" s="1">
        <v>43507</v>
      </c>
      <c r="B3500" t="s">
        <v>1668</v>
      </c>
      <c r="C3500" t="s">
        <v>12</v>
      </c>
      <c r="D3500">
        <v>0.41</v>
      </c>
      <c r="E3500">
        <v>0</v>
      </c>
      <c r="F3500">
        <v>14.49</v>
      </c>
      <c r="G3500">
        <v>15.1</v>
      </c>
      <c r="H3500">
        <v>14.97</v>
      </c>
      <c r="I3500">
        <v>15.1</v>
      </c>
      <c r="J3500">
        <v>14.52</v>
      </c>
      <c r="K3500">
        <v>43470</v>
      </c>
      <c r="L3500" s="2">
        <v>270.47000000000003</v>
      </c>
      <c r="M3500" s="2">
        <v>271.2</v>
      </c>
    </row>
    <row r="3501" spans="1:13" x14ac:dyDescent="0.2">
      <c r="A3501" s="1">
        <v>43507</v>
      </c>
      <c r="B3501" t="s">
        <v>1669</v>
      </c>
      <c r="C3501" t="s">
        <v>12</v>
      </c>
      <c r="D3501">
        <v>-1.91</v>
      </c>
      <c r="E3501">
        <v>-274.51</v>
      </c>
      <c r="F3501">
        <v>13.38</v>
      </c>
      <c r="G3501">
        <v>13.06</v>
      </c>
      <c r="H3501">
        <v>13.58</v>
      </c>
      <c r="I3501">
        <v>13.66</v>
      </c>
      <c r="J3501">
        <v>12.31</v>
      </c>
      <c r="K3501">
        <v>616190</v>
      </c>
      <c r="L3501" s="2">
        <v>270.47000000000003</v>
      </c>
      <c r="M3501" s="2">
        <v>271.2</v>
      </c>
    </row>
    <row r="3502" spans="1:13" x14ac:dyDescent="0.2">
      <c r="A3502" s="1">
        <v>43507</v>
      </c>
      <c r="B3502" t="s">
        <v>1670</v>
      </c>
      <c r="C3502" t="s">
        <v>14</v>
      </c>
      <c r="D3502">
        <v>1.39</v>
      </c>
      <c r="E3502">
        <v>4.51</v>
      </c>
      <c r="F3502">
        <v>29.93</v>
      </c>
      <c r="G3502">
        <v>32.43</v>
      </c>
      <c r="H3502">
        <v>33.71</v>
      </c>
      <c r="I3502">
        <v>34.6</v>
      </c>
      <c r="J3502">
        <v>32.200000000000003</v>
      </c>
      <c r="K3502">
        <v>626270</v>
      </c>
      <c r="L3502" s="2">
        <v>270.47000000000003</v>
      </c>
      <c r="M3502" s="2">
        <v>271.2</v>
      </c>
    </row>
    <row r="3503" spans="1:13" x14ac:dyDescent="0.2">
      <c r="A3503" s="1">
        <v>43507</v>
      </c>
      <c r="B3503" t="s">
        <v>892</v>
      </c>
      <c r="C3503" t="s">
        <v>14</v>
      </c>
      <c r="D3503">
        <v>0.61</v>
      </c>
      <c r="E3503">
        <v>29.79</v>
      </c>
      <c r="F3503">
        <v>22.65</v>
      </c>
      <c r="G3503">
        <v>24.2</v>
      </c>
      <c r="H3503">
        <v>23.84</v>
      </c>
      <c r="I3503">
        <v>24.73</v>
      </c>
      <c r="J3503">
        <v>23.74</v>
      </c>
      <c r="K3503">
        <v>53280</v>
      </c>
      <c r="L3503" s="2">
        <v>270.47000000000003</v>
      </c>
      <c r="M3503" s="2">
        <v>271.2</v>
      </c>
    </row>
    <row r="3504" spans="1:13" x14ac:dyDescent="0.2">
      <c r="A3504" s="1">
        <v>43507</v>
      </c>
      <c r="B3504" t="s">
        <v>1671</v>
      </c>
      <c r="C3504" t="s">
        <v>14</v>
      </c>
      <c r="D3504">
        <v>0.31</v>
      </c>
      <c r="E3504">
        <v>-29.55</v>
      </c>
      <c r="F3504">
        <v>39.26</v>
      </c>
      <c r="G3504">
        <v>37.89</v>
      </c>
      <c r="H3504">
        <v>36.86</v>
      </c>
      <c r="I3504">
        <v>38</v>
      </c>
      <c r="J3504">
        <v>36.42</v>
      </c>
      <c r="K3504">
        <v>1550000</v>
      </c>
      <c r="L3504" s="2">
        <v>270.47000000000003</v>
      </c>
      <c r="M3504" s="2">
        <v>271.2</v>
      </c>
    </row>
    <row r="3505" spans="1:13" x14ac:dyDescent="0.2">
      <c r="A3505" s="1">
        <v>43507</v>
      </c>
      <c r="B3505" t="s">
        <v>1672</v>
      </c>
      <c r="C3505" t="s">
        <v>14</v>
      </c>
      <c r="D3505">
        <v>0.03</v>
      </c>
      <c r="E3505">
        <v>123.08</v>
      </c>
      <c r="F3505">
        <v>44.08</v>
      </c>
      <c r="G3505">
        <v>48.13</v>
      </c>
      <c r="H3505">
        <v>48.8</v>
      </c>
      <c r="I3505">
        <v>49.63</v>
      </c>
      <c r="J3505">
        <v>47.75</v>
      </c>
      <c r="K3505">
        <v>515580</v>
      </c>
      <c r="L3505" s="2">
        <v>270.47000000000003</v>
      </c>
      <c r="M3505" s="2">
        <v>271.2</v>
      </c>
    </row>
    <row r="3506" spans="1:13" x14ac:dyDescent="0.2">
      <c r="A3506" s="1">
        <v>43507</v>
      </c>
      <c r="B3506" t="s">
        <v>1673</v>
      </c>
      <c r="C3506" t="s">
        <v>14</v>
      </c>
      <c r="D3506">
        <v>3.07</v>
      </c>
      <c r="E3506">
        <v>101.97</v>
      </c>
      <c r="F3506">
        <v>137.09</v>
      </c>
      <c r="G3506">
        <v>136.69999999999999</v>
      </c>
      <c r="H3506">
        <v>129.38999999999999</v>
      </c>
      <c r="I3506">
        <v>137.09</v>
      </c>
      <c r="J3506">
        <v>124.5</v>
      </c>
      <c r="K3506">
        <v>905930</v>
      </c>
      <c r="L3506" s="2">
        <v>270.47000000000003</v>
      </c>
      <c r="M3506" s="2">
        <v>271.2</v>
      </c>
    </row>
    <row r="3507" spans="1:13" x14ac:dyDescent="0.2">
      <c r="A3507" s="1">
        <v>43507</v>
      </c>
      <c r="B3507" t="s">
        <v>1674</v>
      </c>
      <c r="C3507" t="s">
        <v>14</v>
      </c>
      <c r="D3507">
        <v>0.16</v>
      </c>
      <c r="E3507">
        <v>45.45</v>
      </c>
      <c r="F3507">
        <v>5.42</v>
      </c>
      <c r="G3507">
        <v>6</v>
      </c>
      <c r="H3507">
        <v>5.88</v>
      </c>
      <c r="I3507">
        <v>6.15</v>
      </c>
      <c r="J3507">
        <v>5.74</v>
      </c>
      <c r="K3507">
        <v>274790</v>
      </c>
      <c r="L3507" s="2">
        <v>270.47000000000003</v>
      </c>
      <c r="M3507" s="2">
        <v>271.2</v>
      </c>
    </row>
    <row r="3508" spans="1:13" x14ac:dyDescent="0.2">
      <c r="A3508" s="1">
        <v>43507</v>
      </c>
      <c r="B3508" t="s">
        <v>1675</v>
      </c>
      <c r="C3508" t="s">
        <v>12</v>
      </c>
      <c r="D3508">
        <v>0.69</v>
      </c>
      <c r="E3508">
        <v>6.15</v>
      </c>
      <c r="F3508">
        <v>110.9</v>
      </c>
      <c r="G3508">
        <v>122.55</v>
      </c>
      <c r="H3508">
        <v>131.97</v>
      </c>
      <c r="I3508">
        <v>132</v>
      </c>
      <c r="J3508">
        <v>121.94</v>
      </c>
      <c r="K3508">
        <v>313620</v>
      </c>
      <c r="L3508" s="2">
        <v>270.47000000000003</v>
      </c>
      <c r="M3508" s="2">
        <v>271.2</v>
      </c>
    </row>
    <row r="3509" spans="1:13" x14ac:dyDescent="0.2">
      <c r="A3509" s="1">
        <v>43507</v>
      </c>
      <c r="B3509" t="s">
        <v>1676</v>
      </c>
      <c r="C3509" t="s">
        <v>14</v>
      </c>
      <c r="D3509">
        <v>-0.16</v>
      </c>
      <c r="E3509">
        <v>0</v>
      </c>
      <c r="F3509">
        <v>10.99</v>
      </c>
      <c r="G3509">
        <v>9.65</v>
      </c>
      <c r="H3509">
        <v>11.27</v>
      </c>
      <c r="I3509">
        <v>11.58</v>
      </c>
      <c r="J3509">
        <v>9.52</v>
      </c>
      <c r="K3509">
        <v>864090</v>
      </c>
      <c r="L3509" s="2">
        <v>270.47000000000003</v>
      </c>
      <c r="M3509" s="2">
        <v>271.2</v>
      </c>
    </row>
    <row r="3510" spans="1:13" x14ac:dyDescent="0.2">
      <c r="A3510" s="1">
        <v>43507</v>
      </c>
      <c r="B3510" t="s">
        <v>1677</v>
      </c>
      <c r="C3510" t="s">
        <v>14</v>
      </c>
      <c r="D3510">
        <v>0.54</v>
      </c>
      <c r="E3510">
        <v>58.82</v>
      </c>
      <c r="F3510">
        <v>63.96</v>
      </c>
      <c r="G3510">
        <v>50.01</v>
      </c>
      <c r="H3510">
        <v>55.23</v>
      </c>
      <c r="I3510">
        <v>56.88</v>
      </c>
      <c r="J3510">
        <v>49.5</v>
      </c>
      <c r="K3510">
        <v>736670</v>
      </c>
      <c r="L3510" s="2">
        <v>270.47000000000003</v>
      </c>
      <c r="M3510" s="2">
        <v>271.2</v>
      </c>
    </row>
    <row r="3511" spans="1:13" x14ac:dyDescent="0.2">
      <c r="A3511" s="1">
        <v>43507</v>
      </c>
      <c r="B3511" t="s">
        <v>778</v>
      </c>
      <c r="C3511" t="s">
        <v>12</v>
      </c>
      <c r="D3511">
        <v>0.3</v>
      </c>
      <c r="E3511">
        <v>-6.25</v>
      </c>
      <c r="F3511">
        <v>27.2</v>
      </c>
      <c r="G3511">
        <v>27.49</v>
      </c>
      <c r="H3511">
        <v>27.05</v>
      </c>
      <c r="I3511">
        <v>27.78</v>
      </c>
      <c r="J3511">
        <v>27.05</v>
      </c>
      <c r="K3511">
        <v>3780</v>
      </c>
      <c r="L3511" s="2">
        <v>270.47000000000003</v>
      </c>
      <c r="M3511" s="2">
        <v>271.2</v>
      </c>
    </row>
    <row r="3512" spans="1:13" x14ac:dyDescent="0.2">
      <c r="A3512" s="1">
        <v>43507</v>
      </c>
      <c r="B3512" t="s">
        <v>1678</v>
      </c>
      <c r="C3512" t="s">
        <v>14</v>
      </c>
      <c r="D3512">
        <v>0.01</v>
      </c>
      <c r="E3512">
        <v>-92.31</v>
      </c>
      <c r="F3512">
        <v>2.57</v>
      </c>
      <c r="G3512">
        <v>2.21</v>
      </c>
      <c r="H3512">
        <v>2.36</v>
      </c>
      <c r="I3512">
        <v>2.4700000000000002</v>
      </c>
      <c r="J3512">
        <v>2.15</v>
      </c>
      <c r="K3512">
        <v>861520</v>
      </c>
      <c r="L3512" s="2">
        <v>270.47000000000003</v>
      </c>
      <c r="M3512" s="2">
        <v>271.2</v>
      </c>
    </row>
    <row r="3513" spans="1:13" x14ac:dyDescent="0.2">
      <c r="A3513" s="1">
        <v>43507</v>
      </c>
      <c r="B3513" t="s">
        <v>1679</v>
      </c>
      <c r="C3513" t="s">
        <v>14</v>
      </c>
      <c r="D3513">
        <v>0.23</v>
      </c>
      <c r="E3513">
        <v>27.78</v>
      </c>
      <c r="F3513">
        <v>99.87</v>
      </c>
      <c r="G3513">
        <v>109.25</v>
      </c>
      <c r="H3513">
        <v>105.91</v>
      </c>
      <c r="I3513">
        <v>109.84</v>
      </c>
      <c r="J3513">
        <v>104.5</v>
      </c>
      <c r="K3513">
        <v>1810000</v>
      </c>
      <c r="L3513" s="2">
        <v>270.47000000000003</v>
      </c>
      <c r="M3513" s="2">
        <v>271.2</v>
      </c>
    </row>
    <row r="3514" spans="1:13" x14ac:dyDescent="0.2">
      <c r="A3514" s="1">
        <v>43507</v>
      </c>
      <c r="B3514" t="s">
        <v>1680</v>
      </c>
      <c r="C3514" t="s">
        <v>14</v>
      </c>
      <c r="D3514">
        <v>0.09</v>
      </c>
      <c r="E3514">
        <v>50</v>
      </c>
      <c r="F3514">
        <v>42.82</v>
      </c>
      <c r="G3514">
        <v>47.25</v>
      </c>
      <c r="H3514">
        <v>48.69</v>
      </c>
      <c r="I3514">
        <v>51.66</v>
      </c>
      <c r="J3514">
        <v>47.25</v>
      </c>
      <c r="K3514">
        <v>948970</v>
      </c>
      <c r="L3514" s="2">
        <v>270.47000000000003</v>
      </c>
      <c r="M3514" s="2">
        <v>271.2</v>
      </c>
    </row>
    <row r="3515" spans="1:13" x14ac:dyDescent="0.2">
      <c r="A3515" s="1">
        <v>43507</v>
      </c>
      <c r="B3515" t="s">
        <v>1681</v>
      </c>
      <c r="C3515" t="s">
        <v>14</v>
      </c>
      <c r="D3515">
        <v>0.34</v>
      </c>
      <c r="E3515">
        <v>13.33</v>
      </c>
      <c r="F3515">
        <v>70.069999999999993</v>
      </c>
      <c r="G3515">
        <v>68.81</v>
      </c>
      <c r="H3515">
        <v>68.599999999999994</v>
      </c>
      <c r="I3515">
        <v>70.08</v>
      </c>
      <c r="J3515">
        <v>68.38</v>
      </c>
      <c r="K3515">
        <v>1570000</v>
      </c>
      <c r="L3515" s="2">
        <v>270.47000000000003</v>
      </c>
      <c r="M3515" s="2">
        <v>271.2</v>
      </c>
    </row>
    <row r="3516" spans="1:13" x14ac:dyDescent="0.2">
      <c r="A3516" s="1">
        <v>43508</v>
      </c>
      <c r="B3516" t="s">
        <v>1682</v>
      </c>
      <c r="C3516" t="s">
        <v>12</v>
      </c>
      <c r="D3516">
        <v>0.45</v>
      </c>
      <c r="E3516">
        <v>9.76</v>
      </c>
      <c r="F3516">
        <v>16.600000000000001</v>
      </c>
      <c r="G3516">
        <v>16.98</v>
      </c>
      <c r="H3516">
        <v>17.07</v>
      </c>
      <c r="I3516">
        <v>17.27</v>
      </c>
      <c r="J3516">
        <v>16.77</v>
      </c>
      <c r="K3516">
        <v>2160000</v>
      </c>
      <c r="L3516" s="2">
        <v>270.62</v>
      </c>
      <c r="M3516" s="2">
        <v>272.42</v>
      </c>
    </row>
    <row r="3517" spans="1:13" x14ac:dyDescent="0.2">
      <c r="A3517" s="1">
        <v>43508</v>
      </c>
      <c r="B3517" t="s">
        <v>313</v>
      </c>
      <c r="C3517" t="s">
        <v>14</v>
      </c>
      <c r="D3517">
        <v>-0.19</v>
      </c>
      <c r="E3517">
        <v>0</v>
      </c>
      <c r="F3517">
        <v>43.78</v>
      </c>
      <c r="G3517">
        <v>47.5</v>
      </c>
      <c r="H3517">
        <v>51.01</v>
      </c>
      <c r="I3517">
        <v>52.2</v>
      </c>
      <c r="J3517">
        <v>47</v>
      </c>
      <c r="K3517">
        <v>953620</v>
      </c>
      <c r="L3517" s="2">
        <v>270.62</v>
      </c>
      <c r="M3517" s="2">
        <v>272.42</v>
      </c>
    </row>
    <row r="3518" spans="1:13" x14ac:dyDescent="0.2">
      <c r="A3518" s="1">
        <v>43508</v>
      </c>
      <c r="B3518" t="s">
        <v>503</v>
      </c>
      <c r="C3518" t="s">
        <v>14</v>
      </c>
      <c r="D3518">
        <v>0.05</v>
      </c>
      <c r="E3518">
        <v>141.66999999999999</v>
      </c>
      <c r="F3518">
        <v>10.85</v>
      </c>
      <c r="G3518">
        <v>11.29</v>
      </c>
      <c r="H3518">
        <v>10.85</v>
      </c>
      <c r="I3518">
        <v>11.5</v>
      </c>
      <c r="J3518">
        <v>10.85</v>
      </c>
      <c r="K3518">
        <v>37430</v>
      </c>
      <c r="L3518" s="2">
        <v>270.62</v>
      </c>
      <c r="M3518" s="2">
        <v>272.42</v>
      </c>
    </row>
    <row r="3519" spans="1:13" x14ac:dyDescent="0.2">
      <c r="A3519" s="1">
        <v>43508</v>
      </c>
      <c r="B3519" t="s">
        <v>1683</v>
      </c>
      <c r="C3519" t="s">
        <v>14</v>
      </c>
      <c r="D3519">
        <v>-0.09</v>
      </c>
      <c r="E3519">
        <v>-1000</v>
      </c>
      <c r="F3519">
        <v>9.91</v>
      </c>
      <c r="G3519">
        <v>7.52</v>
      </c>
      <c r="H3519">
        <v>8.01</v>
      </c>
      <c r="I3519">
        <v>8.09</v>
      </c>
      <c r="J3519">
        <v>7.21</v>
      </c>
      <c r="K3519">
        <v>295560</v>
      </c>
      <c r="L3519" s="2">
        <v>270.62</v>
      </c>
      <c r="M3519" s="2">
        <v>272.42</v>
      </c>
    </row>
    <row r="3520" spans="1:13" x14ac:dyDescent="0.2">
      <c r="A3520" s="1">
        <v>43508</v>
      </c>
      <c r="B3520" t="s">
        <v>1684</v>
      </c>
      <c r="C3520" t="s">
        <v>14</v>
      </c>
      <c r="D3520">
        <v>0.46</v>
      </c>
      <c r="E3520">
        <v>21.05</v>
      </c>
      <c r="F3520">
        <v>30.83</v>
      </c>
      <c r="G3520">
        <v>31</v>
      </c>
      <c r="H3520">
        <v>31.96</v>
      </c>
      <c r="I3520">
        <v>32.299999999999997</v>
      </c>
      <c r="J3520">
        <v>30.85</v>
      </c>
      <c r="K3520">
        <v>1700000</v>
      </c>
      <c r="L3520" s="2">
        <v>270.62</v>
      </c>
      <c r="M3520" s="2">
        <v>272.42</v>
      </c>
    </row>
    <row r="3521" spans="1:13" x14ac:dyDescent="0.2">
      <c r="A3521" s="1">
        <v>43508</v>
      </c>
      <c r="B3521" t="s">
        <v>1685</v>
      </c>
      <c r="C3521" t="s">
        <v>12</v>
      </c>
      <c r="D3521">
        <v>0.09</v>
      </c>
      <c r="E3521">
        <v>125</v>
      </c>
      <c r="F3521">
        <v>20.78</v>
      </c>
      <c r="G3521">
        <v>20.18</v>
      </c>
      <c r="H3521">
        <v>22.21</v>
      </c>
      <c r="I3521">
        <v>22.55</v>
      </c>
      <c r="J3521">
        <v>19.75</v>
      </c>
      <c r="K3521">
        <v>7950000</v>
      </c>
      <c r="L3521" s="2">
        <v>270.62</v>
      </c>
      <c r="M3521" s="2">
        <v>272.42</v>
      </c>
    </row>
    <row r="3522" spans="1:13" x14ac:dyDescent="0.2">
      <c r="A3522" s="1">
        <v>43508</v>
      </c>
      <c r="B3522" t="s">
        <v>387</v>
      </c>
      <c r="C3522" t="s">
        <v>14</v>
      </c>
      <c r="D3522">
        <v>1.29</v>
      </c>
      <c r="E3522">
        <v>0.78</v>
      </c>
      <c r="F3522">
        <v>41.67</v>
      </c>
      <c r="G3522">
        <v>42.93</v>
      </c>
      <c r="H3522">
        <v>44.57</v>
      </c>
      <c r="I3522">
        <v>45.33</v>
      </c>
      <c r="J3522">
        <v>42.84</v>
      </c>
      <c r="K3522">
        <v>33520000</v>
      </c>
      <c r="L3522" s="2">
        <v>270.62</v>
      </c>
      <c r="M3522" s="2">
        <v>272.42</v>
      </c>
    </row>
    <row r="3523" spans="1:13" x14ac:dyDescent="0.2">
      <c r="A3523" s="1">
        <v>43508</v>
      </c>
      <c r="B3523" t="s">
        <v>247</v>
      </c>
      <c r="C3523" t="s">
        <v>14</v>
      </c>
      <c r="D3523">
        <v>0.77</v>
      </c>
      <c r="E3523">
        <v>67.39</v>
      </c>
      <c r="F3523">
        <v>98.74</v>
      </c>
      <c r="G3523">
        <v>98.3</v>
      </c>
      <c r="H3523">
        <v>97.91</v>
      </c>
      <c r="I3523">
        <v>102.81</v>
      </c>
      <c r="J3523">
        <v>96.62</v>
      </c>
      <c r="K3523">
        <v>433980</v>
      </c>
      <c r="L3523" s="2">
        <v>270.62</v>
      </c>
      <c r="M3523" s="2">
        <v>272.42</v>
      </c>
    </row>
    <row r="3524" spans="1:13" x14ac:dyDescent="0.2">
      <c r="A3524" s="1">
        <v>43508</v>
      </c>
      <c r="B3524" t="s">
        <v>1686</v>
      </c>
      <c r="C3524" t="s">
        <v>14</v>
      </c>
      <c r="D3524">
        <v>0.14000000000000001</v>
      </c>
      <c r="E3524">
        <v>566.66999999999996</v>
      </c>
      <c r="F3524">
        <v>43.58</v>
      </c>
      <c r="G3524">
        <v>43.18</v>
      </c>
      <c r="H3524">
        <v>43.97</v>
      </c>
      <c r="I3524">
        <v>44.04</v>
      </c>
      <c r="J3524">
        <v>42.71</v>
      </c>
      <c r="K3524">
        <v>158200</v>
      </c>
      <c r="L3524" s="2">
        <v>270.62</v>
      </c>
      <c r="M3524" s="2">
        <v>272.42</v>
      </c>
    </row>
    <row r="3525" spans="1:13" x14ac:dyDescent="0.2">
      <c r="A3525" s="1">
        <v>43508</v>
      </c>
      <c r="B3525" t="s">
        <v>1687</v>
      </c>
      <c r="C3525" t="s">
        <v>14</v>
      </c>
      <c r="D3525">
        <v>0.06</v>
      </c>
      <c r="E3525">
        <v>20</v>
      </c>
      <c r="F3525">
        <v>13.12</v>
      </c>
      <c r="G3525">
        <v>13.08</v>
      </c>
      <c r="H3525">
        <v>12.82</v>
      </c>
      <c r="I3525">
        <v>13.13</v>
      </c>
      <c r="J3525">
        <v>12.76</v>
      </c>
      <c r="K3525">
        <v>1510000</v>
      </c>
      <c r="L3525" s="2">
        <v>270.62</v>
      </c>
      <c r="M3525" s="2">
        <v>272.42</v>
      </c>
    </row>
    <row r="3526" spans="1:13" x14ac:dyDescent="0.2">
      <c r="A3526" s="1">
        <v>43508</v>
      </c>
      <c r="B3526" t="s">
        <v>1688</v>
      </c>
      <c r="C3526" t="s">
        <v>14</v>
      </c>
      <c r="D3526">
        <v>1.07</v>
      </c>
      <c r="E3526">
        <v>7</v>
      </c>
      <c r="F3526">
        <v>69.33</v>
      </c>
      <c r="G3526">
        <v>70.349999999999994</v>
      </c>
      <c r="H3526">
        <v>70.37</v>
      </c>
      <c r="I3526">
        <v>71.2</v>
      </c>
      <c r="J3526">
        <v>68.33</v>
      </c>
      <c r="K3526">
        <v>2790000</v>
      </c>
      <c r="L3526" s="2">
        <v>270.62</v>
      </c>
      <c r="M3526" s="2">
        <v>272.42</v>
      </c>
    </row>
    <row r="3527" spans="1:13" x14ac:dyDescent="0.2">
      <c r="A3527" s="1">
        <v>43508</v>
      </c>
      <c r="B3527" t="s">
        <v>56</v>
      </c>
      <c r="C3527" t="s">
        <v>12</v>
      </c>
      <c r="D3527">
        <v>1.43</v>
      </c>
      <c r="E3527">
        <v>-1.38</v>
      </c>
      <c r="F3527">
        <v>20.6</v>
      </c>
      <c r="G3527">
        <v>20.36</v>
      </c>
      <c r="H3527">
        <v>20.87</v>
      </c>
      <c r="I3527">
        <v>21</v>
      </c>
      <c r="J3527">
        <v>20.25</v>
      </c>
      <c r="K3527">
        <v>391270</v>
      </c>
      <c r="L3527" s="2">
        <v>270.62</v>
      </c>
      <c r="M3527" s="2">
        <v>272.42</v>
      </c>
    </row>
    <row r="3528" spans="1:13" x14ac:dyDescent="0.2">
      <c r="A3528" s="1">
        <v>43508</v>
      </c>
      <c r="B3528" t="s">
        <v>58</v>
      </c>
      <c r="C3528" t="s">
        <v>14</v>
      </c>
      <c r="D3528">
        <v>-0.22</v>
      </c>
      <c r="E3528">
        <v>-4.76</v>
      </c>
      <c r="F3528">
        <v>3.75</v>
      </c>
      <c r="G3528">
        <v>3.58</v>
      </c>
      <c r="H3528">
        <v>3.93</v>
      </c>
      <c r="I3528">
        <v>3.99</v>
      </c>
      <c r="J3528">
        <v>3.44</v>
      </c>
      <c r="K3528">
        <v>40670</v>
      </c>
      <c r="L3528" s="2">
        <v>270.62</v>
      </c>
      <c r="M3528" s="2">
        <v>272.42</v>
      </c>
    </row>
    <row r="3529" spans="1:13" x14ac:dyDescent="0.2">
      <c r="A3529" s="1">
        <v>43508</v>
      </c>
      <c r="B3529" t="s">
        <v>1689</v>
      </c>
      <c r="C3529" t="s">
        <v>14</v>
      </c>
      <c r="D3529">
        <v>0.69</v>
      </c>
      <c r="E3529">
        <v>6.15</v>
      </c>
      <c r="F3529">
        <v>34.590000000000003</v>
      </c>
      <c r="G3529">
        <v>34.01</v>
      </c>
      <c r="H3529">
        <v>34.19</v>
      </c>
      <c r="I3529">
        <v>34.24</v>
      </c>
      <c r="J3529">
        <v>33.68</v>
      </c>
      <c r="K3529">
        <v>1090000</v>
      </c>
      <c r="L3529" s="2">
        <v>270.62</v>
      </c>
      <c r="M3529" s="2">
        <v>272.42</v>
      </c>
    </row>
    <row r="3530" spans="1:13" x14ac:dyDescent="0.2">
      <c r="A3530" s="1">
        <v>43508</v>
      </c>
      <c r="B3530" t="s">
        <v>1690</v>
      </c>
      <c r="C3530" t="s">
        <v>12</v>
      </c>
      <c r="D3530">
        <v>0.84</v>
      </c>
      <c r="E3530">
        <v>6.33</v>
      </c>
      <c r="F3530">
        <v>65.36</v>
      </c>
      <c r="G3530">
        <v>60.21</v>
      </c>
      <c r="H3530">
        <v>59.19</v>
      </c>
      <c r="I3530">
        <v>62</v>
      </c>
      <c r="J3530">
        <v>59.01</v>
      </c>
      <c r="K3530">
        <v>2510000</v>
      </c>
      <c r="L3530" s="2">
        <v>270.62</v>
      </c>
      <c r="M3530" s="2">
        <v>272.42</v>
      </c>
    </row>
    <row r="3531" spans="1:13" x14ac:dyDescent="0.2">
      <c r="A3531" s="1">
        <v>43508</v>
      </c>
      <c r="B3531" t="s">
        <v>74</v>
      </c>
      <c r="C3531" t="s">
        <v>14</v>
      </c>
      <c r="D3531">
        <v>0.9</v>
      </c>
      <c r="E3531">
        <v>7.14</v>
      </c>
      <c r="F3531">
        <v>117.47</v>
      </c>
      <c r="G3531">
        <v>120</v>
      </c>
      <c r="H3531">
        <v>120.98</v>
      </c>
      <c r="I3531">
        <v>123.61</v>
      </c>
      <c r="J3531">
        <v>118.5</v>
      </c>
      <c r="K3531">
        <v>368360</v>
      </c>
      <c r="L3531" s="2">
        <v>270.62</v>
      </c>
      <c r="M3531" s="2">
        <v>272.42</v>
      </c>
    </row>
    <row r="3532" spans="1:13" x14ac:dyDescent="0.2">
      <c r="A3532" s="1">
        <v>43508</v>
      </c>
      <c r="B3532" t="s">
        <v>278</v>
      </c>
      <c r="C3532" t="s">
        <v>12</v>
      </c>
      <c r="D3532">
        <v>1.56</v>
      </c>
      <c r="E3532">
        <v>0</v>
      </c>
      <c r="F3532">
        <v>35.700000000000003</v>
      </c>
      <c r="G3532">
        <v>38.19</v>
      </c>
      <c r="H3532">
        <v>40.68</v>
      </c>
      <c r="I3532">
        <v>40.770000000000003</v>
      </c>
      <c r="J3532">
        <v>37.14</v>
      </c>
      <c r="K3532">
        <v>1090000</v>
      </c>
      <c r="L3532" s="2">
        <v>270.62</v>
      </c>
      <c r="M3532" s="2">
        <v>272.42</v>
      </c>
    </row>
    <row r="3533" spans="1:13" x14ac:dyDescent="0.2">
      <c r="A3533" s="1">
        <v>43508</v>
      </c>
      <c r="B3533" t="s">
        <v>1691</v>
      </c>
      <c r="C3533" t="s">
        <v>12</v>
      </c>
      <c r="D3533">
        <v>0.52</v>
      </c>
      <c r="E3533">
        <v>-3.7</v>
      </c>
      <c r="F3533">
        <v>22.22</v>
      </c>
      <c r="G3533">
        <v>22.13</v>
      </c>
      <c r="H3533">
        <v>22.99</v>
      </c>
      <c r="I3533">
        <v>23.83</v>
      </c>
      <c r="J3533">
        <v>22.1</v>
      </c>
      <c r="K3533">
        <v>5500000</v>
      </c>
      <c r="L3533" s="2">
        <v>270.62</v>
      </c>
      <c r="M3533" s="2">
        <v>272.42</v>
      </c>
    </row>
    <row r="3534" spans="1:13" x14ac:dyDescent="0.2">
      <c r="A3534" s="1">
        <v>43508</v>
      </c>
      <c r="B3534" t="s">
        <v>1692</v>
      </c>
      <c r="C3534" t="s">
        <v>14</v>
      </c>
      <c r="D3534">
        <v>0.9</v>
      </c>
      <c r="E3534">
        <v>11.11</v>
      </c>
      <c r="F3534">
        <v>28.57</v>
      </c>
      <c r="G3534">
        <v>30.01</v>
      </c>
      <c r="H3534">
        <v>29.23</v>
      </c>
      <c r="I3534">
        <v>30.45</v>
      </c>
      <c r="J3534">
        <v>28.98</v>
      </c>
      <c r="K3534">
        <v>23530</v>
      </c>
      <c r="L3534" s="2">
        <v>270.62</v>
      </c>
      <c r="M3534" s="2">
        <v>272.42</v>
      </c>
    </row>
    <row r="3535" spans="1:13" x14ac:dyDescent="0.2">
      <c r="A3535" s="1">
        <v>43508</v>
      </c>
      <c r="B3535" t="s">
        <v>1693</v>
      </c>
      <c r="C3535" t="s">
        <v>14</v>
      </c>
      <c r="D3535">
        <v>0.03</v>
      </c>
      <c r="E3535">
        <v>200</v>
      </c>
      <c r="F3535">
        <v>2.36</v>
      </c>
      <c r="G3535">
        <v>2.23</v>
      </c>
      <c r="H3535">
        <v>2.35</v>
      </c>
      <c r="I3535">
        <v>2.4249999999999998</v>
      </c>
      <c r="J3535">
        <v>2.21</v>
      </c>
      <c r="K3535">
        <v>160170</v>
      </c>
      <c r="L3535" s="2">
        <v>270.62</v>
      </c>
      <c r="M3535" s="2">
        <v>272.42</v>
      </c>
    </row>
    <row r="3536" spans="1:13" x14ac:dyDescent="0.2">
      <c r="A3536" s="1">
        <v>43508</v>
      </c>
      <c r="B3536" t="s">
        <v>1694</v>
      </c>
      <c r="C3536" t="s">
        <v>14</v>
      </c>
      <c r="D3536">
        <v>0.08</v>
      </c>
      <c r="E3536">
        <v>0</v>
      </c>
      <c r="F3536">
        <v>8.18</v>
      </c>
      <c r="G3536">
        <v>9.35</v>
      </c>
      <c r="H3536">
        <v>10.6</v>
      </c>
      <c r="I3536">
        <v>10.71</v>
      </c>
      <c r="J3536">
        <v>9.34</v>
      </c>
      <c r="K3536">
        <v>1610000</v>
      </c>
      <c r="L3536" s="2">
        <v>270.62</v>
      </c>
      <c r="M3536" s="2">
        <v>272.42</v>
      </c>
    </row>
    <row r="3537" spans="1:13" x14ac:dyDescent="0.2">
      <c r="A3537" s="1">
        <v>43508</v>
      </c>
      <c r="B3537" t="s">
        <v>368</v>
      </c>
      <c r="C3537" t="s">
        <v>14</v>
      </c>
      <c r="D3537">
        <v>0.24</v>
      </c>
      <c r="E3537">
        <v>4.3499999999999996</v>
      </c>
      <c r="F3537">
        <v>60.11</v>
      </c>
      <c r="G3537">
        <v>57.19</v>
      </c>
      <c r="H3537">
        <v>55.99</v>
      </c>
      <c r="I3537">
        <v>58.49</v>
      </c>
      <c r="J3537">
        <v>55.7</v>
      </c>
      <c r="K3537">
        <v>671370</v>
      </c>
      <c r="L3537" s="2">
        <v>270.62</v>
      </c>
      <c r="M3537" s="2">
        <v>272.42</v>
      </c>
    </row>
    <row r="3538" spans="1:13" x14ac:dyDescent="0.2">
      <c r="A3538" s="1">
        <v>43508</v>
      </c>
      <c r="B3538" t="s">
        <v>1695</v>
      </c>
      <c r="C3538" t="s">
        <v>14</v>
      </c>
      <c r="D3538">
        <v>0.97</v>
      </c>
      <c r="E3538">
        <v>46.97</v>
      </c>
      <c r="F3538">
        <v>12.61</v>
      </c>
      <c r="G3538">
        <v>14.57</v>
      </c>
      <c r="H3538">
        <v>14.46</v>
      </c>
      <c r="I3538">
        <v>15.16</v>
      </c>
      <c r="J3538">
        <v>14.19</v>
      </c>
      <c r="K3538">
        <v>938810</v>
      </c>
      <c r="L3538" s="2">
        <v>270.62</v>
      </c>
      <c r="M3538" s="2">
        <v>272.42</v>
      </c>
    </row>
    <row r="3539" spans="1:13" x14ac:dyDescent="0.2">
      <c r="A3539" s="1">
        <v>43508</v>
      </c>
      <c r="B3539" t="s">
        <v>195</v>
      </c>
      <c r="C3539" t="s">
        <v>14</v>
      </c>
      <c r="D3539">
        <v>1.22</v>
      </c>
      <c r="E3539">
        <v>7.02</v>
      </c>
      <c r="F3539">
        <v>65.75</v>
      </c>
      <c r="G3539">
        <v>66.13</v>
      </c>
      <c r="H3539">
        <v>65.849999999999994</v>
      </c>
      <c r="I3539">
        <v>68.05</v>
      </c>
      <c r="J3539">
        <v>64.88</v>
      </c>
      <c r="K3539">
        <v>3900000</v>
      </c>
      <c r="L3539" s="2">
        <v>270.62</v>
      </c>
      <c r="M3539" s="2">
        <v>272.42</v>
      </c>
    </row>
    <row r="3540" spans="1:13" x14ac:dyDescent="0.2">
      <c r="A3540" s="1">
        <v>43508</v>
      </c>
      <c r="B3540" t="s">
        <v>1696</v>
      </c>
      <c r="C3540" t="s">
        <v>12</v>
      </c>
      <c r="D3540">
        <v>0.57999999999999996</v>
      </c>
      <c r="E3540">
        <v>3.57</v>
      </c>
      <c r="F3540">
        <v>16.8</v>
      </c>
      <c r="G3540">
        <v>16.91</v>
      </c>
      <c r="H3540">
        <v>17.170000000000002</v>
      </c>
      <c r="I3540">
        <v>17.34</v>
      </c>
      <c r="J3540">
        <v>16.899999999999999</v>
      </c>
      <c r="K3540">
        <v>2710000</v>
      </c>
      <c r="L3540" s="2">
        <v>270.62</v>
      </c>
      <c r="M3540" s="2">
        <v>272.42</v>
      </c>
    </row>
    <row r="3541" spans="1:13" x14ac:dyDescent="0.2">
      <c r="A3541" s="1">
        <v>43508</v>
      </c>
      <c r="B3541" t="s">
        <v>1697</v>
      </c>
      <c r="C3541" t="s">
        <v>14</v>
      </c>
      <c r="D3541">
        <v>0.01</v>
      </c>
      <c r="E3541">
        <v>0</v>
      </c>
      <c r="F3541">
        <v>7.8</v>
      </c>
      <c r="G3541">
        <v>7.8</v>
      </c>
      <c r="H3541">
        <v>7.17</v>
      </c>
      <c r="I3541">
        <v>7.8</v>
      </c>
      <c r="J3541">
        <v>7.16</v>
      </c>
      <c r="K3541">
        <v>505450</v>
      </c>
      <c r="L3541" s="2">
        <v>270.62</v>
      </c>
      <c r="M3541" s="2">
        <v>272.42</v>
      </c>
    </row>
    <row r="3542" spans="1:13" x14ac:dyDescent="0.2">
      <c r="A3542" s="1">
        <v>43508</v>
      </c>
      <c r="B3542" t="s">
        <v>1698</v>
      </c>
      <c r="C3542" t="s">
        <v>14</v>
      </c>
      <c r="D3542">
        <v>0.36</v>
      </c>
      <c r="E3542">
        <v>38.46</v>
      </c>
      <c r="F3542">
        <v>15.38</v>
      </c>
      <c r="G3542">
        <v>16.34</v>
      </c>
      <c r="H3542">
        <v>16.13</v>
      </c>
      <c r="I3542">
        <v>17.600000000000001</v>
      </c>
      <c r="J3542">
        <v>15.91</v>
      </c>
      <c r="K3542">
        <v>624390</v>
      </c>
      <c r="L3542" s="2">
        <v>270.62</v>
      </c>
      <c r="M3542" s="2">
        <v>272.42</v>
      </c>
    </row>
    <row r="3543" spans="1:13" x14ac:dyDescent="0.2">
      <c r="A3543" s="1">
        <v>43508</v>
      </c>
      <c r="B3543" t="s">
        <v>1699</v>
      </c>
      <c r="C3543" t="s">
        <v>12</v>
      </c>
      <c r="D3543">
        <v>0.2</v>
      </c>
      <c r="E3543">
        <v>25</v>
      </c>
      <c r="F3543">
        <v>7.36</v>
      </c>
      <c r="G3543">
        <v>7.88</v>
      </c>
      <c r="H3543">
        <v>6.44</v>
      </c>
      <c r="I3543">
        <v>7.89</v>
      </c>
      <c r="J3543">
        <v>6.38</v>
      </c>
      <c r="K3543">
        <v>836940</v>
      </c>
      <c r="L3543" s="2">
        <v>270.62</v>
      </c>
      <c r="M3543" s="2">
        <v>272.42</v>
      </c>
    </row>
    <row r="3544" spans="1:13" x14ac:dyDescent="0.2">
      <c r="A3544" s="1">
        <v>43508</v>
      </c>
      <c r="B3544" t="s">
        <v>1700</v>
      </c>
      <c r="C3544" t="s">
        <v>14</v>
      </c>
      <c r="D3544">
        <v>0.13</v>
      </c>
      <c r="E3544">
        <v>0</v>
      </c>
      <c r="F3544">
        <v>4.1399999999999997</v>
      </c>
      <c r="G3544">
        <v>4.08</v>
      </c>
      <c r="H3544">
        <v>3.95</v>
      </c>
      <c r="I3544">
        <v>4.1399999999999997</v>
      </c>
      <c r="J3544">
        <v>3.93</v>
      </c>
      <c r="K3544">
        <v>54610</v>
      </c>
      <c r="L3544" s="2">
        <v>270.62</v>
      </c>
      <c r="M3544" s="2">
        <v>272.42</v>
      </c>
    </row>
    <row r="3545" spans="1:13" x14ac:dyDescent="0.2">
      <c r="A3545" s="1">
        <v>43508</v>
      </c>
      <c r="B3545" t="s">
        <v>1701</v>
      </c>
      <c r="C3545" t="s">
        <v>14</v>
      </c>
      <c r="D3545">
        <v>0.36</v>
      </c>
      <c r="E3545">
        <v>-28</v>
      </c>
      <c r="F3545">
        <v>18.440000000000001</v>
      </c>
      <c r="G3545">
        <v>17.600000000000001</v>
      </c>
      <c r="H3545">
        <v>17.07</v>
      </c>
      <c r="I3545">
        <v>17.850000000000001</v>
      </c>
      <c r="J3545">
        <v>16.559999999999999</v>
      </c>
      <c r="K3545">
        <v>852970</v>
      </c>
      <c r="L3545" s="2">
        <v>270.62</v>
      </c>
      <c r="M3545" s="2">
        <v>272.42</v>
      </c>
    </row>
    <row r="3546" spans="1:13" x14ac:dyDescent="0.2">
      <c r="A3546" s="1">
        <v>43508</v>
      </c>
      <c r="B3546" t="s">
        <v>1702</v>
      </c>
      <c r="C3546" t="s">
        <v>12</v>
      </c>
      <c r="D3546">
        <v>0.34</v>
      </c>
      <c r="E3546">
        <v>3.03</v>
      </c>
      <c r="F3546">
        <v>23.45</v>
      </c>
      <c r="G3546">
        <v>21.01</v>
      </c>
      <c r="H3546">
        <v>23.81</v>
      </c>
      <c r="I3546">
        <v>23.92</v>
      </c>
      <c r="J3546">
        <v>21</v>
      </c>
      <c r="K3546">
        <v>2150000</v>
      </c>
      <c r="L3546" s="2">
        <v>270.62</v>
      </c>
      <c r="M3546" s="2">
        <v>272.42</v>
      </c>
    </row>
    <row r="3547" spans="1:13" x14ac:dyDescent="0.2">
      <c r="A3547" s="1">
        <v>43508</v>
      </c>
      <c r="B3547" t="s">
        <v>1703</v>
      </c>
      <c r="C3547" t="s">
        <v>12</v>
      </c>
      <c r="D3547">
        <v>0.56000000000000005</v>
      </c>
      <c r="E3547">
        <v>-5.08</v>
      </c>
      <c r="F3547">
        <v>35.28</v>
      </c>
      <c r="G3547">
        <v>33.049999999999997</v>
      </c>
      <c r="H3547">
        <v>34.630000000000003</v>
      </c>
      <c r="I3547">
        <v>35.4</v>
      </c>
      <c r="J3547">
        <v>33.049999999999997</v>
      </c>
      <c r="K3547">
        <v>3160000</v>
      </c>
      <c r="L3547" s="2">
        <v>270.62</v>
      </c>
      <c r="M3547" s="2">
        <v>272.42</v>
      </c>
    </row>
    <row r="3548" spans="1:13" x14ac:dyDescent="0.2">
      <c r="A3548" s="1">
        <v>43508</v>
      </c>
      <c r="B3548" t="s">
        <v>934</v>
      </c>
      <c r="C3548" t="s">
        <v>14</v>
      </c>
      <c r="D3548">
        <v>0.18</v>
      </c>
      <c r="E3548">
        <v>0</v>
      </c>
      <c r="F3548">
        <v>18.23</v>
      </c>
      <c r="G3548">
        <v>18.11</v>
      </c>
      <c r="H3548">
        <v>17.59</v>
      </c>
      <c r="I3548">
        <v>18.11</v>
      </c>
      <c r="J3548">
        <v>17.3</v>
      </c>
      <c r="K3548">
        <v>591210</v>
      </c>
      <c r="L3548" s="2">
        <v>270.62</v>
      </c>
      <c r="M3548" s="2">
        <v>272.42</v>
      </c>
    </row>
    <row r="3549" spans="1:13" x14ac:dyDescent="0.2">
      <c r="A3549" s="1">
        <v>43508</v>
      </c>
      <c r="B3549" t="s">
        <v>1704</v>
      </c>
      <c r="C3549" t="s">
        <v>14</v>
      </c>
      <c r="D3549">
        <v>0.53</v>
      </c>
      <c r="E3549">
        <v>15.22</v>
      </c>
      <c r="F3549">
        <v>94.66</v>
      </c>
      <c r="G3549">
        <v>103.29</v>
      </c>
      <c r="H3549">
        <v>106.28</v>
      </c>
      <c r="I3549">
        <v>113.31</v>
      </c>
      <c r="J3549">
        <v>98.11</v>
      </c>
      <c r="K3549">
        <v>283110</v>
      </c>
      <c r="L3549" s="2">
        <v>270.62</v>
      </c>
      <c r="M3549" s="2">
        <v>272.42</v>
      </c>
    </row>
    <row r="3550" spans="1:13" x14ac:dyDescent="0.2">
      <c r="A3550" s="1">
        <v>43508</v>
      </c>
      <c r="B3550" t="s">
        <v>1705</v>
      </c>
      <c r="C3550" t="s">
        <v>12</v>
      </c>
      <c r="D3550">
        <v>-0.4</v>
      </c>
      <c r="E3550">
        <v>-310.52999999999997</v>
      </c>
      <c r="F3550">
        <v>52.79</v>
      </c>
      <c r="G3550">
        <v>52.98</v>
      </c>
      <c r="H3550">
        <v>52.65</v>
      </c>
      <c r="I3550">
        <v>53.38</v>
      </c>
      <c r="J3550">
        <v>52.34</v>
      </c>
      <c r="K3550">
        <v>198780</v>
      </c>
      <c r="L3550" s="2">
        <v>270.62</v>
      </c>
      <c r="M3550" s="2">
        <v>272.42</v>
      </c>
    </row>
    <row r="3551" spans="1:13" x14ac:dyDescent="0.2">
      <c r="A3551" s="1">
        <v>43508</v>
      </c>
      <c r="B3551" t="s">
        <v>1706</v>
      </c>
      <c r="C3551" t="s">
        <v>12</v>
      </c>
      <c r="D3551">
        <v>1.4</v>
      </c>
      <c r="E3551">
        <v>-0.71</v>
      </c>
      <c r="F3551">
        <v>137.25</v>
      </c>
      <c r="G3551">
        <v>137.47999999999999</v>
      </c>
      <c r="H3551">
        <v>147.15</v>
      </c>
      <c r="I3551">
        <v>150.37</v>
      </c>
      <c r="J3551">
        <v>134</v>
      </c>
      <c r="K3551">
        <v>610880</v>
      </c>
      <c r="L3551" s="2">
        <v>270.62</v>
      </c>
      <c r="M3551" s="2">
        <v>272.42</v>
      </c>
    </row>
    <row r="3552" spans="1:13" x14ac:dyDescent="0.2">
      <c r="A3552" s="1">
        <v>43508</v>
      </c>
      <c r="B3552" t="s">
        <v>1707</v>
      </c>
      <c r="C3552" t="s">
        <v>14</v>
      </c>
      <c r="D3552">
        <v>-0.22</v>
      </c>
      <c r="E3552">
        <v>-1000</v>
      </c>
      <c r="F3552">
        <v>22.05</v>
      </c>
      <c r="G3552">
        <v>20.95</v>
      </c>
      <c r="H3552">
        <v>22.19</v>
      </c>
      <c r="I3552">
        <v>23.34</v>
      </c>
      <c r="J3552">
        <v>19.45</v>
      </c>
      <c r="K3552">
        <v>255150</v>
      </c>
      <c r="L3552" s="2">
        <v>270.62</v>
      </c>
      <c r="M3552" s="2">
        <v>272.42</v>
      </c>
    </row>
    <row r="3553" spans="1:13" x14ac:dyDescent="0.2">
      <c r="A3553" s="1">
        <v>43508</v>
      </c>
      <c r="B3553" t="s">
        <v>1708</v>
      </c>
      <c r="C3553" t="s">
        <v>14</v>
      </c>
      <c r="D3553">
        <v>0.15</v>
      </c>
      <c r="E3553">
        <v>-21.05</v>
      </c>
      <c r="F3553">
        <v>38.17</v>
      </c>
      <c r="G3553">
        <v>37.75</v>
      </c>
      <c r="H3553">
        <v>38.340000000000003</v>
      </c>
      <c r="I3553">
        <v>38.65</v>
      </c>
      <c r="J3553">
        <v>37.549999999999997</v>
      </c>
      <c r="K3553">
        <v>1140000</v>
      </c>
      <c r="L3553" s="2">
        <v>270.62</v>
      </c>
      <c r="M3553" s="2">
        <v>272.42</v>
      </c>
    </row>
    <row r="3554" spans="1:13" x14ac:dyDescent="0.2">
      <c r="A3554" s="1">
        <v>43508</v>
      </c>
      <c r="B3554" t="s">
        <v>482</v>
      </c>
      <c r="C3554" t="s">
        <v>14</v>
      </c>
      <c r="D3554">
        <v>0.08</v>
      </c>
      <c r="E3554">
        <v>-33.33</v>
      </c>
      <c r="F3554">
        <v>20.96</v>
      </c>
      <c r="G3554">
        <v>20.56</v>
      </c>
      <c r="H3554">
        <v>22.24</v>
      </c>
      <c r="I3554">
        <v>22.36</v>
      </c>
      <c r="J3554">
        <v>19.350000000000001</v>
      </c>
      <c r="K3554">
        <v>756430</v>
      </c>
      <c r="L3554" s="2">
        <v>270.62</v>
      </c>
      <c r="M3554" s="2">
        <v>272.42</v>
      </c>
    </row>
    <row r="3555" spans="1:13" x14ac:dyDescent="0.2">
      <c r="A3555" s="1">
        <v>43508</v>
      </c>
      <c r="B3555" t="s">
        <v>1709</v>
      </c>
      <c r="C3555" t="s">
        <v>12</v>
      </c>
      <c r="D3555">
        <v>0.65</v>
      </c>
      <c r="E3555">
        <v>3.17</v>
      </c>
      <c r="F3555">
        <v>75.03</v>
      </c>
      <c r="G3555">
        <v>75.260000000000005</v>
      </c>
      <c r="H3555">
        <v>75.040000000000006</v>
      </c>
      <c r="I3555">
        <v>75.61</v>
      </c>
      <c r="J3555">
        <v>74.540000000000006</v>
      </c>
      <c r="K3555">
        <v>2280000</v>
      </c>
      <c r="L3555" s="2">
        <v>270.62</v>
      </c>
      <c r="M3555" s="2">
        <v>272.42</v>
      </c>
    </row>
    <row r="3556" spans="1:13" x14ac:dyDescent="0.2">
      <c r="A3556" s="1">
        <v>43508</v>
      </c>
      <c r="B3556" t="s">
        <v>1710</v>
      </c>
      <c r="C3556" t="s">
        <v>14</v>
      </c>
      <c r="D3556">
        <v>7.0000000000000007E-2</v>
      </c>
      <c r="E3556">
        <v>-73.08</v>
      </c>
      <c r="F3556">
        <v>58.3</v>
      </c>
      <c r="G3556">
        <v>58.15</v>
      </c>
      <c r="H3556">
        <v>58.45</v>
      </c>
      <c r="I3556">
        <v>58.49</v>
      </c>
      <c r="J3556">
        <v>57.88</v>
      </c>
      <c r="K3556">
        <v>1630000</v>
      </c>
      <c r="L3556" s="2">
        <v>270.62</v>
      </c>
      <c r="M3556" s="2">
        <v>272.42</v>
      </c>
    </row>
    <row r="3557" spans="1:13" x14ac:dyDescent="0.2">
      <c r="A3557" s="1">
        <v>43508</v>
      </c>
      <c r="B3557" t="s">
        <v>1711</v>
      </c>
      <c r="C3557" t="s">
        <v>14</v>
      </c>
      <c r="D3557">
        <v>1.1499999999999999</v>
      </c>
      <c r="E3557">
        <v>400</v>
      </c>
      <c r="F3557">
        <v>21.68</v>
      </c>
      <c r="G3557">
        <v>23.15</v>
      </c>
      <c r="H3557">
        <v>22.05</v>
      </c>
      <c r="I3557">
        <v>23.59</v>
      </c>
      <c r="J3557">
        <v>21.37</v>
      </c>
      <c r="K3557">
        <v>6210000</v>
      </c>
      <c r="L3557" s="2">
        <v>270.62</v>
      </c>
      <c r="M3557" s="2">
        <v>272.42</v>
      </c>
    </row>
    <row r="3558" spans="1:13" x14ac:dyDescent="0.2">
      <c r="A3558" s="1">
        <v>43508</v>
      </c>
      <c r="B3558" t="s">
        <v>1712</v>
      </c>
      <c r="C3558" t="s">
        <v>12</v>
      </c>
      <c r="D3558">
        <v>1.6</v>
      </c>
      <c r="E3558">
        <v>0.63</v>
      </c>
      <c r="F3558">
        <v>109.1</v>
      </c>
      <c r="G3558">
        <v>106.8</v>
      </c>
      <c r="H3558">
        <v>106.55</v>
      </c>
      <c r="I3558">
        <v>108.43</v>
      </c>
      <c r="J3558">
        <v>104.97</v>
      </c>
      <c r="K3558">
        <v>1570000</v>
      </c>
      <c r="L3558" s="2">
        <v>270.62</v>
      </c>
      <c r="M3558" s="2">
        <v>272.42</v>
      </c>
    </row>
    <row r="3559" spans="1:13" x14ac:dyDescent="0.2">
      <c r="A3559" s="1">
        <v>43508</v>
      </c>
      <c r="B3559" t="s">
        <v>1713</v>
      </c>
      <c r="C3559" t="s">
        <v>14</v>
      </c>
      <c r="D3559">
        <v>2.11</v>
      </c>
      <c r="E3559">
        <v>3.94</v>
      </c>
      <c r="F3559">
        <v>75.19</v>
      </c>
      <c r="G3559">
        <v>78.010000000000005</v>
      </c>
      <c r="H3559">
        <v>81.88</v>
      </c>
      <c r="I3559">
        <v>83.4</v>
      </c>
      <c r="J3559">
        <v>78</v>
      </c>
      <c r="K3559">
        <v>932880</v>
      </c>
      <c r="L3559" s="2">
        <v>270.62</v>
      </c>
      <c r="M3559" s="2">
        <v>272.42</v>
      </c>
    </row>
    <row r="3560" spans="1:13" x14ac:dyDescent="0.2">
      <c r="A3560" s="1">
        <v>43508</v>
      </c>
      <c r="B3560" t="s">
        <v>1714</v>
      </c>
      <c r="C3560" t="s">
        <v>14</v>
      </c>
      <c r="D3560">
        <v>0.1</v>
      </c>
      <c r="E3560">
        <v>-23.08</v>
      </c>
      <c r="F3560">
        <v>3.96</v>
      </c>
      <c r="G3560">
        <v>3.6</v>
      </c>
      <c r="H3560">
        <v>3.52</v>
      </c>
      <c r="I3560">
        <v>3.6</v>
      </c>
      <c r="J3560">
        <v>3.31</v>
      </c>
      <c r="K3560">
        <v>13050000</v>
      </c>
      <c r="L3560" s="2">
        <v>270.62</v>
      </c>
      <c r="M3560" s="2">
        <v>272.42</v>
      </c>
    </row>
    <row r="3561" spans="1:13" x14ac:dyDescent="0.2">
      <c r="A3561" s="1">
        <v>43508</v>
      </c>
      <c r="B3561" t="s">
        <v>1715</v>
      </c>
      <c r="C3561" t="s">
        <v>12</v>
      </c>
      <c r="D3561">
        <v>1.77</v>
      </c>
      <c r="E3561">
        <v>6.63</v>
      </c>
      <c r="F3561">
        <v>73.88</v>
      </c>
      <c r="G3561">
        <v>76</v>
      </c>
      <c r="H3561">
        <v>74.09</v>
      </c>
      <c r="I3561">
        <v>76.03</v>
      </c>
      <c r="J3561">
        <v>71.75</v>
      </c>
      <c r="K3561">
        <v>3550000</v>
      </c>
      <c r="L3561" s="2">
        <v>270.62</v>
      </c>
      <c r="M3561" s="2">
        <v>272.42</v>
      </c>
    </row>
    <row r="3562" spans="1:13" x14ac:dyDescent="0.2">
      <c r="A3562" s="1">
        <v>43508</v>
      </c>
      <c r="B3562" t="s">
        <v>1716</v>
      </c>
      <c r="C3562" t="s">
        <v>12</v>
      </c>
      <c r="D3562">
        <v>0.06</v>
      </c>
      <c r="E3562">
        <v>20</v>
      </c>
      <c r="F3562">
        <v>7.92</v>
      </c>
      <c r="G3562">
        <v>7.92</v>
      </c>
      <c r="H3562">
        <v>8.24</v>
      </c>
      <c r="I3562">
        <v>8.5</v>
      </c>
      <c r="J3562">
        <v>7.92</v>
      </c>
      <c r="K3562">
        <v>4970</v>
      </c>
      <c r="L3562" s="2">
        <v>270.62</v>
      </c>
      <c r="M3562" s="2">
        <v>272.42</v>
      </c>
    </row>
    <row r="3563" spans="1:13" x14ac:dyDescent="0.2">
      <c r="A3563" s="1">
        <v>43508</v>
      </c>
      <c r="B3563" t="s">
        <v>1717</v>
      </c>
      <c r="C3563" t="s">
        <v>14</v>
      </c>
      <c r="D3563">
        <v>0.46</v>
      </c>
      <c r="E3563">
        <v>0</v>
      </c>
      <c r="F3563">
        <v>22.6</v>
      </c>
      <c r="G3563">
        <v>22.49</v>
      </c>
      <c r="H3563">
        <v>22.19</v>
      </c>
      <c r="I3563">
        <v>23.31</v>
      </c>
      <c r="J3563">
        <v>21.94</v>
      </c>
      <c r="K3563">
        <v>429110</v>
      </c>
      <c r="L3563" s="2">
        <v>270.62</v>
      </c>
      <c r="M3563" s="2">
        <v>272.42</v>
      </c>
    </row>
    <row r="3564" spans="1:13" x14ac:dyDescent="0.2">
      <c r="A3564" s="1">
        <v>43508</v>
      </c>
      <c r="B3564" t="s">
        <v>1718</v>
      </c>
      <c r="C3564" t="s">
        <v>14</v>
      </c>
      <c r="D3564">
        <v>0.33</v>
      </c>
      <c r="E3564">
        <v>200</v>
      </c>
      <c r="F3564">
        <v>14</v>
      </c>
      <c r="G3564">
        <v>13.89</v>
      </c>
      <c r="H3564">
        <v>14.59</v>
      </c>
      <c r="I3564">
        <v>14.74</v>
      </c>
      <c r="J3564">
        <v>13.85</v>
      </c>
      <c r="K3564">
        <v>4630000</v>
      </c>
      <c r="L3564" s="2">
        <v>270.62</v>
      </c>
      <c r="M3564" s="2">
        <v>272.42</v>
      </c>
    </row>
    <row r="3565" spans="1:13" x14ac:dyDescent="0.2">
      <c r="A3565" s="1">
        <v>43508</v>
      </c>
      <c r="B3565" t="s">
        <v>1719</v>
      </c>
      <c r="C3565" t="s">
        <v>14</v>
      </c>
      <c r="D3565">
        <v>0.37</v>
      </c>
      <c r="E3565">
        <v>23.33</v>
      </c>
      <c r="F3565">
        <v>172</v>
      </c>
      <c r="G3565">
        <v>179.25</v>
      </c>
      <c r="H3565">
        <v>171.87</v>
      </c>
      <c r="I3565">
        <v>180</v>
      </c>
      <c r="J3565">
        <v>167.72</v>
      </c>
      <c r="K3565">
        <v>925950</v>
      </c>
      <c r="L3565" s="2">
        <v>270.62</v>
      </c>
      <c r="M3565" s="2">
        <v>272.42</v>
      </c>
    </row>
    <row r="3566" spans="1:13" x14ac:dyDescent="0.2">
      <c r="A3566" s="1">
        <v>43508</v>
      </c>
      <c r="B3566" t="s">
        <v>1720</v>
      </c>
      <c r="C3566" t="s">
        <v>12</v>
      </c>
      <c r="D3566">
        <v>0.53</v>
      </c>
      <c r="E3566">
        <v>-14.52</v>
      </c>
      <c r="F3566">
        <v>69.31</v>
      </c>
      <c r="G3566">
        <v>69.290000000000006</v>
      </c>
      <c r="H3566">
        <v>68.38</v>
      </c>
      <c r="I3566">
        <v>69.84</v>
      </c>
      <c r="J3566">
        <v>67.56</v>
      </c>
      <c r="K3566">
        <v>102700</v>
      </c>
      <c r="L3566" s="2">
        <v>270.62</v>
      </c>
      <c r="M3566" s="2">
        <v>272.42</v>
      </c>
    </row>
    <row r="3567" spans="1:13" x14ac:dyDescent="0.2">
      <c r="A3567" s="1">
        <v>43508</v>
      </c>
      <c r="B3567" t="s">
        <v>1721</v>
      </c>
      <c r="C3567" t="s">
        <v>14</v>
      </c>
      <c r="D3567">
        <v>-0.02</v>
      </c>
      <c r="E3567">
        <v>0</v>
      </c>
      <c r="F3567">
        <v>0.45500000000000002</v>
      </c>
      <c r="G3567">
        <v>0.434</v>
      </c>
      <c r="H3567">
        <v>0.42</v>
      </c>
      <c r="I3567">
        <v>0.46</v>
      </c>
      <c r="J3567">
        <v>0.41</v>
      </c>
      <c r="K3567">
        <v>277370</v>
      </c>
      <c r="L3567" s="2">
        <v>270.62</v>
      </c>
      <c r="M3567" s="2">
        <v>272.42</v>
      </c>
    </row>
    <row r="3568" spans="1:13" x14ac:dyDescent="0.2">
      <c r="A3568" s="1">
        <v>43508</v>
      </c>
      <c r="B3568" t="s">
        <v>1722</v>
      </c>
      <c r="C3568" t="s">
        <v>12</v>
      </c>
      <c r="D3568">
        <v>0.27</v>
      </c>
      <c r="E3568">
        <v>-48.08</v>
      </c>
      <c r="F3568">
        <v>77.430000000000007</v>
      </c>
      <c r="G3568">
        <v>77.38</v>
      </c>
      <c r="H3568">
        <v>76.650000000000006</v>
      </c>
      <c r="I3568">
        <v>77.77</v>
      </c>
      <c r="J3568">
        <v>76.349999999999994</v>
      </c>
      <c r="K3568">
        <v>2220000</v>
      </c>
      <c r="L3568" s="2">
        <v>270.62</v>
      </c>
      <c r="M3568" s="2">
        <v>272.42</v>
      </c>
    </row>
    <row r="3569" spans="1:13" x14ac:dyDescent="0.2">
      <c r="A3569" s="1">
        <v>43508</v>
      </c>
      <c r="B3569" t="s">
        <v>1723</v>
      </c>
      <c r="C3569" t="s">
        <v>14</v>
      </c>
      <c r="D3569">
        <v>0.51</v>
      </c>
      <c r="E3569">
        <v>27.5</v>
      </c>
      <c r="F3569">
        <v>96.41</v>
      </c>
      <c r="G3569">
        <v>80.760000000000005</v>
      </c>
      <c r="H3569">
        <v>82.31</v>
      </c>
      <c r="I3569">
        <v>85.8</v>
      </c>
      <c r="J3569">
        <v>80.260000000000005</v>
      </c>
      <c r="K3569">
        <v>584120</v>
      </c>
      <c r="L3569" s="2">
        <v>270.62</v>
      </c>
      <c r="M3569" s="2">
        <v>272.42</v>
      </c>
    </row>
    <row r="3570" spans="1:13" x14ac:dyDescent="0.2">
      <c r="A3570" s="1">
        <v>43508</v>
      </c>
      <c r="B3570" t="s">
        <v>1724</v>
      </c>
      <c r="C3570" t="s">
        <v>12</v>
      </c>
      <c r="D3570">
        <v>1.5</v>
      </c>
      <c r="E3570">
        <v>-13.79</v>
      </c>
      <c r="F3570">
        <v>185.99</v>
      </c>
      <c r="G3570">
        <v>185.74</v>
      </c>
      <c r="H3570">
        <v>184.56</v>
      </c>
      <c r="I3570">
        <v>189.83</v>
      </c>
      <c r="J3570">
        <v>183.01</v>
      </c>
      <c r="K3570">
        <v>1240000</v>
      </c>
      <c r="L3570" s="2">
        <v>270.62</v>
      </c>
      <c r="M3570" s="2">
        <v>272.42</v>
      </c>
    </row>
    <row r="3571" spans="1:13" x14ac:dyDescent="0.2">
      <c r="A3571" s="1">
        <v>43508</v>
      </c>
      <c r="B3571" t="s">
        <v>1725</v>
      </c>
      <c r="C3571" t="s">
        <v>14</v>
      </c>
      <c r="D3571">
        <v>0.04</v>
      </c>
      <c r="E3571">
        <v>0</v>
      </c>
      <c r="F3571">
        <v>115.29</v>
      </c>
      <c r="G3571">
        <v>114.19</v>
      </c>
      <c r="H3571">
        <v>106.87</v>
      </c>
      <c r="I3571">
        <v>116.89</v>
      </c>
      <c r="J3571">
        <v>105.6</v>
      </c>
      <c r="K3571">
        <v>6910000</v>
      </c>
      <c r="L3571" s="2">
        <v>270.62</v>
      </c>
      <c r="M3571" s="2">
        <v>272.42</v>
      </c>
    </row>
    <row r="3572" spans="1:13" x14ac:dyDescent="0.2">
      <c r="A3572" s="1">
        <v>43508</v>
      </c>
      <c r="B3572" t="s">
        <v>1726</v>
      </c>
      <c r="C3572" t="s">
        <v>14</v>
      </c>
      <c r="D3572">
        <v>0.27</v>
      </c>
      <c r="E3572">
        <v>-10</v>
      </c>
      <c r="F3572">
        <v>60.39</v>
      </c>
      <c r="G3572">
        <v>56.88</v>
      </c>
      <c r="H3572">
        <v>56.94</v>
      </c>
      <c r="I3572">
        <v>59.11</v>
      </c>
      <c r="J3572">
        <v>55.41</v>
      </c>
      <c r="K3572">
        <v>4840000</v>
      </c>
      <c r="L3572" s="2">
        <v>270.62</v>
      </c>
      <c r="M3572" s="2">
        <v>272.42</v>
      </c>
    </row>
    <row r="3573" spans="1:13" x14ac:dyDescent="0.2">
      <c r="A3573" s="1">
        <v>43508</v>
      </c>
      <c r="B3573" t="s">
        <v>1727</v>
      </c>
      <c r="C3573" t="s">
        <v>14</v>
      </c>
      <c r="D3573">
        <v>0.99</v>
      </c>
      <c r="E3573">
        <v>1.02</v>
      </c>
      <c r="F3573">
        <v>132</v>
      </c>
      <c r="G3573">
        <v>129.21</v>
      </c>
      <c r="H3573">
        <v>134.28</v>
      </c>
      <c r="I3573">
        <v>135.5</v>
      </c>
      <c r="J3573">
        <v>129.06</v>
      </c>
      <c r="K3573">
        <v>943800</v>
      </c>
      <c r="L3573" s="2">
        <v>270.62</v>
      </c>
      <c r="M3573" s="2">
        <v>272.42</v>
      </c>
    </row>
    <row r="3574" spans="1:13" x14ac:dyDescent="0.2">
      <c r="A3574" s="1">
        <v>43508</v>
      </c>
      <c r="B3574" t="s">
        <v>1728</v>
      </c>
      <c r="C3574" t="s">
        <v>14</v>
      </c>
      <c r="D3574">
        <v>0.03</v>
      </c>
      <c r="E3574">
        <v>-57.14</v>
      </c>
      <c r="F3574">
        <v>10.119999999999999</v>
      </c>
      <c r="G3574">
        <v>9.41</v>
      </c>
      <c r="H3574">
        <v>9.75</v>
      </c>
      <c r="I3574">
        <v>9.86</v>
      </c>
      <c r="J3574">
        <v>9.41</v>
      </c>
      <c r="K3574">
        <v>1030000</v>
      </c>
      <c r="L3574" s="2">
        <v>270.62</v>
      </c>
      <c r="M3574" s="2">
        <v>272.42</v>
      </c>
    </row>
    <row r="3575" spans="1:13" x14ac:dyDescent="0.2">
      <c r="A3575" s="1">
        <v>43508</v>
      </c>
      <c r="B3575" t="s">
        <v>1729</v>
      </c>
      <c r="C3575" t="s">
        <v>12</v>
      </c>
      <c r="D3575">
        <v>0.45</v>
      </c>
      <c r="E3575">
        <v>21.62</v>
      </c>
      <c r="F3575">
        <v>74.23</v>
      </c>
      <c r="G3575">
        <v>69.5</v>
      </c>
      <c r="H3575">
        <v>71.98</v>
      </c>
      <c r="I3575">
        <v>76</v>
      </c>
      <c r="J3575">
        <v>67.510000000000005</v>
      </c>
      <c r="K3575">
        <v>1130000</v>
      </c>
      <c r="L3575" s="2">
        <v>270.62</v>
      </c>
      <c r="M3575" s="2">
        <v>272.42</v>
      </c>
    </row>
    <row r="3576" spans="1:13" x14ac:dyDescent="0.2">
      <c r="A3576" s="1">
        <v>43508</v>
      </c>
      <c r="B3576" t="s">
        <v>1730</v>
      </c>
      <c r="C3576" t="s">
        <v>14</v>
      </c>
      <c r="D3576">
        <v>-0.48</v>
      </c>
      <c r="E3576">
        <v>-9.09</v>
      </c>
      <c r="F3576">
        <v>84.32</v>
      </c>
      <c r="G3576">
        <v>90.1</v>
      </c>
      <c r="H3576">
        <v>90.54</v>
      </c>
      <c r="I3576">
        <v>96.69</v>
      </c>
      <c r="J3576">
        <v>90.1</v>
      </c>
      <c r="K3576">
        <v>567970</v>
      </c>
      <c r="L3576" s="2">
        <v>270.62</v>
      </c>
      <c r="M3576" s="2">
        <v>272.42</v>
      </c>
    </row>
    <row r="3577" spans="1:13" x14ac:dyDescent="0.2">
      <c r="A3577" s="1">
        <v>43508</v>
      </c>
      <c r="B3577" t="s">
        <v>1731</v>
      </c>
      <c r="C3577" t="s">
        <v>14</v>
      </c>
      <c r="D3577">
        <v>0.3</v>
      </c>
      <c r="E3577">
        <v>233.33</v>
      </c>
      <c r="F3577">
        <v>44.23</v>
      </c>
      <c r="G3577">
        <v>43.98</v>
      </c>
      <c r="H3577">
        <v>44.65</v>
      </c>
      <c r="I3577">
        <v>44.74</v>
      </c>
      <c r="J3577">
        <v>43.78</v>
      </c>
      <c r="K3577">
        <v>1560000</v>
      </c>
      <c r="L3577" s="2">
        <v>270.62</v>
      </c>
      <c r="M3577" s="2">
        <v>272.42</v>
      </c>
    </row>
    <row r="3578" spans="1:13" x14ac:dyDescent="0.2">
      <c r="A3578" s="1">
        <v>43508</v>
      </c>
      <c r="B3578" t="s">
        <v>1732</v>
      </c>
      <c r="C3578" t="s">
        <v>14</v>
      </c>
      <c r="D3578">
        <v>0.11</v>
      </c>
      <c r="E3578">
        <v>-62.07</v>
      </c>
      <c r="F3578">
        <v>26.5</v>
      </c>
      <c r="G3578">
        <v>27.1</v>
      </c>
      <c r="H3578">
        <v>27.35</v>
      </c>
      <c r="I3578">
        <v>28.3</v>
      </c>
      <c r="J3578">
        <v>27.1</v>
      </c>
      <c r="K3578">
        <v>1010000</v>
      </c>
      <c r="L3578" s="2">
        <v>270.62</v>
      </c>
      <c r="M3578" s="2">
        <v>272.42</v>
      </c>
    </row>
    <row r="3579" spans="1:13" x14ac:dyDescent="0.2">
      <c r="A3579" s="1">
        <v>43508</v>
      </c>
      <c r="B3579" t="s">
        <v>1733</v>
      </c>
      <c r="C3579" t="s">
        <v>14</v>
      </c>
      <c r="D3579">
        <v>-0.13</v>
      </c>
      <c r="E3579">
        <v>27.78</v>
      </c>
      <c r="F3579">
        <v>5.64</v>
      </c>
      <c r="G3579">
        <v>5.8</v>
      </c>
      <c r="H3579">
        <v>5.69</v>
      </c>
      <c r="I3579">
        <v>6.13</v>
      </c>
      <c r="J3579">
        <v>5.4772999999999996</v>
      </c>
      <c r="K3579">
        <v>67470</v>
      </c>
      <c r="L3579" s="2">
        <v>270.62</v>
      </c>
      <c r="M3579" s="2">
        <v>272.42</v>
      </c>
    </row>
    <row r="3580" spans="1:13" x14ac:dyDescent="0.2">
      <c r="A3580" s="1">
        <v>43508</v>
      </c>
      <c r="B3580" t="s">
        <v>1734</v>
      </c>
      <c r="C3580" t="s">
        <v>12</v>
      </c>
      <c r="D3580">
        <v>0.28999999999999998</v>
      </c>
      <c r="E3580">
        <v>-25.64</v>
      </c>
      <c r="F3580">
        <v>53.7</v>
      </c>
      <c r="G3580">
        <v>53.94</v>
      </c>
      <c r="H3580">
        <v>52.12</v>
      </c>
      <c r="I3580">
        <v>54.56</v>
      </c>
      <c r="J3580">
        <v>52.08</v>
      </c>
      <c r="K3580">
        <v>1130000</v>
      </c>
      <c r="L3580" s="2">
        <v>270.62</v>
      </c>
      <c r="M3580" s="2">
        <v>272.42</v>
      </c>
    </row>
    <row r="3581" spans="1:13" x14ac:dyDescent="0.2">
      <c r="A3581" s="1">
        <v>43508</v>
      </c>
      <c r="B3581" t="s">
        <v>1735</v>
      </c>
      <c r="C3581" t="s">
        <v>14</v>
      </c>
      <c r="D3581">
        <v>0.13</v>
      </c>
      <c r="E3581">
        <v>160</v>
      </c>
      <c r="F3581">
        <v>34.840000000000003</v>
      </c>
      <c r="G3581">
        <v>34.840000000000003</v>
      </c>
      <c r="H3581">
        <v>34.92</v>
      </c>
      <c r="I3581">
        <v>35.479999999999997</v>
      </c>
      <c r="J3581">
        <v>34.369999999999997</v>
      </c>
      <c r="K3581">
        <v>503780</v>
      </c>
      <c r="L3581" s="2">
        <v>270.62</v>
      </c>
      <c r="M3581" s="2">
        <v>272.42</v>
      </c>
    </row>
    <row r="3582" spans="1:13" x14ac:dyDescent="0.2">
      <c r="A3582" s="1">
        <v>43508</v>
      </c>
      <c r="B3582" t="s">
        <v>1736</v>
      </c>
      <c r="C3582" t="s">
        <v>14</v>
      </c>
      <c r="D3582">
        <v>-0.04</v>
      </c>
      <c r="E3582">
        <v>20</v>
      </c>
      <c r="F3582">
        <v>1.18</v>
      </c>
      <c r="G3582">
        <v>1.1599999999999999</v>
      </c>
      <c r="H3582">
        <v>1.1599999999999999</v>
      </c>
      <c r="I3582">
        <v>1.18</v>
      </c>
      <c r="J3582">
        <v>1.1200000000000001</v>
      </c>
      <c r="K3582">
        <v>22950</v>
      </c>
      <c r="L3582" s="2">
        <v>270.62</v>
      </c>
      <c r="M3582" s="2">
        <v>272.42</v>
      </c>
    </row>
    <row r="3583" spans="1:13" x14ac:dyDescent="0.2">
      <c r="A3583" s="1">
        <v>43508</v>
      </c>
      <c r="B3583" t="s">
        <v>1737</v>
      </c>
      <c r="C3583" t="s">
        <v>12</v>
      </c>
      <c r="D3583">
        <v>-0.27</v>
      </c>
      <c r="E3583">
        <v>-3.85</v>
      </c>
      <c r="F3583">
        <v>8.0500000000000007</v>
      </c>
      <c r="G3583">
        <v>8.01</v>
      </c>
      <c r="H3583">
        <v>7.65</v>
      </c>
      <c r="I3583">
        <v>8.01</v>
      </c>
      <c r="J3583">
        <v>7.25</v>
      </c>
      <c r="K3583">
        <v>20000</v>
      </c>
      <c r="L3583" s="2">
        <v>270.62</v>
      </c>
      <c r="M3583" s="2">
        <v>272.42</v>
      </c>
    </row>
    <row r="3584" spans="1:13" x14ac:dyDescent="0.2">
      <c r="A3584" s="1">
        <v>43508</v>
      </c>
      <c r="B3584" t="s">
        <v>1738</v>
      </c>
      <c r="C3584" t="s">
        <v>12</v>
      </c>
      <c r="D3584">
        <v>1.26</v>
      </c>
      <c r="E3584">
        <v>0.8</v>
      </c>
      <c r="F3584">
        <v>119.86</v>
      </c>
      <c r="G3584">
        <v>121.17</v>
      </c>
      <c r="H3584">
        <v>120.8</v>
      </c>
      <c r="I3584">
        <v>123.5</v>
      </c>
      <c r="J3584">
        <v>119.56</v>
      </c>
      <c r="K3584">
        <v>789420</v>
      </c>
      <c r="L3584" s="2">
        <v>270.62</v>
      </c>
      <c r="M3584" s="2">
        <v>272.42</v>
      </c>
    </row>
    <row r="3585" spans="1:13" x14ac:dyDescent="0.2">
      <c r="A3585" s="1">
        <v>43509</v>
      </c>
      <c r="B3585" t="s">
        <v>1739</v>
      </c>
      <c r="C3585" t="s">
        <v>14</v>
      </c>
      <c r="D3585">
        <v>0.28999999999999998</v>
      </c>
      <c r="E3585">
        <v>0</v>
      </c>
      <c r="F3585">
        <v>10.38</v>
      </c>
      <c r="G3585">
        <v>10.3</v>
      </c>
      <c r="H3585">
        <v>10.26</v>
      </c>
      <c r="I3585">
        <v>10.37</v>
      </c>
      <c r="J3585">
        <v>10.25</v>
      </c>
      <c r="K3585">
        <v>11720000</v>
      </c>
      <c r="L3585" s="2">
        <v>274.10000000000002</v>
      </c>
      <c r="M3585" s="2">
        <v>275.02999999999997</v>
      </c>
    </row>
    <row r="3586" spans="1:13" x14ac:dyDescent="0.2">
      <c r="A3586" s="1">
        <v>43509</v>
      </c>
      <c r="B3586" t="s">
        <v>1740</v>
      </c>
      <c r="C3586" t="s">
        <v>14</v>
      </c>
      <c r="D3586">
        <v>0.46</v>
      </c>
      <c r="E3586">
        <v>0</v>
      </c>
      <c r="F3586">
        <v>18.399999999999999</v>
      </c>
      <c r="G3586">
        <v>18.05</v>
      </c>
      <c r="H3586">
        <v>17.899999999999999</v>
      </c>
      <c r="I3586">
        <v>18.22</v>
      </c>
      <c r="J3586">
        <v>17.8</v>
      </c>
      <c r="K3586">
        <v>1060000</v>
      </c>
      <c r="L3586" s="2">
        <v>274.10000000000002</v>
      </c>
      <c r="M3586" s="2">
        <v>275.02999999999997</v>
      </c>
    </row>
    <row r="3587" spans="1:13" x14ac:dyDescent="0.2">
      <c r="A3587" s="1">
        <v>43509</v>
      </c>
      <c r="B3587" t="s">
        <v>151</v>
      </c>
      <c r="C3587" t="s">
        <v>14</v>
      </c>
      <c r="D3587">
        <v>0.19</v>
      </c>
      <c r="E3587">
        <v>-47.22</v>
      </c>
      <c r="F3587">
        <v>14.97</v>
      </c>
      <c r="G3587">
        <v>13.15</v>
      </c>
      <c r="H3587">
        <v>13.75</v>
      </c>
      <c r="I3587">
        <v>15.22</v>
      </c>
      <c r="J3587">
        <v>13.15</v>
      </c>
      <c r="K3587">
        <v>491100</v>
      </c>
      <c r="L3587" s="2">
        <v>274.10000000000002</v>
      </c>
      <c r="M3587" s="2">
        <v>275.02999999999997</v>
      </c>
    </row>
    <row r="3588" spans="1:13" x14ac:dyDescent="0.2">
      <c r="A3588" s="1">
        <v>43509</v>
      </c>
      <c r="B3588" t="s">
        <v>1741</v>
      </c>
      <c r="C3588" t="s">
        <v>12</v>
      </c>
      <c r="D3588">
        <v>0.41</v>
      </c>
      <c r="E3588">
        <v>-4.6500000000000004</v>
      </c>
      <c r="F3588">
        <v>9.18</v>
      </c>
      <c r="G3588">
        <v>7.94</v>
      </c>
      <c r="H3588">
        <v>9.01</v>
      </c>
      <c r="I3588">
        <v>9.1</v>
      </c>
      <c r="J3588">
        <v>7.93</v>
      </c>
      <c r="K3588">
        <v>733320</v>
      </c>
      <c r="L3588" s="2">
        <v>274.10000000000002</v>
      </c>
      <c r="M3588" s="2">
        <v>275.02999999999997</v>
      </c>
    </row>
    <row r="3589" spans="1:13" x14ac:dyDescent="0.2">
      <c r="A3589" s="1">
        <v>43509</v>
      </c>
      <c r="B3589" t="s">
        <v>1742</v>
      </c>
      <c r="C3589" t="s">
        <v>14</v>
      </c>
      <c r="D3589">
        <v>1.1399999999999999</v>
      </c>
      <c r="E3589">
        <v>-0.87</v>
      </c>
      <c r="F3589">
        <v>66.77</v>
      </c>
      <c r="G3589">
        <v>62.14</v>
      </c>
      <c r="H3589">
        <v>64.790000000000006</v>
      </c>
      <c r="I3589">
        <v>66.36</v>
      </c>
      <c r="J3589">
        <v>60.63</v>
      </c>
      <c r="K3589">
        <v>781060</v>
      </c>
      <c r="L3589" s="2">
        <v>274.10000000000002</v>
      </c>
      <c r="M3589" s="2">
        <v>275.02999999999997</v>
      </c>
    </row>
    <row r="3590" spans="1:13" x14ac:dyDescent="0.2">
      <c r="A3590" s="1">
        <v>43509</v>
      </c>
      <c r="B3590" t="s">
        <v>1743</v>
      </c>
      <c r="C3590" t="s">
        <v>14</v>
      </c>
      <c r="D3590">
        <v>0.01</v>
      </c>
      <c r="E3590">
        <v>-75</v>
      </c>
      <c r="F3590">
        <v>9.07</v>
      </c>
      <c r="G3590">
        <v>9.01</v>
      </c>
      <c r="H3590">
        <v>9.07</v>
      </c>
      <c r="I3590">
        <v>9.32</v>
      </c>
      <c r="J3590">
        <v>8.73</v>
      </c>
      <c r="K3590">
        <v>8330000</v>
      </c>
      <c r="L3590" s="2">
        <v>274.10000000000002</v>
      </c>
      <c r="M3590" s="2">
        <v>275.02999999999997</v>
      </c>
    </row>
    <row r="3591" spans="1:13" x14ac:dyDescent="0.2">
      <c r="A3591" s="1">
        <v>43509</v>
      </c>
      <c r="B3591" t="s">
        <v>549</v>
      </c>
      <c r="C3591" t="s">
        <v>14</v>
      </c>
      <c r="D3591">
        <v>-0.28000000000000003</v>
      </c>
      <c r="E3591">
        <v>-21.74</v>
      </c>
      <c r="F3591">
        <v>4.95</v>
      </c>
      <c r="G3591">
        <v>5.15</v>
      </c>
      <c r="H3591">
        <v>5.05</v>
      </c>
      <c r="I3591">
        <v>5.3</v>
      </c>
      <c r="J3591">
        <v>5.05</v>
      </c>
      <c r="K3591">
        <v>3350</v>
      </c>
      <c r="L3591" s="2">
        <v>274.10000000000002</v>
      </c>
      <c r="M3591" s="2">
        <v>275.02999999999997</v>
      </c>
    </row>
    <row r="3592" spans="1:13" x14ac:dyDescent="0.2">
      <c r="A3592" s="1">
        <v>43509</v>
      </c>
      <c r="B3592" t="s">
        <v>46</v>
      </c>
      <c r="C3592" t="s">
        <v>12</v>
      </c>
      <c r="D3592">
        <v>0.21</v>
      </c>
      <c r="E3592">
        <v>-57.14</v>
      </c>
      <c r="F3592">
        <v>37.840000000000003</v>
      </c>
      <c r="G3592">
        <v>37.950000000000003</v>
      </c>
      <c r="H3592">
        <v>37.6</v>
      </c>
      <c r="I3592">
        <v>37.950000000000003</v>
      </c>
      <c r="J3592">
        <v>36.94</v>
      </c>
      <c r="K3592">
        <v>1430000</v>
      </c>
      <c r="L3592" s="2">
        <v>274.10000000000002</v>
      </c>
      <c r="M3592" s="2">
        <v>275.02999999999997</v>
      </c>
    </row>
    <row r="3593" spans="1:13" x14ac:dyDescent="0.2">
      <c r="A3593" s="1">
        <v>43509</v>
      </c>
      <c r="B3593" t="s">
        <v>168</v>
      </c>
      <c r="C3593" t="s">
        <v>14</v>
      </c>
      <c r="D3593">
        <v>0.84</v>
      </c>
      <c r="E3593">
        <v>10.53</v>
      </c>
      <c r="F3593">
        <v>35.369999999999997</v>
      </c>
      <c r="G3593">
        <v>37.43</v>
      </c>
      <c r="H3593">
        <v>37.58</v>
      </c>
      <c r="I3593">
        <v>38.229999999999997</v>
      </c>
      <c r="J3593">
        <v>36.99</v>
      </c>
      <c r="K3593">
        <v>148070</v>
      </c>
      <c r="L3593" s="2">
        <v>274.10000000000002</v>
      </c>
      <c r="M3593" s="2">
        <v>275.02999999999997</v>
      </c>
    </row>
    <row r="3594" spans="1:13" x14ac:dyDescent="0.2">
      <c r="A3594" s="1">
        <v>43509</v>
      </c>
      <c r="B3594" t="s">
        <v>1744</v>
      </c>
      <c r="C3594" t="s">
        <v>14</v>
      </c>
      <c r="D3594">
        <v>0.1</v>
      </c>
      <c r="E3594">
        <v>-33.33</v>
      </c>
      <c r="F3594">
        <v>13.22</v>
      </c>
      <c r="G3594">
        <v>13.25</v>
      </c>
      <c r="H3594">
        <v>13.54</v>
      </c>
      <c r="I3594">
        <v>13.71</v>
      </c>
      <c r="J3594">
        <v>13.17</v>
      </c>
      <c r="K3594">
        <v>1190000</v>
      </c>
      <c r="L3594" s="2">
        <v>274.10000000000002</v>
      </c>
      <c r="M3594" s="2">
        <v>275.02999999999997</v>
      </c>
    </row>
    <row r="3595" spans="1:13" x14ac:dyDescent="0.2">
      <c r="A3595" s="1">
        <v>43509</v>
      </c>
      <c r="B3595" t="s">
        <v>1745</v>
      </c>
      <c r="C3595" t="s">
        <v>14</v>
      </c>
      <c r="D3595">
        <v>0.09</v>
      </c>
      <c r="E3595">
        <v>-30.77</v>
      </c>
      <c r="F3595">
        <v>29.65</v>
      </c>
      <c r="G3595">
        <v>29.57</v>
      </c>
      <c r="H3595">
        <v>29.5</v>
      </c>
      <c r="I3595">
        <v>29.69</v>
      </c>
      <c r="J3595">
        <v>28.86</v>
      </c>
      <c r="K3595">
        <v>561960</v>
      </c>
      <c r="L3595" s="2">
        <v>274.10000000000002</v>
      </c>
      <c r="M3595" s="2">
        <v>275.02999999999997</v>
      </c>
    </row>
    <row r="3596" spans="1:13" x14ac:dyDescent="0.2">
      <c r="A3596" s="1">
        <v>43509</v>
      </c>
      <c r="B3596" t="s">
        <v>1746</v>
      </c>
      <c r="C3596" t="s">
        <v>12</v>
      </c>
      <c r="D3596">
        <v>0.64</v>
      </c>
      <c r="E3596">
        <v>-1.54</v>
      </c>
      <c r="F3596">
        <v>31.17</v>
      </c>
      <c r="G3596">
        <v>30.19</v>
      </c>
      <c r="H3596">
        <v>30.7</v>
      </c>
      <c r="I3596">
        <v>31.34</v>
      </c>
      <c r="J3596">
        <v>30</v>
      </c>
      <c r="K3596">
        <v>422470</v>
      </c>
      <c r="L3596" s="2">
        <v>274.10000000000002</v>
      </c>
      <c r="M3596" s="2">
        <v>275.02999999999997</v>
      </c>
    </row>
    <row r="3597" spans="1:13" x14ac:dyDescent="0.2">
      <c r="A3597" s="1">
        <v>43509</v>
      </c>
      <c r="B3597" t="s">
        <v>173</v>
      </c>
      <c r="C3597" t="s">
        <v>14</v>
      </c>
      <c r="D3597">
        <v>0.7</v>
      </c>
      <c r="E3597">
        <v>359.26</v>
      </c>
      <c r="F3597">
        <v>8.1199999999999992</v>
      </c>
      <c r="G3597">
        <v>7</v>
      </c>
      <c r="H3597">
        <v>6.93</v>
      </c>
      <c r="I3597">
        <v>7.09</v>
      </c>
      <c r="J3597">
        <v>6.72</v>
      </c>
      <c r="K3597">
        <v>1850000</v>
      </c>
      <c r="L3597" s="2">
        <v>274.10000000000002</v>
      </c>
      <c r="M3597" s="2">
        <v>275.02999999999997</v>
      </c>
    </row>
    <row r="3598" spans="1:13" x14ac:dyDescent="0.2">
      <c r="A3598" s="1">
        <v>43509</v>
      </c>
      <c r="B3598" t="s">
        <v>1747</v>
      </c>
      <c r="C3598" t="s">
        <v>12</v>
      </c>
      <c r="D3598">
        <v>0.5</v>
      </c>
      <c r="E3598">
        <v>6.38</v>
      </c>
      <c r="F3598">
        <v>51.07</v>
      </c>
      <c r="G3598">
        <v>50.24</v>
      </c>
      <c r="H3598">
        <v>51.78</v>
      </c>
      <c r="I3598">
        <v>51.86</v>
      </c>
      <c r="J3598">
        <v>49.03</v>
      </c>
      <c r="K3598">
        <v>1490000</v>
      </c>
      <c r="L3598" s="2">
        <v>274.10000000000002</v>
      </c>
      <c r="M3598" s="2">
        <v>275.02999999999997</v>
      </c>
    </row>
    <row r="3599" spans="1:13" x14ac:dyDescent="0.2">
      <c r="A3599" s="1">
        <v>43509</v>
      </c>
      <c r="B3599" t="s">
        <v>1748</v>
      </c>
      <c r="C3599" t="s">
        <v>14</v>
      </c>
      <c r="D3599">
        <v>-0.04</v>
      </c>
      <c r="E3599">
        <v>86.21</v>
      </c>
      <c r="F3599">
        <v>48.54</v>
      </c>
      <c r="G3599">
        <v>49</v>
      </c>
      <c r="H3599">
        <v>47.35</v>
      </c>
      <c r="I3599">
        <v>52</v>
      </c>
      <c r="J3599">
        <v>47.26</v>
      </c>
      <c r="K3599">
        <v>141340</v>
      </c>
      <c r="L3599" s="2">
        <v>274.10000000000002</v>
      </c>
      <c r="M3599" s="2">
        <v>275.02999999999997</v>
      </c>
    </row>
    <row r="3600" spans="1:13" x14ac:dyDescent="0.2">
      <c r="A3600" s="1">
        <v>43509</v>
      </c>
      <c r="B3600" t="s">
        <v>81</v>
      </c>
      <c r="C3600" t="s">
        <v>14</v>
      </c>
      <c r="D3600">
        <v>0</v>
      </c>
      <c r="E3600">
        <v>100</v>
      </c>
      <c r="F3600">
        <v>8.58</v>
      </c>
      <c r="G3600">
        <v>8</v>
      </c>
      <c r="H3600">
        <v>8.4700000000000006</v>
      </c>
      <c r="I3600">
        <v>8.68</v>
      </c>
      <c r="J3600">
        <v>7.88</v>
      </c>
      <c r="K3600">
        <v>140880</v>
      </c>
      <c r="L3600" s="2">
        <v>274.10000000000002</v>
      </c>
      <c r="M3600" s="2">
        <v>275.02999999999997</v>
      </c>
    </row>
    <row r="3601" spans="1:13" x14ac:dyDescent="0.2">
      <c r="A3601" s="1">
        <v>43509</v>
      </c>
      <c r="B3601" t="s">
        <v>428</v>
      </c>
      <c r="C3601" t="s">
        <v>12</v>
      </c>
      <c r="D3601">
        <v>0.23</v>
      </c>
      <c r="E3601">
        <v>-11.54</v>
      </c>
      <c r="F3601">
        <v>31.07</v>
      </c>
      <c r="G3601">
        <v>29.06</v>
      </c>
      <c r="H3601">
        <v>28.59</v>
      </c>
      <c r="I3601">
        <v>30.4</v>
      </c>
      <c r="J3601">
        <v>27.65</v>
      </c>
      <c r="K3601">
        <v>180050</v>
      </c>
      <c r="L3601" s="2">
        <v>274.10000000000002</v>
      </c>
      <c r="M3601" s="2">
        <v>275.02999999999997</v>
      </c>
    </row>
    <row r="3602" spans="1:13" x14ac:dyDescent="0.2">
      <c r="A3602" s="1">
        <v>43509</v>
      </c>
      <c r="B3602" t="s">
        <v>520</v>
      </c>
      <c r="C3602" t="s">
        <v>12</v>
      </c>
      <c r="D3602">
        <v>-0.08</v>
      </c>
      <c r="E3602">
        <v>-166.67</v>
      </c>
      <c r="F3602">
        <v>2.54</v>
      </c>
      <c r="G3602">
        <v>2.5299999999999998</v>
      </c>
      <c r="H3602">
        <v>2.27</v>
      </c>
      <c r="I3602">
        <v>2.5539999999999998</v>
      </c>
      <c r="J3602">
        <v>1.875</v>
      </c>
      <c r="K3602">
        <v>990</v>
      </c>
      <c r="L3602" s="2">
        <v>274.10000000000002</v>
      </c>
      <c r="M3602" s="2">
        <v>275.02999999999997</v>
      </c>
    </row>
    <row r="3603" spans="1:13" x14ac:dyDescent="0.2">
      <c r="A3603" s="1">
        <v>43509</v>
      </c>
      <c r="B3603" t="s">
        <v>91</v>
      </c>
      <c r="C3603" t="s">
        <v>12</v>
      </c>
      <c r="D3603">
        <v>1.24</v>
      </c>
      <c r="E3603">
        <v>22.77</v>
      </c>
      <c r="F3603">
        <v>69.3</v>
      </c>
      <c r="G3603">
        <v>70</v>
      </c>
      <c r="H3603">
        <v>70.8</v>
      </c>
      <c r="I3603">
        <v>71</v>
      </c>
      <c r="J3603">
        <v>69.69</v>
      </c>
      <c r="K3603">
        <v>4760000</v>
      </c>
      <c r="L3603" s="2">
        <v>274.10000000000002</v>
      </c>
      <c r="M3603" s="2">
        <v>275.02999999999997</v>
      </c>
    </row>
    <row r="3604" spans="1:13" x14ac:dyDescent="0.2">
      <c r="A3604" s="1">
        <v>43509</v>
      </c>
      <c r="B3604" t="s">
        <v>1749</v>
      </c>
      <c r="C3604" t="s">
        <v>14</v>
      </c>
      <c r="D3604">
        <v>0.09</v>
      </c>
      <c r="E3604">
        <v>-10</v>
      </c>
      <c r="F3604">
        <v>20.43</v>
      </c>
      <c r="G3604">
        <v>19.96</v>
      </c>
      <c r="H3604">
        <v>19.489999999999998</v>
      </c>
      <c r="I3604">
        <v>20.55</v>
      </c>
      <c r="J3604">
        <v>19.36</v>
      </c>
      <c r="K3604">
        <v>1570000</v>
      </c>
      <c r="L3604" s="2">
        <v>274.10000000000002</v>
      </c>
      <c r="M3604" s="2">
        <v>275.02999999999997</v>
      </c>
    </row>
    <row r="3605" spans="1:13" x14ac:dyDescent="0.2">
      <c r="A3605" s="1">
        <v>43509</v>
      </c>
      <c r="B3605" t="s">
        <v>1750</v>
      </c>
      <c r="C3605" t="s">
        <v>12</v>
      </c>
      <c r="D3605">
        <v>1.44</v>
      </c>
      <c r="E3605">
        <v>5.1100000000000003</v>
      </c>
      <c r="F3605">
        <v>41.43</v>
      </c>
      <c r="G3605">
        <v>36.19</v>
      </c>
      <c r="H3605">
        <v>36.46</v>
      </c>
      <c r="I3605">
        <v>38.380000000000003</v>
      </c>
      <c r="J3605">
        <v>35</v>
      </c>
      <c r="K3605">
        <v>520140</v>
      </c>
      <c r="L3605" s="2">
        <v>274.10000000000002</v>
      </c>
      <c r="M3605" s="2">
        <v>275.02999999999997</v>
      </c>
    </row>
    <row r="3606" spans="1:13" x14ac:dyDescent="0.2">
      <c r="A3606" s="1">
        <v>43509</v>
      </c>
      <c r="B3606" t="s">
        <v>559</v>
      </c>
      <c r="C3606" t="s">
        <v>14</v>
      </c>
      <c r="D3606">
        <v>-0.09</v>
      </c>
      <c r="E3606">
        <v>0</v>
      </c>
      <c r="F3606">
        <v>1.2</v>
      </c>
      <c r="G3606">
        <v>1.2</v>
      </c>
      <c r="H3606">
        <v>1.19</v>
      </c>
      <c r="I3606">
        <v>1.25</v>
      </c>
      <c r="J3606">
        <v>1.08</v>
      </c>
      <c r="K3606">
        <v>94010</v>
      </c>
      <c r="L3606" s="2">
        <v>274.10000000000002</v>
      </c>
      <c r="M3606" s="2">
        <v>275.02999999999997</v>
      </c>
    </row>
    <row r="3607" spans="1:13" x14ac:dyDescent="0.2">
      <c r="A3607" s="1">
        <v>43509</v>
      </c>
      <c r="B3607" t="s">
        <v>302</v>
      </c>
      <c r="C3607" t="s">
        <v>14</v>
      </c>
      <c r="D3607">
        <v>0.8</v>
      </c>
      <c r="E3607">
        <v>33.33</v>
      </c>
      <c r="F3607">
        <v>61.13</v>
      </c>
      <c r="G3607">
        <v>65</v>
      </c>
      <c r="H3607">
        <v>64.3</v>
      </c>
      <c r="I3607">
        <v>67.66</v>
      </c>
      <c r="J3607">
        <v>62.55</v>
      </c>
      <c r="K3607">
        <v>175400</v>
      </c>
      <c r="L3607" s="2">
        <v>274.10000000000002</v>
      </c>
      <c r="M3607" s="2">
        <v>275.02999999999997</v>
      </c>
    </row>
    <row r="3608" spans="1:13" x14ac:dyDescent="0.2">
      <c r="A3608" s="1">
        <v>43509</v>
      </c>
      <c r="B3608" t="s">
        <v>1751</v>
      </c>
      <c r="C3608" t="s">
        <v>14</v>
      </c>
      <c r="D3608">
        <v>0.21</v>
      </c>
      <c r="E3608">
        <v>-53.33</v>
      </c>
      <c r="F3608">
        <v>42.64</v>
      </c>
      <c r="G3608">
        <v>42.36</v>
      </c>
      <c r="H3608">
        <v>42.54</v>
      </c>
      <c r="I3608">
        <v>45.15</v>
      </c>
      <c r="J3608">
        <v>42.24</v>
      </c>
      <c r="K3608">
        <v>3770000</v>
      </c>
      <c r="L3608" s="2">
        <v>274.10000000000002</v>
      </c>
      <c r="M3608" s="2">
        <v>275.02999999999997</v>
      </c>
    </row>
    <row r="3609" spans="1:13" x14ac:dyDescent="0.2">
      <c r="A3609" s="1">
        <v>43509</v>
      </c>
      <c r="B3609" t="s">
        <v>1752</v>
      </c>
      <c r="C3609" t="s">
        <v>14</v>
      </c>
      <c r="D3609">
        <v>-0.21</v>
      </c>
      <c r="E3609">
        <v>34.380000000000003</v>
      </c>
      <c r="F3609">
        <v>5.94</v>
      </c>
      <c r="G3609">
        <v>5.78</v>
      </c>
      <c r="H3609">
        <v>6.29</v>
      </c>
      <c r="I3609">
        <v>6.59</v>
      </c>
      <c r="J3609">
        <v>5.72</v>
      </c>
      <c r="K3609">
        <v>3080000</v>
      </c>
      <c r="L3609" s="2">
        <v>274.10000000000002</v>
      </c>
      <c r="M3609" s="2">
        <v>275.02999999999997</v>
      </c>
    </row>
    <row r="3610" spans="1:13" x14ac:dyDescent="0.2">
      <c r="A3610" s="1">
        <v>43509</v>
      </c>
      <c r="B3610" t="s">
        <v>1753</v>
      </c>
      <c r="C3610" t="s">
        <v>14</v>
      </c>
      <c r="D3610">
        <v>0.37</v>
      </c>
      <c r="E3610">
        <v>15.62</v>
      </c>
      <c r="F3610">
        <v>14.7</v>
      </c>
      <c r="G3610">
        <v>12.97</v>
      </c>
      <c r="H3610">
        <v>12.78</v>
      </c>
      <c r="I3610">
        <v>13.73</v>
      </c>
      <c r="J3610">
        <v>12.74</v>
      </c>
      <c r="K3610">
        <v>23910000</v>
      </c>
      <c r="L3610" s="2">
        <v>274.10000000000002</v>
      </c>
      <c r="M3610" s="2">
        <v>275.02999999999997</v>
      </c>
    </row>
    <row r="3611" spans="1:13" x14ac:dyDescent="0.2">
      <c r="A3611" s="1">
        <v>43509</v>
      </c>
      <c r="B3611" t="s">
        <v>1754</v>
      </c>
      <c r="C3611" t="s">
        <v>14</v>
      </c>
      <c r="D3611">
        <v>0.04</v>
      </c>
      <c r="E3611">
        <v>100</v>
      </c>
      <c r="F3611">
        <v>22.8</v>
      </c>
      <c r="G3611">
        <v>22.88</v>
      </c>
      <c r="H3611">
        <v>22.68</v>
      </c>
      <c r="I3611">
        <v>23.04</v>
      </c>
      <c r="J3611">
        <v>22.54</v>
      </c>
      <c r="K3611">
        <v>576320</v>
      </c>
      <c r="L3611" s="2">
        <v>274.10000000000002</v>
      </c>
      <c r="M3611" s="2">
        <v>275.02999999999997</v>
      </c>
    </row>
    <row r="3612" spans="1:13" x14ac:dyDescent="0.2">
      <c r="A3612" s="1">
        <v>43509</v>
      </c>
      <c r="B3612" t="s">
        <v>564</v>
      </c>
      <c r="C3612" t="s">
        <v>14</v>
      </c>
      <c r="D3612">
        <v>1.04</v>
      </c>
      <c r="E3612">
        <v>-9.57</v>
      </c>
      <c r="F3612">
        <v>94.76</v>
      </c>
      <c r="G3612">
        <v>88.64</v>
      </c>
      <c r="H3612">
        <v>94.23</v>
      </c>
      <c r="I3612">
        <v>95.66</v>
      </c>
      <c r="J3612">
        <v>87.25</v>
      </c>
      <c r="K3612">
        <v>427710</v>
      </c>
      <c r="L3612" s="2">
        <v>274.10000000000002</v>
      </c>
      <c r="M3612" s="2">
        <v>275.02999999999997</v>
      </c>
    </row>
    <row r="3613" spans="1:13" x14ac:dyDescent="0.2">
      <c r="A3613" s="1">
        <v>43509</v>
      </c>
      <c r="B3613" t="s">
        <v>1755</v>
      </c>
      <c r="C3613" t="s">
        <v>14</v>
      </c>
      <c r="D3613">
        <v>0.81</v>
      </c>
      <c r="E3613">
        <v>12.5</v>
      </c>
      <c r="F3613">
        <v>35.86</v>
      </c>
      <c r="G3613">
        <v>40.51</v>
      </c>
      <c r="H3613">
        <v>41.13</v>
      </c>
      <c r="I3613">
        <v>42.9</v>
      </c>
      <c r="J3613">
        <v>39.314999999999998</v>
      </c>
      <c r="K3613">
        <v>1360000</v>
      </c>
      <c r="L3613" s="2">
        <v>274.10000000000002</v>
      </c>
      <c r="M3613" s="2">
        <v>275.02999999999997</v>
      </c>
    </row>
    <row r="3614" spans="1:13" x14ac:dyDescent="0.2">
      <c r="A3614" s="1">
        <v>43509</v>
      </c>
      <c r="B3614" t="s">
        <v>1756</v>
      </c>
      <c r="C3614" t="s">
        <v>12</v>
      </c>
      <c r="D3614">
        <v>0.89</v>
      </c>
      <c r="E3614">
        <v>12.66</v>
      </c>
      <c r="F3614">
        <v>21.67</v>
      </c>
      <c r="G3614">
        <v>22.75</v>
      </c>
      <c r="H3614">
        <v>22.7</v>
      </c>
      <c r="I3614">
        <v>23</v>
      </c>
      <c r="J3614">
        <v>22</v>
      </c>
      <c r="K3614">
        <v>8900000</v>
      </c>
      <c r="L3614" s="2">
        <v>274.10000000000002</v>
      </c>
      <c r="M3614" s="2">
        <v>275.02999999999997</v>
      </c>
    </row>
    <row r="3615" spans="1:13" x14ac:dyDescent="0.2">
      <c r="A3615" s="1">
        <v>43509</v>
      </c>
      <c r="B3615" t="s">
        <v>1757</v>
      </c>
      <c r="C3615" t="s">
        <v>14</v>
      </c>
      <c r="D3615">
        <v>-0.56000000000000005</v>
      </c>
      <c r="E3615">
        <v>40.43</v>
      </c>
      <c r="F3615">
        <v>12.75</v>
      </c>
      <c r="G3615">
        <v>12.7</v>
      </c>
      <c r="H3615">
        <v>12.75</v>
      </c>
      <c r="I3615">
        <v>12.84</v>
      </c>
      <c r="J3615">
        <v>12.51</v>
      </c>
      <c r="K3615">
        <v>481210</v>
      </c>
      <c r="L3615" s="2">
        <v>274.10000000000002</v>
      </c>
      <c r="M3615" s="2">
        <v>275.02999999999997</v>
      </c>
    </row>
    <row r="3616" spans="1:13" x14ac:dyDescent="0.2">
      <c r="A3616" s="1">
        <v>43509</v>
      </c>
      <c r="B3616" t="s">
        <v>1758</v>
      </c>
      <c r="C3616" t="s">
        <v>14</v>
      </c>
      <c r="D3616">
        <v>0.05</v>
      </c>
      <c r="E3616">
        <v>-61.54</v>
      </c>
      <c r="F3616">
        <v>48.87</v>
      </c>
      <c r="G3616">
        <v>48.83</v>
      </c>
      <c r="H3616">
        <v>50.85</v>
      </c>
      <c r="I3616">
        <v>51.31</v>
      </c>
      <c r="J3616">
        <v>48.83</v>
      </c>
      <c r="K3616">
        <v>361580</v>
      </c>
      <c r="L3616" s="2">
        <v>274.10000000000002</v>
      </c>
      <c r="M3616" s="2">
        <v>275.02999999999997</v>
      </c>
    </row>
    <row r="3617" spans="1:13" x14ac:dyDescent="0.2">
      <c r="A3617" s="1">
        <v>43509</v>
      </c>
      <c r="B3617" t="s">
        <v>566</v>
      </c>
      <c r="C3617" t="s">
        <v>14</v>
      </c>
      <c r="D3617">
        <v>0.73</v>
      </c>
      <c r="E3617">
        <v>1.39</v>
      </c>
      <c r="F3617">
        <v>47.5</v>
      </c>
      <c r="G3617">
        <v>48.85</v>
      </c>
      <c r="H3617">
        <v>48.4</v>
      </c>
      <c r="I3617">
        <v>49.68</v>
      </c>
      <c r="J3617">
        <v>48.34</v>
      </c>
      <c r="K3617">
        <v>28330000</v>
      </c>
      <c r="L3617" s="2">
        <v>274.10000000000002</v>
      </c>
      <c r="M3617" s="2">
        <v>275.02999999999997</v>
      </c>
    </row>
    <row r="3618" spans="1:13" x14ac:dyDescent="0.2">
      <c r="A3618" s="1">
        <v>43509</v>
      </c>
      <c r="B3618" t="s">
        <v>1759</v>
      </c>
      <c r="C3618" t="s">
        <v>12</v>
      </c>
      <c r="D3618">
        <v>0.16</v>
      </c>
      <c r="E3618">
        <v>-30.43</v>
      </c>
      <c r="F3618">
        <v>24.65</v>
      </c>
      <c r="G3618">
        <v>25.07</v>
      </c>
      <c r="H3618">
        <v>26.17</v>
      </c>
      <c r="I3618">
        <v>26.98</v>
      </c>
      <c r="J3618">
        <v>25.06</v>
      </c>
      <c r="K3618">
        <v>2010000</v>
      </c>
      <c r="L3618" s="2">
        <v>274.10000000000002</v>
      </c>
      <c r="M3618" s="2">
        <v>275.02999999999997</v>
      </c>
    </row>
    <row r="3619" spans="1:13" x14ac:dyDescent="0.2">
      <c r="A3619" s="1">
        <v>43509</v>
      </c>
      <c r="B3619" t="s">
        <v>1760</v>
      </c>
      <c r="C3619" t="s">
        <v>14</v>
      </c>
      <c r="D3619">
        <v>0.62</v>
      </c>
      <c r="E3619">
        <v>113.79</v>
      </c>
      <c r="F3619">
        <v>73.430000000000007</v>
      </c>
      <c r="G3619">
        <v>72.84</v>
      </c>
      <c r="H3619">
        <v>72.56</v>
      </c>
      <c r="I3619">
        <v>73.430000000000007</v>
      </c>
      <c r="J3619">
        <v>70.180000000000007</v>
      </c>
      <c r="K3619">
        <v>954160</v>
      </c>
      <c r="L3619" s="2">
        <v>274.10000000000002</v>
      </c>
      <c r="M3619" s="2">
        <v>275.02999999999997</v>
      </c>
    </row>
    <row r="3620" spans="1:13" x14ac:dyDescent="0.2">
      <c r="A3620" s="1">
        <v>43509</v>
      </c>
      <c r="B3620" t="s">
        <v>1761</v>
      </c>
      <c r="C3620" t="s">
        <v>14</v>
      </c>
      <c r="D3620">
        <v>0.22</v>
      </c>
      <c r="E3620">
        <v>10</v>
      </c>
      <c r="F3620">
        <v>28.81</v>
      </c>
      <c r="G3620">
        <v>28.7</v>
      </c>
      <c r="H3620">
        <v>28.77</v>
      </c>
      <c r="I3620">
        <v>28.93</v>
      </c>
      <c r="J3620">
        <v>28.42</v>
      </c>
      <c r="K3620">
        <v>149830</v>
      </c>
      <c r="L3620" s="2">
        <v>274.10000000000002</v>
      </c>
      <c r="M3620" s="2">
        <v>275.02999999999997</v>
      </c>
    </row>
    <row r="3621" spans="1:13" x14ac:dyDescent="0.2">
      <c r="A3621" s="1">
        <v>43509</v>
      </c>
      <c r="B3621" t="s">
        <v>1762</v>
      </c>
      <c r="C3621" t="s">
        <v>12</v>
      </c>
      <c r="D3621">
        <v>0.19</v>
      </c>
      <c r="E3621">
        <v>-26.92</v>
      </c>
      <c r="F3621">
        <v>24.27</v>
      </c>
      <c r="G3621">
        <v>26.15</v>
      </c>
      <c r="H3621">
        <v>26.62</v>
      </c>
      <c r="I3621">
        <v>27</v>
      </c>
      <c r="J3621">
        <v>25.5</v>
      </c>
      <c r="K3621">
        <v>1940000</v>
      </c>
      <c r="L3621" s="2">
        <v>274.10000000000002</v>
      </c>
      <c r="M3621" s="2">
        <v>275.02999999999997</v>
      </c>
    </row>
    <row r="3622" spans="1:13" x14ac:dyDescent="0.2">
      <c r="A3622" s="1">
        <v>43509</v>
      </c>
      <c r="B3622" t="s">
        <v>1763</v>
      </c>
      <c r="C3622" t="s">
        <v>14</v>
      </c>
      <c r="D3622">
        <v>0.46</v>
      </c>
      <c r="E3622">
        <v>21.05</v>
      </c>
      <c r="F3622">
        <v>65.48</v>
      </c>
      <c r="G3622">
        <v>66.14</v>
      </c>
      <c r="H3622">
        <v>65.760000000000005</v>
      </c>
      <c r="I3622">
        <v>66.38</v>
      </c>
      <c r="J3622">
        <v>65.16</v>
      </c>
      <c r="K3622">
        <v>852760</v>
      </c>
      <c r="L3622" s="2">
        <v>274.10000000000002</v>
      </c>
      <c r="M3622" s="2">
        <v>275.02999999999997</v>
      </c>
    </row>
    <row r="3623" spans="1:13" x14ac:dyDescent="0.2">
      <c r="A3623" s="1">
        <v>43509</v>
      </c>
      <c r="B3623" t="s">
        <v>1764</v>
      </c>
      <c r="C3623" t="s">
        <v>14</v>
      </c>
      <c r="D3623">
        <v>0.31</v>
      </c>
      <c r="E3623">
        <v>14.81</v>
      </c>
      <c r="F3623">
        <v>28.08</v>
      </c>
      <c r="G3623">
        <v>28.08</v>
      </c>
      <c r="H3623">
        <v>28.06</v>
      </c>
      <c r="I3623">
        <v>28.29</v>
      </c>
      <c r="J3623">
        <v>27.6</v>
      </c>
      <c r="K3623">
        <v>490690</v>
      </c>
      <c r="L3623" s="2">
        <v>274.10000000000002</v>
      </c>
      <c r="M3623" s="2">
        <v>275.02999999999997</v>
      </c>
    </row>
    <row r="3624" spans="1:13" x14ac:dyDescent="0.2">
      <c r="A3624" s="1">
        <v>43509</v>
      </c>
      <c r="B3624" t="s">
        <v>1765</v>
      </c>
      <c r="C3624" t="s">
        <v>14</v>
      </c>
      <c r="D3624">
        <v>-0.03</v>
      </c>
      <c r="E3624">
        <v>0</v>
      </c>
      <c r="F3624">
        <v>1.04</v>
      </c>
      <c r="G3624">
        <v>0.98</v>
      </c>
      <c r="H3624">
        <v>0.9</v>
      </c>
      <c r="I3624">
        <v>0.99</v>
      </c>
      <c r="J3624">
        <v>0.88</v>
      </c>
      <c r="K3624">
        <v>344950</v>
      </c>
      <c r="L3624" s="2">
        <v>274.10000000000002</v>
      </c>
      <c r="M3624" s="2">
        <v>275.02999999999997</v>
      </c>
    </row>
    <row r="3625" spans="1:13" x14ac:dyDescent="0.2">
      <c r="A3625" s="1">
        <v>43509</v>
      </c>
      <c r="B3625" t="s">
        <v>1766</v>
      </c>
      <c r="C3625" t="s">
        <v>12</v>
      </c>
      <c r="D3625">
        <v>0.13</v>
      </c>
      <c r="E3625">
        <v>85.71</v>
      </c>
      <c r="F3625">
        <v>11.35</v>
      </c>
      <c r="G3625">
        <v>11.6</v>
      </c>
      <c r="H3625">
        <v>12</v>
      </c>
      <c r="I3625">
        <v>12</v>
      </c>
      <c r="J3625">
        <v>11</v>
      </c>
      <c r="K3625">
        <v>94070</v>
      </c>
      <c r="L3625" s="2">
        <v>274.10000000000002</v>
      </c>
      <c r="M3625" s="2">
        <v>275.02999999999997</v>
      </c>
    </row>
    <row r="3626" spans="1:13" x14ac:dyDescent="0.2">
      <c r="A3626" s="1">
        <v>43509</v>
      </c>
      <c r="B3626" t="s">
        <v>210</v>
      </c>
      <c r="C3626" t="s">
        <v>14</v>
      </c>
      <c r="D3626">
        <v>-0.16</v>
      </c>
      <c r="E3626">
        <v>57.89</v>
      </c>
      <c r="F3626">
        <v>5.32</v>
      </c>
      <c r="G3626">
        <v>7.42</v>
      </c>
      <c r="H3626">
        <v>8.61</v>
      </c>
      <c r="I3626">
        <v>9.5399999999999991</v>
      </c>
      <c r="J3626">
        <v>7.21</v>
      </c>
      <c r="K3626">
        <v>530270</v>
      </c>
      <c r="L3626" s="2">
        <v>274.10000000000002</v>
      </c>
      <c r="M3626" s="2">
        <v>275.02999999999997</v>
      </c>
    </row>
    <row r="3627" spans="1:13" x14ac:dyDescent="0.2">
      <c r="A3627" s="1">
        <v>43509</v>
      </c>
      <c r="B3627" t="s">
        <v>1767</v>
      </c>
      <c r="C3627" t="s">
        <v>12</v>
      </c>
      <c r="D3627">
        <v>0.64</v>
      </c>
      <c r="E3627">
        <v>-4.4800000000000004</v>
      </c>
      <c r="F3627">
        <v>31.26</v>
      </c>
      <c r="G3627">
        <v>29.29</v>
      </c>
      <c r="H3627">
        <v>28.86</v>
      </c>
      <c r="I3627">
        <v>30.26</v>
      </c>
      <c r="J3627">
        <v>28.24</v>
      </c>
      <c r="K3627">
        <v>3400000</v>
      </c>
      <c r="L3627" s="2">
        <v>274.10000000000002</v>
      </c>
      <c r="M3627" s="2">
        <v>275.02999999999997</v>
      </c>
    </row>
    <row r="3628" spans="1:13" x14ac:dyDescent="0.2">
      <c r="A3628" s="1">
        <v>43509</v>
      </c>
      <c r="B3628" t="s">
        <v>1768</v>
      </c>
      <c r="C3628" t="s">
        <v>14</v>
      </c>
      <c r="D3628">
        <v>0.05</v>
      </c>
      <c r="E3628">
        <v>-54.55</v>
      </c>
      <c r="F3628">
        <v>30.24</v>
      </c>
      <c r="G3628">
        <v>26.7</v>
      </c>
      <c r="H3628">
        <v>25.85</v>
      </c>
      <c r="I3628">
        <v>28.17</v>
      </c>
      <c r="J3628">
        <v>23.99</v>
      </c>
      <c r="K3628">
        <v>298360</v>
      </c>
      <c r="L3628" s="2">
        <v>274.10000000000002</v>
      </c>
      <c r="M3628" s="2">
        <v>275.02999999999997</v>
      </c>
    </row>
    <row r="3629" spans="1:13" x14ac:dyDescent="0.2">
      <c r="A3629" s="1">
        <v>43509</v>
      </c>
      <c r="B3629" t="s">
        <v>1769</v>
      </c>
      <c r="C3629" t="s">
        <v>14</v>
      </c>
      <c r="D3629">
        <v>-0.01</v>
      </c>
      <c r="E3629">
        <v>50</v>
      </c>
      <c r="F3629">
        <v>20.39</v>
      </c>
      <c r="G3629">
        <v>20.5</v>
      </c>
      <c r="H3629">
        <v>20.7</v>
      </c>
      <c r="I3629">
        <v>21</v>
      </c>
      <c r="J3629">
        <v>20.2</v>
      </c>
      <c r="K3629">
        <v>68090</v>
      </c>
      <c r="L3629" s="2">
        <v>274.10000000000002</v>
      </c>
      <c r="M3629" s="2">
        <v>275.02999999999997</v>
      </c>
    </row>
    <row r="3630" spans="1:13" x14ac:dyDescent="0.2">
      <c r="A3630" s="1">
        <v>43509</v>
      </c>
      <c r="B3630" t="s">
        <v>1516</v>
      </c>
      <c r="C3630" t="s">
        <v>12</v>
      </c>
      <c r="D3630">
        <v>0.86</v>
      </c>
      <c r="E3630">
        <v>120.51</v>
      </c>
      <c r="F3630">
        <v>19.760000000000002</v>
      </c>
      <c r="G3630">
        <v>19.010000000000002</v>
      </c>
      <c r="H3630">
        <v>18.899999999999999</v>
      </c>
      <c r="I3630">
        <v>19.64</v>
      </c>
      <c r="J3630">
        <v>18.440000000000001</v>
      </c>
      <c r="K3630">
        <v>1390000</v>
      </c>
      <c r="L3630" s="2">
        <v>274.10000000000002</v>
      </c>
      <c r="M3630" s="2">
        <v>275.02999999999997</v>
      </c>
    </row>
    <row r="3631" spans="1:13" x14ac:dyDescent="0.2">
      <c r="A3631" s="1">
        <v>43509</v>
      </c>
      <c r="B3631" t="s">
        <v>1770</v>
      </c>
      <c r="C3631" t="s">
        <v>14</v>
      </c>
      <c r="D3631">
        <v>1.18</v>
      </c>
      <c r="E3631">
        <v>-22.37</v>
      </c>
      <c r="F3631">
        <v>145.94999999999999</v>
      </c>
      <c r="G3631">
        <v>138.49</v>
      </c>
      <c r="H3631">
        <v>143.08000000000001</v>
      </c>
      <c r="I3631">
        <v>144.66999999999999</v>
      </c>
      <c r="J3631">
        <v>138.49</v>
      </c>
      <c r="K3631">
        <v>2780000</v>
      </c>
      <c r="L3631" s="2">
        <v>274.10000000000002</v>
      </c>
      <c r="M3631" s="2">
        <v>275.02999999999997</v>
      </c>
    </row>
    <row r="3632" spans="1:13" x14ac:dyDescent="0.2">
      <c r="A3632" s="1">
        <v>43509</v>
      </c>
      <c r="B3632" t="s">
        <v>1771</v>
      </c>
      <c r="C3632" t="s">
        <v>14</v>
      </c>
      <c r="D3632">
        <v>1.07</v>
      </c>
      <c r="E3632">
        <v>38.96</v>
      </c>
      <c r="F3632">
        <v>97</v>
      </c>
      <c r="G3632">
        <v>106.81</v>
      </c>
      <c r="H3632">
        <v>107.87</v>
      </c>
      <c r="I3632">
        <v>112</v>
      </c>
      <c r="J3632">
        <v>106.26</v>
      </c>
      <c r="K3632">
        <v>302710</v>
      </c>
      <c r="L3632" s="2">
        <v>274.10000000000002</v>
      </c>
      <c r="M3632" s="2">
        <v>275.02999999999997</v>
      </c>
    </row>
    <row r="3633" spans="1:13" x14ac:dyDescent="0.2">
      <c r="A3633" s="1">
        <v>43509</v>
      </c>
      <c r="B3633" t="s">
        <v>1772</v>
      </c>
      <c r="C3633" t="s">
        <v>12</v>
      </c>
      <c r="D3633">
        <v>1.21</v>
      </c>
      <c r="E3633">
        <v>7.08</v>
      </c>
      <c r="F3633">
        <v>47.83</v>
      </c>
      <c r="G3633">
        <v>49.4</v>
      </c>
      <c r="H3633">
        <v>49.24</v>
      </c>
      <c r="I3633">
        <v>49.521999999999998</v>
      </c>
      <c r="J3633">
        <v>48.41</v>
      </c>
      <c r="K3633">
        <v>2180000</v>
      </c>
      <c r="L3633" s="2">
        <v>274.10000000000002</v>
      </c>
      <c r="M3633" s="2">
        <v>275.02999999999997</v>
      </c>
    </row>
    <row r="3634" spans="1:13" x14ac:dyDescent="0.2">
      <c r="A3634" s="1">
        <v>43509</v>
      </c>
      <c r="B3634" t="s">
        <v>1773</v>
      </c>
      <c r="C3634" t="s">
        <v>14</v>
      </c>
      <c r="D3634">
        <v>0.15</v>
      </c>
      <c r="E3634">
        <v>7.14</v>
      </c>
      <c r="F3634">
        <v>15.55</v>
      </c>
      <c r="G3634">
        <v>15.8</v>
      </c>
      <c r="H3634">
        <v>16.91</v>
      </c>
      <c r="I3634">
        <v>17.29</v>
      </c>
      <c r="J3634">
        <v>15.65</v>
      </c>
      <c r="K3634">
        <v>25620000</v>
      </c>
      <c r="L3634" s="2">
        <v>274.10000000000002</v>
      </c>
      <c r="M3634" s="2">
        <v>275.02999999999997</v>
      </c>
    </row>
    <row r="3635" spans="1:13" x14ac:dyDescent="0.2">
      <c r="A3635" s="1">
        <v>43509</v>
      </c>
      <c r="B3635" t="s">
        <v>1774</v>
      </c>
      <c r="C3635" t="s">
        <v>12</v>
      </c>
      <c r="D3635">
        <v>-0.02</v>
      </c>
      <c r="E3635">
        <v>33.33</v>
      </c>
      <c r="F3635">
        <v>20.54</v>
      </c>
      <c r="G3635">
        <v>20.399999999999999</v>
      </c>
      <c r="H3635">
        <v>20.09</v>
      </c>
      <c r="I3635">
        <v>20.6</v>
      </c>
      <c r="J3635">
        <v>19.420000000000002</v>
      </c>
      <c r="K3635">
        <v>248470</v>
      </c>
      <c r="L3635" s="2">
        <v>274.10000000000002</v>
      </c>
      <c r="M3635" s="2">
        <v>275.02999999999997</v>
      </c>
    </row>
    <row r="3636" spans="1:13" x14ac:dyDescent="0.2">
      <c r="A3636" s="1">
        <v>43509</v>
      </c>
      <c r="B3636" t="s">
        <v>1775</v>
      </c>
      <c r="C3636" t="s">
        <v>12</v>
      </c>
      <c r="D3636">
        <v>1.49</v>
      </c>
      <c r="E3636">
        <v>6.43</v>
      </c>
      <c r="F3636">
        <v>129.19999999999999</v>
      </c>
      <c r="G3636">
        <v>135.06</v>
      </c>
      <c r="H3636">
        <v>139.12</v>
      </c>
      <c r="I3636">
        <v>139.91</v>
      </c>
      <c r="J3636">
        <v>135.06</v>
      </c>
      <c r="K3636">
        <v>543600</v>
      </c>
      <c r="L3636" s="2">
        <v>274.10000000000002</v>
      </c>
      <c r="M3636" s="2">
        <v>275.02999999999997</v>
      </c>
    </row>
    <row r="3637" spans="1:13" x14ac:dyDescent="0.2">
      <c r="A3637" s="1">
        <v>43509</v>
      </c>
      <c r="B3637" t="s">
        <v>215</v>
      </c>
      <c r="C3637" t="s">
        <v>14</v>
      </c>
      <c r="D3637">
        <v>0.18</v>
      </c>
      <c r="E3637">
        <v>0</v>
      </c>
      <c r="F3637">
        <v>22.03</v>
      </c>
      <c r="G3637">
        <v>22.46</v>
      </c>
      <c r="H3637">
        <v>22.16</v>
      </c>
      <c r="I3637">
        <v>22.87</v>
      </c>
      <c r="J3637">
        <v>21.94</v>
      </c>
      <c r="K3637">
        <v>1180000</v>
      </c>
      <c r="L3637" s="2">
        <v>274.10000000000002</v>
      </c>
      <c r="M3637" s="2">
        <v>275.02999999999997</v>
      </c>
    </row>
    <row r="3638" spans="1:13" x14ac:dyDescent="0.2">
      <c r="A3638" s="1">
        <v>43509</v>
      </c>
      <c r="B3638" t="s">
        <v>1776</v>
      </c>
      <c r="C3638" t="s">
        <v>12</v>
      </c>
      <c r="D3638">
        <v>0.84</v>
      </c>
      <c r="E3638">
        <v>15.07</v>
      </c>
      <c r="F3638">
        <v>25.66</v>
      </c>
      <c r="G3638">
        <v>29.9</v>
      </c>
      <c r="H3638">
        <v>27.82</v>
      </c>
      <c r="I3638">
        <v>30.85</v>
      </c>
      <c r="J3638">
        <v>27.1</v>
      </c>
      <c r="K3638">
        <v>1020000</v>
      </c>
      <c r="L3638" s="2">
        <v>274.10000000000002</v>
      </c>
      <c r="M3638" s="2">
        <v>275.02999999999997</v>
      </c>
    </row>
    <row r="3639" spans="1:13" x14ac:dyDescent="0.2">
      <c r="A3639" s="1">
        <v>43509</v>
      </c>
      <c r="B3639" t="s">
        <v>1777</v>
      </c>
      <c r="C3639" t="s">
        <v>14</v>
      </c>
      <c r="D3639">
        <v>0.19</v>
      </c>
      <c r="E3639">
        <v>-20.83</v>
      </c>
      <c r="F3639">
        <v>27.03</v>
      </c>
      <c r="G3639">
        <v>26.78</v>
      </c>
      <c r="H3639">
        <v>26.86</v>
      </c>
      <c r="I3639">
        <v>27.02</v>
      </c>
      <c r="J3639">
        <v>26.57</v>
      </c>
      <c r="K3639">
        <v>9230000</v>
      </c>
      <c r="L3639" s="2">
        <v>274.10000000000002</v>
      </c>
      <c r="M3639" s="2">
        <v>275.02999999999997</v>
      </c>
    </row>
    <row r="3640" spans="1:13" x14ac:dyDescent="0.2">
      <c r="A3640" s="1">
        <v>43509</v>
      </c>
      <c r="B3640" t="s">
        <v>1778</v>
      </c>
      <c r="C3640" t="s">
        <v>12</v>
      </c>
      <c r="D3640">
        <v>0.57999999999999996</v>
      </c>
      <c r="E3640">
        <v>0</v>
      </c>
      <c r="F3640">
        <v>19.059999999999999</v>
      </c>
      <c r="G3640">
        <v>19.02</v>
      </c>
      <c r="H3640">
        <v>18.75</v>
      </c>
      <c r="I3640">
        <v>19.100000000000001</v>
      </c>
      <c r="J3640">
        <v>18.38</v>
      </c>
      <c r="K3640">
        <v>1320000</v>
      </c>
      <c r="L3640" s="2">
        <v>274.10000000000002</v>
      </c>
      <c r="M3640" s="2">
        <v>275.02999999999997</v>
      </c>
    </row>
    <row r="3641" spans="1:13" x14ac:dyDescent="0.2">
      <c r="A3641" s="1">
        <v>43509</v>
      </c>
      <c r="B3641" t="s">
        <v>1779</v>
      </c>
      <c r="C3641" t="s">
        <v>14</v>
      </c>
      <c r="D3641">
        <v>0.32</v>
      </c>
      <c r="E3641">
        <v>0</v>
      </c>
      <c r="F3641">
        <v>36.659999999999997</v>
      </c>
      <c r="G3641">
        <v>35.93</v>
      </c>
      <c r="H3641">
        <v>34.229999999999997</v>
      </c>
      <c r="I3641">
        <v>37.229999999999997</v>
      </c>
      <c r="J3641">
        <v>34.1</v>
      </c>
      <c r="K3641">
        <v>257820</v>
      </c>
      <c r="L3641" s="2">
        <v>274.10000000000002</v>
      </c>
      <c r="M3641" s="2">
        <v>275.02999999999997</v>
      </c>
    </row>
    <row r="3642" spans="1:13" x14ac:dyDescent="0.2">
      <c r="A3642" s="1">
        <v>43509</v>
      </c>
      <c r="B3642" t="s">
        <v>1780</v>
      </c>
      <c r="C3642" t="s">
        <v>12</v>
      </c>
      <c r="D3642">
        <v>0.61</v>
      </c>
      <c r="E3642">
        <v>1.67</v>
      </c>
      <c r="F3642">
        <v>47.47</v>
      </c>
      <c r="G3642">
        <v>47.31</v>
      </c>
      <c r="H3642">
        <v>47.45</v>
      </c>
      <c r="I3642">
        <v>47.92</v>
      </c>
      <c r="J3642">
        <v>47.25</v>
      </c>
      <c r="K3642">
        <v>1090000</v>
      </c>
      <c r="L3642" s="2">
        <v>274.10000000000002</v>
      </c>
      <c r="M3642" s="2">
        <v>275.02999999999997</v>
      </c>
    </row>
    <row r="3643" spans="1:13" x14ac:dyDescent="0.2">
      <c r="A3643" s="1">
        <v>43509</v>
      </c>
      <c r="B3643" t="s">
        <v>1781</v>
      </c>
      <c r="C3643" t="s">
        <v>14</v>
      </c>
      <c r="D3643">
        <v>0.65</v>
      </c>
      <c r="E3643">
        <v>12.07</v>
      </c>
      <c r="F3643">
        <v>37.4</v>
      </c>
      <c r="G3643">
        <v>38</v>
      </c>
      <c r="H3643">
        <v>40.630000000000003</v>
      </c>
      <c r="I3643">
        <v>41.43</v>
      </c>
      <c r="J3643">
        <v>37.07</v>
      </c>
      <c r="K3643">
        <v>525140</v>
      </c>
      <c r="L3643" s="2">
        <v>274.10000000000002</v>
      </c>
      <c r="M3643" s="2">
        <v>275.02999999999997</v>
      </c>
    </row>
    <row r="3644" spans="1:13" x14ac:dyDescent="0.2">
      <c r="A3644" s="1">
        <v>43509</v>
      </c>
      <c r="B3644" t="s">
        <v>1782</v>
      </c>
      <c r="C3644" t="s">
        <v>14</v>
      </c>
      <c r="D3644">
        <v>0.9</v>
      </c>
      <c r="E3644">
        <v>0</v>
      </c>
      <c r="F3644">
        <v>57.92</v>
      </c>
      <c r="G3644">
        <v>57.49</v>
      </c>
      <c r="H3644">
        <v>58.09</v>
      </c>
      <c r="I3644">
        <v>58.15</v>
      </c>
      <c r="J3644">
        <v>54.81</v>
      </c>
      <c r="K3644">
        <v>1760000</v>
      </c>
      <c r="L3644" s="2">
        <v>274.10000000000002</v>
      </c>
      <c r="M3644" s="2">
        <v>275.02999999999997</v>
      </c>
    </row>
    <row r="3645" spans="1:13" x14ac:dyDescent="0.2">
      <c r="A3645" s="1">
        <v>43509</v>
      </c>
      <c r="B3645" t="s">
        <v>1783</v>
      </c>
      <c r="C3645" t="s">
        <v>14</v>
      </c>
      <c r="D3645">
        <v>1.2</v>
      </c>
      <c r="E3645">
        <v>33.33</v>
      </c>
      <c r="F3645">
        <v>39.35</v>
      </c>
      <c r="G3645">
        <v>40</v>
      </c>
      <c r="H3645">
        <v>42.13</v>
      </c>
      <c r="I3645">
        <v>43.94</v>
      </c>
      <c r="J3645">
        <v>39.799999999999997</v>
      </c>
      <c r="K3645">
        <v>192720</v>
      </c>
      <c r="L3645" s="2">
        <v>274.10000000000002</v>
      </c>
      <c r="M3645" s="2">
        <v>275.02999999999997</v>
      </c>
    </row>
    <row r="3646" spans="1:13" x14ac:dyDescent="0.2">
      <c r="A3646" s="1">
        <v>43509</v>
      </c>
      <c r="B3646" t="s">
        <v>1784</v>
      </c>
      <c r="C3646" t="s">
        <v>14</v>
      </c>
      <c r="D3646">
        <v>0.98</v>
      </c>
      <c r="E3646">
        <v>-2</v>
      </c>
      <c r="F3646">
        <v>67.33</v>
      </c>
      <c r="G3646">
        <v>61.75</v>
      </c>
      <c r="H3646">
        <v>69.3</v>
      </c>
      <c r="I3646">
        <v>71.319999999999993</v>
      </c>
      <c r="J3646">
        <v>61.75</v>
      </c>
      <c r="K3646">
        <v>161290</v>
      </c>
      <c r="L3646" s="2">
        <v>274.10000000000002</v>
      </c>
      <c r="M3646" s="2">
        <v>275.02999999999997</v>
      </c>
    </row>
    <row r="3647" spans="1:13" x14ac:dyDescent="0.2">
      <c r="A3647" s="1">
        <v>43509</v>
      </c>
      <c r="B3647" t="s">
        <v>1785</v>
      </c>
      <c r="C3647" t="s">
        <v>14</v>
      </c>
      <c r="D3647">
        <v>1.05</v>
      </c>
      <c r="E3647">
        <v>0</v>
      </c>
      <c r="F3647">
        <v>69.5</v>
      </c>
      <c r="G3647">
        <v>66.66</v>
      </c>
      <c r="H3647">
        <v>63.45</v>
      </c>
      <c r="I3647">
        <v>67</v>
      </c>
      <c r="J3647">
        <v>60.92</v>
      </c>
      <c r="K3647">
        <v>692410</v>
      </c>
      <c r="L3647" s="2">
        <v>274.10000000000002</v>
      </c>
      <c r="M3647" s="2">
        <v>275.02999999999997</v>
      </c>
    </row>
    <row r="3648" spans="1:13" x14ac:dyDescent="0.2">
      <c r="A3648" s="1">
        <v>43509</v>
      </c>
      <c r="B3648" t="s">
        <v>1786</v>
      </c>
      <c r="C3648" t="s">
        <v>14</v>
      </c>
      <c r="D3648">
        <v>1.36</v>
      </c>
      <c r="E3648">
        <v>10.57</v>
      </c>
      <c r="F3648">
        <v>391.91</v>
      </c>
      <c r="G3648">
        <v>412</v>
      </c>
      <c r="H3648">
        <v>420.59</v>
      </c>
      <c r="I3648">
        <v>422.44</v>
      </c>
      <c r="J3648">
        <v>399.57</v>
      </c>
      <c r="K3648">
        <v>575470</v>
      </c>
      <c r="L3648" s="2">
        <v>274.10000000000002</v>
      </c>
      <c r="M3648" s="2">
        <v>275.02999999999997</v>
      </c>
    </row>
    <row r="3649" spans="1:13" x14ac:dyDescent="0.2">
      <c r="A3649" s="1">
        <v>43509</v>
      </c>
      <c r="B3649" t="s">
        <v>1787</v>
      </c>
      <c r="C3649" t="s">
        <v>14</v>
      </c>
      <c r="D3649">
        <v>-1.23</v>
      </c>
      <c r="E3649">
        <v>-3175</v>
      </c>
      <c r="F3649">
        <v>7.2</v>
      </c>
      <c r="G3649">
        <v>6.81</v>
      </c>
      <c r="H3649">
        <v>6.75</v>
      </c>
      <c r="I3649">
        <v>6.9</v>
      </c>
      <c r="J3649">
        <v>6.41</v>
      </c>
      <c r="K3649">
        <v>896110</v>
      </c>
      <c r="L3649" s="2">
        <v>274.10000000000002</v>
      </c>
      <c r="M3649" s="2">
        <v>275.02999999999997</v>
      </c>
    </row>
    <row r="3650" spans="1:13" x14ac:dyDescent="0.2">
      <c r="A3650" s="1">
        <v>43509</v>
      </c>
      <c r="B3650" t="s">
        <v>1788</v>
      </c>
      <c r="C3650" t="s">
        <v>14</v>
      </c>
      <c r="D3650">
        <v>-0.05</v>
      </c>
      <c r="E3650">
        <v>16.670000000000002</v>
      </c>
      <c r="F3650">
        <v>33.47</v>
      </c>
      <c r="G3650">
        <v>33.36</v>
      </c>
      <c r="H3650">
        <v>33.81</v>
      </c>
      <c r="I3650">
        <v>33.99</v>
      </c>
      <c r="J3650">
        <v>33.07</v>
      </c>
      <c r="K3650">
        <v>738290</v>
      </c>
      <c r="L3650" s="2">
        <v>274.10000000000002</v>
      </c>
      <c r="M3650" s="2">
        <v>275.02999999999997</v>
      </c>
    </row>
    <row r="3651" spans="1:13" x14ac:dyDescent="0.2">
      <c r="A3651" s="1">
        <v>43509</v>
      </c>
      <c r="B3651" t="s">
        <v>1789</v>
      </c>
      <c r="C3651" t="s">
        <v>12</v>
      </c>
      <c r="D3651">
        <v>0.62</v>
      </c>
      <c r="E3651">
        <v>3.33</v>
      </c>
      <c r="F3651">
        <v>50.84</v>
      </c>
      <c r="G3651">
        <v>51</v>
      </c>
      <c r="H3651">
        <v>51.68</v>
      </c>
      <c r="I3651">
        <v>52.6</v>
      </c>
      <c r="J3651">
        <v>51</v>
      </c>
      <c r="K3651">
        <v>1420000</v>
      </c>
      <c r="L3651" s="2">
        <v>274.10000000000002</v>
      </c>
      <c r="M3651" s="2">
        <v>275.02999999999997</v>
      </c>
    </row>
    <row r="3652" spans="1:13" x14ac:dyDescent="0.2">
      <c r="A3652" s="1">
        <v>43509</v>
      </c>
      <c r="B3652" t="s">
        <v>1790</v>
      </c>
      <c r="C3652" t="s">
        <v>14</v>
      </c>
      <c r="D3652">
        <v>0.63</v>
      </c>
      <c r="E3652">
        <v>-5.97</v>
      </c>
      <c r="F3652">
        <v>36.43</v>
      </c>
      <c r="G3652">
        <v>34.94</v>
      </c>
      <c r="H3652">
        <v>35.520000000000003</v>
      </c>
      <c r="I3652">
        <v>35.78</v>
      </c>
      <c r="J3652">
        <v>34.42</v>
      </c>
      <c r="K3652">
        <v>1720000</v>
      </c>
      <c r="L3652" s="2">
        <v>274.10000000000002</v>
      </c>
      <c r="M3652" s="2">
        <v>275.02999999999997</v>
      </c>
    </row>
    <row r="3653" spans="1:13" x14ac:dyDescent="0.2">
      <c r="A3653" s="1">
        <v>43509</v>
      </c>
      <c r="B3653" t="s">
        <v>1791</v>
      </c>
      <c r="C3653" t="s">
        <v>14</v>
      </c>
      <c r="D3653">
        <v>0.71</v>
      </c>
      <c r="E3653">
        <v>-7.79</v>
      </c>
      <c r="F3653">
        <v>135.58000000000001</v>
      </c>
      <c r="G3653">
        <v>135.4</v>
      </c>
      <c r="H3653">
        <v>134.22</v>
      </c>
      <c r="I3653">
        <v>136.82</v>
      </c>
      <c r="J3653">
        <v>133.44999999999999</v>
      </c>
      <c r="K3653">
        <v>520360</v>
      </c>
      <c r="L3653" s="2">
        <v>274.10000000000002</v>
      </c>
      <c r="M3653" s="2">
        <v>275.02999999999997</v>
      </c>
    </row>
    <row r="3654" spans="1:13" x14ac:dyDescent="0.2">
      <c r="A3654" s="1">
        <v>43509</v>
      </c>
      <c r="B3654" t="s">
        <v>1792</v>
      </c>
      <c r="C3654" t="s">
        <v>14</v>
      </c>
      <c r="D3654">
        <v>0.52</v>
      </c>
      <c r="E3654">
        <v>1.96</v>
      </c>
      <c r="F3654">
        <v>46.82</v>
      </c>
      <c r="G3654">
        <v>45.77</v>
      </c>
      <c r="H3654">
        <v>47.24</v>
      </c>
      <c r="I3654">
        <v>49.78</v>
      </c>
      <c r="J3654">
        <v>45.77</v>
      </c>
      <c r="K3654">
        <v>69810</v>
      </c>
      <c r="L3654" s="2">
        <v>274.10000000000002</v>
      </c>
      <c r="M3654" s="2">
        <v>275.02999999999997</v>
      </c>
    </row>
    <row r="3655" spans="1:13" x14ac:dyDescent="0.2">
      <c r="A3655" s="1">
        <v>43509</v>
      </c>
      <c r="B3655" t="s">
        <v>1793</v>
      </c>
      <c r="C3655" t="s">
        <v>14</v>
      </c>
      <c r="D3655">
        <v>1.32</v>
      </c>
      <c r="E3655">
        <v>2.33</v>
      </c>
      <c r="F3655">
        <v>145.22</v>
      </c>
      <c r="G3655">
        <v>137.28</v>
      </c>
      <c r="H3655">
        <v>132.66</v>
      </c>
      <c r="I3655">
        <v>138.75</v>
      </c>
      <c r="J3655">
        <v>128.06</v>
      </c>
      <c r="K3655">
        <v>679830</v>
      </c>
      <c r="L3655" s="2">
        <v>274.10000000000002</v>
      </c>
      <c r="M3655" s="2">
        <v>275.02999999999997</v>
      </c>
    </row>
    <row r="3656" spans="1:13" x14ac:dyDescent="0.2">
      <c r="A3656" s="1">
        <v>43509</v>
      </c>
      <c r="B3656" t="s">
        <v>1794</v>
      </c>
      <c r="C3656" t="s">
        <v>14</v>
      </c>
      <c r="D3656">
        <v>1.01</v>
      </c>
      <c r="E3656">
        <v>-7.34</v>
      </c>
      <c r="F3656">
        <v>15.77</v>
      </c>
      <c r="G3656">
        <v>13.1</v>
      </c>
      <c r="H3656">
        <v>15.25</v>
      </c>
      <c r="I3656">
        <v>15.32</v>
      </c>
      <c r="J3656">
        <v>12.98</v>
      </c>
      <c r="K3656">
        <v>3940000</v>
      </c>
      <c r="L3656" s="2">
        <v>274.10000000000002</v>
      </c>
      <c r="M3656" s="2">
        <v>275.02999999999997</v>
      </c>
    </row>
    <row r="3657" spans="1:13" x14ac:dyDescent="0.2">
      <c r="A3657" s="1">
        <v>43509</v>
      </c>
      <c r="B3657" t="s">
        <v>1795</v>
      </c>
      <c r="C3657" t="s">
        <v>12</v>
      </c>
      <c r="D3657">
        <v>1.33</v>
      </c>
      <c r="E3657">
        <v>0.76</v>
      </c>
      <c r="F3657">
        <v>117.42</v>
      </c>
      <c r="G3657">
        <v>121.05</v>
      </c>
      <c r="H3657">
        <v>122.75</v>
      </c>
      <c r="I3657">
        <v>123.19</v>
      </c>
      <c r="J3657">
        <v>120.11</v>
      </c>
      <c r="K3657">
        <v>1690000</v>
      </c>
      <c r="L3657" s="2">
        <v>274.10000000000002</v>
      </c>
      <c r="M3657" s="2">
        <v>275.02999999999997</v>
      </c>
    </row>
    <row r="3658" spans="1:13" x14ac:dyDescent="0.2">
      <c r="A3658" s="1">
        <v>43509</v>
      </c>
      <c r="B3658" t="s">
        <v>1796</v>
      </c>
      <c r="C3658" t="s">
        <v>14</v>
      </c>
      <c r="D3658">
        <v>0.12</v>
      </c>
      <c r="E3658">
        <v>0</v>
      </c>
      <c r="F3658">
        <v>4.3499999999999996</v>
      </c>
      <c r="G3658">
        <v>4.51</v>
      </c>
      <c r="H3658">
        <v>4.34</v>
      </c>
      <c r="I3658">
        <v>4.51</v>
      </c>
      <c r="J3658">
        <v>4.34</v>
      </c>
      <c r="K3658">
        <v>17550</v>
      </c>
      <c r="L3658" s="2">
        <v>274.10000000000002</v>
      </c>
      <c r="M3658" s="2">
        <v>275.02999999999997</v>
      </c>
    </row>
    <row r="3659" spans="1:13" x14ac:dyDescent="0.2">
      <c r="A3659" s="1">
        <v>43509</v>
      </c>
      <c r="B3659" t="s">
        <v>1797</v>
      </c>
      <c r="C3659" t="s">
        <v>14</v>
      </c>
      <c r="D3659">
        <v>0.02</v>
      </c>
      <c r="E3659">
        <v>0</v>
      </c>
      <c r="F3659">
        <v>14.92</v>
      </c>
      <c r="G3659">
        <v>14.88</v>
      </c>
      <c r="H3659">
        <v>14.54</v>
      </c>
      <c r="I3659">
        <v>14.88</v>
      </c>
      <c r="J3659">
        <v>14.5</v>
      </c>
      <c r="K3659">
        <v>991610</v>
      </c>
      <c r="L3659" s="2">
        <v>274.10000000000002</v>
      </c>
      <c r="M3659" s="2">
        <v>275.02999999999997</v>
      </c>
    </row>
    <row r="3660" spans="1:13" x14ac:dyDescent="0.2">
      <c r="A3660" s="1">
        <v>43509</v>
      </c>
      <c r="B3660" t="s">
        <v>1798</v>
      </c>
      <c r="C3660" t="s">
        <v>14</v>
      </c>
      <c r="D3660">
        <v>1.73</v>
      </c>
      <c r="E3660">
        <v>723.81</v>
      </c>
      <c r="F3660">
        <v>30.75</v>
      </c>
      <c r="G3660">
        <v>30.74</v>
      </c>
      <c r="H3660">
        <v>30.94</v>
      </c>
      <c r="I3660">
        <v>31.88</v>
      </c>
      <c r="J3660">
        <v>30.74</v>
      </c>
      <c r="K3660">
        <v>3630000</v>
      </c>
      <c r="L3660" s="2">
        <v>274.10000000000002</v>
      </c>
      <c r="M3660" s="2">
        <v>275.02999999999997</v>
      </c>
    </row>
    <row r="3661" spans="1:13" x14ac:dyDescent="0.2">
      <c r="A3661" s="1">
        <v>43509</v>
      </c>
      <c r="B3661" t="s">
        <v>1799</v>
      </c>
      <c r="C3661" t="s">
        <v>14</v>
      </c>
      <c r="D3661">
        <v>-0.64</v>
      </c>
      <c r="E3661">
        <v>25.58</v>
      </c>
      <c r="F3661">
        <v>1.48</v>
      </c>
      <c r="G3661">
        <v>1.36</v>
      </c>
      <c r="H3661">
        <v>1.57</v>
      </c>
      <c r="I3661">
        <v>1.63</v>
      </c>
      <c r="J3661">
        <v>1.36</v>
      </c>
      <c r="K3661">
        <v>306560</v>
      </c>
      <c r="L3661" s="2">
        <v>274.10000000000002</v>
      </c>
      <c r="M3661" s="2">
        <v>275.02999999999997</v>
      </c>
    </row>
    <row r="3662" spans="1:13" x14ac:dyDescent="0.2">
      <c r="A3662" s="1">
        <v>43509</v>
      </c>
      <c r="B3662" t="s">
        <v>1800</v>
      </c>
      <c r="C3662" t="s">
        <v>14</v>
      </c>
      <c r="D3662">
        <v>0.08</v>
      </c>
      <c r="E3662">
        <v>500</v>
      </c>
      <c r="F3662">
        <v>65.22</v>
      </c>
      <c r="G3662">
        <v>60</v>
      </c>
      <c r="H3662">
        <v>66.849999999999994</v>
      </c>
      <c r="I3662">
        <v>67.98</v>
      </c>
      <c r="J3662">
        <v>58.13</v>
      </c>
      <c r="K3662">
        <v>584110</v>
      </c>
      <c r="L3662" s="2">
        <v>274.10000000000002</v>
      </c>
      <c r="M3662" s="2">
        <v>275.02999999999997</v>
      </c>
    </row>
    <row r="3663" spans="1:13" x14ac:dyDescent="0.2">
      <c r="A3663" s="1">
        <v>43509</v>
      </c>
      <c r="B3663" t="s">
        <v>1801</v>
      </c>
      <c r="C3663" t="s">
        <v>12</v>
      </c>
      <c r="D3663">
        <v>0.79</v>
      </c>
      <c r="E3663">
        <v>14.49</v>
      </c>
      <c r="F3663">
        <v>74.319999999999993</v>
      </c>
      <c r="G3663">
        <v>77.599999999999994</v>
      </c>
      <c r="H3663">
        <v>79.37</v>
      </c>
      <c r="I3663">
        <v>79.709999999999994</v>
      </c>
      <c r="J3663">
        <v>77.239999999999995</v>
      </c>
      <c r="K3663">
        <v>3120000</v>
      </c>
      <c r="L3663" s="2">
        <v>274.10000000000002</v>
      </c>
      <c r="M3663" s="2">
        <v>275.02999999999997</v>
      </c>
    </row>
    <row r="3664" spans="1:13" x14ac:dyDescent="0.2">
      <c r="A3664" s="1">
        <v>43509</v>
      </c>
      <c r="B3664" t="s">
        <v>1802</v>
      </c>
      <c r="C3664" t="s">
        <v>14</v>
      </c>
      <c r="D3664">
        <v>0.13</v>
      </c>
      <c r="E3664">
        <v>116.67</v>
      </c>
      <c r="F3664">
        <v>32.14</v>
      </c>
      <c r="G3664">
        <v>32.11</v>
      </c>
      <c r="H3664">
        <v>32.58</v>
      </c>
      <c r="I3664">
        <v>32.81</v>
      </c>
      <c r="J3664">
        <v>32.020000000000003</v>
      </c>
      <c r="K3664">
        <v>535120</v>
      </c>
      <c r="L3664" s="2">
        <v>274.10000000000002</v>
      </c>
      <c r="M3664" s="2">
        <v>275.02999999999997</v>
      </c>
    </row>
    <row r="3665" spans="1:13" x14ac:dyDescent="0.2">
      <c r="A3665" s="1">
        <v>43510</v>
      </c>
      <c r="B3665" t="s">
        <v>18</v>
      </c>
      <c r="C3665" t="s">
        <v>14</v>
      </c>
      <c r="D3665">
        <v>0.17</v>
      </c>
      <c r="E3665">
        <v>112.5</v>
      </c>
      <c r="F3665">
        <v>10.49</v>
      </c>
      <c r="G3665">
        <v>11.03</v>
      </c>
      <c r="H3665">
        <v>11.88</v>
      </c>
      <c r="I3665">
        <v>12.1</v>
      </c>
      <c r="J3665">
        <v>10.7</v>
      </c>
      <c r="K3665">
        <v>136470</v>
      </c>
      <c r="L3665" s="2">
        <v>274.99</v>
      </c>
      <c r="M3665" s="2">
        <v>273.77999999999997</v>
      </c>
    </row>
    <row r="3666" spans="1:13" x14ac:dyDescent="0.2">
      <c r="A3666" s="1">
        <v>43510</v>
      </c>
      <c r="B3666" t="s">
        <v>1803</v>
      </c>
      <c r="C3666" t="s">
        <v>12</v>
      </c>
      <c r="D3666">
        <v>1.62</v>
      </c>
      <c r="E3666">
        <v>-1.82</v>
      </c>
      <c r="F3666">
        <v>47.51</v>
      </c>
      <c r="G3666">
        <v>47.79</v>
      </c>
      <c r="H3666">
        <v>47.68</v>
      </c>
      <c r="I3666">
        <v>48.09</v>
      </c>
      <c r="J3666">
        <v>45.91</v>
      </c>
      <c r="K3666">
        <v>1140000</v>
      </c>
      <c r="L3666" s="2">
        <v>274.99</v>
      </c>
      <c r="M3666" s="2">
        <v>273.77999999999997</v>
      </c>
    </row>
    <row r="3667" spans="1:13" x14ac:dyDescent="0.2">
      <c r="A3667" s="1">
        <v>43510</v>
      </c>
      <c r="B3667" t="s">
        <v>1804</v>
      </c>
      <c r="C3667" t="s">
        <v>12</v>
      </c>
      <c r="D3667">
        <v>1.02</v>
      </c>
      <c r="E3667">
        <v>-0.97</v>
      </c>
      <c r="F3667">
        <v>50.4</v>
      </c>
      <c r="G3667">
        <v>48.38</v>
      </c>
      <c r="H3667">
        <v>53.8</v>
      </c>
      <c r="I3667">
        <v>54.91</v>
      </c>
      <c r="J3667">
        <v>46.81</v>
      </c>
      <c r="K3667">
        <v>816940</v>
      </c>
      <c r="L3667" s="2">
        <v>274.99</v>
      </c>
      <c r="M3667" s="2">
        <v>273.77999999999997</v>
      </c>
    </row>
    <row r="3668" spans="1:13" x14ac:dyDescent="0.2">
      <c r="A3668" s="1">
        <v>43510</v>
      </c>
      <c r="B3668" t="s">
        <v>1805</v>
      </c>
      <c r="C3668" t="s">
        <v>12</v>
      </c>
      <c r="D3668">
        <v>4.4400000000000004</v>
      </c>
      <c r="E3668">
        <v>30.59</v>
      </c>
      <c r="F3668">
        <v>83.25</v>
      </c>
      <c r="G3668">
        <v>86.01</v>
      </c>
      <c r="H3668">
        <v>89.38</v>
      </c>
      <c r="I3668">
        <v>89.76</v>
      </c>
      <c r="J3668">
        <v>81.93</v>
      </c>
      <c r="K3668">
        <v>318030</v>
      </c>
      <c r="L3668" s="2">
        <v>274.99</v>
      </c>
      <c r="M3668" s="2">
        <v>273.77999999999997</v>
      </c>
    </row>
    <row r="3669" spans="1:13" x14ac:dyDescent="0.2">
      <c r="A3669" s="1">
        <v>43510</v>
      </c>
      <c r="B3669" t="s">
        <v>25</v>
      </c>
      <c r="C3669" t="s">
        <v>12</v>
      </c>
      <c r="D3669">
        <v>0.41</v>
      </c>
      <c r="E3669">
        <v>32.26</v>
      </c>
      <c r="F3669">
        <v>21.75</v>
      </c>
      <c r="G3669">
        <v>22.01</v>
      </c>
      <c r="H3669">
        <v>22.4</v>
      </c>
      <c r="I3669">
        <v>22.99</v>
      </c>
      <c r="J3669">
        <v>21.69</v>
      </c>
      <c r="K3669">
        <v>382990</v>
      </c>
      <c r="L3669" s="2">
        <v>274.99</v>
      </c>
      <c r="M3669" s="2">
        <v>273.77999999999997</v>
      </c>
    </row>
    <row r="3670" spans="1:13" x14ac:dyDescent="0.2">
      <c r="A3670" s="1">
        <v>43510</v>
      </c>
      <c r="B3670" t="s">
        <v>574</v>
      </c>
      <c r="C3670" t="s">
        <v>14</v>
      </c>
      <c r="D3670">
        <v>0.81</v>
      </c>
      <c r="E3670">
        <v>2.5299999999999998</v>
      </c>
      <c r="F3670">
        <v>40.71</v>
      </c>
      <c r="G3670">
        <v>40</v>
      </c>
      <c r="H3670">
        <v>39.1</v>
      </c>
      <c r="I3670">
        <v>40.200000000000003</v>
      </c>
      <c r="J3670">
        <v>38.590000000000003</v>
      </c>
      <c r="K3670">
        <v>13940000</v>
      </c>
      <c r="L3670" s="2">
        <v>274.99</v>
      </c>
      <c r="M3670" s="2">
        <v>273.77999999999997</v>
      </c>
    </row>
    <row r="3671" spans="1:13" x14ac:dyDescent="0.2">
      <c r="A3671" s="1">
        <v>43510</v>
      </c>
      <c r="B3671" t="s">
        <v>1806</v>
      </c>
      <c r="C3671" t="s">
        <v>14</v>
      </c>
      <c r="D3671">
        <v>0.81</v>
      </c>
      <c r="E3671">
        <v>2.5299999999999998</v>
      </c>
      <c r="F3671">
        <v>65</v>
      </c>
      <c r="G3671">
        <v>52.34</v>
      </c>
      <c r="H3671">
        <v>55.54</v>
      </c>
      <c r="I3671">
        <v>56.4</v>
      </c>
      <c r="J3671">
        <v>51.02</v>
      </c>
      <c r="K3671">
        <v>508280</v>
      </c>
      <c r="L3671" s="2">
        <v>274.99</v>
      </c>
      <c r="M3671" s="2">
        <v>273.77999999999997</v>
      </c>
    </row>
    <row r="3672" spans="1:13" x14ac:dyDescent="0.2">
      <c r="A3672" s="1">
        <v>43510</v>
      </c>
      <c r="B3672" t="s">
        <v>30</v>
      </c>
      <c r="C3672" t="s">
        <v>12</v>
      </c>
      <c r="D3672">
        <v>0.68</v>
      </c>
      <c r="E3672">
        <v>36</v>
      </c>
      <c r="F3672">
        <v>34.299999999999997</v>
      </c>
      <c r="G3672">
        <v>34.39</v>
      </c>
      <c r="H3672">
        <v>34.31</v>
      </c>
      <c r="I3672">
        <v>34.96</v>
      </c>
      <c r="J3672">
        <v>34.200000000000003</v>
      </c>
      <c r="K3672">
        <v>71750</v>
      </c>
      <c r="L3672" s="2">
        <v>274.99</v>
      </c>
      <c r="M3672" s="2">
        <v>273.77999999999997</v>
      </c>
    </row>
    <row r="3673" spans="1:13" x14ac:dyDescent="0.2">
      <c r="A3673" s="1">
        <v>43510</v>
      </c>
      <c r="B3673" t="s">
        <v>1807</v>
      </c>
      <c r="C3673" t="s">
        <v>14</v>
      </c>
      <c r="D3673">
        <v>7.0000000000000007E-2</v>
      </c>
      <c r="E3673">
        <v>-30</v>
      </c>
      <c r="F3673">
        <v>28.24</v>
      </c>
      <c r="G3673">
        <v>28.27</v>
      </c>
      <c r="H3673">
        <v>28.5</v>
      </c>
      <c r="I3673">
        <v>28.52</v>
      </c>
      <c r="J3673">
        <v>27.98</v>
      </c>
      <c r="K3673">
        <v>1380000</v>
      </c>
      <c r="L3673" s="2">
        <v>274.99</v>
      </c>
      <c r="M3673" s="2">
        <v>273.77999999999997</v>
      </c>
    </row>
    <row r="3674" spans="1:13" x14ac:dyDescent="0.2">
      <c r="A3674" s="1">
        <v>43510</v>
      </c>
      <c r="B3674" t="s">
        <v>1808</v>
      </c>
      <c r="C3674" t="s">
        <v>12</v>
      </c>
      <c r="D3674">
        <v>-0.11</v>
      </c>
      <c r="E3674">
        <v>-266.67</v>
      </c>
      <c r="F3674">
        <v>3.62</v>
      </c>
      <c r="G3674">
        <v>3.6</v>
      </c>
      <c r="H3674">
        <v>3.59</v>
      </c>
      <c r="I3674">
        <v>3.65</v>
      </c>
      <c r="J3674">
        <v>3.5</v>
      </c>
      <c r="K3674">
        <v>423890</v>
      </c>
      <c r="L3674" s="2">
        <v>274.99</v>
      </c>
      <c r="M3674" s="2">
        <v>273.77999999999997</v>
      </c>
    </row>
    <row r="3675" spans="1:13" x14ac:dyDescent="0.2">
      <c r="A3675" s="1">
        <v>43510</v>
      </c>
      <c r="B3675" t="s">
        <v>1809</v>
      </c>
      <c r="C3675" t="s">
        <v>12</v>
      </c>
      <c r="D3675">
        <v>0.34</v>
      </c>
      <c r="E3675">
        <v>780</v>
      </c>
      <c r="F3675">
        <v>32.92</v>
      </c>
      <c r="G3675">
        <v>33.270000000000003</v>
      </c>
      <c r="H3675">
        <v>32.5</v>
      </c>
      <c r="I3675">
        <v>33.75</v>
      </c>
      <c r="J3675">
        <v>30.99</v>
      </c>
      <c r="K3675">
        <v>770120</v>
      </c>
      <c r="L3675" s="2">
        <v>274.99</v>
      </c>
      <c r="M3675" s="2">
        <v>273.77999999999997</v>
      </c>
    </row>
    <row r="3676" spans="1:13" x14ac:dyDescent="0.2">
      <c r="A3676" s="1">
        <v>43510</v>
      </c>
      <c r="B3676" t="s">
        <v>1810</v>
      </c>
      <c r="C3676" t="s">
        <v>12</v>
      </c>
      <c r="D3676">
        <v>0.28000000000000003</v>
      </c>
      <c r="E3676">
        <v>-12.5</v>
      </c>
      <c r="F3676">
        <v>70.06</v>
      </c>
      <c r="G3676">
        <v>68.7</v>
      </c>
      <c r="H3676">
        <v>69.03</v>
      </c>
      <c r="I3676">
        <v>69.900000000000006</v>
      </c>
      <c r="J3676">
        <v>68.260000000000005</v>
      </c>
      <c r="K3676">
        <v>1660000</v>
      </c>
      <c r="L3676" s="2">
        <v>274.99</v>
      </c>
      <c r="M3676" s="2">
        <v>273.77999999999997</v>
      </c>
    </row>
    <row r="3677" spans="1:13" x14ac:dyDescent="0.2">
      <c r="A3677" s="1">
        <v>43510</v>
      </c>
      <c r="B3677" t="s">
        <v>39</v>
      </c>
      <c r="C3677" t="s">
        <v>12</v>
      </c>
      <c r="D3677">
        <v>7.0000000000000007E-2</v>
      </c>
      <c r="E3677">
        <v>0</v>
      </c>
      <c r="F3677">
        <v>2.9</v>
      </c>
      <c r="G3677">
        <v>2.62</v>
      </c>
      <c r="H3677">
        <v>2.58</v>
      </c>
      <c r="I3677">
        <v>2.79</v>
      </c>
      <c r="J3677">
        <v>2.35</v>
      </c>
      <c r="K3677">
        <v>12370000</v>
      </c>
      <c r="L3677" s="2">
        <v>274.99</v>
      </c>
      <c r="M3677" s="2">
        <v>273.77999999999997</v>
      </c>
    </row>
    <row r="3678" spans="1:13" x14ac:dyDescent="0.2">
      <c r="A3678" s="1">
        <v>43510</v>
      </c>
      <c r="B3678" t="s">
        <v>43</v>
      </c>
      <c r="C3678" t="s">
        <v>14</v>
      </c>
      <c r="D3678">
        <v>2.25</v>
      </c>
      <c r="E3678">
        <v>8.6999999999999993</v>
      </c>
      <c r="F3678">
        <v>240.78</v>
      </c>
      <c r="G3678">
        <v>259.75</v>
      </c>
      <c r="H3678">
        <v>263.95</v>
      </c>
      <c r="I3678">
        <v>268.61</v>
      </c>
      <c r="J3678">
        <v>254.8</v>
      </c>
      <c r="K3678">
        <v>1590000</v>
      </c>
      <c r="L3678" s="2">
        <v>274.99</v>
      </c>
      <c r="M3678" s="2">
        <v>273.77999999999997</v>
      </c>
    </row>
    <row r="3679" spans="1:13" x14ac:dyDescent="0.2">
      <c r="A3679" s="1">
        <v>43510</v>
      </c>
      <c r="B3679" t="s">
        <v>1811</v>
      </c>
      <c r="C3679" t="s">
        <v>14</v>
      </c>
      <c r="D3679">
        <v>0.64</v>
      </c>
      <c r="E3679">
        <v>3.23</v>
      </c>
      <c r="F3679">
        <v>21.08</v>
      </c>
      <c r="G3679">
        <v>21.1</v>
      </c>
      <c r="H3679">
        <v>21.05</v>
      </c>
      <c r="I3679">
        <v>21.21</v>
      </c>
      <c r="J3679">
        <v>21.01</v>
      </c>
      <c r="K3679">
        <v>722110</v>
      </c>
      <c r="L3679" s="2">
        <v>274.99</v>
      </c>
      <c r="M3679" s="2">
        <v>273.77999999999997</v>
      </c>
    </row>
    <row r="3680" spans="1:13" x14ac:dyDescent="0.2">
      <c r="A3680" s="1">
        <v>43510</v>
      </c>
      <c r="B3680" t="s">
        <v>41</v>
      </c>
      <c r="C3680" t="s">
        <v>14</v>
      </c>
      <c r="D3680">
        <v>0.11</v>
      </c>
      <c r="E3680">
        <v>0</v>
      </c>
      <c r="F3680">
        <v>4.4800000000000004</v>
      </c>
      <c r="G3680">
        <v>4.4800000000000004</v>
      </c>
      <c r="H3680">
        <v>4.43</v>
      </c>
      <c r="I3680">
        <v>4.49</v>
      </c>
      <c r="J3680">
        <v>4.43</v>
      </c>
      <c r="K3680">
        <v>296520</v>
      </c>
      <c r="L3680" s="2">
        <v>274.99</v>
      </c>
      <c r="M3680" s="2">
        <v>273.77999999999997</v>
      </c>
    </row>
    <row r="3681" spans="1:13" x14ac:dyDescent="0.2">
      <c r="A3681" s="1">
        <v>43510</v>
      </c>
      <c r="B3681" t="s">
        <v>45</v>
      </c>
      <c r="C3681" t="s">
        <v>12</v>
      </c>
      <c r="D3681">
        <v>1.07</v>
      </c>
      <c r="E3681">
        <v>-5.31</v>
      </c>
      <c r="F3681">
        <v>77.17</v>
      </c>
      <c r="G3681">
        <v>76.17</v>
      </c>
      <c r="H3681">
        <v>77.95</v>
      </c>
      <c r="I3681">
        <v>78.61</v>
      </c>
      <c r="J3681">
        <v>75.66</v>
      </c>
      <c r="K3681">
        <v>139990</v>
      </c>
      <c r="L3681" s="2">
        <v>274.99</v>
      </c>
      <c r="M3681" s="2">
        <v>273.77999999999997</v>
      </c>
    </row>
    <row r="3682" spans="1:13" x14ac:dyDescent="0.2">
      <c r="A3682" s="1">
        <v>43510</v>
      </c>
      <c r="B3682" t="s">
        <v>1812</v>
      </c>
      <c r="C3682" t="s">
        <v>12</v>
      </c>
      <c r="D3682">
        <v>1.27</v>
      </c>
      <c r="E3682">
        <v>11.4</v>
      </c>
      <c r="F3682">
        <v>51.96</v>
      </c>
      <c r="G3682">
        <v>51.17</v>
      </c>
      <c r="H3682">
        <v>51.66</v>
      </c>
      <c r="I3682">
        <v>52.72</v>
      </c>
      <c r="J3682">
        <v>49.76</v>
      </c>
      <c r="K3682">
        <v>850690</v>
      </c>
      <c r="L3682" s="2">
        <v>274.99</v>
      </c>
      <c r="M3682" s="2">
        <v>273.77999999999997</v>
      </c>
    </row>
    <row r="3683" spans="1:13" x14ac:dyDescent="0.2">
      <c r="A3683" s="1">
        <v>43510</v>
      </c>
      <c r="B3683" t="s">
        <v>51</v>
      </c>
      <c r="C3683" t="s">
        <v>12</v>
      </c>
      <c r="D3683">
        <v>-1.58</v>
      </c>
      <c r="E3683">
        <v>5.39</v>
      </c>
      <c r="F3683">
        <v>54.03</v>
      </c>
      <c r="G3683">
        <v>53.77</v>
      </c>
      <c r="H3683">
        <v>57.42</v>
      </c>
      <c r="I3683">
        <v>60</v>
      </c>
      <c r="J3683">
        <v>52.8</v>
      </c>
      <c r="K3683">
        <v>430070</v>
      </c>
      <c r="L3683" s="2">
        <v>274.99</v>
      </c>
      <c r="M3683" s="2">
        <v>273.77999999999997</v>
      </c>
    </row>
    <row r="3684" spans="1:13" x14ac:dyDescent="0.2">
      <c r="A3684" s="1">
        <v>43510</v>
      </c>
      <c r="B3684" t="s">
        <v>1813</v>
      </c>
      <c r="C3684" t="s">
        <v>12</v>
      </c>
      <c r="D3684">
        <v>-0.49</v>
      </c>
      <c r="E3684">
        <v>15.52</v>
      </c>
      <c r="F3684">
        <v>8.74</v>
      </c>
      <c r="G3684">
        <v>9.01</v>
      </c>
      <c r="H3684">
        <v>9.59</v>
      </c>
      <c r="I3684">
        <v>9.9700000000000006</v>
      </c>
      <c r="J3684">
        <v>9.01</v>
      </c>
      <c r="K3684">
        <v>106080</v>
      </c>
      <c r="L3684" s="2">
        <v>274.99</v>
      </c>
      <c r="M3684" s="2">
        <v>273.77999999999997</v>
      </c>
    </row>
    <row r="3685" spans="1:13" x14ac:dyDescent="0.2">
      <c r="A3685" s="1">
        <v>43510</v>
      </c>
      <c r="B3685" t="s">
        <v>1814</v>
      </c>
      <c r="C3685" t="s">
        <v>14</v>
      </c>
      <c r="D3685">
        <v>0.03</v>
      </c>
      <c r="E3685">
        <v>200</v>
      </c>
      <c r="F3685">
        <v>49.24</v>
      </c>
      <c r="G3685">
        <v>50.04</v>
      </c>
      <c r="H3685">
        <v>51.49</v>
      </c>
      <c r="I3685">
        <v>52.96</v>
      </c>
      <c r="J3685">
        <v>47.66</v>
      </c>
      <c r="K3685">
        <v>470190</v>
      </c>
      <c r="L3685" s="2">
        <v>274.99</v>
      </c>
      <c r="M3685" s="2">
        <v>273.77999999999997</v>
      </c>
    </row>
    <row r="3686" spans="1:13" x14ac:dyDescent="0.2">
      <c r="A3686" s="1">
        <v>43510</v>
      </c>
      <c r="B3686" t="s">
        <v>1815</v>
      </c>
      <c r="C3686" t="s">
        <v>12</v>
      </c>
      <c r="D3686">
        <v>0.14000000000000001</v>
      </c>
      <c r="E3686">
        <v>-12.5</v>
      </c>
      <c r="F3686">
        <v>6.15</v>
      </c>
      <c r="G3686">
        <v>6.13</v>
      </c>
      <c r="H3686">
        <v>6.32</v>
      </c>
      <c r="I3686">
        <v>6.33</v>
      </c>
      <c r="J3686">
        <v>5.96</v>
      </c>
      <c r="K3686">
        <v>2380000</v>
      </c>
      <c r="L3686" s="2">
        <v>274.99</v>
      </c>
      <c r="M3686" s="2">
        <v>273.77999999999997</v>
      </c>
    </row>
    <row r="3687" spans="1:13" x14ac:dyDescent="0.2">
      <c r="A3687" s="1">
        <v>43510</v>
      </c>
      <c r="B3687" t="s">
        <v>1816</v>
      </c>
      <c r="C3687" t="s">
        <v>12</v>
      </c>
      <c r="D3687">
        <v>1.21</v>
      </c>
      <c r="E3687">
        <v>13.08</v>
      </c>
      <c r="F3687">
        <v>40.380000000000003</v>
      </c>
      <c r="G3687">
        <v>37.56</v>
      </c>
      <c r="H3687">
        <v>40.74</v>
      </c>
      <c r="I3687">
        <v>41.82</v>
      </c>
      <c r="J3687">
        <v>37.5</v>
      </c>
      <c r="K3687">
        <v>2360000</v>
      </c>
      <c r="L3687" s="2">
        <v>274.99</v>
      </c>
      <c r="M3687" s="2">
        <v>273.77999999999997</v>
      </c>
    </row>
    <row r="3688" spans="1:13" x14ac:dyDescent="0.2">
      <c r="A3688" s="1">
        <v>43510</v>
      </c>
      <c r="B3688" t="s">
        <v>415</v>
      </c>
      <c r="C3688" t="s">
        <v>12</v>
      </c>
      <c r="D3688">
        <v>-0.65</v>
      </c>
      <c r="E3688">
        <v>-282.35000000000002</v>
      </c>
      <c r="F3688">
        <v>9.02</v>
      </c>
      <c r="G3688">
        <v>8.73</v>
      </c>
      <c r="H3688">
        <v>8.76</v>
      </c>
      <c r="I3688">
        <v>9.1999999999999993</v>
      </c>
      <c r="J3688">
        <v>8.1199999999999992</v>
      </c>
      <c r="K3688">
        <v>291750</v>
      </c>
      <c r="L3688" s="2">
        <v>274.99</v>
      </c>
      <c r="M3688" s="2">
        <v>273.77999999999997</v>
      </c>
    </row>
    <row r="3689" spans="1:13" x14ac:dyDescent="0.2">
      <c r="A3689" s="1">
        <v>43510</v>
      </c>
      <c r="B3689" t="s">
        <v>1817</v>
      </c>
      <c r="C3689" t="s">
        <v>12</v>
      </c>
      <c r="D3689">
        <v>0.3</v>
      </c>
      <c r="E3689">
        <v>15.38</v>
      </c>
      <c r="F3689">
        <v>19.329999999999998</v>
      </c>
      <c r="G3689">
        <v>20.5</v>
      </c>
      <c r="H3689">
        <v>21.06</v>
      </c>
      <c r="I3689">
        <v>21.43</v>
      </c>
      <c r="J3689">
        <v>20.399999999999999</v>
      </c>
      <c r="K3689">
        <v>2290000</v>
      </c>
      <c r="L3689" s="2">
        <v>274.99</v>
      </c>
      <c r="M3689" s="2">
        <v>273.77999999999997</v>
      </c>
    </row>
    <row r="3690" spans="1:13" x14ac:dyDescent="0.2">
      <c r="A3690" s="1">
        <v>43510</v>
      </c>
      <c r="B3690" t="s">
        <v>1818</v>
      </c>
      <c r="C3690" t="s">
        <v>12</v>
      </c>
      <c r="D3690">
        <v>-0.16</v>
      </c>
      <c r="E3690">
        <v>11.11</v>
      </c>
      <c r="F3690">
        <v>31.66</v>
      </c>
      <c r="G3690">
        <v>26.15</v>
      </c>
      <c r="H3690">
        <v>26.78</v>
      </c>
      <c r="I3690">
        <v>29.13</v>
      </c>
      <c r="J3690">
        <v>25.33</v>
      </c>
      <c r="K3690">
        <v>131740</v>
      </c>
      <c r="L3690" s="2">
        <v>274.99</v>
      </c>
      <c r="M3690" s="2">
        <v>273.77999999999997</v>
      </c>
    </row>
    <row r="3691" spans="1:13" x14ac:dyDescent="0.2">
      <c r="A3691" s="1">
        <v>43510</v>
      </c>
      <c r="B3691" t="s">
        <v>1819</v>
      </c>
      <c r="C3691" t="s">
        <v>12</v>
      </c>
      <c r="D3691">
        <v>0.93</v>
      </c>
      <c r="E3691">
        <v>232.14</v>
      </c>
      <c r="F3691">
        <v>63.87</v>
      </c>
      <c r="G3691">
        <v>55.36</v>
      </c>
      <c r="H3691">
        <v>54.87</v>
      </c>
      <c r="I3691">
        <v>56.54</v>
      </c>
      <c r="J3691">
        <v>52.5</v>
      </c>
      <c r="K3691">
        <v>1830000</v>
      </c>
      <c r="L3691" s="2">
        <v>274.99</v>
      </c>
      <c r="M3691" s="2">
        <v>273.77999999999997</v>
      </c>
    </row>
    <row r="3692" spans="1:13" x14ac:dyDescent="0.2">
      <c r="A3692" s="1">
        <v>43510</v>
      </c>
      <c r="B3692" t="s">
        <v>1820</v>
      </c>
      <c r="C3692" t="s">
        <v>12</v>
      </c>
      <c r="D3692">
        <v>1.77</v>
      </c>
      <c r="E3692">
        <v>2.91</v>
      </c>
      <c r="F3692">
        <v>180.4</v>
      </c>
      <c r="G3692">
        <v>181</v>
      </c>
      <c r="H3692">
        <v>177.4</v>
      </c>
      <c r="I3692">
        <v>181.04</v>
      </c>
      <c r="J3692">
        <v>176.62</v>
      </c>
      <c r="K3692">
        <v>2250000</v>
      </c>
      <c r="L3692" s="2">
        <v>274.99</v>
      </c>
      <c r="M3692" s="2">
        <v>273.77999999999997</v>
      </c>
    </row>
    <row r="3693" spans="1:13" x14ac:dyDescent="0.2">
      <c r="A3693" s="1">
        <v>43510</v>
      </c>
      <c r="B3693" t="s">
        <v>1821</v>
      </c>
      <c r="C3693" t="s">
        <v>12</v>
      </c>
      <c r="D3693">
        <v>0.19</v>
      </c>
      <c r="E3693">
        <v>72.73</v>
      </c>
      <c r="F3693">
        <v>15.23</v>
      </c>
      <c r="G3693">
        <v>15.63</v>
      </c>
      <c r="H3693">
        <v>15.79</v>
      </c>
      <c r="I3693">
        <v>16.709</v>
      </c>
      <c r="J3693">
        <v>15.49</v>
      </c>
      <c r="K3693">
        <v>445670</v>
      </c>
      <c r="L3693" s="2">
        <v>274.99</v>
      </c>
      <c r="M3693" s="2">
        <v>273.77999999999997</v>
      </c>
    </row>
    <row r="3694" spans="1:13" x14ac:dyDescent="0.2">
      <c r="A3694" s="1">
        <v>43510</v>
      </c>
      <c r="B3694" t="s">
        <v>1822</v>
      </c>
      <c r="C3694" t="s">
        <v>12</v>
      </c>
      <c r="D3694">
        <v>0.84</v>
      </c>
      <c r="E3694">
        <v>3.7</v>
      </c>
      <c r="F3694">
        <v>60.77</v>
      </c>
      <c r="G3694">
        <v>60.58</v>
      </c>
      <c r="H3694">
        <v>60.16</v>
      </c>
      <c r="I3694">
        <v>61.79</v>
      </c>
      <c r="J3694">
        <v>59.93</v>
      </c>
      <c r="K3694">
        <v>794650</v>
      </c>
      <c r="L3694" s="2">
        <v>274.99</v>
      </c>
      <c r="M3694" s="2">
        <v>273.77999999999997</v>
      </c>
    </row>
    <row r="3695" spans="1:13" x14ac:dyDescent="0.2">
      <c r="A3695" s="1">
        <v>43510</v>
      </c>
      <c r="B3695" t="s">
        <v>1823</v>
      </c>
      <c r="C3695" t="s">
        <v>12</v>
      </c>
      <c r="D3695">
        <v>0.65</v>
      </c>
      <c r="E3695">
        <v>22.64</v>
      </c>
      <c r="F3695">
        <v>47.37</v>
      </c>
      <c r="G3695">
        <v>50.61</v>
      </c>
      <c r="H3695">
        <v>55.64</v>
      </c>
      <c r="I3695">
        <v>57.9</v>
      </c>
      <c r="J3695">
        <v>49.85</v>
      </c>
      <c r="K3695">
        <v>83550</v>
      </c>
      <c r="L3695" s="2">
        <v>274.99</v>
      </c>
      <c r="M3695" s="2">
        <v>273.77999999999997</v>
      </c>
    </row>
    <row r="3696" spans="1:13" x14ac:dyDescent="0.2">
      <c r="A3696" s="1">
        <v>43510</v>
      </c>
      <c r="B3696" t="s">
        <v>1824</v>
      </c>
      <c r="C3696" t="s">
        <v>14</v>
      </c>
      <c r="D3696">
        <v>0.04</v>
      </c>
      <c r="E3696">
        <v>-55.56</v>
      </c>
      <c r="F3696">
        <v>17.260000000000002</v>
      </c>
      <c r="G3696">
        <v>17.13</v>
      </c>
      <c r="H3696">
        <v>16.510000000000002</v>
      </c>
      <c r="I3696">
        <v>17.32</v>
      </c>
      <c r="J3696">
        <v>16.47</v>
      </c>
      <c r="K3696">
        <v>1300000</v>
      </c>
      <c r="L3696" s="2">
        <v>274.99</v>
      </c>
      <c r="M3696" s="2">
        <v>273.77999999999997</v>
      </c>
    </row>
    <row r="3697" spans="1:13" x14ac:dyDescent="0.2">
      <c r="A3697" s="1">
        <v>43510</v>
      </c>
      <c r="B3697" t="s">
        <v>1825</v>
      </c>
      <c r="C3697" t="s">
        <v>14</v>
      </c>
      <c r="D3697">
        <v>0.26</v>
      </c>
      <c r="E3697">
        <v>18.18</v>
      </c>
      <c r="F3697">
        <v>48.87</v>
      </c>
      <c r="G3697">
        <v>52</v>
      </c>
      <c r="H3697">
        <v>50.73</v>
      </c>
      <c r="I3697">
        <v>52.04</v>
      </c>
      <c r="J3697">
        <v>49.91</v>
      </c>
      <c r="K3697">
        <v>2940000</v>
      </c>
      <c r="L3697" s="2">
        <v>274.99</v>
      </c>
      <c r="M3697" s="2">
        <v>273.77999999999997</v>
      </c>
    </row>
    <row r="3698" spans="1:13" x14ac:dyDescent="0.2">
      <c r="A3698" s="1">
        <v>43510</v>
      </c>
      <c r="B3698" t="s">
        <v>1826</v>
      </c>
      <c r="C3698" t="s">
        <v>14</v>
      </c>
      <c r="D3698">
        <v>0.89</v>
      </c>
      <c r="E3698">
        <v>5.95</v>
      </c>
      <c r="F3698">
        <v>32.049999999999997</v>
      </c>
      <c r="G3698">
        <v>34.86</v>
      </c>
      <c r="H3698">
        <v>35.72</v>
      </c>
      <c r="I3698">
        <v>36.79</v>
      </c>
      <c r="J3698">
        <v>34.200000000000003</v>
      </c>
      <c r="K3698">
        <v>237630</v>
      </c>
      <c r="L3698" s="2">
        <v>274.99</v>
      </c>
      <c r="M3698" s="2">
        <v>273.77999999999997</v>
      </c>
    </row>
    <row r="3699" spans="1:13" x14ac:dyDescent="0.2">
      <c r="A3699" s="1">
        <v>43510</v>
      </c>
      <c r="B3699" t="s">
        <v>1827</v>
      </c>
      <c r="C3699" t="s">
        <v>12</v>
      </c>
      <c r="D3699">
        <v>0.43</v>
      </c>
      <c r="E3699">
        <v>0</v>
      </c>
      <c r="F3699">
        <v>49.79</v>
      </c>
      <c r="G3699">
        <v>46.7</v>
      </c>
      <c r="H3699">
        <v>45.59</v>
      </c>
      <c r="I3699">
        <v>46.96</v>
      </c>
      <c r="J3699">
        <v>45.5</v>
      </c>
      <c r="K3699">
        <v>12750000</v>
      </c>
      <c r="L3699" s="2">
        <v>274.99</v>
      </c>
      <c r="M3699" s="2">
        <v>273.77999999999997</v>
      </c>
    </row>
    <row r="3700" spans="1:13" x14ac:dyDescent="0.2">
      <c r="A3700" s="1">
        <v>43510</v>
      </c>
      <c r="B3700" t="s">
        <v>1828</v>
      </c>
      <c r="C3700" t="s">
        <v>12</v>
      </c>
      <c r="D3700">
        <v>0.79</v>
      </c>
      <c r="E3700">
        <v>1.28</v>
      </c>
      <c r="F3700">
        <v>19.21</v>
      </c>
      <c r="G3700">
        <v>18.98</v>
      </c>
      <c r="H3700">
        <v>18.2</v>
      </c>
      <c r="I3700">
        <v>19.28</v>
      </c>
      <c r="J3700">
        <v>17.920000000000002</v>
      </c>
      <c r="K3700">
        <v>4410000</v>
      </c>
      <c r="L3700" s="2">
        <v>274.99</v>
      </c>
      <c r="M3700" s="2">
        <v>273.77999999999997</v>
      </c>
    </row>
    <row r="3701" spans="1:13" x14ac:dyDescent="0.2">
      <c r="A3701" s="1">
        <v>43510</v>
      </c>
      <c r="B3701" t="s">
        <v>1829</v>
      </c>
      <c r="C3701" t="s">
        <v>14</v>
      </c>
      <c r="D3701">
        <v>1.5</v>
      </c>
      <c r="E3701">
        <v>-1.32</v>
      </c>
      <c r="F3701">
        <v>49.1</v>
      </c>
      <c r="G3701">
        <v>48.6</v>
      </c>
      <c r="H3701">
        <v>50.64</v>
      </c>
      <c r="I3701">
        <v>51.07</v>
      </c>
      <c r="J3701">
        <v>48.46</v>
      </c>
      <c r="K3701">
        <v>4490000</v>
      </c>
      <c r="L3701" s="2">
        <v>274.99</v>
      </c>
      <c r="M3701" s="2">
        <v>273.77999999999997</v>
      </c>
    </row>
    <row r="3702" spans="1:13" x14ac:dyDescent="0.2">
      <c r="A3702" s="1">
        <v>43510</v>
      </c>
      <c r="B3702" t="s">
        <v>1830</v>
      </c>
      <c r="C3702" t="s">
        <v>12</v>
      </c>
      <c r="D3702">
        <v>0.89</v>
      </c>
      <c r="E3702">
        <v>50.85</v>
      </c>
      <c r="F3702">
        <v>86.38</v>
      </c>
      <c r="G3702">
        <v>100.77</v>
      </c>
      <c r="H3702">
        <v>104.06</v>
      </c>
      <c r="I3702">
        <v>105</v>
      </c>
      <c r="J3702">
        <v>96.6</v>
      </c>
      <c r="K3702">
        <v>1070000</v>
      </c>
      <c r="L3702" s="2">
        <v>274.99</v>
      </c>
      <c r="M3702" s="2">
        <v>273.77999999999997</v>
      </c>
    </row>
    <row r="3703" spans="1:13" x14ac:dyDescent="0.2">
      <c r="A3703" s="1">
        <v>43510</v>
      </c>
      <c r="B3703" t="s">
        <v>1831</v>
      </c>
      <c r="C3703" t="s">
        <v>12</v>
      </c>
      <c r="D3703">
        <v>0.24</v>
      </c>
      <c r="E3703">
        <v>0</v>
      </c>
      <c r="F3703">
        <v>16.600000000000001</v>
      </c>
      <c r="G3703">
        <v>16.5</v>
      </c>
      <c r="H3703">
        <v>16.12</v>
      </c>
      <c r="I3703">
        <v>16.690000000000001</v>
      </c>
      <c r="J3703">
        <v>16.12</v>
      </c>
      <c r="K3703">
        <v>3260</v>
      </c>
      <c r="L3703" s="2">
        <v>274.99</v>
      </c>
      <c r="M3703" s="2">
        <v>273.77999999999997</v>
      </c>
    </row>
    <row r="3704" spans="1:13" x14ac:dyDescent="0.2">
      <c r="A3704" s="1">
        <v>43510</v>
      </c>
      <c r="B3704" t="s">
        <v>1832</v>
      </c>
      <c r="C3704" t="s">
        <v>12</v>
      </c>
      <c r="D3704">
        <v>0.99</v>
      </c>
      <c r="E3704">
        <v>11.24</v>
      </c>
      <c r="F3704">
        <v>105.89</v>
      </c>
      <c r="G3704">
        <v>113.62</v>
      </c>
      <c r="H3704">
        <v>112.69</v>
      </c>
      <c r="I3704">
        <v>114.72</v>
      </c>
      <c r="J3704">
        <v>109.56</v>
      </c>
      <c r="K3704">
        <v>1650000</v>
      </c>
      <c r="L3704" s="2">
        <v>274.99</v>
      </c>
      <c r="M3704" s="2">
        <v>273.77999999999997</v>
      </c>
    </row>
    <row r="3705" spans="1:13" x14ac:dyDescent="0.2">
      <c r="A3705" s="1">
        <v>43510</v>
      </c>
      <c r="B3705" t="s">
        <v>1833</v>
      </c>
      <c r="C3705" t="s">
        <v>12</v>
      </c>
      <c r="D3705">
        <v>0.61</v>
      </c>
      <c r="E3705">
        <v>19.61</v>
      </c>
      <c r="F3705">
        <v>82.45</v>
      </c>
      <c r="G3705">
        <v>81.62</v>
      </c>
      <c r="H3705">
        <v>85.84</v>
      </c>
      <c r="I3705">
        <v>89.48</v>
      </c>
      <c r="J3705">
        <v>79.930000000000007</v>
      </c>
      <c r="K3705">
        <v>638340</v>
      </c>
      <c r="L3705" s="2">
        <v>274.99</v>
      </c>
      <c r="M3705" s="2">
        <v>273.77999999999997</v>
      </c>
    </row>
    <row r="3706" spans="1:13" x14ac:dyDescent="0.2">
      <c r="A3706" s="1">
        <v>43510</v>
      </c>
      <c r="B3706" t="s">
        <v>1834</v>
      </c>
      <c r="C3706" t="s">
        <v>12</v>
      </c>
      <c r="D3706">
        <v>0.41</v>
      </c>
      <c r="E3706">
        <v>-6.82</v>
      </c>
      <c r="F3706">
        <v>157.83000000000001</v>
      </c>
      <c r="G3706">
        <v>151.51</v>
      </c>
      <c r="H3706">
        <v>150.51</v>
      </c>
      <c r="I3706">
        <v>153.61000000000001</v>
      </c>
      <c r="J3706">
        <v>148.36000000000001</v>
      </c>
      <c r="K3706">
        <v>208260</v>
      </c>
      <c r="L3706" s="2">
        <v>274.99</v>
      </c>
      <c r="M3706" s="2">
        <v>273.77999999999997</v>
      </c>
    </row>
    <row r="3707" spans="1:13" x14ac:dyDescent="0.2">
      <c r="A3707" s="1">
        <v>43510</v>
      </c>
      <c r="B3707" t="s">
        <v>1835</v>
      </c>
      <c r="C3707" t="s">
        <v>12</v>
      </c>
      <c r="D3707">
        <v>0.4</v>
      </c>
      <c r="E3707">
        <v>-13.04</v>
      </c>
      <c r="F3707">
        <v>81.06</v>
      </c>
      <c r="G3707">
        <v>81.87</v>
      </c>
      <c r="H3707">
        <v>83.42</v>
      </c>
      <c r="I3707">
        <v>83.99</v>
      </c>
      <c r="J3707">
        <v>80.11</v>
      </c>
      <c r="K3707">
        <v>1380000</v>
      </c>
      <c r="L3707" s="2">
        <v>274.99</v>
      </c>
      <c r="M3707" s="2">
        <v>273.77999999999997</v>
      </c>
    </row>
    <row r="3708" spans="1:13" x14ac:dyDescent="0.2">
      <c r="A3708" s="1">
        <v>43510</v>
      </c>
      <c r="B3708" t="s">
        <v>124</v>
      </c>
      <c r="C3708" t="s">
        <v>12</v>
      </c>
      <c r="D3708">
        <v>0.84</v>
      </c>
      <c r="E3708">
        <v>-5.62</v>
      </c>
      <c r="F3708">
        <v>89.59</v>
      </c>
      <c r="G3708">
        <v>88.53</v>
      </c>
      <c r="H3708">
        <v>87.82</v>
      </c>
      <c r="I3708">
        <v>88.61</v>
      </c>
      <c r="J3708">
        <v>87.25</v>
      </c>
      <c r="K3708">
        <v>5280000</v>
      </c>
      <c r="L3708" s="2">
        <v>274.99</v>
      </c>
      <c r="M3708" s="2">
        <v>273.77999999999997</v>
      </c>
    </row>
    <row r="3709" spans="1:13" x14ac:dyDescent="0.2">
      <c r="A3709" s="1">
        <v>43510</v>
      </c>
      <c r="B3709" t="s">
        <v>1836</v>
      </c>
      <c r="C3709" t="s">
        <v>12</v>
      </c>
      <c r="D3709">
        <v>0</v>
      </c>
      <c r="E3709">
        <v>-100</v>
      </c>
      <c r="F3709">
        <v>43.29</v>
      </c>
      <c r="G3709">
        <v>43.26</v>
      </c>
      <c r="H3709">
        <v>42.52</v>
      </c>
      <c r="I3709">
        <v>43.46</v>
      </c>
      <c r="J3709">
        <v>42.06</v>
      </c>
      <c r="K3709">
        <v>111810</v>
      </c>
      <c r="L3709" s="2">
        <v>274.99</v>
      </c>
      <c r="M3709" s="2">
        <v>273.77999999999997</v>
      </c>
    </row>
    <row r="3710" spans="1:13" x14ac:dyDescent="0.2">
      <c r="A3710" s="1">
        <v>43510</v>
      </c>
      <c r="B3710" t="s">
        <v>590</v>
      </c>
      <c r="C3710" t="s">
        <v>14</v>
      </c>
      <c r="D3710">
        <v>0.8</v>
      </c>
      <c r="E3710">
        <v>6.67</v>
      </c>
      <c r="F3710">
        <v>154.53</v>
      </c>
      <c r="G3710">
        <v>162.94999999999999</v>
      </c>
      <c r="H3710">
        <v>157.34</v>
      </c>
      <c r="I3710">
        <v>163.87</v>
      </c>
      <c r="J3710">
        <v>156.41999999999999</v>
      </c>
      <c r="K3710">
        <v>20680000</v>
      </c>
      <c r="L3710" s="2">
        <v>274.99</v>
      </c>
      <c r="M3710" s="2">
        <v>273.77999999999997</v>
      </c>
    </row>
    <row r="3711" spans="1:13" x14ac:dyDescent="0.2">
      <c r="A3711" s="1">
        <v>43510</v>
      </c>
      <c r="B3711" t="s">
        <v>1837</v>
      </c>
      <c r="C3711" t="s">
        <v>12</v>
      </c>
      <c r="D3711">
        <v>0.26</v>
      </c>
      <c r="E3711">
        <v>-49.02</v>
      </c>
      <c r="F3711">
        <v>43.17</v>
      </c>
      <c r="G3711">
        <v>43</v>
      </c>
      <c r="H3711">
        <v>43.05</v>
      </c>
      <c r="I3711">
        <v>43.16</v>
      </c>
      <c r="J3711">
        <v>42.99</v>
      </c>
      <c r="K3711">
        <v>634630</v>
      </c>
      <c r="L3711" s="2">
        <v>274.99</v>
      </c>
      <c r="M3711" s="2">
        <v>273.77999999999997</v>
      </c>
    </row>
    <row r="3712" spans="1:13" x14ac:dyDescent="0.2">
      <c r="A3712" s="1">
        <v>43510</v>
      </c>
      <c r="B3712" t="s">
        <v>1838</v>
      </c>
      <c r="C3712" t="s">
        <v>14</v>
      </c>
      <c r="D3712">
        <v>0.95</v>
      </c>
      <c r="E3712">
        <v>11.76</v>
      </c>
      <c r="F3712">
        <v>56.34</v>
      </c>
      <c r="G3712">
        <v>60.53</v>
      </c>
      <c r="H3712">
        <v>59.86</v>
      </c>
      <c r="I3712">
        <v>60.86</v>
      </c>
      <c r="J3712">
        <v>57.19</v>
      </c>
      <c r="K3712">
        <v>2720000</v>
      </c>
      <c r="L3712" s="2">
        <v>274.99</v>
      </c>
      <c r="M3712" s="2">
        <v>273.77999999999997</v>
      </c>
    </row>
    <row r="3713" spans="1:13" x14ac:dyDescent="0.2">
      <c r="A3713" s="1">
        <v>43510</v>
      </c>
      <c r="B3713" t="s">
        <v>1839</v>
      </c>
      <c r="C3713" t="s">
        <v>12</v>
      </c>
      <c r="D3713">
        <v>3.1</v>
      </c>
      <c r="E3713">
        <v>5.44</v>
      </c>
      <c r="F3713">
        <v>183.97</v>
      </c>
      <c r="G3713">
        <v>185.88</v>
      </c>
      <c r="H3713">
        <v>196.47</v>
      </c>
      <c r="I3713">
        <v>203.01</v>
      </c>
      <c r="J3713">
        <v>185.88</v>
      </c>
      <c r="K3713">
        <v>610290</v>
      </c>
      <c r="L3713" s="2">
        <v>274.99</v>
      </c>
      <c r="M3713" s="2">
        <v>273.77999999999997</v>
      </c>
    </row>
    <row r="3714" spans="1:13" x14ac:dyDescent="0.2">
      <c r="A3714" s="1">
        <v>43510</v>
      </c>
      <c r="B3714" t="s">
        <v>1840</v>
      </c>
      <c r="C3714" t="s">
        <v>12</v>
      </c>
      <c r="D3714">
        <v>1.1599999999999999</v>
      </c>
      <c r="E3714">
        <v>81.25</v>
      </c>
      <c r="F3714">
        <v>15.6</v>
      </c>
      <c r="G3714">
        <v>15.45</v>
      </c>
      <c r="H3714">
        <v>16.649999999999999</v>
      </c>
      <c r="I3714">
        <v>16.8</v>
      </c>
      <c r="J3714">
        <v>15.3</v>
      </c>
      <c r="K3714">
        <v>34880</v>
      </c>
      <c r="L3714" s="2">
        <v>274.99</v>
      </c>
      <c r="M3714" s="2">
        <v>273.77999999999997</v>
      </c>
    </row>
    <row r="3715" spans="1:13" x14ac:dyDescent="0.2">
      <c r="A3715" s="1">
        <v>43510</v>
      </c>
      <c r="B3715" t="s">
        <v>1841</v>
      </c>
      <c r="C3715" t="s">
        <v>14</v>
      </c>
      <c r="D3715">
        <v>0.43</v>
      </c>
      <c r="E3715">
        <v>19.440000000000001</v>
      </c>
      <c r="F3715">
        <v>78.34</v>
      </c>
      <c r="G3715">
        <v>74.41</v>
      </c>
      <c r="H3715">
        <v>76.760000000000005</v>
      </c>
      <c r="I3715">
        <v>78.3</v>
      </c>
      <c r="J3715">
        <v>70.5</v>
      </c>
      <c r="K3715">
        <v>914970</v>
      </c>
      <c r="L3715" s="2">
        <v>274.99</v>
      </c>
      <c r="M3715" s="2">
        <v>273.77999999999997</v>
      </c>
    </row>
    <row r="3716" spans="1:13" x14ac:dyDescent="0.2">
      <c r="A3716" s="1">
        <v>43510</v>
      </c>
      <c r="B3716" t="s">
        <v>1842</v>
      </c>
      <c r="C3716" t="s">
        <v>14</v>
      </c>
      <c r="D3716">
        <v>1.05</v>
      </c>
      <c r="E3716">
        <v>6.06</v>
      </c>
      <c r="F3716">
        <v>38.69</v>
      </c>
      <c r="G3716">
        <v>39.409999999999997</v>
      </c>
      <c r="H3716">
        <v>37.75</v>
      </c>
      <c r="I3716">
        <v>39.42</v>
      </c>
      <c r="J3716">
        <v>37.549999999999997</v>
      </c>
      <c r="K3716">
        <v>2450000</v>
      </c>
      <c r="L3716" s="2">
        <v>274.99</v>
      </c>
      <c r="M3716" s="2">
        <v>273.77999999999997</v>
      </c>
    </row>
    <row r="3717" spans="1:13" x14ac:dyDescent="0.2">
      <c r="A3717" s="1">
        <v>43510</v>
      </c>
      <c r="B3717" t="s">
        <v>1843</v>
      </c>
      <c r="C3717" t="s">
        <v>12</v>
      </c>
      <c r="D3717">
        <v>0.52</v>
      </c>
      <c r="E3717">
        <v>6.12</v>
      </c>
      <c r="F3717">
        <v>30.91</v>
      </c>
      <c r="G3717">
        <v>30.83</v>
      </c>
      <c r="H3717">
        <v>30.55</v>
      </c>
      <c r="I3717">
        <v>30.98</v>
      </c>
      <c r="J3717">
        <v>30.51</v>
      </c>
      <c r="K3717">
        <v>7220000</v>
      </c>
      <c r="L3717" s="2">
        <v>274.99</v>
      </c>
      <c r="M3717" s="2">
        <v>273.77999999999997</v>
      </c>
    </row>
    <row r="3718" spans="1:13" x14ac:dyDescent="0.2">
      <c r="A3718" s="1">
        <v>43510</v>
      </c>
      <c r="B3718" t="s">
        <v>1844</v>
      </c>
      <c r="C3718" t="s">
        <v>14</v>
      </c>
      <c r="D3718">
        <v>-0.14000000000000001</v>
      </c>
      <c r="E3718">
        <v>22.22</v>
      </c>
      <c r="F3718">
        <v>18.329999999999998</v>
      </c>
      <c r="G3718">
        <v>18.71</v>
      </c>
      <c r="H3718">
        <v>19.989999999999998</v>
      </c>
      <c r="I3718">
        <v>20.079999999999998</v>
      </c>
      <c r="J3718">
        <v>18.71</v>
      </c>
      <c r="K3718">
        <v>1380000</v>
      </c>
      <c r="L3718" s="2">
        <v>274.99</v>
      </c>
      <c r="M3718" s="2">
        <v>273.77999999999997</v>
      </c>
    </row>
    <row r="3719" spans="1:13" x14ac:dyDescent="0.2">
      <c r="A3719" s="1">
        <v>43510</v>
      </c>
      <c r="B3719" t="s">
        <v>1845</v>
      </c>
      <c r="C3719" t="s">
        <v>12</v>
      </c>
      <c r="D3719">
        <v>1.36</v>
      </c>
      <c r="E3719">
        <v>-0.73</v>
      </c>
      <c r="F3719">
        <v>89.88</v>
      </c>
      <c r="G3719">
        <v>84.48</v>
      </c>
      <c r="H3719">
        <v>85.5</v>
      </c>
      <c r="I3719">
        <v>86.52</v>
      </c>
      <c r="J3719">
        <v>84.15</v>
      </c>
      <c r="K3719">
        <v>1380000</v>
      </c>
      <c r="L3719" s="2">
        <v>274.99</v>
      </c>
      <c r="M3719" s="2">
        <v>273.77999999999997</v>
      </c>
    </row>
    <row r="3720" spans="1:13" x14ac:dyDescent="0.2">
      <c r="A3720" s="1">
        <v>43510</v>
      </c>
      <c r="B3720" t="s">
        <v>1846</v>
      </c>
      <c r="C3720" t="s">
        <v>12</v>
      </c>
      <c r="D3720">
        <v>1.28</v>
      </c>
      <c r="E3720">
        <v>-1.54</v>
      </c>
      <c r="F3720">
        <v>42.78</v>
      </c>
      <c r="G3720">
        <v>42.87</v>
      </c>
      <c r="H3720">
        <v>42.68</v>
      </c>
      <c r="I3720">
        <v>45</v>
      </c>
      <c r="J3720">
        <v>42.39</v>
      </c>
      <c r="K3720">
        <v>1090000</v>
      </c>
      <c r="L3720" s="2">
        <v>274.99</v>
      </c>
      <c r="M3720" s="2">
        <v>273.77999999999997</v>
      </c>
    </row>
    <row r="3721" spans="1:13" x14ac:dyDescent="0.2">
      <c r="A3721" s="1">
        <v>43510</v>
      </c>
      <c r="B3721" t="s">
        <v>1847</v>
      </c>
      <c r="C3721" t="s">
        <v>12</v>
      </c>
      <c r="D3721">
        <v>1.29</v>
      </c>
      <c r="E3721">
        <v>7.5</v>
      </c>
      <c r="F3721">
        <v>90.22</v>
      </c>
      <c r="G3721">
        <v>88.39</v>
      </c>
      <c r="H3721">
        <v>87.3</v>
      </c>
      <c r="I3721">
        <v>88.55</v>
      </c>
      <c r="J3721">
        <v>85.19</v>
      </c>
      <c r="K3721">
        <v>339500</v>
      </c>
      <c r="L3721" s="2">
        <v>274.99</v>
      </c>
      <c r="M3721" s="2">
        <v>273.77999999999997</v>
      </c>
    </row>
    <row r="3722" spans="1:13" x14ac:dyDescent="0.2">
      <c r="A3722" s="1">
        <v>43510</v>
      </c>
      <c r="B3722" t="s">
        <v>1848</v>
      </c>
      <c r="C3722" t="s">
        <v>12</v>
      </c>
      <c r="D3722">
        <v>0.27</v>
      </c>
      <c r="E3722">
        <v>-25</v>
      </c>
      <c r="F3722">
        <v>98.9</v>
      </c>
      <c r="G3722">
        <v>98.86</v>
      </c>
      <c r="H3722">
        <v>98.75</v>
      </c>
      <c r="I3722">
        <v>99.01</v>
      </c>
      <c r="J3722">
        <v>98.74</v>
      </c>
      <c r="K3722">
        <v>8850000</v>
      </c>
      <c r="L3722" s="2">
        <v>274.99</v>
      </c>
      <c r="M3722" s="2">
        <v>273.77999999999997</v>
      </c>
    </row>
    <row r="3723" spans="1:13" x14ac:dyDescent="0.2">
      <c r="A3723" s="1">
        <v>43510</v>
      </c>
      <c r="B3723" t="s">
        <v>1849</v>
      </c>
      <c r="C3723" t="s">
        <v>12</v>
      </c>
      <c r="D3723">
        <v>1.32</v>
      </c>
      <c r="E3723">
        <v>17.86</v>
      </c>
      <c r="F3723">
        <v>48.38</v>
      </c>
      <c r="G3723">
        <v>51.93</v>
      </c>
      <c r="H3723">
        <v>54.34</v>
      </c>
      <c r="I3723">
        <v>54.74</v>
      </c>
      <c r="J3723">
        <v>51.34</v>
      </c>
      <c r="K3723">
        <v>221980</v>
      </c>
      <c r="L3723" s="2">
        <v>274.99</v>
      </c>
      <c r="M3723" s="2">
        <v>273.77999999999997</v>
      </c>
    </row>
    <row r="3724" spans="1:13" x14ac:dyDescent="0.2">
      <c r="A3724" s="1">
        <v>43510</v>
      </c>
      <c r="B3724" t="s">
        <v>1850</v>
      </c>
      <c r="C3724" t="s">
        <v>12</v>
      </c>
      <c r="D3724">
        <v>1.27</v>
      </c>
      <c r="E3724">
        <v>3.25</v>
      </c>
      <c r="F3724">
        <v>149.58000000000001</v>
      </c>
      <c r="G3724">
        <v>150.55000000000001</v>
      </c>
      <c r="H3724">
        <v>154.09</v>
      </c>
      <c r="I3724">
        <v>158.79</v>
      </c>
      <c r="J3724">
        <v>148.21</v>
      </c>
      <c r="K3724">
        <v>299050</v>
      </c>
      <c r="L3724" s="2">
        <v>274.99</v>
      </c>
      <c r="M3724" s="2">
        <v>273.77999999999997</v>
      </c>
    </row>
    <row r="3725" spans="1:13" x14ac:dyDescent="0.2">
      <c r="A3725" s="1">
        <v>43510</v>
      </c>
      <c r="B3725" t="s">
        <v>1851</v>
      </c>
      <c r="C3725" t="s">
        <v>12</v>
      </c>
      <c r="D3725">
        <v>1.03</v>
      </c>
      <c r="E3725">
        <v>37.33</v>
      </c>
      <c r="F3725">
        <v>36.1</v>
      </c>
      <c r="G3725">
        <v>36.159999999999997</v>
      </c>
      <c r="H3725">
        <v>34.979999999999997</v>
      </c>
      <c r="I3725">
        <v>36.33</v>
      </c>
      <c r="J3725">
        <v>34.08</v>
      </c>
      <c r="K3725">
        <v>1580000</v>
      </c>
      <c r="L3725" s="2">
        <v>274.99</v>
      </c>
      <c r="M3725" s="2">
        <v>273.77999999999997</v>
      </c>
    </row>
    <row r="3726" spans="1:13" x14ac:dyDescent="0.2">
      <c r="A3726" s="1">
        <v>43510</v>
      </c>
      <c r="B3726" t="s">
        <v>1852</v>
      </c>
      <c r="C3726" t="s">
        <v>14</v>
      </c>
      <c r="D3726">
        <v>7.0000000000000007E-2</v>
      </c>
      <c r="E3726">
        <v>-12.5</v>
      </c>
      <c r="F3726">
        <v>25.94</v>
      </c>
      <c r="G3726">
        <v>26.18</v>
      </c>
      <c r="H3726">
        <v>26.82</v>
      </c>
      <c r="I3726">
        <v>26.99</v>
      </c>
      <c r="J3726">
        <v>25.94</v>
      </c>
      <c r="K3726">
        <v>304430</v>
      </c>
      <c r="L3726" s="2">
        <v>274.99</v>
      </c>
      <c r="M3726" s="2">
        <v>273.77999999999997</v>
      </c>
    </row>
    <row r="3727" spans="1:13" x14ac:dyDescent="0.2">
      <c r="A3727" s="1">
        <v>43510</v>
      </c>
      <c r="B3727" t="s">
        <v>1853</v>
      </c>
      <c r="C3727" t="s">
        <v>12</v>
      </c>
      <c r="D3727">
        <v>1.03</v>
      </c>
      <c r="E3727">
        <v>7.29</v>
      </c>
      <c r="F3727">
        <v>59.93</v>
      </c>
      <c r="G3727">
        <v>56.75</v>
      </c>
      <c r="H3727">
        <v>59.03</v>
      </c>
      <c r="I3727">
        <v>60.3</v>
      </c>
      <c r="J3727">
        <v>55</v>
      </c>
      <c r="K3727">
        <v>1130000</v>
      </c>
      <c r="L3727" s="2">
        <v>274.99</v>
      </c>
      <c r="M3727" s="2">
        <v>273.77999999999997</v>
      </c>
    </row>
    <row r="3728" spans="1:13" x14ac:dyDescent="0.2">
      <c r="A3728" s="1">
        <v>43510</v>
      </c>
      <c r="B3728" t="s">
        <v>1854</v>
      </c>
      <c r="C3728" t="s">
        <v>12</v>
      </c>
      <c r="D3728">
        <v>0.54</v>
      </c>
      <c r="E3728">
        <v>54.29</v>
      </c>
      <c r="F3728">
        <v>18.02</v>
      </c>
      <c r="G3728">
        <v>18.46</v>
      </c>
      <c r="H3728">
        <v>17.71</v>
      </c>
      <c r="I3728">
        <v>18.5</v>
      </c>
      <c r="J3728">
        <v>17.47</v>
      </c>
      <c r="K3728">
        <v>415230</v>
      </c>
      <c r="L3728" s="2">
        <v>274.99</v>
      </c>
      <c r="M3728" s="2">
        <v>273.77999999999997</v>
      </c>
    </row>
    <row r="3729" spans="1:13" x14ac:dyDescent="0.2">
      <c r="A3729" s="1">
        <v>43510</v>
      </c>
      <c r="B3729" t="s">
        <v>597</v>
      </c>
      <c r="C3729" t="s">
        <v>14</v>
      </c>
      <c r="D3729">
        <v>0.5</v>
      </c>
      <c r="E3729">
        <v>4.17</v>
      </c>
      <c r="F3729">
        <v>68.260000000000005</v>
      </c>
      <c r="G3729">
        <v>73</v>
      </c>
      <c r="H3729">
        <v>70.78</v>
      </c>
      <c r="I3729">
        <v>73</v>
      </c>
      <c r="J3729">
        <v>68.2</v>
      </c>
      <c r="K3729">
        <v>400030</v>
      </c>
      <c r="L3729" s="2">
        <v>274.99</v>
      </c>
      <c r="M3729" s="2">
        <v>273.77999999999997</v>
      </c>
    </row>
    <row r="3730" spans="1:13" x14ac:dyDescent="0.2">
      <c r="A3730" s="1">
        <v>43510</v>
      </c>
      <c r="B3730" t="s">
        <v>1855</v>
      </c>
      <c r="C3730" t="s">
        <v>14</v>
      </c>
      <c r="D3730">
        <v>0.59</v>
      </c>
      <c r="E3730">
        <v>13.46</v>
      </c>
      <c r="F3730">
        <v>49.53</v>
      </c>
      <c r="G3730">
        <v>55.5</v>
      </c>
      <c r="H3730">
        <v>60.97</v>
      </c>
      <c r="I3730">
        <v>62.71</v>
      </c>
      <c r="J3730">
        <v>55.11</v>
      </c>
      <c r="K3730">
        <v>495490</v>
      </c>
      <c r="L3730" s="2">
        <v>274.99</v>
      </c>
      <c r="M3730" s="2">
        <v>273.77999999999997</v>
      </c>
    </row>
    <row r="3731" spans="1:13" x14ac:dyDescent="0.2">
      <c r="A3731" s="1">
        <v>43511</v>
      </c>
      <c r="B3731" t="s">
        <v>15</v>
      </c>
      <c r="C3731" t="s">
        <v>12</v>
      </c>
      <c r="D3731">
        <v>0.78</v>
      </c>
      <c r="E3731">
        <v>34.479999999999997</v>
      </c>
      <c r="F3731">
        <v>28.83</v>
      </c>
      <c r="G3731">
        <v>30</v>
      </c>
      <c r="H3731">
        <v>33</v>
      </c>
      <c r="I3731">
        <v>34</v>
      </c>
      <c r="J3731">
        <v>28.5</v>
      </c>
      <c r="K3731">
        <v>226640</v>
      </c>
      <c r="L3731" s="2">
        <v>274.38</v>
      </c>
      <c r="M3731" s="2">
        <v>276.36</v>
      </c>
    </row>
    <row r="3732" spans="1:13" x14ac:dyDescent="0.2">
      <c r="A3732" s="1">
        <v>43511</v>
      </c>
      <c r="B3732" t="s">
        <v>95</v>
      </c>
      <c r="C3732" t="s">
        <v>12</v>
      </c>
      <c r="D3732">
        <v>0.47</v>
      </c>
      <c r="E3732">
        <v>67.86</v>
      </c>
      <c r="F3732">
        <v>11.86</v>
      </c>
      <c r="G3732">
        <v>11.99</v>
      </c>
      <c r="H3732">
        <v>12.3</v>
      </c>
      <c r="I3732">
        <v>12.32</v>
      </c>
      <c r="J3732">
        <v>11.76</v>
      </c>
      <c r="K3732">
        <v>647790</v>
      </c>
      <c r="L3732" s="2">
        <v>274.38</v>
      </c>
      <c r="M3732" s="2">
        <v>276.36</v>
      </c>
    </row>
    <row r="3733" spans="1:13" x14ac:dyDescent="0.2">
      <c r="A3733" s="1">
        <v>43511</v>
      </c>
      <c r="B3733" t="s">
        <v>721</v>
      </c>
      <c r="C3733" t="s">
        <v>12</v>
      </c>
      <c r="D3733">
        <v>-0.72</v>
      </c>
      <c r="E3733">
        <v>-305.70999999999998</v>
      </c>
      <c r="F3733">
        <v>4.9800000000000004</v>
      </c>
      <c r="G3733">
        <v>5.03</v>
      </c>
      <c r="H3733">
        <v>5.03</v>
      </c>
      <c r="I3733">
        <v>5.09</v>
      </c>
      <c r="J3733">
        <v>4.9800000000000004</v>
      </c>
      <c r="K3733">
        <v>15570</v>
      </c>
      <c r="L3733" s="2">
        <v>274.38</v>
      </c>
      <c r="M3733" s="2">
        <v>276.36</v>
      </c>
    </row>
    <row r="3734" spans="1:13" x14ac:dyDescent="0.2">
      <c r="A3734" s="1">
        <v>43511</v>
      </c>
      <c r="B3734" t="s">
        <v>101</v>
      </c>
      <c r="C3734" t="s">
        <v>12</v>
      </c>
      <c r="D3734">
        <v>0.45</v>
      </c>
      <c r="E3734">
        <v>7.14</v>
      </c>
      <c r="F3734">
        <v>14.7</v>
      </c>
      <c r="G3734">
        <v>15.64</v>
      </c>
      <c r="H3734">
        <v>16.829999999999998</v>
      </c>
      <c r="I3734">
        <v>17.100000000000001</v>
      </c>
      <c r="J3734">
        <v>15.18</v>
      </c>
      <c r="K3734">
        <v>2730000</v>
      </c>
      <c r="L3734" s="2">
        <v>274.38</v>
      </c>
      <c r="M3734" s="2">
        <v>276.36</v>
      </c>
    </row>
    <row r="3735" spans="1:13" x14ac:dyDescent="0.2">
      <c r="A3735" s="1">
        <v>43511</v>
      </c>
      <c r="B3735" t="s">
        <v>104</v>
      </c>
      <c r="C3735" t="s">
        <v>12</v>
      </c>
      <c r="D3735">
        <v>0.71</v>
      </c>
      <c r="E3735">
        <v>5.97</v>
      </c>
      <c r="F3735">
        <v>21.69</v>
      </c>
      <c r="G3735">
        <v>18.940000000000001</v>
      </c>
      <c r="H3735">
        <v>17.16</v>
      </c>
      <c r="I3735">
        <v>19.07</v>
      </c>
      <c r="J3735">
        <v>17.100000000000001</v>
      </c>
      <c r="K3735">
        <v>5870000</v>
      </c>
      <c r="L3735" s="2">
        <v>274.38</v>
      </c>
      <c r="M3735" s="2">
        <v>276.36</v>
      </c>
    </row>
    <row r="3736" spans="1:13" x14ac:dyDescent="0.2">
      <c r="A3736" s="1">
        <v>43511</v>
      </c>
      <c r="B3736" t="s">
        <v>1856</v>
      </c>
      <c r="C3736" t="s">
        <v>12</v>
      </c>
      <c r="D3736">
        <v>0.79</v>
      </c>
      <c r="E3736">
        <v>0</v>
      </c>
      <c r="F3736">
        <v>62.54</v>
      </c>
      <c r="G3736">
        <v>61.99</v>
      </c>
      <c r="H3736">
        <v>62.85</v>
      </c>
      <c r="I3736">
        <v>63.25</v>
      </c>
      <c r="J3736">
        <v>60.14</v>
      </c>
      <c r="K3736">
        <v>480860</v>
      </c>
      <c r="L3736" s="2">
        <v>274.38</v>
      </c>
      <c r="M3736" s="2">
        <v>276.36</v>
      </c>
    </row>
    <row r="3737" spans="1:13" x14ac:dyDescent="0.2">
      <c r="A3737" s="1">
        <v>43511</v>
      </c>
      <c r="B3737" t="s">
        <v>426</v>
      </c>
      <c r="C3737" t="s">
        <v>12</v>
      </c>
      <c r="D3737">
        <v>0.88</v>
      </c>
      <c r="E3737">
        <v>4.76</v>
      </c>
      <c r="F3737">
        <v>81.99</v>
      </c>
      <c r="G3737">
        <v>80.36</v>
      </c>
      <c r="H3737">
        <v>80.599999999999994</v>
      </c>
      <c r="I3737">
        <v>82.81</v>
      </c>
      <c r="J3737">
        <v>78.98</v>
      </c>
      <c r="K3737">
        <v>394110</v>
      </c>
      <c r="L3737" s="2">
        <v>274.38</v>
      </c>
      <c r="M3737" s="2">
        <v>276.36</v>
      </c>
    </row>
    <row r="3738" spans="1:13" x14ac:dyDescent="0.2">
      <c r="A3738" s="1">
        <v>43511</v>
      </c>
      <c r="B3738" t="s">
        <v>1857</v>
      </c>
      <c r="C3738" t="s">
        <v>12</v>
      </c>
      <c r="D3738">
        <v>1.63</v>
      </c>
      <c r="E3738">
        <v>-2.4</v>
      </c>
      <c r="F3738">
        <v>163.72999999999999</v>
      </c>
      <c r="G3738">
        <v>169.99</v>
      </c>
      <c r="H3738">
        <v>169.26</v>
      </c>
      <c r="I3738">
        <v>171.98</v>
      </c>
      <c r="J3738">
        <v>166.82</v>
      </c>
      <c r="K3738">
        <v>1380000</v>
      </c>
      <c r="L3738" s="2">
        <v>274.38</v>
      </c>
      <c r="M3738" s="2">
        <v>276.36</v>
      </c>
    </row>
    <row r="3739" spans="1:13" x14ac:dyDescent="0.2">
      <c r="A3739" s="1">
        <v>43511</v>
      </c>
      <c r="B3739" t="s">
        <v>1858</v>
      </c>
      <c r="C3739" t="s">
        <v>12</v>
      </c>
      <c r="D3739">
        <v>0.7</v>
      </c>
      <c r="E3739">
        <v>12.9</v>
      </c>
      <c r="F3739">
        <v>25.02</v>
      </c>
      <c r="G3739">
        <v>25</v>
      </c>
      <c r="H3739">
        <v>25</v>
      </c>
      <c r="I3739">
        <v>25.27</v>
      </c>
      <c r="J3739">
        <v>24.99</v>
      </c>
      <c r="K3739">
        <v>17590</v>
      </c>
      <c r="L3739" s="2">
        <v>274.38</v>
      </c>
      <c r="M3739" s="2">
        <v>276.36</v>
      </c>
    </row>
    <row r="3740" spans="1:13" x14ac:dyDescent="0.2">
      <c r="A3740" s="1">
        <v>43511</v>
      </c>
      <c r="B3740" t="s">
        <v>122</v>
      </c>
      <c r="C3740" t="s">
        <v>12</v>
      </c>
      <c r="D3740">
        <v>1.53</v>
      </c>
      <c r="E3740">
        <v>-20.73</v>
      </c>
      <c r="F3740">
        <v>74.150000000000006</v>
      </c>
      <c r="G3740">
        <v>69.84</v>
      </c>
      <c r="H3740">
        <v>64.56</v>
      </c>
      <c r="I3740">
        <v>71.45</v>
      </c>
      <c r="J3740">
        <v>61.53</v>
      </c>
      <c r="K3740">
        <v>184590</v>
      </c>
      <c r="L3740" s="2">
        <v>274.38</v>
      </c>
      <c r="M3740" s="2">
        <v>276.36</v>
      </c>
    </row>
    <row r="3741" spans="1:13" x14ac:dyDescent="0.2">
      <c r="A3741" s="1">
        <v>43511</v>
      </c>
      <c r="B3741" t="s">
        <v>1859</v>
      </c>
      <c r="C3741" t="s">
        <v>12</v>
      </c>
      <c r="D3741">
        <v>0.55000000000000004</v>
      </c>
      <c r="E3741">
        <v>3.77</v>
      </c>
      <c r="F3741">
        <v>48.85</v>
      </c>
      <c r="G3741">
        <v>49.1</v>
      </c>
      <c r="H3741">
        <v>48.93</v>
      </c>
      <c r="I3741">
        <v>49.37</v>
      </c>
      <c r="J3741">
        <v>48.34</v>
      </c>
      <c r="K3741">
        <v>774940</v>
      </c>
      <c r="L3741" s="2">
        <v>274.38</v>
      </c>
      <c r="M3741" s="2">
        <v>276.36</v>
      </c>
    </row>
    <row r="3742" spans="1:13" x14ac:dyDescent="0.2">
      <c r="A3742" s="1">
        <v>43511</v>
      </c>
      <c r="B3742" t="s">
        <v>670</v>
      </c>
      <c r="C3742" t="s">
        <v>12</v>
      </c>
      <c r="D3742">
        <v>1.54</v>
      </c>
      <c r="E3742">
        <v>-12.5</v>
      </c>
      <c r="F3742">
        <v>162.41999999999999</v>
      </c>
      <c r="G3742">
        <v>159.47</v>
      </c>
      <c r="H3742">
        <v>158.99</v>
      </c>
      <c r="I3742">
        <v>163.4</v>
      </c>
      <c r="J3742">
        <v>157.31</v>
      </c>
      <c r="K3742">
        <v>2030000</v>
      </c>
      <c r="L3742" s="2">
        <v>274.38</v>
      </c>
      <c r="M3742" s="2">
        <v>276.36</v>
      </c>
    </row>
    <row r="3743" spans="1:13" x14ac:dyDescent="0.2">
      <c r="A3743" s="1">
        <v>43511</v>
      </c>
      <c r="B3743" t="s">
        <v>946</v>
      </c>
      <c r="C3743" t="s">
        <v>12</v>
      </c>
      <c r="D3743">
        <v>0.71</v>
      </c>
      <c r="E3743">
        <v>9.23</v>
      </c>
      <c r="F3743">
        <v>17.309999999999999</v>
      </c>
      <c r="G3743">
        <v>17.62</v>
      </c>
      <c r="H3743">
        <v>19.11</v>
      </c>
      <c r="I3743">
        <v>19.260000000000002</v>
      </c>
      <c r="J3743">
        <v>17.55</v>
      </c>
      <c r="K3743">
        <v>2380000</v>
      </c>
      <c r="L3743" s="2">
        <v>274.38</v>
      </c>
      <c r="M3743" s="2">
        <v>276.36</v>
      </c>
    </row>
    <row r="3744" spans="1:13" x14ac:dyDescent="0.2">
      <c r="A3744" s="1">
        <v>43511</v>
      </c>
      <c r="B3744" t="s">
        <v>1860</v>
      </c>
      <c r="C3744" t="s">
        <v>12</v>
      </c>
      <c r="D3744">
        <v>0.45</v>
      </c>
      <c r="E3744">
        <v>-4.26</v>
      </c>
      <c r="F3744">
        <v>37.68</v>
      </c>
      <c r="G3744">
        <v>37.35</v>
      </c>
      <c r="H3744">
        <v>37.86</v>
      </c>
      <c r="I3744">
        <v>38.15</v>
      </c>
      <c r="J3744">
        <v>37.35</v>
      </c>
      <c r="K3744">
        <v>315700</v>
      </c>
      <c r="L3744" s="2">
        <v>274.38</v>
      </c>
      <c r="M3744" s="2">
        <v>276.36</v>
      </c>
    </row>
    <row r="3745" spans="1:13" x14ac:dyDescent="0.2">
      <c r="A3745" s="1">
        <v>43511</v>
      </c>
      <c r="B3745" t="s">
        <v>1861</v>
      </c>
      <c r="C3745" t="s">
        <v>14</v>
      </c>
      <c r="D3745">
        <v>0.06</v>
      </c>
      <c r="E3745">
        <v>-60</v>
      </c>
      <c r="F3745">
        <v>20.16</v>
      </c>
      <c r="G3745">
        <v>19.739999999999998</v>
      </c>
      <c r="H3745">
        <v>20.010000000000002</v>
      </c>
      <c r="I3745">
        <v>20.18</v>
      </c>
      <c r="J3745">
        <v>19.739999999999998</v>
      </c>
      <c r="K3745">
        <v>2490000</v>
      </c>
      <c r="L3745" s="2">
        <v>274.38</v>
      </c>
      <c r="M3745" s="2">
        <v>276.36</v>
      </c>
    </row>
    <row r="3746" spans="1:13" x14ac:dyDescent="0.2">
      <c r="A3746" s="1">
        <v>43511</v>
      </c>
      <c r="B3746" t="s">
        <v>1862</v>
      </c>
      <c r="C3746" t="s">
        <v>12</v>
      </c>
      <c r="D3746">
        <v>2.13</v>
      </c>
      <c r="E3746">
        <v>7.58</v>
      </c>
      <c r="F3746">
        <v>116.48</v>
      </c>
      <c r="G3746">
        <v>113.15</v>
      </c>
      <c r="H3746">
        <v>116.77</v>
      </c>
      <c r="I3746">
        <v>118.55</v>
      </c>
      <c r="J3746">
        <v>112.29</v>
      </c>
      <c r="K3746">
        <v>340790</v>
      </c>
      <c r="L3746" s="2">
        <v>274.38</v>
      </c>
      <c r="M3746" s="2">
        <v>276.36</v>
      </c>
    </row>
    <row r="3747" spans="1:13" x14ac:dyDescent="0.2">
      <c r="A3747" s="1">
        <v>43511</v>
      </c>
      <c r="B3747" t="s">
        <v>134</v>
      </c>
      <c r="C3747" t="s">
        <v>12</v>
      </c>
      <c r="D3747">
        <v>0.45</v>
      </c>
      <c r="E3747">
        <v>104.55</v>
      </c>
      <c r="F3747">
        <v>17.46</v>
      </c>
      <c r="G3747">
        <v>18.5</v>
      </c>
      <c r="H3747">
        <v>18.09</v>
      </c>
      <c r="I3747">
        <v>18.989999999999998</v>
      </c>
      <c r="J3747">
        <v>17.8</v>
      </c>
      <c r="K3747">
        <v>288630</v>
      </c>
      <c r="L3747" s="2">
        <v>274.38</v>
      </c>
      <c r="M3747" s="2">
        <v>276.36</v>
      </c>
    </row>
    <row r="3748" spans="1:13" x14ac:dyDescent="0.2">
      <c r="A3748" s="1">
        <v>43511</v>
      </c>
      <c r="B3748" t="s">
        <v>1863</v>
      </c>
      <c r="C3748" t="s">
        <v>12</v>
      </c>
      <c r="D3748">
        <v>1.1499999999999999</v>
      </c>
      <c r="E3748">
        <v>53.33</v>
      </c>
      <c r="F3748">
        <v>45.11</v>
      </c>
      <c r="G3748">
        <v>45.43</v>
      </c>
      <c r="H3748">
        <v>47.03</v>
      </c>
      <c r="I3748">
        <v>47.09</v>
      </c>
      <c r="J3748">
        <v>44.7</v>
      </c>
      <c r="K3748">
        <v>759650</v>
      </c>
      <c r="L3748" s="2">
        <v>274.38</v>
      </c>
      <c r="M3748" s="2">
        <v>276.36</v>
      </c>
    </row>
    <row r="3749" spans="1:13" x14ac:dyDescent="0.2">
      <c r="A3749" s="1">
        <v>43511</v>
      </c>
      <c r="B3749" t="s">
        <v>1864</v>
      </c>
      <c r="C3749" t="s">
        <v>12</v>
      </c>
      <c r="D3749">
        <v>-0.11</v>
      </c>
      <c r="E3749">
        <v>-157.88999999999999</v>
      </c>
      <c r="F3749">
        <v>19.82</v>
      </c>
      <c r="G3749">
        <v>19.399999999999999</v>
      </c>
      <c r="H3749">
        <v>19.48</v>
      </c>
      <c r="I3749">
        <v>19.79</v>
      </c>
      <c r="J3749">
        <v>18.760000000000002</v>
      </c>
      <c r="K3749">
        <v>71810</v>
      </c>
      <c r="L3749" s="2">
        <v>274.38</v>
      </c>
      <c r="M3749" s="2">
        <v>276.36</v>
      </c>
    </row>
    <row r="3750" spans="1:13" x14ac:dyDescent="0.2">
      <c r="A3750" s="1">
        <v>43511</v>
      </c>
      <c r="B3750" t="s">
        <v>1865</v>
      </c>
      <c r="C3750" t="s">
        <v>12</v>
      </c>
      <c r="D3750">
        <v>1.49</v>
      </c>
      <c r="E3750">
        <v>0</v>
      </c>
      <c r="F3750">
        <v>112.59</v>
      </c>
      <c r="G3750">
        <v>115.85</v>
      </c>
      <c r="H3750">
        <v>115.91</v>
      </c>
      <c r="I3750">
        <v>116.28</v>
      </c>
      <c r="J3750">
        <v>114.11</v>
      </c>
      <c r="K3750">
        <v>6360000</v>
      </c>
      <c r="L3750" s="2">
        <v>274.38</v>
      </c>
      <c r="M3750" s="2">
        <v>276.36</v>
      </c>
    </row>
    <row r="3751" spans="1:13" x14ac:dyDescent="0.2">
      <c r="A3751" s="1">
        <v>43511</v>
      </c>
      <c r="B3751" t="s">
        <v>1866</v>
      </c>
      <c r="C3751" t="s">
        <v>14</v>
      </c>
      <c r="D3751">
        <v>-7.0000000000000007E-2</v>
      </c>
      <c r="E3751">
        <v>22.22</v>
      </c>
      <c r="F3751">
        <v>1.02</v>
      </c>
      <c r="G3751">
        <v>1.01</v>
      </c>
      <c r="H3751">
        <v>1.01</v>
      </c>
      <c r="I3751">
        <v>1.02</v>
      </c>
      <c r="J3751">
        <v>0.97</v>
      </c>
      <c r="K3751">
        <v>152760</v>
      </c>
      <c r="L3751" s="2">
        <v>274.38</v>
      </c>
      <c r="M3751" s="2">
        <v>276.36</v>
      </c>
    </row>
    <row r="3752" spans="1:13" x14ac:dyDescent="0.2">
      <c r="A3752" s="1">
        <v>43513</v>
      </c>
      <c r="B3752" t="s">
        <v>502</v>
      </c>
      <c r="C3752" t="s">
        <v>14</v>
      </c>
      <c r="D3752">
        <v>0.73</v>
      </c>
      <c r="E3752">
        <v>23.73</v>
      </c>
      <c r="F3752">
        <v>21.91</v>
      </c>
      <c r="G3752">
        <v>21.97</v>
      </c>
      <c r="H3752">
        <v>21.93</v>
      </c>
      <c r="I3752">
        <v>22.53</v>
      </c>
      <c r="J3752">
        <v>21.51</v>
      </c>
      <c r="K3752">
        <v>359860</v>
      </c>
      <c r="L3752" s="2">
        <v>277.37</v>
      </c>
      <c r="M3752" s="2">
        <v>277.37</v>
      </c>
    </row>
    <row r="3753" spans="1:13" x14ac:dyDescent="0.2">
      <c r="A3753" s="1">
        <v>43514</v>
      </c>
      <c r="B3753" t="s">
        <v>170</v>
      </c>
      <c r="C3753" t="s">
        <v>14</v>
      </c>
      <c r="D3753">
        <v>0.31</v>
      </c>
      <c r="E3753">
        <v>0</v>
      </c>
      <c r="F3753">
        <v>35.520000000000003</v>
      </c>
      <c r="G3753">
        <v>35.409999999999997</v>
      </c>
      <c r="H3753">
        <v>35.49</v>
      </c>
      <c r="I3753">
        <v>35.56</v>
      </c>
      <c r="J3753">
        <v>34.82</v>
      </c>
      <c r="K3753">
        <v>1010000</v>
      </c>
      <c r="L3753" s="2">
        <v>277.37</v>
      </c>
      <c r="M3753" s="2">
        <v>277.37</v>
      </c>
    </row>
    <row r="3754" spans="1:13" x14ac:dyDescent="0.2">
      <c r="A3754" s="1">
        <v>43514</v>
      </c>
      <c r="B3754" t="s">
        <v>171</v>
      </c>
      <c r="C3754" t="s">
        <v>14</v>
      </c>
      <c r="D3754">
        <v>-0.02</v>
      </c>
      <c r="E3754">
        <v>33.33</v>
      </c>
      <c r="F3754">
        <v>1.07</v>
      </c>
      <c r="G3754">
        <v>1.0900000000000001</v>
      </c>
      <c r="H3754">
        <v>1.1000000000000001</v>
      </c>
      <c r="I3754">
        <v>1.1200000000000001</v>
      </c>
      <c r="J3754">
        <v>1.06</v>
      </c>
      <c r="K3754">
        <v>181680</v>
      </c>
      <c r="L3754" s="2">
        <v>277.37</v>
      </c>
      <c r="M3754" s="2">
        <v>277.37</v>
      </c>
    </row>
    <row r="3755" spans="1:13" x14ac:dyDescent="0.2">
      <c r="A3755" s="1">
        <v>43514</v>
      </c>
      <c r="B3755" t="s">
        <v>1867</v>
      </c>
      <c r="C3755" t="s">
        <v>14</v>
      </c>
      <c r="D3755">
        <v>0.54</v>
      </c>
      <c r="E3755">
        <v>-11.48</v>
      </c>
      <c r="F3755">
        <v>44.41</v>
      </c>
      <c r="G3755">
        <v>44.64</v>
      </c>
      <c r="H3755">
        <v>45</v>
      </c>
      <c r="I3755">
        <v>45.3</v>
      </c>
      <c r="J3755">
        <v>44.14</v>
      </c>
      <c r="K3755">
        <v>8790000</v>
      </c>
      <c r="L3755" s="2">
        <v>277.37</v>
      </c>
      <c r="M3755" s="2">
        <v>277.37</v>
      </c>
    </row>
    <row r="3756" spans="1:13" x14ac:dyDescent="0.2">
      <c r="A3756" s="1">
        <v>43514</v>
      </c>
      <c r="B3756" t="s">
        <v>209</v>
      </c>
      <c r="C3756" t="s">
        <v>14</v>
      </c>
      <c r="D3756">
        <v>0.35</v>
      </c>
      <c r="E3756">
        <v>-10.26</v>
      </c>
      <c r="F3756">
        <v>50.49</v>
      </c>
      <c r="G3756">
        <v>50.49</v>
      </c>
      <c r="H3756">
        <v>49.68</v>
      </c>
      <c r="I3756">
        <v>50.49</v>
      </c>
      <c r="J3756">
        <v>49.44</v>
      </c>
      <c r="K3756">
        <v>134820</v>
      </c>
      <c r="L3756" s="2">
        <v>277.37</v>
      </c>
      <c r="M3756" s="2">
        <v>277.37</v>
      </c>
    </row>
    <row r="3757" spans="1:13" x14ac:dyDescent="0.2">
      <c r="A3757" s="1">
        <v>43514</v>
      </c>
      <c r="B3757" t="s">
        <v>1413</v>
      </c>
      <c r="C3757" t="s">
        <v>14</v>
      </c>
      <c r="D3757">
        <v>0.68</v>
      </c>
      <c r="E3757">
        <v>-10.53</v>
      </c>
      <c r="F3757">
        <v>57.41</v>
      </c>
      <c r="G3757">
        <v>57.78</v>
      </c>
      <c r="H3757">
        <v>57.05</v>
      </c>
      <c r="I3757">
        <v>58.06</v>
      </c>
      <c r="J3757">
        <v>56.6</v>
      </c>
      <c r="K3757">
        <v>168420</v>
      </c>
      <c r="L3757" s="2">
        <v>277.37</v>
      </c>
      <c r="M3757" s="2">
        <v>277.37</v>
      </c>
    </row>
    <row r="3758" spans="1:13" x14ac:dyDescent="0.2">
      <c r="A3758" s="1">
        <v>43514</v>
      </c>
      <c r="B3758" t="s">
        <v>1868</v>
      </c>
      <c r="C3758" t="s">
        <v>14</v>
      </c>
      <c r="D3758">
        <v>0.54</v>
      </c>
      <c r="E3758">
        <v>-3.57</v>
      </c>
      <c r="F3758">
        <v>42.99</v>
      </c>
      <c r="G3758">
        <v>42.47</v>
      </c>
      <c r="H3758">
        <v>42.73</v>
      </c>
      <c r="I3758">
        <v>43.06</v>
      </c>
      <c r="J3758">
        <v>42.2</v>
      </c>
      <c r="K3758">
        <v>2730000</v>
      </c>
      <c r="L3758" s="2">
        <v>277.37</v>
      </c>
      <c r="M3758" s="2">
        <v>277.37</v>
      </c>
    </row>
    <row r="3759" spans="1:13" x14ac:dyDescent="0.2">
      <c r="A3759" s="1">
        <v>43514</v>
      </c>
      <c r="B3759" t="s">
        <v>1869</v>
      </c>
      <c r="C3759" t="s">
        <v>14</v>
      </c>
      <c r="D3759">
        <v>-0.2</v>
      </c>
      <c r="E3759">
        <v>28.57</v>
      </c>
      <c r="F3759">
        <v>5.48</v>
      </c>
      <c r="G3759">
        <v>5.57</v>
      </c>
      <c r="H3759">
        <v>5.08</v>
      </c>
      <c r="I3759">
        <v>5.57</v>
      </c>
      <c r="J3759">
        <v>5</v>
      </c>
      <c r="K3759">
        <v>8320000</v>
      </c>
      <c r="L3759" s="2">
        <v>277.37</v>
      </c>
      <c r="M3759" s="2">
        <v>277.37</v>
      </c>
    </row>
    <row r="3760" spans="1:13" x14ac:dyDescent="0.2">
      <c r="A3760" s="1">
        <v>43514</v>
      </c>
      <c r="B3760" t="s">
        <v>1870</v>
      </c>
      <c r="C3760" t="s">
        <v>14</v>
      </c>
      <c r="D3760">
        <v>-0.1</v>
      </c>
      <c r="E3760">
        <v>-42.86</v>
      </c>
      <c r="F3760">
        <v>6.83</v>
      </c>
      <c r="G3760">
        <v>6.88</v>
      </c>
      <c r="H3760">
        <v>7.25</v>
      </c>
      <c r="I3760">
        <v>7.27</v>
      </c>
      <c r="J3760">
        <v>6.78</v>
      </c>
      <c r="K3760">
        <v>2120000</v>
      </c>
      <c r="L3760" s="2">
        <v>277.37</v>
      </c>
      <c r="M3760" s="2">
        <v>277.37</v>
      </c>
    </row>
    <row r="3761" spans="1:13" x14ac:dyDescent="0.2">
      <c r="A3761" s="1">
        <v>43514</v>
      </c>
      <c r="B3761" t="s">
        <v>1871</v>
      </c>
      <c r="C3761" t="s">
        <v>12</v>
      </c>
      <c r="D3761">
        <v>0.12</v>
      </c>
      <c r="E3761">
        <v>-7.69</v>
      </c>
      <c r="F3761">
        <v>22.01</v>
      </c>
      <c r="G3761">
        <v>22.26</v>
      </c>
      <c r="H3761">
        <v>22.64</v>
      </c>
      <c r="I3761">
        <v>22.87</v>
      </c>
      <c r="J3761">
        <v>22.16</v>
      </c>
      <c r="K3761">
        <v>4800000</v>
      </c>
      <c r="L3761" s="2">
        <v>277.37</v>
      </c>
      <c r="M3761" s="2">
        <v>277.37</v>
      </c>
    </row>
    <row r="3762" spans="1:13" x14ac:dyDescent="0.2">
      <c r="A3762" s="1">
        <v>43514</v>
      </c>
      <c r="B3762" t="s">
        <v>1872</v>
      </c>
      <c r="C3762" t="s">
        <v>14</v>
      </c>
      <c r="D3762">
        <v>-0.34</v>
      </c>
      <c r="E3762">
        <v>-41.67</v>
      </c>
      <c r="F3762">
        <v>8.73</v>
      </c>
      <c r="G3762">
        <v>8.84</v>
      </c>
      <c r="H3762">
        <v>8.69</v>
      </c>
      <c r="I3762">
        <v>9.02</v>
      </c>
      <c r="J3762">
        <v>8.65</v>
      </c>
      <c r="K3762">
        <v>18090000</v>
      </c>
      <c r="L3762" s="2">
        <v>277.37</v>
      </c>
      <c r="M3762" s="2">
        <v>277.37</v>
      </c>
    </row>
    <row r="3763" spans="1:13" x14ac:dyDescent="0.2">
      <c r="A3763" s="1">
        <v>43515</v>
      </c>
      <c r="B3763" t="s">
        <v>475</v>
      </c>
      <c r="C3763" t="s">
        <v>14</v>
      </c>
      <c r="D3763">
        <v>-0.05</v>
      </c>
      <c r="E3763">
        <v>-600</v>
      </c>
      <c r="F3763">
        <v>2.23</v>
      </c>
      <c r="G3763">
        <v>2.1</v>
      </c>
      <c r="H3763">
        <v>2.2799999999999998</v>
      </c>
      <c r="I3763">
        <v>2.31</v>
      </c>
      <c r="J3763">
        <v>2.08</v>
      </c>
      <c r="K3763">
        <v>1840000</v>
      </c>
      <c r="L3763" s="2">
        <v>277.37</v>
      </c>
      <c r="M3763" s="2">
        <v>276.48</v>
      </c>
    </row>
    <row r="3764" spans="1:13" x14ac:dyDescent="0.2">
      <c r="A3764" s="1">
        <v>43515</v>
      </c>
      <c r="B3764" t="s">
        <v>1873</v>
      </c>
      <c r="C3764" t="s">
        <v>12</v>
      </c>
      <c r="D3764">
        <v>0.17</v>
      </c>
      <c r="E3764">
        <v>-5.56</v>
      </c>
      <c r="F3764">
        <v>8.84</v>
      </c>
      <c r="G3764">
        <v>8.6999999999999993</v>
      </c>
      <c r="H3764">
        <v>8.6999999999999993</v>
      </c>
      <c r="I3764">
        <v>8.76</v>
      </c>
      <c r="J3764">
        <v>8.32</v>
      </c>
      <c r="K3764">
        <v>435770</v>
      </c>
      <c r="L3764" s="2">
        <v>277.37</v>
      </c>
      <c r="M3764" s="2">
        <v>276.48</v>
      </c>
    </row>
    <row r="3765" spans="1:13" x14ac:dyDescent="0.2">
      <c r="A3765" s="1">
        <v>43515</v>
      </c>
      <c r="B3765" t="s">
        <v>23</v>
      </c>
      <c r="C3765" t="s">
        <v>12</v>
      </c>
      <c r="D3765">
        <v>3.12</v>
      </c>
      <c r="E3765">
        <v>6.12</v>
      </c>
      <c r="F3765">
        <v>54.23</v>
      </c>
      <c r="G3765">
        <v>57.32</v>
      </c>
      <c r="H3765">
        <v>58.38</v>
      </c>
      <c r="I3765">
        <v>59.94</v>
      </c>
      <c r="J3765">
        <v>56.01</v>
      </c>
      <c r="K3765">
        <v>347980</v>
      </c>
      <c r="L3765" s="2">
        <v>277.37</v>
      </c>
      <c r="M3765" s="2">
        <v>276.48</v>
      </c>
    </row>
    <row r="3766" spans="1:13" x14ac:dyDescent="0.2">
      <c r="A3766" s="1">
        <v>43515</v>
      </c>
      <c r="B3766" t="s">
        <v>572</v>
      </c>
      <c r="C3766" t="s">
        <v>14</v>
      </c>
      <c r="D3766">
        <v>1.55</v>
      </c>
      <c r="E3766">
        <v>50.49</v>
      </c>
      <c r="F3766">
        <v>82.2</v>
      </c>
      <c r="G3766">
        <v>84</v>
      </c>
      <c r="H3766">
        <v>84.91</v>
      </c>
      <c r="I3766">
        <v>88.41</v>
      </c>
      <c r="J3766">
        <v>82.24</v>
      </c>
      <c r="K3766">
        <v>239360</v>
      </c>
      <c r="L3766" s="2">
        <v>277.37</v>
      </c>
      <c r="M3766" s="2">
        <v>276.48</v>
      </c>
    </row>
    <row r="3767" spans="1:13" x14ac:dyDescent="0.2">
      <c r="A3767" s="1">
        <v>43515</v>
      </c>
      <c r="B3767" t="s">
        <v>1874</v>
      </c>
      <c r="C3767" t="s">
        <v>12</v>
      </c>
      <c r="D3767">
        <v>1.22</v>
      </c>
      <c r="E3767">
        <v>0</v>
      </c>
      <c r="F3767">
        <v>91.56</v>
      </c>
      <c r="G3767">
        <v>88.12</v>
      </c>
      <c r="H3767">
        <v>88.02</v>
      </c>
      <c r="I3767">
        <v>90.67</v>
      </c>
      <c r="J3767">
        <v>87.18</v>
      </c>
      <c r="K3767">
        <v>2170000</v>
      </c>
      <c r="L3767" s="2">
        <v>277.37</v>
      </c>
      <c r="M3767" s="2">
        <v>276.48</v>
      </c>
    </row>
    <row r="3768" spans="1:13" x14ac:dyDescent="0.2">
      <c r="A3768" s="1">
        <v>43515</v>
      </c>
      <c r="B3768" t="s">
        <v>1875</v>
      </c>
      <c r="C3768" t="s">
        <v>14</v>
      </c>
      <c r="D3768">
        <v>0.69</v>
      </c>
      <c r="E3768">
        <v>0</v>
      </c>
      <c r="F3768">
        <v>98.7</v>
      </c>
      <c r="G3768">
        <v>97.73</v>
      </c>
      <c r="H3768">
        <v>98.66</v>
      </c>
      <c r="I3768">
        <v>98.98</v>
      </c>
      <c r="J3768">
        <v>96.64</v>
      </c>
      <c r="K3768">
        <v>834320</v>
      </c>
      <c r="L3768" s="2">
        <v>277.37</v>
      </c>
      <c r="M3768" s="2">
        <v>276.48</v>
      </c>
    </row>
    <row r="3769" spans="1:13" x14ac:dyDescent="0.2">
      <c r="A3769" s="1">
        <v>43515</v>
      </c>
      <c r="B3769" t="s">
        <v>1876</v>
      </c>
      <c r="C3769" t="s">
        <v>14</v>
      </c>
      <c r="D3769">
        <v>1.04</v>
      </c>
      <c r="E3769">
        <v>-2.8</v>
      </c>
      <c r="F3769">
        <v>124.43</v>
      </c>
      <c r="G3769">
        <v>121.9</v>
      </c>
      <c r="H3769">
        <v>122.83</v>
      </c>
      <c r="I3769">
        <v>123.5</v>
      </c>
      <c r="J3769">
        <v>121.06</v>
      </c>
      <c r="K3769">
        <v>1090000</v>
      </c>
      <c r="L3769" s="2">
        <v>277.37</v>
      </c>
      <c r="M3769" s="2">
        <v>276.48</v>
      </c>
    </row>
    <row r="3770" spans="1:13" x14ac:dyDescent="0.2">
      <c r="A3770" s="1">
        <v>43515</v>
      </c>
      <c r="B3770" t="s">
        <v>234</v>
      </c>
      <c r="C3770" t="s">
        <v>14</v>
      </c>
      <c r="D3770">
        <v>-0.41</v>
      </c>
      <c r="E3770">
        <v>0</v>
      </c>
      <c r="F3770">
        <v>19.47</v>
      </c>
      <c r="G3770">
        <v>19.100000000000001</v>
      </c>
      <c r="H3770">
        <v>21.52</v>
      </c>
      <c r="I3770">
        <v>22.35</v>
      </c>
      <c r="J3770">
        <v>18.736000000000001</v>
      </c>
      <c r="K3770">
        <v>409060</v>
      </c>
      <c r="L3770" s="2">
        <v>277.37</v>
      </c>
      <c r="M3770" s="2">
        <v>276.48</v>
      </c>
    </row>
    <row r="3771" spans="1:13" x14ac:dyDescent="0.2">
      <c r="A3771" s="1">
        <v>43515</v>
      </c>
      <c r="B3771" t="s">
        <v>237</v>
      </c>
      <c r="C3771" t="s">
        <v>14</v>
      </c>
      <c r="D3771">
        <v>0.62</v>
      </c>
      <c r="E3771">
        <v>5.08</v>
      </c>
      <c r="F3771">
        <v>53.85</v>
      </c>
      <c r="G3771">
        <v>54.03</v>
      </c>
      <c r="H3771">
        <v>46.73</v>
      </c>
      <c r="I3771">
        <v>54.06</v>
      </c>
      <c r="J3771">
        <v>43.32</v>
      </c>
      <c r="K3771">
        <v>1360000</v>
      </c>
      <c r="L3771" s="2">
        <v>277.37</v>
      </c>
      <c r="M3771" s="2">
        <v>276.48</v>
      </c>
    </row>
    <row r="3772" spans="1:13" x14ac:dyDescent="0.2">
      <c r="A3772" s="1">
        <v>43515</v>
      </c>
      <c r="B3772" t="s">
        <v>1877</v>
      </c>
      <c r="C3772" t="s">
        <v>14</v>
      </c>
      <c r="D3772">
        <v>0.1</v>
      </c>
      <c r="E3772">
        <v>25</v>
      </c>
      <c r="F3772">
        <v>10.06</v>
      </c>
      <c r="G3772">
        <v>10.69</v>
      </c>
      <c r="H3772">
        <v>10.72</v>
      </c>
      <c r="I3772">
        <v>10.79</v>
      </c>
      <c r="J3772">
        <v>10.4</v>
      </c>
      <c r="K3772">
        <v>1640000</v>
      </c>
      <c r="L3772" s="2">
        <v>277.37</v>
      </c>
      <c r="M3772" s="2">
        <v>276.48</v>
      </c>
    </row>
    <row r="3773" spans="1:13" x14ac:dyDescent="0.2">
      <c r="A3773" s="1">
        <v>43515</v>
      </c>
      <c r="B3773" t="s">
        <v>509</v>
      </c>
      <c r="C3773" t="s">
        <v>12</v>
      </c>
      <c r="D3773">
        <v>1.17</v>
      </c>
      <c r="E3773">
        <v>3.54</v>
      </c>
      <c r="F3773">
        <v>169.99</v>
      </c>
      <c r="G3773">
        <v>169.93</v>
      </c>
      <c r="H3773">
        <v>167.14</v>
      </c>
      <c r="I3773">
        <v>178.69</v>
      </c>
      <c r="J3773">
        <v>166.42</v>
      </c>
      <c r="K3773">
        <v>1380000</v>
      </c>
      <c r="L3773" s="2">
        <v>277.37</v>
      </c>
      <c r="M3773" s="2">
        <v>276.48</v>
      </c>
    </row>
    <row r="3774" spans="1:13" x14ac:dyDescent="0.2">
      <c r="A3774" s="1">
        <v>43515</v>
      </c>
      <c r="B3774" t="s">
        <v>1878</v>
      </c>
      <c r="C3774" t="s">
        <v>14</v>
      </c>
      <c r="D3774">
        <v>0.56000000000000005</v>
      </c>
      <c r="E3774">
        <v>-8.1999999999999993</v>
      </c>
      <c r="F3774">
        <v>51.18</v>
      </c>
      <c r="G3774">
        <v>47.94</v>
      </c>
      <c r="H3774">
        <v>48.51</v>
      </c>
      <c r="I3774">
        <v>49.17</v>
      </c>
      <c r="J3774">
        <v>47.77</v>
      </c>
      <c r="K3774">
        <v>448150</v>
      </c>
      <c r="L3774" s="2">
        <v>277.37</v>
      </c>
      <c r="M3774" s="2">
        <v>276.48</v>
      </c>
    </row>
    <row r="3775" spans="1:13" x14ac:dyDescent="0.2">
      <c r="A3775" s="1">
        <v>43515</v>
      </c>
      <c r="B3775" t="s">
        <v>1879</v>
      </c>
      <c r="C3775" t="s">
        <v>14</v>
      </c>
      <c r="D3775">
        <v>0.34</v>
      </c>
      <c r="E3775">
        <v>0</v>
      </c>
      <c r="F3775">
        <v>45.58</v>
      </c>
      <c r="G3775">
        <v>45.4</v>
      </c>
      <c r="H3775">
        <v>44.59</v>
      </c>
      <c r="I3775">
        <v>45.63</v>
      </c>
      <c r="J3775">
        <v>43.05</v>
      </c>
      <c r="K3775">
        <v>1120000</v>
      </c>
      <c r="L3775" s="2">
        <v>277.37</v>
      </c>
      <c r="M3775" s="2">
        <v>276.48</v>
      </c>
    </row>
    <row r="3776" spans="1:13" x14ac:dyDescent="0.2">
      <c r="A3776" s="1">
        <v>43515</v>
      </c>
      <c r="B3776" t="s">
        <v>269</v>
      </c>
      <c r="C3776" t="s">
        <v>12</v>
      </c>
      <c r="D3776">
        <v>-0.45</v>
      </c>
      <c r="E3776">
        <v>-2.27</v>
      </c>
      <c r="F3776">
        <v>19.559999999999999</v>
      </c>
      <c r="G3776">
        <v>19.73</v>
      </c>
      <c r="H3776">
        <v>19.809999999999999</v>
      </c>
      <c r="I3776">
        <v>20.239999999999998</v>
      </c>
      <c r="J3776">
        <v>19.52</v>
      </c>
      <c r="K3776">
        <v>74660</v>
      </c>
      <c r="L3776" s="2">
        <v>277.37</v>
      </c>
      <c r="M3776" s="2">
        <v>276.48</v>
      </c>
    </row>
    <row r="3777" spans="1:13" x14ac:dyDescent="0.2">
      <c r="A3777" s="1">
        <v>43515</v>
      </c>
      <c r="B3777" t="s">
        <v>699</v>
      </c>
      <c r="C3777" t="s">
        <v>14</v>
      </c>
      <c r="D3777">
        <v>0.63</v>
      </c>
      <c r="E3777">
        <v>14.55</v>
      </c>
      <c r="F3777">
        <v>32.22</v>
      </c>
      <c r="G3777">
        <v>33.35</v>
      </c>
      <c r="H3777">
        <v>36.01</v>
      </c>
      <c r="I3777">
        <v>36.090000000000003</v>
      </c>
      <c r="J3777">
        <v>33.19</v>
      </c>
      <c r="K3777">
        <v>574420</v>
      </c>
      <c r="L3777" s="2">
        <v>277.37</v>
      </c>
      <c r="M3777" s="2">
        <v>276.48</v>
      </c>
    </row>
    <row r="3778" spans="1:13" x14ac:dyDescent="0.2">
      <c r="A3778" s="1">
        <v>43515</v>
      </c>
      <c r="B3778" t="s">
        <v>351</v>
      </c>
      <c r="C3778" t="s">
        <v>12</v>
      </c>
      <c r="D3778">
        <v>7.0000000000000007E-2</v>
      </c>
      <c r="E3778">
        <v>-12.5</v>
      </c>
      <c r="F3778">
        <v>1.6</v>
      </c>
      <c r="G3778">
        <v>1.62</v>
      </c>
      <c r="H3778">
        <v>1.68</v>
      </c>
      <c r="I3778">
        <v>1.7</v>
      </c>
      <c r="J3778">
        <v>1.62</v>
      </c>
      <c r="K3778">
        <v>301140</v>
      </c>
      <c r="L3778" s="2">
        <v>277.37</v>
      </c>
      <c r="M3778" s="2">
        <v>276.48</v>
      </c>
    </row>
    <row r="3779" spans="1:13" x14ac:dyDescent="0.2">
      <c r="A3779" s="1">
        <v>43515</v>
      </c>
      <c r="B3779" t="s">
        <v>1880</v>
      </c>
      <c r="C3779" t="s">
        <v>12</v>
      </c>
      <c r="D3779">
        <v>0.66</v>
      </c>
      <c r="E3779">
        <v>13.79</v>
      </c>
      <c r="F3779">
        <v>34.06</v>
      </c>
      <c r="G3779">
        <v>33.53</v>
      </c>
      <c r="H3779">
        <v>33.200000000000003</v>
      </c>
      <c r="I3779">
        <v>34.159999999999997</v>
      </c>
      <c r="J3779">
        <v>32.6</v>
      </c>
      <c r="K3779">
        <v>811760</v>
      </c>
      <c r="L3779" s="2">
        <v>277.37</v>
      </c>
      <c r="M3779" s="2">
        <v>276.48</v>
      </c>
    </row>
    <row r="3780" spans="1:13" x14ac:dyDescent="0.2">
      <c r="A3780" s="1">
        <v>43515</v>
      </c>
      <c r="B3780" t="s">
        <v>1881</v>
      </c>
      <c r="C3780" t="s">
        <v>12</v>
      </c>
      <c r="D3780">
        <v>1.35</v>
      </c>
      <c r="E3780">
        <v>3.05</v>
      </c>
      <c r="F3780">
        <v>107.59</v>
      </c>
      <c r="G3780">
        <v>107.7</v>
      </c>
      <c r="H3780">
        <v>109.18</v>
      </c>
      <c r="I3780">
        <v>109.79</v>
      </c>
      <c r="J3780">
        <v>107.32</v>
      </c>
      <c r="K3780">
        <v>1230000</v>
      </c>
      <c r="L3780" s="2">
        <v>277.37</v>
      </c>
      <c r="M3780" s="2">
        <v>276.48</v>
      </c>
    </row>
    <row r="3781" spans="1:13" x14ac:dyDescent="0.2">
      <c r="A3781" s="1">
        <v>43515</v>
      </c>
      <c r="B3781" t="s">
        <v>1882</v>
      </c>
      <c r="C3781" t="s">
        <v>12</v>
      </c>
      <c r="D3781">
        <v>0.52</v>
      </c>
      <c r="E3781">
        <v>6.12</v>
      </c>
      <c r="F3781">
        <v>50.8</v>
      </c>
      <c r="G3781">
        <v>52.32</v>
      </c>
      <c r="H3781">
        <v>54.07</v>
      </c>
      <c r="I3781">
        <v>55.25</v>
      </c>
      <c r="J3781">
        <v>50.31</v>
      </c>
      <c r="K3781">
        <v>155730</v>
      </c>
      <c r="L3781" s="2">
        <v>277.37</v>
      </c>
      <c r="M3781" s="2">
        <v>276.48</v>
      </c>
    </row>
    <row r="3782" spans="1:13" x14ac:dyDescent="0.2">
      <c r="A3782" s="1">
        <v>43515</v>
      </c>
      <c r="B3782" t="s">
        <v>1883</v>
      </c>
      <c r="C3782" t="s">
        <v>12</v>
      </c>
      <c r="D3782">
        <v>0.56999999999999995</v>
      </c>
      <c r="E3782">
        <v>338.46</v>
      </c>
      <c r="F3782">
        <v>32.82</v>
      </c>
      <c r="G3782">
        <v>32.99</v>
      </c>
      <c r="H3782">
        <v>34.28</v>
      </c>
      <c r="I3782">
        <v>34.72</v>
      </c>
      <c r="J3782">
        <v>32.85</v>
      </c>
      <c r="K3782">
        <v>151500</v>
      </c>
      <c r="L3782" s="2">
        <v>277.37</v>
      </c>
      <c r="M3782" s="2">
        <v>276.48</v>
      </c>
    </row>
    <row r="3783" spans="1:13" x14ac:dyDescent="0.2">
      <c r="A3783" s="1">
        <v>43515</v>
      </c>
      <c r="B3783" t="s">
        <v>287</v>
      </c>
      <c r="C3783" t="s">
        <v>14</v>
      </c>
      <c r="D3783">
        <v>0.1</v>
      </c>
      <c r="E3783">
        <v>-68.75</v>
      </c>
      <c r="F3783">
        <v>28.31</v>
      </c>
      <c r="G3783">
        <v>30.88</v>
      </c>
      <c r="H3783">
        <v>30.27</v>
      </c>
      <c r="I3783">
        <v>32.53</v>
      </c>
      <c r="J3783">
        <v>30.11</v>
      </c>
      <c r="K3783">
        <v>8170000</v>
      </c>
      <c r="L3783" s="2">
        <v>277.37</v>
      </c>
      <c r="M3783" s="2">
        <v>276.48</v>
      </c>
    </row>
    <row r="3784" spans="1:13" x14ac:dyDescent="0.2">
      <c r="A3784" s="1">
        <v>43515</v>
      </c>
      <c r="B3784" t="s">
        <v>1884</v>
      </c>
      <c r="C3784" t="s">
        <v>12</v>
      </c>
      <c r="D3784">
        <v>-0.1</v>
      </c>
      <c r="E3784">
        <v>-25</v>
      </c>
      <c r="F3784">
        <v>0.99</v>
      </c>
      <c r="G3784">
        <v>0.89</v>
      </c>
      <c r="H3784">
        <v>1.01</v>
      </c>
      <c r="I3784">
        <v>1.01</v>
      </c>
      <c r="J3784">
        <v>0.86</v>
      </c>
      <c r="K3784">
        <v>143750</v>
      </c>
      <c r="L3784" s="2">
        <v>277.37</v>
      </c>
      <c r="M3784" s="2">
        <v>276.48</v>
      </c>
    </row>
    <row r="3785" spans="1:13" x14ac:dyDescent="0.2">
      <c r="A3785" s="1">
        <v>43515</v>
      </c>
      <c r="B3785" t="s">
        <v>1885</v>
      </c>
      <c r="C3785" t="s">
        <v>14</v>
      </c>
      <c r="D3785">
        <v>0.09</v>
      </c>
      <c r="E3785">
        <v>12.5</v>
      </c>
      <c r="F3785">
        <v>17.8</v>
      </c>
      <c r="G3785">
        <v>17.649999999999999</v>
      </c>
      <c r="H3785">
        <v>17.260000000000002</v>
      </c>
      <c r="I3785">
        <v>17.68</v>
      </c>
      <c r="J3785">
        <v>16.97</v>
      </c>
      <c r="K3785">
        <v>725470</v>
      </c>
      <c r="L3785" s="2">
        <v>277.37</v>
      </c>
      <c r="M3785" s="2">
        <v>276.48</v>
      </c>
    </row>
    <row r="3786" spans="1:13" x14ac:dyDescent="0.2">
      <c r="A3786" s="1">
        <v>43515</v>
      </c>
      <c r="B3786" t="s">
        <v>1886</v>
      </c>
      <c r="C3786" t="s">
        <v>12</v>
      </c>
      <c r="D3786">
        <v>7.0000000000000007E-2</v>
      </c>
      <c r="E3786">
        <v>0</v>
      </c>
      <c r="F3786">
        <v>17.61</v>
      </c>
      <c r="G3786">
        <v>17.61</v>
      </c>
      <c r="H3786">
        <v>17.5</v>
      </c>
      <c r="I3786">
        <v>17.75</v>
      </c>
      <c r="J3786">
        <v>17.25</v>
      </c>
      <c r="K3786">
        <v>1800</v>
      </c>
      <c r="L3786" s="2">
        <v>277.37</v>
      </c>
      <c r="M3786" s="2">
        <v>276.48</v>
      </c>
    </row>
    <row r="3787" spans="1:13" x14ac:dyDescent="0.2">
      <c r="A3787" s="1">
        <v>43515</v>
      </c>
      <c r="B3787" t="s">
        <v>561</v>
      </c>
      <c r="C3787" t="s">
        <v>14</v>
      </c>
      <c r="D3787">
        <v>0.18</v>
      </c>
      <c r="E3787">
        <v>50</v>
      </c>
      <c r="F3787">
        <v>0.85</v>
      </c>
      <c r="G3787">
        <v>0.88</v>
      </c>
      <c r="H3787">
        <v>0.85699999999999998</v>
      </c>
      <c r="I3787">
        <v>0.89400000000000002</v>
      </c>
      <c r="J3787">
        <v>0.85</v>
      </c>
      <c r="K3787">
        <v>32280</v>
      </c>
      <c r="L3787" s="2">
        <v>277.37</v>
      </c>
      <c r="M3787" s="2">
        <v>276.48</v>
      </c>
    </row>
    <row r="3788" spans="1:13" x14ac:dyDescent="0.2">
      <c r="A3788" s="1">
        <v>43515</v>
      </c>
      <c r="B3788" t="s">
        <v>1887</v>
      </c>
      <c r="C3788" t="s">
        <v>14</v>
      </c>
      <c r="D3788">
        <v>0.94</v>
      </c>
      <c r="E3788">
        <v>-16.809999999999999</v>
      </c>
      <c r="F3788">
        <v>121</v>
      </c>
      <c r="G3788">
        <v>115.99</v>
      </c>
      <c r="H3788">
        <v>112.45</v>
      </c>
      <c r="I3788">
        <v>116.19</v>
      </c>
      <c r="J3788">
        <v>112.15</v>
      </c>
      <c r="K3788">
        <v>2960000</v>
      </c>
      <c r="L3788" s="2">
        <v>277.37</v>
      </c>
      <c r="M3788" s="2">
        <v>276.48</v>
      </c>
    </row>
    <row r="3789" spans="1:13" x14ac:dyDescent="0.2">
      <c r="A3789" s="1">
        <v>43515</v>
      </c>
      <c r="B3789" t="s">
        <v>1888</v>
      </c>
      <c r="C3789" t="s">
        <v>14</v>
      </c>
      <c r="D3789">
        <v>0.16</v>
      </c>
      <c r="E3789">
        <v>33.33</v>
      </c>
      <c r="F3789">
        <v>21.91</v>
      </c>
      <c r="G3789">
        <v>22.35</v>
      </c>
      <c r="H3789">
        <v>21.91</v>
      </c>
      <c r="I3789">
        <v>22.35</v>
      </c>
      <c r="J3789">
        <v>20.2</v>
      </c>
      <c r="K3789">
        <v>135720</v>
      </c>
      <c r="L3789" s="2">
        <v>277.37</v>
      </c>
      <c r="M3789" s="2">
        <v>276.48</v>
      </c>
    </row>
    <row r="3790" spans="1:13" x14ac:dyDescent="0.2">
      <c r="A3790" s="1">
        <v>43515</v>
      </c>
      <c r="B3790" t="s">
        <v>1889</v>
      </c>
      <c r="C3790" t="s">
        <v>14</v>
      </c>
      <c r="D3790">
        <v>0.5</v>
      </c>
      <c r="E3790">
        <v>6.38</v>
      </c>
      <c r="F3790">
        <v>39.6</v>
      </c>
      <c r="G3790">
        <v>39.03</v>
      </c>
      <c r="H3790">
        <v>39.590000000000003</v>
      </c>
      <c r="I3790">
        <v>39.65</v>
      </c>
      <c r="J3790">
        <v>38.64</v>
      </c>
      <c r="K3790">
        <v>4520000</v>
      </c>
      <c r="L3790" s="2">
        <v>277.37</v>
      </c>
      <c r="M3790" s="2">
        <v>276.48</v>
      </c>
    </row>
    <row r="3791" spans="1:13" x14ac:dyDescent="0.2">
      <c r="A3791" s="1">
        <v>43515</v>
      </c>
      <c r="B3791" t="s">
        <v>1890</v>
      </c>
      <c r="C3791" t="s">
        <v>14</v>
      </c>
      <c r="D3791">
        <v>0.03</v>
      </c>
      <c r="E3791">
        <v>50</v>
      </c>
      <c r="F3791">
        <v>3.61</v>
      </c>
      <c r="G3791">
        <v>3.27</v>
      </c>
      <c r="H3791">
        <v>3.37</v>
      </c>
      <c r="I3791">
        <v>3.49</v>
      </c>
      <c r="J3791">
        <v>3.17</v>
      </c>
      <c r="K3791">
        <v>3250000</v>
      </c>
      <c r="L3791" s="2">
        <v>277.37</v>
      </c>
      <c r="M3791" s="2">
        <v>276.48</v>
      </c>
    </row>
    <row r="3792" spans="1:13" x14ac:dyDescent="0.2">
      <c r="A3792" s="1">
        <v>43515</v>
      </c>
      <c r="B3792" t="s">
        <v>1891</v>
      </c>
      <c r="C3792" t="s">
        <v>12</v>
      </c>
      <c r="D3792">
        <v>0.37</v>
      </c>
      <c r="E3792">
        <v>-15.91</v>
      </c>
      <c r="F3792">
        <v>23.01</v>
      </c>
      <c r="G3792">
        <v>22.68</v>
      </c>
      <c r="H3792">
        <v>23.15</v>
      </c>
      <c r="I3792">
        <v>23.2</v>
      </c>
      <c r="J3792">
        <v>22.67</v>
      </c>
      <c r="K3792">
        <v>114830</v>
      </c>
      <c r="L3792" s="2">
        <v>277.37</v>
      </c>
      <c r="M3792" s="2">
        <v>276.48</v>
      </c>
    </row>
    <row r="3793" spans="1:13" x14ac:dyDescent="0.2">
      <c r="A3793" s="1">
        <v>43515</v>
      </c>
      <c r="B3793" t="s">
        <v>1892</v>
      </c>
      <c r="C3793" t="s">
        <v>14</v>
      </c>
      <c r="D3793">
        <v>-0.4</v>
      </c>
      <c r="E3793">
        <v>11.11</v>
      </c>
      <c r="F3793">
        <v>16.510000000000002</v>
      </c>
      <c r="G3793">
        <v>17.57</v>
      </c>
      <c r="H3793">
        <v>18.760000000000002</v>
      </c>
      <c r="I3793">
        <v>18.84</v>
      </c>
      <c r="J3793">
        <v>17.41</v>
      </c>
      <c r="K3793">
        <v>1920000</v>
      </c>
      <c r="L3793" s="2">
        <v>277.37</v>
      </c>
      <c r="M3793" s="2">
        <v>276.48</v>
      </c>
    </row>
    <row r="3794" spans="1:13" x14ac:dyDescent="0.2">
      <c r="A3794" s="1">
        <v>43515</v>
      </c>
      <c r="B3794" t="s">
        <v>211</v>
      </c>
      <c r="C3794" t="s">
        <v>14</v>
      </c>
      <c r="D3794">
        <v>0.4</v>
      </c>
      <c r="E3794">
        <v>0</v>
      </c>
      <c r="F3794">
        <v>20.47</v>
      </c>
      <c r="G3794">
        <v>21</v>
      </c>
      <c r="H3794">
        <v>21.34</v>
      </c>
      <c r="I3794">
        <v>21.35</v>
      </c>
      <c r="J3794">
        <v>20.79</v>
      </c>
      <c r="K3794">
        <v>534570</v>
      </c>
      <c r="L3794" s="2">
        <v>277.37</v>
      </c>
      <c r="M3794" s="2">
        <v>276.48</v>
      </c>
    </row>
    <row r="3795" spans="1:13" x14ac:dyDescent="0.2">
      <c r="A3795" s="1">
        <v>43515</v>
      </c>
      <c r="B3795" t="s">
        <v>1893</v>
      </c>
      <c r="C3795" t="s">
        <v>14</v>
      </c>
      <c r="D3795">
        <v>0.45</v>
      </c>
      <c r="E3795">
        <v>28.57</v>
      </c>
      <c r="F3795">
        <v>21.4</v>
      </c>
      <c r="G3795">
        <v>22</v>
      </c>
      <c r="H3795">
        <v>23.08</v>
      </c>
      <c r="I3795">
        <v>23.31</v>
      </c>
      <c r="J3795">
        <v>21.53</v>
      </c>
      <c r="K3795">
        <v>152940</v>
      </c>
      <c r="L3795" s="2">
        <v>277.37</v>
      </c>
      <c r="M3795" s="2">
        <v>276.48</v>
      </c>
    </row>
    <row r="3796" spans="1:13" x14ac:dyDescent="0.2">
      <c r="A3796" s="1">
        <v>43515</v>
      </c>
      <c r="B3796" t="s">
        <v>1894</v>
      </c>
      <c r="C3796" t="s">
        <v>12</v>
      </c>
      <c r="D3796">
        <v>0.01</v>
      </c>
      <c r="E3796">
        <v>111.11</v>
      </c>
      <c r="F3796">
        <v>14.99</v>
      </c>
      <c r="G3796">
        <v>15.6</v>
      </c>
      <c r="H3796">
        <v>15.57</v>
      </c>
      <c r="I3796">
        <v>15.93</v>
      </c>
      <c r="J3796">
        <v>15.3</v>
      </c>
      <c r="K3796">
        <v>105300</v>
      </c>
      <c r="L3796" s="2">
        <v>277.37</v>
      </c>
      <c r="M3796" s="2">
        <v>276.48</v>
      </c>
    </row>
    <row r="3797" spans="1:13" x14ac:dyDescent="0.2">
      <c r="A3797" s="1">
        <v>43515</v>
      </c>
      <c r="B3797" t="s">
        <v>1895</v>
      </c>
      <c r="C3797" t="s">
        <v>12</v>
      </c>
      <c r="D3797">
        <v>-0.17</v>
      </c>
      <c r="E3797">
        <v>5.56</v>
      </c>
      <c r="F3797">
        <v>1.69</v>
      </c>
      <c r="G3797">
        <v>1.8</v>
      </c>
      <c r="H3797">
        <v>1.89</v>
      </c>
      <c r="I3797">
        <v>1.95</v>
      </c>
      <c r="J3797">
        <v>1.75</v>
      </c>
      <c r="K3797">
        <v>428530</v>
      </c>
      <c r="L3797" s="2">
        <v>277.37</v>
      </c>
      <c r="M3797" s="2">
        <v>276.48</v>
      </c>
    </row>
    <row r="3798" spans="1:13" x14ac:dyDescent="0.2">
      <c r="A3798" s="1">
        <v>43515</v>
      </c>
      <c r="B3798" t="s">
        <v>1896</v>
      </c>
      <c r="C3798" t="s">
        <v>12</v>
      </c>
      <c r="D3798">
        <v>1.02</v>
      </c>
      <c r="E3798">
        <v>-38.92</v>
      </c>
      <c r="F3798">
        <v>80.88</v>
      </c>
      <c r="G3798">
        <v>72.36</v>
      </c>
      <c r="H3798">
        <v>77.03</v>
      </c>
      <c r="I3798">
        <v>79.89</v>
      </c>
      <c r="J3798">
        <v>72.3</v>
      </c>
      <c r="K3798">
        <v>1670000</v>
      </c>
      <c r="L3798" s="2">
        <v>277.37</v>
      </c>
      <c r="M3798" s="2">
        <v>276.48</v>
      </c>
    </row>
    <row r="3799" spans="1:13" x14ac:dyDescent="0.2">
      <c r="A3799" s="1">
        <v>43515</v>
      </c>
      <c r="B3799" t="s">
        <v>223</v>
      </c>
      <c r="C3799" t="s">
        <v>14</v>
      </c>
      <c r="D3799">
        <v>0.09</v>
      </c>
      <c r="E3799">
        <v>-43.75</v>
      </c>
      <c r="F3799">
        <v>29.43</v>
      </c>
      <c r="G3799">
        <v>26.4</v>
      </c>
      <c r="H3799">
        <v>26.14</v>
      </c>
      <c r="I3799">
        <v>27.01</v>
      </c>
      <c r="J3799">
        <v>24.14</v>
      </c>
      <c r="K3799">
        <v>343260</v>
      </c>
      <c r="L3799" s="2">
        <v>277.37</v>
      </c>
      <c r="M3799" s="2">
        <v>276.48</v>
      </c>
    </row>
    <row r="3800" spans="1:13" x14ac:dyDescent="0.2">
      <c r="A3800" s="1">
        <v>43515</v>
      </c>
      <c r="B3800" t="s">
        <v>1897</v>
      </c>
      <c r="C3800" t="s">
        <v>14</v>
      </c>
      <c r="D3800">
        <v>0.52</v>
      </c>
      <c r="E3800">
        <v>10.64</v>
      </c>
      <c r="F3800">
        <v>52.64</v>
      </c>
      <c r="G3800">
        <v>57</v>
      </c>
      <c r="H3800">
        <v>55.07</v>
      </c>
      <c r="I3800">
        <v>57.25</v>
      </c>
      <c r="J3800">
        <v>54.91</v>
      </c>
      <c r="K3800">
        <v>3010000</v>
      </c>
      <c r="L3800" s="2">
        <v>277.37</v>
      </c>
      <c r="M3800" s="2">
        <v>276.48</v>
      </c>
    </row>
    <row r="3801" spans="1:13" x14ac:dyDescent="0.2">
      <c r="A3801" s="1">
        <v>43515</v>
      </c>
      <c r="B3801" t="s">
        <v>1898</v>
      </c>
      <c r="C3801" t="s">
        <v>14</v>
      </c>
      <c r="D3801">
        <v>1.59</v>
      </c>
      <c r="E3801">
        <v>27.2</v>
      </c>
      <c r="F3801">
        <v>34.86</v>
      </c>
      <c r="G3801">
        <v>35.9</v>
      </c>
      <c r="H3801">
        <v>37.090000000000003</v>
      </c>
      <c r="I3801">
        <v>37.43</v>
      </c>
      <c r="J3801">
        <v>35.049999999999997</v>
      </c>
      <c r="K3801">
        <v>1480000</v>
      </c>
      <c r="L3801" s="2">
        <v>277.37</v>
      </c>
      <c r="M3801" s="2">
        <v>276.48</v>
      </c>
    </row>
    <row r="3802" spans="1:13" x14ac:dyDescent="0.2">
      <c r="A3802" s="1">
        <v>43515</v>
      </c>
      <c r="B3802" t="s">
        <v>1899</v>
      </c>
      <c r="C3802" t="s">
        <v>14</v>
      </c>
      <c r="D3802">
        <v>0.57999999999999996</v>
      </c>
      <c r="E3802">
        <v>-21.62</v>
      </c>
      <c r="F3802">
        <v>30.39</v>
      </c>
      <c r="G3802">
        <v>29.9</v>
      </c>
      <c r="H3802">
        <v>30.42</v>
      </c>
      <c r="I3802">
        <v>30.42</v>
      </c>
      <c r="J3802">
        <v>29.5</v>
      </c>
      <c r="K3802">
        <v>69080</v>
      </c>
      <c r="L3802" s="2">
        <v>277.37</v>
      </c>
      <c r="M3802" s="2">
        <v>276.48</v>
      </c>
    </row>
    <row r="3803" spans="1:13" x14ac:dyDescent="0.2">
      <c r="A3803" s="1">
        <v>43515</v>
      </c>
      <c r="B3803" t="s">
        <v>1900</v>
      </c>
      <c r="C3803" t="s">
        <v>14</v>
      </c>
      <c r="D3803">
        <v>-0.12</v>
      </c>
      <c r="E3803">
        <v>14.29</v>
      </c>
      <c r="F3803">
        <v>13.56</v>
      </c>
      <c r="G3803">
        <v>13.35</v>
      </c>
      <c r="H3803">
        <v>13.5</v>
      </c>
      <c r="I3803">
        <v>13.88</v>
      </c>
      <c r="J3803">
        <v>13.2</v>
      </c>
      <c r="K3803">
        <v>12340</v>
      </c>
      <c r="L3803" s="2">
        <v>277.37</v>
      </c>
      <c r="M3803" s="2">
        <v>276.48</v>
      </c>
    </row>
    <row r="3804" spans="1:13" x14ac:dyDescent="0.2">
      <c r="A3804" s="1">
        <v>43515</v>
      </c>
      <c r="B3804" t="s">
        <v>1901</v>
      </c>
      <c r="C3804" t="s">
        <v>14</v>
      </c>
      <c r="D3804">
        <v>1.21</v>
      </c>
      <c r="E3804">
        <v>-25.31</v>
      </c>
      <c r="F3804">
        <v>104.8</v>
      </c>
      <c r="G3804">
        <v>104</v>
      </c>
      <c r="H3804">
        <v>106.45</v>
      </c>
      <c r="I3804">
        <v>107.93</v>
      </c>
      <c r="J3804">
        <v>103.49</v>
      </c>
      <c r="K3804">
        <v>2470000</v>
      </c>
      <c r="L3804" s="2">
        <v>277.37</v>
      </c>
      <c r="M3804" s="2">
        <v>276.48</v>
      </c>
    </row>
    <row r="3805" spans="1:13" x14ac:dyDescent="0.2">
      <c r="A3805" s="1">
        <v>43515</v>
      </c>
      <c r="B3805" t="s">
        <v>1902</v>
      </c>
      <c r="C3805" t="s">
        <v>12</v>
      </c>
      <c r="D3805">
        <v>-0.43</v>
      </c>
      <c r="E3805">
        <v>-458.33</v>
      </c>
      <c r="F3805">
        <v>35.22</v>
      </c>
      <c r="G3805">
        <v>32.74</v>
      </c>
      <c r="H3805">
        <v>29.21</v>
      </c>
      <c r="I3805">
        <v>34.35</v>
      </c>
      <c r="J3805">
        <v>28.61</v>
      </c>
      <c r="K3805">
        <v>166350</v>
      </c>
      <c r="L3805" s="2">
        <v>277.37</v>
      </c>
      <c r="M3805" s="2">
        <v>276.48</v>
      </c>
    </row>
    <row r="3806" spans="1:13" x14ac:dyDescent="0.2">
      <c r="A3806" s="1">
        <v>43515</v>
      </c>
      <c r="B3806" t="s">
        <v>1903</v>
      </c>
      <c r="C3806" t="s">
        <v>12</v>
      </c>
      <c r="D3806">
        <v>1.02</v>
      </c>
      <c r="E3806">
        <v>20</v>
      </c>
      <c r="F3806">
        <v>73.64</v>
      </c>
      <c r="G3806">
        <v>74.61</v>
      </c>
      <c r="H3806">
        <v>75.02</v>
      </c>
      <c r="I3806">
        <v>75.13</v>
      </c>
      <c r="J3806">
        <v>72.92</v>
      </c>
      <c r="K3806">
        <v>1620000</v>
      </c>
      <c r="L3806" s="2">
        <v>277.37</v>
      </c>
      <c r="M3806" s="2">
        <v>276.48</v>
      </c>
    </row>
    <row r="3807" spans="1:13" x14ac:dyDescent="0.2">
      <c r="A3807" s="1">
        <v>43515</v>
      </c>
      <c r="B3807" t="s">
        <v>1904</v>
      </c>
      <c r="C3807" t="s">
        <v>12</v>
      </c>
      <c r="D3807">
        <v>1.54</v>
      </c>
      <c r="E3807">
        <v>0</v>
      </c>
      <c r="F3807">
        <v>163.47999999999999</v>
      </c>
      <c r="G3807">
        <v>165</v>
      </c>
      <c r="H3807">
        <v>167.31</v>
      </c>
      <c r="I3807">
        <v>168.32</v>
      </c>
      <c r="J3807">
        <v>163.5</v>
      </c>
      <c r="K3807">
        <v>1210000</v>
      </c>
      <c r="L3807" s="2">
        <v>277.37</v>
      </c>
      <c r="M3807" s="2">
        <v>276.48</v>
      </c>
    </row>
    <row r="3808" spans="1:13" x14ac:dyDescent="0.2">
      <c r="A3808" s="1">
        <v>43515</v>
      </c>
      <c r="B3808" t="s">
        <v>1905</v>
      </c>
      <c r="C3808" t="s">
        <v>12</v>
      </c>
      <c r="D3808">
        <v>0.27</v>
      </c>
      <c r="E3808">
        <v>12.5</v>
      </c>
      <c r="F3808">
        <v>21.74</v>
      </c>
      <c r="G3808">
        <v>22.99</v>
      </c>
      <c r="H3808">
        <v>22.19</v>
      </c>
      <c r="I3808">
        <v>23.48</v>
      </c>
      <c r="J3808">
        <v>22.16</v>
      </c>
      <c r="K3808">
        <v>4360000</v>
      </c>
      <c r="L3808" s="2">
        <v>277.37</v>
      </c>
      <c r="M3808" s="2">
        <v>276.48</v>
      </c>
    </row>
    <row r="3809" spans="1:13" x14ac:dyDescent="0.2">
      <c r="A3809" s="1">
        <v>43515</v>
      </c>
      <c r="B3809" t="s">
        <v>1906</v>
      </c>
      <c r="C3809" t="s">
        <v>12</v>
      </c>
      <c r="D3809">
        <v>0.38</v>
      </c>
      <c r="E3809">
        <v>40.74</v>
      </c>
      <c r="F3809">
        <v>15.64</v>
      </c>
      <c r="G3809">
        <v>15.75</v>
      </c>
      <c r="H3809">
        <v>15.39</v>
      </c>
      <c r="I3809">
        <v>15.76</v>
      </c>
      <c r="J3809">
        <v>15.3</v>
      </c>
      <c r="K3809">
        <v>640230</v>
      </c>
      <c r="L3809" s="2">
        <v>277.37</v>
      </c>
      <c r="M3809" s="2">
        <v>276.48</v>
      </c>
    </row>
    <row r="3810" spans="1:13" x14ac:dyDescent="0.2">
      <c r="A3810" s="1">
        <v>43515</v>
      </c>
      <c r="B3810" t="s">
        <v>1907</v>
      </c>
      <c r="C3810" t="s">
        <v>14</v>
      </c>
      <c r="D3810">
        <v>1.55</v>
      </c>
      <c r="E3810">
        <v>1191.67</v>
      </c>
      <c r="F3810">
        <v>11.39</v>
      </c>
      <c r="G3810">
        <v>11.49</v>
      </c>
      <c r="H3810">
        <v>11.37</v>
      </c>
      <c r="I3810">
        <v>11.82</v>
      </c>
      <c r="J3810">
        <v>11.32</v>
      </c>
      <c r="K3810">
        <v>2700000</v>
      </c>
      <c r="L3810" s="2">
        <v>277.37</v>
      </c>
      <c r="M3810" s="2">
        <v>276.48</v>
      </c>
    </row>
    <row r="3811" spans="1:13" x14ac:dyDescent="0.2">
      <c r="A3811" s="1">
        <v>43515</v>
      </c>
      <c r="B3811" t="s">
        <v>1908</v>
      </c>
      <c r="C3811" t="s">
        <v>14</v>
      </c>
      <c r="D3811">
        <v>-0.09</v>
      </c>
      <c r="E3811">
        <v>18.18</v>
      </c>
      <c r="F3811">
        <v>64.260000000000005</v>
      </c>
      <c r="G3811">
        <v>65.900000000000006</v>
      </c>
      <c r="H3811">
        <v>67.95</v>
      </c>
      <c r="I3811">
        <v>71.61</v>
      </c>
      <c r="J3811">
        <v>65.900000000000006</v>
      </c>
      <c r="K3811">
        <v>829620</v>
      </c>
      <c r="L3811" s="2">
        <v>277.37</v>
      </c>
      <c r="M3811" s="2">
        <v>276.48</v>
      </c>
    </row>
    <row r="3812" spans="1:13" x14ac:dyDescent="0.2">
      <c r="A3812" s="1">
        <v>43515</v>
      </c>
      <c r="B3812" t="s">
        <v>1909</v>
      </c>
      <c r="C3812" t="s">
        <v>12</v>
      </c>
      <c r="D3812">
        <v>0.45</v>
      </c>
      <c r="E3812">
        <v>2.27</v>
      </c>
      <c r="F3812">
        <v>29.71</v>
      </c>
      <c r="G3812">
        <v>29.5</v>
      </c>
      <c r="H3812">
        <v>28.93</v>
      </c>
      <c r="I3812">
        <v>29.85</v>
      </c>
      <c r="J3812">
        <v>28.83</v>
      </c>
      <c r="K3812">
        <v>164140</v>
      </c>
      <c r="L3812" s="2">
        <v>277.37</v>
      </c>
      <c r="M3812" s="2">
        <v>276.48</v>
      </c>
    </row>
    <row r="3813" spans="1:13" x14ac:dyDescent="0.2">
      <c r="A3813" s="1">
        <v>43515</v>
      </c>
      <c r="B3813" t="s">
        <v>1910</v>
      </c>
      <c r="C3813" t="s">
        <v>12</v>
      </c>
      <c r="D3813">
        <v>0.25</v>
      </c>
      <c r="E3813">
        <v>47.06</v>
      </c>
      <c r="F3813">
        <v>7.77</v>
      </c>
      <c r="G3813">
        <v>8.5</v>
      </c>
      <c r="H3813">
        <v>8.3000000000000007</v>
      </c>
      <c r="I3813">
        <v>8.5</v>
      </c>
      <c r="J3813">
        <v>7.83</v>
      </c>
      <c r="K3813">
        <v>3520</v>
      </c>
      <c r="L3813" s="2">
        <v>277.37</v>
      </c>
      <c r="M3813" s="2">
        <v>276.48</v>
      </c>
    </row>
    <row r="3814" spans="1:13" x14ac:dyDescent="0.2">
      <c r="A3814" s="1">
        <v>43515</v>
      </c>
      <c r="B3814" t="s">
        <v>1911</v>
      </c>
      <c r="C3814" t="s">
        <v>14</v>
      </c>
      <c r="D3814">
        <v>0.23</v>
      </c>
      <c r="E3814">
        <v>64.290000000000006</v>
      </c>
      <c r="F3814">
        <v>54.31</v>
      </c>
      <c r="G3814">
        <v>57.23</v>
      </c>
      <c r="H3814">
        <v>51.47</v>
      </c>
      <c r="I3814">
        <v>57.9</v>
      </c>
      <c r="J3814">
        <v>49.8</v>
      </c>
      <c r="K3814">
        <v>1240000</v>
      </c>
      <c r="L3814" s="2">
        <v>277.37</v>
      </c>
      <c r="M3814" s="2">
        <v>276.48</v>
      </c>
    </row>
    <row r="3815" spans="1:13" x14ac:dyDescent="0.2">
      <c r="A3815" s="1">
        <v>43515</v>
      </c>
      <c r="B3815" t="s">
        <v>1912</v>
      </c>
      <c r="C3815" t="s">
        <v>14</v>
      </c>
      <c r="D3815">
        <v>0.33</v>
      </c>
      <c r="E3815">
        <v>-21.43</v>
      </c>
      <c r="F3815">
        <v>47.92</v>
      </c>
      <c r="G3815">
        <v>45</v>
      </c>
      <c r="H3815">
        <v>43.77</v>
      </c>
      <c r="I3815">
        <v>46.49</v>
      </c>
      <c r="J3815">
        <v>43.12</v>
      </c>
      <c r="K3815">
        <v>152620</v>
      </c>
      <c r="L3815" s="2">
        <v>277.37</v>
      </c>
      <c r="M3815" s="2">
        <v>276.48</v>
      </c>
    </row>
    <row r="3816" spans="1:13" x14ac:dyDescent="0.2">
      <c r="A3816" s="1">
        <v>43515</v>
      </c>
      <c r="B3816" t="s">
        <v>1913</v>
      </c>
      <c r="C3816" t="s">
        <v>14</v>
      </c>
      <c r="D3816">
        <v>0.26</v>
      </c>
      <c r="E3816">
        <v>0</v>
      </c>
      <c r="F3816">
        <v>19.45</v>
      </c>
      <c r="G3816">
        <v>17.5</v>
      </c>
      <c r="H3816">
        <v>16.829999999999998</v>
      </c>
      <c r="I3816">
        <v>17.78</v>
      </c>
      <c r="J3816">
        <v>16.64</v>
      </c>
      <c r="K3816">
        <v>127740</v>
      </c>
      <c r="L3816" s="2">
        <v>277.37</v>
      </c>
      <c r="M3816" s="2">
        <v>276.48</v>
      </c>
    </row>
    <row r="3817" spans="1:13" x14ac:dyDescent="0.2">
      <c r="A3817" s="1">
        <v>43515</v>
      </c>
      <c r="B3817" t="s">
        <v>1914</v>
      </c>
      <c r="C3817" t="s">
        <v>12</v>
      </c>
      <c r="D3817">
        <v>0.87</v>
      </c>
      <c r="E3817">
        <v>-9.3699999999999992</v>
      </c>
      <c r="F3817">
        <v>84.57</v>
      </c>
      <c r="G3817">
        <v>83.98</v>
      </c>
      <c r="H3817">
        <v>80.38</v>
      </c>
      <c r="I3817">
        <v>83.98</v>
      </c>
      <c r="J3817">
        <v>79.59</v>
      </c>
      <c r="K3817">
        <v>245720</v>
      </c>
      <c r="L3817" s="2">
        <v>277.37</v>
      </c>
      <c r="M3817" s="2">
        <v>276.48</v>
      </c>
    </row>
    <row r="3818" spans="1:13" x14ac:dyDescent="0.2">
      <c r="A3818" s="1">
        <v>43515</v>
      </c>
      <c r="B3818" t="s">
        <v>1915</v>
      </c>
      <c r="C3818" t="s">
        <v>12</v>
      </c>
      <c r="D3818">
        <v>-0.02</v>
      </c>
      <c r="E3818">
        <v>-100</v>
      </c>
      <c r="F3818">
        <v>7.45</v>
      </c>
      <c r="G3818">
        <v>7.01</v>
      </c>
      <c r="H3818">
        <v>6.22</v>
      </c>
      <c r="I3818">
        <v>7.1950000000000003</v>
      </c>
      <c r="J3818">
        <v>6.03</v>
      </c>
      <c r="K3818">
        <v>500150</v>
      </c>
      <c r="L3818" s="2">
        <v>277.37</v>
      </c>
      <c r="M3818" s="2">
        <v>276.48</v>
      </c>
    </row>
    <row r="3819" spans="1:13" x14ac:dyDescent="0.2">
      <c r="A3819" s="1">
        <v>43515</v>
      </c>
      <c r="B3819" t="s">
        <v>1916</v>
      </c>
      <c r="C3819" t="s">
        <v>14</v>
      </c>
      <c r="D3819">
        <v>0.4</v>
      </c>
      <c r="E3819">
        <v>122.22</v>
      </c>
      <c r="F3819">
        <v>18.52</v>
      </c>
      <c r="G3819">
        <v>18.89</v>
      </c>
      <c r="H3819">
        <v>19.68</v>
      </c>
      <c r="I3819">
        <v>19.84</v>
      </c>
      <c r="J3819">
        <v>18.510000000000002</v>
      </c>
      <c r="K3819">
        <v>9570000</v>
      </c>
      <c r="L3819" s="2">
        <v>277.37</v>
      </c>
      <c r="M3819" s="2">
        <v>276.48</v>
      </c>
    </row>
    <row r="3820" spans="1:13" x14ac:dyDescent="0.2">
      <c r="A3820" s="1">
        <v>43515</v>
      </c>
      <c r="B3820" t="s">
        <v>1227</v>
      </c>
      <c r="C3820" t="s">
        <v>14</v>
      </c>
      <c r="D3820">
        <v>0.73</v>
      </c>
      <c r="E3820">
        <v>25.86</v>
      </c>
      <c r="F3820">
        <v>21.65</v>
      </c>
      <c r="G3820">
        <v>20.75</v>
      </c>
      <c r="H3820">
        <v>22.38</v>
      </c>
      <c r="I3820">
        <v>23.41</v>
      </c>
      <c r="J3820">
        <v>20.41</v>
      </c>
      <c r="K3820">
        <v>1210000</v>
      </c>
      <c r="L3820" s="2">
        <v>277.37</v>
      </c>
      <c r="M3820" s="2">
        <v>276.48</v>
      </c>
    </row>
    <row r="3821" spans="1:13" x14ac:dyDescent="0.2">
      <c r="A3821" s="1">
        <v>43515</v>
      </c>
      <c r="B3821" t="s">
        <v>1917</v>
      </c>
      <c r="C3821" t="s">
        <v>12</v>
      </c>
      <c r="D3821">
        <v>-0.04</v>
      </c>
      <c r="E3821">
        <v>42.86</v>
      </c>
      <c r="F3821">
        <v>14.44</v>
      </c>
      <c r="G3821">
        <v>13.76</v>
      </c>
      <c r="H3821">
        <v>15.25</v>
      </c>
      <c r="I3821">
        <v>15.62</v>
      </c>
      <c r="J3821">
        <v>13.75</v>
      </c>
      <c r="K3821">
        <v>2970000</v>
      </c>
      <c r="L3821" s="2">
        <v>277.37</v>
      </c>
      <c r="M3821" s="2">
        <v>276.48</v>
      </c>
    </row>
    <row r="3822" spans="1:13" x14ac:dyDescent="0.2">
      <c r="A3822" s="1">
        <v>43515</v>
      </c>
      <c r="B3822" t="s">
        <v>1918</v>
      </c>
      <c r="C3822" t="s">
        <v>12</v>
      </c>
      <c r="D3822">
        <v>0.41</v>
      </c>
      <c r="E3822">
        <v>17.14</v>
      </c>
      <c r="F3822">
        <v>18.57</v>
      </c>
      <c r="G3822">
        <v>19.809999999999999</v>
      </c>
      <c r="H3822">
        <v>21.51</v>
      </c>
      <c r="I3822">
        <v>22.24</v>
      </c>
      <c r="J3822">
        <v>19.38</v>
      </c>
      <c r="K3822">
        <v>1280000</v>
      </c>
      <c r="L3822" s="2">
        <v>277.37</v>
      </c>
      <c r="M3822" s="2">
        <v>276.48</v>
      </c>
    </row>
    <row r="3823" spans="1:13" x14ac:dyDescent="0.2">
      <c r="A3823" s="1">
        <v>43515</v>
      </c>
      <c r="B3823" t="s">
        <v>1919</v>
      </c>
      <c r="C3823" t="s">
        <v>12</v>
      </c>
      <c r="D3823">
        <v>1.1000000000000001</v>
      </c>
      <c r="E3823">
        <v>2.8</v>
      </c>
      <c r="F3823">
        <v>63.37</v>
      </c>
      <c r="G3823">
        <v>61.9</v>
      </c>
      <c r="H3823">
        <v>62.31</v>
      </c>
      <c r="I3823">
        <v>62.81</v>
      </c>
      <c r="J3823">
        <v>59.73</v>
      </c>
      <c r="K3823">
        <v>1650000</v>
      </c>
      <c r="L3823" s="2">
        <v>277.37</v>
      </c>
      <c r="M3823" s="2">
        <v>276.48</v>
      </c>
    </row>
    <row r="3824" spans="1:13" x14ac:dyDescent="0.2">
      <c r="A3824" s="1">
        <v>43515</v>
      </c>
      <c r="B3824" t="s">
        <v>1920</v>
      </c>
      <c r="C3824" t="s">
        <v>14</v>
      </c>
      <c r="D3824">
        <v>7.0000000000000007E-2</v>
      </c>
      <c r="E3824">
        <v>16.670000000000002</v>
      </c>
      <c r="F3824">
        <v>57.44</v>
      </c>
      <c r="G3824">
        <v>57.43</v>
      </c>
      <c r="H3824">
        <v>56.28</v>
      </c>
      <c r="I3824">
        <v>58.22</v>
      </c>
      <c r="J3824">
        <v>55.32</v>
      </c>
      <c r="K3824">
        <v>2100000</v>
      </c>
      <c r="L3824" s="2">
        <v>277.37</v>
      </c>
      <c r="M3824" s="2">
        <v>276.48</v>
      </c>
    </row>
    <row r="3825" spans="1:13" x14ac:dyDescent="0.2">
      <c r="A3825" s="1">
        <v>43515</v>
      </c>
      <c r="B3825" t="s">
        <v>1921</v>
      </c>
      <c r="C3825" t="s">
        <v>14</v>
      </c>
      <c r="D3825">
        <v>0.09</v>
      </c>
      <c r="E3825">
        <v>80</v>
      </c>
      <c r="F3825">
        <v>26.97</v>
      </c>
      <c r="G3825">
        <v>29</v>
      </c>
      <c r="H3825">
        <v>27.93</v>
      </c>
      <c r="I3825">
        <v>30</v>
      </c>
      <c r="J3825">
        <v>27.66</v>
      </c>
      <c r="K3825">
        <v>160620</v>
      </c>
      <c r="L3825" s="2">
        <v>277.37</v>
      </c>
      <c r="M3825" s="2">
        <v>276.48</v>
      </c>
    </row>
    <row r="3826" spans="1:13" x14ac:dyDescent="0.2">
      <c r="A3826" s="1">
        <v>43515</v>
      </c>
      <c r="B3826" t="s">
        <v>1922</v>
      </c>
      <c r="C3826" t="s">
        <v>14</v>
      </c>
      <c r="D3826">
        <v>0.24</v>
      </c>
      <c r="E3826">
        <v>71.430000000000007</v>
      </c>
      <c r="F3826">
        <v>19.16</v>
      </c>
      <c r="G3826">
        <v>20.92</v>
      </c>
      <c r="H3826">
        <v>22.03</v>
      </c>
      <c r="I3826">
        <v>22.5</v>
      </c>
      <c r="J3826">
        <v>20.5</v>
      </c>
      <c r="K3826">
        <v>326430</v>
      </c>
      <c r="L3826" s="2">
        <v>277.37</v>
      </c>
      <c r="M3826" s="2">
        <v>276.48</v>
      </c>
    </row>
    <row r="3827" spans="1:13" x14ac:dyDescent="0.2">
      <c r="A3827" s="1">
        <v>43515</v>
      </c>
      <c r="B3827" t="s">
        <v>1923</v>
      </c>
      <c r="C3827" t="s">
        <v>14</v>
      </c>
      <c r="D3827">
        <v>0.41</v>
      </c>
      <c r="E3827">
        <v>5.13</v>
      </c>
      <c r="F3827">
        <v>17.75</v>
      </c>
      <c r="G3827">
        <v>16.559999999999999</v>
      </c>
      <c r="H3827">
        <v>18.34</v>
      </c>
      <c r="I3827">
        <v>18.579999999999998</v>
      </c>
      <c r="J3827">
        <v>16.559999999999999</v>
      </c>
      <c r="K3827">
        <v>511590</v>
      </c>
      <c r="L3827" s="2">
        <v>277.37</v>
      </c>
      <c r="M3827" s="2">
        <v>276.48</v>
      </c>
    </row>
    <row r="3828" spans="1:13" x14ac:dyDescent="0.2">
      <c r="A3828" s="1">
        <v>43515</v>
      </c>
      <c r="B3828" t="s">
        <v>1924</v>
      </c>
      <c r="C3828" t="s">
        <v>14</v>
      </c>
      <c r="D3828">
        <v>0.17</v>
      </c>
      <c r="E3828">
        <v>183.33</v>
      </c>
      <c r="F3828">
        <v>16.77</v>
      </c>
      <c r="G3828">
        <v>20.51</v>
      </c>
      <c r="H3828">
        <v>19.32</v>
      </c>
      <c r="I3828">
        <v>21.37</v>
      </c>
      <c r="J3828">
        <v>19.05</v>
      </c>
      <c r="K3828">
        <v>470440</v>
      </c>
      <c r="L3828" s="2">
        <v>277.37</v>
      </c>
      <c r="M3828" s="2">
        <v>276.48</v>
      </c>
    </row>
    <row r="3829" spans="1:13" x14ac:dyDescent="0.2">
      <c r="A3829" s="1">
        <v>43515</v>
      </c>
      <c r="B3829" t="s">
        <v>1925</v>
      </c>
      <c r="C3829" t="s">
        <v>14</v>
      </c>
      <c r="D3829">
        <v>0.53</v>
      </c>
      <c r="E3829">
        <v>-14.52</v>
      </c>
      <c r="F3829">
        <v>14.52</v>
      </c>
      <c r="G3829">
        <v>14.14</v>
      </c>
      <c r="H3829">
        <v>16.25</v>
      </c>
      <c r="I3829">
        <v>16.88</v>
      </c>
      <c r="J3829">
        <v>14.14</v>
      </c>
      <c r="K3829">
        <v>537570</v>
      </c>
      <c r="L3829" s="2">
        <v>277.37</v>
      </c>
      <c r="M3829" s="2">
        <v>276.48</v>
      </c>
    </row>
    <row r="3830" spans="1:13" x14ac:dyDescent="0.2">
      <c r="A3830" s="1">
        <v>43515</v>
      </c>
      <c r="B3830" t="s">
        <v>1926</v>
      </c>
      <c r="C3830" t="s">
        <v>14</v>
      </c>
      <c r="D3830">
        <v>-0.01</v>
      </c>
      <c r="E3830">
        <v>93.33</v>
      </c>
      <c r="F3830">
        <v>42.58</v>
      </c>
      <c r="G3830">
        <v>38.18</v>
      </c>
      <c r="H3830">
        <v>40.39</v>
      </c>
      <c r="I3830">
        <v>41.72</v>
      </c>
      <c r="J3830">
        <v>38.090000000000003</v>
      </c>
      <c r="K3830">
        <v>719020</v>
      </c>
      <c r="L3830" s="2">
        <v>277.37</v>
      </c>
      <c r="M3830" s="2">
        <v>276.48</v>
      </c>
    </row>
    <row r="3831" spans="1:13" x14ac:dyDescent="0.2">
      <c r="A3831" s="1">
        <v>43515</v>
      </c>
      <c r="B3831" t="s">
        <v>1927</v>
      </c>
      <c r="C3831" t="s">
        <v>12</v>
      </c>
      <c r="D3831">
        <v>0.03</v>
      </c>
      <c r="E3831">
        <v>142.86000000000001</v>
      </c>
      <c r="F3831">
        <v>55.07</v>
      </c>
      <c r="G3831">
        <v>56.65</v>
      </c>
      <c r="H3831">
        <v>55.06</v>
      </c>
      <c r="I3831">
        <v>58.23</v>
      </c>
      <c r="J3831">
        <v>53</v>
      </c>
      <c r="K3831">
        <v>923950</v>
      </c>
      <c r="L3831" s="2">
        <v>277.37</v>
      </c>
      <c r="M3831" s="2">
        <v>276.48</v>
      </c>
    </row>
    <row r="3832" spans="1:13" x14ac:dyDescent="0.2">
      <c r="A3832" s="1">
        <v>43515</v>
      </c>
      <c r="B3832" t="s">
        <v>1928</v>
      </c>
      <c r="C3832" t="s">
        <v>12</v>
      </c>
      <c r="D3832">
        <v>0.06</v>
      </c>
      <c r="E3832">
        <v>20</v>
      </c>
      <c r="F3832">
        <v>17.64</v>
      </c>
      <c r="G3832">
        <v>17.350000000000001</v>
      </c>
      <c r="H3832">
        <v>18.149999999999999</v>
      </c>
      <c r="I3832">
        <v>18.29</v>
      </c>
      <c r="J3832">
        <v>16.3</v>
      </c>
      <c r="K3832">
        <v>948460</v>
      </c>
      <c r="L3832" s="2">
        <v>277.37</v>
      </c>
      <c r="M3832" s="2">
        <v>276.48</v>
      </c>
    </row>
    <row r="3833" spans="1:13" x14ac:dyDescent="0.2">
      <c r="A3833" s="1">
        <v>43515</v>
      </c>
      <c r="B3833" t="s">
        <v>1929</v>
      </c>
      <c r="C3833" t="s">
        <v>14</v>
      </c>
      <c r="D3833">
        <v>0.3</v>
      </c>
      <c r="E3833">
        <v>50</v>
      </c>
      <c r="F3833">
        <v>25.1</v>
      </c>
      <c r="G3833">
        <v>27.51</v>
      </c>
      <c r="H3833">
        <v>30.77</v>
      </c>
      <c r="I3833">
        <v>32.43</v>
      </c>
      <c r="J3833">
        <v>27.26</v>
      </c>
      <c r="K3833">
        <v>435090</v>
      </c>
      <c r="L3833" s="2">
        <v>277.37</v>
      </c>
      <c r="M3833" s="2">
        <v>276.48</v>
      </c>
    </row>
    <row r="3834" spans="1:13" x14ac:dyDescent="0.2">
      <c r="A3834" s="1">
        <v>43515</v>
      </c>
      <c r="B3834" t="s">
        <v>1930</v>
      </c>
      <c r="C3834" t="s">
        <v>14</v>
      </c>
      <c r="D3834">
        <v>1.98</v>
      </c>
      <c r="E3834">
        <v>153.85</v>
      </c>
      <c r="F3834">
        <v>100.05</v>
      </c>
      <c r="G3834">
        <v>99.83</v>
      </c>
      <c r="H3834">
        <v>97.64</v>
      </c>
      <c r="I3834">
        <v>99.83</v>
      </c>
      <c r="J3834">
        <v>97.43</v>
      </c>
      <c r="K3834">
        <v>179360</v>
      </c>
      <c r="L3834" s="2">
        <v>277.37</v>
      </c>
      <c r="M3834" s="2">
        <v>276.48</v>
      </c>
    </row>
    <row r="3835" spans="1:13" x14ac:dyDescent="0.2">
      <c r="A3835" s="1">
        <v>43515</v>
      </c>
      <c r="B3835" t="s">
        <v>1931</v>
      </c>
      <c r="C3835" t="s">
        <v>14</v>
      </c>
      <c r="D3835">
        <v>-1.73</v>
      </c>
      <c r="E3835">
        <v>3.35</v>
      </c>
      <c r="F3835">
        <v>56.81</v>
      </c>
      <c r="G3835">
        <v>59.94</v>
      </c>
      <c r="H3835">
        <v>60.53</v>
      </c>
      <c r="I3835">
        <v>63.24</v>
      </c>
      <c r="J3835">
        <v>56.34</v>
      </c>
      <c r="K3835">
        <v>537610</v>
      </c>
      <c r="L3835" s="2">
        <v>277.37</v>
      </c>
      <c r="M3835" s="2">
        <v>276.48</v>
      </c>
    </row>
    <row r="3836" spans="1:13" x14ac:dyDescent="0.2">
      <c r="A3836" s="1">
        <v>43515</v>
      </c>
      <c r="B3836" t="s">
        <v>1932</v>
      </c>
      <c r="C3836" t="s">
        <v>14</v>
      </c>
      <c r="D3836">
        <v>0.42</v>
      </c>
      <c r="E3836">
        <v>2.44</v>
      </c>
      <c r="F3836">
        <v>65.56</v>
      </c>
      <c r="G3836">
        <v>65.62</v>
      </c>
      <c r="H3836">
        <v>62.76</v>
      </c>
      <c r="I3836">
        <v>66.69</v>
      </c>
      <c r="J3836">
        <v>62.47</v>
      </c>
      <c r="K3836">
        <v>1510000</v>
      </c>
      <c r="L3836" s="2">
        <v>277.37</v>
      </c>
      <c r="M3836" s="2">
        <v>276.48</v>
      </c>
    </row>
    <row r="3837" spans="1:13" x14ac:dyDescent="0.2">
      <c r="A3837" s="1">
        <v>43515</v>
      </c>
      <c r="B3837" t="s">
        <v>1933</v>
      </c>
      <c r="C3837" t="s">
        <v>12</v>
      </c>
      <c r="D3837">
        <v>0.18</v>
      </c>
      <c r="E3837">
        <v>5.88</v>
      </c>
      <c r="F3837">
        <v>15.23</v>
      </c>
      <c r="G3837">
        <v>14.93</v>
      </c>
      <c r="H3837">
        <v>15.85</v>
      </c>
      <c r="I3837">
        <v>16.32</v>
      </c>
      <c r="J3837">
        <v>14.85</v>
      </c>
      <c r="K3837">
        <v>4420000</v>
      </c>
      <c r="L3837" s="2">
        <v>277.37</v>
      </c>
      <c r="M3837" s="2">
        <v>276.48</v>
      </c>
    </row>
    <row r="3838" spans="1:13" x14ac:dyDescent="0.2">
      <c r="A3838" s="1">
        <v>43515</v>
      </c>
      <c r="B3838" t="s">
        <v>1934</v>
      </c>
      <c r="C3838" t="s">
        <v>14</v>
      </c>
      <c r="D3838">
        <v>0.09</v>
      </c>
      <c r="E3838">
        <v>-35.71</v>
      </c>
      <c r="F3838">
        <v>7.94</v>
      </c>
      <c r="G3838">
        <v>6.53</v>
      </c>
      <c r="H3838">
        <v>6.55</v>
      </c>
      <c r="I3838">
        <v>7.15</v>
      </c>
      <c r="J3838">
        <v>6.27</v>
      </c>
      <c r="K3838">
        <v>1750000</v>
      </c>
      <c r="L3838" s="2">
        <v>277.37</v>
      </c>
      <c r="M3838" s="2">
        <v>276.48</v>
      </c>
    </row>
    <row r="3839" spans="1:13" x14ac:dyDescent="0.2">
      <c r="A3839" s="1">
        <v>43515</v>
      </c>
      <c r="B3839" t="s">
        <v>1935</v>
      </c>
      <c r="C3839" t="s">
        <v>14</v>
      </c>
      <c r="D3839">
        <v>1.62</v>
      </c>
      <c r="E3839">
        <v>18.25</v>
      </c>
      <c r="F3839">
        <v>75.37</v>
      </c>
      <c r="G3839">
        <v>72.83</v>
      </c>
      <c r="H3839">
        <v>78.22</v>
      </c>
      <c r="I3839">
        <v>79.53</v>
      </c>
      <c r="J3839">
        <v>72.83</v>
      </c>
      <c r="K3839">
        <v>63160</v>
      </c>
      <c r="L3839" s="2">
        <v>277.37</v>
      </c>
      <c r="M3839" s="2">
        <v>276.48</v>
      </c>
    </row>
    <row r="3840" spans="1:13" x14ac:dyDescent="0.2">
      <c r="A3840" s="1">
        <v>43515</v>
      </c>
      <c r="B3840" t="s">
        <v>1936</v>
      </c>
      <c r="C3840" t="s">
        <v>12</v>
      </c>
      <c r="D3840">
        <v>1.41</v>
      </c>
      <c r="E3840">
        <v>6.02</v>
      </c>
      <c r="F3840">
        <v>99.99</v>
      </c>
      <c r="G3840">
        <v>102.38</v>
      </c>
      <c r="H3840">
        <v>102.2</v>
      </c>
      <c r="I3840">
        <v>104.18</v>
      </c>
      <c r="J3840">
        <v>102.07</v>
      </c>
      <c r="K3840">
        <v>9480000</v>
      </c>
      <c r="L3840" s="2">
        <v>277.37</v>
      </c>
      <c r="M3840" s="2">
        <v>276.48</v>
      </c>
    </row>
    <row r="3841" spans="1:13" x14ac:dyDescent="0.2">
      <c r="A3841" s="1">
        <v>43515</v>
      </c>
      <c r="B3841" t="s">
        <v>1937</v>
      </c>
      <c r="C3841" t="s">
        <v>12</v>
      </c>
      <c r="D3841">
        <v>-3.38</v>
      </c>
      <c r="E3841">
        <v>-15.75</v>
      </c>
      <c r="F3841">
        <v>160.93</v>
      </c>
      <c r="G3841">
        <v>162</v>
      </c>
      <c r="H3841">
        <v>152.94999999999999</v>
      </c>
      <c r="I3841">
        <v>162</v>
      </c>
      <c r="J3841">
        <v>149.52000000000001</v>
      </c>
      <c r="K3841">
        <v>590210</v>
      </c>
      <c r="L3841" s="2">
        <v>277.37</v>
      </c>
      <c r="M3841" s="2">
        <v>276.48</v>
      </c>
    </row>
    <row r="3842" spans="1:13" x14ac:dyDescent="0.2">
      <c r="A3842" s="1">
        <v>43515</v>
      </c>
      <c r="B3842" t="s">
        <v>1938</v>
      </c>
      <c r="C3842" t="s">
        <v>12</v>
      </c>
      <c r="D3842">
        <v>-1.75</v>
      </c>
      <c r="E3842">
        <v>-69.900000000000006</v>
      </c>
      <c r="F3842">
        <v>52.77</v>
      </c>
      <c r="G3842">
        <v>51.55</v>
      </c>
      <c r="H3842">
        <v>51.09</v>
      </c>
      <c r="I3842">
        <v>53.27</v>
      </c>
      <c r="J3842">
        <v>49.51</v>
      </c>
      <c r="K3842">
        <v>854820</v>
      </c>
      <c r="L3842" s="2">
        <v>277.37</v>
      </c>
      <c r="M3842" s="2">
        <v>276.48</v>
      </c>
    </row>
    <row r="3843" spans="1:13" x14ac:dyDescent="0.2">
      <c r="A3843" s="1">
        <v>43516</v>
      </c>
      <c r="B3843" t="s">
        <v>1939</v>
      </c>
      <c r="C3843" t="s">
        <v>12</v>
      </c>
      <c r="D3843">
        <v>0.76</v>
      </c>
      <c r="E3843">
        <v>-9.52</v>
      </c>
      <c r="F3843">
        <v>15.12</v>
      </c>
      <c r="G3843">
        <v>14.54</v>
      </c>
      <c r="H3843">
        <v>15.94</v>
      </c>
      <c r="I3843">
        <v>16.03</v>
      </c>
      <c r="J3843">
        <v>14.51</v>
      </c>
      <c r="K3843">
        <v>754380</v>
      </c>
      <c r="L3843" s="2">
        <v>277.85000000000002</v>
      </c>
      <c r="M3843" s="2">
        <v>277.81</v>
      </c>
    </row>
    <row r="3844" spans="1:13" x14ac:dyDescent="0.2">
      <c r="A3844" s="1">
        <v>43516</v>
      </c>
      <c r="B3844" t="s">
        <v>22</v>
      </c>
      <c r="C3844" t="s">
        <v>14</v>
      </c>
      <c r="D3844">
        <v>0.25</v>
      </c>
      <c r="E3844">
        <v>-13.79</v>
      </c>
      <c r="F3844">
        <v>650.82000000000005</v>
      </c>
      <c r="G3844">
        <v>666</v>
      </c>
      <c r="H3844">
        <v>634.42999999999995</v>
      </c>
      <c r="I3844">
        <v>666</v>
      </c>
      <c r="J3844">
        <v>628</v>
      </c>
      <c r="K3844">
        <v>61090</v>
      </c>
      <c r="L3844" s="2">
        <v>277.85000000000002</v>
      </c>
      <c r="M3844" s="2">
        <v>277.81</v>
      </c>
    </row>
    <row r="3845" spans="1:13" x14ac:dyDescent="0.2">
      <c r="A3845" s="1">
        <v>43516</v>
      </c>
      <c r="B3845" t="s">
        <v>722</v>
      </c>
      <c r="C3845" t="s">
        <v>14</v>
      </c>
      <c r="D3845">
        <v>7.0000000000000007E-2</v>
      </c>
      <c r="E3845">
        <v>75</v>
      </c>
      <c r="F3845">
        <v>11.53</v>
      </c>
      <c r="G3845">
        <v>11.78</v>
      </c>
      <c r="H3845">
        <v>11.75</v>
      </c>
      <c r="I3845">
        <v>11.96</v>
      </c>
      <c r="J3845">
        <v>11.18</v>
      </c>
      <c r="K3845">
        <v>80770</v>
      </c>
      <c r="L3845" s="2">
        <v>277.85000000000002</v>
      </c>
      <c r="M3845" s="2">
        <v>277.81</v>
      </c>
    </row>
    <row r="3846" spans="1:13" x14ac:dyDescent="0.2">
      <c r="A3846" s="1">
        <v>43516</v>
      </c>
      <c r="B3846" t="s">
        <v>382</v>
      </c>
      <c r="C3846" t="s">
        <v>12</v>
      </c>
      <c r="D3846">
        <v>0.96</v>
      </c>
      <c r="E3846">
        <v>5.49</v>
      </c>
      <c r="F3846">
        <v>78.22</v>
      </c>
      <c r="G3846">
        <v>79.89</v>
      </c>
      <c r="H3846">
        <v>77.67</v>
      </c>
      <c r="I3846">
        <v>80.099999999999994</v>
      </c>
      <c r="J3846">
        <v>75.319999999999993</v>
      </c>
      <c r="K3846">
        <v>487330</v>
      </c>
      <c r="L3846" s="2">
        <v>277.85000000000002</v>
      </c>
      <c r="M3846" s="2">
        <v>277.81</v>
      </c>
    </row>
    <row r="3847" spans="1:13" x14ac:dyDescent="0.2">
      <c r="A3847" s="1">
        <v>43516</v>
      </c>
      <c r="B3847" t="s">
        <v>1940</v>
      </c>
      <c r="C3847" t="s">
        <v>14</v>
      </c>
      <c r="D3847">
        <v>1.77</v>
      </c>
      <c r="E3847">
        <v>14.94</v>
      </c>
      <c r="F3847">
        <v>109.67</v>
      </c>
      <c r="G3847">
        <v>114.99</v>
      </c>
      <c r="H3847">
        <v>109.86</v>
      </c>
      <c r="I3847">
        <v>114.99</v>
      </c>
      <c r="J3847">
        <v>108.42</v>
      </c>
      <c r="K3847">
        <v>161660</v>
      </c>
      <c r="L3847" s="2">
        <v>277.85000000000002</v>
      </c>
      <c r="M3847" s="2">
        <v>277.81</v>
      </c>
    </row>
    <row r="3848" spans="1:13" x14ac:dyDescent="0.2">
      <c r="A3848" s="1">
        <v>43516</v>
      </c>
      <c r="B3848" t="s">
        <v>44</v>
      </c>
      <c r="C3848" t="s">
        <v>14</v>
      </c>
      <c r="D3848">
        <v>0.92</v>
      </c>
      <c r="E3848">
        <v>8.24</v>
      </c>
      <c r="F3848">
        <v>102.26</v>
      </c>
      <c r="G3848">
        <v>102.3</v>
      </c>
      <c r="H3848">
        <v>103.12</v>
      </c>
      <c r="I3848">
        <v>104</v>
      </c>
      <c r="J3848">
        <v>100.64</v>
      </c>
      <c r="K3848">
        <v>282130</v>
      </c>
      <c r="L3848" s="2">
        <v>277.85000000000002</v>
      </c>
      <c r="M3848" s="2">
        <v>277.81</v>
      </c>
    </row>
    <row r="3849" spans="1:13" x14ac:dyDescent="0.2">
      <c r="A3849" s="1">
        <v>43516</v>
      </c>
      <c r="B3849" t="s">
        <v>615</v>
      </c>
      <c r="C3849" t="s">
        <v>14</v>
      </c>
      <c r="D3849">
        <v>0.76</v>
      </c>
      <c r="E3849">
        <v>4.1100000000000003</v>
      </c>
      <c r="F3849">
        <v>78.56</v>
      </c>
      <c r="G3849">
        <v>77.67</v>
      </c>
      <c r="H3849">
        <v>77.89</v>
      </c>
      <c r="I3849">
        <v>78.58</v>
      </c>
      <c r="J3849">
        <v>76.5</v>
      </c>
      <c r="K3849">
        <v>2080000</v>
      </c>
      <c r="L3849" s="2">
        <v>277.85000000000002</v>
      </c>
      <c r="M3849" s="2">
        <v>277.81</v>
      </c>
    </row>
    <row r="3850" spans="1:13" x14ac:dyDescent="0.2">
      <c r="A3850" s="1">
        <v>43516</v>
      </c>
      <c r="B3850" t="s">
        <v>1941</v>
      </c>
      <c r="C3850" t="s">
        <v>14</v>
      </c>
      <c r="D3850">
        <v>7.0000000000000007E-2</v>
      </c>
      <c r="E3850">
        <v>250</v>
      </c>
      <c r="F3850">
        <v>75.13</v>
      </c>
      <c r="G3850">
        <v>67.69</v>
      </c>
      <c r="H3850">
        <v>59.4</v>
      </c>
      <c r="I3850">
        <v>69.17</v>
      </c>
      <c r="J3850">
        <v>57.08</v>
      </c>
      <c r="K3850">
        <v>94620</v>
      </c>
      <c r="L3850" s="2">
        <v>277.85000000000002</v>
      </c>
      <c r="M3850" s="2">
        <v>277.81</v>
      </c>
    </row>
    <row r="3851" spans="1:13" x14ac:dyDescent="0.2">
      <c r="A3851" s="1">
        <v>43516</v>
      </c>
      <c r="B3851" t="s">
        <v>636</v>
      </c>
      <c r="C3851" t="s">
        <v>12</v>
      </c>
      <c r="D3851">
        <v>1.33</v>
      </c>
      <c r="E3851">
        <v>3.91</v>
      </c>
      <c r="F3851">
        <v>104.22</v>
      </c>
      <c r="G3851">
        <v>105.1</v>
      </c>
      <c r="H3851">
        <v>106.82</v>
      </c>
      <c r="I3851">
        <v>108.28</v>
      </c>
      <c r="J3851">
        <v>104.71</v>
      </c>
      <c r="K3851">
        <v>3720000</v>
      </c>
      <c r="L3851" s="2">
        <v>277.85000000000002</v>
      </c>
      <c r="M3851" s="2">
        <v>277.81</v>
      </c>
    </row>
    <row r="3852" spans="1:13" x14ac:dyDescent="0.2">
      <c r="A3852" s="1">
        <v>43516</v>
      </c>
      <c r="B3852" t="s">
        <v>335</v>
      </c>
      <c r="C3852" t="s">
        <v>14</v>
      </c>
      <c r="D3852">
        <v>1.53</v>
      </c>
      <c r="E3852">
        <v>4.08</v>
      </c>
      <c r="F3852">
        <v>82.81</v>
      </c>
      <c r="G3852">
        <v>88.59</v>
      </c>
      <c r="H3852">
        <v>89.26</v>
      </c>
      <c r="I3852">
        <v>92</v>
      </c>
      <c r="J3852">
        <v>85.83</v>
      </c>
      <c r="K3852">
        <v>1770000</v>
      </c>
      <c r="L3852" s="2">
        <v>277.85000000000002</v>
      </c>
      <c r="M3852" s="2">
        <v>277.81</v>
      </c>
    </row>
    <row r="3853" spans="1:13" x14ac:dyDescent="0.2">
      <c r="A3853" s="1">
        <v>43516</v>
      </c>
      <c r="B3853" t="s">
        <v>169</v>
      </c>
      <c r="C3853" t="s">
        <v>14</v>
      </c>
      <c r="D3853">
        <v>0.53</v>
      </c>
      <c r="E3853">
        <v>43.24</v>
      </c>
      <c r="F3853">
        <v>29.41</v>
      </c>
      <c r="G3853">
        <v>33.92</v>
      </c>
      <c r="H3853">
        <v>34.450000000000003</v>
      </c>
      <c r="I3853">
        <v>34.76</v>
      </c>
      <c r="J3853">
        <v>32.299999999999997</v>
      </c>
      <c r="K3853">
        <v>2850000</v>
      </c>
      <c r="L3853" s="2">
        <v>277.85000000000002</v>
      </c>
      <c r="M3853" s="2">
        <v>277.81</v>
      </c>
    </row>
    <row r="3854" spans="1:13" x14ac:dyDescent="0.2">
      <c r="A3854" s="1">
        <v>43516</v>
      </c>
      <c r="B3854" t="s">
        <v>1942</v>
      </c>
      <c r="C3854" t="s">
        <v>14</v>
      </c>
      <c r="D3854">
        <v>1.86</v>
      </c>
      <c r="E3854">
        <v>9.41</v>
      </c>
      <c r="F3854">
        <v>268.3</v>
      </c>
      <c r="G3854">
        <v>280.52</v>
      </c>
      <c r="H3854">
        <v>306.75</v>
      </c>
      <c r="I3854">
        <v>308.83</v>
      </c>
      <c r="J3854">
        <v>276</v>
      </c>
      <c r="K3854">
        <v>200610</v>
      </c>
      <c r="L3854" s="2">
        <v>277.85000000000002</v>
      </c>
      <c r="M3854" s="2">
        <v>277.81</v>
      </c>
    </row>
    <row r="3855" spans="1:13" x14ac:dyDescent="0.2">
      <c r="A3855" s="1">
        <v>43516</v>
      </c>
      <c r="B3855" t="s">
        <v>1943</v>
      </c>
      <c r="C3855" t="s">
        <v>14</v>
      </c>
      <c r="D3855">
        <v>-0.2</v>
      </c>
      <c r="E3855">
        <v>16.670000000000002</v>
      </c>
      <c r="F3855">
        <v>16.46</v>
      </c>
      <c r="G3855">
        <v>13.15</v>
      </c>
      <c r="H3855">
        <v>12.56</v>
      </c>
      <c r="I3855">
        <v>13.5</v>
      </c>
      <c r="J3855">
        <v>12.5</v>
      </c>
      <c r="K3855">
        <v>2800000</v>
      </c>
      <c r="L3855" s="2">
        <v>277.85000000000002</v>
      </c>
      <c r="M3855" s="2">
        <v>277.81</v>
      </c>
    </row>
    <row r="3856" spans="1:13" x14ac:dyDescent="0.2">
      <c r="A3856" s="1">
        <v>43516</v>
      </c>
      <c r="B3856" t="s">
        <v>618</v>
      </c>
      <c r="C3856" t="s">
        <v>14</v>
      </c>
      <c r="D3856">
        <v>1.35</v>
      </c>
      <c r="E3856">
        <v>5.47</v>
      </c>
      <c r="F3856">
        <v>78.819999999999993</v>
      </c>
      <c r="G3856">
        <v>83.07</v>
      </c>
      <c r="H3856">
        <v>79.22</v>
      </c>
      <c r="I3856">
        <v>83.07</v>
      </c>
      <c r="J3856">
        <v>77.78</v>
      </c>
      <c r="K3856">
        <v>1240000</v>
      </c>
      <c r="L3856" s="2">
        <v>277.85000000000002</v>
      </c>
      <c r="M3856" s="2">
        <v>277.81</v>
      </c>
    </row>
    <row r="3857" spans="1:13" x14ac:dyDescent="0.2">
      <c r="A3857" s="1">
        <v>43516</v>
      </c>
      <c r="B3857" t="s">
        <v>1944</v>
      </c>
      <c r="C3857" t="s">
        <v>14</v>
      </c>
      <c r="D3857">
        <v>0.85</v>
      </c>
      <c r="E3857">
        <v>14.86</v>
      </c>
      <c r="F3857">
        <v>146.72999999999999</v>
      </c>
      <c r="G3857">
        <v>146.37</v>
      </c>
      <c r="H3857">
        <v>147.81</v>
      </c>
      <c r="I3857">
        <v>147.9</v>
      </c>
      <c r="J3857">
        <v>143.34</v>
      </c>
      <c r="K3857">
        <v>77470</v>
      </c>
      <c r="L3857" s="2">
        <v>277.85000000000002</v>
      </c>
      <c r="M3857" s="2">
        <v>277.81</v>
      </c>
    </row>
    <row r="3858" spans="1:13" x14ac:dyDescent="0.2">
      <c r="A3858" s="1">
        <v>43516</v>
      </c>
      <c r="B3858" t="s">
        <v>1945</v>
      </c>
      <c r="C3858" t="s">
        <v>12</v>
      </c>
      <c r="D3858">
        <v>1.66</v>
      </c>
      <c r="E3858">
        <v>1.84</v>
      </c>
      <c r="F3858">
        <v>56.58</v>
      </c>
      <c r="G3858">
        <v>56.93</v>
      </c>
      <c r="H3858">
        <v>63.77</v>
      </c>
      <c r="I3858">
        <v>64.33</v>
      </c>
      <c r="J3858">
        <v>55.79</v>
      </c>
      <c r="K3858">
        <v>1150000</v>
      </c>
      <c r="L3858" s="2">
        <v>277.85000000000002</v>
      </c>
      <c r="M3858" s="2">
        <v>277.81</v>
      </c>
    </row>
    <row r="3859" spans="1:13" x14ac:dyDescent="0.2">
      <c r="A3859" s="1">
        <v>43516</v>
      </c>
      <c r="B3859" t="s">
        <v>1946</v>
      </c>
      <c r="C3859" t="s">
        <v>14</v>
      </c>
      <c r="D3859">
        <v>-0.01</v>
      </c>
      <c r="E3859">
        <v>-103.03</v>
      </c>
      <c r="F3859">
        <v>43.21</v>
      </c>
      <c r="G3859">
        <v>39.880000000000003</v>
      </c>
      <c r="H3859">
        <v>39.58</v>
      </c>
      <c r="I3859">
        <v>40.39</v>
      </c>
      <c r="J3859">
        <v>38.79</v>
      </c>
      <c r="K3859">
        <v>1050000</v>
      </c>
      <c r="L3859" s="2">
        <v>277.85000000000002</v>
      </c>
      <c r="M3859" s="2">
        <v>277.81</v>
      </c>
    </row>
    <row r="3860" spans="1:13" x14ac:dyDescent="0.2">
      <c r="A3860" s="1">
        <v>43516</v>
      </c>
      <c r="B3860" t="s">
        <v>359</v>
      </c>
      <c r="C3860" t="s">
        <v>14</v>
      </c>
      <c r="D3860">
        <v>0.57999999999999996</v>
      </c>
      <c r="E3860">
        <v>0</v>
      </c>
      <c r="F3860">
        <v>47.75</v>
      </c>
      <c r="G3860">
        <v>44.12</v>
      </c>
      <c r="H3860">
        <v>46.36</v>
      </c>
      <c r="I3860">
        <v>47.19</v>
      </c>
      <c r="J3860">
        <v>44.08</v>
      </c>
      <c r="K3860">
        <v>2310000</v>
      </c>
      <c r="L3860" s="2">
        <v>277.85000000000002</v>
      </c>
      <c r="M3860" s="2">
        <v>277.81</v>
      </c>
    </row>
    <row r="3861" spans="1:13" x14ac:dyDescent="0.2">
      <c r="A3861" s="1">
        <v>43516</v>
      </c>
      <c r="B3861" t="s">
        <v>1947</v>
      </c>
      <c r="C3861" t="s">
        <v>14</v>
      </c>
      <c r="D3861">
        <v>0.56999999999999995</v>
      </c>
      <c r="E3861">
        <v>18.75</v>
      </c>
      <c r="F3861">
        <v>36.56</v>
      </c>
      <c r="G3861">
        <v>37.049999999999997</v>
      </c>
      <c r="H3861">
        <v>37.35</v>
      </c>
      <c r="I3861">
        <v>38.64</v>
      </c>
      <c r="J3861">
        <v>35.6</v>
      </c>
      <c r="K3861">
        <v>94340</v>
      </c>
      <c r="L3861" s="2">
        <v>277.85000000000002</v>
      </c>
      <c r="M3861" s="2">
        <v>277.81</v>
      </c>
    </row>
    <row r="3862" spans="1:13" x14ac:dyDescent="0.2">
      <c r="A3862" s="1">
        <v>43516</v>
      </c>
      <c r="B3862" t="s">
        <v>1948</v>
      </c>
      <c r="C3862" t="s">
        <v>14</v>
      </c>
      <c r="D3862">
        <v>0.39</v>
      </c>
      <c r="E3862">
        <v>-7.14</v>
      </c>
      <c r="F3862">
        <v>44.83</v>
      </c>
      <c r="G3862">
        <v>45.09</v>
      </c>
      <c r="H3862">
        <v>44.58</v>
      </c>
      <c r="I3862">
        <v>45.09</v>
      </c>
      <c r="J3862">
        <v>43.11</v>
      </c>
      <c r="K3862">
        <v>49580</v>
      </c>
      <c r="L3862" s="2">
        <v>277.85000000000002</v>
      </c>
      <c r="M3862" s="2">
        <v>277.81</v>
      </c>
    </row>
    <row r="3863" spans="1:13" x14ac:dyDescent="0.2">
      <c r="A3863" s="1">
        <v>43516</v>
      </c>
      <c r="B3863" t="s">
        <v>1949</v>
      </c>
      <c r="C3863" t="s">
        <v>14</v>
      </c>
      <c r="D3863">
        <v>-0.42</v>
      </c>
      <c r="E3863">
        <v>30</v>
      </c>
      <c r="F3863">
        <v>4.07</v>
      </c>
      <c r="G3863">
        <v>4.7</v>
      </c>
      <c r="H3863">
        <v>4.49</v>
      </c>
      <c r="I3863">
        <v>5</v>
      </c>
      <c r="J3863">
        <v>4.3499999999999996</v>
      </c>
      <c r="K3863">
        <v>1340000</v>
      </c>
      <c r="L3863" s="2">
        <v>277.85000000000002</v>
      </c>
      <c r="M3863" s="2">
        <v>277.81</v>
      </c>
    </row>
    <row r="3864" spans="1:13" x14ac:dyDescent="0.2">
      <c r="A3864" s="1">
        <v>43516</v>
      </c>
      <c r="B3864" t="s">
        <v>361</v>
      </c>
      <c r="C3864" t="s">
        <v>12</v>
      </c>
      <c r="D3864">
        <v>0.26</v>
      </c>
      <c r="E3864">
        <v>0</v>
      </c>
      <c r="F3864">
        <v>14.53</v>
      </c>
      <c r="G3864">
        <v>14.98</v>
      </c>
      <c r="H3864">
        <v>15.29</v>
      </c>
      <c r="I3864">
        <v>15.34</v>
      </c>
      <c r="J3864">
        <v>14.05</v>
      </c>
      <c r="K3864">
        <v>3290000</v>
      </c>
      <c r="L3864" s="2">
        <v>277.85000000000002</v>
      </c>
      <c r="M3864" s="2">
        <v>277.81</v>
      </c>
    </row>
    <row r="3865" spans="1:13" x14ac:dyDescent="0.2">
      <c r="A3865" s="1">
        <v>43516</v>
      </c>
      <c r="B3865" t="s">
        <v>1950</v>
      </c>
      <c r="C3865" t="s">
        <v>12</v>
      </c>
      <c r="D3865">
        <v>0.14000000000000001</v>
      </c>
      <c r="E3865">
        <v>-85.86</v>
      </c>
      <c r="F3865">
        <v>45.33</v>
      </c>
      <c r="G3865">
        <v>45.22</v>
      </c>
      <c r="H3865">
        <v>48.43</v>
      </c>
      <c r="I3865">
        <v>48.94</v>
      </c>
      <c r="J3865">
        <v>44.72</v>
      </c>
      <c r="K3865">
        <v>428320</v>
      </c>
      <c r="L3865" s="2">
        <v>277.85000000000002</v>
      </c>
      <c r="M3865" s="2">
        <v>277.81</v>
      </c>
    </row>
    <row r="3866" spans="1:13" x14ac:dyDescent="0.2">
      <c r="A3866" s="1">
        <v>43516</v>
      </c>
      <c r="B3866" t="s">
        <v>291</v>
      </c>
      <c r="C3866" t="s">
        <v>12</v>
      </c>
      <c r="D3866">
        <v>-0.12</v>
      </c>
      <c r="E3866">
        <v>-1100</v>
      </c>
      <c r="F3866">
        <v>7.56</v>
      </c>
      <c r="G3866">
        <v>7.64</v>
      </c>
      <c r="H3866">
        <v>7.74</v>
      </c>
      <c r="I3866">
        <v>8.2230000000000008</v>
      </c>
      <c r="J3866">
        <v>7.6</v>
      </c>
      <c r="K3866">
        <v>202130</v>
      </c>
      <c r="L3866" s="2">
        <v>277.85000000000002</v>
      </c>
      <c r="M3866" s="2">
        <v>277.81</v>
      </c>
    </row>
    <row r="3867" spans="1:13" x14ac:dyDescent="0.2">
      <c r="A3867" s="1">
        <v>43516</v>
      </c>
      <c r="B3867" t="s">
        <v>186</v>
      </c>
      <c r="C3867" t="s">
        <v>14</v>
      </c>
      <c r="D3867">
        <v>0.66</v>
      </c>
      <c r="E3867">
        <v>88.57</v>
      </c>
      <c r="F3867">
        <v>39.36</v>
      </c>
      <c r="G3867">
        <v>38.85</v>
      </c>
      <c r="H3867">
        <v>39.75</v>
      </c>
      <c r="I3867">
        <v>39.82</v>
      </c>
      <c r="J3867">
        <v>38.71</v>
      </c>
      <c r="K3867">
        <v>416140</v>
      </c>
      <c r="L3867" s="2">
        <v>277.85000000000002</v>
      </c>
      <c r="M3867" s="2">
        <v>277.81</v>
      </c>
    </row>
    <row r="3868" spans="1:13" x14ac:dyDescent="0.2">
      <c r="A3868" s="1">
        <v>43516</v>
      </c>
      <c r="B3868" t="s">
        <v>1951</v>
      </c>
      <c r="C3868" t="s">
        <v>14</v>
      </c>
      <c r="D3868">
        <v>0.93</v>
      </c>
      <c r="E3868">
        <v>9200</v>
      </c>
      <c r="F3868">
        <v>12.99</v>
      </c>
      <c r="G3868">
        <v>13.03</v>
      </c>
      <c r="H3868">
        <v>13.3</v>
      </c>
      <c r="I3868">
        <v>13.44</v>
      </c>
      <c r="J3868">
        <v>12.79</v>
      </c>
      <c r="K3868">
        <v>1290000</v>
      </c>
      <c r="L3868" s="2">
        <v>277.85000000000002</v>
      </c>
      <c r="M3868" s="2">
        <v>277.81</v>
      </c>
    </row>
    <row r="3869" spans="1:13" x14ac:dyDescent="0.2">
      <c r="A3869" s="1">
        <v>43516</v>
      </c>
      <c r="B3869" t="s">
        <v>1952</v>
      </c>
      <c r="C3869" t="s">
        <v>12</v>
      </c>
      <c r="D3869">
        <v>0.25</v>
      </c>
      <c r="E3869">
        <v>8.6999999999999993</v>
      </c>
      <c r="F3869">
        <v>48.92</v>
      </c>
      <c r="G3869">
        <v>49.02</v>
      </c>
      <c r="H3869">
        <v>49.74</v>
      </c>
      <c r="I3869">
        <v>50</v>
      </c>
      <c r="J3869">
        <v>48.75</v>
      </c>
      <c r="K3869">
        <v>6270000</v>
      </c>
      <c r="L3869" s="2">
        <v>277.85000000000002</v>
      </c>
      <c r="M3869" s="2">
        <v>277.81</v>
      </c>
    </row>
    <row r="3870" spans="1:13" x14ac:dyDescent="0.2">
      <c r="A3870" s="1">
        <v>43516</v>
      </c>
      <c r="B3870" t="s">
        <v>1953</v>
      </c>
      <c r="C3870" t="s">
        <v>12</v>
      </c>
      <c r="D3870">
        <v>0.44</v>
      </c>
      <c r="E3870">
        <v>-4.3499999999999996</v>
      </c>
      <c r="F3870">
        <v>11.26</v>
      </c>
      <c r="G3870">
        <v>11.14</v>
      </c>
      <c r="H3870">
        <v>10.63</v>
      </c>
      <c r="I3870">
        <v>11.14</v>
      </c>
      <c r="J3870">
        <v>10.57</v>
      </c>
      <c r="K3870">
        <v>902730</v>
      </c>
      <c r="L3870" s="2">
        <v>277.85000000000002</v>
      </c>
      <c r="M3870" s="2">
        <v>277.81</v>
      </c>
    </row>
    <row r="3871" spans="1:13" x14ac:dyDescent="0.2">
      <c r="A3871" s="1">
        <v>43516</v>
      </c>
      <c r="B3871" t="s">
        <v>1954</v>
      </c>
      <c r="C3871" t="s">
        <v>12</v>
      </c>
      <c r="D3871">
        <v>2.14</v>
      </c>
      <c r="E3871">
        <v>4.3899999999999997</v>
      </c>
      <c r="F3871">
        <v>69.88</v>
      </c>
      <c r="G3871">
        <v>63.67</v>
      </c>
      <c r="H3871">
        <v>64.22</v>
      </c>
      <c r="I3871">
        <v>65.19</v>
      </c>
      <c r="J3871">
        <v>63.3</v>
      </c>
      <c r="K3871">
        <v>13090000</v>
      </c>
      <c r="L3871" s="2">
        <v>277.85000000000002</v>
      </c>
      <c r="M3871" s="2">
        <v>277.81</v>
      </c>
    </row>
    <row r="3872" spans="1:13" x14ac:dyDescent="0.2">
      <c r="A3872" s="1">
        <v>43516</v>
      </c>
      <c r="B3872" t="s">
        <v>1955</v>
      </c>
      <c r="C3872" t="s">
        <v>14</v>
      </c>
      <c r="D3872">
        <v>0.83</v>
      </c>
      <c r="E3872">
        <v>-15.31</v>
      </c>
      <c r="F3872">
        <v>42.98</v>
      </c>
      <c r="G3872">
        <v>42.17</v>
      </c>
      <c r="H3872">
        <v>41.41</v>
      </c>
      <c r="I3872">
        <v>43.95</v>
      </c>
      <c r="J3872">
        <v>41.04</v>
      </c>
      <c r="K3872">
        <v>673150</v>
      </c>
      <c r="L3872" s="2">
        <v>277.85000000000002</v>
      </c>
      <c r="M3872" s="2">
        <v>277.81</v>
      </c>
    </row>
    <row r="3873" spans="1:13" x14ac:dyDescent="0.2">
      <c r="A3873" s="1">
        <v>43516</v>
      </c>
      <c r="B3873" t="s">
        <v>305</v>
      </c>
      <c r="C3873" t="s">
        <v>12</v>
      </c>
      <c r="D3873">
        <v>0.05</v>
      </c>
      <c r="E3873">
        <v>-50</v>
      </c>
      <c r="F3873">
        <v>9.35</v>
      </c>
      <c r="G3873">
        <v>10.59</v>
      </c>
      <c r="H3873">
        <v>10.68</v>
      </c>
      <c r="I3873">
        <v>11.56</v>
      </c>
      <c r="J3873">
        <v>10.37</v>
      </c>
      <c r="K3873">
        <v>186220</v>
      </c>
      <c r="L3873" s="2">
        <v>277.85000000000002</v>
      </c>
      <c r="M3873" s="2">
        <v>277.81</v>
      </c>
    </row>
    <row r="3874" spans="1:13" x14ac:dyDescent="0.2">
      <c r="A3874" s="1">
        <v>43516</v>
      </c>
      <c r="B3874" t="s">
        <v>197</v>
      </c>
      <c r="C3874" t="s">
        <v>12</v>
      </c>
      <c r="D3874">
        <v>0.06</v>
      </c>
      <c r="E3874">
        <v>20</v>
      </c>
      <c r="F3874">
        <v>4.91</v>
      </c>
      <c r="G3874">
        <v>4.7</v>
      </c>
      <c r="H3874">
        <v>4.12</v>
      </c>
      <c r="I3874">
        <v>4.7</v>
      </c>
      <c r="J3874">
        <v>4.0999999999999996</v>
      </c>
      <c r="K3874">
        <v>1610000</v>
      </c>
      <c r="L3874" s="2">
        <v>277.85000000000002</v>
      </c>
      <c r="M3874" s="2">
        <v>277.81</v>
      </c>
    </row>
    <row r="3875" spans="1:13" x14ac:dyDescent="0.2">
      <c r="A3875" s="1">
        <v>43516</v>
      </c>
      <c r="B3875" t="s">
        <v>1956</v>
      </c>
      <c r="C3875" t="s">
        <v>14</v>
      </c>
      <c r="D3875">
        <v>-0.01</v>
      </c>
      <c r="E3875">
        <v>-133.33000000000001</v>
      </c>
      <c r="F3875">
        <v>3.84</v>
      </c>
      <c r="G3875">
        <v>3.91</v>
      </c>
      <c r="H3875">
        <v>4.03</v>
      </c>
      <c r="I3875">
        <v>4.1900000000000004</v>
      </c>
      <c r="J3875">
        <v>3.54</v>
      </c>
      <c r="K3875">
        <v>656650</v>
      </c>
      <c r="L3875" s="2">
        <v>277.85000000000002</v>
      </c>
      <c r="M3875" s="2">
        <v>277.81</v>
      </c>
    </row>
    <row r="3876" spans="1:13" x14ac:dyDescent="0.2">
      <c r="A3876" s="1">
        <v>43516</v>
      </c>
      <c r="B3876" t="s">
        <v>1957</v>
      </c>
      <c r="C3876" t="s">
        <v>14</v>
      </c>
      <c r="D3876">
        <v>0.5</v>
      </c>
      <c r="E3876">
        <v>-3.85</v>
      </c>
      <c r="F3876">
        <v>58.47</v>
      </c>
      <c r="G3876">
        <v>54.63</v>
      </c>
      <c r="H3876">
        <v>54.03</v>
      </c>
      <c r="I3876">
        <v>55</v>
      </c>
      <c r="J3876">
        <v>52.19</v>
      </c>
      <c r="K3876">
        <v>203180</v>
      </c>
      <c r="L3876" s="2">
        <v>277.85000000000002</v>
      </c>
      <c r="M3876" s="2">
        <v>277.81</v>
      </c>
    </row>
    <row r="3877" spans="1:13" x14ac:dyDescent="0.2">
      <c r="A3877" s="1">
        <v>43516</v>
      </c>
      <c r="B3877" t="s">
        <v>1958</v>
      </c>
      <c r="C3877" t="s">
        <v>14</v>
      </c>
      <c r="D3877">
        <v>0.27</v>
      </c>
      <c r="E3877">
        <v>8</v>
      </c>
      <c r="F3877">
        <v>13.94</v>
      </c>
      <c r="G3877">
        <v>15.2</v>
      </c>
      <c r="H3877">
        <v>16.37</v>
      </c>
      <c r="I3877">
        <v>17.72</v>
      </c>
      <c r="J3877">
        <v>15.05</v>
      </c>
      <c r="K3877">
        <v>489750</v>
      </c>
      <c r="L3877" s="2">
        <v>277.85000000000002</v>
      </c>
      <c r="M3877" s="2">
        <v>277.81</v>
      </c>
    </row>
    <row r="3878" spans="1:13" x14ac:dyDescent="0.2">
      <c r="A3878" s="1">
        <v>43516</v>
      </c>
      <c r="B3878" t="s">
        <v>1959</v>
      </c>
      <c r="C3878" t="s">
        <v>12</v>
      </c>
      <c r="D3878">
        <v>1.38</v>
      </c>
      <c r="E3878">
        <v>9.52</v>
      </c>
      <c r="F3878">
        <v>55.44</v>
      </c>
      <c r="G3878">
        <v>53.69</v>
      </c>
      <c r="H3878">
        <v>52.61</v>
      </c>
      <c r="I3878">
        <v>54.81</v>
      </c>
      <c r="J3878">
        <v>52.14</v>
      </c>
      <c r="K3878">
        <v>1840000</v>
      </c>
      <c r="L3878" s="2">
        <v>277.85000000000002</v>
      </c>
      <c r="M3878" s="2">
        <v>277.81</v>
      </c>
    </row>
    <row r="3879" spans="1:13" x14ac:dyDescent="0.2">
      <c r="A3879" s="1">
        <v>43516</v>
      </c>
      <c r="B3879" t="s">
        <v>1960</v>
      </c>
      <c r="C3879" t="s">
        <v>14</v>
      </c>
      <c r="D3879">
        <v>1.98</v>
      </c>
      <c r="E3879">
        <v>10</v>
      </c>
      <c r="F3879">
        <v>76.42</v>
      </c>
      <c r="G3879">
        <v>74.98</v>
      </c>
      <c r="H3879">
        <v>73.319999999999993</v>
      </c>
      <c r="I3879">
        <v>76.180000000000007</v>
      </c>
      <c r="J3879">
        <v>71.88</v>
      </c>
      <c r="K3879">
        <v>1630000</v>
      </c>
      <c r="L3879" s="2">
        <v>277.85000000000002</v>
      </c>
      <c r="M3879" s="2">
        <v>277.81</v>
      </c>
    </row>
    <row r="3880" spans="1:13" x14ac:dyDescent="0.2">
      <c r="A3880" s="1">
        <v>43516</v>
      </c>
      <c r="B3880" t="s">
        <v>1961</v>
      </c>
      <c r="C3880" t="s">
        <v>14</v>
      </c>
      <c r="D3880">
        <v>0.08</v>
      </c>
      <c r="E3880">
        <v>180</v>
      </c>
      <c r="F3880">
        <v>5.55</v>
      </c>
      <c r="G3880">
        <v>5.6</v>
      </c>
      <c r="H3880">
        <v>5.6</v>
      </c>
      <c r="I3880">
        <v>5.64</v>
      </c>
      <c r="J3880">
        <v>5.3</v>
      </c>
      <c r="K3880">
        <v>4860000</v>
      </c>
      <c r="L3880" s="2">
        <v>277.85000000000002</v>
      </c>
      <c r="M3880" s="2">
        <v>277.81</v>
      </c>
    </row>
    <row r="3881" spans="1:13" x14ac:dyDescent="0.2">
      <c r="A3881" s="1">
        <v>43516</v>
      </c>
      <c r="B3881" t="s">
        <v>650</v>
      </c>
      <c r="C3881" t="s">
        <v>14</v>
      </c>
      <c r="D3881">
        <v>0.52</v>
      </c>
      <c r="E3881">
        <v>1.96</v>
      </c>
      <c r="F3881">
        <v>53.48</v>
      </c>
      <c r="G3881">
        <v>53.89</v>
      </c>
      <c r="H3881">
        <v>56.53</v>
      </c>
      <c r="I3881">
        <v>57.07</v>
      </c>
      <c r="J3881">
        <v>53.75</v>
      </c>
      <c r="K3881">
        <v>2000000</v>
      </c>
      <c r="L3881" s="2">
        <v>277.85000000000002</v>
      </c>
      <c r="M3881" s="2">
        <v>277.81</v>
      </c>
    </row>
    <row r="3882" spans="1:13" x14ac:dyDescent="0.2">
      <c r="A3882" s="1">
        <v>43516</v>
      </c>
      <c r="B3882" t="s">
        <v>1962</v>
      </c>
      <c r="C3882" t="s">
        <v>12</v>
      </c>
      <c r="D3882">
        <v>0.6</v>
      </c>
      <c r="E3882">
        <v>46.34</v>
      </c>
      <c r="F3882">
        <v>90.05</v>
      </c>
      <c r="G3882">
        <v>89.1</v>
      </c>
      <c r="H3882">
        <v>91.24</v>
      </c>
      <c r="I3882">
        <v>92.15</v>
      </c>
      <c r="J3882">
        <v>88.83</v>
      </c>
      <c r="K3882">
        <v>1180000</v>
      </c>
      <c r="L3882" s="2">
        <v>277.85000000000002</v>
      </c>
      <c r="M3882" s="2">
        <v>277.81</v>
      </c>
    </row>
    <row r="3883" spans="1:13" x14ac:dyDescent="0.2">
      <c r="A3883" s="1">
        <v>43516</v>
      </c>
      <c r="B3883" t="s">
        <v>1963</v>
      </c>
      <c r="C3883" t="s">
        <v>14</v>
      </c>
      <c r="D3883">
        <v>-0.36</v>
      </c>
      <c r="E3883">
        <v>7.69</v>
      </c>
      <c r="F3883">
        <v>3.31</v>
      </c>
      <c r="G3883">
        <v>3.39</v>
      </c>
      <c r="H3883">
        <v>3.13</v>
      </c>
      <c r="I3883">
        <v>3.64</v>
      </c>
      <c r="J3883">
        <v>3.07</v>
      </c>
      <c r="K3883">
        <v>6960000</v>
      </c>
      <c r="L3883" s="2">
        <v>277.85000000000002</v>
      </c>
      <c r="M3883" s="2">
        <v>277.81</v>
      </c>
    </row>
    <row r="3884" spans="1:13" x14ac:dyDescent="0.2">
      <c r="A3884" s="1">
        <v>43516</v>
      </c>
      <c r="B3884" t="s">
        <v>843</v>
      </c>
      <c r="C3884" t="s">
        <v>14</v>
      </c>
      <c r="D3884">
        <v>0.92</v>
      </c>
      <c r="E3884">
        <v>-17.86</v>
      </c>
      <c r="F3884">
        <v>138.82</v>
      </c>
      <c r="G3884">
        <v>135</v>
      </c>
      <c r="H3884">
        <v>135.09</v>
      </c>
      <c r="I3884">
        <v>139.55000000000001</v>
      </c>
      <c r="J3884">
        <v>133.9</v>
      </c>
      <c r="K3884">
        <v>394720</v>
      </c>
      <c r="L3884" s="2">
        <v>277.85000000000002</v>
      </c>
      <c r="M3884" s="2">
        <v>277.81</v>
      </c>
    </row>
    <row r="3885" spans="1:13" x14ac:dyDescent="0.2">
      <c r="A3885" s="1">
        <v>43516</v>
      </c>
      <c r="B3885" t="s">
        <v>1964</v>
      </c>
      <c r="C3885" t="s">
        <v>12</v>
      </c>
      <c r="D3885">
        <v>-0.02</v>
      </c>
      <c r="E3885">
        <v>84.62</v>
      </c>
      <c r="F3885">
        <v>3.82</v>
      </c>
      <c r="G3885">
        <v>3.82</v>
      </c>
      <c r="H3885">
        <v>3.89</v>
      </c>
      <c r="I3885">
        <v>3.9</v>
      </c>
      <c r="J3885">
        <v>3.77</v>
      </c>
      <c r="K3885">
        <v>933510</v>
      </c>
      <c r="L3885" s="2">
        <v>277.85000000000002</v>
      </c>
      <c r="M3885" s="2">
        <v>277.81</v>
      </c>
    </row>
    <row r="3886" spans="1:13" x14ac:dyDescent="0.2">
      <c r="A3886" s="1">
        <v>43516</v>
      </c>
      <c r="B3886" t="s">
        <v>1965</v>
      </c>
      <c r="C3886" t="s">
        <v>14</v>
      </c>
      <c r="D3886">
        <v>1.19</v>
      </c>
      <c r="E3886">
        <v>1.71</v>
      </c>
      <c r="F3886">
        <v>23.17</v>
      </c>
      <c r="G3886">
        <v>22.84</v>
      </c>
      <c r="H3886">
        <v>23.44</v>
      </c>
      <c r="I3886">
        <v>23.5</v>
      </c>
      <c r="J3886">
        <v>22.01</v>
      </c>
      <c r="K3886">
        <v>686490</v>
      </c>
      <c r="L3886" s="2">
        <v>277.85000000000002</v>
      </c>
      <c r="M3886" s="2">
        <v>277.81</v>
      </c>
    </row>
    <row r="3887" spans="1:13" x14ac:dyDescent="0.2">
      <c r="A3887" s="1">
        <v>43516</v>
      </c>
      <c r="B3887" t="s">
        <v>1966</v>
      </c>
      <c r="C3887" t="s">
        <v>14</v>
      </c>
      <c r="D3887">
        <v>1.57</v>
      </c>
      <c r="E3887">
        <v>10.56</v>
      </c>
      <c r="F3887">
        <v>97.16</v>
      </c>
      <c r="G3887">
        <v>110.94</v>
      </c>
      <c r="H3887">
        <v>117.95</v>
      </c>
      <c r="I3887">
        <v>119.9</v>
      </c>
      <c r="J3887">
        <v>103.83</v>
      </c>
      <c r="K3887">
        <v>346570</v>
      </c>
      <c r="L3887" s="2">
        <v>277.85000000000002</v>
      </c>
      <c r="M3887" s="2">
        <v>277.81</v>
      </c>
    </row>
    <row r="3888" spans="1:13" x14ac:dyDescent="0.2">
      <c r="A3888" s="1">
        <v>43516</v>
      </c>
      <c r="B3888" t="s">
        <v>1967</v>
      </c>
      <c r="C3888" t="s">
        <v>14</v>
      </c>
      <c r="D3888">
        <v>0.39</v>
      </c>
      <c r="E3888">
        <v>1850</v>
      </c>
      <c r="F3888">
        <v>21.37</v>
      </c>
      <c r="G3888">
        <v>21.5</v>
      </c>
      <c r="H3888">
        <v>21.7</v>
      </c>
      <c r="I3888">
        <v>22.07</v>
      </c>
      <c r="J3888">
        <v>21.47</v>
      </c>
      <c r="K3888">
        <v>422580</v>
      </c>
      <c r="L3888" s="2">
        <v>277.85000000000002</v>
      </c>
      <c r="M3888" s="2">
        <v>277.81</v>
      </c>
    </row>
    <row r="3889" spans="1:13" x14ac:dyDescent="0.2">
      <c r="A3889" s="1">
        <v>43516</v>
      </c>
      <c r="B3889" t="s">
        <v>1968</v>
      </c>
      <c r="C3889" t="s">
        <v>14</v>
      </c>
      <c r="D3889">
        <v>0.56000000000000005</v>
      </c>
      <c r="E3889">
        <v>12</v>
      </c>
      <c r="F3889">
        <v>74.67</v>
      </c>
      <c r="G3889">
        <v>73.08</v>
      </c>
      <c r="H3889">
        <v>67.2</v>
      </c>
      <c r="I3889">
        <v>73.599999999999994</v>
      </c>
      <c r="J3889">
        <v>66.3</v>
      </c>
      <c r="K3889">
        <v>846510</v>
      </c>
      <c r="L3889" s="2">
        <v>277.85000000000002</v>
      </c>
      <c r="M3889" s="2">
        <v>277.81</v>
      </c>
    </row>
    <row r="3890" spans="1:13" x14ac:dyDescent="0.2">
      <c r="A3890" s="1">
        <v>43516</v>
      </c>
      <c r="B3890" t="s">
        <v>1969</v>
      </c>
      <c r="C3890" t="s">
        <v>14</v>
      </c>
      <c r="D3890">
        <v>3.35</v>
      </c>
      <c r="E3890">
        <v>2.76</v>
      </c>
      <c r="F3890">
        <v>316.49</v>
      </c>
      <c r="G3890">
        <v>317.99</v>
      </c>
      <c r="H3890">
        <v>318.99</v>
      </c>
      <c r="I3890">
        <v>325.14</v>
      </c>
      <c r="J3890">
        <v>310.99</v>
      </c>
      <c r="K3890">
        <v>133090</v>
      </c>
      <c r="L3890" s="2">
        <v>277.85000000000002</v>
      </c>
      <c r="M3890" s="2">
        <v>277.81</v>
      </c>
    </row>
    <row r="3891" spans="1:13" x14ac:dyDescent="0.2">
      <c r="A3891" s="1">
        <v>43516</v>
      </c>
      <c r="B3891" t="s">
        <v>1970</v>
      </c>
      <c r="C3891" t="s">
        <v>14</v>
      </c>
      <c r="D3891">
        <v>0.6</v>
      </c>
      <c r="E3891">
        <v>-3.23</v>
      </c>
      <c r="F3891">
        <v>46.38</v>
      </c>
      <c r="G3891">
        <v>46.84</v>
      </c>
      <c r="H3891">
        <v>48.84</v>
      </c>
      <c r="I3891">
        <v>50.07</v>
      </c>
      <c r="J3891">
        <v>46.84</v>
      </c>
      <c r="K3891">
        <v>1630000</v>
      </c>
      <c r="L3891" s="2">
        <v>277.85000000000002</v>
      </c>
      <c r="M3891" s="2">
        <v>277.81</v>
      </c>
    </row>
    <row r="3892" spans="1:13" x14ac:dyDescent="0.2">
      <c r="A3892" s="1">
        <v>43516</v>
      </c>
      <c r="B3892" t="s">
        <v>1971</v>
      </c>
      <c r="C3892" t="s">
        <v>14</v>
      </c>
      <c r="D3892">
        <v>0.26</v>
      </c>
      <c r="E3892">
        <v>4</v>
      </c>
      <c r="F3892">
        <v>6.07</v>
      </c>
      <c r="G3892">
        <v>5.65</v>
      </c>
      <c r="H3892">
        <v>5.36</v>
      </c>
      <c r="I3892">
        <v>5.93</v>
      </c>
      <c r="J3892">
        <v>5.21</v>
      </c>
      <c r="K3892">
        <v>354910</v>
      </c>
      <c r="L3892" s="2">
        <v>277.85000000000002</v>
      </c>
      <c r="M3892" s="2">
        <v>277.81</v>
      </c>
    </row>
    <row r="3893" spans="1:13" x14ac:dyDescent="0.2">
      <c r="A3893" s="1">
        <v>43516</v>
      </c>
      <c r="B3893" t="s">
        <v>1972</v>
      </c>
      <c r="C3893" t="s">
        <v>14</v>
      </c>
      <c r="D3893">
        <v>0.28999999999999998</v>
      </c>
      <c r="E3893">
        <v>-6.45</v>
      </c>
      <c r="F3893">
        <v>68.81</v>
      </c>
      <c r="G3893">
        <v>67.98</v>
      </c>
      <c r="H3893">
        <v>69.56</v>
      </c>
      <c r="I3893">
        <v>69.569999999999993</v>
      </c>
      <c r="J3893">
        <v>67.510000000000005</v>
      </c>
      <c r="K3893">
        <v>1520000</v>
      </c>
      <c r="L3893" s="2">
        <v>277.85000000000002</v>
      </c>
      <c r="M3893" s="2">
        <v>277.81</v>
      </c>
    </row>
    <row r="3894" spans="1:13" x14ac:dyDescent="0.2">
      <c r="A3894" s="1">
        <v>43516</v>
      </c>
      <c r="B3894" t="s">
        <v>1973</v>
      </c>
      <c r="C3894" t="s">
        <v>12</v>
      </c>
      <c r="D3894">
        <v>0.32</v>
      </c>
      <c r="E3894">
        <v>3100</v>
      </c>
      <c r="F3894">
        <v>47.89</v>
      </c>
      <c r="G3894">
        <v>46.28</v>
      </c>
      <c r="H3894">
        <v>44.89</v>
      </c>
      <c r="I3894">
        <v>47.11</v>
      </c>
      <c r="J3894">
        <v>43.78</v>
      </c>
      <c r="K3894">
        <v>5120000</v>
      </c>
      <c r="L3894" s="2">
        <v>277.85000000000002</v>
      </c>
      <c r="M3894" s="2">
        <v>277.81</v>
      </c>
    </row>
    <row r="3895" spans="1:13" x14ac:dyDescent="0.2">
      <c r="A3895" s="1">
        <v>43516</v>
      </c>
      <c r="B3895" t="s">
        <v>1974</v>
      </c>
      <c r="C3895" t="s">
        <v>14</v>
      </c>
      <c r="D3895">
        <v>1.67</v>
      </c>
      <c r="E3895">
        <v>31.5</v>
      </c>
      <c r="F3895">
        <v>136.59</v>
      </c>
      <c r="G3895">
        <v>131.06</v>
      </c>
      <c r="H3895">
        <v>155.74</v>
      </c>
      <c r="I3895">
        <v>159.5</v>
      </c>
      <c r="J3895">
        <v>131.06</v>
      </c>
      <c r="K3895">
        <v>246280</v>
      </c>
      <c r="L3895" s="2">
        <v>277.85000000000002</v>
      </c>
      <c r="M3895" s="2">
        <v>277.81</v>
      </c>
    </row>
    <row r="3896" spans="1:13" x14ac:dyDescent="0.2">
      <c r="A3896" s="1">
        <v>43516</v>
      </c>
      <c r="B3896" t="s">
        <v>1975</v>
      </c>
      <c r="C3896" t="s">
        <v>14</v>
      </c>
      <c r="D3896">
        <v>-0.18</v>
      </c>
      <c r="E3896">
        <v>-12.5</v>
      </c>
      <c r="F3896">
        <v>19.690000000000001</v>
      </c>
      <c r="G3896">
        <v>18.57</v>
      </c>
      <c r="H3896">
        <v>17.02</v>
      </c>
      <c r="I3896">
        <v>18.95</v>
      </c>
      <c r="J3896">
        <v>16.7</v>
      </c>
      <c r="K3896">
        <v>3540000</v>
      </c>
      <c r="L3896" s="2">
        <v>277.85000000000002</v>
      </c>
      <c r="M3896" s="2">
        <v>277.81</v>
      </c>
    </row>
    <row r="3897" spans="1:13" x14ac:dyDescent="0.2">
      <c r="A3897" s="1">
        <v>43516</v>
      </c>
      <c r="B3897" t="s">
        <v>1976</v>
      </c>
      <c r="C3897" t="s">
        <v>12</v>
      </c>
      <c r="D3897">
        <v>0.4</v>
      </c>
      <c r="E3897">
        <v>60</v>
      </c>
      <c r="F3897">
        <v>34.53</v>
      </c>
      <c r="G3897">
        <v>34.76</v>
      </c>
      <c r="H3897">
        <v>35.39</v>
      </c>
      <c r="I3897">
        <v>35.86</v>
      </c>
      <c r="J3897">
        <v>34.4</v>
      </c>
      <c r="K3897">
        <v>10130000</v>
      </c>
      <c r="L3897" s="2">
        <v>277.85000000000002</v>
      </c>
      <c r="M3897" s="2">
        <v>277.81</v>
      </c>
    </row>
    <row r="3898" spans="1:13" x14ac:dyDescent="0.2">
      <c r="A3898" s="1">
        <v>43516</v>
      </c>
      <c r="B3898" t="s">
        <v>1977</v>
      </c>
      <c r="C3898" t="s">
        <v>12</v>
      </c>
      <c r="D3898">
        <v>2.25</v>
      </c>
      <c r="E3898">
        <v>17.190000000000001</v>
      </c>
      <c r="F3898">
        <v>57.58</v>
      </c>
      <c r="G3898">
        <v>56.99</v>
      </c>
      <c r="H3898">
        <v>56.1</v>
      </c>
      <c r="I3898">
        <v>57.39</v>
      </c>
      <c r="J3898">
        <v>55.5</v>
      </c>
      <c r="K3898">
        <v>1760000</v>
      </c>
      <c r="L3898" s="2">
        <v>277.85000000000002</v>
      </c>
      <c r="M3898" s="2">
        <v>277.81</v>
      </c>
    </row>
    <row r="3899" spans="1:13" x14ac:dyDescent="0.2">
      <c r="A3899" s="1">
        <v>43516</v>
      </c>
      <c r="B3899" t="s">
        <v>1978</v>
      </c>
      <c r="C3899" t="s">
        <v>14</v>
      </c>
      <c r="D3899">
        <v>0.46</v>
      </c>
      <c r="E3899">
        <v>12.2</v>
      </c>
      <c r="F3899">
        <v>15.9</v>
      </c>
      <c r="G3899">
        <v>15.94</v>
      </c>
      <c r="H3899">
        <v>15.91</v>
      </c>
      <c r="I3899">
        <v>16.100000000000001</v>
      </c>
      <c r="J3899">
        <v>15.75</v>
      </c>
      <c r="K3899">
        <v>1780000</v>
      </c>
      <c r="L3899" s="2">
        <v>277.85000000000002</v>
      </c>
      <c r="M3899" s="2">
        <v>277.81</v>
      </c>
    </row>
    <row r="3900" spans="1:13" x14ac:dyDescent="0.2">
      <c r="A3900" s="1">
        <v>43516</v>
      </c>
      <c r="B3900" t="s">
        <v>1979</v>
      </c>
      <c r="C3900" t="s">
        <v>14</v>
      </c>
      <c r="D3900">
        <v>0.69</v>
      </c>
      <c r="E3900">
        <v>-12.66</v>
      </c>
      <c r="F3900">
        <v>59.56</v>
      </c>
      <c r="G3900">
        <v>57.99</v>
      </c>
      <c r="H3900">
        <v>57.77</v>
      </c>
      <c r="I3900">
        <v>58.74</v>
      </c>
      <c r="J3900">
        <v>56.78</v>
      </c>
      <c r="K3900">
        <v>176460</v>
      </c>
      <c r="L3900" s="2">
        <v>277.85000000000002</v>
      </c>
      <c r="M3900" s="2">
        <v>277.81</v>
      </c>
    </row>
    <row r="3901" spans="1:13" x14ac:dyDescent="0.2">
      <c r="A3901" s="1">
        <v>43516</v>
      </c>
      <c r="B3901" t="s">
        <v>1980</v>
      </c>
      <c r="C3901" t="s">
        <v>14</v>
      </c>
      <c r="D3901">
        <v>0.32</v>
      </c>
      <c r="E3901">
        <v>-15.79</v>
      </c>
      <c r="F3901">
        <v>21.99</v>
      </c>
      <c r="G3901">
        <v>20.010000000000002</v>
      </c>
      <c r="H3901">
        <v>17.43</v>
      </c>
      <c r="I3901">
        <v>20.010000000000002</v>
      </c>
      <c r="J3901">
        <v>17.11</v>
      </c>
      <c r="K3901">
        <v>298630</v>
      </c>
      <c r="L3901" s="2">
        <v>277.85000000000002</v>
      </c>
      <c r="M3901" s="2">
        <v>277.81</v>
      </c>
    </row>
    <row r="3902" spans="1:13" x14ac:dyDescent="0.2">
      <c r="A3902" s="1">
        <v>43516</v>
      </c>
      <c r="B3902" t="s">
        <v>905</v>
      </c>
      <c r="C3902" t="s">
        <v>14</v>
      </c>
      <c r="D3902">
        <v>-0.11</v>
      </c>
      <c r="E3902">
        <v>-173.33</v>
      </c>
      <c r="F3902">
        <v>15.6</v>
      </c>
      <c r="G3902">
        <v>14.15</v>
      </c>
      <c r="H3902">
        <v>15.1</v>
      </c>
      <c r="I3902">
        <v>15.31</v>
      </c>
      <c r="J3902">
        <v>13.65</v>
      </c>
      <c r="K3902">
        <v>174730</v>
      </c>
      <c r="L3902" s="2">
        <v>277.85000000000002</v>
      </c>
      <c r="M3902" s="2">
        <v>277.81</v>
      </c>
    </row>
    <row r="3903" spans="1:13" x14ac:dyDescent="0.2">
      <c r="A3903" s="1">
        <v>43516</v>
      </c>
      <c r="B3903" t="s">
        <v>1981</v>
      </c>
      <c r="C3903" t="s">
        <v>14</v>
      </c>
      <c r="D3903">
        <v>0.11</v>
      </c>
      <c r="E3903">
        <v>-52.17</v>
      </c>
      <c r="F3903">
        <v>114.03</v>
      </c>
      <c r="G3903">
        <v>109.55</v>
      </c>
      <c r="H3903">
        <v>113.83</v>
      </c>
      <c r="I3903">
        <v>114.06</v>
      </c>
      <c r="J3903">
        <v>109</v>
      </c>
      <c r="K3903">
        <v>446490</v>
      </c>
      <c r="L3903" s="2">
        <v>277.85000000000002</v>
      </c>
      <c r="M3903" s="2">
        <v>277.81</v>
      </c>
    </row>
    <row r="3904" spans="1:13" x14ac:dyDescent="0.2">
      <c r="A3904" s="1">
        <v>43516</v>
      </c>
      <c r="B3904" t="s">
        <v>1982</v>
      </c>
      <c r="C3904" t="s">
        <v>14</v>
      </c>
      <c r="D3904">
        <v>0.15</v>
      </c>
      <c r="E3904">
        <v>350</v>
      </c>
      <c r="F3904">
        <v>12.34</v>
      </c>
      <c r="G3904">
        <v>12.21</v>
      </c>
      <c r="H3904">
        <v>13.9</v>
      </c>
      <c r="I3904">
        <v>14.58</v>
      </c>
      <c r="J3904">
        <v>11.53</v>
      </c>
      <c r="K3904">
        <v>893360</v>
      </c>
      <c r="L3904" s="2">
        <v>277.85000000000002</v>
      </c>
      <c r="M3904" s="2">
        <v>277.81</v>
      </c>
    </row>
    <row r="3905" spans="1:13" x14ac:dyDescent="0.2">
      <c r="A3905" s="1">
        <v>43516</v>
      </c>
      <c r="B3905" t="s">
        <v>1983</v>
      </c>
      <c r="C3905" t="s">
        <v>14</v>
      </c>
      <c r="D3905">
        <v>-0.05</v>
      </c>
      <c r="E3905">
        <v>-400</v>
      </c>
      <c r="F3905">
        <v>1.71</v>
      </c>
      <c r="G3905">
        <v>1.67</v>
      </c>
      <c r="H3905">
        <v>1.56</v>
      </c>
      <c r="I3905">
        <v>1.7</v>
      </c>
      <c r="J3905">
        <v>1.52</v>
      </c>
      <c r="K3905">
        <v>87650</v>
      </c>
      <c r="L3905" s="2">
        <v>277.85000000000002</v>
      </c>
      <c r="M3905" s="2">
        <v>277.81</v>
      </c>
    </row>
    <row r="3906" spans="1:13" x14ac:dyDescent="0.2">
      <c r="A3906" s="1">
        <v>43516</v>
      </c>
      <c r="B3906" t="s">
        <v>671</v>
      </c>
      <c r="C3906" t="s">
        <v>12</v>
      </c>
      <c r="D3906">
        <v>-7.0000000000000007E-2</v>
      </c>
      <c r="E3906">
        <v>-75</v>
      </c>
      <c r="F3906">
        <v>8.39</v>
      </c>
      <c r="G3906">
        <v>7.9</v>
      </c>
      <c r="H3906">
        <v>8.27</v>
      </c>
      <c r="I3906">
        <v>8.64</v>
      </c>
      <c r="J3906">
        <v>7.9</v>
      </c>
      <c r="K3906">
        <v>242230</v>
      </c>
      <c r="L3906" s="2">
        <v>277.85000000000002</v>
      </c>
      <c r="M3906" s="2">
        <v>277.81</v>
      </c>
    </row>
    <row r="3907" spans="1:13" x14ac:dyDescent="0.2">
      <c r="A3907" s="1">
        <v>43516</v>
      </c>
      <c r="B3907" t="s">
        <v>1984</v>
      </c>
      <c r="C3907" t="s">
        <v>14</v>
      </c>
      <c r="D3907">
        <v>0.28000000000000003</v>
      </c>
      <c r="E3907">
        <v>-17.649999999999999</v>
      </c>
      <c r="F3907">
        <v>28.75</v>
      </c>
      <c r="G3907">
        <v>29</v>
      </c>
      <c r="H3907">
        <v>28.95</v>
      </c>
      <c r="I3907">
        <v>29.06</v>
      </c>
      <c r="J3907">
        <v>28.5</v>
      </c>
      <c r="K3907">
        <v>37700</v>
      </c>
      <c r="L3907" s="2">
        <v>277.85000000000002</v>
      </c>
      <c r="M3907" s="2">
        <v>277.81</v>
      </c>
    </row>
    <row r="3908" spans="1:13" x14ac:dyDescent="0.2">
      <c r="A3908" s="1">
        <v>43516</v>
      </c>
      <c r="B3908" t="s">
        <v>1985</v>
      </c>
      <c r="C3908" t="s">
        <v>14</v>
      </c>
      <c r="D3908">
        <v>1.31</v>
      </c>
      <c r="E3908">
        <v>104.69</v>
      </c>
      <c r="F3908">
        <v>46</v>
      </c>
      <c r="G3908">
        <v>47.45</v>
      </c>
      <c r="H3908">
        <v>44.32</v>
      </c>
      <c r="I3908">
        <v>47.45</v>
      </c>
      <c r="J3908">
        <v>43.8</v>
      </c>
      <c r="K3908">
        <v>179970</v>
      </c>
      <c r="L3908" s="2">
        <v>277.85000000000002</v>
      </c>
      <c r="M3908" s="2">
        <v>277.81</v>
      </c>
    </row>
    <row r="3909" spans="1:13" x14ac:dyDescent="0.2">
      <c r="A3909" s="1">
        <v>43516</v>
      </c>
      <c r="B3909" t="s">
        <v>594</v>
      </c>
      <c r="C3909" t="s">
        <v>12</v>
      </c>
      <c r="D3909">
        <v>-7.0000000000000007E-2</v>
      </c>
      <c r="E3909">
        <v>-600</v>
      </c>
      <c r="F3909">
        <v>0.7</v>
      </c>
      <c r="G3909">
        <v>0.64</v>
      </c>
      <c r="H3909">
        <v>0.63200000000000001</v>
      </c>
      <c r="I3909">
        <v>0.68</v>
      </c>
      <c r="J3909">
        <v>0.61</v>
      </c>
      <c r="K3909">
        <v>95670</v>
      </c>
      <c r="L3909" s="2">
        <v>277.85000000000002</v>
      </c>
      <c r="M3909" s="2">
        <v>277.81</v>
      </c>
    </row>
    <row r="3910" spans="1:13" x14ac:dyDescent="0.2">
      <c r="A3910" s="1">
        <v>43516</v>
      </c>
      <c r="B3910" t="s">
        <v>1986</v>
      </c>
      <c r="C3910" t="s">
        <v>14</v>
      </c>
      <c r="D3910">
        <v>0.94</v>
      </c>
      <c r="E3910">
        <v>-2.08</v>
      </c>
      <c r="F3910">
        <v>62.68</v>
      </c>
      <c r="G3910">
        <v>62.28</v>
      </c>
      <c r="H3910">
        <v>61.26</v>
      </c>
      <c r="I3910">
        <v>62.46</v>
      </c>
      <c r="J3910">
        <v>61.05</v>
      </c>
      <c r="K3910">
        <v>2320000</v>
      </c>
      <c r="L3910" s="2">
        <v>277.85000000000002</v>
      </c>
      <c r="M3910" s="2">
        <v>277.81</v>
      </c>
    </row>
    <row r="3911" spans="1:13" x14ac:dyDescent="0.2">
      <c r="A3911" s="1">
        <v>43516</v>
      </c>
      <c r="B3911" t="s">
        <v>1987</v>
      </c>
      <c r="C3911" t="s">
        <v>12</v>
      </c>
      <c r="D3911">
        <v>0.63</v>
      </c>
      <c r="E3911">
        <v>530</v>
      </c>
      <c r="F3911">
        <v>22.5</v>
      </c>
      <c r="G3911">
        <v>22.48</v>
      </c>
      <c r="H3911">
        <v>21.75</v>
      </c>
      <c r="I3911">
        <v>22.88</v>
      </c>
      <c r="J3911">
        <v>21.65</v>
      </c>
      <c r="K3911">
        <v>593700</v>
      </c>
      <c r="L3911" s="2">
        <v>277.85000000000002</v>
      </c>
      <c r="M3911" s="2">
        <v>277.81</v>
      </c>
    </row>
    <row r="3912" spans="1:13" x14ac:dyDescent="0.2">
      <c r="A3912" s="1">
        <v>43516</v>
      </c>
      <c r="B3912" t="s">
        <v>1988</v>
      </c>
      <c r="C3912" t="s">
        <v>14</v>
      </c>
      <c r="D3912">
        <v>0.27</v>
      </c>
      <c r="E3912">
        <v>-20.59</v>
      </c>
      <c r="F3912">
        <v>15.5</v>
      </c>
      <c r="G3912">
        <v>15.8</v>
      </c>
      <c r="H3912">
        <v>15.54</v>
      </c>
      <c r="I3912">
        <v>15.98</v>
      </c>
      <c r="J3912">
        <v>15.26</v>
      </c>
      <c r="K3912">
        <v>19170000</v>
      </c>
      <c r="L3912" s="2">
        <v>277.85000000000002</v>
      </c>
      <c r="M3912" s="2">
        <v>277.81</v>
      </c>
    </row>
    <row r="3913" spans="1:13" x14ac:dyDescent="0.2">
      <c r="A3913" s="1">
        <v>43516</v>
      </c>
      <c r="B3913" t="s">
        <v>1989</v>
      </c>
      <c r="C3913" t="s">
        <v>14</v>
      </c>
      <c r="D3913">
        <v>0.46</v>
      </c>
      <c r="E3913">
        <v>4.55</v>
      </c>
      <c r="F3913">
        <v>30.65</v>
      </c>
      <c r="G3913">
        <v>27.91</v>
      </c>
      <c r="H3913">
        <v>28.33</v>
      </c>
      <c r="I3913">
        <v>28.62</v>
      </c>
      <c r="J3913">
        <v>25.13</v>
      </c>
      <c r="K3913">
        <v>744240</v>
      </c>
      <c r="L3913" s="2">
        <v>277.85000000000002</v>
      </c>
      <c r="M3913" s="2">
        <v>277.81</v>
      </c>
    </row>
    <row r="3914" spans="1:13" x14ac:dyDescent="0.2">
      <c r="A3914" s="1">
        <v>43516</v>
      </c>
      <c r="B3914" t="s">
        <v>1990</v>
      </c>
      <c r="C3914" t="s">
        <v>14</v>
      </c>
      <c r="D3914">
        <v>0.8</v>
      </c>
      <c r="E3914">
        <v>5.26</v>
      </c>
      <c r="F3914">
        <v>96</v>
      </c>
      <c r="G3914">
        <v>94.08</v>
      </c>
      <c r="H3914">
        <v>92.28</v>
      </c>
      <c r="I3914">
        <v>94.08</v>
      </c>
      <c r="J3914">
        <v>91</v>
      </c>
      <c r="K3914">
        <v>1670000</v>
      </c>
      <c r="L3914" s="2">
        <v>277.85000000000002</v>
      </c>
      <c r="M3914" s="2">
        <v>277.81</v>
      </c>
    </row>
    <row r="3915" spans="1:13" x14ac:dyDescent="0.2">
      <c r="A3915" s="1">
        <v>43516</v>
      </c>
      <c r="B3915" t="s">
        <v>1991</v>
      </c>
      <c r="C3915" t="s">
        <v>14</v>
      </c>
      <c r="D3915">
        <v>0.02</v>
      </c>
      <c r="E3915">
        <v>-66.67</v>
      </c>
      <c r="F3915">
        <v>13.4</v>
      </c>
      <c r="G3915">
        <v>13.27</v>
      </c>
      <c r="H3915">
        <v>12.95</v>
      </c>
      <c r="I3915">
        <v>13.39</v>
      </c>
      <c r="J3915">
        <v>12.58</v>
      </c>
      <c r="K3915">
        <v>10210000</v>
      </c>
      <c r="L3915" s="2">
        <v>277.85000000000002</v>
      </c>
      <c r="M3915" s="2">
        <v>277.81</v>
      </c>
    </row>
    <row r="3916" spans="1:13" x14ac:dyDescent="0.2">
      <c r="A3916" s="1">
        <v>43516</v>
      </c>
      <c r="B3916" t="s">
        <v>1992</v>
      </c>
      <c r="C3916" t="s">
        <v>14</v>
      </c>
      <c r="D3916">
        <v>1.38</v>
      </c>
      <c r="E3916">
        <v>4.55</v>
      </c>
      <c r="F3916">
        <v>108.13</v>
      </c>
      <c r="G3916">
        <v>107.05</v>
      </c>
      <c r="H3916">
        <v>110.49</v>
      </c>
      <c r="I3916">
        <v>113.11</v>
      </c>
      <c r="J3916">
        <v>105.58</v>
      </c>
      <c r="K3916">
        <v>3130000</v>
      </c>
      <c r="L3916" s="2">
        <v>277.85000000000002</v>
      </c>
      <c r="M3916" s="2">
        <v>277.81</v>
      </c>
    </row>
    <row r="3917" spans="1:13" x14ac:dyDescent="0.2">
      <c r="A3917" s="1">
        <v>43516</v>
      </c>
      <c r="B3917" t="s">
        <v>1993</v>
      </c>
      <c r="C3917" t="s">
        <v>14</v>
      </c>
      <c r="D3917">
        <v>-0.02</v>
      </c>
      <c r="E3917">
        <v>-105.41</v>
      </c>
      <c r="F3917">
        <v>17.16</v>
      </c>
      <c r="G3917">
        <v>17.010000000000002</v>
      </c>
      <c r="H3917">
        <v>17</v>
      </c>
      <c r="I3917">
        <v>17.12</v>
      </c>
      <c r="J3917">
        <v>16.95</v>
      </c>
      <c r="K3917">
        <v>157090</v>
      </c>
      <c r="L3917" s="2">
        <v>277.85000000000002</v>
      </c>
      <c r="M3917" s="2">
        <v>277.81</v>
      </c>
    </row>
    <row r="3918" spans="1:13" x14ac:dyDescent="0.2">
      <c r="A3918" s="1">
        <v>43516</v>
      </c>
      <c r="B3918" t="s">
        <v>1994</v>
      </c>
      <c r="C3918" t="s">
        <v>14</v>
      </c>
      <c r="D3918">
        <v>0.73</v>
      </c>
      <c r="E3918">
        <v>-3.95</v>
      </c>
      <c r="F3918">
        <v>70.27</v>
      </c>
      <c r="G3918">
        <v>70</v>
      </c>
      <c r="H3918">
        <v>70.53</v>
      </c>
      <c r="I3918">
        <v>70.569999999999993</v>
      </c>
      <c r="J3918">
        <v>69.48</v>
      </c>
      <c r="K3918">
        <v>2140000</v>
      </c>
      <c r="L3918" s="2">
        <v>277.85000000000002</v>
      </c>
      <c r="M3918" s="2">
        <v>277.81</v>
      </c>
    </row>
    <row r="3919" spans="1:13" x14ac:dyDescent="0.2">
      <c r="A3919" s="1">
        <v>43516</v>
      </c>
      <c r="B3919" t="s">
        <v>1995</v>
      </c>
      <c r="C3919" t="s">
        <v>12</v>
      </c>
      <c r="D3919">
        <v>0.25</v>
      </c>
      <c r="E3919">
        <v>-7.41</v>
      </c>
      <c r="F3919">
        <v>12.68</v>
      </c>
      <c r="G3919">
        <v>12.57</v>
      </c>
      <c r="H3919">
        <v>12.46</v>
      </c>
      <c r="I3919">
        <v>12.65</v>
      </c>
      <c r="J3919">
        <v>12.26</v>
      </c>
      <c r="K3919">
        <v>30410</v>
      </c>
      <c r="L3919" s="2">
        <v>277.85000000000002</v>
      </c>
      <c r="M3919" s="2">
        <v>277.81</v>
      </c>
    </row>
    <row r="3920" spans="1:13" x14ac:dyDescent="0.2">
      <c r="A3920" s="1">
        <v>43516</v>
      </c>
      <c r="B3920" t="s">
        <v>1996</v>
      </c>
      <c r="C3920" t="s">
        <v>14</v>
      </c>
      <c r="D3920">
        <v>0.52</v>
      </c>
      <c r="E3920">
        <v>0</v>
      </c>
      <c r="F3920">
        <v>32.68</v>
      </c>
      <c r="G3920">
        <v>32.35</v>
      </c>
      <c r="H3920">
        <v>32.51</v>
      </c>
      <c r="I3920">
        <v>33.49</v>
      </c>
      <c r="J3920">
        <v>31.3</v>
      </c>
      <c r="K3920">
        <v>694680</v>
      </c>
      <c r="L3920" s="2">
        <v>277.85000000000002</v>
      </c>
      <c r="M3920" s="2">
        <v>277.81</v>
      </c>
    </row>
    <row r="3921" spans="1:13" x14ac:dyDescent="0.2">
      <c r="A3921" s="1">
        <v>43516</v>
      </c>
      <c r="B3921" t="s">
        <v>1997</v>
      </c>
      <c r="C3921" t="s">
        <v>12</v>
      </c>
      <c r="D3921">
        <v>-0.3</v>
      </c>
      <c r="E3921">
        <v>-230.43</v>
      </c>
      <c r="F3921">
        <v>55.03</v>
      </c>
      <c r="G3921">
        <v>50.01</v>
      </c>
      <c r="H3921">
        <v>49.54</v>
      </c>
      <c r="I3921">
        <v>53.34</v>
      </c>
      <c r="J3921">
        <v>49.44</v>
      </c>
      <c r="K3921">
        <v>93150</v>
      </c>
      <c r="L3921" s="2">
        <v>277.85000000000002</v>
      </c>
      <c r="M3921" s="2">
        <v>277.81</v>
      </c>
    </row>
    <row r="3922" spans="1:13" x14ac:dyDescent="0.2">
      <c r="A3922" s="1">
        <v>43516</v>
      </c>
      <c r="B3922" t="s">
        <v>1998</v>
      </c>
      <c r="C3922" t="s">
        <v>12</v>
      </c>
      <c r="D3922">
        <v>0.56999999999999995</v>
      </c>
      <c r="E3922">
        <v>-19.72</v>
      </c>
      <c r="F3922">
        <v>16.3</v>
      </c>
      <c r="G3922">
        <v>16.5</v>
      </c>
      <c r="H3922">
        <v>16.96</v>
      </c>
      <c r="I3922">
        <v>17.888300000000001</v>
      </c>
      <c r="J3922">
        <v>16.465</v>
      </c>
      <c r="K3922">
        <v>719770</v>
      </c>
      <c r="L3922" s="2">
        <v>277.85000000000002</v>
      </c>
      <c r="M3922" s="2">
        <v>277.81</v>
      </c>
    </row>
    <row r="3923" spans="1:13" x14ac:dyDescent="0.2">
      <c r="A3923" s="1">
        <v>43516</v>
      </c>
      <c r="B3923" t="s">
        <v>1999</v>
      </c>
      <c r="C3923" t="s">
        <v>12</v>
      </c>
      <c r="D3923">
        <v>1.02</v>
      </c>
      <c r="E3923">
        <v>27.5</v>
      </c>
      <c r="F3923">
        <v>70.97</v>
      </c>
      <c r="G3923">
        <v>75.84</v>
      </c>
      <c r="H3923">
        <v>83.06</v>
      </c>
      <c r="I3923">
        <v>83.3</v>
      </c>
      <c r="J3923">
        <v>75.5</v>
      </c>
      <c r="K3923">
        <v>1290000</v>
      </c>
      <c r="L3923" s="2">
        <v>277.85000000000002</v>
      </c>
      <c r="M3923" s="2">
        <v>277.81</v>
      </c>
    </row>
    <row r="3924" spans="1:13" x14ac:dyDescent="0.2">
      <c r="A3924" s="1">
        <v>43516</v>
      </c>
      <c r="B3924" t="s">
        <v>2000</v>
      </c>
      <c r="C3924" t="s">
        <v>14</v>
      </c>
      <c r="D3924">
        <v>0.24</v>
      </c>
      <c r="E3924">
        <v>84.62</v>
      </c>
      <c r="F3924">
        <v>72.39</v>
      </c>
      <c r="G3924">
        <v>76.95</v>
      </c>
      <c r="H3924">
        <v>75.849999999999994</v>
      </c>
      <c r="I3924">
        <v>77.400000000000006</v>
      </c>
      <c r="J3924">
        <v>74.760000000000005</v>
      </c>
      <c r="K3924">
        <v>2630000</v>
      </c>
      <c r="L3924" s="2">
        <v>277.85000000000002</v>
      </c>
      <c r="M3924" s="2">
        <v>277.81</v>
      </c>
    </row>
    <row r="3925" spans="1:13" x14ac:dyDescent="0.2">
      <c r="A3925" s="1">
        <v>43516</v>
      </c>
      <c r="B3925" t="s">
        <v>2001</v>
      </c>
      <c r="C3925" t="s">
        <v>14</v>
      </c>
      <c r="D3925">
        <v>0.32</v>
      </c>
      <c r="E3925">
        <v>6.67</v>
      </c>
      <c r="F3925">
        <v>83.66</v>
      </c>
      <c r="G3925">
        <v>86.55</v>
      </c>
      <c r="H3925">
        <v>78.349999999999994</v>
      </c>
      <c r="I3925">
        <v>86.7</v>
      </c>
      <c r="J3925">
        <v>74.25</v>
      </c>
      <c r="K3925">
        <v>366030</v>
      </c>
      <c r="L3925" s="2">
        <v>277.85000000000002</v>
      </c>
      <c r="M3925" s="2">
        <v>277.81</v>
      </c>
    </row>
    <row r="3926" spans="1:13" x14ac:dyDescent="0.2">
      <c r="A3926" s="1">
        <v>43516</v>
      </c>
      <c r="B3926" t="s">
        <v>2002</v>
      </c>
      <c r="C3926" t="s">
        <v>14</v>
      </c>
      <c r="D3926">
        <v>0.03</v>
      </c>
      <c r="E3926">
        <v>50</v>
      </c>
      <c r="F3926">
        <v>5.77</v>
      </c>
      <c r="G3926">
        <v>5.85</v>
      </c>
      <c r="H3926">
        <v>5.69</v>
      </c>
      <c r="I3926">
        <v>5.85</v>
      </c>
      <c r="J3926">
        <v>5.5</v>
      </c>
      <c r="K3926">
        <v>3400000</v>
      </c>
      <c r="L3926" s="2">
        <v>277.85000000000002</v>
      </c>
      <c r="M3926" s="2">
        <v>277.81</v>
      </c>
    </row>
    <row r="3927" spans="1:13" x14ac:dyDescent="0.2">
      <c r="A3927" s="1">
        <v>43517</v>
      </c>
      <c r="B3927" t="s">
        <v>13</v>
      </c>
      <c r="C3927" t="s">
        <v>14</v>
      </c>
      <c r="D3927">
        <v>0.06</v>
      </c>
      <c r="E3927">
        <v>20</v>
      </c>
      <c r="F3927">
        <v>22.8</v>
      </c>
      <c r="G3927">
        <v>22.76</v>
      </c>
      <c r="H3927">
        <v>21.9</v>
      </c>
      <c r="I3927">
        <v>22.76</v>
      </c>
      <c r="J3927">
        <v>21.9</v>
      </c>
      <c r="K3927">
        <v>2070000</v>
      </c>
      <c r="L3927" s="2">
        <v>278.41000000000003</v>
      </c>
      <c r="M3927" s="2">
        <v>277.7</v>
      </c>
    </row>
    <row r="3928" spans="1:13" x14ac:dyDescent="0.2">
      <c r="A3928" s="1">
        <v>43517</v>
      </c>
      <c r="B3928" t="s">
        <v>309</v>
      </c>
      <c r="C3928" t="s">
        <v>14</v>
      </c>
      <c r="D3928">
        <v>-0.04</v>
      </c>
      <c r="E3928">
        <v>20</v>
      </c>
      <c r="F3928">
        <v>5.44</v>
      </c>
      <c r="G3928">
        <v>5.45</v>
      </c>
      <c r="H3928">
        <v>6.04</v>
      </c>
      <c r="I3928">
        <v>6.2</v>
      </c>
      <c r="J3928">
        <v>5.45</v>
      </c>
      <c r="K3928">
        <v>105810</v>
      </c>
      <c r="L3928" s="2">
        <v>278.41000000000003</v>
      </c>
      <c r="M3928" s="2">
        <v>277.7</v>
      </c>
    </row>
    <row r="3929" spans="1:13" x14ac:dyDescent="0.2">
      <c r="A3929" s="1">
        <v>43517</v>
      </c>
      <c r="B3929" t="s">
        <v>2003</v>
      </c>
      <c r="C3929" t="s">
        <v>14</v>
      </c>
      <c r="D3929">
        <v>0.37</v>
      </c>
      <c r="E3929">
        <v>0</v>
      </c>
      <c r="F3929">
        <v>64.38</v>
      </c>
      <c r="G3929">
        <v>65.02</v>
      </c>
      <c r="H3929">
        <v>65.66</v>
      </c>
      <c r="I3929">
        <v>66.489999999999995</v>
      </c>
      <c r="J3929">
        <v>63.59</v>
      </c>
      <c r="K3929">
        <v>277680</v>
      </c>
      <c r="L3929" s="2">
        <v>278.41000000000003</v>
      </c>
      <c r="M3929" s="2">
        <v>277.7</v>
      </c>
    </row>
    <row r="3930" spans="1:13" x14ac:dyDescent="0.2">
      <c r="A3930" s="1">
        <v>43517</v>
      </c>
      <c r="B3930" t="s">
        <v>2004</v>
      </c>
      <c r="C3930" t="s">
        <v>14</v>
      </c>
      <c r="D3930">
        <v>-0.43</v>
      </c>
      <c r="E3930">
        <v>18.87</v>
      </c>
      <c r="F3930">
        <v>9.2899999999999991</v>
      </c>
      <c r="G3930">
        <v>9.25</v>
      </c>
      <c r="H3930">
        <v>9.26</v>
      </c>
      <c r="I3930">
        <v>9.98</v>
      </c>
      <c r="J3930">
        <v>8.98</v>
      </c>
      <c r="K3930">
        <v>1420000</v>
      </c>
      <c r="L3930" s="2">
        <v>278.41000000000003</v>
      </c>
      <c r="M3930" s="2">
        <v>277.7</v>
      </c>
    </row>
    <row r="3931" spans="1:13" x14ac:dyDescent="0.2">
      <c r="A3931" s="1">
        <v>43517</v>
      </c>
      <c r="B3931" t="s">
        <v>20</v>
      </c>
      <c r="C3931" t="s">
        <v>14</v>
      </c>
      <c r="D3931">
        <v>0.41</v>
      </c>
      <c r="E3931">
        <v>17.14</v>
      </c>
      <c r="F3931">
        <v>47.17</v>
      </c>
      <c r="G3931">
        <v>48.75</v>
      </c>
      <c r="H3931">
        <v>55.45</v>
      </c>
      <c r="I3931">
        <v>55.72</v>
      </c>
      <c r="J3931">
        <v>48.56</v>
      </c>
      <c r="K3931">
        <v>1330000</v>
      </c>
      <c r="L3931" s="2">
        <v>278.41000000000003</v>
      </c>
      <c r="M3931" s="2">
        <v>277.7</v>
      </c>
    </row>
    <row r="3932" spans="1:13" x14ac:dyDescent="0.2">
      <c r="A3932" s="1">
        <v>43517</v>
      </c>
      <c r="B3932" t="s">
        <v>2005</v>
      </c>
      <c r="C3932" t="s">
        <v>12</v>
      </c>
      <c r="D3932">
        <v>0.36</v>
      </c>
      <c r="E3932">
        <v>12.5</v>
      </c>
      <c r="F3932">
        <v>14.03</v>
      </c>
      <c r="G3932">
        <v>14.3</v>
      </c>
      <c r="H3932">
        <v>14.86</v>
      </c>
      <c r="I3932">
        <v>14.89</v>
      </c>
      <c r="J3932">
        <v>14.05</v>
      </c>
      <c r="K3932">
        <v>132620</v>
      </c>
      <c r="L3932" s="2">
        <v>278.41000000000003</v>
      </c>
      <c r="M3932" s="2">
        <v>277.7</v>
      </c>
    </row>
    <row r="3933" spans="1:13" x14ac:dyDescent="0.2">
      <c r="A3933" s="1">
        <v>43517</v>
      </c>
      <c r="B3933" t="s">
        <v>27</v>
      </c>
      <c r="C3933" t="s">
        <v>14</v>
      </c>
      <c r="D3933">
        <v>-0.14000000000000001</v>
      </c>
      <c r="E3933">
        <v>12.5</v>
      </c>
      <c r="F3933">
        <v>38.75</v>
      </c>
      <c r="G3933">
        <v>36.5</v>
      </c>
      <c r="H3933">
        <v>35.58</v>
      </c>
      <c r="I3933">
        <v>36.72</v>
      </c>
      <c r="J3933">
        <v>33.5</v>
      </c>
      <c r="K3933">
        <v>714910</v>
      </c>
      <c r="L3933" s="2">
        <v>278.41000000000003</v>
      </c>
      <c r="M3933" s="2">
        <v>277.7</v>
      </c>
    </row>
    <row r="3934" spans="1:13" x14ac:dyDescent="0.2">
      <c r="A3934" s="1">
        <v>43517</v>
      </c>
      <c r="B3934" t="s">
        <v>2006</v>
      </c>
      <c r="C3934" t="s">
        <v>14</v>
      </c>
      <c r="D3934">
        <v>0.3</v>
      </c>
      <c r="E3934">
        <v>200</v>
      </c>
      <c r="F3934">
        <v>21.03</v>
      </c>
      <c r="G3934">
        <v>21.94</v>
      </c>
      <c r="H3934">
        <v>21.6</v>
      </c>
      <c r="I3934">
        <v>22.54</v>
      </c>
      <c r="J3934">
        <v>20.99</v>
      </c>
      <c r="K3934">
        <v>7610000</v>
      </c>
      <c r="L3934" s="2">
        <v>278.41000000000003</v>
      </c>
      <c r="M3934" s="2">
        <v>277.7</v>
      </c>
    </row>
    <row r="3935" spans="1:13" x14ac:dyDescent="0.2">
      <c r="A3935" s="1">
        <v>43517</v>
      </c>
      <c r="B3935" t="s">
        <v>318</v>
      </c>
      <c r="C3935" t="s">
        <v>14</v>
      </c>
      <c r="D3935">
        <v>-0.02</v>
      </c>
      <c r="E3935">
        <v>50</v>
      </c>
      <c r="F3935">
        <v>14.6</v>
      </c>
      <c r="G3935">
        <v>13</v>
      </c>
      <c r="H3935">
        <v>15.42</v>
      </c>
      <c r="I3935">
        <v>15.49</v>
      </c>
      <c r="J3935">
        <v>12.9</v>
      </c>
      <c r="K3935">
        <v>2180000</v>
      </c>
      <c r="L3935" s="2">
        <v>278.41000000000003</v>
      </c>
      <c r="M3935" s="2">
        <v>277.7</v>
      </c>
    </row>
    <row r="3936" spans="1:13" x14ac:dyDescent="0.2">
      <c r="A3936" s="1">
        <v>43517</v>
      </c>
      <c r="B3936" t="s">
        <v>33</v>
      </c>
      <c r="C3936" t="s">
        <v>14</v>
      </c>
      <c r="D3936">
        <v>0.37</v>
      </c>
      <c r="E3936">
        <v>19.350000000000001</v>
      </c>
      <c r="F3936">
        <v>23.66</v>
      </c>
      <c r="G3936">
        <v>24</v>
      </c>
      <c r="H3936">
        <v>23.97</v>
      </c>
      <c r="I3936">
        <v>24.66</v>
      </c>
      <c r="J3936">
        <v>23.67</v>
      </c>
      <c r="K3936">
        <v>257950</v>
      </c>
      <c r="L3936" s="2">
        <v>278.41000000000003</v>
      </c>
      <c r="M3936" s="2">
        <v>277.7</v>
      </c>
    </row>
    <row r="3937" spans="1:13" x14ac:dyDescent="0.2">
      <c r="A3937" s="1">
        <v>43517</v>
      </c>
      <c r="B3937" t="s">
        <v>2007</v>
      </c>
      <c r="C3937" t="s">
        <v>14</v>
      </c>
      <c r="D3937">
        <v>0.54</v>
      </c>
      <c r="E3937">
        <v>63.64</v>
      </c>
      <c r="F3937">
        <v>40.49</v>
      </c>
      <c r="G3937">
        <v>37.270000000000003</v>
      </c>
      <c r="H3937">
        <v>33.94</v>
      </c>
      <c r="I3937">
        <v>37.270000000000003</v>
      </c>
      <c r="J3937">
        <v>32.26</v>
      </c>
      <c r="K3937">
        <v>128710</v>
      </c>
      <c r="L3937" s="2">
        <v>278.41000000000003</v>
      </c>
      <c r="M3937" s="2">
        <v>277.7</v>
      </c>
    </row>
    <row r="3938" spans="1:13" x14ac:dyDescent="0.2">
      <c r="A3938" s="1">
        <v>43517</v>
      </c>
      <c r="B3938" t="s">
        <v>2008</v>
      </c>
      <c r="C3938" t="s">
        <v>14</v>
      </c>
      <c r="D3938">
        <v>1.24</v>
      </c>
      <c r="E3938">
        <v>0</v>
      </c>
      <c r="F3938">
        <v>37.81</v>
      </c>
      <c r="G3938">
        <v>38.07</v>
      </c>
      <c r="H3938">
        <v>38.229999999999997</v>
      </c>
      <c r="I3938">
        <v>38.94</v>
      </c>
      <c r="J3938">
        <v>37.64</v>
      </c>
      <c r="K3938">
        <v>1240000</v>
      </c>
      <c r="L3938" s="2">
        <v>278.41000000000003</v>
      </c>
      <c r="M3938" s="2">
        <v>277.7</v>
      </c>
    </row>
    <row r="3939" spans="1:13" x14ac:dyDescent="0.2">
      <c r="A3939" s="1">
        <v>43517</v>
      </c>
      <c r="B3939" t="s">
        <v>2009</v>
      </c>
      <c r="C3939" t="s">
        <v>12</v>
      </c>
      <c r="D3939">
        <v>0.65</v>
      </c>
      <c r="E3939">
        <v>-8.4499999999999993</v>
      </c>
      <c r="F3939">
        <v>32.99</v>
      </c>
      <c r="G3939">
        <v>28.71</v>
      </c>
      <c r="H3939">
        <v>33.58</v>
      </c>
      <c r="I3939">
        <v>35.85</v>
      </c>
      <c r="J3939">
        <v>28.71</v>
      </c>
      <c r="K3939">
        <v>783080</v>
      </c>
      <c r="L3939" s="2">
        <v>278.41000000000003</v>
      </c>
      <c r="M3939" s="2">
        <v>277.7</v>
      </c>
    </row>
    <row r="3940" spans="1:13" x14ac:dyDescent="0.2">
      <c r="A3940" s="1">
        <v>43517</v>
      </c>
      <c r="B3940" t="s">
        <v>40</v>
      </c>
      <c r="C3940" t="s">
        <v>14</v>
      </c>
      <c r="D3940">
        <v>0.2</v>
      </c>
      <c r="E3940">
        <v>-4.76</v>
      </c>
      <c r="F3940">
        <v>11.94</v>
      </c>
      <c r="G3940">
        <v>10.31</v>
      </c>
      <c r="H3940">
        <v>10.6</v>
      </c>
      <c r="I3940">
        <v>10.73</v>
      </c>
      <c r="J3940">
        <v>10.06</v>
      </c>
      <c r="K3940">
        <v>3540000</v>
      </c>
      <c r="L3940" s="2">
        <v>278.41000000000003</v>
      </c>
      <c r="M3940" s="2">
        <v>277.7</v>
      </c>
    </row>
    <row r="3941" spans="1:13" x14ac:dyDescent="0.2">
      <c r="A3941" s="1">
        <v>43517</v>
      </c>
      <c r="B3941" t="s">
        <v>396</v>
      </c>
      <c r="C3941" t="s">
        <v>12</v>
      </c>
      <c r="D3941">
        <v>-1.63</v>
      </c>
      <c r="E3941">
        <v>-2428.5700000000002</v>
      </c>
      <c r="F3941">
        <v>18.68</v>
      </c>
      <c r="G3941">
        <v>18.53</v>
      </c>
      <c r="H3941">
        <v>18.920000000000002</v>
      </c>
      <c r="I3941">
        <v>18.989999999999998</v>
      </c>
      <c r="J3941">
        <v>18.2</v>
      </c>
      <c r="K3941">
        <v>409610</v>
      </c>
      <c r="L3941" s="2">
        <v>278.41000000000003</v>
      </c>
      <c r="M3941" s="2">
        <v>277.7</v>
      </c>
    </row>
    <row r="3942" spans="1:13" x14ac:dyDescent="0.2">
      <c r="A3942" s="1">
        <v>43517</v>
      </c>
      <c r="B3942" t="s">
        <v>52</v>
      </c>
      <c r="C3942" t="s">
        <v>14</v>
      </c>
      <c r="D3942">
        <v>-0.28000000000000003</v>
      </c>
      <c r="E3942">
        <v>-250</v>
      </c>
      <c r="F3942">
        <v>3.6</v>
      </c>
      <c r="G3942">
        <v>3.2</v>
      </c>
      <c r="H3942">
        <v>3.63</v>
      </c>
      <c r="I3942">
        <v>3.67</v>
      </c>
      <c r="J3942">
        <v>3.06</v>
      </c>
      <c r="K3942">
        <v>78400</v>
      </c>
      <c r="L3942" s="2">
        <v>278.41000000000003</v>
      </c>
      <c r="M3942" s="2">
        <v>277.7</v>
      </c>
    </row>
    <row r="3943" spans="1:13" x14ac:dyDescent="0.2">
      <c r="A3943" s="1">
        <v>43517</v>
      </c>
      <c r="B3943" t="s">
        <v>397</v>
      </c>
      <c r="C3943" t="s">
        <v>12</v>
      </c>
      <c r="D3943">
        <v>0.76</v>
      </c>
      <c r="E3943">
        <v>1.33</v>
      </c>
      <c r="F3943">
        <v>31.66</v>
      </c>
      <c r="G3943">
        <v>31.65</v>
      </c>
      <c r="H3943">
        <v>31.66</v>
      </c>
      <c r="I3943">
        <v>31.67</v>
      </c>
      <c r="J3943">
        <v>31.63</v>
      </c>
      <c r="K3943">
        <v>1680000</v>
      </c>
      <c r="L3943" s="2">
        <v>278.41000000000003</v>
      </c>
      <c r="M3943" s="2">
        <v>277.7</v>
      </c>
    </row>
    <row r="3944" spans="1:13" x14ac:dyDescent="0.2">
      <c r="A3944" s="1">
        <v>43517</v>
      </c>
      <c r="B3944" t="s">
        <v>254</v>
      </c>
      <c r="C3944" t="s">
        <v>14</v>
      </c>
      <c r="D3944">
        <v>0.36</v>
      </c>
      <c r="E3944">
        <v>2.86</v>
      </c>
      <c r="F3944">
        <v>45.63</v>
      </c>
      <c r="G3944">
        <v>44.77</v>
      </c>
      <c r="H3944">
        <v>45.68</v>
      </c>
      <c r="I3944">
        <v>45.8</v>
      </c>
      <c r="J3944">
        <v>44.77</v>
      </c>
      <c r="K3944">
        <v>1360000</v>
      </c>
      <c r="L3944" s="2">
        <v>278.41000000000003</v>
      </c>
      <c r="M3944" s="2">
        <v>277.7</v>
      </c>
    </row>
    <row r="3945" spans="1:13" x14ac:dyDescent="0.2">
      <c r="A3945" s="1">
        <v>43517</v>
      </c>
      <c r="B3945" t="s">
        <v>2010</v>
      </c>
      <c r="C3945" t="s">
        <v>12</v>
      </c>
      <c r="D3945">
        <v>0.33</v>
      </c>
      <c r="E3945">
        <v>17.86</v>
      </c>
      <c r="F3945">
        <v>13</v>
      </c>
      <c r="G3945">
        <v>14.24</v>
      </c>
      <c r="H3945">
        <v>12.8</v>
      </c>
      <c r="I3945">
        <v>14.54</v>
      </c>
      <c r="J3945">
        <v>12.61</v>
      </c>
      <c r="K3945">
        <v>46880</v>
      </c>
      <c r="L3945" s="2">
        <v>278.41000000000003</v>
      </c>
      <c r="M3945" s="2">
        <v>277.7</v>
      </c>
    </row>
    <row r="3946" spans="1:13" x14ac:dyDescent="0.2">
      <c r="A3946" s="1">
        <v>43517</v>
      </c>
      <c r="B3946" t="s">
        <v>403</v>
      </c>
      <c r="C3946" t="s">
        <v>14</v>
      </c>
      <c r="D3946">
        <v>0.02</v>
      </c>
      <c r="E3946">
        <v>-81.819999999999993</v>
      </c>
      <c r="F3946">
        <v>28.54</v>
      </c>
      <c r="G3946">
        <v>28.79</v>
      </c>
      <c r="H3946">
        <v>29.44</v>
      </c>
      <c r="I3946">
        <v>29.68</v>
      </c>
      <c r="J3946">
        <v>28.64</v>
      </c>
      <c r="K3946">
        <v>1170000</v>
      </c>
      <c r="L3946" s="2">
        <v>278.41000000000003</v>
      </c>
      <c r="M3946" s="2">
        <v>277.7</v>
      </c>
    </row>
    <row r="3947" spans="1:13" x14ac:dyDescent="0.2">
      <c r="A3947" s="1">
        <v>43517</v>
      </c>
      <c r="B3947" t="s">
        <v>2011</v>
      </c>
      <c r="C3947" t="s">
        <v>14</v>
      </c>
      <c r="D3947">
        <v>0.13</v>
      </c>
      <c r="E3947">
        <v>0</v>
      </c>
      <c r="F3947">
        <v>27.61</v>
      </c>
      <c r="G3947">
        <v>28</v>
      </c>
      <c r="H3947">
        <v>27</v>
      </c>
      <c r="I3947">
        <v>28</v>
      </c>
      <c r="J3947">
        <v>26.59</v>
      </c>
      <c r="K3947">
        <v>550170</v>
      </c>
      <c r="L3947" s="2">
        <v>278.41000000000003</v>
      </c>
      <c r="M3947" s="2">
        <v>277.7</v>
      </c>
    </row>
    <row r="3948" spans="1:13" x14ac:dyDescent="0.2">
      <c r="A3948" s="1">
        <v>43517</v>
      </c>
      <c r="B3948" t="s">
        <v>2012</v>
      </c>
      <c r="C3948" t="s">
        <v>12</v>
      </c>
      <c r="D3948">
        <v>1.08</v>
      </c>
      <c r="E3948">
        <v>-37.21</v>
      </c>
      <c r="F3948">
        <v>86.51</v>
      </c>
      <c r="G3948">
        <v>88.14</v>
      </c>
      <c r="H3948">
        <v>89.59</v>
      </c>
      <c r="I3948">
        <v>89.78</v>
      </c>
      <c r="J3948">
        <v>88.05</v>
      </c>
      <c r="K3948">
        <v>553180</v>
      </c>
      <c r="L3948" s="2">
        <v>278.41000000000003</v>
      </c>
      <c r="M3948" s="2">
        <v>277.7</v>
      </c>
    </row>
    <row r="3949" spans="1:13" x14ac:dyDescent="0.2">
      <c r="A3949" s="1">
        <v>43517</v>
      </c>
      <c r="B3949" t="s">
        <v>2013</v>
      </c>
      <c r="C3949" t="s">
        <v>12</v>
      </c>
      <c r="D3949">
        <v>0.08</v>
      </c>
      <c r="E3949">
        <v>-60</v>
      </c>
      <c r="F3949">
        <v>52.7</v>
      </c>
      <c r="G3949">
        <v>51.45</v>
      </c>
      <c r="H3949">
        <v>53.48</v>
      </c>
      <c r="I3949">
        <v>54</v>
      </c>
      <c r="J3949">
        <v>48.89</v>
      </c>
      <c r="K3949">
        <v>2010000</v>
      </c>
      <c r="L3949" s="2">
        <v>278.41000000000003</v>
      </c>
      <c r="M3949" s="2">
        <v>277.7</v>
      </c>
    </row>
    <row r="3950" spans="1:13" x14ac:dyDescent="0.2">
      <c r="A3950" s="1">
        <v>43517</v>
      </c>
      <c r="B3950" t="s">
        <v>2014</v>
      </c>
      <c r="C3950" t="s">
        <v>14</v>
      </c>
      <c r="D3950">
        <v>1.96</v>
      </c>
      <c r="E3950">
        <v>12</v>
      </c>
      <c r="F3950">
        <v>171.81</v>
      </c>
      <c r="G3950">
        <v>173.5</v>
      </c>
      <c r="H3950">
        <v>167.17</v>
      </c>
      <c r="I3950">
        <v>174.17</v>
      </c>
      <c r="J3950">
        <v>164</v>
      </c>
      <c r="K3950">
        <v>4200000</v>
      </c>
      <c r="L3950" s="2">
        <v>278.41000000000003</v>
      </c>
      <c r="M3950" s="2">
        <v>277.7</v>
      </c>
    </row>
    <row r="3951" spans="1:13" x14ac:dyDescent="0.2">
      <c r="A3951" s="1">
        <v>43517</v>
      </c>
      <c r="B3951" t="s">
        <v>62</v>
      </c>
      <c r="C3951" t="s">
        <v>14</v>
      </c>
      <c r="D3951">
        <v>0.75</v>
      </c>
      <c r="E3951">
        <v>15.38</v>
      </c>
      <c r="F3951">
        <v>63.72</v>
      </c>
      <c r="G3951">
        <v>66.099999999999994</v>
      </c>
      <c r="H3951">
        <v>63.33</v>
      </c>
      <c r="I3951">
        <v>67.45</v>
      </c>
      <c r="J3951">
        <v>62.04</v>
      </c>
      <c r="K3951">
        <v>300690</v>
      </c>
      <c r="L3951" s="2">
        <v>278.41000000000003</v>
      </c>
      <c r="M3951" s="2">
        <v>277.7</v>
      </c>
    </row>
    <row r="3952" spans="1:13" x14ac:dyDescent="0.2">
      <c r="A3952" s="1">
        <v>43517</v>
      </c>
      <c r="B3952" t="s">
        <v>2015</v>
      </c>
      <c r="C3952" t="s">
        <v>14</v>
      </c>
      <c r="D3952">
        <v>0.49</v>
      </c>
      <c r="E3952">
        <v>-3.92</v>
      </c>
      <c r="F3952">
        <v>51.97</v>
      </c>
      <c r="G3952">
        <v>47.25</v>
      </c>
      <c r="H3952">
        <v>48.75</v>
      </c>
      <c r="I3952">
        <v>48.93</v>
      </c>
      <c r="J3952">
        <v>45.78</v>
      </c>
      <c r="K3952">
        <v>854790</v>
      </c>
      <c r="L3952" s="2">
        <v>278.41000000000003</v>
      </c>
      <c r="M3952" s="2">
        <v>277.7</v>
      </c>
    </row>
    <row r="3953" spans="1:13" x14ac:dyDescent="0.2">
      <c r="A3953" s="1">
        <v>43517</v>
      </c>
      <c r="B3953" t="s">
        <v>2016</v>
      </c>
      <c r="C3953" t="s">
        <v>14</v>
      </c>
      <c r="D3953">
        <v>-2.72</v>
      </c>
      <c r="E3953">
        <v>4.9000000000000004</v>
      </c>
      <c r="F3953">
        <v>127.24</v>
      </c>
      <c r="G3953">
        <v>128.56</v>
      </c>
      <c r="H3953">
        <v>131.32</v>
      </c>
      <c r="I3953">
        <v>132.11000000000001</v>
      </c>
      <c r="J3953">
        <v>127.27</v>
      </c>
      <c r="K3953">
        <v>436820</v>
      </c>
      <c r="L3953" s="2">
        <v>278.41000000000003</v>
      </c>
      <c r="M3953" s="2">
        <v>277.7</v>
      </c>
    </row>
    <row r="3954" spans="1:13" x14ac:dyDescent="0.2">
      <c r="A3954" s="1">
        <v>43517</v>
      </c>
      <c r="B3954" t="s">
        <v>2017</v>
      </c>
      <c r="C3954" t="s">
        <v>14</v>
      </c>
      <c r="D3954">
        <v>-0.02</v>
      </c>
      <c r="E3954">
        <v>92</v>
      </c>
      <c r="F3954">
        <v>88.81</v>
      </c>
      <c r="G3954">
        <v>86.14</v>
      </c>
      <c r="H3954">
        <v>87.87</v>
      </c>
      <c r="I3954">
        <v>89.3</v>
      </c>
      <c r="J3954">
        <v>84.01</v>
      </c>
      <c r="K3954">
        <v>1020000</v>
      </c>
      <c r="L3954" s="2">
        <v>278.41000000000003</v>
      </c>
      <c r="M3954" s="2">
        <v>277.7</v>
      </c>
    </row>
    <row r="3955" spans="1:13" x14ac:dyDescent="0.2">
      <c r="A3955" s="1">
        <v>43517</v>
      </c>
      <c r="B3955" t="s">
        <v>2018</v>
      </c>
      <c r="C3955" t="s">
        <v>14</v>
      </c>
      <c r="D3955">
        <v>0.56000000000000005</v>
      </c>
      <c r="E3955">
        <v>30.23</v>
      </c>
      <c r="F3955">
        <v>73.34</v>
      </c>
      <c r="G3955">
        <v>69.11</v>
      </c>
      <c r="H3955">
        <v>66.430000000000007</v>
      </c>
      <c r="I3955">
        <v>70.7</v>
      </c>
      <c r="J3955">
        <v>63.1</v>
      </c>
      <c r="K3955">
        <v>899780</v>
      </c>
      <c r="L3955" s="2">
        <v>278.41000000000003</v>
      </c>
      <c r="M3955" s="2">
        <v>277.7</v>
      </c>
    </row>
    <row r="3956" spans="1:13" x14ac:dyDescent="0.2">
      <c r="A3956" s="1">
        <v>43517</v>
      </c>
      <c r="B3956" t="s">
        <v>583</v>
      </c>
      <c r="C3956" t="s">
        <v>12</v>
      </c>
      <c r="D3956">
        <v>0.55000000000000004</v>
      </c>
      <c r="E3956">
        <v>5.77</v>
      </c>
      <c r="F3956">
        <v>47.37</v>
      </c>
      <c r="G3956">
        <v>46.78</v>
      </c>
      <c r="H3956">
        <v>47.91</v>
      </c>
      <c r="I3956">
        <v>48.62</v>
      </c>
      <c r="J3956">
        <v>46.35</v>
      </c>
      <c r="K3956">
        <v>367160</v>
      </c>
      <c r="L3956" s="2">
        <v>278.41000000000003</v>
      </c>
      <c r="M3956" s="2">
        <v>277.7</v>
      </c>
    </row>
    <row r="3957" spans="1:13" x14ac:dyDescent="0.2">
      <c r="A3957" s="1">
        <v>43517</v>
      </c>
      <c r="B3957" t="s">
        <v>2019</v>
      </c>
      <c r="C3957" t="s">
        <v>14</v>
      </c>
      <c r="D3957">
        <v>0.32</v>
      </c>
      <c r="E3957">
        <v>0</v>
      </c>
      <c r="F3957">
        <v>28.28</v>
      </c>
      <c r="G3957">
        <v>31.27</v>
      </c>
      <c r="H3957">
        <v>31</v>
      </c>
      <c r="I3957">
        <v>31.8</v>
      </c>
      <c r="J3957">
        <v>30.62</v>
      </c>
      <c r="K3957">
        <v>1470000</v>
      </c>
      <c r="L3957" s="2">
        <v>278.41000000000003</v>
      </c>
      <c r="M3957" s="2">
        <v>277.7</v>
      </c>
    </row>
    <row r="3958" spans="1:13" x14ac:dyDescent="0.2">
      <c r="A3958" s="1">
        <v>43517</v>
      </c>
      <c r="B3958" t="s">
        <v>2020</v>
      </c>
      <c r="C3958" t="s">
        <v>12</v>
      </c>
      <c r="D3958">
        <v>1.7</v>
      </c>
      <c r="E3958">
        <v>8.2799999999999994</v>
      </c>
      <c r="F3958">
        <v>88.51</v>
      </c>
      <c r="G3958">
        <v>94.75</v>
      </c>
      <c r="H3958">
        <v>99.49</v>
      </c>
      <c r="I3958">
        <v>99.75</v>
      </c>
      <c r="J3958">
        <v>94.66</v>
      </c>
      <c r="K3958">
        <v>338190</v>
      </c>
      <c r="L3958" s="2">
        <v>278.41000000000003</v>
      </c>
      <c r="M3958" s="2">
        <v>277.7</v>
      </c>
    </row>
    <row r="3959" spans="1:13" x14ac:dyDescent="0.2">
      <c r="A3959" s="1">
        <v>43517</v>
      </c>
      <c r="B3959" t="s">
        <v>421</v>
      </c>
      <c r="C3959" t="s">
        <v>14</v>
      </c>
      <c r="D3959">
        <v>0.56000000000000005</v>
      </c>
      <c r="E3959">
        <v>0</v>
      </c>
      <c r="F3959">
        <v>27.48</v>
      </c>
      <c r="G3959">
        <v>28</v>
      </c>
      <c r="H3959">
        <v>29.73</v>
      </c>
      <c r="I3959">
        <v>29.8</v>
      </c>
      <c r="J3959">
        <v>27.38</v>
      </c>
      <c r="K3959">
        <v>532210</v>
      </c>
      <c r="L3959" s="2">
        <v>278.41000000000003</v>
      </c>
      <c r="M3959" s="2">
        <v>277.7</v>
      </c>
    </row>
    <row r="3960" spans="1:13" x14ac:dyDescent="0.2">
      <c r="A3960" s="1">
        <v>43517</v>
      </c>
      <c r="B3960" t="s">
        <v>2021</v>
      </c>
      <c r="C3960" t="s">
        <v>12</v>
      </c>
      <c r="D3960">
        <v>1.02</v>
      </c>
      <c r="E3960">
        <v>25.93</v>
      </c>
      <c r="F3960">
        <v>92.57</v>
      </c>
      <c r="G3960">
        <v>93</v>
      </c>
      <c r="H3960">
        <v>93.92</v>
      </c>
      <c r="I3960">
        <v>94.3</v>
      </c>
      <c r="J3960">
        <v>90.26</v>
      </c>
      <c r="K3960">
        <v>103720</v>
      </c>
      <c r="L3960" s="2">
        <v>278.41000000000003</v>
      </c>
      <c r="M3960" s="2">
        <v>277.7</v>
      </c>
    </row>
    <row r="3961" spans="1:13" x14ac:dyDescent="0.2">
      <c r="A3961" s="1">
        <v>43517</v>
      </c>
      <c r="B3961" t="s">
        <v>763</v>
      </c>
      <c r="C3961" t="s">
        <v>14</v>
      </c>
      <c r="D3961">
        <v>0.42</v>
      </c>
      <c r="E3961">
        <v>20</v>
      </c>
      <c r="F3961">
        <v>16.23</v>
      </c>
      <c r="G3961">
        <v>16.5</v>
      </c>
      <c r="H3961">
        <v>16.32</v>
      </c>
      <c r="I3961">
        <v>16.5</v>
      </c>
      <c r="J3961">
        <v>16.010000000000002</v>
      </c>
      <c r="K3961">
        <v>15910000</v>
      </c>
      <c r="L3961" s="2">
        <v>278.41000000000003</v>
      </c>
      <c r="M3961" s="2">
        <v>277.7</v>
      </c>
    </row>
    <row r="3962" spans="1:13" x14ac:dyDescent="0.2">
      <c r="A3962" s="1">
        <v>43517</v>
      </c>
      <c r="B3962" t="s">
        <v>85</v>
      </c>
      <c r="C3962" t="s">
        <v>14</v>
      </c>
      <c r="D3962">
        <v>0.09</v>
      </c>
      <c r="E3962">
        <v>-18.18</v>
      </c>
      <c r="F3962">
        <v>33.549999999999997</v>
      </c>
      <c r="G3962">
        <v>33</v>
      </c>
      <c r="H3962">
        <v>35.18</v>
      </c>
      <c r="I3962">
        <v>35.36</v>
      </c>
      <c r="J3962">
        <v>32.450000000000003</v>
      </c>
      <c r="K3962">
        <v>868650</v>
      </c>
      <c r="L3962" s="2">
        <v>278.41000000000003</v>
      </c>
      <c r="M3962" s="2">
        <v>277.7</v>
      </c>
    </row>
    <row r="3963" spans="1:13" x14ac:dyDescent="0.2">
      <c r="A3963" s="1">
        <v>43517</v>
      </c>
      <c r="B3963" t="s">
        <v>363</v>
      </c>
      <c r="C3963" t="s">
        <v>14</v>
      </c>
      <c r="D3963">
        <v>0.2</v>
      </c>
      <c r="E3963">
        <v>42.86</v>
      </c>
      <c r="F3963">
        <v>11.96</v>
      </c>
      <c r="G3963">
        <v>10</v>
      </c>
      <c r="H3963">
        <v>10.35</v>
      </c>
      <c r="I3963">
        <v>10.5</v>
      </c>
      <c r="J3963">
        <v>9.06</v>
      </c>
      <c r="K3963">
        <v>542280</v>
      </c>
      <c r="L3963" s="2">
        <v>278.41000000000003</v>
      </c>
      <c r="M3963" s="2">
        <v>277.7</v>
      </c>
    </row>
    <row r="3964" spans="1:13" x14ac:dyDescent="0.2">
      <c r="A3964" s="1">
        <v>43517</v>
      </c>
      <c r="B3964" t="s">
        <v>184</v>
      </c>
      <c r="C3964" t="s">
        <v>14</v>
      </c>
      <c r="D3964">
        <v>0.44</v>
      </c>
      <c r="E3964">
        <v>2.33</v>
      </c>
      <c r="F3964">
        <v>21.28</v>
      </c>
      <c r="G3964">
        <v>21.41</v>
      </c>
      <c r="H3964">
        <v>21.4</v>
      </c>
      <c r="I3964">
        <v>21.61</v>
      </c>
      <c r="J3964">
        <v>21.09</v>
      </c>
      <c r="K3964">
        <v>109420</v>
      </c>
      <c r="L3964" s="2">
        <v>278.41000000000003</v>
      </c>
      <c r="M3964" s="2">
        <v>277.7</v>
      </c>
    </row>
    <row r="3965" spans="1:13" x14ac:dyDescent="0.2">
      <c r="A3965" s="1">
        <v>43517</v>
      </c>
      <c r="B3965" t="s">
        <v>183</v>
      </c>
      <c r="C3965" t="s">
        <v>14</v>
      </c>
      <c r="D3965">
        <v>-0.32</v>
      </c>
      <c r="E3965">
        <v>-52.38</v>
      </c>
      <c r="F3965">
        <v>47.38</v>
      </c>
      <c r="G3965">
        <v>42.6</v>
      </c>
      <c r="H3965">
        <v>43.01</v>
      </c>
      <c r="I3965">
        <v>44.41</v>
      </c>
      <c r="J3965">
        <v>41.25</v>
      </c>
      <c r="K3965">
        <v>701480</v>
      </c>
      <c r="L3965" s="2">
        <v>278.41000000000003</v>
      </c>
      <c r="M3965" s="2">
        <v>277.7</v>
      </c>
    </row>
    <row r="3966" spans="1:13" x14ac:dyDescent="0.2">
      <c r="A3966" s="1">
        <v>43517</v>
      </c>
      <c r="B3966" t="s">
        <v>2022</v>
      </c>
      <c r="C3966" t="s">
        <v>12</v>
      </c>
      <c r="D3966">
        <v>-0.09</v>
      </c>
      <c r="E3966">
        <v>-181.82</v>
      </c>
      <c r="F3966">
        <v>9.4499999999999993</v>
      </c>
      <c r="G3966">
        <v>9.25</v>
      </c>
      <c r="H3966">
        <v>9.43</v>
      </c>
      <c r="I3966">
        <v>9.6</v>
      </c>
      <c r="J3966">
        <v>9.07</v>
      </c>
      <c r="K3966">
        <v>1370000</v>
      </c>
      <c r="L3966" s="2">
        <v>278.41000000000003</v>
      </c>
      <c r="M3966" s="2">
        <v>277.7</v>
      </c>
    </row>
    <row r="3967" spans="1:13" x14ac:dyDescent="0.2">
      <c r="A3967" s="1">
        <v>43517</v>
      </c>
      <c r="B3967" t="s">
        <v>289</v>
      </c>
      <c r="C3967" t="s">
        <v>12</v>
      </c>
      <c r="D3967">
        <v>0.27</v>
      </c>
      <c r="E3967">
        <v>-12.9</v>
      </c>
      <c r="F3967">
        <v>17.27</v>
      </c>
      <c r="G3967">
        <v>17.45</v>
      </c>
      <c r="H3967">
        <v>16.43</v>
      </c>
      <c r="I3967">
        <v>17.45</v>
      </c>
      <c r="J3967">
        <v>16.25</v>
      </c>
      <c r="K3967">
        <v>375760</v>
      </c>
      <c r="L3967" s="2">
        <v>278.41000000000003</v>
      </c>
      <c r="M3967" s="2">
        <v>277.7</v>
      </c>
    </row>
    <row r="3968" spans="1:13" x14ac:dyDescent="0.2">
      <c r="A3968" s="1">
        <v>43517</v>
      </c>
      <c r="B3968" t="s">
        <v>2023</v>
      </c>
      <c r="C3968" t="s">
        <v>14</v>
      </c>
      <c r="D3968">
        <v>0.25</v>
      </c>
      <c r="E3968">
        <v>457.14</v>
      </c>
      <c r="F3968">
        <v>9.43</v>
      </c>
      <c r="G3968">
        <v>9.31</v>
      </c>
      <c r="H3968">
        <v>9.0500000000000007</v>
      </c>
      <c r="I3968">
        <v>9.3800000000000008</v>
      </c>
      <c r="J3968">
        <v>8.86</v>
      </c>
      <c r="K3968">
        <v>18410000</v>
      </c>
      <c r="L3968" s="2">
        <v>278.41000000000003</v>
      </c>
      <c r="M3968" s="2">
        <v>277.7</v>
      </c>
    </row>
    <row r="3969" spans="1:13" x14ac:dyDescent="0.2">
      <c r="A3969" s="1">
        <v>43517</v>
      </c>
      <c r="B3969" t="s">
        <v>189</v>
      </c>
      <c r="C3969" t="s">
        <v>14</v>
      </c>
      <c r="D3969">
        <v>0.35</v>
      </c>
      <c r="E3969">
        <v>0</v>
      </c>
      <c r="F3969">
        <v>16.96</v>
      </c>
      <c r="G3969">
        <v>16.809999999999999</v>
      </c>
      <c r="H3969">
        <v>17.350000000000001</v>
      </c>
      <c r="I3969">
        <v>17.399999999999999</v>
      </c>
      <c r="J3969">
        <v>16.75</v>
      </c>
      <c r="K3969">
        <v>48940</v>
      </c>
      <c r="L3969" s="2">
        <v>278.41000000000003</v>
      </c>
      <c r="M3969" s="2">
        <v>277.7</v>
      </c>
    </row>
    <row r="3970" spans="1:13" x14ac:dyDescent="0.2">
      <c r="A3970" s="1">
        <v>43517</v>
      </c>
      <c r="B3970" t="s">
        <v>2024</v>
      </c>
      <c r="C3970" t="s">
        <v>14</v>
      </c>
      <c r="D3970">
        <v>0.2</v>
      </c>
      <c r="E3970">
        <v>-4.76</v>
      </c>
      <c r="F3970">
        <v>15.48</v>
      </c>
      <c r="G3970">
        <v>15.46</v>
      </c>
      <c r="H3970">
        <v>15.63</v>
      </c>
      <c r="I3970">
        <v>16.260000000000002</v>
      </c>
      <c r="J3970">
        <v>15.03</v>
      </c>
      <c r="K3970">
        <v>601340</v>
      </c>
      <c r="L3970" s="2">
        <v>278.41000000000003</v>
      </c>
      <c r="M3970" s="2">
        <v>277.7</v>
      </c>
    </row>
    <row r="3971" spans="1:13" x14ac:dyDescent="0.2">
      <c r="A3971" s="1">
        <v>43517</v>
      </c>
      <c r="B3971" t="s">
        <v>93</v>
      </c>
      <c r="C3971" t="s">
        <v>12</v>
      </c>
      <c r="D3971">
        <v>-0.09</v>
      </c>
      <c r="E3971">
        <v>25</v>
      </c>
      <c r="F3971">
        <v>10.32</v>
      </c>
      <c r="G3971">
        <v>10.48</v>
      </c>
      <c r="H3971">
        <v>10.24</v>
      </c>
      <c r="I3971">
        <v>11.09</v>
      </c>
      <c r="J3971">
        <v>9.7200000000000006</v>
      </c>
      <c r="K3971">
        <v>745080</v>
      </c>
      <c r="L3971" s="2">
        <v>278.41000000000003</v>
      </c>
      <c r="M3971" s="2">
        <v>277.7</v>
      </c>
    </row>
    <row r="3972" spans="1:13" x14ac:dyDescent="0.2">
      <c r="A3972" s="1">
        <v>43517</v>
      </c>
      <c r="B3972" t="s">
        <v>903</v>
      </c>
      <c r="C3972" t="s">
        <v>14</v>
      </c>
      <c r="D3972">
        <v>-0.44</v>
      </c>
      <c r="E3972">
        <v>10.199999999999999</v>
      </c>
      <c r="F3972">
        <v>83.28</v>
      </c>
      <c r="G3972">
        <v>81.5</v>
      </c>
      <c r="H3972">
        <v>92.04</v>
      </c>
      <c r="I3972">
        <v>93</v>
      </c>
      <c r="J3972">
        <v>81.5</v>
      </c>
      <c r="K3972">
        <v>2310000</v>
      </c>
      <c r="L3972" s="2">
        <v>278.41000000000003</v>
      </c>
      <c r="M3972" s="2">
        <v>277.7</v>
      </c>
    </row>
    <row r="3973" spans="1:13" x14ac:dyDescent="0.2">
      <c r="A3973" s="1">
        <v>43517</v>
      </c>
      <c r="B3973" t="s">
        <v>645</v>
      </c>
      <c r="C3973" t="s">
        <v>12</v>
      </c>
      <c r="D3973">
        <v>0.44</v>
      </c>
      <c r="E3973">
        <v>0</v>
      </c>
      <c r="F3973">
        <v>43.13</v>
      </c>
      <c r="G3973">
        <v>42.44</v>
      </c>
      <c r="H3973">
        <v>41.99</v>
      </c>
      <c r="I3973">
        <v>42.44</v>
      </c>
      <c r="J3973">
        <v>41.41</v>
      </c>
      <c r="K3973">
        <v>3480000</v>
      </c>
      <c r="L3973" s="2">
        <v>278.41000000000003</v>
      </c>
      <c r="M3973" s="2">
        <v>277.7</v>
      </c>
    </row>
    <row r="3974" spans="1:13" x14ac:dyDescent="0.2">
      <c r="A3974" s="1">
        <v>43517</v>
      </c>
      <c r="B3974" t="s">
        <v>301</v>
      </c>
      <c r="C3974" t="s">
        <v>14</v>
      </c>
      <c r="D3974">
        <v>-0.25</v>
      </c>
      <c r="E3974">
        <v>7.41</v>
      </c>
      <c r="F3974">
        <v>4.8499999999999996</v>
      </c>
      <c r="G3974">
        <v>5.0199999999999996</v>
      </c>
      <c r="H3974">
        <v>5.26</v>
      </c>
      <c r="I3974">
        <v>5.59</v>
      </c>
      <c r="J3974">
        <v>5.0199999999999996</v>
      </c>
      <c r="K3974">
        <v>3170000</v>
      </c>
      <c r="L3974" s="2">
        <v>278.41000000000003</v>
      </c>
      <c r="M3974" s="2">
        <v>277.7</v>
      </c>
    </row>
    <row r="3975" spans="1:13" x14ac:dyDescent="0.2">
      <c r="A3975" s="1">
        <v>43517</v>
      </c>
      <c r="B3975" t="s">
        <v>2025</v>
      </c>
      <c r="C3975" t="s">
        <v>12</v>
      </c>
      <c r="D3975">
        <v>0.27</v>
      </c>
      <c r="E3975">
        <v>17.39</v>
      </c>
      <c r="F3975">
        <v>41.94</v>
      </c>
      <c r="G3975">
        <v>41.84</v>
      </c>
      <c r="H3975">
        <v>42.6</v>
      </c>
      <c r="I3975">
        <v>42.68</v>
      </c>
      <c r="J3975">
        <v>41.45</v>
      </c>
      <c r="K3975">
        <v>1610000</v>
      </c>
      <c r="L3975" s="2">
        <v>278.41000000000003</v>
      </c>
      <c r="M3975" s="2">
        <v>277.7</v>
      </c>
    </row>
    <row r="3976" spans="1:13" x14ac:dyDescent="0.2">
      <c r="A3976" s="1">
        <v>43517</v>
      </c>
      <c r="B3976" t="s">
        <v>2026</v>
      </c>
      <c r="C3976" t="s">
        <v>12</v>
      </c>
      <c r="D3976">
        <v>0.54</v>
      </c>
      <c r="E3976">
        <v>12.5</v>
      </c>
      <c r="F3976">
        <v>61.59</v>
      </c>
      <c r="G3976">
        <v>63.46</v>
      </c>
      <c r="H3976">
        <v>64.09</v>
      </c>
      <c r="I3976">
        <v>64.13</v>
      </c>
      <c r="J3976">
        <v>60.28</v>
      </c>
      <c r="K3976">
        <v>177940</v>
      </c>
      <c r="L3976" s="2">
        <v>278.41000000000003</v>
      </c>
      <c r="M3976" s="2">
        <v>277.7</v>
      </c>
    </row>
    <row r="3977" spans="1:13" x14ac:dyDescent="0.2">
      <c r="A3977" s="1">
        <v>43517</v>
      </c>
      <c r="B3977" t="s">
        <v>2027</v>
      </c>
      <c r="C3977" t="s">
        <v>14</v>
      </c>
      <c r="D3977">
        <v>0.4</v>
      </c>
      <c r="E3977">
        <v>37.93</v>
      </c>
      <c r="F3977">
        <v>118.48</v>
      </c>
      <c r="G3977">
        <v>129.94999999999999</v>
      </c>
      <c r="H3977">
        <v>145.77000000000001</v>
      </c>
      <c r="I3977">
        <v>146.58000000000001</v>
      </c>
      <c r="J3977">
        <v>129.1</v>
      </c>
      <c r="K3977">
        <v>1220000</v>
      </c>
      <c r="L3977" s="2">
        <v>278.41000000000003</v>
      </c>
      <c r="M3977" s="2">
        <v>277.7</v>
      </c>
    </row>
    <row r="3978" spans="1:13" x14ac:dyDescent="0.2">
      <c r="A3978" s="1">
        <v>43517</v>
      </c>
      <c r="B3978" t="s">
        <v>2028</v>
      </c>
      <c r="C3978" t="s">
        <v>14</v>
      </c>
      <c r="D3978">
        <v>0.2</v>
      </c>
      <c r="E3978">
        <v>-9.09</v>
      </c>
      <c r="F3978">
        <v>29.6</v>
      </c>
      <c r="G3978">
        <v>29.64</v>
      </c>
      <c r="H3978">
        <v>30.22</v>
      </c>
      <c r="I3978">
        <v>30.51</v>
      </c>
      <c r="J3978">
        <v>29.26</v>
      </c>
      <c r="K3978">
        <v>3270000</v>
      </c>
      <c r="L3978" s="2">
        <v>278.41000000000003</v>
      </c>
      <c r="M3978" s="2">
        <v>277.7</v>
      </c>
    </row>
    <row r="3979" spans="1:13" x14ac:dyDescent="0.2">
      <c r="A3979" s="1">
        <v>43517</v>
      </c>
      <c r="B3979" t="s">
        <v>2029</v>
      </c>
      <c r="C3979" t="s">
        <v>14</v>
      </c>
      <c r="D3979">
        <v>0.47</v>
      </c>
      <c r="E3979">
        <v>27.03</v>
      </c>
      <c r="F3979">
        <v>25.99</v>
      </c>
      <c r="G3979">
        <v>28.99</v>
      </c>
      <c r="H3979">
        <v>31.25</v>
      </c>
      <c r="I3979">
        <v>32.43</v>
      </c>
      <c r="J3979">
        <v>28.59</v>
      </c>
      <c r="K3979">
        <v>483980</v>
      </c>
      <c r="L3979" s="2">
        <v>278.41000000000003</v>
      </c>
      <c r="M3979" s="2">
        <v>277.7</v>
      </c>
    </row>
    <row r="3980" spans="1:13" x14ac:dyDescent="0.2">
      <c r="A3980" s="1">
        <v>43517</v>
      </c>
      <c r="B3980" t="s">
        <v>2030</v>
      </c>
      <c r="C3980" t="s">
        <v>14</v>
      </c>
      <c r="D3980">
        <v>0.23</v>
      </c>
      <c r="E3980">
        <v>-8</v>
      </c>
      <c r="F3980">
        <v>12.61</v>
      </c>
      <c r="G3980">
        <v>11</v>
      </c>
      <c r="H3980">
        <v>11.47</v>
      </c>
      <c r="I3980">
        <v>11.51</v>
      </c>
      <c r="J3980">
        <v>10.220000000000001</v>
      </c>
      <c r="K3980">
        <v>584030</v>
      </c>
      <c r="L3980" s="2">
        <v>278.41000000000003</v>
      </c>
      <c r="M3980" s="2">
        <v>277.7</v>
      </c>
    </row>
    <row r="3981" spans="1:13" x14ac:dyDescent="0.2">
      <c r="A3981" s="1">
        <v>43517</v>
      </c>
      <c r="B3981" t="s">
        <v>2031</v>
      </c>
      <c r="C3981" t="s">
        <v>12</v>
      </c>
      <c r="D3981">
        <v>0.85</v>
      </c>
      <c r="E3981">
        <v>7.59</v>
      </c>
      <c r="F3981">
        <v>53.7</v>
      </c>
      <c r="G3981">
        <v>54.75</v>
      </c>
      <c r="H3981">
        <v>55.52</v>
      </c>
      <c r="I3981">
        <v>55.93</v>
      </c>
      <c r="J3981">
        <v>54.75</v>
      </c>
      <c r="K3981">
        <v>2160000</v>
      </c>
      <c r="L3981" s="2">
        <v>278.41000000000003</v>
      </c>
      <c r="M3981" s="2">
        <v>277.7</v>
      </c>
    </row>
    <row r="3982" spans="1:13" x14ac:dyDescent="0.2">
      <c r="A3982" s="1">
        <v>43517</v>
      </c>
      <c r="B3982" t="s">
        <v>2032</v>
      </c>
      <c r="C3982" t="s">
        <v>14</v>
      </c>
      <c r="D3982">
        <v>-0.7</v>
      </c>
      <c r="E3982">
        <v>6.67</v>
      </c>
      <c r="F3982">
        <v>25.56</v>
      </c>
      <c r="G3982">
        <v>24.28</v>
      </c>
      <c r="H3982">
        <v>29.17</v>
      </c>
      <c r="I3982">
        <v>30.36</v>
      </c>
      <c r="J3982">
        <v>24.28</v>
      </c>
      <c r="K3982">
        <v>112950</v>
      </c>
      <c r="L3982" s="2">
        <v>278.41000000000003</v>
      </c>
      <c r="M3982" s="2">
        <v>277.7</v>
      </c>
    </row>
    <row r="3983" spans="1:13" x14ac:dyDescent="0.2">
      <c r="A3983" s="1">
        <v>43517</v>
      </c>
      <c r="B3983" t="s">
        <v>1434</v>
      </c>
      <c r="C3983" t="s">
        <v>12</v>
      </c>
      <c r="D3983">
        <v>0.41</v>
      </c>
      <c r="E3983">
        <v>17.14</v>
      </c>
      <c r="F3983">
        <v>40.729999999999997</v>
      </c>
      <c r="G3983">
        <v>41.07</v>
      </c>
      <c r="H3983">
        <v>41.4</v>
      </c>
      <c r="I3983">
        <v>41.98</v>
      </c>
      <c r="J3983">
        <v>40.729999999999997</v>
      </c>
      <c r="K3983">
        <v>352540</v>
      </c>
      <c r="L3983" s="2">
        <v>278.41000000000003</v>
      </c>
      <c r="M3983" s="2">
        <v>277.7</v>
      </c>
    </row>
    <row r="3984" spans="1:13" x14ac:dyDescent="0.2">
      <c r="A3984" s="1">
        <v>43517</v>
      </c>
      <c r="B3984" t="s">
        <v>2033</v>
      </c>
      <c r="C3984" t="s">
        <v>12</v>
      </c>
      <c r="D3984">
        <v>-1.1599999999999999</v>
      </c>
      <c r="E3984">
        <v>-564</v>
      </c>
      <c r="F3984">
        <v>43.65</v>
      </c>
      <c r="G3984">
        <v>41.23</v>
      </c>
      <c r="H3984">
        <v>39.270000000000003</v>
      </c>
      <c r="I3984">
        <v>41.93</v>
      </c>
      <c r="J3984">
        <v>38.4</v>
      </c>
      <c r="K3984">
        <v>301330</v>
      </c>
      <c r="L3984" s="2">
        <v>278.41000000000003</v>
      </c>
      <c r="M3984" s="2">
        <v>277.7</v>
      </c>
    </row>
    <row r="3985" spans="1:13" x14ac:dyDescent="0.2">
      <c r="A3985" s="1">
        <v>43517</v>
      </c>
      <c r="B3985" t="s">
        <v>117</v>
      </c>
      <c r="C3985" t="s">
        <v>12</v>
      </c>
      <c r="D3985">
        <v>0.04</v>
      </c>
      <c r="E3985">
        <v>-42.86</v>
      </c>
      <c r="F3985">
        <v>10.19</v>
      </c>
      <c r="G3985">
        <v>9.25</v>
      </c>
      <c r="H3985">
        <v>9.75</v>
      </c>
      <c r="I3985">
        <v>9.8699999999999992</v>
      </c>
      <c r="J3985">
        <v>9.1</v>
      </c>
      <c r="K3985">
        <v>2650000</v>
      </c>
      <c r="L3985" s="2">
        <v>278.41000000000003</v>
      </c>
      <c r="M3985" s="2">
        <v>277.7</v>
      </c>
    </row>
    <row r="3986" spans="1:13" x14ac:dyDescent="0.2">
      <c r="A3986" s="1">
        <v>43517</v>
      </c>
      <c r="B3986" t="s">
        <v>2034</v>
      </c>
      <c r="C3986" t="s">
        <v>12</v>
      </c>
      <c r="D3986">
        <v>0.23</v>
      </c>
      <c r="E3986">
        <v>27.78</v>
      </c>
      <c r="F3986">
        <v>90.93</v>
      </c>
      <c r="G3986">
        <v>90.5</v>
      </c>
      <c r="H3986">
        <v>91.97</v>
      </c>
      <c r="I3986">
        <v>92.21</v>
      </c>
      <c r="J3986">
        <v>90.04</v>
      </c>
      <c r="K3986">
        <v>1010000</v>
      </c>
      <c r="L3986" s="2">
        <v>278.41000000000003</v>
      </c>
      <c r="M3986" s="2">
        <v>277.7</v>
      </c>
    </row>
    <row r="3987" spans="1:13" x14ac:dyDescent="0.2">
      <c r="A3987" s="1">
        <v>43517</v>
      </c>
      <c r="B3987" t="s">
        <v>2035</v>
      </c>
      <c r="C3987" t="s">
        <v>12</v>
      </c>
      <c r="D3987">
        <v>0.35</v>
      </c>
      <c r="E3987">
        <v>12.9</v>
      </c>
      <c r="F3987">
        <v>6.66</v>
      </c>
      <c r="G3987">
        <v>6.85</v>
      </c>
      <c r="H3987">
        <v>6.86</v>
      </c>
      <c r="I3987">
        <v>7.58</v>
      </c>
      <c r="J3987">
        <v>6.8</v>
      </c>
      <c r="K3987">
        <v>359860</v>
      </c>
      <c r="L3987" s="2">
        <v>278.41000000000003</v>
      </c>
      <c r="M3987" s="2">
        <v>277.7</v>
      </c>
    </row>
    <row r="3988" spans="1:13" x14ac:dyDescent="0.2">
      <c r="A3988" s="1">
        <v>43517</v>
      </c>
      <c r="B3988" t="s">
        <v>199</v>
      </c>
      <c r="C3988" t="s">
        <v>14</v>
      </c>
      <c r="D3988">
        <v>0.21</v>
      </c>
      <c r="E3988">
        <v>10.53</v>
      </c>
      <c r="F3988">
        <v>7.02</v>
      </c>
      <c r="G3988">
        <v>7.8</v>
      </c>
      <c r="H3988">
        <v>7.93</v>
      </c>
      <c r="I3988">
        <v>8</v>
      </c>
      <c r="J3988">
        <v>7.2</v>
      </c>
      <c r="K3988">
        <v>381880</v>
      </c>
      <c r="L3988" s="2">
        <v>278.41000000000003</v>
      </c>
      <c r="M3988" s="2">
        <v>277.7</v>
      </c>
    </row>
    <row r="3989" spans="1:13" x14ac:dyDescent="0.2">
      <c r="A3989" s="1">
        <v>43517</v>
      </c>
      <c r="B3989" t="s">
        <v>1467</v>
      </c>
      <c r="C3989" t="s">
        <v>14</v>
      </c>
      <c r="D3989">
        <v>0.18</v>
      </c>
      <c r="E3989">
        <v>0</v>
      </c>
      <c r="F3989">
        <v>44.85</v>
      </c>
      <c r="G3989">
        <v>44.62</v>
      </c>
      <c r="H3989">
        <v>43.7</v>
      </c>
      <c r="I3989">
        <v>44.96</v>
      </c>
      <c r="J3989">
        <v>42.43</v>
      </c>
      <c r="K3989">
        <v>242480</v>
      </c>
      <c r="L3989" s="2">
        <v>278.41000000000003</v>
      </c>
      <c r="M3989" s="2">
        <v>277.7</v>
      </c>
    </row>
    <row r="3990" spans="1:13" x14ac:dyDescent="0.2">
      <c r="A3990" s="1">
        <v>43517</v>
      </c>
      <c r="B3990" t="s">
        <v>2036</v>
      </c>
      <c r="C3990" t="s">
        <v>12</v>
      </c>
      <c r="D3990">
        <v>2.21</v>
      </c>
      <c r="E3990">
        <v>2355.56</v>
      </c>
      <c r="F3990">
        <v>26.2</v>
      </c>
      <c r="G3990">
        <v>28.25</v>
      </c>
      <c r="H3990">
        <v>28.74</v>
      </c>
      <c r="I3990">
        <v>29.76</v>
      </c>
      <c r="J3990">
        <v>26.45</v>
      </c>
      <c r="K3990">
        <v>2040000</v>
      </c>
      <c r="L3990" s="2">
        <v>278.41000000000003</v>
      </c>
      <c r="M3990" s="2">
        <v>277.7</v>
      </c>
    </row>
    <row r="3991" spans="1:13" x14ac:dyDescent="0.2">
      <c r="A3991" s="1">
        <v>43517</v>
      </c>
      <c r="B3991" t="s">
        <v>2037</v>
      </c>
      <c r="C3991" t="s">
        <v>14</v>
      </c>
      <c r="D3991">
        <v>1.19</v>
      </c>
      <c r="E3991">
        <v>16.670000000000002</v>
      </c>
      <c r="F3991">
        <v>167.63</v>
      </c>
      <c r="G3991">
        <v>171.37</v>
      </c>
      <c r="H3991">
        <v>177.02</v>
      </c>
      <c r="I3991">
        <v>177.42</v>
      </c>
      <c r="J3991">
        <v>167.8</v>
      </c>
      <c r="K3991">
        <v>83700</v>
      </c>
      <c r="L3991" s="2">
        <v>278.41000000000003</v>
      </c>
      <c r="M3991" s="2">
        <v>277.7</v>
      </c>
    </row>
    <row r="3992" spans="1:13" x14ac:dyDescent="0.2">
      <c r="A3992" s="1">
        <v>43517</v>
      </c>
      <c r="B3992" t="s">
        <v>2038</v>
      </c>
      <c r="C3992" t="s">
        <v>12</v>
      </c>
      <c r="D3992">
        <v>0.65</v>
      </c>
      <c r="E3992">
        <v>4.84</v>
      </c>
      <c r="F3992">
        <v>51.93</v>
      </c>
      <c r="G3992">
        <v>55</v>
      </c>
      <c r="H3992">
        <v>55.58</v>
      </c>
      <c r="I3992">
        <v>57</v>
      </c>
      <c r="J3992">
        <v>54.72</v>
      </c>
      <c r="K3992">
        <v>763690</v>
      </c>
      <c r="L3992" s="2">
        <v>278.41000000000003</v>
      </c>
      <c r="M3992" s="2">
        <v>277.7</v>
      </c>
    </row>
    <row r="3993" spans="1:13" x14ac:dyDescent="0.2">
      <c r="A3993" s="1">
        <v>43517</v>
      </c>
      <c r="B3993" t="s">
        <v>2039</v>
      </c>
      <c r="C3993" t="s">
        <v>14</v>
      </c>
      <c r="D3993">
        <v>0.08</v>
      </c>
      <c r="E3993">
        <v>500</v>
      </c>
      <c r="F3993">
        <v>5.96</v>
      </c>
      <c r="G3993">
        <v>6.2</v>
      </c>
      <c r="H3993">
        <v>6.2</v>
      </c>
      <c r="I3993">
        <v>6.37</v>
      </c>
      <c r="J3993">
        <v>6.0190000000000001</v>
      </c>
      <c r="K3993">
        <v>52130</v>
      </c>
      <c r="L3993" s="2">
        <v>278.41000000000003</v>
      </c>
      <c r="M3993" s="2">
        <v>277.7</v>
      </c>
    </row>
    <row r="3994" spans="1:13" x14ac:dyDescent="0.2">
      <c r="A3994" s="1">
        <v>43517</v>
      </c>
      <c r="B3994" t="s">
        <v>2040</v>
      </c>
      <c r="C3994" t="s">
        <v>14</v>
      </c>
      <c r="D3994">
        <v>0.5</v>
      </c>
      <c r="E3994">
        <v>11.11</v>
      </c>
      <c r="F3994">
        <v>26.23</v>
      </c>
      <c r="G3994">
        <v>27.56</v>
      </c>
      <c r="H3994">
        <v>27.85</v>
      </c>
      <c r="I3994">
        <v>28.91</v>
      </c>
      <c r="J3994">
        <v>27.01</v>
      </c>
      <c r="K3994">
        <v>453130</v>
      </c>
      <c r="L3994" s="2">
        <v>278.41000000000003</v>
      </c>
      <c r="M3994" s="2">
        <v>277.7</v>
      </c>
    </row>
    <row r="3995" spans="1:13" x14ac:dyDescent="0.2">
      <c r="A3995" s="1">
        <v>43517</v>
      </c>
      <c r="B3995" t="s">
        <v>2041</v>
      </c>
      <c r="C3995" t="s">
        <v>14</v>
      </c>
      <c r="D3995">
        <v>2.38</v>
      </c>
      <c r="E3995">
        <v>7.21</v>
      </c>
      <c r="F3995">
        <v>28.95</v>
      </c>
      <c r="G3995">
        <v>29.38</v>
      </c>
      <c r="H3995">
        <v>29.36</v>
      </c>
      <c r="I3995">
        <v>30.57</v>
      </c>
      <c r="J3995">
        <v>28.98</v>
      </c>
      <c r="K3995">
        <v>1100000</v>
      </c>
      <c r="L3995" s="2">
        <v>278.41000000000003</v>
      </c>
      <c r="M3995" s="2">
        <v>277.7</v>
      </c>
    </row>
    <row r="3996" spans="1:13" x14ac:dyDescent="0.2">
      <c r="A3996" s="1">
        <v>43517</v>
      </c>
      <c r="B3996" t="s">
        <v>2042</v>
      </c>
      <c r="C3996" t="s">
        <v>12</v>
      </c>
      <c r="D3996">
        <v>0.16</v>
      </c>
      <c r="E3996">
        <v>-11.11</v>
      </c>
      <c r="F3996">
        <v>50</v>
      </c>
      <c r="G3996">
        <v>48.06</v>
      </c>
      <c r="H3996">
        <v>49.07</v>
      </c>
      <c r="I3996">
        <v>50.22</v>
      </c>
      <c r="J3996">
        <v>48.05</v>
      </c>
      <c r="K3996">
        <v>365940</v>
      </c>
      <c r="L3996" s="2">
        <v>278.41000000000003</v>
      </c>
      <c r="M3996" s="2">
        <v>277.7</v>
      </c>
    </row>
    <row r="3997" spans="1:13" x14ac:dyDescent="0.2">
      <c r="A3997" s="1">
        <v>43517</v>
      </c>
      <c r="B3997" t="s">
        <v>2043</v>
      </c>
      <c r="C3997" t="s">
        <v>14</v>
      </c>
      <c r="D3997">
        <v>0.32</v>
      </c>
      <c r="E3997">
        <v>3.23</v>
      </c>
      <c r="F3997">
        <v>13.18</v>
      </c>
      <c r="G3997">
        <v>13.33</v>
      </c>
      <c r="H3997">
        <v>13.91</v>
      </c>
      <c r="I3997">
        <v>13.99</v>
      </c>
      <c r="J3997">
        <v>13.2</v>
      </c>
      <c r="K3997">
        <v>609780</v>
      </c>
      <c r="L3997" s="2">
        <v>278.41000000000003</v>
      </c>
      <c r="M3997" s="2">
        <v>277.7</v>
      </c>
    </row>
    <row r="3998" spans="1:13" x14ac:dyDescent="0.2">
      <c r="A3998" s="1">
        <v>43517</v>
      </c>
      <c r="B3998" t="s">
        <v>1214</v>
      </c>
      <c r="C3998" t="s">
        <v>12</v>
      </c>
      <c r="D3998">
        <v>0.51</v>
      </c>
      <c r="E3998">
        <v>18.600000000000001</v>
      </c>
      <c r="F3998">
        <v>23.45</v>
      </c>
      <c r="G3998">
        <v>24.03</v>
      </c>
      <c r="H3998">
        <v>23.6</v>
      </c>
      <c r="I3998">
        <v>24.03</v>
      </c>
      <c r="J3998">
        <v>22.54</v>
      </c>
      <c r="K3998">
        <v>3290000</v>
      </c>
      <c r="L3998" s="2">
        <v>278.41000000000003</v>
      </c>
      <c r="M3998" s="2">
        <v>277.7</v>
      </c>
    </row>
    <row r="3999" spans="1:13" x14ac:dyDescent="0.2">
      <c r="A3999" s="1">
        <v>43517</v>
      </c>
      <c r="B3999" t="s">
        <v>2044</v>
      </c>
      <c r="C3999" t="s">
        <v>12</v>
      </c>
      <c r="D3999">
        <v>1.04</v>
      </c>
      <c r="E3999">
        <v>11.83</v>
      </c>
      <c r="F3999">
        <v>85.25</v>
      </c>
      <c r="G3999">
        <v>85.78</v>
      </c>
      <c r="H3999">
        <v>86.18</v>
      </c>
      <c r="I3999">
        <v>88.13</v>
      </c>
      <c r="J3999">
        <v>80.41</v>
      </c>
      <c r="K3999">
        <v>303450</v>
      </c>
      <c r="L3999" s="2">
        <v>278.41000000000003</v>
      </c>
      <c r="M3999" s="2">
        <v>277.7</v>
      </c>
    </row>
    <row r="4000" spans="1:13" x14ac:dyDescent="0.2">
      <c r="A4000" s="1">
        <v>43517</v>
      </c>
      <c r="B4000" t="s">
        <v>802</v>
      </c>
      <c r="C4000" t="s">
        <v>12</v>
      </c>
      <c r="D4000">
        <v>0.51</v>
      </c>
      <c r="E4000">
        <v>2</v>
      </c>
      <c r="F4000">
        <v>64.11</v>
      </c>
      <c r="G4000">
        <v>64.25</v>
      </c>
      <c r="H4000">
        <v>68.569999999999993</v>
      </c>
      <c r="I4000">
        <v>69.349999999999994</v>
      </c>
      <c r="J4000">
        <v>63.93</v>
      </c>
      <c r="K4000">
        <v>507590</v>
      </c>
      <c r="L4000" s="2">
        <v>278.41000000000003</v>
      </c>
      <c r="M4000" s="2">
        <v>277.7</v>
      </c>
    </row>
    <row r="4001" spans="1:13" x14ac:dyDescent="0.2">
      <c r="A4001" s="1">
        <v>43517</v>
      </c>
      <c r="B4001" t="s">
        <v>2045</v>
      </c>
      <c r="C4001" t="s">
        <v>12</v>
      </c>
      <c r="D4001">
        <v>0.33</v>
      </c>
      <c r="E4001">
        <v>17.86</v>
      </c>
      <c r="F4001">
        <v>21.94</v>
      </c>
      <c r="G4001">
        <v>22.49</v>
      </c>
      <c r="H4001">
        <v>24.86</v>
      </c>
      <c r="I4001">
        <v>25.22</v>
      </c>
      <c r="J4001">
        <v>22.47</v>
      </c>
      <c r="K4001">
        <v>1020000</v>
      </c>
      <c r="L4001" s="2">
        <v>278.41000000000003</v>
      </c>
      <c r="M4001" s="2">
        <v>277.7</v>
      </c>
    </row>
    <row r="4002" spans="1:13" x14ac:dyDescent="0.2">
      <c r="A4002" s="1">
        <v>43517</v>
      </c>
      <c r="B4002" t="s">
        <v>2046</v>
      </c>
      <c r="C4002" t="s">
        <v>12</v>
      </c>
      <c r="D4002">
        <v>1.52</v>
      </c>
      <c r="E4002">
        <v>47.57</v>
      </c>
      <c r="F4002">
        <v>82.86</v>
      </c>
      <c r="G4002">
        <v>86.99</v>
      </c>
      <c r="H4002">
        <v>90.07</v>
      </c>
      <c r="I4002">
        <v>91.31</v>
      </c>
      <c r="J4002">
        <v>85.31</v>
      </c>
      <c r="K4002">
        <v>431790</v>
      </c>
      <c r="L4002" s="2">
        <v>278.41000000000003</v>
      </c>
      <c r="M4002" s="2">
        <v>277.7</v>
      </c>
    </row>
    <row r="4003" spans="1:13" x14ac:dyDescent="0.2">
      <c r="A4003" s="1">
        <v>43517</v>
      </c>
      <c r="B4003" t="s">
        <v>2047</v>
      </c>
      <c r="C4003" t="s">
        <v>12</v>
      </c>
      <c r="D4003">
        <v>0.48</v>
      </c>
      <c r="E4003">
        <v>29.73</v>
      </c>
      <c r="F4003">
        <v>14.8</v>
      </c>
      <c r="G4003">
        <v>14.73</v>
      </c>
      <c r="H4003">
        <v>13.67</v>
      </c>
      <c r="I4003">
        <v>15.05</v>
      </c>
      <c r="J4003">
        <v>13.5</v>
      </c>
      <c r="K4003">
        <v>225930</v>
      </c>
      <c r="L4003" s="2">
        <v>278.41000000000003</v>
      </c>
      <c r="M4003" s="2">
        <v>277.7</v>
      </c>
    </row>
    <row r="4004" spans="1:13" x14ac:dyDescent="0.2">
      <c r="A4004" s="1">
        <v>43517</v>
      </c>
      <c r="B4004" t="s">
        <v>216</v>
      </c>
      <c r="C4004" t="s">
        <v>14</v>
      </c>
      <c r="D4004">
        <v>0.5</v>
      </c>
      <c r="E4004">
        <v>13.64</v>
      </c>
      <c r="F4004">
        <v>182.66</v>
      </c>
      <c r="G4004">
        <v>181.49</v>
      </c>
      <c r="H4004">
        <v>182.55</v>
      </c>
      <c r="I4004">
        <v>184.63</v>
      </c>
      <c r="J4004">
        <v>179.35</v>
      </c>
      <c r="K4004">
        <v>775970</v>
      </c>
      <c r="L4004" s="2">
        <v>278.41000000000003</v>
      </c>
      <c r="M4004" s="2">
        <v>277.7</v>
      </c>
    </row>
    <row r="4005" spans="1:13" x14ac:dyDescent="0.2">
      <c r="A4005" s="1">
        <v>43517</v>
      </c>
      <c r="B4005" t="s">
        <v>2048</v>
      </c>
      <c r="C4005" t="s">
        <v>12</v>
      </c>
      <c r="D4005">
        <v>0.26</v>
      </c>
      <c r="E4005">
        <v>18.18</v>
      </c>
      <c r="F4005">
        <v>32.08</v>
      </c>
      <c r="G4005">
        <v>32.19</v>
      </c>
      <c r="H4005">
        <v>32.49</v>
      </c>
      <c r="I4005">
        <v>32.549999999999997</v>
      </c>
      <c r="J4005">
        <v>31.7</v>
      </c>
      <c r="K4005">
        <v>1550000</v>
      </c>
      <c r="L4005" s="2">
        <v>278.41000000000003</v>
      </c>
      <c r="M4005" s="2">
        <v>277.7</v>
      </c>
    </row>
    <row r="4006" spans="1:13" x14ac:dyDescent="0.2">
      <c r="A4006" s="1">
        <v>43517</v>
      </c>
      <c r="B4006" t="s">
        <v>2049</v>
      </c>
      <c r="C4006" t="s">
        <v>14</v>
      </c>
      <c r="D4006">
        <v>0.77</v>
      </c>
      <c r="E4006">
        <v>2.67</v>
      </c>
      <c r="F4006">
        <v>80</v>
      </c>
      <c r="G4006">
        <v>80.69</v>
      </c>
      <c r="H4006">
        <v>82.1</v>
      </c>
      <c r="I4006">
        <v>82.19</v>
      </c>
      <c r="J4006">
        <v>80.42</v>
      </c>
      <c r="K4006">
        <v>1550000</v>
      </c>
      <c r="L4006" s="2">
        <v>278.41000000000003</v>
      </c>
      <c r="M4006" s="2">
        <v>277.7</v>
      </c>
    </row>
    <row r="4007" spans="1:13" x14ac:dyDescent="0.2">
      <c r="A4007" s="1">
        <v>43517</v>
      </c>
      <c r="B4007" t="s">
        <v>2050</v>
      </c>
      <c r="C4007" t="s">
        <v>14</v>
      </c>
      <c r="D4007">
        <v>0.36</v>
      </c>
      <c r="E4007">
        <v>-40.98</v>
      </c>
      <c r="F4007">
        <v>37.82</v>
      </c>
      <c r="G4007">
        <v>38.130000000000003</v>
      </c>
      <c r="H4007">
        <v>38.39</v>
      </c>
      <c r="I4007">
        <v>39</v>
      </c>
      <c r="J4007">
        <v>37.25</v>
      </c>
      <c r="K4007">
        <v>2940000</v>
      </c>
      <c r="L4007" s="2">
        <v>278.41000000000003</v>
      </c>
      <c r="M4007" s="2">
        <v>277.7</v>
      </c>
    </row>
    <row r="4008" spans="1:13" x14ac:dyDescent="0.2">
      <c r="A4008" s="1">
        <v>43517</v>
      </c>
      <c r="B4008" t="s">
        <v>2051</v>
      </c>
      <c r="C4008" t="s">
        <v>14</v>
      </c>
      <c r="D4008">
        <v>0.84</v>
      </c>
      <c r="E4008">
        <v>-10.64</v>
      </c>
      <c r="F4008">
        <v>48.18</v>
      </c>
      <c r="G4008">
        <v>35.85</v>
      </c>
      <c r="H4008">
        <v>34.950000000000003</v>
      </c>
      <c r="I4008">
        <v>36</v>
      </c>
      <c r="J4008">
        <v>34.51</v>
      </c>
      <c r="K4008">
        <v>10120000</v>
      </c>
      <c r="L4008" s="2">
        <v>278.41000000000003</v>
      </c>
      <c r="M4008" s="2">
        <v>277.7</v>
      </c>
    </row>
    <row r="4009" spans="1:13" x14ac:dyDescent="0.2">
      <c r="A4009" s="1">
        <v>43517</v>
      </c>
      <c r="B4009" t="s">
        <v>2052</v>
      </c>
      <c r="C4009" t="s">
        <v>12</v>
      </c>
      <c r="D4009">
        <v>0.16</v>
      </c>
      <c r="E4009">
        <v>6.67</v>
      </c>
      <c r="F4009">
        <v>17.670000000000002</v>
      </c>
      <c r="G4009">
        <v>17.18</v>
      </c>
      <c r="H4009">
        <v>17.77</v>
      </c>
      <c r="I4009">
        <v>17.850000000000001</v>
      </c>
      <c r="J4009">
        <v>17.11</v>
      </c>
      <c r="K4009">
        <v>7060000</v>
      </c>
      <c r="L4009" s="2">
        <v>278.41000000000003</v>
      </c>
      <c r="M4009" s="2">
        <v>277.7</v>
      </c>
    </row>
    <row r="4010" spans="1:13" x14ac:dyDescent="0.2">
      <c r="A4010" s="1">
        <v>43517</v>
      </c>
      <c r="B4010" t="s">
        <v>2053</v>
      </c>
      <c r="C4010" t="s">
        <v>12</v>
      </c>
      <c r="D4010">
        <v>0.21</v>
      </c>
      <c r="E4010">
        <v>0</v>
      </c>
      <c r="F4010">
        <v>59</v>
      </c>
      <c r="G4010">
        <v>57.51</v>
      </c>
      <c r="H4010">
        <v>58.05</v>
      </c>
      <c r="I4010">
        <v>60.13</v>
      </c>
      <c r="J4010">
        <v>55.56</v>
      </c>
      <c r="K4010">
        <v>328990</v>
      </c>
      <c r="L4010" s="2">
        <v>278.41000000000003</v>
      </c>
      <c r="M4010" s="2">
        <v>277.7</v>
      </c>
    </row>
    <row r="4011" spans="1:13" x14ac:dyDescent="0.2">
      <c r="A4011" s="1">
        <v>43518</v>
      </c>
      <c r="B4011" t="s">
        <v>2054</v>
      </c>
      <c r="C4011" t="s">
        <v>12</v>
      </c>
      <c r="D4011">
        <v>1.02</v>
      </c>
      <c r="E4011">
        <v>-10.53</v>
      </c>
      <c r="F4011">
        <v>38.380000000000003</v>
      </c>
      <c r="G4011">
        <v>36.6</v>
      </c>
      <c r="H4011">
        <v>37.229999999999997</v>
      </c>
      <c r="I4011">
        <v>37.99</v>
      </c>
      <c r="J4011">
        <v>35.700000000000003</v>
      </c>
      <c r="K4011">
        <v>1380000</v>
      </c>
      <c r="L4011" s="2">
        <v>277.42</v>
      </c>
      <c r="M4011" s="2">
        <v>278.11</v>
      </c>
    </row>
    <row r="4012" spans="1:13" x14ac:dyDescent="0.2">
      <c r="A4012" s="1">
        <v>43518</v>
      </c>
      <c r="B4012" t="s">
        <v>94</v>
      </c>
      <c r="C4012" t="s">
        <v>12</v>
      </c>
      <c r="D4012">
        <v>0.68</v>
      </c>
      <c r="E4012">
        <v>-9.33</v>
      </c>
      <c r="F4012">
        <v>33.68</v>
      </c>
      <c r="G4012">
        <v>33.25</v>
      </c>
      <c r="H4012">
        <v>33.21</v>
      </c>
      <c r="I4012">
        <v>34.82</v>
      </c>
      <c r="J4012">
        <v>32.25</v>
      </c>
      <c r="K4012">
        <v>228800</v>
      </c>
      <c r="L4012" s="2">
        <v>277.42</v>
      </c>
      <c r="M4012" s="2">
        <v>278.11</v>
      </c>
    </row>
    <row r="4013" spans="1:13" x14ac:dyDescent="0.2">
      <c r="A4013" s="1">
        <v>43518</v>
      </c>
      <c r="B4013" t="s">
        <v>96</v>
      </c>
      <c r="C4013" t="s">
        <v>12</v>
      </c>
      <c r="D4013">
        <v>0.14000000000000001</v>
      </c>
      <c r="E4013">
        <v>-30</v>
      </c>
      <c r="F4013">
        <v>36.72</v>
      </c>
      <c r="G4013">
        <v>35.64</v>
      </c>
      <c r="H4013">
        <v>32.76</v>
      </c>
      <c r="I4013">
        <v>35.96</v>
      </c>
      <c r="J4013">
        <v>31.96</v>
      </c>
      <c r="K4013">
        <v>736970</v>
      </c>
      <c r="L4013" s="2">
        <v>277.42</v>
      </c>
      <c r="M4013" s="2">
        <v>278.11</v>
      </c>
    </row>
    <row r="4014" spans="1:13" x14ac:dyDescent="0.2">
      <c r="A4014" s="1">
        <v>43518</v>
      </c>
      <c r="B4014" t="s">
        <v>2055</v>
      </c>
      <c r="C4014" t="s">
        <v>12</v>
      </c>
      <c r="D4014">
        <v>0.84</v>
      </c>
      <c r="E4014">
        <v>2.44</v>
      </c>
      <c r="F4014">
        <v>61.32</v>
      </c>
      <c r="G4014">
        <v>57.27</v>
      </c>
      <c r="H4014">
        <v>60.69</v>
      </c>
      <c r="I4014">
        <v>61.64</v>
      </c>
      <c r="J4014">
        <v>56.6</v>
      </c>
      <c r="K4014">
        <v>163370</v>
      </c>
      <c r="L4014" s="2">
        <v>277.42</v>
      </c>
      <c r="M4014" s="2">
        <v>278.11</v>
      </c>
    </row>
    <row r="4015" spans="1:13" x14ac:dyDescent="0.2">
      <c r="A4015" s="1">
        <v>43518</v>
      </c>
      <c r="B4015" t="s">
        <v>110</v>
      </c>
      <c r="C4015" t="s">
        <v>12</v>
      </c>
      <c r="D4015">
        <v>0.23</v>
      </c>
      <c r="E4015">
        <v>76.92</v>
      </c>
      <c r="F4015">
        <v>55.91</v>
      </c>
      <c r="G4015">
        <v>57.72</v>
      </c>
      <c r="H4015">
        <v>49.1</v>
      </c>
      <c r="I4015">
        <v>57.72</v>
      </c>
      <c r="J4015">
        <v>48.81</v>
      </c>
      <c r="K4015">
        <v>188450</v>
      </c>
      <c r="L4015" s="2">
        <v>277.42</v>
      </c>
      <c r="M4015" s="2">
        <v>278.11</v>
      </c>
    </row>
    <row r="4016" spans="1:13" x14ac:dyDescent="0.2">
      <c r="A4016" s="1">
        <v>43518</v>
      </c>
      <c r="B4016" t="s">
        <v>2056</v>
      </c>
      <c r="C4016" t="s">
        <v>12</v>
      </c>
      <c r="D4016">
        <v>0.55000000000000004</v>
      </c>
      <c r="E4016">
        <v>-5.17</v>
      </c>
      <c r="F4016">
        <v>24.54</v>
      </c>
      <c r="G4016">
        <v>24.34</v>
      </c>
      <c r="H4016">
        <v>24.26</v>
      </c>
      <c r="I4016">
        <v>25.19</v>
      </c>
      <c r="J4016">
        <v>23.78</v>
      </c>
      <c r="K4016">
        <v>10730000</v>
      </c>
      <c r="L4016" s="2">
        <v>277.42</v>
      </c>
      <c r="M4016" s="2">
        <v>278.11</v>
      </c>
    </row>
    <row r="4017" spans="1:13" x14ac:dyDescent="0.2">
      <c r="A4017" s="1">
        <v>43518</v>
      </c>
      <c r="B4017" t="s">
        <v>114</v>
      </c>
      <c r="C4017" t="s">
        <v>12</v>
      </c>
      <c r="D4017">
        <v>1.64</v>
      </c>
      <c r="E4017">
        <v>221.57</v>
      </c>
      <c r="F4017">
        <v>74.400000000000006</v>
      </c>
      <c r="G4017">
        <v>74</v>
      </c>
      <c r="H4017">
        <v>74.75</v>
      </c>
      <c r="I4017">
        <v>75.239999999999995</v>
      </c>
      <c r="J4017">
        <v>74</v>
      </c>
      <c r="K4017">
        <v>1120000</v>
      </c>
      <c r="L4017" s="2">
        <v>277.42</v>
      </c>
      <c r="M4017" s="2">
        <v>278.11</v>
      </c>
    </row>
    <row r="4018" spans="1:13" x14ac:dyDescent="0.2">
      <c r="A4018" s="1">
        <v>43518</v>
      </c>
      <c r="B4018" t="s">
        <v>116</v>
      </c>
      <c r="C4018" t="s">
        <v>12</v>
      </c>
      <c r="D4018">
        <v>0.31</v>
      </c>
      <c r="E4018">
        <v>24</v>
      </c>
      <c r="F4018">
        <v>31.24</v>
      </c>
      <c r="G4018">
        <v>33</v>
      </c>
      <c r="H4018">
        <v>35.28</v>
      </c>
      <c r="I4018">
        <v>35.36</v>
      </c>
      <c r="J4018">
        <v>32.74</v>
      </c>
      <c r="K4018">
        <v>589810</v>
      </c>
      <c r="L4018" s="2">
        <v>277.42</v>
      </c>
      <c r="M4018" s="2">
        <v>278.11</v>
      </c>
    </row>
    <row r="4019" spans="1:13" x14ac:dyDescent="0.2">
      <c r="A4019" s="1">
        <v>43518</v>
      </c>
      <c r="B4019" t="s">
        <v>2057</v>
      </c>
      <c r="C4019" t="s">
        <v>12</v>
      </c>
      <c r="D4019">
        <v>0.35</v>
      </c>
      <c r="E4019">
        <v>-16.670000000000002</v>
      </c>
      <c r="F4019">
        <v>7.61</v>
      </c>
      <c r="G4019">
        <v>7.53</v>
      </c>
      <c r="H4019">
        <v>7.56</v>
      </c>
      <c r="I4019">
        <v>7.94</v>
      </c>
      <c r="J4019">
        <v>7.5</v>
      </c>
      <c r="K4019">
        <v>950950</v>
      </c>
      <c r="L4019" s="2">
        <v>277.42</v>
      </c>
      <c r="M4019" s="2">
        <v>278.11</v>
      </c>
    </row>
    <row r="4020" spans="1:13" x14ac:dyDescent="0.2">
      <c r="A4020" s="1">
        <v>43518</v>
      </c>
      <c r="B4020" t="s">
        <v>120</v>
      </c>
      <c r="C4020" t="s">
        <v>12</v>
      </c>
      <c r="D4020">
        <v>0.46</v>
      </c>
      <c r="E4020">
        <v>12.2</v>
      </c>
      <c r="F4020">
        <v>61.66</v>
      </c>
      <c r="G4020">
        <v>61.5</v>
      </c>
      <c r="H4020">
        <v>66.08</v>
      </c>
      <c r="I4020">
        <v>66.53</v>
      </c>
      <c r="J4020">
        <v>61.5</v>
      </c>
      <c r="K4020">
        <v>39310</v>
      </c>
      <c r="L4020" s="2">
        <v>277.42</v>
      </c>
      <c r="M4020" s="2">
        <v>278.11</v>
      </c>
    </row>
    <row r="4021" spans="1:13" x14ac:dyDescent="0.2">
      <c r="A4021" s="1">
        <v>43518</v>
      </c>
      <c r="B4021" t="s">
        <v>121</v>
      </c>
      <c r="C4021" t="s">
        <v>12</v>
      </c>
      <c r="D4021">
        <v>0.31</v>
      </c>
      <c r="E4021">
        <v>-29.55</v>
      </c>
      <c r="F4021">
        <v>36.9</v>
      </c>
      <c r="G4021">
        <v>37.380000000000003</v>
      </c>
      <c r="H4021">
        <v>38.29</v>
      </c>
      <c r="I4021">
        <v>38.79</v>
      </c>
      <c r="J4021">
        <v>37.130000000000003</v>
      </c>
      <c r="K4021">
        <v>1970000</v>
      </c>
      <c r="L4021" s="2">
        <v>277.42</v>
      </c>
      <c r="M4021" s="2">
        <v>278.11</v>
      </c>
    </row>
    <row r="4022" spans="1:13" x14ac:dyDescent="0.2">
      <c r="A4022" s="1">
        <v>43518</v>
      </c>
      <c r="B4022" t="s">
        <v>1908</v>
      </c>
      <c r="C4022" t="s">
        <v>14</v>
      </c>
      <c r="D4022">
        <v>-0.09</v>
      </c>
      <c r="E4022">
        <v>18.18</v>
      </c>
      <c r="F4022">
        <v>70</v>
      </c>
      <c r="G4022">
        <v>70.510000000000005</v>
      </c>
      <c r="H4022">
        <v>70.28</v>
      </c>
      <c r="I4022">
        <v>71.95</v>
      </c>
      <c r="J4022">
        <v>70.28</v>
      </c>
      <c r="K4022">
        <v>414700</v>
      </c>
      <c r="L4022" s="2">
        <v>277.42</v>
      </c>
      <c r="M4022" s="2">
        <v>278.11</v>
      </c>
    </row>
    <row r="4023" spans="1:13" x14ac:dyDescent="0.2">
      <c r="A4023" s="1">
        <v>43518</v>
      </c>
      <c r="B4023" t="s">
        <v>130</v>
      </c>
      <c r="C4023" t="s">
        <v>12</v>
      </c>
      <c r="D4023">
        <v>0.5</v>
      </c>
      <c r="E4023">
        <v>2.04</v>
      </c>
      <c r="F4023">
        <v>25</v>
      </c>
      <c r="G4023">
        <v>25.7</v>
      </c>
      <c r="H4023">
        <v>25.29</v>
      </c>
      <c r="I4023">
        <v>26.23</v>
      </c>
      <c r="J4023">
        <v>25</v>
      </c>
      <c r="K4023">
        <v>234910</v>
      </c>
      <c r="L4023" s="2">
        <v>277.42</v>
      </c>
      <c r="M4023" s="2">
        <v>278.11</v>
      </c>
    </row>
    <row r="4024" spans="1:13" x14ac:dyDescent="0.2">
      <c r="A4024" s="1">
        <v>43518</v>
      </c>
      <c r="B4024" t="s">
        <v>2058</v>
      </c>
      <c r="C4024" t="s">
        <v>12</v>
      </c>
      <c r="D4024">
        <v>-0.25</v>
      </c>
      <c r="E4024">
        <v>-56.25</v>
      </c>
      <c r="F4024">
        <v>5.65</v>
      </c>
      <c r="G4024">
        <v>5.59</v>
      </c>
      <c r="H4024">
        <v>5.42</v>
      </c>
      <c r="I4024">
        <v>5.78</v>
      </c>
      <c r="J4024">
        <v>5.37</v>
      </c>
      <c r="K4024">
        <v>624290</v>
      </c>
      <c r="L4024" s="2">
        <v>277.42</v>
      </c>
      <c r="M4024" s="2">
        <v>278.11</v>
      </c>
    </row>
    <row r="4025" spans="1:13" x14ac:dyDescent="0.2">
      <c r="A4025" s="1">
        <v>43518</v>
      </c>
      <c r="B4025" t="s">
        <v>2059</v>
      </c>
      <c r="C4025" t="s">
        <v>12</v>
      </c>
      <c r="D4025">
        <v>0.56000000000000005</v>
      </c>
      <c r="E4025">
        <v>-13.85</v>
      </c>
      <c r="F4025">
        <v>41.27</v>
      </c>
      <c r="G4025">
        <v>40.01</v>
      </c>
      <c r="H4025">
        <v>40.799999999999997</v>
      </c>
      <c r="I4025">
        <v>41.09</v>
      </c>
      <c r="J4025">
        <v>40</v>
      </c>
      <c r="K4025">
        <v>143120</v>
      </c>
      <c r="L4025" s="2">
        <v>277.42</v>
      </c>
      <c r="M4025" s="2">
        <v>278.11</v>
      </c>
    </row>
    <row r="4026" spans="1:13" x14ac:dyDescent="0.2">
      <c r="A4026" s="1">
        <v>43518</v>
      </c>
      <c r="B4026" t="s">
        <v>2060</v>
      </c>
      <c r="C4026" t="s">
        <v>12</v>
      </c>
      <c r="D4026">
        <v>-0.1</v>
      </c>
      <c r="E4026">
        <v>9.09</v>
      </c>
      <c r="F4026">
        <v>9.6300000000000008</v>
      </c>
      <c r="G4026">
        <v>9.7799999999999994</v>
      </c>
      <c r="H4026">
        <v>9.99</v>
      </c>
      <c r="I4026">
        <v>10</v>
      </c>
      <c r="J4026">
        <v>9.17</v>
      </c>
      <c r="K4026">
        <v>2050000</v>
      </c>
      <c r="L4026" s="2">
        <v>277.42</v>
      </c>
      <c r="M4026" s="2">
        <v>278.11</v>
      </c>
    </row>
    <row r="4027" spans="1:13" x14ac:dyDescent="0.2">
      <c r="A4027" s="1">
        <v>43518</v>
      </c>
      <c r="B4027" t="s">
        <v>2061</v>
      </c>
      <c r="C4027" t="s">
        <v>12</v>
      </c>
      <c r="D4027">
        <v>-1.1200000000000001</v>
      </c>
      <c r="E4027">
        <v>12.5</v>
      </c>
      <c r="F4027">
        <v>117.28</v>
      </c>
      <c r="G4027">
        <v>141.54</v>
      </c>
      <c r="H4027">
        <v>149.94999999999999</v>
      </c>
      <c r="I4027">
        <v>156.78</v>
      </c>
      <c r="J4027">
        <v>141.19999999999999</v>
      </c>
      <c r="K4027">
        <v>2550000</v>
      </c>
      <c r="L4027" s="2">
        <v>277.42</v>
      </c>
      <c r="M4027" s="2">
        <v>278.11</v>
      </c>
    </row>
    <row r="4028" spans="1:13" x14ac:dyDescent="0.2">
      <c r="A4028" s="1">
        <v>43518</v>
      </c>
      <c r="B4028" t="s">
        <v>2062</v>
      </c>
      <c r="C4028" t="s">
        <v>14</v>
      </c>
      <c r="D4028">
        <v>1.3</v>
      </c>
      <c r="E4028">
        <v>-7.8</v>
      </c>
      <c r="F4028">
        <v>36.25</v>
      </c>
      <c r="G4028">
        <v>36.5</v>
      </c>
      <c r="H4028">
        <v>36.369999999999997</v>
      </c>
      <c r="I4028">
        <v>37.270000000000003</v>
      </c>
      <c r="J4028">
        <v>35.99</v>
      </c>
      <c r="K4028">
        <v>610910</v>
      </c>
      <c r="L4028" s="2">
        <v>277.42</v>
      </c>
      <c r="M4028" s="2">
        <v>278.11</v>
      </c>
    </row>
    <row r="4029" spans="1:13" x14ac:dyDescent="0.2">
      <c r="A4029" s="1">
        <v>43518</v>
      </c>
      <c r="B4029" t="s">
        <v>2063</v>
      </c>
      <c r="C4029" t="s">
        <v>14</v>
      </c>
      <c r="D4029">
        <v>-0.13</v>
      </c>
      <c r="E4029">
        <v>-44.44</v>
      </c>
      <c r="F4029">
        <v>1.17</v>
      </c>
      <c r="G4029">
        <v>1.37</v>
      </c>
      <c r="H4029">
        <v>1.29</v>
      </c>
      <c r="I4029">
        <v>1.4390000000000001</v>
      </c>
      <c r="J4029">
        <v>1.25</v>
      </c>
      <c r="K4029">
        <v>540320</v>
      </c>
      <c r="L4029" s="2">
        <v>277.42</v>
      </c>
      <c r="M4029" s="2">
        <v>278.11</v>
      </c>
    </row>
    <row r="4030" spans="1:13" x14ac:dyDescent="0.2">
      <c r="A4030" s="1">
        <v>43518</v>
      </c>
      <c r="B4030" t="s">
        <v>141</v>
      </c>
      <c r="C4030" t="s">
        <v>12</v>
      </c>
      <c r="D4030">
        <v>0.82</v>
      </c>
      <c r="E4030">
        <v>10.81</v>
      </c>
      <c r="F4030">
        <v>56.36</v>
      </c>
      <c r="G4030">
        <v>56.7</v>
      </c>
      <c r="H4030">
        <v>58.64</v>
      </c>
      <c r="I4030">
        <v>60.48</v>
      </c>
      <c r="J4030">
        <v>56.6</v>
      </c>
      <c r="K4030">
        <v>942040</v>
      </c>
      <c r="L4030" s="2">
        <v>277.42</v>
      </c>
      <c r="M4030" s="2">
        <v>278.11</v>
      </c>
    </row>
    <row r="4031" spans="1:13" x14ac:dyDescent="0.2">
      <c r="A4031" s="1">
        <v>43518</v>
      </c>
      <c r="B4031" t="s">
        <v>492</v>
      </c>
      <c r="C4031" t="s">
        <v>12</v>
      </c>
      <c r="D4031">
        <v>-0.02</v>
      </c>
      <c r="E4031">
        <v>-150</v>
      </c>
      <c r="F4031">
        <v>10.64</v>
      </c>
      <c r="G4031">
        <v>10.69</v>
      </c>
      <c r="H4031">
        <v>10.74</v>
      </c>
      <c r="I4031">
        <v>10.87</v>
      </c>
      <c r="J4031">
        <v>10.63</v>
      </c>
      <c r="K4031">
        <v>140650</v>
      </c>
      <c r="L4031" s="2">
        <v>277.42</v>
      </c>
      <c r="M4031" s="2">
        <v>278.11</v>
      </c>
    </row>
    <row r="4032" spans="1:13" x14ac:dyDescent="0.2">
      <c r="A4032" s="1">
        <v>43518</v>
      </c>
      <c r="B4032" t="s">
        <v>143</v>
      </c>
      <c r="C4032" t="s">
        <v>12</v>
      </c>
      <c r="D4032">
        <v>-0.39</v>
      </c>
      <c r="E4032">
        <v>-8.33</v>
      </c>
      <c r="F4032">
        <v>2.1800000000000002</v>
      </c>
      <c r="G4032">
        <v>2.21</v>
      </c>
      <c r="H4032">
        <v>1.96</v>
      </c>
      <c r="I4032">
        <v>2.33</v>
      </c>
      <c r="J4032">
        <v>1.96</v>
      </c>
      <c r="K4032">
        <v>56110</v>
      </c>
      <c r="L4032" s="2">
        <v>277.42</v>
      </c>
      <c r="M4032" s="2">
        <v>278.11</v>
      </c>
    </row>
    <row r="4033" spans="1:13" x14ac:dyDescent="0.2">
      <c r="A4033" s="1">
        <v>43518</v>
      </c>
      <c r="B4033" t="s">
        <v>2064</v>
      </c>
      <c r="C4033" t="s">
        <v>12</v>
      </c>
      <c r="D4033">
        <v>-1.19</v>
      </c>
      <c r="E4033">
        <v>-12.26</v>
      </c>
      <c r="F4033">
        <v>25.57</v>
      </c>
      <c r="G4033">
        <v>26.43</v>
      </c>
      <c r="H4033">
        <v>28.49</v>
      </c>
      <c r="I4033">
        <v>29.335000000000001</v>
      </c>
      <c r="J4033">
        <v>26.1</v>
      </c>
      <c r="K4033">
        <v>1140000</v>
      </c>
      <c r="L4033" s="2">
        <v>277.42</v>
      </c>
      <c r="M4033" s="2">
        <v>278.11</v>
      </c>
    </row>
    <row r="4034" spans="1:13" x14ac:dyDescent="0.2">
      <c r="A4034" s="1">
        <v>43518</v>
      </c>
      <c r="B4034" t="s">
        <v>2065</v>
      </c>
      <c r="C4034" t="s">
        <v>12</v>
      </c>
      <c r="D4034">
        <v>0.31</v>
      </c>
      <c r="E4034">
        <v>24</v>
      </c>
      <c r="F4034">
        <v>15.7</v>
      </c>
      <c r="G4034">
        <v>15.75</v>
      </c>
      <c r="H4034">
        <v>15.74</v>
      </c>
      <c r="I4034">
        <v>15.75</v>
      </c>
      <c r="J4034">
        <v>15.68</v>
      </c>
      <c r="K4034">
        <v>968650</v>
      </c>
      <c r="L4034" s="2">
        <v>277.42</v>
      </c>
      <c r="M4034" s="2">
        <v>278.11</v>
      </c>
    </row>
    <row r="4035" spans="1:13" x14ac:dyDescent="0.2">
      <c r="A4035" s="1">
        <v>43521</v>
      </c>
      <c r="B4035" t="s">
        <v>148</v>
      </c>
      <c r="C4035" t="s">
        <v>14</v>
      </c>
      <c r="D4035">
        <v>0.23</v>
      </c>
      <c r="E4035">
        <v>9.52</v>
      </c>
      <c r="F4035">
        <v>71.2</v>
      </c>
      <c r="G4035">
        <v>77</v>
      </c>
      <c r="H4035">
        <v>74.069999999999993</v>
      </c>
      <c r="I4035">
        <v>80.489999999999995</v>
      </c>
      <c r="J4035">
        <v>73.09</v>
      </c>
      <c r="K4035">
        <v>1390000</v>
      </c>
      <c r="L4035" s="2">
        <v>279.14</v>
      </c>
      <c r="M4035" s="2">
        <v>280.73</v>
      </c>
    </row>
    <row r="4036" spans="1:13" x14ac:dyDescent="0.2">
      <c r="A4036" s="1">
        <v>43521</v>
      </c>
      <c r="B4036" t="s">
        <v>2066</v>
      </c>
      <c r="C4036" t="s">
        <v>12</v>
      </c>
      <c r="D4036">
        <v>-0.92</v>
      </c>
      <c r="E4036">
        <v>-17.95</v>
      </c>
      <c r="F4036">
        <v>31.67</v>
      </c>
      <c r="G4036">
        <v>34.950000000000003</v>
      </c>
      <c r="H4036">
        <v>39.65</v>
      </c>
      <c r="I4036">
        <v>40.049999999999997</v>
      </c>
      <c r="J4036">
        <v>34</v>
      </c>
      <c r="K4036">
        <v>628080</v>
      </c>
      <c r="L4036" s="2">
        <v>279.14</v>
      </c>
      <c r="M4036" s="2">
        <v>280.73</v>
      </c>
    </row>
    <row r="4037" spans="1:13" x14ac:dyDescent="0.2">
      <c r="A4037" s="1">
        <v>43521</v>
      </c>
      <c r="B4037" t="s">
        <v>2067</v>
      </c>
      <c r="C4037" t="s">
        <v>12</v>
      </c>
      <c r="D4037">
        <v>0.8</v>
      </c>
      <c r="E4037">
        <v>-3.61</v>
      </c>
      <c r="F4037">
        <v>73.099999999999994</v>
      </c>
      <c r="G4037">
        <v>72.12</v>
      </c>
      <c r="H4037">
        <v>73.760000000000005</v>
      </c>
      <c r="I4037">
        <v>75.67</v>
      </c>
      <c r="J4037">
        <v>70.790000000000006</v>
      </c>
      <c r="K4037">
        <v>875700</v>
      </c>
      <c r="L4037" s="2">
        <v>279.14</v>
      </c>
      <c r="M4037" s="2">
        <v>280.73</v>
      </c>
    </row>
    <row r="4038" spans="1:13" x14ac:dyDescent="0.2">
      <c r="A4038" s="1">
        <v>43521</v>
      </c>
      <c r="B4038" t="s">
        <v>155</v>
      </c>
      <c r="C4038" t="s">
        <v>14</v>
      </c>
      <c r="D4038">
        <v>0.32</v>
      </c>
      <c r="E4038">
        <v>60</v>
      </c>
      <c r="F4038">
        <v>17.98</v>
      </c>
      <c r="G4038">
        <v>18.61</v>
      </c>
      <c r="H4038">
        <v>18.78</v>
      </c>
      <c r="I4038">
        <v>19.14</v>
      </c>
      <c r="J4038">
        <v>18.38</v>
      </c>
      <c r="K4038">
        <v>975640</v>
      </c>
      <c r="L4038" s="2">
        <v>279.14</v>
      </c>
      <c r="M4038" s="2">
        <v>280.73</v>
      </c>
    </row>
    <row r="4039" spans="1:13" x14ac:dyDescent="0.2">
      <c r="A4039" s="1">
        <v>43521</v>
      </c>
      <c r="B4039" t="s">
        <v>156</v>
      </c>
      <c r="C4039" t="s">
        <v>14</v>
      </c>
      <c r="D4039">
        <v>0.06</v>
      </c>
      <c r="E4039">
        <v>113.64</v>
      </c>
      <c r="F4039">
        <v>15.95</v>
      </c>
      <c r="G4039">
        <v>16.29</v>
      </c>
      <c r="H4039">
        <v>15.54</v>
      </c>
      <c r="I4039">
        <v>16.29</v>
      </c>
      <c r="J4039">
        <v>15.42</v>
      </c>
      <c r="K4039">
        <v>299450</v>
      </c>
      <c r="L4039" s="2">
        <v>279.14</v>
      </c>
      <c r="M4039" s="2">
        <v>280.73</v>
      </c>
    </row>
    <row r="4040" spans="1:13" x14ac:dyDescent="0.2">
      <c r="A4040" s="1">
        <v>43521</v>
      </c>
      <c r="B4040" t="s">
        <v>474</v>
      </c>
      <c r="C4040" t="s">
        <v>12</v>
      </c>
      <c r="D4040">
        <v>1.34</v>
      </c>
      <c r="E4040">
        <v>19.64</v>
      </c>
      <c r="F4040">
        <v>89.28</v>
      </c>
      <c r="G4040">
        <v>92.15</v>
      </c>
      <c r="H4040">
        <v>91.36</v>
      </c>
      <c r="I4040">
        <v>92.48</v>
      </c>
      <c r="J4040">
        <v>89.89</v>
      </c>
      <c r="K4040">
        <v>1800000</v>
      </c>
      <c r="L4040" s="2">
        <v>279.14</v>
      </c>
      <c r="M4040" s="2">
        <v>280.73</v>
      </c>
    </row>
    <row r="4041" spans="1:13" x14ac:dyDescent="0.2">
      <c r="A4041" s="1">
        <v>43521</v>
      </c>
      <c r="B4041" t="s">
        <v>158</v>
      </c>
      <c r="C4041" t="s">
        <v>14</v>
      </c>
      <c r="D4041">
        <v>0.37</v>
      </c>
      <c r="E4041">
        <v>-2.63</v>
      </c>
      <c r="F4041">
        <v>70.349999999999994</v>
      </c>
      <c r="G4041">
        <v>71.94</v>
      </c>
      <c r="H4041">
        <v>70.13</v>
      </c>
      <c r="I4041">
        <v>71.94</v>
      </c>
      <c r="J4041">
        <v>69.39</v>
      </c>
      <c r="K4041">
        <v>179310</v>
      </c>
      <c r="L4041" s="2">
        <v>279.14</v>
      </c>
      <c r="M4041" s="2">
        <v>280.73</v>
      </c>
    </row>
    <row r="4042" spans="1:13" x14ac:dyDescent="0.2">
      <c r="A4042" s="1">
        <v>43521</v>
      </c>
      <c r="B4042" t="s">
        <v>159</v>
      </c>
      <c r="C4042" t="s">
        <v>14</v>
      </c>
      <c r="D4042">
        <v>0.15</v>
      </c>
      <c r="E4042">
        <v>0</v>
      </c>
      <c r="F4042">
        <v>16.579999999999998</v>
      </c>
      <c r="G4042">
        <v>16.68</v>
      </c>
      <c r="H4042">
        <v>16.75</v>
      </c>
      <c r="I4042">
        <v>16.899999999999999</v>
      </c>
      <c r="J4042">
        <v>16.600000000000001</v>
      </c>
      <c r="K4042">
        <v>1130000</v>
      </c>
      <c r="L4042" s="2">
        <v>279.14</v>
      </c>
      <c r="M4042" s="2">
        <v>280.73</v>
      </c>
    </row>
    <row r="4043" spans="1:13" x14ac:dyDescent="0.2">
      <c r="A4043" s="1">
        <v>43521</v>
      </c>
      <c r="B4043" t="s">
        <v>2068</v>
      </c>
      <c r="C4043" t="s">
        <v>12</v>
      </c>
      <c r="D4043">
        <v>0.97</v>
      </c>
      <c r="E4043">
        <v>-4.9000000000000004</v>
      </c>
      <c r="F4043">
        <v>73.36</v>
      </c>
      <c r="G4043">
        <v>73.45</v>
      </c>
      <c r="H4043">
        <v>78.06</v>
      </c>
      <c r="I4043">
        <v>80.459999999999994</v>
      </c>
      <c r="J4043">
        <v>73.45</v>
      </c>
      <c r="K4043">
        <v>1810000</v>
      </c>
      <c r="L4043" s="2">
        <v>279.14</v>
      </c>
      <c r="M4043" s="2">
        <v>280.73</v>
      </c>
    </row>
    <row r="4044" spans="1:13" x14ac:dyDescent="0.2">
      <c r="A4044" s="1">
        <v>43521</v>
      </c>
      <c r="B4044" t="s">
        <v>162</v>
      </c>
      <c r="C4044" t="s">
        <v>14</v>
      </c>
      <c r="D4044">
        <v>-1.19</v>
      </c>
      <c r="E4044">
        <v>-26.6</v>
      </c>
      <c r="F4044">
        <v>14.71</v>
      </c>
      <c r="G4044">
        <v>14.05</v>
      </c>
      <c r="H4044">
        <v>13.51</v>
      </c>
      <c r="I4044">
        <v>14.21</v>
      </c>
      <c r="J4044">
        <v>13.14</v>
      </c>
      <c r="K4044">
        <v>479670</v>
      </c>
      <c r="L4044" s="2">
        <v>279.14</v>
      </c>
      <c r="M4044" s="2">
        <v>280.73</v>
      </c>
    </row>
    <row r="4045" spans="1:13" x14ac:dyDescent="0.2">
      <c r="A4045" s="1">
        <v>43521</v>
      </c>
      <c r="B4045" t="s">
        <v>2069</v>
      </c>
      <c r="C4045" t="s">
        <v>14</v>
      </c>
      <c r="D4045">
        <v>1.1399999999999999</v>
      </c>
      <c r="E4045">
        <v>16.329999999999998</v>
      </c>
      <c r="F4045">
        <v>50.39</v>
      </c>
      <c r="G4045">
        <v>49.39</v>
      </c>
      <c r="H4045">
        <v>51.69</v>
      </c>
      <c r="I4045">
        <v>52.67</v>
      </c>
      <c r="J4045">
        <v>49.25</v>
      </c>
      <c r="K4045">
        <v>1040000</v>
      </c>
      <c r="L4045" s="2">
        <v>279.14</v>
      </c>
      <c r="M4045" s="2">
        <v>280.73</v>
      </c>
    </row>
    <row r="4046" spans="1:13" x14ac:dyDescent="0.2">
      <c r="A4046" s="1">
        <v>43521</v>
      </c>
      <c r="B4046" t="s">
        <v>2070</v>
      </c>
      <c r="C4046" t="s">
        <v>14</v>
      </c>
      <c r="D4046">
        <v>1.23</v>
      </c>
      <c r="E4046">
        <v>2.5</v>
      </c>
      <c r="F4046">
        <v>44.93</v>
      </c>
      <c r="G4046">
        <v>45.49</v>
      </c>
      <c r="H4046">
        <v>44.38</v>
      </c>
      <c r="I4046">
        <v>45.76</v>
      </c>
      <c r="J4046">
        <v>43.56</v>
      </c>
      <c r="K4046">
        <v>1730000</v>
      </c>
      <c r="L4046" s="2">
        <v>279.14</v>
      </c>
      <c r="M4046" s="2">
        <v>280.73</v>
      </c>
    </row>
    <row r="4047" spans="1:13" x14ac:dyDescent="0.2">
      <c r="A4047" s="1">
        <v>43521</v>
      </c>
      <c r="B4047" t="s">
        <v>256</v>
      </c>
      <c r="C4047" t="s">
        <v>14</v>
      </c>
      <c r="D4047">
        <v>-0.92</v>
      </c>
      <c r="E4047">
        <v>-5.75</v>
      </c>
      <c r="F4047">
        <v>40.18</v>
      </c>
      <c r="G4047">
        <v>39.5</v>
      </c>
      <c r="H4047">
        <v>46.13</v>
      </c>
      <c r="I4047">
        <v>49.07</v>
      </c>
      <c r="J4047">
        <v>39.5</v>
      </c>
      <c r="K4047">
        <v>2020000</v>
      </c>
      <c r="L4047" s="2">
        <v>279.14</v>
      </c>
      <c r="M4047" s="2">
        <v>280.73</v>
      </c>
    </row>
    <row r="4048" spans="1:13" x14ac:dyDescent="0.2">
      <c r="A4048" s="1">
        <v>43521</v>
      </c>
      <c r="B4048" t="s">
        <v>2071</v>
      </c>
      <c r="C4048" t="s">
        <v>12</v>
      </c>
      <c r="D4048">
        <v>-0.13</v>
      </c>
      <c r="E4048">
        <v>27.78</v>
      </c>
      <c r="F4048">
        <v>33.39</v>
      </c>
      <c r="G4048">
        <v>38.01</v>
      </c>
      <c r="H4048">
        <v>36.83</v>
      </c>
      <c r="I4048">
        <v>39.659999999999997</v>
      </c>
      <c r="J4048">
        <v>35.76</v>
      </c>
      <c r="K4048">
        <v>749480</v>
      </c>
      <c r="L4048" s="2">
        <v>279.14</v>
      </c>
      <c r="M4048" s="2">
        <v>280.73</v>
      </c>
    </row>
    <row r="4049" spans="1:13" x14ac:dyDescent="0.2">
      <c r="A4049" s="1">
        <v>43521</v>
      </c>
      <c r="B4049" t="s">
        <v>2072</v>
      </c>
      <c r="C4049" t="s">
        <v>14</v>
      </c>
      <c r="D4049">
        <v>-0.52</v>
      </c>
      <c r="E4049">
        <v>21.21</v>
      </c>
      <c r="F4049">
        <v>27.97</v>
      </c>
      <c r="G4049">
        <v>28.3</v>
      </c>
      <c r="H4049">
        <v>27.01</v>
      </c>
      <c r="I4049">
        <v>28.47</v>
      </c>
      <c r="J4049">
        <v>26.5</v>
      </c>
      <c r="K4049">
        <v>35550</v>
      </c>
      <c r="L4049" s="2">
        <v>279.14</v>
      </c>
      <c r="M4049" s="2">
        <v>280.73</v>
      </c>
    </row>
    <row r="4050" spans="1:13" x14ac:dyDescent="0.2">
      <c r="A4050" s="1">
        <v>43521</v>
      </c>
      <c r="B4050" t="s">
        <v>2073</v>
      </c>
      <c r="C4050" t="s">
        <v>14</v>
      </c>
      <c r="D4050">
        <v>1.65</v>
      </c>
      <c r="E4050">
        <v>19.57</v>
      </c>
      <c r="F4050">
        <v>89.31</v>
      </c>
      <c r="G4050">
        <v>98.66</v>
      </c>
      <c r="H4050">
        <v>93.37</v>
      </c>
      <c r="I4050">
        <v>100.47</v>
      </c>
      <c r="J4050">
        <v>92.73</v>
      </c>
      <c r="K4050">
        <v>311280</v>
      </c>
      <c r="L4050" s="2">
        <v>279.14</v>
      </c>
      <c r="M4050" s="2">
        <v>280.73</v>
      </c>
    </row>
    <row r="4051" spans="1:13" x14ac:dyDescent="0.2">
      <c r="A4051" s="1">
        <v>43521</v>
      </c>
      <c r="B4051" t="s">
        <v>266</v>
      </c>
      <c r="C4051" t="s">
        <v>14</v>
      </c>
      <c r="D4051">
        <v>0.74</v>
      </c>
      <c r="E4051">
        <v>25.42</v>
      </c>
      <c r="F4051">
        <v>52.87</v>
      </c>
      <c r="G4051">
        <v>54.75</v>
      </c>
      <c r="H4051">
        <v>53.08</v>
      </c>
      <c r="I4051">
        <v>57.76</v>
      </c>
      <c r="J4051">
        <v>52.16</v>
      </c>
      <c r="K4051">
        <v>1170000</v>
      </c>
      <c r="L4051" s="2">
        <v>279.14</v>
      </c>
      <c r="M4051" s="2">
        <v>280.73</v>
      </c>
    </row>
    <row r="4052" spans="1:13" x14ac:dyDescent="0.2">
      <c r="A4052" s="1">
        <v>43521</v>
      </c>
      <c r="B4052" t="s">
        <v>172</v>
      </c>
      <c r="C4052" t="s">
        <v>14</v>
      </c>
      <c r="D4052">
        <v>0.72</v>
      </c>
      <c r="E4052">
        <v>166.67</v>
      </c>
      <c r="F4052">
        <v>18.21</v>
      </c>
      <c r="G4052">
        <v>18.37</v>
      </c>
      <c r="H4052">
        <v>17.760000000000002</v>
      </c>
      <c r="I4052">
        <v>18.37</v>
      </c>
      <c r="J4052">
        <v>17.57</v>
      </c>
      <c r="K4052">
        <v>98290</v>
      </c>
      <c r="L4052" s="2">
        <v>279.14</v>
      </c>
      <c r="M4052" s="2">
        <v>280.73</v>
      </c>
    </row>
    <row r="4053" spans="1:13" x14ac:dyDescent="0.2">
      <c r="A4053" s="1">
        <v>43521</v>
      </c>
      <c r="B4053" t="s">
        <v>2074</v>
      </c>
      <c r="C4053" t="s">
        <v>14</v>
      </c>
      <c r="D4053">
        <v>0.48</v>
      </c>
      <c r="E4053">
        <v>9.09</v>
      </c>
      <c r="F4053">
        <v>28.46</v>
      </c>
      <c r="G4053">
        <v>28.77</v>
      </c>
      <c r="H4053">
        <v>29.54</v>
      </c>
      <c r="I4053">
        <v>30.13</v>
      </c>
      <c r="J4053">
        <v>28.36</v>
      </c>
      <c r="K4053">
        <v>28610</v>
      </c>
      <c r="L4053" s="2">
        <v>279.14</v>
      </c>
      <c r="M4053" s="2">
        <v>280.73</v>
      </c>
    </row>
    <row r="4054" spans="1:13" x14ac:dyDescent="0.2">
      <c r="A4054" s="1">
        <v>43521</v>
      </c>
      <c r="B4054" t="s">
        <v>71</v>
      </c>
      <c r="C4054" t="s">
        <v>14</v>
      </c>
      <c r="D4054">
        <v>0.16</v>
      </c>
      <c r="E4054">
        <v>45.45</v>
      </c>
      <c r="F4054">
        <v>9.4600000000000009</v>
      </c>
      <c r="G4054">
        <v>9.64</v>
      </c>
      <c r="H4054">
        <v>10.52</v>
      </c>
      <c r="I4054">
        <v>10.96</v>
      </c>
      <c r="J4054">
        <v>9.39</v>
      </c>
      <c r="K4054">
        <v>125760</v>
      </c>
      <c r="L4054" s="2">
        <v>279.14</v>
      </c>
      <c r="M4054" s="2">
        <v>280.73</v>
      </c>
    </row>
    <row r="4055" spans="1:13" x14ac:dyDescent="0.2">
      <c r="A4055" s="1">
        <v>43521</v>
      </c>
      <c r="B4055" t="s">
        <v>179</v>
      </c>
      <c r="C4055" t="s">
        <v>14</v>
      </c>
      <c r="D4055">
        <v>0.22</v>
      </c>
      <c r="E4055">
        <v>57.14</v>
      </c>
      <c r="F4055">
        <v>17.16</v>
      </c>
      <c r="G4055">
        <v>17.239999999999998</v>
      </c>
      <c r="H4055">
        <v>17.37</v>
      </c>
      <c r="I4055">
        <v>18</v>
      </c>
      <c r="J4055">
        <v>17.079999999999998</v>
      </c>
      <c r="K4055">
        <v>41530</v>
      </c>
      <c r="L4055" s="2">
        <v>279.14</v>
      </c>
      <c r="M4055" s="2">
        <v>280.73</v>
      </c>
    </row>
    <row r="4056" spans="1:13" x14ac:dyDescent="0.2">
      <c r="A4056" s="1">
        <v>43521</v>
      </c>
      <c r="B4056" t="s">
        <v>84</v>
      </c>
      <c r="C4056" t="s">
        <v>14</v>
      </c>
      <c r="D4056">
        <v>0.18</v>
      </c>
      <c r="E4056">
        <v>20</v>
      </c>
      <c r="F4056">
        <v>11.49</v>
      </c>
      <c r="G4056">
        <v>11.59</v>
      </c>
      <c r="H4056">
        <v>12</v>
      </c>
      <c r="I4056">
        <v>12.24</v>
      </c>
      <c r="J4056">
        <v>11.52</v>
      </c>
      <c r="K4056">
        <v>1860000</v>
      </c>
      <c r="L4056" s="2">
        <v>279.14</v>
      </c>
      <c r="M4056" s="2">
        <v>280.73</v>
      </c>
    </row>
    <row r="4057" spans="1:13" x14ac:dyDescent="0.2">
      <c r="A4057" s="1">
        <v>43521</v>
      </c>
      <c r="B4057" t="s">
        <v>430</v>
      </c>
      <c r="C4057" t="s">
        <v>12</v>
      </c>
      <c r="D4057">
        <v>0.21</v>
      </c>
      <c r="E4057">
        <v>-27.59</v>
      </c>
      <c r="F4057">
        <v>8.76</v>
      </c>
      <c r="G4057">
        <v>9</v>
      </c>
      <c r="H4057">
        <v>8.59</v>
      </c>
      <c r="I4057">
        <v>9.02</v>
      </c>
      <c r="J4057">
        <v>8.31</v>
      </c>
      <c r="K4057">
        <v>46630</v>
      </c>
      <c r="L4057" s="2">
        <v>279.14</v>
      </c>
      <c r="M4057" s="2">
        <v>280.73</v>
      </c>
    </row>
    <row r="4058" spans="1:13" x14ac:dyDescent="0.2">
      <c r="A4058" s="1">
        <v>43521</v>
      </c>
      <c r="B4058" t="s">
        <v>190</v>
      </c>
      <c r="C4058" t="s">
        <v>14</v>
      </c>
      <c r="D4058">
        <v>-0.14000000000000001</v>
      </c>
      <c r="E4058">
        <v>-227.27</v>
      </c>
      <c r="F4058">
        <v>17.899999999999999</v>
      </c>
      <c r="G4058">
        <v>17.79</v>
      </c>
      <c r="H4058">
        <v>18.07</v>
      </c>
      <c r="I4058">
        <v>18.510000000000002</v>
      </c>
      <c r="J4058">
        <v>17.72</v>
      </c>
      <c r="K4058">
        <v>95150</v>
      </c>
      <c r="L4058" s="2">
        <v>279.14</v>
      </c>
      <c r="M4058" s="2">
        <v>280.73</v>
      </c>
    </row>
    <row r="4059" spans="1:13" x14ac:dyDescent="0.2">
      <c r="A4059" s="1">
        <v>43521</v>
      </c>
      <c r="B4059" t="s">
        <v>192</v>
      </c>
      <c r="C4059" t="s">
        <v>14</v>
      </c>
      <c r="D4059">
        <v>0.12</v>
      </c>
      <c r="E4059">
        <v>9.09</v>
      </c>
      <c r="F4059">
        <v>10.76</v>
      </c>
      <c r="G4059">
        <v>11.22</v>
      </c>
      <c r="H4059">
        <v>10.7</v>
      </c>
      <c r="I4059">
        <v>11.22</v>
      </c>
      <c r="J4059">
        <v>10.68</v>
      </c>
      <c r="K4059">
        <v>2820000</v>
      </c>
      <c r="L4059" s="2">
        <v>279.14</v>
      </c>
      <c r="M4059" s="2">
        <v>280.73</v>
      </c>
    </row>
    <row r="4060" spans="1:13" x14ac:dyDescent="0.2">
      <c r="A4060" s="1">
        <v>43521</v>
      </c>
      <c r="B4060" t="s">
        <v>2075</v>
      </c>
      <c r="C4060" t="s">
        <v>12</v>
      </c>
      <c r="D4060">
        <v>2.84</v>
      </c>
      <c r="E4060">
        <v>10.94</v>
      </c>
      <c r="F4060">
        <v>92.52</v>
      </c>
      <c r="G4060">
        <v>99.2</v>
      </c>
      <c r="H4060">
        <v>100.03</v>
      </c>
      <c r="I4060">
        <v>103.42</v>
      </c>
      <c r="J4060">
        <v>99</v>
      </c>
      <c r="K4060">
        <v>1080000</v>
      </c>
      <c r="L4060" s="2">
        <v>279.14</v>
      </c>
      <c r="M4060" s="2">
        <v>280.73</v>
      </c>
    </row>
    <row r="4061" spans="1:13" x14ac:dyDescent="0.2">
      <c r="A4061" s="1">
        <v>43521</v>
      </c>
      <c r="B4061" t="s">
        <v>2076</v>
      </c>
      <c r="C4061" t="s">
        <v>14</v>
      </c>
      <c r="D4061">
        <v>0.16</v>
      </c>
      <c r="E4061">
        <v>128.57</v>
      </c>
      <c r="F4061">
        <v>89.92</v>
      </c>
      <c r="G4061">
        <v>93.42</v>
      </c>
      <c r="H4061">
        <v>92.11</v>
      </c>
      <c r="I4061">
        <v>93.42</v>
      </c>
      <c r="J4061">
        <v>88.06</v>
      </c>
      <c r="K4061">
        <v>1330000</v>
      </c>
      <c r="L4061" s="2">
        <v>279.14</v>
      </c>
      <c r="M4061" s="2">
        <v>280.73</v>
      </c>
    </row>
    <row r="4062" spans="1:13" x14ac:dyDescent="0.2">
      <c r="A4062" s="1">
        <v>43521</v>
      </c>
      <c r="B4062" t="s">
        <v>200</v>
      </c>
      <c r="C4062" t="s">
        <v>14</v>
      </c>
      <c r="D4062">
        <v>0.77</v>
      </c>
      <c r="E4062">
        <v>35.090000000000003</v>
      </c>
      <c r="F4062">
        <v>32.770000000000003</v>
      </c>
      <c r="G4062">
        <v>33.020000000000003</v>
      </c>
      <c r="H4062">
        <v>31.44</v>
      </c>
      <c r="I4062">
        <v>33.909999999999997</v>
      </c>
      <c r="J4062">
        <v>31.02</v>
      </c>
      <c r="K4062">
        <v>5900000</v>
      </c>
      <c r="L4062" s="2">
        <v>279.14</v>
      </c>
      <c r="M4062" s="2">
        <v>280.73</v>
      </c>
    </row>
    <row r="4063" spans="1:13" x14ac:dyDescent="0.2">
      <c r="A4063" s="1">
        <v>43521</v>
      </c>
      <c r="B4063" t="s">
        <v>202</v>
      </c>
      <c r="C4063" t="s">
        <v>14</v>
      </c>
      <c r="D4063">
        <v>0.51</v>
      </c>
      <c r="E4063">
        <v>82.14</v>
      </c>
      <c r="F4063">
        <v>24.22</v>
      </c>
      <c r="G4063">
        <v>28.49</v>
      </c>
      <c r="H4063">
        <v>26.94</v>
      </c>
      <c r="I4063">
        <v>29.79</v>
      </c>
      <c r="J4063">
        <v>25.91</v>
      </c>
      <c r="K4063">
        <v>1320000</v>
      </c>
      <c r="L4063" s="2">
        <v>279.14</v>
      </c>
      <c r="M4063" s="2">
        <v>280.73</v>
      </c>
    </row>
    <row r="4064" spans="1:13" x14ac:dyDescent="0.2">
      <c r="A4064" s="1">
        <v>43521</v>
      </c>
      <c r="B4064" t="s">
        <v>2077</v>
      </c>
      <c r="C4064" t="s">
        <v>14</v>
      </c>
      <c r="D4064">
        <v>0.3</v>
      </c>
      <c r="E4064">
        <v>3.45</v>
      </c>
      <c r="F4064">
        <v>25.6</v>
      </c>
      <c r="G4064">
        <v>24.17</v>
      </c>
      <c r="H4064">
        <v>25.69</v>
      </c>
      <c r="I4064">
        <v>26.08</v>
      </c>
      <c r="J4064">
        <v>23.64</v>
      </c>
      <c r="K4064">
        <v>218880</v>
      </c>
      <c r="L4064" s="2">
        <v>279.14</v>
      </c>
      <c r="M4064" s="2">
        <v>280.73</v>
      </c>
    </row>
    <row r="4065" spans="1:13" x14ac:dyDescent="0.2">
      <c r="A4065" s="1">
        <v>43521</v>
      </c>
      <c r="B4065" t="s">
        <v>2078</v>
      </c>
      <c r="C4065" t="s">
        <v>14</v>
      </c>
      <c r="D4065">
        <v>0.51</v>
      </c>
      <c r="E4065">
        <v>8.51</v>
      </c>
      <c r="F4065">
        <v>35.93</v>
      </c>
      <c r="G4065">
        <v>35.96</v>
      </c>
      <c r="H4065">
        <v>35.35</v>
      </c>
      <c r="I4065">
        <v>36.4</v>
      </c>
      <c r="J4065">
        <v>35.19</v>
      </c>
      <c r="K4065">
        <v>2520000</v>
      </c>
      <c r="L4065" s="2">
        <v>279.14</v>
      </c>
      <c r="M4065" s="2">
        <v>280.73</v>
      </c>
    </row>
    <row r="4066" spans="1:13" x14ac:dyDescent="0.2">
      <c r="A4066" s="1">
        <v>43521</v>
      </c>
      <c r="B4066" t="s">
        <v>2079</v>
      </c>
      <c r="C4066" t="s">
        <v>14</v>
      </c>
      <c r="D4066">
        <v>-0.91</v>
      </c>
      <c r="E4066">
        <v>-106.82</v>
      </c>
      <c r="F4066">
        <v>13.66</v>
      </c>
      <c r="G4066">
        <v>13.6</v>
      </c>
      <c r="H4066">
        <v>13.4</v>
      </c>
      <c r="I4066">
        <v>13.6</v>
      </c>
      <c r="J4066">
        <v>13.25</v>
      </c>
      <c r="K4066">
        <v>2380</v>
      </c>
      <c r="L4066" s="2">
        <v>279.14</v>
      </c>
      <c r="M4066" s="2">
        <v>280.73</v>
      </c>
    </row>
    <row r="4067" spans="1:13" x14ac:dyDescent="0.2">
      <c r="A4067" s="1">
        <v>43521</v>
      </c>
      <c r="B4067" t="s">
        <v>2080</v>
      </c>
      <c r="C4067" t="s">
        <v>14</v>
      </c>
      <c r="D4067">
        <v>0.97</v>
      </c>
      <c r="E4067">
        <v>1.04</v>
      </c>
      <c r="F4067">
        <v>41.86</v>
      </c>
      <c r="G4067">
        <v>38.75</v>
      </c>
      <c r="H4067">
        <v>37.06</v>
      </c>
      <c r="I4067">
        <v>38.97</v>
      </c>
      <c r="J4067">
        <v>36.64</v>
      </c>
      <c r="K4067">
        <v>200510</v>
      </c>
      <c r="L4067" s="2">
        <v>279.14</v>
      </c>
      <c r="M4067" s="2">
        <v>280.73</v>
      </c>
    </row>
    <row r="4068" spans="1:13" x14ac:dyDescent="0.2">
      <c r="A4068" s="1">
        <v>43521</v>
      </c>
      <c r="B4068" t="s">
        <v>213</v>
      </c>
      <c r="C4068" t="s">
        <v>14</v>
      </c>
      <c r="D4068">
        <v>0.56000000000000005</v>
      </c>
      <c r="E4068">
        <v>0</v>
      </c>
      <c r="F4068">
        <v>11.62</v>
      </c>
      <c r="G4068">
        <v>11.65</v>
      </c>
      <c r="H4068">
        <v>11.95</v>
      </c>
      <c r="I4068">
        <v>12.48</v>
      </c>
      <c r="J4068">
        <v>11.04</v>
      </c>
      <c r="K4068">
        <v>3150000</v>
      </c>
      <c r="L4068" s="2">
        <v>279.14</v>
      </c>
      <c r="M4068" s="2">
        <v>280.73</v>
      </c>
    </row>
    <row r="4069" spans="1:13" x14ac:dyDescent="0.2">
      <c r="A4069" s="1">
        <v>43521</v>
      </c>
      <c r="B4069" t="s">
        <v>2081</v>
      </c>
      <c r="C4069" t="s">
        <v>14</v>
      </c>
      <c r="D4069">
        <v>1.22</v>
      </c>
      <c r="E4069">
        <v>32.61</v>
      </c>
      <c r="F4069">
        <v>62.96</v>
      </c>
      <c r="G4069">
        <v>64.19</v>
      </c>
      <c r="H4069">
        <v>63.25</v>
      </c>
      <c r="I4069">
        <v>65.66</v>
      </c>
      <c r="J4069">
        <v>62.89</v>
      </c>
      <c r="K4069">
        <v>139300</v>
      </c>
      <c r="L4069" s="2">
        <v>279.14</v>
      </c>
      <c r="M4069" s="2">
        <v>280.73</v>
      </c>
    </row>
    <row r="4070" spans="1:13" x14ac:dyDescent="0.2">
      <c r="A4070" s="1">
        <v>43521</v>
      </c>
      <c r="B4070" t="s">
        <v>457</v>
      </c>
      <c r="C4070" t="s">
        <v>14</v>
      </c>
      <c r="D4070">
        <v>0.05</v>
      </c>
      <c r="E4070">
        <v>150</v>
      </c>
      <c r="F4070">
        <v>8.32</v>
      </c>
      <c r="G4070">
        <v>8.0299999999999994</v>
      </c>
      <c r="H4070">
        <v>8.43</v>
      </c>
      <c r="I4070">
        <v>8.92</v>
      </c>
      <c r="J4070">
        <v>8.0299999999999994</v>
      </c>
      <c r="K4070">
        <v>701990</v>
      </c>
      <c r="L4070" s="2">
        <v>279.14</v>
      </c>
      <c r="M4070" s="2">
        <v>280.73</v>
      </c>
    </row>
    <row r="4071" spans="1:13" x14ac:dyDescent="0.2">
      <c r="A4071" s="1">
        <v>43521</v>
      </c>
      <c r="B4071" t="s">
        <v>2082</v>
      </c>
      <c r="C4071" t="s">
        <v>14</v>
      </c>
      <c r="D4071">
        <v>0.21</v>
      </c>
      <c r="E4071">
        <v>61.54</v>
      </c>
      <c r="F4071">
        <v>11.01</v>
      </c>
      <c r="G4071">
        <v>11.21</v>
      </c>
      <c r="H4071">
        <v>10.6</v>
      </c>
      <c r="I4071">
        <v>11.65</v>
      </c>
      <c r="J4071">
        <v>10.35</v>
      </c>
      <c r="K4071">
        <v>9280000</v>
      </c>
      <c r="L4071" s="2">
        <v>279.14</v>
      </c>
      <c r="M4071" s="2">
        <v>280.73</v>
      </c>
    </row>
    <row r="4072" spans="1:13" x14ac:dyDescent="0.2">
      <c r="A4072" s="1">
        <v>43521</v>
      </c>
      <c r="B4072" t="s">
        <v>2083</v>
      </c>
      <c r="C4072" t="s">
        <v>12</v>
      </c>
      <c r="D4072">
        <v>-0.01</v>
      </c>
      <c r="E4072">
        <v>-133.33000000000001</v>
      </c>
      <c r="F4072">
        <v>21.48</v>
      </c>
      <c r="G4072">
        <v>21</v>
      </c>
      <c r="H4072">
        <v>20.66</v>
      </c>
      <c r="I4072">
        <v>21.17</v>
      </c>
      <c r="J4072">
        <v>20.39</v>
      </c>
      <c r="K4072">
        <v>209290</v>
      </c>
      <c r="L4072" s="2">
        <v>279.14</v>
      </c>
      <c r="M4072" s="2">
        <v>280.73</v>
      </c>
    </row>
    <row r="4073" spans="1:13" x14ac:dyDescent="0.2">
      <c r="A4073" s="1">
        <v>43521</v>
      </c>
      <c r="B4073" t="s">
        <v>2084</v>
      </c>
      <c r="C4073" t="s">
        <v>12</v>
      </c>
      <c r="D4073">
        <v>14.18</v>
      </c>
      <c r="E4073">
        <v>-9.2799999999999994</v>
      </c>
      <c r="F4073">
        <v>681.05</v>
      </c>
      <c r="G4073">
        <v>682.8</v>
      </c>
      <c r="H4073">
        <v>685.94</v>
      </c>
      <c r="I4073">
        <v>692.81</v>
      </c>
      <c r="J4073">
        <v>682.18</v>
      </c>
      <c r="K4073">
        <v>33540</v>
      </c>
      <c r="L4073" s="2">
        <v>279.14</v>
      </c>
      <c r="M4073" s="2">
        <v>280.73</v>
      </c>
    </row>
    <row r="4074" spans="1:13" x14ac:dyDescent="0.2">
      <c r="A4074" s="1">
        <v>43521</v>
      </c>
      <c r="B4074" t="s">
        <v>226</v>
      </c>
      <c r="C4074" t="s">
        <v>14</v>
      </c>
      <c r="D4074">
        <v>0.62</v>
      </c>
      <c r="E4074">
        <v>12.73</v>
      </c>
      <c r="F4074">
        <v>39.700000000000003</v>
      </c>
      <c r="G4074">
        <v>42</v>
      </c>
      <c r="H4074">
        <v>40.1</v>
      </c>
      <c r="I4074">
        <v>43.23</v>
      </c>
      <c r="J4074">
        <v>39.979999999999997</v>
      </c>
      <c r="K4074">
        <v>153570</v>
      </c>
      <c r="L4074" s="2">
        <v>279.14</v>
      </c>
      <c r="M4074" s="2">
        <v>280.73</v>
      </c>
    </row>
    <row r="4075" spans="1:13" x14ac:dyDescent="0.2">
      <c r="A4075" s="1">
        <v>43521</v>
      </c>
      <c r="B4075" t="s">
        <v>2085</v>
      </c>
      <c r="C4075" t="s">
        <v>14</v>
      </c>
      <c r="D4075">
        <v>3.22</v>
      </c>
      <c r="E4075">
        <v>21.05</v>
      </c>
      <c r="F4075">
        <v>66.47</v>
      </c>
      <c r="G4075">
        <v>75.33</v>
      </c>
      <c r="H4075">
        <v>79.62</v>
      </c>
      <c r="I4075">
        <v>81.760000000000005</v>
      </c>
      <c r="J4075">
        <v>75.22</v>
      </c>
      <c r="K4075">
        <v>393180</v>
      </c>
      <c r="L4075" s="2">
        <v>279.14</v>
      </c>
      <c r="M4075" s="2">
        <v>280.73</v>
      </c>
    </row>
    <row r="4076" spans="1:13" x14ac:dyDescent="0.2">
      <c r="A4076" s="1">
        <v>43521</v>
      </c>
      <c r="B4076" t="s">
        <v>2086</v>
      </c>
      <c r="C4076" t="s">
        <v>12</v>
      </c>
      <c r="D4076">
        <v>1.1000000000000001</v>
      </c>
      <c r="E4076">
        <v>0</v>
      </c>
      <c r="F4076">
        <v>90.72</v>
      </c>
      <c r="G4076">
        <v>91.9</v>
      </c>
      <c r="H4076">
        <v>81.27</v>
      </c>
      <c r="I4076">
        <v>94</v>
      </c>
      <c r="J4076">
        <v>80.61</v>
      </c>
      <c r="K4076">
        <v>183320</v>
      </c>
      <c r="L4076" s="2">
        <v>279.14</v>
      </c>
      <c r="M4076" s="2">
        <v>280.73</v>
      </c>
    </row>
    <row r="4077" spans="1:13" x14ac:dyDescent="0.2">
      <c r="A4077" s="1">
        <v>43521</v>
      </c>
      <c r="B4077" t="s">
        <v>2087</v>
      </c>
      <c r="C4077" t="s">
        <v>14</v>
      </c>
      <c r="D4077">
        <v>0.32</v>
      </c>
      <c r="E4077">
        <v>52.38</v>
      </c>
      <c r="F4077">
        <v>59.01</v>
      </c>
      <c r="G4077">
        <v>65.22</v>
      </c>
      <c r="H4077">
        <v>68.650000000000006</v>
      </c>
      <c r="I4077">
        <v>69.5</v>
      </c>
      <c r="J4077">
        <v>64.25</v>
      </c>
      <c r="K4077">
        <v>12650000</v>
      </c>
      <c r="L4077" s="2">
        <v>279.14</v>
      </c>
      <c r="M4077" s="2">
        <v>280.73</v>
      </c>
    </row>
    <row r="4078" spans="1:13" x14ac:dyDescent="0.2">
      <c r="A4078" s="1">
        <v>43521</v>
      </c>
      <c r="B4078" t="s">
        <v>2088</v>
      </c>
      <c r="C4078" t="s">
        <v>14</v>
      </c>
      <c r="D4078">
        <v>-0.16</v>
      </c>
      <c r="E4078">
        <v>0</v>
      </c>
      <c r="F4078">
        <v>34.549999999999997</v>
      </c>
      <c r="G4078">
        <v>34.11</v>
      </c>
      <c r="H4078">
        <v>34.9</v>
      </c>
      <c r="I4078">
        <v>35.869999999999997</v>
      </c>
      <c r="J4078">
        <v>33.54</v>
      </c>
      <c r="K4078">
        <v>414230</v>
      </c>
      <c r="L4078" s="2">
        <v>279.14</v>
      </c>
      <c r="M4078" s="2">
        <v>280.73</v>
      </c>
    </row>
    <row r="4079" spans="1:13" x14ac:dyDescent="0.2">
      <c r="A4079" s="1">
        <v>43521</v>
      </c>
      <c r="B4079" t="s">
        <v>147</v>
      </c>
      <c r="C4079" t="s">
        <v>12</v>
      </c>
      <c r="D4079">
        <v>-0.09</v>
      </c>
      <c r="E4079">
        <v>-350</v>
      </c>
      <c r="F4079">
        <v>5.8</v>
      </c>
      <c r="G4079">
        <v>5.85</v>
      </c>
      <c r="H4079">
        <v>6.36</v>
      </c>
      <c r="I4079">
        <v>6.54</v>
      </c>
      <c r="J4079">
        <v>5.84</v>
      </c>
      <c r="K4079">
        <v>3720000</v>
      </c>
      <c r="L4079" s="2">
        <v>279.14</v>
      </c>
      <c r="M4079" s="2">
        <v>280.73</v>
      </c>
    </row>
    <row r="4080" spans="1:13" x14ac:dyDescent="0.2">
      <c r="A4080" s="1">
        <v>43521</v>
      </c>
      <c r="B4080" t="s">
        <v>2089</v>
      </c>
      <c r="C4080" t="s">
        <v>14</v>
      </c>
      <c r="D4080">
        <v>-1.19</v>
      </c>
      <c r="E4080">
        <v>0.83</v>
      </c>
      <c r="F4080">
        <v>2.25</v>
      </c>
      <c r="G4080">
        <v>2.2400000000000002</v>
      </c>
      <c r="H4080">
        <v>2.75</v>
      </c>
      <c r="I4080">
        <v>2.97</v>
      </c>
      <c r="J4080">
        <v>2.2000000000000002</v>
      </c>
      <c r="K4080">
        <v>670900</v>
      </c>
      <c r="L4080" s="2">
        <v>279.14</v>
      </c>
      <c r="M4080" s="2">
        <v>280.73</v>
      </c>
    </row>
    <row r="4081" spans="1:13" x14ac:dyDescent="0.2">
      <c r="A4081" s="1">
        <v>43521</v>
      </c>
      <c r="B4081" t="s">
        <v>2090</v>
      </c>
      <c r="C4081" t="s">
        <v>14</v>
      </c>
      <c r="D4081">
        <v>0.57999999999999996</v>
      </c>
      <c r="E4081">
        <v>-12.12</v>
      </c>
      <c r="F4081">
        <v>30.3</v>
      </c>
      <c r="G4081">
        <v>27.77</v>
      </c>
      <c r="H4081">
        <v>29.15</v>
      </c>
      <c r="I4081">
        <v>30.09</v>
      </c>
      <c r="J4081">
        <v>27.03</v>
      </c>
      <c r="K4081">
        <v>285000</v>
      </c>
      <c r="L4081" s="2">
        <v>279.14</v>
      </c>
      <c r="M4081" s="2">
        <v>280.73</v>
      </c>
    </row>
    <row r="4082" spans="1:13" x14ac:dyDescent="0.2">
      <c r="A4082" s="1">
        <v>43521</v>
      </c>
      <c r="B4082" t="s">
        <v>2091</v>
      </c>
      <c r="C4082" t="s">
        <v>14</v>
      </c>
      <c r="D4082">
        <v>0.72</v>
      </c>
      <c r="E4082">
        <v>-15.29</v>
      </c>
      <c r="F4082">
        <v>74.290000000000006</v>
      </c>
      <c r="G4082">
        <v>74.39</v>
      </c>
      <c r="H4082">
        <v>73.89</v>
      </c>
      <c r="I4082">
        <v>74.73</v>
      </c>
      <c r="J4082">
        <v>73.25</v>
      </c>
      <c r="K4082">
        <v>473870</v>
      </c>
      <c r="L4082" s="2">
        <v>279.14</v>
      </c>
      <c r="M4082" s="2">
        <v>280.73</v>
      </c>
    </row>
    <row r="4083" spans="1:13" x14ac:dyDescent="0.2">
      <c r="A4083" s="1">
        <v>43521</v>
      </c>
      <c r="B4083" t="s">
        <v>2092</v>
      </c>
      <c r="C4083" t="s">
        <v>14</v>
      </c>
      <c r="D4083">
        <v>-2.2000000000000002</v>
      </c>
      <c r="E4083">
        <v>-11.11</v>
      </c>
      <c r="F4083">
        <v>5.6</v>
      </c>
      <c r="G4083">
        <v>5.4</v>
      </c>
      <c r="H4083">
        <v>5.29</v>
      </c>
      <c r="I4083">
        <v>5.4</v>
      </c>
      <c r="J4083">
        <v>5.2</v>
      </c>
      <c r="K4083">
        <v>167320</v>
      </c>
      <c r="L4083" s="2">
        <v>279.14</v>
      </c>
      <c r="M4083" s="2">
        <v>280.73</v>
      </c>
    </row>
    <row r="4084" spans="1:13" x14ac:dyDescent="0.2">
      <c r="A4084" s="1">
        <v>43521</v>
      </c>
      <c r="B4084" t="s">
        <v>2093</v>
      </c>
      <c r="C4084" t="s">
        <v>12</v>
      </c>
      <c r="D4084">
        <v>-0.06</v>
      </c>
      <c r="E4084">
        <v>0</v>
      </c>
      <c r="F4084">
        <v>6.67</v>
      </c>
      <c r="G4084">
        <v>6.73</v>
      </c>
      <c r="H4084">
        <v>6.55</v>
      </c>
      <c r="I4084">
        <v>6.89</v>
      </c>
      <c r="J4084">
        <v>6.48</v>
      </c>
      <c r="K4084">
        <v>441730</v>
      </c>
      <c r="L4084" s="2">
        <v>279.14</v>
      </c>
      <c r="M4084" s="2">
        <v>280.73</v>
      </c>
    </row>
    <row r="4085" spans="1:13" x14ac:dyDescent="0.2">
      <c r="A4085" s="1">
        <v>43521</v>
      </c>
      <c r="B4085" t="s">
        <v>2094</v>
      </c>
      <c r="C4085" t="s">
        <v>14</v>
      </c>
      <c r="D4085">
        <v>0.08</v>
      </c>
      <c r="E4085">
        <v>33.33</v>
      </c>
      <c r="F4085">
        <v>16.05</v>
      </c>
      <c r="G4085">
        <v>16.850000000000001</v>
      </c>
      <c r="H4085">
        <v>15.24</v>
      </c>
      <c r="I4085">
        <v>16.850000000000001</v>
      </c>
      <c r="J4085">
        <v>15.02</v>
      </c>
      <c r="K4085">
        <v>282140</v>
      </c>
      <c r="L4085" s="2">
        <v>279.14</v>
      </c>
      <c r="M4085" s="2">
        <v>280.73</v>
      </c>
    </row>
    <row r="4086" spans="1:13" x14ac:dyDescent="0.2">
      <c r="A4086" s="1">
        <v>43521</v>
      </c>
      <c r="B4086" t="s">
        <v>2095</v>
      </c>
      <c r="C4086" t="s">
        <v>14</v>
      </c>
      <c r="D4086">
        <v>0.11</v>
      </c>
      <c r="E4086">
        <v>1000</v>
      </c>
      <c r="F4086">
        <v>11.31</v>
      </c>
      <c r="G4086">
        <v>10.93</v>
      </c>
      <c r="H4086">
        <v>11.15</v>
      </c>
      <c r="I4086">
        <v>12.27</v>
      </c>
      <c r="J4086">
        <v>10.5</v>
      </c>
      <c r="K4086">
        <v>830720</v>
      </c>
      <c r="L4086" s="2">
        <v>279.14</v>
      </c>
      <c r="M4086" s="2">
        <v>280.73</v>
      </c>
    </row>
    <row r="4087" spans="1:13" x14ac:dyDescent="0.2">
      <c r="A4087" s="1">
        <v>43521</v>
      </c>
      <c r="B4087" t="s">
        <v>2096</v>
      </c>
      <c r="C4087" t="s">
        <v>14</v>
      </c>
      <c r="D4087">
        <v>-0.55000000000000004</v>
      </c>
      <c r="E4087">
        <v>38.89</v>
      </c>
      <c r="F4087">
        <v>19.29</v>
      </c>
      <c r="G4087">
        <v>21.15</v>
      </c>
      <c r="H4087">
        <v>20.07</v>
      </c>
      <c r="I4087">
        <v>21.95</v>
      </c>
      <c r="J4087">
        <v>18.21</v>
      </c>
      <c r="K4087">
        <v>6830000</v>
      </c>
      <c r="L4087" s="2">
        <v>279.14</v>
      </c>
      <c r="M4087" s="2">
        <v>280.73</v>
      </c>
    </row>
    <row r="4088" spans="1:13" x14ac:dyDescent="0.2">
      <c r="A4088" s="1">
        <v>43521</v>
      </c>
      <c r="B4088" t="s">
        <v>2097</v>
      </c>
      <c r="C4088" t="s">
        <v>14</v>
      </c>
      <c r="D4088">
        <v>-0.36</v>
      </c>
      <c r="E4088">
        <v>-460</v>
      </c>
      <c r="F4088">
        <v>33.33</v>
      </c>
      <c r="G4088">
        <v>33.619999999999997</v>
      </c>
      <c r="H4088">
        <v>32.700000000000003</v>
      </c>
      <c r="I4088">
        <v>34.01</v>
      </c>
      <c r="J4088">
        <v>32.6</v>
      </c>
      <c r="K4088">
        <v>1320000</v>
      </c>
      <c r="L4088" s="2">
        <v>279.14</v>
      </c>
      <c r="M4088" s="2">
        <v>280.73</v>
      </c>
    </row>
    <row r="4089" spans="1:13" x14ac:dyDescent="0.2">
      <c r="A4089" s="1">
        <v>43521</v>
      </c>
      <c r="B4089" t="s">
        <v>2098</v>
      </c>
      <c r="C4089" t="s">
        <v>14</v>
      </c>
      <c r="D4089">
        <v>-0.28000000000000003</v>
      </c>
      <c r="E4089">
        <v>-86.67</v>
      </c>
      <c r="F4089">
        <v>7.23</v>
      </c>
      <c r="G4089">
        <v>7.2</v>
      </c>
      <c r="H4089">
        <v>6.41</v>
      </c>
      <c r="I4089">
        <v>7.23</v>
      </c>
      <c r="J4089">
        <v>6.31</v>
      </c>
      <c r="K4089">
        <v>27300</v>
      </c>
      <c r="L4089" s="2">
        <v>279.14</v>
      </c>
      <c r="M4089" s="2">
        <v>280.73</v>
      </c>
    </row>
    <row r="4090" spans="1:13" x14ac:dyDescent="0.2">
      <c r="A4090" s="1">
        <v>43521</v>
      </c>
      <c r="B4090" t="s">
        <v>2099</v>
      </c>
      <c r="C4090" t="s">
        <v>14</v>
      </c>
      <c r="D4090">
        <v>-0.09</v>
      </c>
      <c r="E4090">
        <v>35.71</v>
      </c>
      <c r="F4090">
        <v>19.27</v>
      </c>
      <c r="G4090">
        <v>19.82</v>
      </c>
      <c r="H4090">
        <v>19.43</v>
      </c>
      <c r="I4090">
        <v>20.38</v>
      </c>
      <c r="J4090">
        <v>19.14</v>
      </c>
      <c r="K4090">
        <v>401940</v>
      </c>
      <c r="L4090" s="2">
        <v>279.14</v>
      </c>
      <c r="M4090" s="2">
        <v>280.73</v>
      </c>
    </row>
    <row r="4091" spans="1:13" x14ac:dyDescent="0.2">
      <c r="A4091" s="1">
        <v>43521</v>
      </c>
      <c r="B4091" t="s">
        <v>2100</v>
      </c>
      <c r="C4091" t="s">
        <v>14</v>
      </c>
      <c r="D4091">
        <v>0.57999999999999996</v>
      </c>
      <c r="E4091">
        <v>65.709999999999994</v>
      </c>
      <c r="F4091">
        <v>33.86</v>
      </c>
      <c r="G4091">
        <v>38.020000000000003</v>
      </c>
      <c r="H4091">
        <v>43.13</v>
      </c>
      <c r="I4091">
        <v>44.66</v>
      </c>
      <c r="J4091">
        <v>36.630000000000003</v>
      </c>
      <c r="K4091">
        <v>283620</v>
      </c>
      <c r="L4091" s="2">
        <v>279.14</v>
      </c>
      <c r="M4091" s="2">
        <v>280.73</v>
      </c>
    </row>
    <row r="4092" spans="1:13" x14ac:dyDescent="0.2">
      <c r="A4092" s="1">
        <v>43521</v>
      </c>
      <c r="B4092" t="s">
        <v>2101</v>
      </c>
      <c r="C4092" t="s">
        <v>12</v>
      </c>
      <c r="D4092">
        <v>-1.55</v>
      </c>
      <c r="E4092">
        <v>-1011.76</v>
      </c>
      <c r="F4092">
        <v>7.74</v>
      </c>
      <c r="G4092">
        <v>7.21</v>
      </c>
      <c r="H4092">
        <v>8</v>
      </c>
      <c r="I4092">
        <v>8.17</v>
      </c>
      <c r="J4092">
        <v>6.8</v>
      </c>
      <c r="K4092">
        <v>5780000</v>
      </c>
      <c r="L4092" s="2">
        <v>279.14</v>
      </c>
      <c r="M4092" s="2">
        <v>280.73</v>
      </c>
    </row>
    <row r="4093" spans="1:13" x14ac:dyDescent="0.2">
      <c r="A4093" s="1">
        <v>43521</v>
      </c>
      <c r="B4093" t="s">
        <v>2102</v>
      </c>
      <c r="C4093" t="s">
        <v>14</v>
      </c>
      <c r="D4093">
        <v>0.05</v>
      </c>
      <c r="E4093">
        <v>25</v>
      </c>
      <c r="F4093">
        <v>8</v>
      </c>
      <c r="G4093">
        <v>7.34</v>
      </c>
      <c r="H4093">
        <v>6.1</v>
      </c>
      <c r="I4093">
        <v>7.42</v>
      </c>
      <c r="J4093">
        <v>6</v>
      </c>
      <c r="K4093">
        <v>380240</v>
      </c>
      <c r="L4093" s="2">
        <v>279.14</v>
      </c>
      <c r="M4093" s="2">
        <v>280.73</v>
      </c>
    </row>
    <row r="4094" spans="1:13" x14ac:dyDescent="0.2">
      <c r="A4094" s="1">
        <v>43521</v>
      </c>
      <c r="B4094" t="s">
        <v>2103</v>
      </c>
      <c r="C4094" t="s">
        <v>14</v>
      </c>
      <c r="D4094">
        <v>-0.08</v>
      </c>
      <c r="E4094">
        <v>46.67</v>
      </c>
      <c r="F4094">
        <v>19.690000000000001</v>
      </c>
      <c r="G4094">
        <v>20.75</v>
      </c>
      <c r="H4094">
        <v>21.47</v>
      </c>
      <c r="I4094">
        <v>22.23</v>
      </c>
      <c r="J4094">
        <v>20.149999999999999</v>
      </c>
      <c r="K4094">
        <v>561360</v>
      </c>
      <c r="L4094" s="2">
        <v>279.14</v>
      </c>
      <c r="M4094" s="2">
        <v>280.73</v>
      </c>
    </row>
    <row r="4095" spans="1:13" x14ac:dyDescent="0.2">
      <c r="A4095" s="1">
        <v>43521</v>
      </c>
      <c r="B4095" t="s">
        <v>2104</v>
      </c>
      <c r="C4095" t="s">
        <v>12</v>
      </c>
      <c r="D4095">
        <v>0.53</v>
      </c>
      <c r="E4095">
        <v>70.97</v>
      </c>
      <c r="F4095">
        <v>10.050000000000001</v>
      </c>
      <c r="G4095">
        <v>10.26</v>
      </c>
      <c r="H4095">
        <v>9.1999999999999993</v>
      </c>
      <c r="I4095">
        <v>10.29</v>
      </c>
      <c r="J4095">
        <v>9.19</v>
      </c>
      <c r="K4095">
        <v>418600</v>
      </c>
      <c r="L4095" s="2">
        <v>279.14</v>
      </c>
      <c r="M4095" s="2">
        <v>280.73</v>
      </c>
    </row>
    <row r="4096" spans="1:13" x14ac:dyDescent="0.2">
      <c r="A4096" s="1">
        <v>43521</v>
      </c>
      <c r="B4096" t="s">
        <v>2105</v>
      </c>
      <c r="C4096" t="s">
        <v>14</v>
      </c>
      <c r="D4096">
        <v>0.06</v>
      </c>
      <c r="E4096">
        <v>100</v>
      </c>
      <c r="F4096">
        <v>52.25</v>
      </c>
      <c r="G4096">
        <v>50.24</v>
      </c>
      <c r="H4096">
        <v>52.47</v>
      </c>
      <c r="I4096">
        <v>54.05</v>
      </c>
      <c r="J4096">
        <v>49.65</v>
      </c>
      <c r="K4096">
        <v>2330000</v>
      </c>
      <c r="L4096" s="2">
        <v>279.14</v>
      </c>
      <c r="M4096" s="2">
        <v>280.73</v>
      </c>
    </row>
    <row r="4097" spans="1:13" x14ac:dyDescent="0.2">
      <c r="A4097" s="1">
        <v>43521</v>
      </c>
      <c r="B4097" t="s">
        <v>2106</v>
      </c>
      <c r="C4097" t="s">
        <v>14</v>
      </c>
      <c r="D4097">
        <v>-0.02</v>
      </c>
      <c r="E4097">
        <v>-128.57</v>
      </c>
      <c r="F4097">
        <v>44.13</v>
      </c>
      <c r="G4097">
        <v>42.99</v>
      </c>
      <c r="H4097">
        <v>42.21</v>
      </c>
      <c r="I4097">
        <v>43.48</v>
      </c>
      <c r="J4097">
        <v>41.64</v>
      </c>
      <c r="K4097">
        <v>603900</v>
      </c>
      <c r="L4097" s="2">
        <v>279.14</v>
      </c>
      <c r="M4097" s="2">
        <v>280.73</v>
      </c>
    </row>
    <row r="4098" spans="1:13" x14ac:dyDescent="0.2">
      <c r="A4098" s="1">
        <v>43521</v>
      </c>
      <c r="B4098" t="s">
        <v>2062</v>
      </c>
      <c r="C4098" t="s">
        <v>12</v>
      </c>
      <c r="D4098">
        <v>1.3</v>
      </c>
      <c r="E4098">
        <v>-7.8</v>
      </c>
      <c r="F4098">
        <v>36.25</v>
      </c>
      <c r="G4098">
        <v>36.5</v>
      </c>
      <c r="H4098">
        <v>36.369999999999997</v>
      </c>
      <c r="I4098">
        <v>37.270000000000003</v>
      </c>
      <c r="J4098">
        <v>35.99</v>
      </c>
      <c r="K4098">
        <v>610910</v>
      </c>
      <c r="L4098" s="2">
        <v>279.14</v>
      </c>
      <c r="M4098" s="2">
        <v>280.73</v>
      </c>
    </row>
    <row r="4099" spans="1:13" x14ac:dyDescent="0.2">
      <c r="A4099" s="1">
        <v>43521</v>
      </c>
      <c r="B4099" t="s">
        <v>2107</v>
      </c>
      <c r="C4099" t="s">
        <v>14</v>
      </c>
      <c r="D4099">
        <v>0.39</v>
      </c>
      <c r="E4099">
        <v>2.63</v>
      </c>
      <c r="F4099">
        <v>60.93</v>
      </c>
      <c r="G4099">
        <v>56.85</v>
      </c>
      <c r="H4099">
        <v>60.07</v>
      </c>
      <c r="I4099">
        <v>60.53</v>
      </c>
      <c r="J4099">
        <v>56.48</v>
      </c>
      <c r="K4099">
        <v>1110000</v>
      </c>
      <c r="L4099" s="2">
        <v>279.14</v>
      </c>
      <c r="M4099" s="2">
        <v>280.73</v>
      </c>
    </row>
    <row r="4100" spans="1:13" x14ac:dyDescent="0.2">
      <c r="A4100" s="1">
        <v>43521</v>
      </c>
      <c r="B4100" t="s">
        <v>2108</v>
      </c>
      <c r="C4100" t="s">
        <v>14</v>
      </c>
      <c r="D4100">
        <v>0.55000000000000004</v>
      </c>
      <c r="E4100">
        <v>14.58</v>
      </c>
      <c r="F4100">
        <v>67.709999999999994</v>
      </c>
      <c r="G4100">
        <v>57.9</v>
      </c>
      <c r="H4100">
        <v>59.92</v>
      </c>
      <c r="I4100">
        <v>74.44</v>
      </c>
      <c r="J4100">
        <v>56.35</v>
      </c>
      <c r="K4100">
        <v>256510</v>
      </c>
      <c r="L4100" s="2">
        <v>279.14</v>
      </c>
      <c r="M4100" s="2">
        <v>280.73</v>
      </c>
    </row>
    <row r="4101" spans="1:13" x14ac:dyDescent="0.2">
      <c r="A4101" s="1">
        <v>43521</v>
      </c>
      <c r="B4101" t="s">
        <v>2109</v>
      </c>
      <c r="C4101" t="s">
        <v>14</v>
      </c>
      <c r="D4101">
        <v>-0.5</v>
      </c>
      <c r="E4101">
        <v>-47.06</v>
      </c>
      <c r="F4101">
        <v>15.18</v>
      </c>
      <c r="G4101">
        <v>13.83</v>
      </c>
      <c r="H4101">
        <v>16.239999999999998</v>
      </c>
      <c r="I4101">
        <v>16.61</v>
      </c>
      <c r="J4101">
        <v>13.82</v>
      </c>
      <c r="K4101">
        <v>3630000</v>
      </c>
      <c r="L4101" s="2">
        <v>279.14</v>
      </c>
      <c r="M4101" s="2">
        <v>280.73</v>
      </c>
    </row>
    <row r="4102" spans="1:13" x14ac:dyDescent="0.2">
      <c r="A4102" s="1">
        <v>43521</v>
      </c>
      <c r="B4102" t="s">
        <v>2110</v>
      </c>
      <c r="C4102" t="s">
        <v>14</v>
      </c>
      <c r="D4102">
        <v>0.7</v>
      </c>
      <c r="E4102">
        <v>-4.1100000000000003</v>
      </c>
      <c r="F4102">
        <v>67.650000000000006</v>
      </c>
      <c r="G4102">
        <v>66.16</v>
      </c>
      <c r="H4102">
        <v>64.290000000000006</v>
      </c>
      <c r="I4102">
        <v>66.84</v>
      </c>
      <c r="J4102">
        <v>64.09</v>
      </c>
      <c r="K4102">
        <v>4640000</v>
      </c>
      <c r="L4102" s="2">
        <v>279.14</v>
      </c>
      <c r="M4102" s="2">
        <v>280.73</v>
      </c>
    </row>
    <row r="4103" spans="1:13" x14ac:dyDescent="0.2">
      <c r="A4103" s="1">
        <v>43521</v>
      </c>
      <c r="B4103" t="s">
        <v>2111</v>
      </c>
      <c r="C4103" t="s">
        <v>14</v>
      </c>
      <c r="D4103">
        <v>-0.32</v>
      </c>
      <c r="E4103">
        <v>34.69</v>
      </c>
      <c r="F4103">
        <v>32.19</v>
      </c>
      <c r="G4103">
        <v>31.91</v>
      </c>
      <c r="H4103">
        <v>30.66</v>
      </c>
      <c r="I4103">
        <v>32.049999999999997</v>
      </c>
      <c r="J4103">
        <v>29.21</v>
      </c>
      <c r="K4103">
        <v>353920</v>
      </c>
      <c r="L4103" s="2">
        <v>279.14</v>
      </c>
      <c r="M4103" s="2">
        <v>280.73</v>
      </c>
    </row>
    <row r="4104" spans="1:13" x14ac:dyDescent="0.2">
      <c r="A4104" s="1">
        <v>43521</v>
      </c>
      <c r="B4104" t="s">
        <v>631</v>
      </c>
      <c r="C4104" t="s">
        <v>12</v>
      </c>
      <c r="D4104">
        <v>0.03</v>
      </c>
      <c r="E4104">
        <v>250</v>
      </c>
      <c r="F4104">
        <v>6.18</v>
      </c>
      <c r="G4104">
        <v>7.4</v>
      </c>
      <c r="H4104">
        <v>6.54</v>
      </c>
      <c r="I4104">
        <v>7.5</v>
      </c>
      <c r="J4104">
        <v>6.21</v>
      </c>
      <c r="K4104">
        <v>371130</v>
      </c>
      <c r="L4104" s="2">
        <v>279.14</v>
      </c>
      <c r="M4104" s="2">
        <v>280.73</v>
      </c>
    </row>
    <row r="4105" spans="1:13" x14ac:dyDescent="0.2">
      <c r="A4105" s="1">
        <v>43522</v>
      </c>
      <c r="B4105" t="s">
        <v>2112</v>
      </c>
      <c r="C4105" t="s">
        <v>14</v>
      </c>
      <c r="D4105">
        <v>-0.16</v>
      </c>
      <c r="E4105">
        <v>0</v>
      </c>
      <c r="F4105">
        <v>4.68</v>
      </c>
      <c r="G4105">
        <v>4.78</v>
      </c>
      <c r="H4105">
        <v>3.87</v>
      </c>
      <c r="I4105">
        <v>4.78</v>
      </c>
      <c r="J4105">
        <v>3.83</v>
      </c>
      <c r="K4105">
        <v>1160000</v>
      </c>
      <c r="L4105" s="2">
        <v>279.52</v>
      </c>
      <c r="M4105" s="2">
        <v>279.13</v>
      </c>
    </row>
    <row r="4106" spans="1:13" x14ac:dyDescent="0.2">
      <c r="A4106" s="1">
        <v>43522</v>
      </c>
      <c r="B4106" t="s">
        <v>718</v>
      </c>
      <c r="C4106" t="s">
        <v>12</v>
      </c>
      <c r="D4106">
        <v>1.4</v>
      </c>
      <c r="E4106">
        <v>5.26</v>
      </c>
      <c r="F4106">
        <v>86.78</v>
      </c>
      <c r="G4106">
        <v>87</v>
      </c>
      <c r="H4106">
        <v>86.7</v>
      </c>
      <c r="I4106">
        <v>92.99</v>
      </c>
      <c r="J4106">
        <v>86.22</v>
      </c>
      <c r="K4106">
        <v>344710</v>
      </c>
      <c r="L4106" s="2">
        <v>279.52</v>
      </c>
      <c r="M4106" s="2">
        <v>279.13</v>
      </c>
    </row>
    <row r="4107" spans="1:13" x14ac:dyDescent="0.2">
      <c r="A4107" s="1">
        <v>43522</v>
      </c>
      <c r="B4107" t="s">
        <v>230</v>
      </c>
      <c r="C4107" t="s">
        <v>12</v>
      </c>
      <c r="D4107">
        <v>0.33</v>
      </c>
      <c r="E4107">
        <v>43.48</v>
      </c>
      <c r="F4107">
        <v>51.04</v>
      </c>
      <c r="G4107">
        <v>53.45</v>
      </c>
      <c r="H4107">
        <v>50.5</v>
      </c>
      <c r="I4107">
        <v>53.45</v>
      </c>
      <c r="J4107">
        <v>49.2</v>
      </c>
      <c r="K4107">
        <v>569670</v>
      </c>
      <c r="L4107" s="2">
        <v>279.52</v>
      </c>
      <c r="M4107" s="2">
        <v>279.13</v>
      </c>
    </row>
    <row r="4108" spans="1:13" x14ac:dyDescent="0.2">
      <c r="A4108" s="1">
        <v>43522</v>
      </c>
      <c r="B4108" t="s">
        <v>720</v>
      </c>
      <c r="C4108" t="s">
        <v>14</v>
      </c>
      <c r="D4108">
        <v>1.51</v>
      </c>
      <c r="E4108">
        <v>23.77</v>
      </c>
      <c r="F4108">
        <v>235.55</v>
      </c>
      <c r="G4108">
        <v>258.04000000000002</v>
      </c>
      <c r="H4108">
        <v>254.88</v>
      </c>
      <c r="I4108">
        <v>260.63</v>
      </c>
      <c r="J4108">
        <v>250.6</v>
      </c>
      <c r="K4108">
        <v>3110000</v>
      </c>
      <c r="L4108" s="2">
        <v>279.52</v>
      </c>
      <c r="M4108" s="2">
        <v>279.13</v>
      </c>
    </row>
    <row r="4109" spans="1:13" x14ac:dyDescent="0.2">
      <c r="A4109" s="1">
        <v>43522</v>
      </c>
      <c r="B4109" t="s">
        <v>2113</v>
      </c>
      <c r="C4109" t="s">
        <v>14</v>
      </c>
      <c r="D4109">
        <v>-0.57999999999999996</v>
      </c>
      <c r="E4109">
        <v>-31.82</v>
      </c>
      <c r="F4109">
        <v>8.41</v>
      </c>
      <c r="G4109">
        <v>7.56</v>
      </c>
      <c r="H4109">
        <v>7.95</v>
      </c>
      <c r="I4109">
        <v>8.32</v>
      </c>
      <c r="J4109">
        <v>7.55</v>
      </c>
      <c r="K4109">
        <v>92080</v>
      </c>
      <c r="L4109" s="2">
        <v>279.52</v>
      </c>
      <c r="M4109" s="2">
        <v>279.13</v>
      </c>
    </row>
    <row r="4110" spans="1:13" x14ac:dyDescent="0.2">
      <c r="A4110" s="1">
        <v>43522</v>
      </c>
      <c r="B4110" t="s">
        <v>157</v>
      </c>
      <c r="C4110" t="s">
        <v>14</v>
      </c>
      <c r="D4110">
        <v>-0.79</v>
      </c>
      <c r="E4110">
        <v>-8.2200000000000006</v>
      </c>
      <c r="F4110">
        <v>29</v>
      </c>
      <c r="G4110">
        <v>29.99</v>
      </c>
      <c r="H4110">
        <v>31.45</v>
      </c>
      <c r="I4110">
        <v>32.74</v>
      </c>
      <c r="J4110">
        <v>29.4</v>
      </c>
      <c r="K4110">
        <v>573970</v>
      </c>
      <c r="L4110" s="2">
        <v>279.52</v>
      </c>
      <c r="M4110" s="2">
        <v>279.13</v>
      </c>
    </row>
    <row r="4111" spans="1:13" x14ac:dyDescent="0.2">
      <c r="A4111" s="1">
        <v>43522</v>
      </c>
      <c r="B4111" t="s">
        <v>758</v>
      </c>
      <c r="C4111" t="s">
        <v>12</v>
      </c>
      <c r="D4111">
        <v>13.47</v>
      </c>
      <c r="E4111">
        <v>10.32</v>
      </c>
      <c r="F4111">
        <v>889.6</v>
      </c>
      <c r="G4111">
        <v>959.89</v>
      </c>
      <c r="H4111">
        <v>935</v>
      </c>
      <c r="I4111">
        <v>964.39</v>
      </c>
      <c r="J4111">
        <v>932.39</v>
      </c>
      <c r="K4111">
        <v>364330</v>
      </c>
      <c r="L4111" s="2">
        <v>279.52</v>
      </c>
      <c r="M4111" s="2">
        <v>279.13</v>
      </c>
    </row>
    <row r="4112" spans="1:13" x14ac:dyDescent="0.2">
      <c r="A4112" s="1">
        <v>43522</v>
      </c>
      <c r="B4112" t="s">
        <v>241</v>
      </c>
      <c r="C4112" t="s">
        <v>14</v>
      </c>
      <c r="D4112">
        <v>-0.5</v>
      </c>
      <c r="E4112">
        <v>9.09</v>
      </c>
      <c r="F4112">
        <v>23.56</v>
      </c>
      <c r="G4112">
        <v>23.01</v>
      </c>
      <c r="H4112">
        <v>25.53</v>
      </c>
      <c r="I4112">
        <v>25.97</v>
      </c>
      <c r="J4112">
        <v>22.61</v>
      </c>
      <c r="K4112">
        <v>1890000</v>
      </c>
      <c r="L4112" s="2">
        <v>279.52</v>
      </c>
      <c r="M4112" s="2">
        <v>279.13</v>
      </c>
    </row>
    <row r="4113" spans="1:13" x14ac:dyDescent="0.2">
      <c r="A4113" s="1">
        <v>43522</v>
      </c>
      <c r="B4113" t="s">
        <v>329</v>
      </c>
      <c r="C4113" t="s">
        <v>14</v>
      </c>
      <c r="D4113">
        <v>0.47</v>
      </c>
      <c r="E4113">
        <v>-7.84</v>
      </c>
      <c r="F4113">
        <v>17.53</v>
      </c>
      <c r="G4113">
        <v>17.399999999999999</v>
      </c>
      <c r="H4113">
        <v>17.72</v>
      </c>
      <c r="I4113">
        <v>17.77</v>
      </c>
      <c r="J4113">
        <v>17.2</v>
      </c>
      <c r="K4113">
        <v>416140</v>
      </c>
      <c r="L4113" s="2">
        <v>279.52</v>
      </c>
      <c r="M4113" s="2">
        <v>279.13</v>
      </c>
    </row>
    <row r="4114" spans="1:13" x14ac:dyDescent="0.2">
      <c r="A4114" s="1">
        <v>43522</v>
      </c>
      <c r="B4114" t="s">
        <v>330</v>
      </c>
      <c r="C4114" t="s">
        <v>14</v>
      </c>
      <c r="D4114">
        <v>1.35</v>
      </c>
      <c r="E4114">
        <v>277.63</v>
      </c>
      <c r="F4114">
        <v>50.37</v>
      </c>
      <c r="G4114">
        <v>50.2</v>
      </c>
      <c r="H4114">
        <v>49.17</v>
      </c>
      <c r="I4114">
        <v>51.24</v>
      </c>
      <c r="J4114">
        <v>47.88</v>
      </c>
      <c r="K4114">
        <v>664900</v>
      </c>
      <c r="L4114" s="2">
        <v>279.52</v>
      </c>
      <c r="M4114" s="2">
        <v>279.13</v>
      </c>
    </row>
    <row r="4115" spans="1:13" x14ac:dyDescent="0.2">
      <c r="A4115" s="1">
        <v>43522</v>
      </c>
      <c r="B4115" t="s">
        <v>248</v>
      </c>
      <c r="C4115" t="s">
        <v>14</v>
      </c>
      <c r="D4115">
        <v>0.08</v>
      </c>
      <c r="E4115">
        <v>-27.27</v>
      </c>
      <c r="F4115">
        <v>60.22</v>
      </c>
      <c r="G4115">
        <v>55.46</v>
      </c>
      <c r="H4115">
        <v>55.49</v>
      </c>
      <c r="I4115">
        <v>55.65</v>
      </c>
      <c r="J4115">
        <v>51.6</v>
      </c>
      <c r="K4115">
        <v>1690000</v>
      </c>
      <c r="L4115" s="2">
        <v>279.52</v>
      </c>
      <c r="M4115" s="2">
        <v>279.13</v>
      </c>
    </row>
    <row r="4116" spans="1:13" x14ac:dyDescent="0.2">
      <c r="A4116" s="1">
        <v>43522</v>
      </c>
      <c r="B4116" t="s">
        <v>167</v>
      </c>
      <c r="C4116" t="s">
        <v>12</v>
      </c>
      <c r="D4116">
        <v>-0.15</v>
      </c>
      <c r="E4116">
        <v>-66.67</v>
      </c>
      <c r="F4116">
        <v>4.91</v>
      </c>
      <c r="G4116">
        <v>4.5599999999999996</v>
      </c>
      <c r="H4116">
        <v>4.76</v>
      </c>
      <c r="I4116">
        <v>4.8049999999999997</v>
      </c>
      <c r="J4116">
        <v>4.42</v>
      </c>
      <c r="K4116">
        <v>223910</v>
      </c>
      <c r="L4116" s="2">
        <v>279.52</v>
      </c>
      <c r="M4116" s="2">
        <v>279.13</v>
      </c>
    </row>
    <row r="4117" spans="1:13" x14ac:dyDescent="0.2">
      <c r="A4117" s="1">
        <v>43522</v>
      </c>
      <c r="B4117" t="s">
        <v>2114</v>
      </c>
      <c r="C4117" t="s">
        <v>14</v>
      </c>
      <c r="D4117">
        <v>-0.09</v>
      </c>
      <c r="E4117">
        <v>-80</v>
      </c>
      <c r="F4117">
        <v>17.89</v>
      </c>
      <c r="G4117">
        <v>17.309999999999999</v>
      </c>
      <c r="H4117">
        <v>18.34</v>
      </c>
      <c r="I4117">
        <v>19.170000000000002</v>
      </c>
      <c r="J4117">
        <v>15</v>
      </c>
      <c r="K4117">
        <v>299790</v>
      </c>
      <c r="L4117" s="2">
        <v>279.52</v>
      </c>
      <c r="M4117" s="2">
        <v>279.13</v>
      </c>
    </row>
    <row r="4118" spans="1:13" x14ac:dyDescent="0.2">
      <c r="A4118" s="1">
        <v>43522</v>
      </c>
      <c r="B4118" t="s">
        <v>60</v>
      </c>
      <c r="C4118" t="s">
        <v>14</v>
      </c>
      <c r="D4118">
        <v>0.14000000000000001</v>
      </c>
      <c r="E4118">
        <v>40</v>
      </c>
      <c r="F4118">
        <v>57.8</v>
      </c>
      <c r="G4118">
        <v>51.24</v>
      </c>
      <c r="H4118">
        <v>51.47</v>
      </c>
      <c r="I4118">
        <v>51.98</v>
      </c>
      <c r="J4118">
        <v>48.99</v>
      </c>
      <c r="K4118">
        <v>1110000</v>
      </c>
      <c r="L4118" s="2">
        <v>279.52</v>
      </c>
      <c r="M4118" s="2">
        <v>279.13</v>
      </c>
    </row>
    <row r="4119" spans="1:13" x14ac:dyDescent="0.2">
      <c r="A4119" s="1">
        <v>43522</v>
      </c>
      <c r="B4119" t="s">
        <v>761</v>
      </c>
      <c r="C4119" t="s">
        <v>14</v>
      </c>
      <c r="D4119">
        <v>0.76</v>
      </c>
      <c r="E4119">
        <v>24.59</v>
      </c>
      <c r="F4119">
        <v>37.270000000000003</v>
      </c>
      <c r="G4119">
        <v>37.47</v>
      </c>
      <c r="H4119">
        <v>36.33</v>
      </c>
      <c r="I4119">
        <v>37.630000000000003</v>
      </c>
      <c r="J4119">
        <v>36.06</v>
      </c>
      <c r="K4119">
        <v>2560000</v>
      </c>
      <c r="L4119" s="2">
        <v>279.52</v>
      </c>
      <c r="M4119" s="2">
        <v>279.13</v>
      </c>
    </row>
    <row r="4120" spans="1:13" x14ac:dyDescent="0.2">
      <c r="A4120" s="1">
        <v>43522</v>
      </c>
      <c r="B4120" t="s">
        <v>684</v>
      </c>
      <c r="C4120" t="s">
        <v>12</v>
      </c>
      <c r="D4120">
        <v>2.52</v>
      </c>
      <c r="E4120">
        <v>0.8</v>
      </c>
      <c r="F4120">
        <v>169.51</v>
      </c>
      <c r="G4120">
        <v>169</v>
      </c>
      <c r="H4120">
        <v>164.04</v>
      </c>
      <c r="I4120">
        <v>169.01</v>
      </c>
      <c r="J4120">
        <v>161</v>
      </c>
      <c r="K4120">
        <v>624290</v>
      </c>
      <c r="L4120" s="2">
        <v>279.52</v>
      </c>
      <c r="M4120" s="2">
        <v>279.13</v>
      </c>
    </row>
    <row r="4121" spans="1:13" x14ac:dyDescent="0.2">
      <c r="A4121" s="1">
        <v>43522</v>
      </c>
      <c r="B4121" t="s">
        <v>271</v>
      </c>
      <c r="C4121" t="s">
        <v>12</v>
      </c>
      <c r="D4121">
        <v>-1.85</v>
      </c>
      <c r="E4121">
        <v>-3183.33</v>
      </c>
      <c r="F4121">
        <v>28.9</v>
      </c>
      <c r="G4121">
        <v>28.25</v>
      </c>
      <c r="H4121">
        <v>28.16</v>
      </c>
      <c r="I4121">
        <v>29.85</v>
      </c>
      <c r="J4121">
        <v>27.49</v>
      </c>
      <c r="K4121">
        <v>573810</v>
      </c>
      <c r="L4121" s="2">
        <v>279.52</v>
      </c>
      <c r="M4121" s="2">
        <v>279.13</v>
      </c>
    </row>
    <row r="4122" spans="1:13" x14ac:dyDescent="0.2">
      <c r="A4122" s="1">
        <v>43522</v>
      </c>
      <c r="B4122" t="s">
        <v>272</v>
      </c>
      <c r="C4122" t="s">
        <v>14</v>
      </c>
      <c r="D4122">
        <v>0.43</v>
      </c>
      <c r="E4122">
        <v>13.16</v>
      </c>
      <c r="F4122">
        <v>29.65</v>
      </c>
      <c r="G4122">
        <v>28.48</v>
      </c>
      <c r="H4122">
        <v>29.51</v>
      </c>
      <c r="I4122">
        <v>31.41</v>
      </c>
      <c r="J4122">
        <v>27.19</v>
      </c>
      <c r="K4122">
        <v>523410</v>
      </c>
      <c r="L4122" s="2">
        <v>279.52</v>
      </c>
      <c r="M4122" s="2">
        <v>279.13</v>
      </c>
    </row>
    <row r="4123" spans="1:13" x14ac:dyDescent="0.2">
      <c r="A4123" s="1">
        <v>43522</v>
      </c>
      <c r="B4123" t="s">
        <v>2115</v>
      </c>
      <c r="C4123" t="s">
        <v>12</v>
      </c>
      <c r="D4123">
        <v>-1.05</v>
      </c>
      <c r="E4123">
        <v>-114.29</v>
      </c>
      <c r="F4123">
        <v>4.9400000000000004</v>
      </c>
      <c r="G4123">
        <v>4.9000000000000004</v>
      </c>
      <c r="H4123">
        <v>4.8899999999999997</v>
      </c>
      <c r="I4123">
        <v>5.0199999999999996</v>
      </c>
      <c r="J4123">
        <v>4.8</v>
      </c>
      <c r="K4123">
        <v>143450</v>
      </c>
      <c r="L4123" s="2">
        <v>279.52</v>
      </c>
      <c r="M4123" s="2">
        <v>279.13</v>
      </c>
    </row>
    <row r="4124" spans="1:13" x14ac:dyDescent="0.2">
      <c r="A4124" s="1">
        <v>43522</v>
      </c>
      <c r="B4124" t="s">
        <v>2116</v>
      </c>
      <c r="C4124" t="s">
        <v>14</v>
      </c>
      <c r="D4124">
        <v>0.34</v>
      </c>
      <c r="E4124">
        <v>-32</v>
      </c>
      <c r="F4124">
        <v>24.66</v>
      </c>
      <c r="G4124">
        <v>23.2</v>
      </c>
      <c r="H4124">
        <v>24.28</v>
      </c>
      <c r="I4124">
        <v>24.3</v>
      </c>
      <c r="J4124">
        <v>21.92</v>
      </c>
      <c r="K4124">
        <v>2540000</v>
      </c>
      <c r="L4124" s="2">
        <v>279.52</v>
      </c>
      <c r="M4124" s="2">
        <v>279.13</v>
      </c>
    </row>
    <row r="4125" spans="1:13" x14ac:dyDescent="0.2">
      <c r="A4125" s="1">
        <v>43522</v>
      </c>
      <c r="B4125" t="s">
        <v>2117</v>
      </c>
      <c r="C4125" t="s">
        <v>12</v>
      </c>
      <c r="D4125">
        <v>-1.83</v>
      </c>
      <c r="E4125">
        <v>-3.98</v>
      </c>
      <c r="F4125">
        <v>77.63</v>
      </c>
      <c r="G4125">
        <v>75.5</v>
      </c>
      <c r="H4125">
        <v>76.42</v>
      </c>
      <c r="I4125">
        <v>79.069999999999993</v>
      </c>
      <c r="J4125">
        <v>74.22</v>
      </c>
      <c r="K4125">
        <v>502650</v>
      </c>
      <c r="L4125" s="2">
        <v>279.52</v>
      </c>
      <c r="M4125" s="2">
        <v>279.13</v>
      </c>
    </row>
    <row r="4126" spans="1:13" x14ac:dyDescent="0.2">
      <c r="A4126" s="1">
        <v>43522</v>
      </c>
      <c r="B4126" t="s">
        <v>178</v>
      </c>
      <c r="C4126" t="s">
        <v>14</v>
      </c>
      <c r="D4126">
        <v>0.3</v>
      </c>
      <c r="E4126">
        <v>36.36</v>
      </c>
      <c r="F4126">
        <v>9.48</v>
      </c>
      <c r="G4126">
        <v>7.2</v>
      </c>
      <c r="H4126">
        <v>7.3</v>
      </c>
      <c r="I4126">
        <v>7.99</v>
      </c>
      <c r="J4126">
        <v>6.71</v>
      </c>
      <c r="K4126">
        <v>512980</v>
      </c>
      <c r="L4126" s="2">
        <v>279.52</v>
      </c>
      <c r="M4126" s="2">
        <v>279.13</v>
      </c>
    </row>
    <row r="4127" spans="1:13" x14ac:dyDescent="0.2">
      <c r="A4127" s="1">
        <v>43522</v>
      </c>
      <c r="B4127" t="s">
        <v>280</v>
      </c>
      <c r="C4127" t="s">
        <v>14</v>
      </c>
      <c r="D4127">
        <v>2.21</v>
      </c>
      <c r="E4127">
        <v>40.76</v>
      </c>
      <c r="F4127">
        <v>74.5</v>
      </c>
      <c r="G4127">
        <v>78.739999999999995</v>
      </c>
      <c r="H4127">
        <v>81.22</v>
      </c>
      <c r="I4127">
        <v>81.86</v>
      </c>
      <c r="J4127">
        <v>78.599999999999994</v>
      </c>
      <c r="K4127">
        <v>26970</v>
      </c>
      <c r="L4127" s="2">
        <v>279.52</v>
      </c>
      <c r="M4127" s="2">
        <v>279.13</v>
      </c>
    </row>
    <row r="4128" spans="1:13" x14ac:dyDescent="0.2">
      <c r="A4128" s="1">
        <v>43522</v>
      </c>
      <c r="B4128" t="s">
        <v>279</v>
      </c>
      <c r="C4128" t="s">
        <v>14</v>
      </c>
      <c r="D4128">
        <v>-0.92</v>
      </c>
      <c r="E4128">
        <v>13.21</v>
      </c>
      <c r="F4128">
        <v>24.79</v>
      </c>
      <c r="G4128">
        <v>24.78</v>
      </c>
      <c r="H4128">
        <v>24.79</v>
      </c>
      <c r="I4128">
        <v>25.79</v>
      </c>
      <c r="J4128">
        <v>24.2</v>
      </c>
      <c r="K4128">
        <v>445390</v>
      </c>
      <c r="L4128" s="2">
        <v>279.52</v>
      </c>
      <c r="M4128" s="2">
        <v>279.13</v>
      </c>
    </row>
    <row r="4129" spans="1:13" x14ac:dyDescent="0.2">
      <c r="A4129" s="1">
        <v>43522</v>
      </c>
      <c r="B4129" t="s">
        <v>431</v>
      </c>
      <c r="C4129" t="s">
        <v>14</v>
      </c>
      <c r="D4129">
        <v>-7.0000000000000007E-2</v>
      </c>
      <c r="E4129">
        <v>-133.33000000000001</v>
      </c>
      <c r="F4129">
        <v>12.15</v>
      </c>
      <c r="G4129">
        <v>12.55</v>
      </c>
      <c r="H4129">
        <v>12.43</v>
      </c>
      <c r="I4129">
        <v>12.55</v>
      </c>
      <c r="J4129">
        <v>12.135</v>
      </c>
      <c r="K4129">
        <v>58800</v>
      </c>
      <c r="L4129" s="2">
        <v>279.52</v>
      </c>
      <c r="M4129" s="2">
        <v>279.13</v>
      </c>
    </row>
    <row r="4130" spans="1:13" x14ac:dyDescent="0.2">
      <c r="A4130" s="1">
        <v>43522</v>
      </c>
      <c r="B4130" t="s">
        <v>702</v>
      </c>
      <c r="C4130" t="s">
        <v>12</v>
      </c>
      <c r="D4130">
        <v>2.2599999999999998</v>
      </c>
      <c r="E4130">
        <v>12.44</v>
      </c>
      <c r="F4130">
        <v>101.06</v>
      </c>
      <c r="G4130">
        <v>107.21</v>
      </c>
      <c r="H4130">
        <v>106.09</v>
      </c>
      <c r="I4130">
        <v>109.3</v>
      </c>
      <c r="J4130">
        <v>104.71</v>
      </c>
      <c r="K4130">
        <v>1310000</v>
      </c>
      <c r="L4130" s="2">
        <v>279.52</v>
      </c>
      <c r="M4130" s="2">
        <v>279.13</v>
      </c>
    </row>
    <row r="4131" spans="1:13" x14ac:dyDescent="0.2">
      <c r="A4131" s="1">
        <v>43522</v>
      </c>
      <c r="B4131" t="s">
        <v>107</v>
      </c>
      <c r="C4131" t="s">
        <v>12</v>
      </c>
      <c r="D4131">
        <v>0.04</v>
      </c>
      <c r="E4131">
        <v>-66.67</v>
      </c>
      <c r="F4131">
        <v>17.829999999999998</v>
      </c>
      <c r="G4131">
        <v>16.940000000000001</v>
      </c>
      <c r="H4131">
        <v>14.14</v>
      </c>
      <c r="I4131">
        <v>16.940000000000001</v>
      </c>
      <c r="J4131">
        <v>14.07</v>
      </c>
      <c r="K4131">
        <v>4420000</v>
      </c>
      <c r="L4131" s="2">
        <v>279.52</v>
      </c>
      <c r="M4131" s="2">
        <v>279.13</v>
      </c>
    </row>
    <row r="4132" spans="1:13" x14ac:dyDescent="0.2">
      <c r="A4132" s="1">
        <v>43522</v>
      </c>
      <c r="B4132" t="s">
        <v>2118</v>
      </c>
      <c r="C4132" t="s">
        <v>12</v>
      </c>
      <c r="D4132">
        <v>0.7</v>
      </c>
      <c r="E4132">
        <v>100</v>
      </c>
      <c r="F4132">
        <v>16.95</v>
      </c>
      <c r="G4132">
        <v>16.84</v>
      </c>
      <c r="H4132">
        <v>18.34</v>
      </c>
      <c r="I4132">
        <v>18.47</v>
      </c>
      <c r="J4132">
        <v>16.82</v>
      </c>
      <c r="K4132">
        <v>55200</v>
      </c>
      <c r="L4132" s="2">
        <v>279.52</v>
      </c>
      <c r="M4132" s="2">
        <v>279.13</v>
      </c>
    </row>
    <row r="4133" spans="1:13" x14ac:dyDescent="0.2">
      <c r="A4133" s="1">
        <v>43522</v>
      </c>
      <c r="B4133" t="s">
        <v>2119</v>
      </c>
      <c r="C4133" t="s">
        <v>14</v>
      </c>
      <c r="D4133">
        <v>0.37</v>
      </c>
      <c r="E4133">
        <v>42.31</v>
      </c>
      <c r="F4133">
        <v>17.91</v>
      </c>
      <c r="G4133">
        <v>19.34</v>
      </c>
      <c r="H4133">
        <v>18.989999999999998</v>
      </c>
      <c r="I4133">
        <v>19.88</v>
      </c>
      <c r="J4133">
        <v>18.3</v>
      </c>
      <c r="K4133">
        <v>4240000</v>
      </c>
      <c r="L4133" s="2">
        <v>279.52</v>
      </c>
      <c r="M4133" s="2">
        <v>279.13</v>
      </c>
    </row>
    <row r="4134" spans="1:13" x14ac:dyDescent="0.2">
      <c r="A4134" s="1">
        <v>43522</v>
      </c>
      <c r="B4134" t="s">
        <v>2120</v>
      </c>
      <c r="C4134" t="s">
        <v>12</v>
      </c>
      <c r="D4134">
        <v>0.83</v>
      </c>
      <c r="E4134">
        <v>50.91</v>
      </c>
      <c r="F4134">
        <v>68.14</v>
      </c>
      <c r="G4134">
        <v>71</v>
      </c>
      <c r="H4134">
        <v>75.03</v>
      </c>
      <c r="I4134">
        <v>76.34</v>
      </c>
      <c r="J4134">
        <v>69.06</v>
      </c>
      <c r="K4134">
        <v>620150</v>
      </c>
      <c r="L4134" s="2">
        <v>279.52</v>
      </c>
      <c r="M4134" s="2">
        <v>279.13</v>
      </c>
    </row>
    <row r="4135" spans="1:13" x14ac:dyDescent="0.2">
      <c r="A4135" s="1">
        <v>43522</v>
      </c>
      <c r="B4135" t="s">
        <v>187</v>
      </c>
      <c r="C4135" t="s">
        <v>14</v>
      </c>
      <c r="D4135">
        <v>-0.64</v>
      </c>
      <c r="E4135">
        <v>-4.92</v>
      </c>
      <c r="F4135">
        <v>10.56</v>
      </c>
      <c r="G4135">
        <v>10.35</v>
      </c>
      <c r="H4135">
        <v>9.5500000000000007</v>
      </c>
      <c r="I4135">
        <v>10.6</v>
      </c>
      <c r="J4135">
        <v>9.3000000000000007</v>
      </c>
      <c r="K4135">
        <v>3790000</v>
      </c>
      <c r="L4135" s="2">
        <v>279.52</v>
      </c>
      <c r="M4135" s="2">
        <v>279.13</v>
      </c>
    </row>
    <row r="4136" spans="1:13" x14ac:dyDescent="0.2">
      <c r="A4136" s="1">
        <v>43522</v>
      </c>
      <c r="B4136" t="s">
        <v>292</v>
      </c>
      <c r="C4136" t="s">
        <v>14</v>
      </c>
      <c r="D4136">
        <v>0.59</v>
      </c>
      <c r="E4136">
        <v>5.36</v>
      </c>
      <c r="F4136">
        <v>18.690000000000001</v>
      </c>
      <c r="G4136">
        <v>18.98</v>
      </c>
      <c r="H4136">
        <v>19.059999999999999</v>
      </c>
      <c r="I4136">
        <v>19.489999999999998</v>
      </c>
      <c r="J4136">
        <v>17.899999999999999</v>
      </c>
      <c r="K4136">
        <v>1480000</v>
      </c>
      <c r="L4136" s="2">
        <v>279.52</v>
      </c>
      <c r="M4136" s="2">
        <v>279.13</v>
      </c>
    </row>
    <row r="4137" spans="1:13" x14ac:dyDescent="0.2">
      <c r="A4137" s="1">
        <v>43522</v>
      </c>
      <c r="B4137" t="s">
        <v>92</v>
      </c>
      <c r="C4137" t="s">
        <v>14</v>
      </c>
      <c r="D4137">
        <v>-0.12</v>
      </c>
      <c r="E4137">
        <v>-9.09</v>
      </c>
      <c r="F4137">
        <v>6.3</v>
      </c>
      <c r="G4137">
        <v>6.03</v>
      </c>
      <c r="H4137">
        <v>6.61</v>
      </c>
      <c r="I4137">
        <v>6.7</v>
      </c>
      <c r="J4137">
        <v>5.72</v>
      </c>
      <c r="K4137">
        <v>2250000</v>
      </c>
      <c r="L4137" s="2">
        <v>279.52</v>
      </c>
      <c r="M4137" s="2">
        <v>279.13</v>
      </c>
    </row>
    <row r="4138" spans="1:13" x14ac:dyDescent="0.2">
      <c r="A4138" s="1">
        <v>43522</v>
      </c>
      <c r="B4138" t="s">
        <v>296</v>
      </c>
      <c r="C4138" t="s">
        <v>12</v>
      </c>
      <c r="D4138">
        <v>0.41</v>
      </c>
      <c r="E4138">
        <v>2.5</v>
      </c>
      <c r="F4138">
        <v>38.64</v>
      </c>
      <c r="G4138">
        <v>43.54</v>
      </c>
      <c r="H4138">
        <v>46.79</v>
      </c>
      <c r="I4138">
        <v>47.36</v>
      </c>
      <c r="J4138">
        <v>42.89</v>
      </c>
      <c r="K4138">
        <v>141910</v>
      </c>
      <c r="L4138" s="2">
        <v>279.52</v>
      </c>
      <c r="M4138" s="2">
        <v>279.13</v>
      </c>
    </row>
    <row r="4139" spans="1:13" x14ac:dyDescent="0.2">
      <c r="A4139" s="1">
        <v>43522</v>
      </c>
      <c r="B4139" t="s">
        <v>2121</v>
      </c>
      <c r="C4139" t="s">
        <v>12</v>
      </c>
      <c r="D4139">
        <v>-0.53</v>
      </c>
      <c r="E4139">
        <v>-29.27</v>
      </c>
      <c r="F4139">
        <v>1.46</v>
      </c>
      <c r="G4139">
        <v>1.48</v>
      </c>
      <c r="H4139">
        <v>1.48</v>
      </c>
      <c r="I4139">
        <v>1.53</v>
      </c>
      <c r="J4139">
        <v>1.4</v>
      </c>
      <c r="K4139">
        <v>617800</v>
      </c>
      <c r="L4139" s="2">
        <v>279.52</v>
      </c>
      <c r="M4139" s="2">
        <v>279.13</v>
      </c>
    </row>
    <row r="4140" spans="1:13" x14ac:dyDescent="0.2">
      <c r="A4140" s="1">
        <v>43522</v>
      </c>
      <c r="B4140" t="s">
        <v>191</v>
      </c>
      <c r="C4140" t="s">
        <v>14</v>
      </c>
      <c r="D4140">
        <v>0.62</v>
      </c>
      <c r="E4140">
        <v>3.33</v>
      </c>
      <c r="F4140">
        <v>32.75</v>
      </c>
      <c r="G4140">
        <v>30.22</v>
      </c>
      <c r="H4140">
        <v>29.94</v>
      </c>
      <c r="I4140">
        <v>33.200000000000003</v>
      </c>
      <c r="J4140">
        <v>29.04</v>
      </c>
      <c r="K4140">
        <v>158370</v>
      </c>
      <c r="L4140" s="2">
        <v>279.52</v>
      </c>
      <c r="M4140" s="2">
        <v>279.13</v>
      </c>
    </row>
    <row r="4141" spans="1:13" x14ac:dyDescent="0.2">
      <c r="A4141" s="1">
        <v>43522</v>
      </c>
      <c r="B4141" t="s">
        <v>300</v>
      </c>
      <c r="C4141" t="s">
        <v>14</v>
      </c>
      <c r="D4141">
        <v>0.17</v>
      </c>
      <c r="E4141">
        <v>-15</v>
      </c>
      <c r="F4141">
        <v>6.99</v>
      </c>
      <c r="G4141">
        <v>7.38</v>
      </c>
      <c r="H4141">
        <v>7.72</v>
      </c>
      <c r="I4141">
        <v>7.92</v>
      </c>
      <c r="J4141">
        <v>7.37</v>
      </c>
      <c r="K4141">
        <v>7010000</v>
      </c>
      <c r="L4141" s="2">
        <v>279.52</v>
      </c>
      <c r="M4141" s="2">
        <v>279.13</v>
      </c>
    </row>
    <row r="4142" spans="1:13" x14ac:dyDescent="0.2">
      <c r="A4142" s="1">
        <v>43522</v>
      </c>
      <c r="B4142" t="s">
        <v>2122</v>
      </c>
      <c r="C4142" t="s">
        <v>14</v>
      </c>
      <c r="D4142">
        <v>0.83</v>
      </c>
      <c r="E4142">
        <v>13.7</v>
      </c>
      <c r="F4142">
        <v>127.93</v>
      </c>
      <c r="G4142">
        <v>131.4</v>
      </c>
      <c r="H4142">
        <v>131.05000000000001</v>
      </c>
      <c r="I4142">
        <v>135.75</v>
      </c>
      <c r="J4142">
        <v>129.63</v>
      </c>
      <c r="K4142">
        <v>371120</v>
      </c>
      <c r="L4142" s="2">
        <v>279.52</v>
      </c>
      <c r="M4142" s="2">
        <v>279.13</v>
      </c>
    </row>
    <row r="4143" spans="1:13" x14ac:dyDescent="0.2">
      <c r="A4143" s="1">
        <v>43522</v>
      </c>
      <c r="B4143" t="s">
        <v>2123</v>
      </c>
      <c r="C4143" t="s">
        <v>14</v>
      </c>
      <c r="D4143">
        <v>0.57999999999999996</v>
      </c>
      <c r="E4143">
        <v>3.57</v>
      </c>
      <c r="F4143">
        <v>61.13</v>
      </c>
      <c r="G4143">
        <v>64.84</v>
      </c>
      <c r="H4143">
        <v>63.43</v>
      </c>
      <c r="I4143">
        <v>69.87</v>
      </c>
      <c r="J4143">
        <v>62.69</v>
      </c>
      <c r="K4143">
        <v>314140</v>
      </c>
      <c r="L4143" s="2">
        <v>279.52</v>
      </c>
      <c r="M4143" s="2">
        <v>279.13</v>
      </c>
    </row>
    <row r="4144" spans="1:13" x14ac:dyDescent="0.2">
      <c r="A4144" s="1">
        <v>43522</v>
      </c>
      <c r="B4144" t="s">
        <v>2124</v>
      </c>
      <c r="C4144" t="s">
        <v>12</v>
      </c>
      <c r="D4144">
        <v>0.25</v>
      </c>
      <c r="E4144">
        <v>-7.41</v>
      </c>
      <c r="F4144">
        <v>64.63</v>
      </c>
      <c r="G4144">
        <v>64.34</v>
      </c>
      <c r="H4144">
        <v>63.53</v>
      </c>
      <c r="I4144">
        <v>66.75</v>
      </c>
      <c r="J4144">
        <v>63.3</v>
      </c>
      <c r="K4144">
        <v>3100000</v>
      </c>
      <c r="L4144" s="2">
        <v>279.52</v>
      </c>
      <c r="M4144" s="2">
        <v>279.13</v>
      </c>
    </row>
    <row r="4145" spans="1:13" x14ac:dyDescent="0.2">
      <c r="A4145" s="1">
        <v>43522</v>
      </c>
      <c r="B4145" t="s">
        <v>370</v>
      </c>
      <c r="C4145" t="s">
        <v>14</v>
      </c>
      <c r="D4145">
        <v>0.24</v>
      </c>
      <c r="E4145">
        <v>-14.29</v>
      </c>
      <c r="F4145">
        <v>11.13</v>
      </c>
      <c r="G4145">
        <v>10.1</v>
      </c>
      <c r="H4145">
        <v>9.58</v>
      </c>
      <c r="I4145">
        <v>10.49</v>
      </c>
      <c r="J4145">
        <v>9.56</v>
      </c>
      <c r="K4145">
        <v>1120000</v>
      </c>
      <c r="L4145" s="2">
        <v>279.52</v>
      </c>
      <c r="M4145" s="2">
        <v>279.13</v>
      </c>
    </row>
    <row r="4146" spans="1:13" x14ac:dyDescent="0.2">
      <c r="A4146" s="1">
        <v>43522</v>
      </c>
      <c r="B4146" t="s">
        <v>2125</v>
      </c>
      <c r="C4146" t="s">
        <v>14</v>
      </c>
      <c r="D4146">
        <v>0.01</v>
      </c>
      <c r="E4146">
        <v>-80</v>
      </c>
      <c r="F4146">
        <v>2.6</v>
      </c>
      <c r="G4146">
        <v>2.5299999999999998</v>
      </c>
      <c r="H4146">
        <v>2.71</v>
      </c>
      <c r="I4146">
        <v>2.89</v>
      </c>
      <c r="J4146">
        <v>2.2999999999999998</v>
      </c>
      <c r="K4146">
        <v>2280000</v>
      </c>
      <c r="L4146" s="2">
        <v>279.52</v>
      </c>
      <c r="M4146" s="2">
        <v>279.13</v>
      </c>
    </row>
    <row r="4147" spans="1:13" x14ac:dyDescent="0.2">
      <c r="A4147" s="1">
        <v>43522</v>
      </c>
      <c r="B4147" t="s">
        <v>764</v>
      </c>
      <c r="C4147" t="s">
        <v>14</v>
      </c>
      <c r="D4147">
        <v>-0.01</v>
      </c>
      <c r="E4147">
        <v>-101.79</v>
      </c>
      <c r="F4147">
        <v>30.62</v>
      </c>
      <c r="G4147">
        <v>27</v>
      </c>
      <c r="H4147">
        <v>24.7</v>
      </c>
      <c r="I4147">
        <v>27.2</v>
      </c>
      <c r="J4147">
        <v>24.21</v>
      </c>
      <c r="K4147">
        <v>3970</v>
      </c>
      <c r="L4147" s="2">
        <v>279.52</v>
      </c>
      <c r="M4147" s="2">
        <v>279.13</v>
      </c>
    </row>
    <row r="4148" spans="1:13" x14ac:dyDescent="0.2">
      <c r="A4148" s="1">
        <v>43522</v>
      </c>
      <c r="B4148" t="s">
        <v>2126</v>
      </c>
      <c r="C4148" t="s">
        <v>14</v>
      </c>
      <c r="D4148">
        <v>0.66</v>
      </c>
      <c r="E4148">
        <v>-1.49</v>
      </c>
      <c r="F4148">
        <v>52.77</v>
      </c>
      <c r="G4148">
        <v>52.2</v>
      </c>
      <c r="H4148">
        <v>48.15</v>
      </c>
      <c r="I4148">
        <v>52.2</v>
      </c>
      <c r="J4148">
        <v>47.65</v>
      </c>
      <c r="K4148">
        <v>155410</v>
      </c>
      <c r="L4148" s="2">
        <v>279.52</v>
      </c>
      <c r="M4148" s="2">
        <v>279.13</v>
      </c>
    </row>
    <row r="4149" spans="1:13" x14ac:dyDescent="0.2">
      <c r="A4149" s="1">
        <v>43522</v>
      </c>
      <c r="B4149" t="s">
        <v>2127</v>
      </c>
      <c r="C4149" t="s">
        <v>12</v>
      </c>
      <c r="D4149">
        <v>0.69</v>
      </c>
      <c r="E4149">
        <v>16.95</v>
      </c>
      <c r="F4149">
        <v>41.47</v>
      </c>
      <c r="G4149">
        <v>41.87</v>
      </c>
      <c r="H4149">
        <v>42.01</v>
      </c>
      <c r="I4149">
        <v>43.45</v>
      </c>
      <c r="J4149">
        <v>41.67</v>
      </c>
      <c r="K4149">
        <v>402630</v>
      </c>
      <c r="L4149" s="2">
        <v>279.52</v>
      </c>
      <c r="M4149" s="2">
        <v>279.13</v>
      </c>
    </row>
    <row r="4150" spans="1:13" x14ac:dyDescent="0.2">
      <c r="A4150" s="1">
        <v>43522</v>
      </c>
      <c r="B4150" t="s">
        <v>2128</v>
      </c>
      <c r="C4150" t="s">
        <v>14</v>
      </c>
      <c r="D4150">
        <v>0.32</v>
      </c>
      <c r="E4150">
        <v>-3.03</v>
      </c>
      <c r="F4150">
        <v>33.65</v>
      </c>
      <c r="G4150">
        <v>33.46</v>
      </c>
      <c r="H4150">
        <v>32.659999999999997</v>
      </c>
      <c r="I4150">
        <v>33.46</v>
      </c>
      <c r="J4150">
        <v>31.78</v>
      </c>
      <c r="K4150">
        <v>162360</v>
      </c>
      <c r="L4150" s="2">
        <v>279.52</v>
      </c>
      <c r="M4150" s="2">
        <v>279.13</v>
      </c>
    </row>
    <row r="4151" spans="1:13" x14ac:dyDescent="0.2">
      <c r="A4151" s="1">
        <v>43522</v>
      </c>
      <c r="B4151" t="s">
        <v>2129</v>
      </c>
      <c r="C4151" t="s">
        <v>12</v>
      </c>
      <c r="D4151">
        <v>-1.88</v>
      </c>
      <c r="E4151">
        <v>-8.67</v>
      </c>
      <c r="F4151">
        <v>25.47</v>
      </c>
      <c r="G4151">
        <v>24.8</v>
      </c>
      <c r="H4151">
        <v>26.05</v>
      </c>
      <c r="I4151">
        <v>26.72</v>
      </c>
      <c r="J4151">
        <v>23.54</v>
      </c>
      <c r="K4151">
        <v>2410000</v>
      </c>
      <c r="L4151" s="2">
        <v>279.52</v>
      </c>
      <c r="M4151" s="2">
        <v>279.13</v>
      </c>
    </row>
    <row r="4152" spans="1:13" x14ac:dyDescent="0.2">
      <c r="A4152" s="1">
        <v>43522</v>
      </c>
      <c r="B4152" t="s">
        <v>2130</v>
      </c>
      <c r="C4152" t="s">
        <v>12</v>
      </c>
      <c r="D4152">
        <v>1.2</v>
      </c>
      <c r="E4152">
        <v>0.84</v>
      </c>
      <c r="F4152">
        <v>58.7</v>
      </c>
      <c r="G4152">
        <v>58.01</v>
      </c>
      <c r="H4152">
        <v>59.62</v>
      </c>
      <c r="I4152">
        <v>61</v>
      </c>
      <c r="J4152">
        <v>56.88</v>
      </c>
      <c r="K4152">
        <v>315370</v>
      </c>
      <c r="L4152" s="2">
        <v>279.52</v>
      </c>
      <c r="M4152" s="2">
        <v>279.13</v>
      </c>
    </row>
    <row r="4153" spans="1:13" x14ac:dyDescent="0.2">
      <c r="A4153" s="1">
        <v>43522</v>
      </c>
      <c r="B4153" t="s">
        <v>2131</v>
      </c>
      <c r="C4153" t="s">
        <v>14</v>
      </c>
      <c r="D4153">
        <v>1.1000000000000001</v>
      </c>
      <c r="E4153">
        <v>-8.33</v>
      </c>
      <c r="F4153">
        <v>90.69</v>
      </c>
      <c r="G4153">
        <v>88.93</v>
      </c>
      <c r="H4153">
        <v>90.35</v>
      </c>
      <c r="I4153">
        <v>92.27</v>
      </c>
      <c r="J4153">
        <v>88.62</v>
      </c>
      <c r="K4153">
        <v>35020</v>
      </c>
      <c r="L4153" s="2">
        <v>279.52</v>
      </c>
      <c r="M4153" s="2">
        <v>279.13</v>
      </c>
    </row>
    <row r="4154" spans="1:13" x14ac:dyDescent="0.2">
      <c r="A4154" s="1">
        <v>43522</v>
      </c>
      <c r="B4154" t="s">
        <v>2132</v>
      </c>
      <c r="C4154" t="s">
        <v>14</v>
      </c>
      <c r="D4154">
        <v>0.48</v>
      </c>
      <c r="E4154">
        <v>0</v>
      </c>
      <c r="F4154">
        <v>40.61</v>
      </c>
      <c r="G4154">
        <v>37.1</v>
      </c>
      <c r="H4154">
        <v>36.83</v>
      </c>
      <c r="I4154">
        <v>38.06</v>
      </c>
      <c r="J4154">
        <v>35.99</v>
      </c>
      <c r="K4154">
        <v>595770</v>
      </c>
      <c r="L4154" s="2">
        <v>279.52</v>
      </c>
      <c r="M4154" s="2">
        <v>279.13</v>
      </c>
    </row>
    <row r="4155" spans="1:13" x14ac:dyDescent="0.2">
      <c r="A4155" s="1">
        <v>43522</v>
      </c>
      <c r="B4155" t="s">
        <v>2133</v>
      </c>
      <c r="C4155" t="s">
        <v>12</v>
      </c>
      <c r="D4155">
        <v>0.13</v>
      </c>
      <c r="E4155">
        <v>225</v>
      </c>
      <c r="F4155">
        <v>20</v>
      </c>
      <c r="G4155">
        <v>20.87</v>
      </c>
      <c r="H4155">
        <v>18.920000000000002</v>
      </c>
      <c r="I4155">
        <v>21.004999999999999</v>
      </c>
      <c r="J4155">
        <v>16.2</v>
      </c>
      <c r="K4155">
        <v>986600</v>
      </c>
      <c r="L4155" s="2">
        <v>279.52</v>
      </c>
      <c r="M4155" s="2">
        <v>279.13</v>
      </c>
    </row>
    <row r="4156" spans="1:13" x14ac:dyDescent="0.2">
      <c r="A4156" s="1">
        <v>43522</v>
      </c>
      <c r="B4156" t="s">
        <v>2134</v>
      </c>
      <c r="C4156" t="s">
        <v>14</v>
      </c>
      <c r="D4156">
        <v>0.26</v>
      </c>
      <c r="E4156">
        <v>8.33</v>
      </c>
      <c r="F4156">
        <v>20.84</v>
      </c>
      <c r="G4156">
        <v>21.15</v>
      </c>
      <c r="H4156">
        <v>22.66</v>
      </c>
      <c r="I4156">
        <v>23.75</v>
      </c>
      <c r="J4156">
        <v>21.15</v>
      </c>
      <c r="K4156">
        <v>502340</v>
      </c>
      <c r="L4156" s="2">
        <v>279.52</v>
      </c>
      <c r="M4156" s="2">
        <v>279.13</v>
      </c>
    </row>
    <row r="4157" spans="1:13" x14ac:dyDescent="0.2">
      <c r="A4157" s="1">
        <v>43522</v>
      </c>
      <c r="B4157" t="s">
        <v>2135</v>
      </c>
      <c r="C4157" t="s">
        <v>14</v>
      </c>
      <c r="D4157">
        <v>-0.01</v>
      </c>
      <c r="E4157">
        <v>66.67</v>
      </c>
      <c r="F4157">
        <v>21.95</v>
      </c>
      <c r="G4157">
        <v>21.59</v>
      </c>
      <c r="H4157">
        <v>21.73</v>
      </c>
      <c r="I4157">
        <v>22</v>
      </c>
      <c r="J4157">
        <v>21.13</v>
      </c>
      <c r="K4157">
        <v>607840</v>
      </c>
      <c r="L4157" s="2">
        <v>279.52</v>
      </c>
      <c r="M4157" s="2">
        <v>279.13</v>
      </c>
    </row>
    <row r="4158" spans="1:13" x14ac:dyDescent="0.2">
      <c r="A4158" s="1">
        <v>43522</v>
      </c>
      <c r="B4158" t="s">
        <v>212</v>
      </c>
      <c r="C4158" t="s">
        <v>14</v>
      </c>
      <c r="D4158">
        <v>-0.01</v>
      </c>
      <c r="E4158">
        <v>0</v>
      </c>
      <c r="F4158">
        <v>13.52</v>
      </c>
      <c r="G4158">
        <v>14.8</v>
      </c>
      <c r="H4158">
        <v>14</v>
      </c>
      <c r="I4158">
        <v>14.81</v>
      </c>
      <c r="J4158">
        <v>13.5</v>
      </c>
      <c r="K4158">
        <v>186330</v>
      </c>
      <c r="L4158" s="2">
        <v>279.52</v>
      </c>
      <c r="M4158" s="2">
        <v>279.13</v>
      </c>
    </row>
    <row r="4159" spans="1:13" x14ac:dyDescent="0.2">
      <c r="A4159" s="1">
        <v>43522</v>
      </c>
      <c r="B4159" t="s">
        <v>2136</v>
      </c>
      <c r="C4159" t="s">
        <v>12</v>
      </c>
      <c r="D4159">
        <v>0.43</v>
      </c>
      <c r="E4159">
        <v>-24.56</v>
      </c>
      <c r="F4159">
        <v>41.76</v>
      </c>
      <c r="G4159">
        <v>39.89</v>
      </c>
      <c r="H4159">
        <v>40.94</v>
      </c>
      <c r="I4159">
        <v>42.31</v>
      </c>
      <c r="J4159">
        <v>36.299999999999997</v>
      </c>
      <c r="K4159">
        <v>542800</v>
      </c>
      <c r="L4159" s="2">
        <v>279.52</v>
      </c>
      <c r="M4159" s="2">
        <v>279.13</v>
      </c>
    </row>
    <row r="4160" spans="1:13" x14ac:dyDescent="0.2">
      <c r="A4160" s="1">
        <v>43522</v>
      </c>
      <c r="B4160" t="s">
        <v>2137</v>
      </c>
      <c r="C4160" t="s">
        <v>14</v>
      </c>
      <c r="D4160">
        <v>0.02</v>
      </c>
      <c r="E4160">
        <v>110</v>
      </c>
      <c r="F4160">
        <v>49.41</v>
      </c>
      <c r="G4160">
        <v>60.8</v>
      </c>
      <c r="H4160">
        <v>61.86</v>
      </c>
      <c r="I4160">
        <v>66.349999999999994</v>
      </c>
      <c r="J4160">
        <v>60.16</v>
      </c>
      <c r="K4160">
        <v>3280000</v>
      </c>
      <c r="L4160" s="2">
        <v>279.52</v>
      </c>
      <c r="M4160" s="2">
        <v>279.13</v>
      </c>
    </row>
    <row r="4161" spans="1:13" x14ac:dyDescent="0.2">
      <c r="A4161" s="1">
        <v>43522</v>
      </c>
      <c r="B4161" t="s">
        <v>2138</v>
      </c>
      <c r="C4161" t="s">
        <v>14</v>
      </c>
      <c r="D4161">
        <v>1.9</v>
      </c>
      <c r="E4161">
        <v>8.57</v>
      </c>
      <c r="F4161">
        <v>119.2</v>
      </c>
      <c r="G4161">
        <v>119.34</v>
      </c>
      <c r="H4161">
        <v>124.26</v>
      </c>
      <c r="I4161">
        <v>125.94</v>
      </c>
      <c r="J4161">
        <v>119.34</v>
      </c>
      <c r="K4161">
        <v>261780</v>
      </c>
      <c r="L4161" s="2">
        <v>279.52</v>
      </c>
      <c r="M4161" s="2">
        <v>279.13</v>
      </c>
    </row>
    <row r="4162" spans="1:13" x14ac:dyDescent="0.2">
      <c r="A4162" s="1">
        <v>43522</v>
      </c>
      <c r="B4162" t="s">
        <v>2139</v>
      </c>
      <c r="C4162" t="s">
        <v>14</v>
      </c>
      <c r="D4162">
        <v>-2.12</v>
      </c>
      <c r="E4162">
        <v>-5200</v>
      </c>
      <c r="F4162">
        <v>2.5099999999999998</v>
      </c>
      <c r="G4162">
        <v>2.82</v>
      </c>
      <c r="H4162">
        <v>2.96</v>
      </c>
      <c r="I4162">
        <v>3.5</v>
      </c>
      <c r="J4162">
        <v>2.82</v>
      </c>
      <c r="K4162">
        <v>6050000</v>
      </c>
      <c r="L4162" s="2">
        <v>279.52</v>
      </c>
      <c r="M4162" s="2">
        <v>279.13</v>
      </c>
    </row>
    <row r="4163" spans="1:13" x14ac:dyDescent="0.2">
      <c r="A4163" s="1">
        <v>43522</v>
      </c>
      <c r="B4163" t="s">
        <v>2140</v>
      </c>
      <c r="C4163" t="s">
        <v>14</v>
      </c>
      <c r="D4163">
        <v>1.82</v>
      </c>
      <c r="E4163">
        <v>1300</v>
      </c>
      <c r="F4163">
        <v>211.96</v>
      </c>
      <c r="G4163">
        <v>214.84</v>
      </c>
      <c r="H4163">
        <v>229.16</v>
      </c>
      <c r="I4163">
        <v>230.34</v>
      </c>
      <c r="J4163">
        <v>211.27</v>
      </c>
      <c r="K4163">
        <v>46960</v>
      </c>
      <c r="L4163" s="2">
        <v>279.52</v>
      </c>
      <c r="M4163" s="2">
        <v>279.13</v>
      </c>
    </row>
    <row r="4164" spans="1:13" x14ac:dyDescent="0.2">
      <c r="A4164" s="1">
        <v>43522</v>
      </c>
      <c r="B4164" t="s">
        <v>2141</v>
      </c>
      <c r="C4164" t="s">
        <v>14</v>
      </c>
      <c r="D4164">
        <v>0.64</v>
      </c>
      <c r="E4164">
        <v>-3.03</v>
      </c>
      <c r="F4164">
        <v>6.27</v>
      </c>
      <c r="G4164">
        <v>6.09</v>
      </c>
      <c r="H4164">
        <v>5.52</v>
      </c>
      <c r="I4164">
        <v>6.17</v>
      </c>
      <c r="J4164">
        <v>5.34</v>
      </c>
      <c r="K4164">
        <v>951270</v>
      </c>
      <c r="L4164" s="2">
        <v>279.52</v>
      </c>
      <c r="M4164" s="2">
        <v>279.13</v>
      </c>
    </row>
    <row r="4165" spans="1:13" x14ac:dyDescent="0.2">
      <c r="A4165" s="1">
        <v>43522</v>
      </c>
      <c r="B4165" t="s">
        <v>2142</v>
      </c>
      <c r="C4165" t="s">
        <v>14</v>
      </c>
      <c r="D4165">
        <v>-0.15</v>
      </c>
      <c r="E4165">
        <v>21.05</v>
      </c>
      <c r="F4165">
        <v>23.31</v>
      </c>
      <c r="G4165">
        <v>23.21</v>
      </c>
      <c r="H4165">
        <v>22.91</v>
      </c>
      <c r="I4165">
        <v>23.7</v>
      </c>
      <c r="J4165">
        <v>22.36</v>
      </c>
      <c r="K4165">
        <v>6560</v>
      </c>
      <c r="L4165" s="2">
        <v>279.52</v>
      </c>
      <c r="M4165" s="2">
        <v>279.13</v>
      </c>
    </row>
    <row r="4166" spans="1:13" x14ac:dyDescent="0.2">
      <c r="A4166" s="1">
        <v>43522</v>
      </c>
      <c r="B4166" t="s">
        <v>2143</v>
      </c>
      <c r="C4166" t="s">
        <v>14</v>
      </c>
      <c r="D4166">
        <v>2.81</v>
      </c>
      <c r="E4166">
        <v>11.07</v>
      </c>
      <c r="F4166">
        <v>406.53</v>
      </c>
      <c r="G4166">
        <v>444.99</v>
      </c>
      <c r="H4166">
        <v>454.33</v>
      </c>
      <c r="I4166">
        <v>463.33</v>
      </c>
      <c r="J4166">
        <v>430.5</v>
      </c>
      <c r="K4166">
        <v>324450</v>
      </c>
      <c r="L4166" s="2">
        <v>279.52</v>
      </c>
      <c r="M4166" s="2">
        <v>279.13</v>
      </c>
    </row>
    <row r="4167" spans="1:13" x14ac:dyDescent="0.2">
      <c r="A4167" s="1">
        <v>43522</v>
      </c>
      <c r="B4167" t="s">
        <v>2144</v>
      </c>
      <c r="C4167" t="s">
        <v>14</v>
      </c>
      <c r="D4167">
        <v>-0.02</v>
      </c>
      <c r="E4167">
        <v>77.78</v>
      </c>
      <c r="F4167">
        <v>9.61</v>
      </c>
      <c r="G4167">
        <v>8.1300000000000008</v>
      </c>
      <c r="H4167">
        <v>9.1300000000000008</v>
      </c>
      <c r="I4167">
        <v>9.36</v>
      </c>
      <c r="J4167">
        <v>8.1</v>
      </c>
      <c r="K4167">
        <v>401970</v>
      </c>
      <c r="L4167" s="2">
        <v>279.52</v>
      </c>
      <c r="M4167" s="2">
        <v>279.13</v>
      </c>
    </row>
    <row r="4168" spans="1:13" x14ac:dyDescent="0.2">
      <c r="A4168" s="1">
        <v>43522</v>
      </c>
      <c r="B4168" t="s">
        <v>2145</v>
      </c>
      <c r="C4168" t="s">
        <v>14</v>
      </c>
      <c r="D4168">
        <v>-0.05</v>
      </c>
      <c r="E4168">
        <v>-109.43</v>
      </c>
      <c r="F4168">
        <v>28.13</v>
      </c>
      <c r="G4168">
        <v>25.05</v>
      </c>
      <c r="H4168">
        <v>25.01</v>
      </c>
      <c r="I4168">
        <v>26.46</v>
      </c>
      <c r="J4168">
        <v>24.26</v>
      </c>
      <c r="K4168">
        <v>5060000</v>
      </c>
      <c r="L4168" s="2">
        <v>279.52</v>
      </c>
      <c r="M4168" s="2">
        <v>279.13</v>
      </c>
    </row>
    <row r="4169" spans="1:13" x14ac:dyDescent="0.2">
      <c r="A4169" s="1">
        <v>43522</v>
      </c>
      <c r="B4169" t="s">
        <v>687</v>
      </c>
      <c r="C4169" t="s">
        <v>12</v>
      </c>
      <c r="D4169">
        <v>0.73</v>
      </c>
      <c r="E4169">
        <v>0</v>
      </c>
      <c r="F4169">
        <v>41.47</v>
      </c>
      <c r="G4169">
        <v>41.29</v>
      </c>
      <c r="H4169">
        <v>41.89</v>
      </c>
      <c r="I4169">
        <v>42.12</v>
      </c>
      <c r="J4169">
        <v>40.24</v>
      </c>
      <c r="K4169">
        <v>1120000</v>
      </c>
      <c r="L4169" s="2">
        <v>279.52</v>
      </c>
      <c r="M4169" s="2">
        <v>279.13</v>
      </c>
    </row>
    <row r="4170" spans="1:13" x14ac:dyDescent="0.2">
      <c r="A4170" s="1">
        <v>43522</v>
      </c>
      <c r="B4170" t="s">
        <v>533</v>
      </c>
      <c r="C4170" t="s">
        <v>14</v>
      </c>
      <c r="D4170">
        <v>0.1</v>
      </c>
      <c r="E4170">
        <v>162.5</v>
      </c>
      <c r="F4170">
        <v>5.4</v>
      </c>
      <c r="G4170">
        <v>5.56</v>
      </c>
      <c r="H4170">
        <v>5.7</v>
      </c>
      <c r="I4170">
        <v>5.79</v>
      </c>
      <c r="J4170">
        <v>5.3550000000000004</v>
      </c>
      <c r="K4170">
        <v>6120</v>
      </c>
      <c r="L4170" s="2">
        <v>279.52</v>
      </c>
      <c r="M4170" s="2">
        <v>279.13</v>
      </c>
    </row>
    <row r="4171" spans="1:13" x14ac:dyDescent="0.2">
      <c r="A4171" s="1">
        <v>43522</v>
      </c>
      <c r="B4171" t="s">
        <v>2146</v>
      </c>
      <c r="C4171" t="s">
        <v>12</v>
      </c>
      <c r="D4171">
        <v>0.1</v>
      </c>
      <c r="E4171">
        <v>-23.08</v>
      </c>
      <c r="F4171">
        <v>26.77</v>
      </c>
      <c r="G4171">
        <v>26.2</v>
      </c>
      <c r="H4171">
        <v>21.17</v>
      </c>
      <c r="I4171">
        <v>26.2</v>
      </c>
      <c r="J4171">
        <v>21.02</v>
      </c>
      <c r="K4171">
        <v>259280</v>
      </c>
      <c r="L4171" s="2">
        <v>279.52</v>
      </c>
      <c r="M4171" s="2">
        <v>279.13</v>
      </c>
    </row>
    <row r="4172" spans="1:13" x14ac:dyDescent="0.2">
      <c r="A4172" s="1">
        <v>43522</v>
      </c>
      <c r="B4172" t="s">
        <v>2147</v>
      </c>
      <c r="C4172" t="s">
        <v>12</v>
      </c>
      <c r="D4172">
        <v>-0.06</v>
      </c>
      <c r="E4172">
        <v>-127.27</v>
      </c>
      <c r="F4172">
        <v>1.51</v>
      </c>
      <c r="G4172">
        <v>1.57</v>
      </c>
      <c r="H4172">
        <v>1.76</v>
      </c>
      <c r="I4172">
        <v>1.8</v>
      </c>
      <c r="J4172">
        <v>1.51</v>
      </c>
      <c r="K4172">
        <v>2580000</v>
      </c>
      <c r="L4172" s="2">
        <v>279.52</v>
      </c>
      <c r="M4172" s="2">
        <v>279.13</v>
      </c>
    </row>
    <row r="4173" spans="1:13" x14ac:dyDescent="0.2">
      <c r="A4173" s="1">
        <v>43522</v>
      </c>
      <c r="B4173" t="s">
        <v>2148</v>
      </c>
      <c r="C4173" t="s">
        <v>14</v>
      </c>
      <c r="D4173">
        <v>-1.7</v>
      </c>
      <c r="E4173">
        <v>10.99</v>
      </c>
      <c r="F4173">
        <v>7.78</v>
      </c>
      <c r="G4173">
        <v>7.83</v>
      </c>
      <c r="H4173">
        <v>8.1300000000000008</v>
      </c>
      <c r="I4173">
        <v>9.06</v>
      </c>
      <c r="J4173">
        <v>7.81</v>
      </c>
      <c r="K4173">
        <v>425610</v>
      </c>
      <c r="L4173" s="2">
        <v>279.52</v>
      </c>
      <c r="M4173" s="2">
        <v>279.13</v>
      </c>
    </row>
    <row r="4174" spans="1:13" x14ac:dyDescent="0.2">
      <c r="A4174" s="1">
        <v>43522</v>
      </c>
      <c r="B4174" t="s">
        <v>536</v>
      </c>
      <c r="C4174" t="s">
        <v>12</v>
      </c>
      <c r="D4174">
        <v>2.25</v>
      </c>
      <c r="E4174">
        <v>4.17</v>
      </c>
      <c r="F4174">
        <v>189.98</v>
      </c>
      <c r="G4174">
        <v>185.59</v>
      </c>
      <c r="H4174">
        <v>188.3</v>
      </c>
      <c r="I4174">
        <v>188.47</v>
      </c>
      <c r="J4174">
        <v>182.8</v>
      </c>
      <c r="K4174">
        <v>6190000</v>
      </c>
      <c r="L4174" s="2">
        <v>279.52</v>
      </c>
      <c r="M4174" s="2">
        <v>279.13</v>
      </c>
    </row>
    <row r="4175" spans="1:13" x14ac:dyDescent="0.2">
      <c r="A4175" s="1">
        <v>43522</v>
      </c>
      <c r="B4175" t="s">
        <v>2149</v>
      </c>
      <c r="C4175" t="s">
        <v>12</v>
      </c>
      <c r="D4175">
        <v>1.27</v>
      </c>
      <c r="E4175">
        <v>0</v>
      </c>
      <c r="F4175">
        <v>46.82</v>
      </c>
      <c r="G4175">
        <v>46.73</v>
      </c>
      <c r="H4175">
        <v>45.05</v>
      </c>
      <c r="I4175">
        <v>47.55</v>
      </c>
      <c r="J4175">
        <v>44.95</v>
      </c>
      <c r="K4175">
        <v>1030000</v>
      </c>
      <c r="L4175" s="2">
        <v>279.52</v>
      </c>
      <c r="M4175" s="2">
        <v>279.13</v>
      </c>
    </row>
    <row r="4176" spans="1:13" x14ac:dyDescent="0.2">
      <c r="A4176" s="1">
        <v>43522</v>
      </c>
      <c r="B4176" t="s">
        <v>680</v>
      </c>
      <c r="C4176" t="s">
        <v>12</v>
      </c>
      <c r="D4176">
        <v>0.01</v>
      </c>
      <c r="E4176">
        <v>-87.5</v>
      </c>
      <c r="F4176">
        <v>3.01</v>
      </c>
      <c r="G4176">
        <v>2.96</v>
      </c>
      <c r="H4176">
        <v>2.72</v>
      </c>
      <c r="I4176">
        <v>2.99</v>
      </c>
      <c r="J4176">
        <v>2.71</v>
      </c>
      <c r="K4176">
        <v>267190</v>
      </c>
      <c r="L4176" s="2">
        <v>279.52</v>
      </c>
      <c r="M4176" s="2">
        <v>279.13</v>
      </c>
    </row>
    <row r="4177" spans="1:13" x14ac:dyDescent="0.2">
      <c r="A4177" s="1">
        <v>43522</v>
      </c>
      <c r="B4177" t="s">
        <v>2150</v>
      </c>
      <c r="C4177" t="s">
        <v>14</v>
      </c>
      <c r="D4177">
        <v>-0.04</v>
      </c>
      <c r="E4177">
        <v>80</v>
      </c>
      <c r="F4177">
        <v>36.869999999999997</v>
      </c>
      <c r="G4177">
        <v>38.85</v>
      </c>
      <c r="H4177">
        <v>43.35</v>
      </c>
      <c r="I4177">
        <v>44.06</v>
      </c>
      <c r="J4177">
        <v>38.799999999999997</v>
      </c>
      <c r="K4177">
        <v>550340</v>
      </c>
      <c r="L4177" s="2">
        <v>279.52</v>
      </c>
      <c r="M4177" s="2">
        <v>279.13</v>
      </c>
    </row>
    <row r="4178" spans="1:13" x14ac:dyDescent="0.2">
      <c r="A4178" s="1">
        <v>43522</v>
      </c>
      <c r="B4178" t="s">
        <v>2151</v>
      </c>
      <c r="C4178" t="s">
        <v>12</v>
      </c>
      <c r="D4178">
        <v>0.74</v>
      </c>
      <c r="E4178">
        <v>-7.5</v>
      </c>
      <c r="F4178">
        <v>29.21</v>
      </c>
      <c r="G4178">
        <v>28.11</v>
      </c>
      <c r="H4178">
        <v>28.39</v>
      </c>
      <c r="I4178">
        <v>28.69</v>
      </c>
      <c r="J4178">
        <v>26.86</v>
      </c>
      <c r="K4178">
        <v>6410000</v>
      </c>
      <c r="L4178" s="2">
        <v>279.52</v>
      </c>
      <c r="M4178" s="2">
        <v>279.13</v>
      </c>
    </row>
    <row r="4179" spans="1:13" x14ac:dyDescent="0.2">
      <c r="A4179" s="1">
        <v>43522</v>
      </c>
      <c r="B4179" t="s">
        <v>2152</v>
      </c>
      <c r="C4179" t="s">
        <v>14</v>
      </c>
      <c r="D4179">
        <v>-7.0000000000000007E-2</v>
      </c>
      <c r="E4179">
        <v>-75</v>
      </c>
      <c r="F4179">
        <v>14.67</v>
      </c>
      <c r="G4179">
        <v>12.94</v>
      </c>
      <c r="H4179">
        <v>14.07</v>
      </c>
      <c r="I4179">
        <v>14.35</v>
      </c>
      <c r="J4179">
        <v>12.88</v>
      </c>
      <c r="K4179">
        <v>2290000</v>
      </c>
      <c r="L4179" s="2">
        <v>279.52</v>
      </c>
      <c r="M4179" s="2">
        <v>279.13</v>
      </c>
    </row>
    <row r="4180" spans="1:13" x14ac:dyDescent="0.2">
      <c r="A4180" s="1">
        <v>43522</v>
      </c>
      <c r="B4180" t="s">
        <v>2153</v>
      </c>
      <c r="C4180" t="s">
        <v>14</v>
      </c>
      <c r="D4180">
        <v>1.24</v>
      </c>
      <c r="E4180">
        <v>-7.46</v>
      </c>
      <c r="F4180">
        <v>93.91</v>
      </c>
      <c r="G4180">
        <v>95.54</v>
      </c>
      <c r="H4180">
        <v>95.04</v>
      </c>
      <c r="I4180">
        <v>98.4</v>
      </c>
      <c r="J4180">
        <v>93.99</v>
      </c>
      <c r="K4180">
        <v>5780000</v>
      </c>
      <c r="L4180" s="2">
        <v>279.52</v>
      </c>
      <c r="M4180" s="2">
        <v>279.13</v>
      </c>
    </row>
    <row r="4181" spans="1:13" x14ac:dyDescent="0.2">
      <c r="A4181" s="1">
        <v>43522</v>
      </c>
      <c r="B4181" t="s">
        <v>2154</v>
      </c>
      <c r="C4181" t="s">
        <v>12</v>
      </c>
      <c r="D4181">
        <v>1.56</v>
      </c>
      <c r="E4181">
        <v>6.85</v>
      </c>
      <c r="F4181">
        <v>117.59</v>
      </c>
      <c r="G4181">
        <v>119.38</v>
      </c>
      <c r="H4181">
        <v>118.9</v>
      </c>
      <c r="I4181">
        <v>120.18</v>
      </c>
      <c r="J4181">
        <v>117.74</v>
      </c>
      <c r="K4181">
        <v>1640000</v>
      </c>
      <c r="L4181" s="2">
        <v>279.52</v>
      </c>
      <c r="M4181" s="2">
        <v>279.13</v>
      </c>
    </row>
    <row r="4182" spans="1:13" x14ac:dyDescent="0.2">
      <c r="A4182" s="1">
        <v>43522</v>
      </c>
      <c r="B4182" t="s">
        <v>127</v>
      </c>
      <c r="C4182" t="s">
        <v>12</v>
      </c>
      <c r="D4182">
        <v>-0.28999999999999998</v>
      </c>
      <c r="E4182">
        <v>38.299999999999997</v>
      </c>
      <c r="F4182">
        <v>12.28</v>
      </c>
      <c r="G4182">
        <v>12.76</v>
      </c>
      <c r="H4182">
        <v>13.76</v>
      </c>
      <c r="I4182">
        <v>14.95</v>
      </c>
      <c r="J4182">
        <v>12.76</v>
      </c>
      <c r="K4182">
        <v>509510</v>
      </c>
      <c r="L4182" s="2">
        <v>279.52</v>
      </c>
      <c r="M4182" s="2">
        <v>279.13</v>
      </c>
    </row>
    <row r="4183" spans="1:13" x14ac:dyDescent="0.2">
      <c r="A4183" s="1">
        <v>43522</v>
      </c>
      <c r="B4183" t="s">
        <v>2155</v>
      </c>
      <c r="C4183" t="s">
        <v>14</v>
      </c>
      <c r="D4183">
        <v>0.04</v>
      </c>
      <c r="E4183">
        <v>-33.33</v>
      </c>
      <c r="F4183">
        <v>8.09</v>
      </c>
      <c r="G4183">
        <v>8.4</v>
      </c>
      <c r="H4183">
        <v>8.8699999999999992</v>
      </c>
      <c r="I4183">
        <v>9.1189999999999998</v>
      </c>
      <c r="J4183">
        <v>8.02</v>
      </c>
      <c r="K4183">
        <v>2400000</v>
      </c>
      <c r="L4183" s="2">
        <v>279.52</v>
      </c>
      <c r="M4183" s="2">
        <v>279.13</v>
      </c>
    </row>
    <row r="4184" spans="1:13" x14ac:dyDescent="0.2">
      <c r="A4184" s="1">
        <v>43522</v>
      </c>
      <c r="B4184" t="s">
        <v>2156</v>
      </c>
      <c r="C4184" t="s">
        <v>14</v>
      </c>
      <c r="D4184">
        <v>0.05</v>
      </c>
      <c r="E4184">
        <v>-44.44</v>
      </c>
      <c r="F4184">
        <v>38.409999999999997</v>
      </c>
      <c r="G4184">
        <v>39.29</v>
      </c>
      <c r="H4184">
        <v>40.07</v>
      </c>
      <c r="I4184">
        <v>42</v>
      </c>
      <c r="J4184">
        <v>36.01</v>
      </c>
      <c r="K4184">
        <v>466810</v>
      </c>
      <c r="L4184" s="2">
        <v>279.52</v>
      </c>
      <c r="M4184" s="2">
        <v>279.13</v>
      </c>
    </row>
    <row r="4185" spans="1:13" x14ac:dyDescent="0.2">
      <c r="A4185" s="1">
        <v>43522</v>
      </c>
      <c r="B4185" t="s">
        <v>2157</v>
      </c>
      <c r="C4185" t="s">
        <v>14</v>
      </c>
      <c r="D4185">
        <v>0.05</v>
      </c>
      <c r="E4185">
        <v>-37.5</v>
      </c>
      <c r="F4185">
        <v>3.68</v>
      </c>
      <c r="G4185">
        <v>3.51</v>
      </c>
      <c r="H4185">
        <v>3.59</v>
      </c>
      <c r="I4185">
        <v>3.6589999999999998</v>
      </c>
      <c r="J4185">
        <v>3.51</v>
      </c>
      <c r="K4185">
        <v>279680</v>
      </c>
      <c r="L4185" s="2">
        <v>279.52</v>
      </c>
      <c r="M4185" s="2">
        <v>279.13</v>
      </c>
    </row>
    <row r="4186" spans="1:13" x14ac:dyDescent="0.2">
      <c r="A4186" s="1">
        <v>43522</v>
      </c>
      <c r="B4186" t="s">
        <v>887</v>
      </c>
      <c r="C4186" t="s">
        <v>12</v>
      </c>
      <c r="D4186">
        <v>-0.82</v>
      </c>
      <c r="E4186">
        <v>47.1</v>
      </c>
      <c r="F4186">
        <v>118.11</v>
      </c>
      <c r="G4186">
        <v>124.99</v>
      </c>
      <c r="H4186">
        <v>115</v>
      </c>
      <c r="I4186">
        <v>128.34</v>
      </c>
      <c r="J4186">
        <v>114.74</v>
      </c>
      <c r="K4186">
        <v>533430</v>
      </c>
      <c r="L4186" s="2">
        <v>279.52</v>
      </c>
      <c r="M4186" s="2">
        <v>279.13</v>
      </c>
    </row>
    <row r="4187" spans="1:13" x14ac:dyDescent="0.2">
      <c r="A4187" s="1">
        <v>43522</v>
      </c>
      <c r="B4187" t="s">
        <v>2158</v>
      </c>
      <c r="C4187" t="s">
        <v>14</v>
      </c>
      <c r="D4187">
        <v>-1.1200000000000001</v>
      </c>
      <c r="E4187">
        <v>15.15</v>
      </c>
      <c r="F4187">
        <v>11.95</v>
      </c>
      <c r="G4187">
        <v>11.92</v>
      </c>
      <c r="H4187">
        <v>12.74</v>
      </c>
      <c r="I4187">
        <v>12.77</v>
      </c>
      <c r="J4187">
        <v>11.41</v>
      </c>
      <c r="K4187">
        <v>171000</v>
      </c>
      <c r="L4187" s="2">
        <v>279.52</v>
      </c>
      <c r="M4187" s="2">
        <v>279.13</v>
      </c>
    </row>
    <row r="4188" spans="1:13" x14ac:dyDescent="0.2">
      <c r="A4188" s="1">
        <v>43522</v>
      </c>
      <c r="B4188" t="s">
        <v>2159</v>
      </c>
      <c r="C4188" t="s">
        <v>14</v>
      </c>
      <c r="D4188">
        <v>0.34</v>
      </c>
      <c r="E4188">
        <v>6.25</v>
      </c>
      <c r="F4188">
        <v>56.89</v>
      </c>
      <c r="G4188">
        <v>60.9</v>
      </c>
      <c r="H4188">
        <v>58.45</v>
      </c>
      <c r="I4188">
        <v>61.9</v>
      </c>
      <c r="J4188">
        <v>58.25</v>
      </c>
      <c r="K4188">
        <v>2520000</v>
      </c>
      <c r="L4188" s="2">
        <v>279.52</v>
      </c>
      <c r="M4188" s="2">
        <v>279.13</v>
      </c>
    </row>
    <row r="4189" spans="1:13" x14ac:dyDescent="0.2">
      <c r="A4189" s="1">
        <v>43523</v>
      </c>
      <c r="B4189" t="s">
        <v>308</v>
      </c>
      <c r="C4189" t="s">
        <v>12</v>
      </c>
      <c r="D4189">
        <v>-0.25</v>
      </c>
      <c r="E4189">
        <v>7.41</v>
      </c>
      <c r="F4189">
        <v>22.21</v>
      </c>
      <c r="G4189">
        <v>22.75</v>
      </c>
      <c r="H4189">
        <v>22.36</v>
      </c>
      <c r="I4189">
        <v>23.06</v>
      </c>
      <c r="J4189">
        <v>22.1</v>
      </c>
      <c r="K4189">
        <v>48010</v>
      </c>
      <c r="L4189" s="2">
        <v>279.32</v>
      </c>
      <c r="M4189" s="2">
        <v>278.52</v>
      </c>
    </row>
    <row r="4190" spans="1:13" x14ac:dyDescent="0.2">
      <c r="A4190" s="1">
        <v>43523</v>
      </c>
      <c r="B4190" t="s">
        <v>311</v>
      </c>
      <c r="C4190" t="s">
        <v>14</v>
      </c>
      <c r="D4190">
        <v>2.13</v>
      </c>
      <c r="E4190">
        <v>42.95</v>
      </c>
      <c r="F4190">
        <v>176.83</v>
      </c>
      <c r="G4190">
        <v>186</v>
      </c>
      <c r="H4190">
        <v>177.26</v>
      </c>
      <c r="I4190">
        <v>186.15</v>
      </c>
      <c r="J4190">
        <v>176.92</v>
      </c>
      <c r="K4190">
        <v>553410</v>
      </c>
      <c r="L4190" s="2">
        <v>279.32</v>
      </c>
      <c r="M4190" s="2">
        <v>278.52</v>
      </c>
    </row>
    <row r="4191" spans="1:13" x14ac:dyDescent="0.2">
      <c r="A4191" s="1">
        <v>43523</v>
      </c>
      <c r="B4191" t="s">
        <v>21</v>
      </c>
      <c r="C4191" t="s">
        <v>14</v>
      </c>
      <c r="D4191">
        <v>-0.02</v>
      </c>
      <c r="E4191">
        <v>-116.67</v>
      </c>
      <c r="F4191">
        <v>16.16</v>
      </c>
      <c r="G4191">
        <v>16.43</v>
      </c>
      <c r="H4191">
        <v>16.02</v>
      </c>
      <c r="I4191">
        <v>16.46</v>
      </c>
      <c r="J4191">
        <v>15.95</v>
      </c>
      <c r="K4191">
        <v>396250</v>
      </c>
      <c r="L4191" s="2">
        <v>279.32</v>
      </c>
      <c r="M4191" s="2">
        <v>278.52</v>
      </c>
    </row>
    <row r="4192" spans="1:13" x14ac:dyDescent="0.2">
      <c r="A4192" s="1">
        <v>43523</v>
      </c>
      <c r="B4192" t="s">
        <v>2160</v>
      </c>
      <c r="C4192" t="s">
        <v>14</v>
      </c>
      <c r="D4192">
        <v>1.07</v>
      </c>
      <c r="E4192">
        <v>22.99</v>
      </c>
      <c r="F4192">
        <v>61.56</v>
      </c>
      <c r="G4192">
        <v>61.97</v>
      </c>
      <c r="H4192">
        <v>63.11</v>
      </c>
      <c r="I4192">
        <v>63.12</v>
      </c>
      <c r="J4192">
        <v>61.64</v>
      </c>
      <c r="K4192">
        <v>78990</v>
      </c>
      <c r="L4192" s="2">
        <v>279.32</v>
      </c>
      <c r="M4192" s="2">
        <v>278.52</v>
      </c>
    </row>
    <row r="4193" spans="1:13" x14ac:dyDescent="0.2">
      <c r="A4193" s="1">
        <v>43523</v>
      </c>
      <c r="B4193" t="s">
        <v>2161</v>
      </c>
      <c r="C4193" t="s">
        <v>14</v>
      </c>
      <c r="D4193">
        <v>0.31</v>
      </c>
      <c r="E4193">
        <v>29.17</v>
      </c>
      <c r="F4193">
        <v>33.56</v>
      </c>
      <c r="G4193">
        <v>33.81</v>
      </c>
      <c r="H4193">
        <v>33.18</v>
      </c>
      <c r="I4193">
        <v>34.18</v>
      </c>
      <c r="J4193">
        <v>32.08</v>
      </c>
      <c r="K4193">
        <v>5270000</v>
      </c>
      <c r="L4193" s="2">
        <v>279.32</v>
      </c>
      <c r="M4193" s="2">
        <v>278.52</v>
      </c>
    </row>
    <row r="4194" spans="1:13" x14ac:dyDescent="0.2">
      <c r="A4194" s="1">
        <v>43523</v>
      </c>
      <c r="B4194" t="s">
        <v>235</v>
      </c>
      <c r="C4194" t="s">
        <v>14</v>
      </c>
      <c r="D4194">
        <v>-0.84</v>
      </c>
      <c r="E4194">
        <v>7.69</v>
      </c>
      <c r="F4194">
        <v>27.77</v>
      </c>
      <c r="G4194">
        <v>30.23</v>
      </c>
      <c r="H4194">
        <v>30.62</v>
      </c>
      <c r="I4194">
        <v>33.090000000000003</v>
      </c>
      <c r="J4194">
        <v>28.72</v>
      </c>
      <c r="K4194">
        <v>774510</v>
      </c>
      <c r="L4194" s="2">
        <v>279.32</v>
      </c>
      <c r="M4194" s="2">
        <v>278.52</v>
      </c>
    </row>
    <row r="4195" spans="1:13" x14ac:dyDescent="0.2">
      <c r="A4195" s="1">
        <v>43523</v>
      </c>
      <c r="B4195" t="s">
        <v>321</v>
      </c>
      <c r="C4195" t="s">
        <v>14</v>
      </c>
      <c r="D4195">
        <v>-0.01</v>
      </c>
      <c r="E4195">
        <v>50</v>
      </c>
      <c r="F4195">
        <v>79.36</v>
      </c>
      <c r="G4195">
        <v>75</v>
      </c>
      <c r="H4195">
        <v>76.31</v>
      </c>
      <c r="I4195">
        <v>79.97</v>
      </c>
      <c r="J4195">
        <v>70.91</v>
      </c>
      <c r="K4195">
        <v>1820000</v>
      </c>
      <c r="L4195" s="2">
        <v>279.32</v>
      </c>
      <c r="M4195" s="2">
        <v>278.52</v>
      </c>
    </row>
    <row r="4196" spans="1:13" x14ac:dyDescent="0.2">
      <c r="A4196" s="1">
        <v>43523</v>
      </c>
      <c r="B4196" t="s">
        <v>2162</v>
      </c>
      <c r="C4196" t="s">
        <v>14</v>
      </c>
      <c r="D4196">
        <v>0.91</v>
      </c>
      <c r="E4196">
        <v>7.06</v>
      </c>
      <c r="F4196">
        <v>122.65</v>
      </c>
      <c r="G4196">
        <v>118.4</v>
      </c>
      <c r="H4196">
        <v>124.3</v>
      </c>
      <c r="I4196">
        <v>128.07</v>
      </c>
      <c r="J4196">
        <v>115</v>
      </c>
      <c r="K4196">
        <v>602300</v>
      </c>
      <c r="L4196" s="2">
        <v>279.32</v>
      </c>
      <c r="M4196" s="2">
        <v>278.52</v>
      </c>
    </row>
    <row r="4197" spans="1:13" x14ac:dyDescent="0.2">
      <c r="A4197" s="1">
        <v>43523</v>
      </c>
      <c r="B4197" t="s">
        <v>436</v>
      </c>
      <c r="C4197" t="s">
        <v>14</v>
      </c>
      <c r="D4197">
        <v>-0.1</v>
      </c>
      <c r="E4197">
        <v>28.57</v>
      </c>
      <c r="F4197">
        <v>0.45800000000000002</v>
      </c>
      <c r="G4197">
        <v>0.438</v>
      </c>
      <c r="H4197">
        <v>0.47399999999999998</v>
      </c>
      <c r="I4197">
        <v>0.63</v>
      </c>
      <c r="J4197">
        <v>0.40699999999999997</v>
      </c>
      <c r="K4197">
        <v>637910</v>
      </c>
      <c r="L4197" s="2">
        <v>279.32</v>
      </c>
      <c r="M4197" s="2">
        <v>278.52</v>
      </c>
    </row>
    <row r="4198" spans="1:13" x14ac:dyDescent="0.2">
      <c r="A4198" s="1">
        <v>43523</v>
      </c>
      <c r="B4198" t="s">
        <v>2163</v>
      </c>
      <c r="C4198" t="s">
        <v>14</v>
      </c>
      <c r="D4198">
        <v>0.27</v>
      </c>
      <c r="E4198">
        <v>0</v>
      </c>
      <c r="F4198">
        <v>20.51</v>
      </c>
      <c r="G4198">
        <v>20.54</v>
      </c>
      <c r="H4198">
        <v>17.36</v>
      </c>
      <c r="I4198">
        <v>20.54</v>
      </c>
      <c r="J4198">
        <v>17.309999999999999</v>
      </c>
      <c r="K4198">
        <v>118580</v>
      </c>
      <c r="L4198" s="2">
        <v>279.32</v>
      </c>
      <c r="M4198" s="2">
        <v>278.52</v>
      </c>
    </row>
    <row r="4199" spans="1:13" x14ac:dyDescent="0.2">
      <c r="A4199" s="1">
        <v>43523</v>
      </c>
      <c r="B4199" t="s">
        <v>38</v>
      </c>
      <c r="C4199" t="s">
        <v>12</v>
      </c>
      <c r="D4199">
        <v>-0.11</v>
      </c>
      <c r="E4199">
        <v>-57.14</v>
      </c>
      <c r="F4199">
        <v>20.010000000000002</v>
      </c>
      <c r="G4199">
        <v>20</v>
      </c>
      <c r="H4199">
        <v>21.18</v>
      </c>
      <c r="I4199">
        <v>21.5</v>
      </c>
      <c r="J4199">
        <v>19.38</v>
      </c>
      <c r="K4199">
        <v>8940000</v>
      </c>
      <c r="L4199" s="2">
        <v>279.32</v>
      </c>
      <c r="M4199" s="2">
        <v>278.52</v>
      </c>
    </row>
    <row r="4200" spans="1:13" x14ac:dyDescent="0.2">
      <c r="A4200" s="1">
        <v>43523</v>
      </c>
      <c r="B4200" t="s">
        <v>2164</v>
      </c>
      <c r="C4200" t="s">
        <v>14</v>
      </c>
      <c r="D4200">
        <v>0.21</v>
      </c>
      <c r="E4200">
        <v>10.53</v>
      </c>
      <c r="F4200">
        <v>17.89</v>
      </c>
      <c r="G4200">
        <v>17.72</v>
      </c>
      <c r="H4200">
        <v>18.239999999999998</v>
      </c>
      <c r="I4200">
        <v>18.579999999999998</v>
      </c>
      <c r="J4200">
        <v>17.71</v>
      </c>
      <c r="K4200">
        <v>2630000</v>
      </c>
      <c r="L4200" s="2">
        <v>279.32</v>
      </c>
      <c r="M4200" s="2">
        <v>278.52</v>
      </c>
    </row>
    <row r="4201" spans="1:13" x14ac:dyDescent="0.2">
      <c r="A4201" s="1">
        <v>43523</v>
      </c>
      <c r="B4201" t="s">
        <v>252</v>
      </c>
      <c r="C4201" t="s">
        <v>12</v>
      </c>
      <c r="D4201">
        <v>0.36</v>
      </c>
      <c r="E4201">
        <v>9.09</v>
      </c>
      <c r="F4201">
        <v>17.29</v>
      </c>
      <c r="G4201">
        <v>17.07</v>
      </c>
      <c r="H4201">
        <v>17.16</v>
      </c>
      <c r="I4201">
        <v>17.399999999999999</v>
      </c>
      <c r="J4201">
        <v>17.010000000000002</v>
      </c>
      <c r="K4201">
        <v>5170000</v>
      </c>
      <c r="L4201" s="2">
        <v>279.32</v>
      </c>
      <c r="M4201" s="2">
        <v>278.52</v>
      </c>
    </row>
    <row r="4202" spans="1:13" x14ac:dyDescent="0.2">
      <c r="A4202" s="1">
        <v>43523</v>
      </c>
      <c r="B4202" t="s">
        <v>251</v>
      </c>
      <c r="C4202" t="s">
        <v>12</v>
      </c>
      <c r="D4202">
        <v>0.28999999999999998</v>
      </c>
      <c r="E4202">
        <v>3.57</v>
      </c>
      <c r="F4202">
        <v>26.3</v>
      </c>
      <c r="G4202">
        <v>26.5</v>
      </c>
      <c r="H4202">
        <v>29.8</v>
      </c>
      <c r="I4202">
        <v>31.7</v>
      </c>
      <c r="J4202">
        <v>26.5</v>
      </c>
      <c r="K4202">
        <v>431100</v>
      </c>
      <c r="L4202" s="2">
        <v>279.32</v>
      </c>
      <c r="M4202" s="2">
        <v>278.52</v>
      </c>
    </row>
    <row r="4203" spans="1:13" x14ac:dyDescent="0.2">
      <c r="A4203" s="1">
        <v>43523</v>
      </c>
      <c r="B4203" t="s">
        <v>259</v>
      </c>
      <c r="C4203" t="s">
        <v>12</v>
      </c>
      <c r="D4203">
        <v>-0.36</v>
      </c>
      <c r="E4203">
        <v>-12.5</v>
      </c>
      <c r="F4203">
        <v>4.8600000000000003</v>
      </c>
      <c r="G4203">
        <v>4.9000000000000004</v>
      </c>
      <c r="H4203">
        <v>4.6399999999999997</v>
      </c>
      <c r="I4203">
        <v>5.15</v>
      </c>
      <c r="J4203">
        <v>4.54</v>
      </c>
      <c r="K4203">
        <v>187660</v>
      </c>
      <c r="L4203" s="2">
        <v>279.32</v>
      </c>
      <c r="M4203" s="2">
        <v>278.52</v>
      </c>
    </row>
    <row r="4204" spans="1:13" x14ac:dyDescent="0.2">
      <c r="A4204" s="1">
        <v>43523</v>
      </c>
      <c r="B4204" t="s">
        <v>2165</v>
      </c>
      <c r="C4204" t="s">
        <v>14</v>
      </c>
      <c r="D4204">
        <v>-0.75</v>
      </c>
      <c r="E4204">
        <v>-10.29</v>
      </c>
      <c r="F4204">
        <v>45.88</v>
      </c>
      <c r="G4204">
        <v>45.5</v>
      </c>
      <c r="H4204">
        <v>44.04</v>
      </c>
      <c r="I4204">
        <v>46.18</v>
      </c>
      <c r="J4204">
        <v>41.39</v>
      </c>
      <c r="K4204">
        <v>590030</v>
      </c>
      <c r="L4204" s="2">
        <v>279.32</v>
      </c>
      <c r="M4204" s="2">
        <v>278.52</v>
      </c>
    </row>
    <row r="4205" spans="1:13" x14ac:dyDescent="0.2">
      <c r="A4205" s="1">
        <v>43523</v>
      </c>
      <c r="B4205" t="s">
        <v>2166</v>
      </c>
      <c r="C4205" t="s">
        <v>12</v>
      </c>
      <c r="D4205">
        <v>0.62</v>
      </c>
      <c r="E4205">
        <v>-19.48</v>
      </c>
      <c r="F4205">
        <v>174.02</v>
      </c>
      <c r="G4205">
        <v>174.3</v>
      </c>
      <c r="H4205">
        <v>173.2</v>
      </c>
      <c r="I4205">
        <v>176.77</v>
      </c>
      <c r="J4205">
        <v>171.71</v>
      </c>
      <c r="K4205">
        <v>1850000</v>
      </c>
      <c r="L4205" s="2">
        <v>279.32</v>
      </c>
      <c r="M4205" s="2">
        <v>278.52</v>
      </c>
    </row>
    <row r="4206" spans="1:13" x14ac:dyDescent="0.2">
      <c r="A4206" s="1">
        <v>43523</v>
      </c>
      <c r="B4206" t="s">
        <v>637</v>
      </c>
      <c r="C4206" t="s">
        <v>14</v>
      </c>
      <c r="D4206">
        <v>-7.0000000000000007E-2</v>
      </c>
      <c r="E4206">
        <v>30</v>
      </c>
      <c r="F4206">
        <v>19.86</v>
      </c>
      <c r="G4206">
        <v>20.9</v>
      </c>
      <c r="H4206">
        <v>18.98</v>
      </c>
      <c r="I4206">
        <v>21.5</v>
      </c>
      <c r="J4206">
        <v>18.54</v>
      </c>
      <c r="K4206">
        <v>5960000</v>
      </c>
      <c r="L4206" s="2">
        <v>279.32</v>
      </c>
      <c r="M4206" s="2">
        <v>278.52</v>
      </c>
    </row>
    <row r="4207" spans="1:13" x14ac:dyDescent="0.2">
      <c r="A4207" s="1">
        <v>43523</v>
      </c>
      <c r="B4207" t="s">
        <v>342</v>
      </c>
      <c r="C4207" t="s">
        <v>14</v>
      </c>
      <c r="D4207">
        <v>0.43</v>
      </c>
      <c r="E4207">
        <v>4.88</v>
      </c>
      <c r="F4207">
        <v>58.74</v>
      </c>
      <c r="G4207">
        <v>63.22</v>
      </c>
      <c r="H4207">
        <v>63.83</v>
      </c>
      <c r="I4207">
        <v>66.38</v>
      </c>
      <c r="J4207">
        <v>63.22</v>
      </c>
      <c r="K4207">
        <v>5120000</v>
      </c>
      <c r="L4207" s="2">
        <v>279.32</v>
      </c>
      <c r="M4207" s="2">
        <v>278.52</v>
      </c>
    </row>
    <row r="4208" spans="1:13" x14ac:dyDescent="0.2">
      <c r="A4208" s="1">
        <v>43523</v>
      </c>
      <c r="B4208" t="s">
        <v>344</v>
      </c>
      <c r="C4208" t="s">
        <v>12</v>
      </c>
      <c r="D4208">
        <v>2.1</v>
      </c>
      <c r="E4208">
        <v>5</v>
      </c>
      <c r="F4208">
        <v>32.81</v>
      </c>
      <c r="G4208">
        <v>32.479999999999997</v>
      </c>
      <c r="H4208">
        <v>34.83</v>
      </c>
      <c r="I4208">
        <v>35.21</v>
      </c>
      <c r="J4208">
        <v>32.479999999999997</v>
      </c>
      <c r="K4208">
        <v>1120000</v>
      </c>
      <c r="L4208" s="2">
        <v>279.32</v>
      </c>
      <c r="M4208" s="2">
        <v>278.52</v>
      </c>
    </row>
    <row r="4209" spans="1:13" x14ac:dyDescent="0.2">
      <c r="A4209" s="1">
        <v>43523</v>
      </c>
      <c r="B4209" t="s">
        <v>2167</v>
      </c>
      <c r="C4209" t="s">
        <v>12</v>
      </c>
      <c r="D4209">
        <v>-0.44</v>
      </c>
      <c r="E4209">
        <v>-76</v>
      </c>
      <c r="F4209">
        <v>12.54</v>
      </c>
      <c r="G4209">
        <v>12.27</v>
      </c>
      <c r="H4209">
        <v>12.5</v>
      </c>
      <c r="I4209">
        <v>12.62</v>
      </c>
      <c r="J4209">
        <v>11.8</v>
      </c>
      <c r="K4209">
        <v>132630</v>
      </c>
      <c r="L4209" s="2">
        <v>279.32</v>
      </c>
      <c r="M4209" s="2">
        <v>278.52</v>
      </c>
    </row>
    <row r="4210" spans="1:13" x14ac:dyDescent="0.2">
      <c r="A4210" s="1">
        <v>43523</v>
      </c>
      <c r="B4210" t="s">
        <v>411</v>
      </c>
      <c r="C4210" t="s">
        <v>14</v>
      </c>
      <c r="D4210">
        <v>-0.28000000000000003</v>
      </c>
      <c r="E4210">
        <v>65.430000000000007</v>
      </c>
      <c r="F4210">
        <v>0.65</v>
      </c>
      <c r="G4210">
        <v>0.65</v>
      </c>
      <c r="H4210">
        <v>0.64</v>
      </c>
      <c r="I4210">
        <v>0.66</v>
      </c>
      <c r="J4210">
        <v>0.61099999999999999</v>
      </c>
      <c r="K4210">
        <v>743300</v>
      </c>
      <c r="L4210" s="2">
        <v>279.32</v>
      </c>
      <c r="M4210" s="2">
        <v>278.52</v>
      </c>
    </row>
    <row r="4211" spans="1:13" x14ac:dyDescent="0.2">
      <c r="A4211" s="1">
        <v>43523</v>
      </c>
      <c r="B4211" t="s">
        <v>345</v>
      </c>
      <c r="C4211" t="s">
        <v>14</v>
      </c>
      <c r="D4211">
        <v>0.17</v>
      </c>
      <c r="E4211">
        <v>13.33</v>
      </c>
      <c r="F4211">
        <v>11.41</v>
      </c>
      <c r="G4211">
        <v>12.39</v>
      </c>
      <c r="H4211">
        <v>12.14</v>
      </c>
      <c r="I4211">
        <v>12.63</v>
      </c>
      <c r="J4211">
        <v>12.07</v>
      </c>
      <c r="K4211">
        <v>1740000</v>
      </c>
      <c r="L4211" s="2">
        <v>279.32</v>
      </c>
      <c r="M4211" s="2">
        <v>278.52</v>
      </c>
    </row>
    <row r="4212" spans="1:13" x14ac:dyDescent="0.2">
      <c r="A4212" s="1">
        <v>43523</v>
      </c>
      <c r="B4212" t="s">
        <v>273</v>
      </c>
      <c r="C4212" t="s">
        <v>14</v>
      </c>
      <c r="D4212">
        <v>-0.27</v>
      </c>
      <c r="E4212">
        <v>0</v>
      </c>
      <c r="F4212">
        <v>10.65</v>
      </c>
      <c r="G4212">
        <v>10.38</v>
      </c>
      <c r="H4212">
        <v>10.27</v>
      </c>
      <c r="I4212">
        <v>10.64</v>
      </c>
      <c r="J4212">
        <v>9.6999999999999993</v>
      </c>
      <c r="K4212">
        <v>788290</v>
      </c>
      <c r="L4212" s="2">
        <v>279.32</v>
      </c>
      <c r="M4212" s="2">
        <v>278.52</v>
      </c>
    </row>
    <row r="4213" spans="1:13" x14ac:dyDescent="0.2">
      <c r="A4213" s="1">
        <v>43523</v>
      </c>
      <c r="B4213" t="s">
        <v>619</v>
      </c>
      <c r="C4213" t="s">
        <v>14</v>
      </c>
      <c r="D4213">
        <v>2.14</v>
      </c>
      <c r="E4213">
        <v>3.38</v>
      </c>
      <c r="F4213">
        <v>27.4</v>
      </c>
      <c r="G4213">
        <v>25.8</v>
      </c>
      <c r="H4213">
        <v>26.14</v>
      </c>
      <c r="I4213">
        <v>26.48</v>
      </c>
      <c r="J4213">
        <v>24.77</v>
      </c>
      <c r="K4213">
        <v>5860000</v>
      </c>
      <c r="L4213" s="2">
        <v>279.32</v>
      </c>
      <c r="M4213" s="2">
        <v>278.52</v>
      </c>
    </row>
    <row r="4214" spans="1:13" x14ac:dyDescent="0.2">
      <c r="A4214" s="1">
        <v>43523</v>
      </c>
      <c r="B4214" t="s">
        <v>274</v>
      </c>
      <c r="C4214" t="s">
        <v>14</v>
      </c>
      <c r="D4214">
        <v>-0.93</v>
      </c>
      <c r="E4214">
        <v>-4.49</v>
      </c>
      <c r="F4214">
        <v>53.08</v>
      </c>
      <c r="G4214">
        <v>53.38</v>
      </c>
      <c r="H4214">
        <v>52.5</v>
      </c>
      <c r="I4214">
        <v>54.79</v>
      </c>
      <c r="J4214">
        <v>51.13</v>
      </c>
      <c r="K4214">
        <v>538780</v>
      </c>
      <c r="L4214" s="2">
        <v>279.32</v>
      </c>
      <c r="M4214" s="2">
        <v>278.52</v>
      </c>
    </row>
    <row r="4215" spans="1:13" x14ac:dyDescent="0.2">
      <c r="A4215" s="1">
        <v>43523</v>
      </c>
      <c r="B4215" t="s">
        <v>419</v>
      </c>
      <c r="C4215" t="s">
        <v>14</v>
      </c>
      <c r="D4215">
        <v>0.16</v>
      </c>
      <c r="E4215">
        <v>14.29</v>
      </c>
      <c r="F4215">
        <v>9.81</v>
      </c>
      <c r="G4215">
        <v>9.9</v>
      </c>
      <c r="H4215">
        <v>9.61</v>
      </c>
      <c r="I4215">
        <v>10.09</v>
      </c>
      <c r="J4215">
        <v>9.52</v>
      </c>
      <c r="K4215">
        <v>130510</v>
      </c>
      <c r="L4215" s="2">
        <v>279.32</v>
      </c>
      <c r="M4215" s="2">
        <v>278.52</v>
      </c>
    </row>
    <row r="4216" spans="1:13" x14ac:dyDescent="0.2">
      <c r="A4216" s="1">
        <v>43523</v>
      </c>
      <c r="B4216" t="s">
        <v>275</v>
      </c>
      <c r="C4216" t="s">
        <v>14</v>
      </c>
      <c r="D4216">
        <v>-0.06</v>
      </c>
      <c r="E4216">
        <v>-220</v>
      </c>
      <c r="F4216">
        <v>24.89</v>
      </c>
      <c r="G4216">
        <v>24.89</v>
      </c>
      <c r="H4216">
        <v>24.85</v>
      </c>
      <c r="I4216">
        <v>24.89</v>
      </c>
      <c r="J4216">
        <v>24.84</v>
      </c>
      <c r="K4216">
        <v>986260</v>
      </c>
      <c r="L4216" s="2">
        <v>279.32</v>
      </c>
      <c r="M4216" s="2">
        <v>278.52</v>
      </c>
    </row>
    <row r="4217" spans="1:13" x14ac:dyDescent="0.2">
      <c r="A4217" s="1">
        <v>43523</v>
      </c>
      <c r="B4217" t="s">
        <v>642</v>
      </c>
      <c r="C4217" t="s">
        <v>12</v>
      </c>
      <c r="D4217">
        <v>2.72</v>
      </c>
      <c r="E4217">
        <v>5.84</v>
      </c>
      <c r="F4217">
        <v>60.31</v>
      </c>
      <c r="G4217">
        <v>68.27</v>
      </c>
      <c r="H4217">
        <v>68.819999999999993</v>
      </c>
      <c r="I4217">
        <v>70.73</v>
      </c>
      <c r="J4217">
        <v>67.989999999999995</v>
      </c>
      <c r="K4217">
        <v>4180000</v>
      </c>
      <c r="L4217" s="2">
        <v>279.32</v>
      </c>
      <c r="M4217" s="2">
        <v>278.52</v>
      </c>
    </row>
    <row r="4218" spans="1:13" x14ac:dyDescent="0.2">
      <c r="A4218" s="1">
        <v>43523</v>
      </c>
      <c r="B4218" t="s">
        <v>420</v>
      </c>
      <c r="C4218" t="s">
        <v>14</v>
      </c>
      <c r="D4218">
        <v>1.32</v>
      </c>
      <c r="E4218">
        <v>14.78</v>
      </c>
      <c r="F4218">
        <v>23</v>
      </c>
      <c r="G4218">
        <v>24.25</v>
      </c>
      <c r="H4218">
        <v>22.97</v>
      </c>
      <c r="I4218">
        <v>25.94</v>
      </c>
      <c r="J4218">
        <v>22.57</v>
      </c>
      <c r="K4218">
        <v>127230</v>
      </c>
      <c r="L4218" s="2">
        <v>279.32</v>
      </c>
      <c r="M4218" s="2">
        <v>278.52</v>
      </c>
    </row>
    <row r="4219" spans="1:13" x14ac:dyDescent="0.2">
      <c r="A4219" s="1">
        <v>43523</v>
      </c>
      <c r="B4219" t="s">
        <v>75</v>
      </c>
      <c r="C4219" t="s">
        <v>14</v>
      </c>
      <c r="D4219">
        <v>0.01</v>
      </c>
      <c r="E4219">
        <v>111.11</v>
      </c>
      <c r="F4219">
        <v>21.49</v>
      </c>
      <c r="G4219">
        <v>21.69</v>
      </c>
      <c r="H4219">
        <v>22.37</v>
      </c>
      <c r="I4219">
        <v>23.67</v>
      </c>
      <c r="J4219">
        <v>21.1</v>
      </c>
      <c r="K4219">
        <v>1580000</v>
      </c>
      <c r="L4219" s="2">
        <v>279.32</v>
      </c>
      <c r="M4219" s="2">
        <v>278.52</v>
      </c>
    </row>
    <row r="4220" spans="1:13" x14ac:dyDescent="0.2">
      <c r="A4220" s="1">
        <v>43523</v>
      </c>
      <c r="B4220" t="s">
        <v>701</v>
      </c>
      <c r="C4220" t="s">
        <v>14</v>
      </c>
      <c r="D4220">
        <v>0.06</v>
      </c>
      <c r="E4220">
        <v>200</v>
      </c>
      <c r="F4220">
        <v>24.88</v>
      </c>
      <c r="G4220">
        <v>19.22</v>
      </c>
      <c r="H4220">
        <v>20.239999999999998</v>
      </c>
      <c r="I4220">
        <v>20.49</v>
      </c>
      <c r="J4220">
        <v>19.100000000000001</v>
      </c>
      <c r="K4220">
        <v>5590000</v>
      </c>
      <c r="L4220" s="2">
        <v>279.32</v>
      </c>
      <c r="M4220" s="2">
        <v>278.52</v>
      </c>
    </row>
    <row r="4221" spans="1:13" x14ac:dyDescent="0.2">
      <c r="A4221" s="1">
        <v>43523</v>
      </c>
      <c r="B4221" t="s">
        <v>357</v>
      </c>
      <c r="C4221" t="s">
        <v>12</v>
      </c>
      <c r="D4221">
        <v>-0.75</v>
      </c>
      <c r="E4221">
        <v>17.579999999999998</v>
      </c>
      <c r="F4221">
        <v>13.21</v>
      </c>
      <c r="G4221">
        <v>13.75</v>
      </c>
      <c r="H4221">
        <v>14.09</v>
      </c>
      <c r="I4221">
        <v>15</v>
      </c>
      <c r="J4221">
        <v>13.51</v>
      </c>
      <c r="K4221">
        <v>409740</v>
      </c>
      <c r="L4221" s="2">
        <v>279.32</v>
      </c>
      <c r="M4221" s="2">
        <v>278.52</v>
      </c>
    </row>
    <row r="4222" spans="1:13" x14ac:dyDescent="0.2">
      <c r="A4222" s="1">
        <v>43523</v>
      </c>
      <c r="B4222" t="s">
        <v>2168</v>
      </c>
      <c r="C4222" t="s">
        <v>14</v>
      </c>
      <c r="D4222">
        <v>0.2</v>
      </c>
      <c r="E4222">
        <v>42.86</v>
      </c>
      <c r="F4222">
        <v>96.51</v>
      </c>
      <c r="G4222">
        <v>98.1</v>
      </c>
      <c r="H4222">
        <v>93.8</v>
      </c>
      <c r="I4222">
        <v>98.1</v>
      </c>
      <c r="J4222">
        <v>91</v>
      </c>
      <c r="K4222">
        <v>266110</v>
      </c>
      <c r="L4222" s="2">
        <v>279.32</v>
      </c>
      <c r="M4222" s="2">
        <v>278.52</v>
      </c>
    </row>
    <row r="4223" spans="1:13" x14ac:dyDescent="0.2">
      <c r="A4223" s="1">
        <v>43523</v>
      </c>
      <c r="B4223" t="s">
        <v>86</v>
      </c>
      <c r="C4223" t="s">
        <v>14</v>
      </c>
      <c r="D4223">
        <v>0.46</v>
      </c>
      <c r="E4223">
        <v>-8</v>
      </c>
      <c r="F4223">
        <v>7.76</v>
      </c>
      <c r="G4223">
        <v>7.75</v>
      </c>
      <c r="H4223">
        <v>7.66</v>
      </c>
      <c r="I4223">
        <v>7.87</v>
      </c>
      <c r="J4223">
        <v>7.28</v>
      </c>
      <c r="K4223">
        <v>4150000</v>
      </c>
      <c r="L4223" s="2">
        <v>279.32</v>
      </c>
      <c r="M4223" s="2">
        <v>278.52</v>
      </c>
    </row>
    <row r="4224" spans="1:13" x14ac:dyDescent="0.2">
      <c r="A4224" s="1">
        <v>43523</v>
      </c>
      <c r="B4224" t="s">
        <v>643</v>
      </c>
      <c r="C4224" t="s">
        <v>12</v>
      </c>
      <c r="D4224">
        <v>0.77</v>
      </c>
      <c r="E4224">
        <v>10</v>
      </c>
      <c r="F4224">
        <v>32.909999999999997</v>
      </c>
      <c r="G4224">
        <v>34.049999999999997</v>
      </c>
      <c r="H4224">
        <v>36.21</v>
      </c>
      <c r="I4224">
        <v>36.49</v>
      </c>
      <c r="J4224">
        <v>33.159999999999997</v>
      </c>
      <c r="K4224">
        <v>6310000</v>
      </c>
      <c r="L4224" s="2">
        <v>279.32</v>
      </c>
      <c r="M4224" s="2">
        <v>278.52</v>
      </c>
    </row>
    <row r="4225" spans="1:13" x14ac:dyDescent="0.2">
      <c r="A4225" s="1">
        <v>43523</v>
      </c>
      <c r="B4225" t="s">
        <v>2169</v>
      </c>
      <c r="C4225" t="s">
        <v>14</v>
      </c>
      <c r="D4225">
        <v>0.97</v>
      </c>
      <c r="E4225">
        <v>-3</v>
      </c>
      <c r="F4225">
        <v>47.06</v>
      </c>
      <c r="G4225">
        <v>45.84</v>
      </c>
      <c r="H4225">
        <v>48.7</v>
      </c>
      <c r="I4225">
        <v>51.66</v>
      </c>
      <c r="J4225">
        <v>45.73</v>
      </c>
      <c r="K4225">
        <v>2410000</v>
      </c>
      <c r="L4225" s="2">
        <v>279.32</v>
      </c>
      <c r="M4225" s="2">
        <v>278.52</v>
      </c>
    </row>
    <row r="4226" spans="1:13" x14ac:dyDescent="0.2">
      <c r="A4226" s="1">
        <v>43523</v>
      </c>
      <c r="B4226" t="s">
        <v>2170</v>
      </c>
      <c r="C4226" t="s">
        <v>14</v>
      </c>
      <c r="D4226">
        <v>0.38</v>
      </c>
      <c r="E4226">
        <v>-28.3</v>
      </c>
      <c r="F4226">
        <v>36.17</v>
      </c>
      <c r="G4226">
        <v>35.950000000000003</v>
      </c>
      <c r="H4226">
        <v>36.46</v>
      </c>
      <c r="I4226">
        <v>36.53</v>
      </c>
      <c r="J4226">
        <v>34.700000000000003</v>
      </c>
      <c r="K4226">
        <v>79870</v>
      </c>
      <c r="L4226" s="2">
        <v>279.32</v>
      </c>
      <c r="M4226" s="2">
        <v>278.52</v>
      </c>
    </row>
    <row r="4227" spans="1:13" x14ac:dyDescent="0.2">
      <c r="A4227" s="1">
        <v>43523</v>
      </c>
      <c r="B4227" t="s">
        <v>369</v>
      </c>
      <c r="C4227" t="s">
        <v>14</v>
      </c>
      <c r="D4227">
        <v>0.16</v>
      </c>
      <c r="E4227">
        <v>-54.29</v>
      </c>
      <c r="F4227">
        <v>14.09</v>
      </c>
      <c r="G4227">
        <v>14.05</v>
      </c>
      <c r="H4227">
        <v>13.85</v>
      </c>
      <c r="I4227">
        <v>14.15</v>
      </c>
      <c r="J4227">
        <v>13.76</v>
      </c>
      <c r="K4227">
        <v>235570</v>
      </c>
      <c r="L4227" s="2">
        <v>279.32</v>
      </c>
      <c r="M4227" s="2">
        <v>278.52</v>
      </c>
    </row>
    <row r="4228" spans="1:13" x14ac:dyDescent="0.2">
      <c r="A4228" s="1">
        <v>43523</v>
      </c>
      <c r="B4228" t="s">
        <v>2171</v>
      </c>
      <c r="C4228" t="s">
        <v>12</v>
      </c>
      <c r="D4228">
        <v>-0.48</v>
      </c>
      <c r="E4228">
        <v>-6.67</v>
      </c>
      <c r="F4228">
        <v>8.16</v>
      </c>
      <c r="G4228">
        <v>6.9</v>
      </c>
      <c r="H4228">
        <v>6.21</v>
      </c>
      <c r="I4228">
        <v>6.95</v>
      </c>
      <c r="J4228">
        <v>6</v>
      </c>
      <c r="K4228">
        <v>1990000</v>
      </c>
      <c r="L4228" s="2">
        <v>279.32</v>
      </c>
      <c r="M4228" s="2">
        <v>278.52</v>
      </c>
    </row>
    <row r="4229" spans="1:13" x14ac:dyDescent="0.2">
      <c r="A4229" s="1">
        <v>43523</v>
      </c>
      <c r="B4229" t="s">
        <v>193</v>
      </c>
      <c r="C4229" t="s">
        <v>12</v>
      </c>
      <c r="D4229">
        <v>1.7</v>
      </c>
      <c r="E4229">
        <v>3.03</v>
      </c>
      <c r="F4229">
        <v>119.3</v>
      </c>
      <c r="G4229">
        <v>128.44</v>
      </c>
      <c r="H4229">
        <v>125.22</v>
      </c>
      <c r="I4229">
        <v>132.82</v>
      </c>
      <c r="J4229">
        <v>125.02</v>
      </c>
      <c r="K4229">
        <v>584840</v>
      </c>
      <c r="L4229" s="2">
        <v>279.32</v>
      </c>
      <c r="M4229" s="2">
        <v>278.52</v>
      </c>
    </row>
    <row r="4230" spans="1:13" x14ac:dyDescent="0.2">
      <c r="A4230" s="1">
        <v>43523</v>
      </c>
      <c r="B4230" t="s">
        <v>299</v>
      </c>
      <c r="C4230" t="s">
        <v>12</v>
      </c>
      <c r="D4230">
        <v>-0.51</v>
      </c>
      <c r="E4230">
        <v>-13.33</v>
      </c>
      <c r="F4230">
        <v>1.91</v>
      </c>
      <c r="G4230">
        <v>2.1800000000000002</v>
      </c>
      <c r="H4230">
        <v>2.2000000000000002</v>
      </c>
      <c r="I4230">
        <v>2.2200000000000002</v>
      </c>
      <c r="J4230">
        <v>2.0699999999999998</v>
      </c>
      <c r="K4230">
        <v>1880000</v>
      </c>
      <c r="L4230" s="2">
        <v>279.32</v>
      </c>
      <c r="M4230" s="2">
        <v>278.52</v>
      </c>
    </row>
    <row r="4231" spans="1:13" x14ac:dyDescent="0.2">
      <c r="A4231" s="1">
        <v>43523</v>
      </c>
      <c r="B4231" t="s">
        <v>2172</v>
      </c>
      <c r="C4231" t="s">
        <v>12</v>
      </c>
      <c r="D4231">
        <v>2.56</v>
      </c>
      <c r="E4231">
        <v>-24.04</v>
      </c>
      <c r="F4231">
        <v>54.93</v>
      </c>
      <c r="G4231">
        <v>55</v>
      </c>
      <c r="H4231">
        <v>54.93</v>
      </c>
      <c r="I4231">
        <v>55.65</v>
      </c>
      <c r="J4231">
        <v>53.1</v>
      </c>
      <c r="K4231">
        <v>57500</v>
      </c>
      <c r="L4231" s="2">
        <v>279.32</v>
      </c>
      <c r="M4231" s="2">
        <v>278.52</v>
      </c>
    </row>
    <row r="4232" spans="1:13" x14ac:dyDescent="0.2">
      <c r="A4232" s="1">
        <v>43523</v>
      </c>
      <c r="B4232" t="s">
        <v>2173</v>
      </c>
      <c r="C4232" t="s">
        <v>14</v>
      </c>
      <c r="D4232">
        <v>-0.53</v>
      </c>
      <c r="E4232">
        <v>-26.19</v>
      </c>
      <c r="F4232">
        <v>16.37</v>
      </c>
      <c r="G4232">
        <v>15.57</v>
      </c>
      <c r="H4232">
        <v>15.34</v>
      </c>
      <c r="I4232">
        <v>16.510000000000002</v>
      </c>
      <c r="J4232">
        <v>14.54</v>
      </c>
      <c r="K4232">
        <v>107450</v>
      </c>
      <c r="L4232" s="2">
        <v>279.32</v>
      </c>
      <c r="M4232" s="2">
        <v>278.52</v>
      </c>
    </row>
    <row r="4233" spans="1:13" x14ac:dyDescent="0.2">
      <c r="A4233" s="1">
        <v>43523</v>
      </c>
      <c r="B4233" t="s">
        <v>194</v>
      </c>
      <c r="C4233" t="s">
        <v>14</v>
      </c>
      <c r="D4233">
        <v>-2.25</v>
      </c>
      <c r="E4233">
        <v>-5.14</v>
      </c>
      <c r="F4233">
        <v>11.54</v>
      </c>
      <c r="G4233">
        <v>10.63</v>
      </c>
      <c r="H4233">
        <v>11.19</v>
      </c>
      <c r="I4233">
        <v>11.52</v>
      </c>
      <c r="J4233">
        <v>10.57</v>
      </c>
      <c r="K4233">
        <v>199870</v>
      </c>
      <c r="L4233" s="2">
        <v>279.32</v>
      </c>
      <c r="M4233" s="2">
        <v>278.52</v>
      </c>
    </row>
    <row r="4234" spans="1:13" x14ac:dyDescent="0.2">
      <c r="A4234" s="1">
        <v>43523</v>
      </c>
      <c r="B4234" t="s">
        <v>305</v>
      </c>
      <c r="C4234" t="s">
        <v>12</v>
      </c>
      <c r="D4234">
        <v>0.05</v>
      </c>
      <c r="E4234">
        <v>-50</v>
      </c>
      <c r="F4234">
        <v>11.13</v>
      </c>
      <c r="G4234">
        <v>10.71</v>
      </c>
      <c r="H4234">
        <v>10.67</v>
      </c>
      <c r="I4234">
        <v>10.97</v>
      </c>
      <c r="J4234">
        <v>10.62</v>
      </c>
      <c r="K4234">
        <v>264000</v>
      </c>
      <c r="L4234" s="2">
        <v>279.32</v>
      </c>
      <c r="M4234" s="2">
        <v>278.52</v>
      </c>
    </row>
    <row r="4235" spans="1:13" x14ac:dyDescent="0.2">
      <c r="A4235" s="1">
        <v>43523</v>
      </c>
      <c r="B4235" t="s">
        <v>2174</v>
      </c>
      <c r="C4235" t="s">
        <v>14</v>
      </c>
      <c r="D4235">
        <v>1.45</v>
      </c>
      <c r="E4235">
        <v>17.89</v>
      </c>
      <c r="F4235">
        <v>33.200000000000003</v>
      </c>
      <c r="G4235">
        <v>35.909999999999997</v>
      </c>
      <c r="H4235">
        <v>34.200000000000003</v>
      </c>
      <c r="I4235">
        <v>35.909999999999997</v>
      </c>
      <c r="J4235">
        <v>33.46</v>
      </c>
      <c r="K4235">
        <v>286100</v>
      </c>
      <c r="L4235" s="2">
        <v>279.32</v>
      </c>
      <c r="M4235" s="2">
        <v>278.52</v>
      </c>
    </row>
    <row r="4236" spans="1:13" x14ac:dyDescent="0.2">
      <c r="A4236" s="1">
        <v>43523</v>
      </c>
      <c r="B4236" t="s">
        <v>2175</v>
      </c>
      <c r="C4236" t="s">
        <v>14</v>
      </c>
      <c r="D4236">
        <v>-0.55000000000000004</v>
      </c>
      <c r="E4236">
        <v>-12.24</v>
      </c>
      <c r="F4236">
        <v>41.82</v>
      </c>
      <c r="G4236">
        <v>45.07</v>
      </c>
      <c r="H4236">
        <v>44.86</v>
      </c>
      <c r="I4236">
        <v>45.96</v>
      </c>
      <c r="J4236">
        <v>41.16</v>
      </c>
      <c r="K4236">
        <v>4420000</v>
      </c>
      <c r="L4236" s="2">
        <v>279.32</v>
      </c>
      <c r="M4236" s="2">
        <v>278.52</v>
      </c>
    </row>
    <row r="4237" spans="1:13" x14ac:dyDescent="0.2">
      <c r="A4237" s="1">
        <v>43523</v>
      </c>
      <c r="B4237" t="s">
        <v>2176</v>
      </c>
      <c r="C4237" t="s">
        <v>14</v>
      </c>
      <c r="D4237">
        <v>-0.72</v>
      </c>
      <c r="E4237">
        <v>-50</v>
      </c>
      <c r="F4237">
        <v>12.73</v>
      </c>
      <c r="G4237">
        <v>12.31</v>
      </c>
      <c r="H4237">
        <v>11.22</v>
      </c>
      <c r="I4237">
        <v>12.35</v>
      </c>
      <c r="J4237">
        <v>10.91</v>
      </c>
      <c r="K4237">
        <v>838570</v>
      </c>
      <c r="L4237" s="2">
        <v>279.32</v>
      </c>
      <c r="M4237" s="2">
        <v>278.52</v>
      </c>
    </row>
    <row r="4238" spans="1:13" x14ac:dyDescent="0.2">
      <c r="A4238" s="1">
        <v>43523</v>
      </c>
      <c r="B4238" t="s">
        <v>2177</v>
      </c>
      <c r="C4238" t="s">
        <v>14</v>
      </c>
      <c r="D4238">
        <v>0.53</v>
      </c>
      <c r="E4238">
        <v>2750</v>
      </c>
      <c r="F4238">
        <v>21.82</v>
      </c>
      <c r="G4238">
        <v>24.87</v>
      </c>
      <c r="H4238">
        <v>23.65</v>
      </c>
      <c r="I4238">
        <v>26.45</v>
      </c>
      <c r="J4238">
        <v>23.05</v>
      </c>
      <c r="K4238">
        <v>2700000</v>
      </c>
      <c r="L4238" s="2">
        <v>279.32</v>
      </c>
      <c r="M4238" s="2">
        <v>278.52</v>
      </c>
    </row>
    <row r="4239" spans="1:13" x14ac:dyDescent="0.2">
      <c r="A4239" s="1">
        <v>43523</v>
      </c>
      <c r="B4239" t="s">
        <v>647</v>
      </c>
      <c r="C4239" t="s">
        <v>12</v>
      </c>
      <c r="D4239">
        <v>0.8</v>
      </c>
      <c r="E4239">
        <v>1.27</v>
      </c>
      <c r="F4239">
        <v>105.03</v>
      </c>
      <c r="G4239">
        <v>109.01</v>
      </c>
      <c r="H4239">
        <v>107.62</v>
      </c>
      <c r="I4239">
        <v>109.92</v>
      </c>
      <c r="J4239">
        <v>105.21</v>
      </c>
      <c r="K4239">
        <v>7950000</v>
      </c>
      <c r="L4239" s="2">
        <v>279.32</v>
      </c>
      <c r="M4239" s="2">
        <v>278.52</v>
      </c>
    </row>
    <row r="4240" spans="1:13" x14ac:dyDescent="0.2">
      <c r="A4240" s="1">
        <v>43523</v>
      </c>
      <c r="B4240" t="s">
        <v>2178</v>
      </c>
      <c r="C4240" t="s">
        <v>12</v>
      </c>
      <c r="D4240">
        <v>1.48</v>
      </c>
      <c r="E4240">
        <v>-41.96</v>
      </c>
      <c r="F4240">
        <v>121.95</v>
      </c>
      <c r="G4240">
        <v>127.53</v>
      </c>
      <c r="H4240">
        <v>125.54</v>
      </c>
      <c r="I4240">
        <v>127.53</v>
      </c>
      <c r="J4240">
        <v>119.56</v>
      </c>
      <c r="K4240">
        <v>494240</v>
      </c>
      <c r="L4240" s="2">
        <v>279.32</v>
      </c>
      <c r="M4240" s="2">
        <v>278.52</v>
      </c>
    </row>
    <row r="4241" spans="1:13" x14ac:dyDescent="0.2">
      <c r="A4241" s="1">
        <v>43523</v>
      </c>
      <c r="B4241" t="s">
        <v>2179</v>
      </c>
      <c r="C4241" t="s">
        <v>14</v>
      </c>
      <c r="D4241">
        <v>-0.28000000000000003</v>
      </c>
      <c r="E4241">
        <v>17.649999999999999</v>
      </c>
      <c r="F4241">
        <v>1.67</v>
      </c>
      <c r="G4241">
        <v>1.73</v>
      </c>
      <c r="H4241">
        <v>1.69</v>
      </c>
      <c r="I4241">
        <v>1.76</v>
      </c>
      <c r="J4241">
        <v>1.58</v>
      </c>
      <c r="K4241">
        <v>223520</v>
      </c>
      <c r="L4241" s="2">
        <v>279.32</v>
      </c>
      <c r="M4241" s="2">
        <v>278.52</v>
      </c>
    </row>
    <row r="4242" spans="1:13" x14ac:dyDescent="0.2">
      <c r="A4242" s="1">
        <v>43523</v>
      </c>
      <c r="B4242" t="s">
        <v>198</v>
      </c>
      <c r="C4242" t="s">
        <v>14</v>
      </c>
      <c r="D4242">
        <v>0.86</v>
      </c>
      <c r="E4242">
        <v>-4.4400000000000004</v>
      </c>
      <c r="F4242">
        <v>113.28</v>
      </c>
      <c r="G4242">
        <v>114.5</v>
      </c>
      <c r="H4242">
        <v>111.38</v>
      </c>
      <c r="I4242">
        <v>114.5</v>
      </c>
      <c r="J4242">
        <v>110</v>
      </c>
      <c r="K4242">
        <v>130130</v>
      </c>
      <c r="L4242" s="2">
        <v>279.32</v>
      </c>
      <c r="M4242" s="2">
        <v>278.52</v>
      </c>
    </row>
    <row r="4243" spans="1:13" x14ac:dyDescent="0.2">
      <c r="A4243" s="1">
        <v>43523</v>
      </c>
      <c r="B4243" t="s">
        <v>2180</v>
      </c>
      <c r="C4243" t="s">
        <v>14</v>
      </c>
      <c r="D4243">
        <v>0.38</v>
      </c>
      <c r="E4243">
        <v>-9.52</v>
      </c>
      <c r="F4243">
        <v>15.97</v>
      </c>
      <c r="G4243">
        <v>15.5</v>
      </c>
      <c r="H4243">
        <v>15.74</v>
      </c>
      <c r="I4243">
        <v>15.94</v>
      </c>
      <c r="J4243">
        <v>15.25</v>
      </c>
      <c r="K4243">
        <v>130680</v>
      </c>
      <c r="L4243" s="2">
        <v>279.32</v>
      </c>
      <c r="M4243" s="2">
        <v>278.52</v>
      </c>
    </row>
    <row r="4244" spans="1:13" x14ac:dyDescent="0.2">
      <c r="A4244" s="1">
        <v>43523</v>
      </c>
      <c r="B4244" t="s">
        <v>2181</v>
      </c>
      <c r="C4244" t="s">
        <v>14</v>
      </c>
      <c r="D4244">
        <v>0.98</v>
      </c>
      <c r="E4244">
        <v>24.05</v>
      </c>
      <c r="F4244">
        <v>17.52</v>
      </c>
      <c r="G4244">
        <v>19.72</v>
      </c>
      <c r="H4244">
        <v>18.82</v>
      </c>
      <c r="I4244">
        <v>20.52</v>
      </c>
      <c r="J4244">
        <v>18.48</v>
      </c>
      <c r="K4244">
        <v>266950</v>
      </c>
      <c r="L4244" s="2">
        <v>279.32</v>
      </c>
      <c r="M4244" s="2">
        <v>278.52</v>
      </c>
    </row>
    <row r="4245" spans="1:13" x14ac:dyDescent="0.2">
      <c r="A4245" s="1">
        <v>43523</v>
      </c>
      <c r="B4245" t="s">
        <v>2182</v>
      </c>
      <c r="C4245" t="s">
        <v>12</v>
      </c>
      <c r="D4245">
        <v>-1.1100000000000001</v>
      </c>
      <c r="E4245">
        <v>-2.78</v>
      </c>
      <c r="F4245">
        <v>11.54</v>
      </c>
      <c r="G4245">
        <v>11.6</v>
      </c>
      <c r="H4245">
        <v>11.46</v>
      </c>
      <c r="I4245">
        <v>11.76</v>
      </c>
      <c r="J4245">
        <v>11.37</v>
      </c>
      <c r="K4245">
        <v>1620000</v>
      </c>
      <c r="L4245" s="2">
        <v>279.32</v>
      </c>
      <c r="M4245" s="2">
        <v>278.52</v>
      </c>
    </row>
    <row r="4246" spans="1:13" x14ac:dyDescent="0.2">
      <c r="A4246" s="1">
        <v>43523</v>
      </c>
      <c r="B4246" t="s">
        <v>2183</v>
      </c>
      <c r="C4246" t="s">
        <v>14</v>
      </c>
      <c r="D4246">
        <v>0</v>
      </c>
      <c r="E4246">
        <v>-100</v>
      </c>
      <c r="F4246">
        <v>8.99</v>
      </c>
      <c r="G4246">
        <v>8.8000000000000007</v>
      </c>
      <c r="H4246">
        <v>8.74</v>
      </c>
      <c r="I4246">
        <v>8.98</v>
      </c>
      <c r="J4246">
        <v>8.06</v>
      </c>
      <c r="K4246">
        <v>303710</v>
      </c>
      <c r="L4246" s="2">
        <v>279.32</v>
      </c>
      <c r="M4246" s="2">
        <v>278.52</v>
      </c>
    </row>
    <row r="4247" spans="1:13" x14ac:dyDescent="0.2">
      <c r="A4247" s="1">
        <v>43523</v>
      </c>
      <c r="B4247" t="s">
        <v>2184</v>
      </c>
      <c r="C4247" t="s">
        <v>14</v>
      </c>
      <c r="D4247">
        <v>0.21</v>
      </c>
      <c r="E4247">
        <v>16.670000000000002</v>
      </c>
      <c r="F4247">
        <v>6.52</v>
      </c>
      <c r="G4247">
        <v>6.51</v>
      </c>
      <c r="H4247">
        <v>6.49</v>
      </c>
      <c r="I4247">
        <v>6.51</v>
      </c>
      <c r="J4247">
        <v>6.39</v>
      </c>
      <c r="K4247">
        <v>1980000</v>
      </c>
      <c r="L4247" s="2">
        <v>279.32</v>
      </c>
      <c r="M4247" s="2">
        <v>278.52</v>
      </c>
    </row>
    <row r="4248" spans="1:13" x14ac:dyDescent="0.2">
      <c r="A4248" s="1">
        <v>43523</v>
      </c>
      <c r="B4248" t="s">
        <v>2185</v>
      </c>
      <c r="C4248" t="s">
        <v>12</v>
      </c>
      <c r="D4248">
        <v>-0.64</v>
      </c>
      <c r="E4248">
        <v>-20.75</v>
      </c>
      <c r="F4248">
        <v>10.71</v>
      </c>
      <c r="G4248">
        <v>10.52</v>
      </c>
      <c r="H4248">
        <v>10.85</v>
      </c>
      <c r="I4248">
        <v>11</v>
      </c>
      <c r="J4248">
        <v>9.9499999999999993</v>
      </c>
      <c r="K4248">
        <v>546410</v>
      </c>
      <c r="L4248" s="2">
        <v>279.32</v>
      </c>
      <c r="M4248" s="2">
        <v>278.52</v>
      </c>
    </row>
    <row r="4249" spans="1:13" x14ac:dyDescent="0.2">
      <c r="A4249" s="1">
        <v>43523</v>
      </c>
      <c r="B4249" t="s">
        <v>2186</v>
      </c>
      <c r="C4249" t="s">
        <v>12</v>
      </c>
      <c r="D4249">
        <v>-0.62</v>
      </c>
      <c r="E4249">
        <v>-1.64</v>
      </c>
      <c r="F4249">
        <v>25.01</v>
      </c>
      <c r="G4249">
        <v>24.77</v>
      </c>
      <c r="H4249">
        <v>25.69</v>
      </c>
      <c r="I4249">
        <v>26.21</v>
      </c>
      <c r="J4249">
        <v>23.15</v>
      </c>
      <c r="K4249">
        <v>1510000</v>
      </c>
      <c r="L4249" s="2">
        <v>279.32</v>
      </c>
      <c r="M4249" s="2">
        <v>278.52</v>
      </c>
    </row>
    <row r="4250" spans="1:13" x14ac:dyDescent="0.2">
      <c r="A4250" s="1">
        <v>43523</v>
      </c>
      <c r="B4250" t="s">
        <v>2187</v>
      </c>
      <c r="C4250" t="s">
        <v>14</v>
      </c>
      <c r="D4250">
        <v>0.33</v>
      </c>
      <c r="E4250">
        <v>10</v>
      </c>
      <c r="F4250">
        <v>18</v>
      </c>
      <c r="G4250">
        <v>17.989999999999998</v>
      </c>
      <c r="H4250">
        <v>19.39</v>
      </c>
      <c r="I4250">
        <v>20</v>
      </c>
      <c r="J4250">
        <v>17.989999999999998</v>
      </c>
      <c r="K4250">
        <v>554740</v>
      </c>
      <c r="L4250" s="2">
        <v>279.32</v>
      </c>
      <c r="M4250" s="2">
        <v>278.52</v>
      </c>
    </row>
    <row r="4251" spans="1:13" x14ac:dyDescent="0.2">
      <c r="A4251" s="1">
        <v>43523</v>
      </c>
      <c r="B4251" t="s">
        <v>2188</v>
      </c>
      <c r="C4251" t="s">
        <v>14</v>
      </c>
      <c r="D4251">
        <v>0.45</v>
      </c>
      <c r="E4251">
        <v>4.6500000000000004</v>
      </c>
      <c r="F4251">
        <v>18.399999999999999</v>
      </c>
      <c r="G4251">
        <v>18.2</v>
      </c>
      <c r="H4251">
        <v>18.350000000000001</v>
      </c>
      <c r="I4251">
        <v>18.82</v>
      </c>
      <c r="J4251">
        <v>18.100000000000001</v>
      </c>
      <c r="K4251">
        <v>797310</v>
      </c>
      <c r="L4251" s="2">
        <v>279.32</v>
      </c>
      <c r="M4251" s="2">
        <v>278.52</v>
      </c>
    </row>
    <row r="4252" spans="1:13" x14ac:dyDescent="0.2">
      <c r="A4252" s="1">
        <v>43523</v>
      </c>
      <c r="B4252" t="s">
        <v>2189</v>
      </c>
      <c r="C4252" t="s">
        <v>14</v>
      </c>
      <c r="D4252">
        <v>-0.08</v>
      </c>
      <c r="E4252">
        <v>-166.67</v>
      </c>
      <c r="F4252">
        <v>16.600000000000001</v>
      </c>
      <c r="G4252">
        <v>16.57</v>
      </c>
      <c r="H4252">
        <v>15.74</v>
      </c>
      <c r="I4252">
        <v>16.59</v>
      </c>
      <c r="J4252">
        <v>14.93</v>
      </c>
      <c r="K4252">
        <v>1470000</v>
      </c>
      <c r="L4252" s="2">
        <v>279.32</v>
      </c>
      <c r="M4252" s="2">
        <v>278.52</v>
      </c>
    </row>
    <row r="4253" spans="1:13" x14ac:dyDescent="0.2">
      <c r="A4253" s="1">
        <v>43523</v>
      </c>
      <c r="B4253" t="s">
        <v>2190</v>
      </c>
      <c r="C4253" t="s">
        <v>14</v>
      </c>
      <c r="D4253">
        <v>7.34</v>
      </c>
      <c r="E4253">
        <v>-8.93</v>
      </c>
      <c r="F4253">
        <v>964.61</v>
      </c>
      <c r="G4253">
        <v>954</v>
      </c>
      <c r="H4253">
        <v>948.99</v>
      </c>
      <c r="I4253">
        <v>956.9</v>
      </c>
      <c r="J4253">
        <v>934.12</v>
      </c>
      <c r="K4253">
        <v>28970</v>
      </c>
      <c r="L4253" s="2">
        <v>279.32</v>
      </c>
      <c r="M4253" s="2">
        <v>278.52</v>
      </c>
    </row>
    <row r="4254" spans="1:13" x14ac:dyDescent="0.2">
      <c r="A4254" s="1">
        <v>43523</v>
      </c>
      <c r="B4254" t="s">
        <v>459</v>
      </c>
      <c r="C4254" t="s">
        <v>12</v>
      </c>
      <c r="D4254">
        <v>0.14000000000000001</v>
      </c>
      <c r="E4254">
        <v>-26.32</v>
      </c>
      <c r="F4254">
        <v>7.75</v>
      </c>
      <c r="G4254">
        <v>7.75</v>
      </c>
      <c r="H4254">
        <v>7.79</v>
      </c>
      <c r="I4254">
        <v>7.92</v>
      </c>
      <c r="J4254">
        <v>7.6</v>
      </c>
      <c r="K4254">
        <v>145640</v>
      </c>
      <c r="L4254" s="2">
        <v>279.32</v>
      </c>
      <c r="M4254" s="2">
        <v>278.52</v>
      </c>
    </row>
    <row r="4255" spans="1:13" x14ac:dyDescent="0.2">
      <c r="A4255" s="1">
        <v>43523</v>
      </c>
      <c r="B4255" t="s">
        <v>2191</v>
      </c>
      <c r="C4255" t="s">
        <v>14</v>
      </c>
      <c r="D4255">
        <v>0.04</v>
      </c>
      <c r="E4255">
        <v>130.77000000000001</v>
      </c>
      <c r="F4255">
        <v>67.86</v>
      </c>
      <c r="G4255">
        <v>72</v>
      </c>
      <c r="H4255">
        <v>74.17</v>
      </c>
      <c r="I4255">
        <v>75.510000000000005</v>
      </c>
      <c r="J4255">
        <v>67.55</v>
      </c>
      <c r="K4255">
        <v>1430000</v>
      </c>
      <c r="L4255" s="2">
        <v>279.32</v>
      </c>
      <c r="M4255" s="2">
        <v>278.52</v>
      </c>
    </row>
    <row r="4256" spans="1:13" x14ac:dyDescent="0.2">
      <c r="A4256" s="1">
        <v>43523</v>
      </c>
      <c r="B4256" t="s">
        <v>2192</v>
      </c>
      <c r="C4256" t="s">
        <v>12</v>
      </c>
      <c r="D4256">
        <v>-0.13</v>
      </c>
      <c r="E4256">
        <v>-30</v>
      </c>
      <c r="F4256">
        <v>12.14</v>
      </c>
      <c r="G4256">
        <v>12.38</v>
      </c>
      <c r="H4256">
        <v>10.96</v>
      </c>
      <c r="I4256">
        <v>12.38</v>
      </c>
      <c r="J4256">
        <v>10.92</v>
      </c>
      <c r="K4256">
        <v>196900</v>
      </c>
      <c r="L4256" s="2">
        <v>279.32</v>
      </c>
      <c r="M4256" s="2">
        <v>278.52</v>
      </c>
    </row>
    <row r="4257" spans="1:13" x14ac:dyDescent="0.2">
      <c r="A4257" s="1">
        <v>43523</v>
      </c>
      <c r="B4257" t="s">
        <v>919</v>
      </c>
      <c r="C4257" t="s">
        <v>12</v>
      </c>
      <c r="D4257">
        <v>0.21</v>
      </c>
      <c r="E4257">
        <v>10.53</v>
      </c>
      <c r="F4257">
        <v>2.63</v>
      </c>
      <c r="G4257">
        <v>2.87</v>
      </c>
      <c r="H4257">
        <v>2.9</v>
      </c>
      <c r="I4257">
        <v>2.99</v>
      </c>
      <c r="J4257">
        <v>2.73</v>
      </c>
      <c r="K4257">
        <v>42570000</v>
      </c>
      <c r="L4257" s="2">
        <v>279.32</v>
      </c>
      <c r="M4257" s="2">
        <v>278.52</v>
      </c>
    </row>
    <row r="4258" spans="1:13" x14ac:dyDescent="0.2">
      <c r="A4258" s="1">
        <v>43523</v>
      </c>
      <c r="B4258" t="s">
        <v>2193</v>
      </c>
      <c r="C4258" t="s">
        <v>12</v>
      </c>
      <c r="D4258">
        <v>-0.5</v>
      </c>
      <c r="E4258">
        <v>-92.31</v>
      </c>
      <c r="F4258">
        <v>4.55</v>
      </c>
      <c r="G4258">
        <v>3.91</v>
      </c>
      <c r="H4258">
        <v>3.92</v>
      </c>
      <c r="I4258">
        <v>4.24</v>
      </c>
      <c r="J4258">
        <v>3.72</v>
      </c>
      <c r="K4258">
        <v>1900000</v>
      </c>
      <c r="L4258" s="2">
        <v>279.32</v>
      </c>
      <c r="M4258" s="2">
        <v>278.52</v>
      </c>
    </row>
    <row r="4259" spans="1:13" x14ac:dyDescent="0.2">
      <c r="A4259" s="1">
        <v>43523</v>
      </c>
      <c r="B4259" t="s">
        <v>534</v>
      </c>
      <c r="C4259" t="s">
        <v>14</v>
      </c>
      <c r="D4259">
        <v>0.59</v>
      </c>
      <c r="E4259">
        <v>0</v>
      </c>
      <c r="F4259">
        <v>18.88</v>
      </c>
      <c r="G4259">
        <v>19.05</v>
      </c>
      <c r="H4259">
        <v>18.329999999999998</v>
      </c>
      <c r="I4259">
        <v>19.05</v>
      </c>
      <c r="J4259">
        <v>18.149999999999999</v>
      </c>
      <c r="K4259">
        <v>444530</v>
      </c>
      <c r="L4259" s="2">
        <v>279.32</v>
      </c>
      <c r="M4259" s="2">
        <v>278.52</v>
      </c>
    </row>
    <row r="4260" spans="1:13" x14ac:dyDescent="0.2">
      <c r="A4260" s="1">
        <v>43523</v>
      </c>
      <c r="B4260" t="s">
        <v>2194</v>
      </c>
      <c r="C4260" t="s">
        <v>12</v>
      </c>
      <c r="D4260">
        <v>0.24</v>
      </c>
      <c r="E4260">
        <v>41.18</v>
      </c>
      <c r="F4260">
        <v>60.01</v>
      </c>
      <c r="G4260">
        <v>66.14</v>
      </c>
      <c r="H4260">
        <v>68.069999999999993</v>
      </c>
      <c r="I4260">
        <v>69.06</v>
      </c>
      <c r="J4260">
        <v>65</v>
      </c>
      <c r="K4260">
        <v>443240</v>
      </c>
      <c r="L4260" s="2">
        <v>279.32</v>
      </c>
      <c r="M4260" s="2">
        <v>278.52</v>
      </c>
    </row>
    <row r="4261" spans="1:13" x14ac:dyDescent="0.2">
      <c r="A4261" s="1">
        <v>43523</v>
      </c>
      <c r="B4261" t="s">
        <v>2195</v>
      </c>
      <c r="C4261" t="s">
        <v>14</v>
      </c>
      <c r="D4261">
        <v>0.67</v>
      </c>
      <c r="E4261">
        <v>-1.47</v>
      </c>
      <c r="F4261">
        <v>36.24</v>
      </c>
      <c r="G4261">
        <v>35</v>
      </c>
      <c r="H4261">
        <v>35.58</v>
      </c>
      <c r="I4261">
        <v>40.76</v>
      </c>
      <c r="J4261">
        <v>34.119999999999997</v>
      </c>
      <c r="K4261">
        <v>208900</v>
      </c>
      <c r="L4261" s="2">
        <v>279.32</v>
      </c>
      <c r="M4261" s="2">
        <v>278.52</v>
      </c>
    </row>
    <row r="4262" spans="1:13" x14ac:dyDescent="0.2">
      <c r="A4262" s="1">
        <v>43523</v>
      </c>
      <c r="B4262" t="s">
        <v>2196</v>
      </c>
      <c r="C4262" t="s">
        <v>14</v>
      </c>
      <c r="D4262">
        <v>0.27</v>
      </c>
      <c r="E4262">
        <v>177.14</v>
      </c>
      <c r="F4262">
        <v>14.45</v>
      </c>
      <c r="G4262">
        <v>16</v>
      </c>
      <c r="H4262">
        <v>17.59</v>
      </c>
      <c r="I4262">
        <v>17.89</v>
      </c>
      <c r="J4262">
        <v>15.02</v>
      </c>
      <c r="K4262">
        <v>761460</v>
      </c>
      <c r="L4262" s="2">
        <v>279.32</v>
      </c>
      <c r="M4262" s="2">
        <v>278.52</v>
      </c>
    </row>
    <row r="4263" spans="1:13" x14ac:dyDescent="0.2">
      <c r="A4263" s="1">
        <v>43523</v>
      </c>
      <c r="B4263" t="s">
        <v>652</v>
      </c>
      <c r="C4263" t="s">
        <v>12</v>
      </c>
      <c r="D4263">
        <v>0.1</v>
      </c>
      <c r="E4263">
        <v>-37.5</v>
      </c>
      <c r="F4263">
        <v>62</v>
      </c>
      <c r="G4263">
        <v>49.3</v>
      </c>
      <c r="H4263">
        <v>43.33</v>
      </c>
      <c r="I4263">
        <v>49.55</v>
      </c>
      <c r="J4263">
        <v>41.78</v>
      </c>
      <c r="K4263">
        <v>402390</v>
      </c>
      <c r="L4263" s="2">
        <v>279.32</v>
      </c>
      <c r="M4263" s="2">
        <v>278.52</v>
      </c>
    </row>
    <row r="4264" spans="1:13" x14ac:dyDescent="0.2">
      <c r="A4264" s="1">
        <v>43523</v>
      </c>
      <c r="B4264" t="s">
        <v>2197</v>
      </c>
      <c r="C4264" t="s">
        <v>14</v>
      </c>
      <c r="D4264">
        <v>0.24</v>
      </c>
      <c r="E4264">
        <v>14.29</v>
      </c>
      <c r="F4264">
        <v>21.75</v>
      </c>
      <c r="G4264">
        <v>21.75</v>
      </c>
      <c r="H4264">
        <v>21.98</v>
      </c>
      <c r="I4264">
        <v>22.62</v>
      </c>
      <c r="J4264">
        <v>21.52</v>
      </c>
      <c r="K4264">
        <v>1240000</v>
      </c>
      <c r="L4264" s="2">
        <v>279.32</v>
      </c>
      <c r="M4264" s="2">
        <v>278.52</v>
      </c>
    </row>
    <row r="4265" spans="1:13" x14ac:dyDescent="0.2">
      <c r="A4265" s="1">
        <v>43523</v>
      </c>
      <c r="B4265" t="s">
        <v>2198</v>
      </c>
      <c r="C4265" t="s">
        <v>12</v>
      </c>
      <c r="D4265">
        <v>-0.06</v>
      </c>
      <c r="E4265">
        <v>-140</v>
      </c>
      <c r="F4265">
        <v>16.14</v>
      </c>
      <c r="G4265">
        <v>15</v>
      </c>
      <c r="H4265">
        <v>14.34</v>
      </c>
      <c r="I4265">
        <v>15.29</v>
      </c>
      <c r="J4265">
        <v>13.61</v>
      </c>
      <c r="K4265">
        <v>85230</v>
      </c>
      <c r="L4265" s="2">
        <v>279.32</v>
      </c>
      <c r="M4265" s="2">
        <v>278.52</v>
      </c>
    </row>
    <row r="4266" spans="1:13" x14ac:dyDescent="0.2">
      <c r="A4266" s="1">
        <v>43523</v>
      </c>
      <c r="B4266" t="s">
        <v>2199</v>
      </c>
      <c r="C4266" t="s">
        <v>12</v>
      </c>
      <c r="D4266">
        <v>0.1</v>
      </c>
      <c r="E4266">
        <v>0</v>
      </c>
      <c r="F4266">
        <v>2.02</v>
      </c>
      <c r="G4266">
        <v>2.12</v>
      </c>
      <c r="H4266">
        <v>2.0499999999999998</v>
      </c>
      <c r="I4266">
        <v>2.14</v>
      </c>
      <c r="J4266">
        <v>2.02</v>
      </c>
      <c r="K4266">
        <v>8810000</v>
      </c>
      <c r="L4266" s="2">
        <v>279.32</v>
      </c>
      <c r="M4266" s="2">
        <v>278.52</v>
      </c>
    </row>
    <row r="4267" spans="1:13" x14ac:dyDescent="0.2">
      <c r="A4267" s="1">
        <v>43523</v>
      </c>
      <c r="B4267" t="s">
        <v>2200</v>
      </c>
      <c r="C4267" t="s">
        <v>12</v>
      </c>
      <c r="D4267">
        <v>0.09</v>
      </c>
      <c r="E4267">
        <v>12.5</v>
      </c>
      <c r="F4267">
        <v>3.27</v>
      </c>
      <c r="G4267">
        <v>3.3</v>
      </c>
      <c r="H4267">
        <v>3.58</v>
      </c>
      <c r="I4267">
        <v>3.68</v>
      </c>
      <c r="J4267">
        <v>3.15</v>
      </c>
      <c r="K4267">
        <v>6650000</v>
      </c>
      <c r="L4267" s="2">
        <v>279.32</v>
      </c>
      <c r="M4267" s="2">
        <v>278.52</v>
      </c>
    </row>
    <row r="4268" spans="1:13" x14ac:dyDescent="0.2">
      <c r="A4268" s="1">
        <v>43523</v>
      </c>
      <c r="B4268" t="s">
        <v>2201</v>
      </c>
      <c r="C4268" t="s">
        <v>12</v>
      </c>
      <c r="D4268">
        <v>0.56000000000000005</v>
      </c>
      <c r="E4268">
        <v>1.82</v>
      </c>
      <c r="F4268">
        <v>57.32</v>
      </c>
      <c r="G4268">
        <v>58.3</v>
      </c>
      <c r="H4268">
        <v>58.56</v>
      </c>
      <c r="I4268">
        <v>58.93</v>
      </c>
      <c r="J4268">
        <v>57.73</v>
      </c>
      <c r="K4268">
        <v>5450000</v>
      </c>
      <c r="L4268" s="2">
        <v>279.32</v>
      </c>
      <c r="M4268" s="2">
        <v>278.52</v>
      </c>
    </row>
    <row r="4269" spans="1:13" x14ac:dyDescent="0.2">
      <c r="A4269" s="1">
        <v>43523</v>
      </c>
      <c r="B4269" t="s">
        <v>2202</v>
      </c>
      <c r="C4269" t="s">
        <v>14</v>
      </c>
      <c r="D4269">
        <v>-0.39</v>
      </c>
      <c r="E4269">
        <v>-5.41</v>
      </c>
      <c r="F4269">
        <v>4.12</v>
      </c>
      <c r="G4269">
        <v>4.0999999999999996</v>
      </c>
      <c r="H4269">
        <v>4.0999999999999996</v>
      </c>
      <c r="I4269">
        <v>4.18</v>
      </c>
      <c r="J4269">
        <v>3.77</v>
      </c>
      <c r="K4269">
        <v>12370000</v>
      </c>
      <c r="L4269" s="2">
        <v>279.32</v>
      </c>
      <c r="M4269" s="2">
        <v>278.52</v>
      </c>
    </row>
    <row r="4270" spans="1:13" x14ac:dyDescent="0.2">
      <c r="A4270" s="1">
        <v>43524</v>
      </c>
      <c r="B4270" t="s">
        <v>2203</v>
      </c>
      <c r="C4270" t="s">
        <v>14</v>
      </c>
      <c r="D4270">
        <v>0.1</v>
      </c>
      <c r="E4270">
        <v>42.86</v>
      </c>
      <c r="F4270">
        <v>14.12</v>
      </c>
      <c r="G4270">
        <v>14.43</v>
      </c>
      <c r="H4270">
        <v>12.14</v>
      </c>
      <c r="I4270">
        <v>14.5</v>
      </c>
      <c r="J4270">
        <v>12</v>
      </c>
      <c r="K4270">
        <v>3150000</v>
      </c>
      <c r="L4270" s="2">
        <v>279.2</v>
      </c>
      <c r="M4270" s="2">
        <v>278.95999999999998</v>
      </c>
    </row>
    <row r="4271" spans="1:13" x14ac:dyDescent="0.2">
      <c r="A4271" s="1">
        <v>43524</v>
      </c>
      <c r="B4271" t="s">
        <v>543</v>
      </c>
      <c r="C4271" t="s">
        <v>14</v>
      </c>
      <c r="D4271">
        <v>0.74</v>
      </c>
      <c r="E4271">
        <v>2.78</v>
      </c>
      <c r="F4271">
        <v>72.91</v>
      </c>
      <c r="G4271">
        <v>65.52</v>
      </c>
      <c r="H4271">
        <v>62.13</v>
      </c>
      <c r="I4271">
        <v>68.52</v>
      </c>
      <c r="J4271">
        <v>62.07</v>
      </c>
      <c r="K4271">
        <v>955250</v>
      </c>
      <c r="L4271" s="2">
        <v>279.2</v>
      </c>
      <c r="M4271" s="2">
        <v>278.95999999999998</v>
      </c>
    </row>
    <row r="4272" spans="1:13" x14ac:dyDescent="0.2">
      <c r="A4272" s="1">
        <v>43524</v>
      </c>
      <c r="B4272" t="s">
        <v>375</v>
      </c>
      <c r="C4272" t="s">
        <v>14</v>
      </c>
      <c r="D4272">
        <v>0.99</v>
      </c>
      <c r="E4272">
        <v>23.75</v>
      </c>
      <c r="F4272">
        <v>72.260000000000005</v>
      </c>
      <c r="G4272">
        <v>69.72</v>
      </c>
      <c r="H4272">
        <v>70.58</v>
      </c>
      <c r="I4272">
        <v>71.91</v>
      </c>
      <c r="J4272">
        <v>68.59</v>
      </c>
      <c r="K4272">
        <v>401910</v>
      </c>
      <c r="L4272" s="2">
        <v>279.2</v>
      </c>
      <c r="M4272" s="2">
        <v>278.95999999999998</v>
      </c>
    </row>
    <row r="4273" spans="1:13" x14ac:dyDescent="0.2">
      <c r="A4273" s="1">
        <v>43524</v>
      </c>
      <c r="B4273" t="s">
        <v>2204</v>
      </c>
      <c r="C4273" t="s">
        <v>12</v>
      </c>
      <c r="D4273">
        <v>0.4</v>
      </c>
      <c r="E4273">
        <v>42.86</v>
      </c>
      <c r="F4273">
        <v>31.89</v>
      </c>
      <c r="G4273">
        <v>33.65</v>
      </c>
      <c r="H4273">
        <v>33.49</v>
      </c>
      <c r="I4273">
        <v>34.99</v>
      </c>
      <c r="J4273">
        <v>32.81</v>
      </c>
      <c r="K4273">
        <v>145850</v>
      </c>
      <c r="L4273" s="2">
        <v>279.2</v>
      </c>
      <c r="M4273" s="2">
        <v>278.95999999999998</v>
      </c>
    </row>
    <row r="4274" spans="1:13" x14ac:dyDescent="0.2">
      <c r="A4274" s="1">
        <v>43524</v>
      </c>
      <c r="B4274" t="s">
        <v>152</v>
      </c>
      <c r="C4274" t="s">
        <v>14</v>
      </c>
      <c r="D4274">
        <v>-0.79</v>
      </c>
      <c r="E4274">
        <v>-132.35</v>
      </c>
      <c r="F4274">
        <v>19.96</v>
      </c>
      <c r="G4274">
        <v>20</v>
      </c>
      <c r="H4274">
        <v>19.75</v>
      </c>
      <c r="I4274">
        <v>20.12</v>
      </c>
      <c r="J4274">
        <v>19.32</v>
      </c>
      <c r="K4274">
        <v>390230</v>
      </c>
      <c r="L4274" s="2">
        <v>279.2</v>
      </c>
      <c r="M4274" s="2">
        <v>278.95999999999998</v>
      </c>
    </row>
    <row r="4275" spans="1:13" x14ac:dyDescent="0.2">
      <c r="A4275" s="1">
        <v>43524</v>
      </c>
      <c r="B4275" t="s">
        <v>378</v>
      </c>
      <c r="C4275" t="s">
        <v>14</v>
      </c>
      <c r="D4275">
        <v>0.06</v>
      </c>
      <c r="E4275">
        <v>-40</v>
      </c>
      <c r="F4275">
        <v>35.46</v>
      </c>
      <c r="G4275">
        <v>35.43</v>
      </c>
      <c r="H4275">
        <v>36.479999999999997</v>
      </c>
      <c r="I4275">
        <v>37.44</v>
      </c>
      <c r="J4275">
        <v>35.43</v>
      </c>
      <c r="K4275">
        <v>549640</v>
      </c>
      <c r="L4275" s="2">
        <v>279.2</v>
      </c>
      <c r="M4275" s="2">
        <v>278.95999999999998</v>
      </c>
    </row>
    <row r="4276" spans="1:13" x14ac:dyDescent="0.2">
      <c r="A4276" s="1">
        <v>43524</v>
      </c>
      <c r="B4276" t="s">
        <v>153</v>
      </c>
      <c r="C4276" t="s">
        <v>12</v>
      </c>
      <c r="D4276">
        <v>-0.41</v>
      </c>
      <c r="E4276">
        <v>-46.43</v>
      </c>
      <c r="F4276">
        <v>12.43</v>
      </c>
      <c r="G4276">
        <v>12.57</v>
      </c>
      <c r="H4276">
        <v>12.1</v>
      </c>
      <c r="I4276">
        <v>13</v>
      </c>
      <c r="J4276">
        <v>12.01</v>
      </c>
      <c r="K4276">
        <v>2480000</v>
      </c>
      <c r="L4276" s="2">
        <v>279.2</v>
      </c>
      <c r="M4276" s="2">
        <v>278.95999999999998</v>
      </c>
    </row>
    <row r="4277" spans="1:13" x14ac:dyDescent="0.2">
      <c r="A4277" s="1">
        <v>43524</v>
      </c>
      <c r="B4277" t="s">
        <v>634</v>
      </c>
      <c r="C4277" t="s">
        <v>14</v>
      </c>
      <c r="D4277">
        <v>0.46</v>
      </c>
      <c r="E4277">
        <v>9.52</v>
      </c>
      <c r="F4277">
        <v>163.01</v>
      </c>
      <c r="G4277">
        <v>167.77</v>
      </c>
      <c r="H4277">
        <v>159.77000000000001</v>
      </c>
      <c r="I4277">
        <v>169.05</v>
      </c>
      <c r="J4277">
        <v>158.4</v>
      </c>
      <c r="K4277">
        <v>2230000</v>
      </c>
      <c r="L4277" s="2">
        <v>279.2</v>
      </c>
      <c r="M4277" s="2">
        <v>278.95999999999998</v>
      </c>
    </row>
    <row r="4278" spans="1:13" x14ac:dyDescent="0.2">
      <c r="A4278" s="1">
        <v>43524</v>
      </c>
      <c r="B4278" t="s">
        <v>24</v>
      </c>
      <c r="C4278" t="s">
        <v>14</v>
      </c>
      <c r="D4278">
        <v>-0.66</v>
      </c>
      <c r="E4278">
        <v>-37.5</v>
      </c>
      <c r="F4278">
        <v>5.36</v>
      </c>
      <c r="G4278">
        <v>5.33</v>
      </c>
      <c r="H4278">
        <v>4.8099999999999996</v>
      </c>
      <c r="I4278">
        <v>5.33</v>
      </c>
      <c r="J4278">
        <v>4.7300000000000004</v>
      </c>
      <c r="K4278">
        <v>638860</v>
      </c>
      <c r="L4278" s="2">
        <v>279.2</v>
      </c>
      <c r="M4278" s="2">
        <v>278.95999999999998</v>
      </c>
    </row>
    <row r="4279" spans="1:13" x14ac:dyDescent="0.2">
      <c r="A4279" s="1">
        <v>43524</v>
      </c>
      <c r="B4279" t="s">
        <v>233</v>
      </c>
      <c r="C4279" t="s">
        <v>14</v>
      </c>
      <c r="D4279">
        <v>0.17</v>
      </c>
      <c r="E4279">
        <v>183.33</v>
      </c>
      <c r="F4279">
        <v>6.66</v>
      </c>
      <c r="G4279">
        <v>6.75</v>
      </c>
      <c r="H4279">
        <v>6.75</v>
      </c>
      <c r="I4279">
        <v>6.75</v>
      </c>
      <c r="J4279">
        <v>6.66</v>
      </c>
      <c r="K4279">
        <v>88000</v>
      </c>
      <c r="L4279" s="2">
        <v>279.2</v>
      </c>
      <c r="M4279" s="2">
        <v>278.95999999999998</v>
      </c>
    </row>
    <row r="4280" spans="1:13" x14ac:dyDescent="0.2">
      <c r="A4280" s="1">
        <v>43524</v>
      </c>
      <c r="B4280" t="s">
        <v>14</v>
      </c>
      <c r="C4280" t="s">
        <v>14</v>
      </c>
      <c r="D4280">
        <v>0.43</v>
      </c>
      <c r="E4280">
        <v>168.75</v>
      </c>
      <c r="F4280">
        <v>14.03</v>
      </c>
      <c r="G4280">
        <v>15.66</v>
      </c>
      <c r="H4280">
        <v>16</v>
      </c>
      <c r="I4280">
        <v>16.5</v>
      </c>
      <c r="J4280">
        <v>15.2</v>
      </c>
      <c r="K4280">
        <v>2170000</v>
      </c>
      <c r="L4280" s="2">
        <v>279.2</v>
      </c>
      <c r="M4280" s="2">
        <v>278.95999999999998</v>
      </c>
    </row>
    <row r="4281" spans="1:13" x14ac:dyDescent="0.2">
      <c r="A4281" s="1">
        <v>43524</v>
      </c>
      <c r="B4281" t="s">
        <v>29</v>
      </c>
      <c r="C4281" t="s">
        <v>14</v>
      </c>
      <c r="D4281">
        <v>0.56000000000000005</v>
      </c>
      <c r="E4281">
        <v>0</v>
      </c>
      <c r="F4281">
        <v>33.75</v>
      </c>
      <c r="G4281">
        <v>33.75</v>
      </c>
      <c r="H4281">
        <v>33.07</v>
      </c>
      <c r="I4281">
        <v>33.94</v>
      </c>
      <c r="J4281">
        <v>31.76</v>
      </c>
      <c r="K4281">
        <v>138090</v>
      </c>
      <c r="L4281" s="2">
        <v>279.2</v>
      </c>
      <c r="M4281" s="2">
        <v>278.95999999999998</v>
      </c>
    </row>
    <row r="4282" spans="1:13" x14ac:dyDescent="0.2">
      <c r="A4282" s="1">
        <v>43524</v>
      </c>
      <c r="B4282" t="s">
        <v>2205</v>
      </c>
      <c r="C4282" t="s">
        <v>14</v>
      </c>
      <c r="D4282">
        <v>7.0000000000000007E-2</v>
      </c>
      <c r="E4282">
        <v>-50</v>
      </c>
      <c r="F4282">
        <v>72.28</v>
      </c>
      <c r="G4282">
        <v>68.150000000000006</v>
      </c>
      <c r="H4282">
        <v>65.72</v>
      </c>
      <c r="I4282">
        <v>69.5</v>
      </c>
      <c r="J4282">
        <v>63.5</v>
      </c>
      <c r="K4282">
        <v>191350</v>
      </c>
      <c r="L4282" s="2">
        <v>279.2</v>
      </c>
      <c r="M4282" s="2">
        <v>278.95999999999998</v>
      </c>
    </row>
    <row r="4283" spans="1:13" x14ac:dyDescent="0.2">
      <c r="A4283" s="1">
        <v>43524</v>
      </c>
      <c r="B4283" t="s">
        <v>383</v>
      </c>
      <c r="C4283" t="s">
        <v>14</v>
      </c>
      <c r="D4283">
        <v>0.87</v>
      </c>
      <c r="E4283">
        <v>14.47</v>
      </c>
      <c r="F4283">
        <v>41.76</v>
      </c>
      <c r="G4283">
        <v>42.43</v>
      </c>
      <c r="H4283">
        <v>43.6</v>
      </c>
      <c r="I4283">
        <v>43.84</v>
      </c>
      <c r="J4283">
        <v>41.78</v>
      </c>
      <c r="K4283">
        <v>667810</v>
      </c>
      <c r="L4283" s="2">
        <v>279.2</v>
      </c>
      <c r="M4283" s="2">
        <v>278.95999999999998</v>
      </c>
    </row>
    <row r="4284" spans="1:13" x14ac:dyDescent="0.2">
      <c r="A4284" s="1">
        <v>43524</v>
      </c>
      <c r="B4284" t="s">
        <v>35</v>
      </c>
      <c r="C4284" t="s">
        <v>12</v>
      </c>
      <c r="D4284">
        <v>1.92</v>
      </c>
      <c r="E4284">
        <v>4.3499999999999996</v>
      </c>
      <c r="F4284">
        <v>63.58</v>
      </c>
      <c r="G4284">
        <v>64.400000000000006</v>
      </c>
      <c r="H4284">
        <v>65.709999999999994</v>
      </c>
      <c r="I4284">
        <v>68.42</v>
      </c>
      <c r="J4284">
        <v>63.67</v>
      </c>
      <c r="K4284">
        <v>1210000</v>
      </c>
      <c r="L4284" s="2">
        <v>279.2</v>
      </c>
      <c r="M4284" s="2">
        <v>278.95999999999998</v>
      </c>
    </row>
    <row r="4285" spans="1:13" x14ac:dyDescent="0.2">
      <c r="A4285" s="1">
        <v>43524</v>
      </c>
      <c r="B4285" t="s">
        <v>36</v>
      </c>
      <c r="C4285" t="s">
        <v>12</v>
      </c>
      <c r="D4285">
        <v>0.15</v>
      </c>
      <c r="E4285">
        <v>-16.670000000000002</v>
      </c>
      <c r="F4285">
        <v>24.9</v>
      </c>
      <c r="G4285">
        <v>23</v>
      </c>
      <c r="H4285">
        <v>24.91</v>
      </c>
      <c r="I4285">
        <v>25.1</v>
      </c>
      <c r="J4285">
        <v>22.58</v>
      </c>
      <c r="K4285">
        <v>152350</v>
      </c>
      <c r="L4285" s="2">
        <v>279.2</v>
      </c>
      <c r="M4285" s="2">
        <v>278.95999999999998</v>
      </c>
    </row>
    <row r="4286" spans="1:13" x14ac:dyDescent="0.2">
      <c r="A4286" s="1">
        <v>43524</v>
      </c>
      <c r="B4286" t="s">
        <v>160</v>
      </c>
      <c r="C4286" t="s">
        <v>14</v>
      </c>
      <c r="D4286">
        <v>0.47</v>
      </c>
      <c r="E4286">
        <v>-2.08</v>
      </c>
      <c r="F4286">
        <v>26.29</v>
      </c>
      <c r="G4286">
        <v>26.38</v>
      </c>
      <c r="H4286">
        <v>30.41</v>
      </c>
      <c r="I4286">
        <v>31.1</v>
      </c>
      <c r="J4286">
        <v>26.38</v>
      </c>
      <c r="K4286">
        <v>1580000</v>
      </c>
      <c r="L4286" s="2">
        <v>279.2</v>
      </c>
      <c r="M4286" s="2">
        <v>278.95999999999998</v>
      </c>
    </row>
    <row r="4287" spans="1:13" x14ac:dyDescent="0.2">
      <c r="A4287" s="1">
        <v>43524</v>
      </c>
      <c r="B4287" t="s">
        <v>388</v>
      </c>
      <c r="C4287" t="s">
        <v>12</v>
      </c>
      <c r="D4287">
        <v>0.74</v>
      </c>
      <c r="E4287">
        <v>-1.33</v>
      </c>
      <c r="F4287">
        <v>31.18</v>
      </c>
      <c r="G4287">
        <v>30.11</v>
      </c>
      <c r="H4287">
        <v>31.87</v>
      </c>
      <c r="I4287">
        <v>32.47</v>
      </c>
      <c r="J4287">
        <v>28.37</v>
      </c>
      <c r="K4287">
        <v>713630</v>
      </c>
      <c r="L4287" s="2">
        <v>279.2</v>
      </c>
      <c r="M4287" s="2">
        <v>278.95999999999998</v>
      </c>
    </row>
    <row r="4288" spans="1:13" x14ac:dyDescent="0.2">
      <c r="A4288" s="1">
        <v>43524</v>
      </c>
      <c r="B4288" t="s">
        <v>327</v>
      </c>
      <c r="C4288" t="s">
        <v>14</v>
      </c>
      <c r="D4288">
        <v>-0.36</v>
      </c>
      <c r="E4288">
        <v>-71.430000000000007</v>
      </c>
      <c r="F4288">
        <v>2.83</v>
      </c>
      <c r="G4288">
        <v>2.65</v>
      </c>
      <c r="H4288">
        <v>3.43</v>
      </c>
      <c r="I4288">
        <v>3.61</v>
      </c>
      <c r="J4288">
        <v>2.63</v>
      </c>
      <c r="K4288">
        <v>1110000</v>
      </c>
      <c r="L4288" s="2">
        <v>279.2</v>
      </c>
      <c r="M4288" s="2">
        <v>278.95999999999998</v>
      </c>
    </row>
    <row r="4289" spans="1:13" x14ac:dyDescent="0.2">
      <c r="A4289" s="1">
        <v>43524</v>
      </c>
      <c r="B4289" t="s">
        <v>42</v>
      </c>
      <c r="C4289" t="s">
        <v>14</v>
      </c>
      <c r="D4289">
        <v>-0.09</v>
      </c>
      <c r="E4289">
        <v>47.06</v>
      </c>
      <c r="F4289">
        <v>31.94</v>
      </c>
      <c r="G4289">
        <v>30.94</v>
      </c>
      <c r="H4289">
        <v>30.77</v>
      </c>
      <c r="I4289">
        <v>32.380000000000003</v>
      </c>
      <c r="J4289">
        <v>30.55</v>
      </c>
      <c r="K4289">
        <v>195540</v>
      </c>
      <c r="L4289" s="2">
        <v>279.2</v>
      </c>
      <c r="M4289" s="2">
        <v>278.95999999999998</v>
      </c>
    </row>
    <row r="4290" spans="1:13" x14ac:dyDescent="0.2">
      <c r="A4290" s="1">
        <v>43524</v>
      </c>
      <c r="B4290" t="s">
        <v>2206</v>
      </c>
      <c r="C4290" t="s">
        <v>14</v>
      </c>
      <c r="D4290">
        <v>-0.95</v>
      </c>
      <c r="E4290">
        <v>-4.4000000000000004</v>
      </c>
      <c r="F4290">
        <v>24.09</v>
      </c>
      <c r="G4290">
        <v>23.8</v>
      </c>
      <c r="H4290">
        <v>24.89</v>
      </c>
      <c r="I4290">
        <v>24.94</v>
      </c>
      <c r="J4290">
        <v>22.81</v>
      </c>
      <c r="K4290">
        <v>676460</v>
      </c>
      <c r="L4290" s="2">
        <v>279.2</v>
      </c>
      <c r="M4290" s="2">
        <v>278.95999999999998</v>
      </c>
    </row>
    <row r="4291" spans="1:13" x14ac:dyDescent="0.2">
      <c r="A4291" s="1">
        <v>43524</v>
      </c>
      <c r="B4291" t="s">
        <v>53</v>
      </c>
      <c r="C4291" t="s">
        <v>14</v>
      </c>
      <c r="D4291">
        <v>0.24</v>
      </c>
      <c r="E4291">
        <v>-14.29</v>
      </c>
      <c r="F4291">
        <v>39.86</v>
      </c>
      <c r="G4291">
        <v>40.450000000000003</v>
      </c>
      <c r="H4291">
        <v>41.26</v>
      </c>
      <c r="I4291">
        <v>41.52</v>
      </c>
      <c r="J4291">
        <v>39.86</v>
      </c>
      <c r="K4291">
        <v>183570</v>
      </c>
      <c r="L4291" s="2">
        <v>279.2</v>
      </c>
      <c r="M4291" s="2">
        <v>278.95999999999998</v>
      </c>
    </row>
    <row r="4292" spans="1:13" x14ac:dyDescent="0.2">
      <c r="A4292" s="1">
        <v>43524</v>
      </c>
      <c r="B4292" t="s">
        <v>333</v>
      </c>
      <c r="C4292" t="s">
        <v>12</v>
      </c>
      <c r="D4292">
        <v>0.33</v>
      </c>
      <c r="E4292">
        <v>22.22</v>
      </c>
      <c r="F4292">
        <v>12.45</v>
      </c>
      <c r="G4292">
        <v>12.46</v>
      </c>
      <c r="H4292">
        <v>13.53</v>
      </c>
      <c r="I4292">
        <v>13.78</v>
      </c>
      <c r="J4292">
        <v>12</v>
      </c>
      <c r="K4292">
        <v>1230000</v>
      </c>
      <c r="L4292" s="2">
        <v>279.2</v>
      </c>
      <c r="M4292" s="2">
        <v>278.95999999999998</v>
      </c>
    </row>
    <row r="4293" spans="1:13" x14ac:dyDescent="0.2">
      <c r="A4293" s="1">
        <v>43524</v>
      </c>
      <c r="B4293" t="s">
        <v>336</v>
      </c>
      <c r="C4293" t="s">
        <v>14</v>
      </c>
      <c r="D4293">
        <v>0.24</v>
      </c>
      <c r="E4293">
        <v>2500</v>
      </c>
      <c r="F4293">
        <v>19.77</v>
      </c>
      <c r="G4293">
        <v>20.53</v>
      </c>
      <c r="H4293">
        <v>20.37</v>
      </c>
      <c r="I4293">
        <v>21.01</v>
      </c>
      <c r="J4293">
        <v>19.54</v>
      </c>
      <c r="K4293">
        <v>288680</v>
      </c>
      <c r="L4293" s="2">
        <v>279.2</v>
      </c>
      <c r="M4293" s="2">
        <v>278.95999999999998</v>
      </c>
    </row>
    <row r="4294" spans="1:13" x14ac:dyDescent="0.2">
      <c r="A4294" s="1">
        <v>43524</v>
      </c>
      <c r="B4294" t="s">
        <v>334</v>
      </c>
      <c r="C4294" t="s">
        <v>14</v>
      </c>
      <c r="D4294">
        <v>0.28999999999999998</v>
      </c>
      <c r="E4294">
        <v>20.83</v>
      </c>
      <c r="F4294">
        <v>65.63</v>
      </c>
      <c r="G4294">
        <v>61</v>
      </c>
      <c r="H4294">
        <v>59.31</v>
      </c>
      <c r="I4294">
        <v>62.6</v>
      </c>
      <c r="J4294">
        <v>57.25</v>
      </c>
      <c r="K4294">
        <v>723080</v>
      </c>
      <c r="L4294" s="2">
        <v>279.2</v>
      </c>
      <c r="M4294" s="2">
        <v>278.95999999999998</v>
      </c>
    </row>
    <row r="4295" spans="1:13" x14ac:dyDescent="0.2">
      <c r="A4295" s="1">
        <v>43524</v>
      </c>
      <c r="B4295" t="s">
        <v>258</v>
      </c>
      <c r="C4295" t="s">
        <v>12</v>
      </c>
      <c r="D4295">
        <v>0.04</v>
      </c>
      <c r="E4295">
        <v>300</v>
      </c>
      <c r="F4295">
        <v>3.73</v>
      </c>
      <c r="G4295">
        <v>3.8</v>
      </c>
      <c r="H4295">
        <v>3.59</v>
      </c>
      <c r="I4295">
        <v>3.8</v>
      </c>
      <c r="J4295">
        <v>3.52</v>
      </c>
      <c r="K4295">
        <v>1990000</v>
      </c>
      <c r="L4295" s="2">
        <v>279.2</v>
      </c>
      <c r="M4295" s="2">
        <v>278.95999999999998</v>
      </c>
    </row>
    <row r="4296" spans="1:13" x14ac:dyDescent="0.2">
      <c r="A4296" s="1">
        <v>43524</v>
      </c>
      <c r="B4296" t="s">
        <v>264</v>
      </c>
      <c r="C4296" t="s">
        <v>14</v>
      </c>
      <c r="D4296">
        <v>0.09</v>
      </c>
      <c r="E4296">
        <v>50</v>
      </c>
      <c r="F4296">
        <v>17.190000000000001</v>
      </c>
      <c r="G4296">
        <v>16.7</v>
      </c>
      <c r="H4296">
        <v>16.71</v>
      </c>
      <c r="I4296">
        <v>17.04</v>
      </c>
      <c r="J4296">
        <v>15.84</v>
      </c>
      <c r="K4296">
        <v>1920000</v>
      </c>
      <c r="L4296" s="2">
        <v>279.2</v>
      </c>
      <c r="M4296" s="2">
        <v>278.95999999999998</v>
      </c>
    </row>
    <row r="4297" spans="1:13" x14ac:dyDescent="0.2">
      <c r="A4297" s="1">
        <v>43524</v>
      </c>
      <c r="B4297" t="s">
        <v>2207</v>
      </c>
      <c r="C4297" t="s">
        <v>14</v>
      </c>
      <c r="D4297">
        <v>0.41</v>
      </c>
      <c r="E4297">
        <v>2.5</v>
      </c>
      <c r="F4297">
        <v>20.190000000000001</v>
      </c>
      <c r="G4297">
        <v>19.899999999999999</v>
      </c>
      <c r="H4297">
        <v>19.5</v>
      </c>
      <c r="I4297">
        <v>20.170000000000002</v>
      </c>
      <c r="J4297">
        <v>19.05</v>
      </c>
      <c r="K4297">
        <v>270180</v>
      </c>
      <c r="L4297" s="2">
        <v>279.2</v>
      </c>
      <c r="M4297" s="2">
        <v>278.95999999999998</v>
      </c>
    </row>
    <row r="4298" spans="1:13" x14ac:dyDescent="0.2">
      <c r="A4298" s="1">
        <v>43524</v>
      </c>
      <c r="B4298" t="s">
        <v>63</v>
      </c>
      <c r="C4298" t="s">
        <v>14</v>
      </c>
      <c r="D4298">
        <v>-0.8</v>
      </c>
      <c r="E4298">
        <v>-3.9</v>
      </c>
      <c r="F4298">
        <v>27.81</v>
      </c>
      <c r="G4298">
        <v>36.85</v>
      </c>
      <c r="H4298">
        <v>38.93</v>
      </c>
      <c r="I4298">
        <v>40.450000000000003</v>
      </c>
      <c r="J4298">
        <v>35.549999999999997</v>
      </c>
      <c r="K4298">
        <v>1460000</v>
      </c>
      <c r="L4298" s="2">
        <v>279.2</v>
      </c>
      <c r="M4298" s="2">
        <v>278.95999999999998</v>
      </c>
    </row>
    <row r="4299" spans="1:13" x14ac:dyDescent="0.2">
      <c r="A4299" s="1">
        <v>43524</v>
      </c>
      <c r="B4299" t="s">
        <v>2208</v>
      </c>
      <c r="C4299" t="s">
        <v>12</v>
      </c>
      <c r="D4299">
        <v>0.52</v>
      </c>
      <c r="E4299">
        <v>20.93</v>
      </c>
      <c r="F4299">
        <v>18.38</v>
      </c>
      <c r="G4299">
        <v>18.7</v>
      </c>
      <c r="H4299">
        <v>20.92</v>
      </c>
      <c r="I4299">
        <v>21.2</v>
      </c>
      <c r="J4299">
        <v>18.32</v>
      </c>
      <c r="K4299">
        <v>85580</v>
      </c>
      <c r="L4299" s="2">
        <v>279.2</v>
      </c>
      <c r="M4299" s="2">
        <v>278.95999999999998</v>
      </c>
    </row>
    <row r="4300" spans="1:13" x14ac:dyDescent="0.2">
      <c r="A4300" s="1">
        <v>43524</v>
      </c>
      <c r="B4300" t="s">
        <v>270</v>
      </c>
      <c r="C4300" t="s">
        <v>12</v>
      </c>
      <c r="D4300">
        <v>0.77</v>
      </c>
      <c r="E4300">
        <v>11.59</v>
      </c>
      <c r="F4300">
        <v>83.85</v>
      </c>
      <c r="G4300">
        <v>88.91</v>
      </c>
      <c r="H4300">
        <v>88.73</v>
      </c>
      <c r="I4300">
        <v>89.5</v>
      </c>
      <c r="J4300">
        <v>83.69</v>
      </c>
      <c r="K4300">
        <v>92620</v>
      </c>
      <c r="L4300" s="2">
        <v>279.2</v>
      </c>
      <c r="M4300" s="2">
        <v>278.95999999999998</v>
      </c>
    </row>
    <row r="4301" spans="1:13" x14ac:dyDescent="0.2">
      <c r="A4301" s="1">
        <v>43524</v>
      </c>
      <c r="B4301" t="s">
        <v>412</v>
      </c>
      <c r="C4301" t="s">
        <v>14</v>
      </c>
      <c r="D4301">
        <v>-0.92</v>
      </c>
      <c r="E4301">
        <v>-6.98</v>
      </c>
      <c r="F4301">
        <v>14.34</v>
      </c>
      <c r="G4301">
        <v>14.22</v>
      </c>
      <c r="H4301">
        <v>14.36</v>
      </c>
      <c r="I4301">
        <v>14.61</v>
      </c>
      <c r="J4301">
        <v>13.29</v>
      </c>
      <c r="K4301">
        <v>928320</v>
      </c>
      <c r="L4301" s="2">
        <v>279.2</v>
      </c>
      <c r="M4301" s="2">
        <v>278.95999999999998</v>
      </c>
    </row>
    <row r="4302" spans="1:13" x14ac:dyDescent="0.2">
      <c r="A4302" s="1">
        <v>43524</v>
      </c>
      <c r="B4302" t="s">
        <v>2209</v>
      </c>
      <c r="C4302" t="s">
        <v>14</v>
      </c>
      <c r="D4302">
        <v>7.0000000000000007E-2</v>
      </c>
      <c r="E4302">
        <v>0</v>
      </c>
      <c r="F4302">
        <v>4.0199999999999996</v>
      </c>
      <c r="G4302">
        <v>4.07</v>
      </c>
      <c r="H4302">
        <v>4.0599999999999996</v>
      </c>
      <c r="I4302">
        <v>4.17</v>
      </c>
      <c r="J4302">
        <v>3.8260000000000001</v>
      </c>
      <c r="K4302">
        <v>108910</v>
      </c>
      <c r="L4302" s="2">
        <v>279.2</v>
      </c>
      <c r="M4302" s="2">
        <v>278.95999999999998</v>
      </c>
    </row>
    <row r="4303" spans="1:13" x14ac:dyDescent="0.2">
      <c r="A4303" s="1">
        <v>43524</v>
      </c>
      <c r="B4303" t="s">
        <v>69</v>
      </c>
      <c r="C4303" t="s">
        <v>14</v>
      </c>
      <c r="D4303">
        <v>-0.74</v>
      </c>
      <c r="E4303">
        <v>45.99</v>
      </c>
      <c r="F4303">
        <v>4.83</v>
      </c>
      <c r="G4303">
        <v>4.92</v>
      </c>
      <c r="H4303">
        <v>4.92</v>
      </c>
      <c r="I4303">
        <v>5.0810000000000004</v>
      </c>
      <c r="J4303">
        <v>4.3600000000000003</v>
      </c>
      <c r="K4303">
        <v>193030</v>
      </c>
      <c r="L4303" s="2">
        <v>279.2</v>
      </c>
      <c r="M4303" s="2">
        <v>278.95999999999998</v>
      </c>
    </row>
    <row r="4304" spans="1:13" x14ac:dyDescent="0.2">
      <c r="A4304" s="1">
        <v>43524</v>
      </c>
      <c r="B4304" t="s">
        <v>418</v>
      </c>
      <c r="C4304" t="s">
        <v>12</v>
      </c>
      <c r="D4304">
        <v>0.39</v>
      </c>
      <c r="E4304">
        <v>-2.5</v>
      </c>
      <c r="F4304">
        <v>14.58</v>
      </c>
      <c r="G4304">
        <v>14.84</v>
      </c>
      <c r="H4304">
        <v>14.45</v>
      </c>
      <c r="I4304">
        <v>14.84</v>
      </c>
      <c r="J4304">
        <v>14.29</v>
      </c>
      <c r="K4304">
        <v>218480</v>
      </c>
      <c r="L4304" s="2">
        <v>279.2</v>
      </c>
      <c r="M4304" s="2">
        <v>278.95999999999998</v>
      </c>
    </row>
    <row r="4305" spans="1:13" x14ac:dyDescent="0.2">
      <c r="A4305" s="1">
        <v>43524</v>
      </c>
      <c r="B4305" t="s">
        <v>70</v>
      </c>
      <c r="C4305" t="s">
        <v>14</v>
      </c>
      <c r="D4305">
        <v>0.56000000000000005</v>
      </c>
      <c r="E4305">
        <v>12</v>
      </c>
      <c r="F4305">
        <v>20.84</v>
      </c>
      <c r="G4305">
        <v>21</v>
      </c>
      <c r="H4305">
        <v>20.7</v>
      </c>
      <c r="I4305">
        <v>21</v>
      </c>
      <c r="J4305">
        <v>20.3</v>
      </c>
      <c r="K4305">
        <v>118020</v>
      </c>
      <c r="L4305" s="2">
        <v>279.2</v>
      </c>
      <c r="M4305" s="2">
        <v>278.95999999999998</v>
      </c>
    </row>
    <row r="4306" spans="1:13" x14ac:dyDescent="0.2">
      <c r="A4306" s="1">
        <v>43524</v>
      </c>
      <c r="B4306" t="s">
        <v>72</v>
      </c>
      <c r="C4306" t="s">
        <v>14</v>
      </c>
      <c r="D4306">
        <v>2.13</v>
      </c>
      <c r="E4306">
        <v>25.29</v>
      </c>
      <c r="F4306">
        <v>270.89999999999998</v>
      </c>
      <c r="G4306">
        <v>302</v>
      </c>
      <c r="H4306">
        <v>317.41000000000003</v>
      </c>
      <c r="I4306">
        <v>323.94</v>
      </c>
      <c r="J4306">
        <v>302</v>
      </c>
      <c r="K4306">
        <v>409550</v>
      </c>
      <c r="L4306" s="2">
        <v>279.2</v>
      </c>
      <c r="M4306" s="2">
        <v>278.95999999999998</v>
      </c>
    </row>
    <row r="4307" spans="1:13" x14ac:dyDescent="0.2">
      <c r="A4307" s="1">
        <v>43524</v>
      </c>
      <c r="B4307" t="s">
        <v>349</v>
      </c>
      <c r="C4307" t="s">
        <v>14</v>
      </c>
      <c r="D4307">
        <v>-0.09</v>
      </c>
      <c r="E4307">
        <v>-12.5</v>
      </c>
      <c r="F4307">
        <v>2.36</v>
      </c>
      <c r="G4307">
        <v>2.4</v>
      </c>
      <c r="H4307">
        <v>2.31</v>
      </c>
      <c r="I4307">
        <v>2.42</v>
      </c>
      <c r="J4307">
        <v>2.15</v>
      </c>
      <c r="K4307">
        <v>528810</v>
      </c>
      <c r="L4307" s="2">
        <v>279.2</v>
      </c>
      <c r="M4307" s="2">
        <v>278.95999999999998</v>
      </c>
    </row>
    <row r="4308" spans="1:13" x14ac:dyDescent="0.2">
      <c r="A4308" s="1">
        <v>43524</v>
      </c>
      <c r="B4308" t="s">
        <v>422</v>
      </c>
      <c r="C4308" t="s">
        <v>12</v>
      </c>
      <c r="D4308">
        <v>0.08</v>
      </c>
      <c r="E4308">
        <v>-73.33</v>
      </c>
      <c r="F4308">
        <v>89.26</v>
      </c>
      <c r="G4308">
        <v>89.35</v>
      </c>
      <c r="H4308">
        <v>89.32</v>
      </c>
      <c r="I4308">
        <v>89.61</v>
      </c>
      <c r="J4308">
        <v>89.01</v>
      </c>
      <c r="K4308">
        <v>117800</v>
      </c>
      <c r="L4308" s="2">
        <v>279.2</v>
      </c>
      <c r="M4308" s="2">
        <v>278.95999999999998</v>
      </c>
    </row>
    <row r="4309" spans="1:13" x14ac:dyDescent="0.2">
      <c r="A4309" s="1">
        <v>43524</v>
      </c>
      <c r="B4309" t="s">
        <v>78</v>
      </c>
      <c r="C4309" t="s">
        <v>12</v>
      </c>
      <c r="D4309">
        <v>0.48</v>
      </c>
      <c r="E4309">
        <v>65.52</v>
      </c>
      <c r="F4309">
        <v>17.82</v>
      </c>
      <c r="G4309">
        <v>19</v>
      </c>
      <c r="H4309">
        <v>19.13</v>
      </c>
      <c r="I4309">
        <v>19.670000000000002</v>
      </c>
      <c r="J4309">
        <v>18.25</v>
      </c>
      <c r="K4309">
        <v>449020</v>
      </c>
      <c r="L4309" s="2">
        <v>279.2</v>
      </c>
      <c r="M4309" s="2">
        <v>278.95999999999998</v>
      </c>
    </row>
    <row r="4310" spans="1:13" x14ac:dyDescent="0.2">
      <c r="A4310" s="1">
        <v>43524</v>
      </c>
      <c r="B4310" t="s">
        <v>80</v>
      </c>
      <c r="C4310" t="s">
        <v>14</v>
      </c>
      <c r="D4310">
        <v>0.46</v>
      </c>
      <c r="E4310">
        <v>9.52</v>
      </c>
      <c r="F4310">
        <v>13.93</v>
      </c>
      <c r="G4310">
        <v>14.24</v>
      </c>
      <c r="H4310">
        <v>14.03</v>
      </c>
      <c r="I4310">
        <v>14.95</v>
      </c>
      <c r="J4310">
        <v>13.93</v>
      </c>
      <c r="K4310">
        <v>1150000</v>
      </c>
      <c r="L4310" s="2">
        <v>279.2</v>
      </c>
      <c r="M4310" s="2">
        <v>278.95999999999998</v>
      </c>
    </row>
    <row r="4311" spans="1:13" x14ac:dyDescent="0.2">
      <c r="A4311" s="1">
        <v>43524</v>
      </c>
      <c r="B4311" t="s">
        <v>83</v>
      </c>
      <c r="C4311" t="s">
        <v>12</v>
      </c>
      <c r="D4311">
        <v>0</v>
      </c>
      <c r="E4311">
        <v>100</v>
      </c>
      <c r="F4311">
        <v>0.9</v>
      </c>
      <c r="G4311">
        <v>0.78</v>
      </c>
      <c r="H4311">
        <v>0.73</v>
      </c>
      <c r="I4311">
        <v>0.8</v>
      </c>
      <c r="J4311">
        <v>0.66300000000000003</v>
      </c>
      <c r="K4311">
        <v>1260000</v>
      </c>
      <c r="L4311" s="2">
        <v>279.2</v>
      </c>
      <c r="M4311" s="2">
        <v>278.95999999999998</v>
      </c>
    </row>
    <row r="4312" spans="1:13" x14ac:dyDescent="0.2">
      <c r="A4312" s="1">
        <v>43524</v>
      </c>
      <c r="B4312" t="s">
        <v>2210</v>
      </c>
      <c r="C4312" t="s">
        <v>14</v>
      </c>
      <c r="D4312">
        <v>0.31</v>
      </c>
      <c r="E4312">
        <v>3.33</v>
      </c>
      <c r="F4312">
        <v>4.2300000000000004</v>
      </c>
      <c r="G4312">
        <v>4.37</v>
      </c>
      <c r="H4312">
        <v>4.55</v>
      </c>
      <c r="I4312">
        <v>4.55</v>
      </c>
      <c r="J4312">
        <v>4.34</v>
      </c>
      <c r="K4312">
        <v>17850000</v>
      </c>
      <c r="L4312" s="2">
        <v>279.2</v>
      </c>
      <c r="M4312" s="2">
        <v>278.95999999999998</v>
      </c>
    </row>
    <row r="4313" spans="1:13" x14ac:dyDescent="0.2">
      <c r="A4313" s="1">
        <v>43524</v>
      </c>
      <c r="B4313" t="s">
        <v>358</v>
      </c>
      <c r="C4313" t="s">
        <v>12</v>
      </c>
      <c r="D4313">
        <v>0.14000000000000001</v>
      </c>
      <c r="E4313">
        <v>-39.130000000000003</v>
      </c>
      <c r="F4313">
        <v>24.7</v>
      </c>
      <c r="G4313">
        <v>24.7</v>
      </c>
      <c r="H4313">
        <v>23.54</v>
      </c>
      <c r="I4313">
        <v>24.72</v>
      </c>
      <c r="J4313">
        <v>22.63</v>
      </c>
      <c r="K4313">
        <v>674260</v>
      </c>
      <c r="L4313" s="2">
        <v>279.2</v>
      </c>
      <c r="M4313" s="2">
        <v>278.95999999999998</v>
      </c>
    </row>
    <row r="4314" spans="1:13" x14ac:dyDescent="0.2">
      <c r="A4314" s="1">
        <v>43524</v>
      </c>
      <c r="B4314" t="s">
        <v>429</v>
      </c>
      <c r="C4314" t="s">
        <v>12</v>
      </c>
      <c r="D4314">
        <v>-0.7</v>
      </c>
      <c r="E4314">
        <v>-14.75</v>
      </c>
      <c r="F4314">
        <v>8.49</v>
      </c>
      <c r="G4314">
        <v>8.65</v>
      </c>
      <c r="H4314">
        <v>7.91</v>
      </c>
      <c r="I4314">
        <v>8.81</v>
      </c>
      <c r="J4314">
        <v>6.95</v>
      </c>
      <c r="K4314">
        <v>749460</v>
      </c>
      <c r="L4314" s="2">
        <v>279.2</v>
      </c>
      <c r="M4314" s="2">
        <v>278.95999999999998</v>
      </c>
    </row>
    <row r="4315" spans="1:13" x14ac:dyDescent="0.2">
      <c r="A4315" s="1">
        <v>43524</v>
      </c>
      <c r="B4315" t="s">
        <v>425</v>
      </c>
      <c r="C4315" t="s">
        <v>12</v>
      </c>
      <c r="D4315">
        <v>-1.72</v>
      </c>
      <c r="E4315">
        <v>-616.66999999999996</v>
      </c>
      <c r="F4315">
        <v>28.52</v>
      </c>
      <c r="G4315">
        <v>26.2</v>
      </c>
      <c r="H4315">
        <v>25.68</v>
      </c>
      <c r="I4315">
        <v>26.93</v>
      </c>
      <c r="J4315">
        <v>24.77</v>
      </c>
      <c r="K4315">
        <v>1410000</v>
      </c>
      <c r="L4315" s="2">
        <v>279.2</v>
      </c>
      <c r="M4315" s="2">
        <v>278.95999999999998</v>
      </c>
    </row>
    <row r="4316" spans="1:13" x14ac:dyDescent="0.2">
      <c r="A4316" s="1">
        <v>43524</v>
      </c>
      <c r="B4316" t="s">
        <v>2211</v>
      </c>
      <c r="C4316" t="s">
        <v>12</v>
      </c>
      <c r="D4316">
        <v>-0.49</v>
      </c>
      <c r="E4316">
        <v>-512.5</v>
      </c>
      <c r="F4316">
        <v>4.3499999999999996</v>
      </c>
      <c r="G4316">
        <v>4.2</v>
      </c>
      <c r="H4316">
        <v>4</v>
      </c>
      <c r="I4316">
        <v>4.2</v>
      </c>
      <c r="J4316">
        <v>4</v>
      </c>
      <c r="K4316">
        <v>450</v>
      </c>
      <c r="L4316" s="2">
        <v>279.2</v>
      </c>
      <c r="M4316" s="2">
        <v>278.95999999999998</v>
      </c>
    </row>
    <row r="4317" spans="1:13" x14ac:dyDescent="0.2">
      <c r="A4317" s="1">
        <v>43524</v>
      </c>
      <c r="B4317" t="s">
        <v>87</v>
      </c>
      <c r="C4317" t="s">
        <v>12</v>
      </c>
      <c r="D4317">
        <v>0.84</v>
      </c>
      <c r="E4317">
        <v>33.33</v>
      </c>
      <c r="F4317">
        <v>44.2</v>
      </c>
      <c r="G4317">
        <v>48.2</v>
      </c>
      <c r="H4317">
        <v>49.96</v>
      </c>
      <c r="I4317">
        <v>50.23</v>
      </c>
      <c r="J4317">
        <v>45.23</v>
      </c>
      <c r="K4317">
        <v>58450</v>
      </c>
      <c r="L4317" s="2">
        <v>279.2</v>
      </c>
      <c r="M4317" s="2">
        <v>278.95999999999998</v>
      </c>
    </row>
    <row r="4318" spans="1:13" x14ac:dyDescent="0.2">
      <c r="A4318" s="1">
        <v>43524</v>
      </c>
      <c r="B4318" t="s">
        <v>2212</v>
      </c>
      <c r="C4318" t="s">
        <v>12</v>
      </c>
      <c r="D4318">
        <v>-0.8</v>
      </c>
      <c r="E4318">
        <v>-166.67</v>
      </c>
      <c r="F4318">
        <v>30.6</v>
      </c>
      <c r="G4318">
        <v>30.05</v>
      </c>
      <c r="H4318">
        <v>30.74</v>
      </c>
      <c r="I4318">
        <v>30.95</v>
      </c>
      <c r="J4318">
        <v>29.13</v>
      </c>
      <c r="K4318">
        <v>123130</v>
      </c>
      <c r="L4318" s="2">
        <v>279.2</v>
      </c>
      <c r="M4318" s="2">
        <v>278.95999999999998</v>
      </c>
    </row>
    <row r="4319" spans="1:13" x14ac:dyDescent="0.2">
      <c r="A4319" s="1">
        <v>43524</v>
      </c>
      <c r="B4319" t="s">
        <v>2213</v>
      </c>
      <c r="C4319" t="s">
        <v>14</v>
      </c>
      <c r="D4319">
        <v>-0.73</v>
      </c>
      <c r="E4319">
        <v>9.8800000000000008</v>
      </c>
      <c r="F4319">
        <v>12.57</v>
      </c>
      <c r="G4319">
        <v>12.63</v>
      </c>
      <c r="H4319">
        <v>12.77</v>
      </c>
      <c r="I4319">
        <v>13.84</v>
      </c>
      <c r="J4319">
        <v>12.38</v>
      </c>
      <c r="K4319">
        <v>471800</v>
      </c>
      <c r="L4319" s="2">
        <v>279.2</v>
      </c>
      <c r="M4319" s="2">
        <v>278.95999999999998</v>
      </c>
    </row>
    <row r="4320" spans="1:13" x14ac:dyDescent="0.2">
      <c r="A4320" s="1">
        <v>43524</v>
      </c>
      <c r="B4320" t="s">
        <v>2214</v>
      </c>
      <c r="C4320" t="s">
        <v>12</v>
      </c>
      <c r="D4320">
        <v>0.36</v>
      </c>
      <c r="E4320">
        <v>5.88</v>
      </c>
      <c r="F4320">
        <v>31.16</v>
      </c>
      <c r="G4320">
        <v>30.19</v>
      </c>
      <c r="H4320">
        <v>30.14</v>
      </c>
      <c r="I4320">
        <v>30.22</v>
      </c>
      <c r="J4320">
        <v>29.2</v>
      </c>
      <c r="K4320">
        <v>6020000</v>
      </c>
      <c r="L4320" s="2">
        <v>279.2</v>
      </c>
      <c r="M4320" s="2">
        <v>278.95999999999998</v>
      </c>
    </row>
    <row r="4321" spans="1:13" x14ac:dyDescent="0.2">
      <c r="A4321" s="1">
        <v>43524</v>
      </c>
      <c r="B4321" t="s">
        <v>113</v>
      </c>
      <c r="C4321" t="s">
        <v>12</v>
      </c>
      <c r="D4321">
        <v>-0.37</v>
      </c>
      <c r="E4321">
        <v>-174</v>
      </c>
      <c r="F4321">
        <v>26.15</v>
      </c>
      <c r="G4321">
        <v>25.98</v>
      </c>
      <c r="H4321">
        <v>26.04</v>
      </c>
      <c r="I4321">
        <v>26.5</v>
      </c>
      <c r="J4321">
        <v>25.62</v>
      </c>
      <c r="K4321">
        <v>3590000</v>
      </c>
      <c r="L4321" s="2">
        <v>279.2</v>
      </c>
      <c r="M4321" s="2">
        <v>278.95999999999998</v>
      </c>
    </row>
    <row r="4322" spans="1:13" x14ac:dyDescent="0.2">
      <c r="A4322" s="1">
        <v>43524</v>
      </c>
      <c r="B4322" t="s">
        <v>2215</v>
      </c>
      <c r="C4322" t="s">
        <v>14</v>
      </c>
      <c r="D4322">
        <v>-0.11</v>
      </c>
      <c r="E4322">
        <v>-1000</v>
      </c>
      <c r="F4322">
        <v>6.9</v>
      </c>
      <c r="G4322">
        <v>6.5</v>
      </c>
      <c r="H4322">
        <v>7.05</v>
      </c>
      <c r="I4322">
        <v>7.11</v>
      </c>
      <c r="J4322">
        <v>6.5</v>
      </c>
      <c r="K4322">
        <v>203060</v>
      </c>
      <c r="L4322" s="2">
        <v>279.2</v>
      </c>
      <c r="M4322" s="2">
        <v>278.95999999999998</v>
      </c>
    </row>
    <row r="4323" spans="1:13" x14ac:dyDescent="0.2">
      <c r="A4323" s="1">
        <v>43524</v>
      </c>
      <c r="B4323" t="s">
        <v>798</v>
      </c>
      <c r="C4323" t="s">
        <v>12</v>
      </c>
      <c r="D4323">
        <v>0.38</v>
      </c>
      <c r="E4323">
        <v>0</v>
      </c>
      <c r="F4323">
        <v>22.36</v>
      </c>
      <c r="G4323">
        <v>22.99</v>
      </c>
      <c r="H4323">
        <v>22.55</v>
      </c>
      <c r="I4323">
        <v>23.37</v>
      </c>
      <c r="J4323">
        <v>21.73</v>
      </c>
      <c r="K4323">
        <v>1260000</v>
      </c>
      <c r="L4323" s="2">
        <v>279.2</v>
      </c>
      <c r="M4323" s="2">
        <v>278.95999999999998</v>
      </c>
    </row>
    <row r="4324" spans="1:13" x14ac:dyDescent="0.2">
      <c r="A4324" s="1">
        <v>43524</v>
      </c>
      <c r="B4324" t="s">
        <v>295</v>
      </c>
      <c r="C4324" t="s">
        <v>12</v>
      </c>
      <c r="D4324">
        <v>0.39</v>
      </c>
      <c r="E4324">
        <v>25.81</v>
      </c>
      <c r="F4324">
        <v>22.93</v>
      </c>
      <c r="G4324">
        <v>24.74</v>
      </c>
      <c r="H4324">
        <v>24.58</v>
      </c>
      <c r="I4324">
        <v>24.9</v>
      </c>
      <c r="J4324">
        <v>23.9</v>
      </c>
      <c r="K4324">
        <v>242210</v>
      </c>
      <c r="L4324" s="2">
        <v>279.2</v>
      </c>
      <c r="M4324" s="2">
        <v>278.95999999999998</v>
      </c>
    </row>
    <row r="4325" spans="1:13" x14ac:dyDescent="0.2">
      <c r="A4325" s="1">
        <v>43524</v>
      </c>
      <c r="B4325" t="s">
        <v>89</v>
      </c>
      <c r="C4325" t="s">
        <v>12</v>
      </c>
      <c r="D4325">
        <v>0.32</v>
      </c>
      <c r="E4325">
        <v>14.29</v>
      </c>
      <c r="F4325">
        <v>51.76</v>
      </c>
      <c r="G4325">
        <v>51.76</v>
      </c>
      <c r="H4325">
        <v>52.02</v>
      </c>
      <c r="I4325">
        <v>52.66</v>
      </c>
      <c r="J4325">
        <v>51.15</v>
      </c>
      <c r="K4325">
        <v>103180</v>
      </c>
      <c r="L4325" s="2">
        <v>279.2</v>
      </c>
      <c r="M4325" s="2">
        <v>278.95999999999998</v>
      </c>
    </row>
    <row r="4326" spans="1:13" x14ac:dyDescent="0.2">
      <c r="A4326" s="1">
        <v>43524</v>
      </c>
      <c r="B4326" t="s">
        <v>111</v>
      </c>
      <c r="C4326" t="s">
        <v>14</v>
      </c>
      <c r="D4326">
        <v>0.05</v>
      </c>
      <c r="E4326">
        <v>150</v>
      </c>
      <c r="F4326">
        <v>8</v>
      </c>
      <c r="G4326">
        <v>7.75</v>
      </c>
      <c r="H4326">
        <v>7.14</v>
      </c>
      <c r="I4326">
        <v>8</v>
      </c>
      <c r="J4326">
        <v>6.99</v>
      </c>
      <c r="K4326">
        <v>1830000</v>
      </c>
      <c r="L4326" s="2">
        <v>279.2</v>
      </c>
      <c r="M4326" s="2">
        <v>278.95999999999998</v>
      </c>
    </row>
    <row r="4327" spans="1:13" x14ac:dyDescent="0.2">
      <c r="A4327" s="1">
        <v>43524</v>
      </c>
      <c r="B4327" t="s">
        <v>91</v>
      </c>
      <c r="C4327" t="s">
        <v>12</v>
      </c>
      <c r="D4327">
        <v>1.24</v>
      </c>
      <c r="E4327">
        <v>22.77</v>
      </c>
      <c r="F4327">
        <v>72.709999999999994</v>
      </c>
      <c r="G4327">
        <v>72.8</v>
      </c>
      <c r="H4327">
        <v>72.900000000000006</v>
      </c>
      <c r="I4327">
        <v>73.42</v>
      </c>
      <c r="J4327">
        <v>72.58</v>
      </c>
      <c r="K4327">
        <v>2500000</v>
      </c>
      <c r="L4327" s="2">
        <v>279.2</v>
      </c>
      <c r="M4327" s="2">
        <v>278.95999999999998</v>
      </c>
    </row>
    <row r="4328" spans="1:13" x14ac:dyDescent="0.2">
      <c r="A4328" s="1">
        <v>43524</v>
      </c>
      <c r="B4328" t="s">
        <v>2216</v>
      </c>
      <c r="C4328" t="s">
        <v>12</v>
      </c>
      <c r="D4328">
        <v>-0.09</v>
      </c>
      <c r="E4328">
        <v>35.71</v>
      </c>
      <c r="F4328">
        <v>21.92</v>
      </c>
      <c r="G4328">
        <v>22.5</v>
      </c>
      <c r="H4328">
        <v>21.29</v>
      </c>
      <c r="I4328">
        <v>22.5</v>
      </c>
      <c r="J4328">
        <v>19.899999999999999</v>
      </c>
      <c r="K4328">
        <v>958060</v>
      </c>
      <c r="L4328" s="2">
        <v>279.2</v>
      </c>
      <c r="M4328" s="2">
        <v>278.95999999999998</v>
      </c>
    </row>
    <row r="4329" spans="1:13" x14ac:dyDescent="0.2">
      <c r="A4329" s="1">
        <v>43524</v>
      </c>
      <c r="B4329" t="s">
        <v>525</v>
      </c>
      <c r="C4329" t="s">
        <v>12</v>
      </c>
      <c r="D4329">
        <v>-0.32</v>
      </c>
      <c r="E4329">
        <v>-3300</v>
      </c>
      <c r="F4329">
        <v>6.55</v>
      </c>
      <c r="G4329">
        <v>6.81</v>
      </c>
      <c r="H4329">
        <v>7.09</v>
      </c>
      <c r="I4329">
        <v>7.21</v>
      </c>
      <c r="J4329">
        <v>6.79</v>
      </c>
      <c r="K4329">
        <v>273630</v>
      </c>
      <c r="L4329" s="2">
        <v>279.2</v>
      </c>
      <c r="M4329" s="2">
        <v>278.95999999999998</v>
      </c>
    </row>
    <row r="4330" spans="1:13" x14ac:dyDescent="0.2">
      <c r="A4330" s="1">
        <v>43524</v>
      </c>
      <c r="B4330" t="s">
        <v>371</v>
      </c>
      <c r="C4330" t="s">
        <v>12</v>
      </c>
      <c r="D4330">
        <v>1.49</v>
      </c>
      <c r="E4330">
        <v>12.88</v>
      </c>
      <c r="F4330">
        <v>97.58</v>
      </c>
      <c r="G4330">
        <v>103.36</v>
      </c>
      <c r="H4330">
        <v>97.34</v>
      </c>
      <c r="I4330">
        <v>103.57</v>
      </c>
      <c r="J4330">
        <v>93.13</v>
      </c>
      <c r="K4330">
        <v>514210</v>
      </c>
      <c r="L4330" s="2">
        <v>279.2</v>
      </c>
      <c r="M4330" s="2">
        <v>278.95999999999998</v>
      </c>
    </row>
    <row r="4331" spans="1:13" x14ac:dyDescent="0.2">
      <c r="A4331" s="1">
        <v>43524</v>
      </c>
      <c r="B4331" t="s">
        <v>303</v>
      </c>
      <c r="C4331" t="s">
        <v>12</v>
      </c>
      <c r="D4331">
        <v>0.56999999999999995</v>
      </c>
      <c r="E4331">
        <v>-38.04</v>
      </c>
      <c r="F4331">
        <v>34.979999999999997</v>
      </c>
      <c r="G4331">
        <v>32.5</v>
      </c>
      <c r="H4331">
        <v>28.89</v>
      </c>
      <c r="I4331">
        <v>32.5</v>
      </c>
      <c r="J4331">
        <v>27</v>
      </c>
      <c r="K4331">
        <v>64860</v>
      </c>
      <c r="L4331" s="2">
        <v>279.2</v>
      </c>
      <c r="M4331" s="2">
        <v>278.95999999999998</v>
      </c>
    </row>
    <row r="4332" spans="1:13" x14ac:dyDescent="0.2">
      <c r="A4332" s="1">
        <v>43524</v>
      </c>
      <c r="B4332" t="s">
        <v>728</v>
      </c>
      <c r="C4332" t="s">
        <v>12</v>
      </c>
      <c r="D4332">
        <v>0.56999999999999995</v>
      </c>
      <c r="E4332">
        <v>-8.06</v>
      </c>
      <c r="F4332">
        <v>84.28</v>
      </c>
      <c r="G4332">
        <v>76.930000000000007</v>
      </c>
      <c r="H4332">
        <v>73.52</v>
      </c>
      <c r="I4332">
        <v>77.400000000000006</v>
      </c>
      <c r="J4332">
        <v>72.650000000000006</v>
      </c>
      <c r="K4332">
        <v>381330</v>
      </c>
      <c r="L4332" s="2">
        <v>279.2</v>
      </c>
      <c r="M4332" s="2">
        <v>278.95999999999998</v>
      </c>
    </row>
    <row r="4333" spans="1:13" x14ac:dyDescent="0.2">
      <c r="A4333" s="1">
        <v>43524</v>
      </c>
      <c r="B4333" t="s">
        <v>373</v>
      </c>
      <c r="C4333" t="s">
        <v>14</v>
      </c>
      <c r="D4333">
        <v>0.11</v>
      </c>
      <c r="E4333">
        <v>37.5</v>
      </c>
      <c r="F4333">
        <v>42.73</v>
      </c>
      <c r="G4333">
        <v>43.2</v>
      </c>
      <c r="H4333">
        <v>40.369999999999997</v>
      </c>
      <c r="I4333">
        <v>43.2</v>
      </c>
      <c r="J4333">
        <v>38.450000000000003</v>
      </c>
      <c r="K4333">
        <v>1570000</v>
      </c>
      <c r="L4333" s="2">
        <v>279.2</v>
      </c>
      <c r="M4333" s="2">
        <v>278.95999999999998</v>
      </c>
    </row>
    <row r="4334" spans="1:13" x14ac:dyDescent="0.2">
      <c r="A4334" s="1">
        <v>43524</v>
      </c>
      <c r="B4334" t="s">
        <v>2217</v>
      </c>
      <c r="C4334" t="s">
        <v>12</v>
      </c>
      <c r="D4334">
        <v>0.17</v>
      </c>
      <c r="E4334">
        <v>-5.56</v>
      </c>
      <c r="F4334">
        <v>7.03</v>
      </c>
      <c r="G4334">
        <v>6.96</v>
      </c>
      <c r="H4334">
        <v>6.9</v>
      </c>
      <c r="I4334">
        <v>6.96</v>
      </c>
      <c r="J4334">
        <v>6.64</v>
      </c>
      <c r="K4334">
        <v>249060</v>
      </c>
      <c r="L4334" s="2">
        <v>279.2</v>
      </c>
      <c r="M4334" s="2">
        <v>278.95999999999998</v>
      </c>
    </row>
    <row r="4335" spans="1:13" x14ac:dyDescent="0.2">
      <c r="A4335" s="1">
        <v>43524</v>
      </c>
      <c r="B4335" t="s">
        <v>2218</v>
      </c>
      <c r="C4335" t="s">
        <v>12</v>
      </c>
      <c r="D4335">
        <v>1.08</v>
      </c>
      <c r="E4335">
        <v>103.77</v>
      </c>
      <c r="F4335">
        <v>71</v>
      </c>
      <c r="G4335">
        <v>69.5</v>
      </c>
      <c r="H4335">
        <v>71.319999999999993</v>
      </c>
      <c r="I4335">
        <v>72.55</v>
      </c>
      <c r="J4335">
        <v>68.319999999999993</v>
      </c>
      <c r="K4335">
        <v>39790</v>
      </c>
      <c r="L4335" s="2">
        <v>279.2</v>
      </c>
      <c r="M4335" s="2">
        <v>278.95999999999998</v>
      </c>
    </row>
    <row r="4336" spans="1:13" x14ac:dyDescent="0.2">
      <c r="A4336" s="1">
        <v>43524</v>
      </c>
      <c r="B4336" t="s">
        <v>677</v>
      </c>
      <c r="C4336" t="s">
        <v>12</v>
      </c>
      <c r="D4336">
        <v>-0.02</v>
      </c>
      <c r="E4336">
        <v>50</v>
      </c>
      <c r="F4336">
        <v>5.0199999999999996</v>
      </c>
      <c r="G4336">
        <v>5.03</v>
      </c>
      <c r="H4336">
        <v>4.9800000000000004</v>
      </c>
      <c r="I4336">
        <v>5.05</v>
      </c>
      <c r="J4336">
        <v>4.76</v>
      </c>
      <c r="K4336">
        <v>77260</v>
      </c>
      <c r="L4336" s="2">
        <v>279.2</v>
      </c>
      <c r="M4336" s="2">
        <v>278.95999999999998</v>
      </c>
    </row>
    <row r="4337" spans="1:13" x14ac:dyDescent="0.2">
      <c r="A4337" s="1">
        <v>43524</v>
      </c>
      <c r="B4337" t="s">
        <v>2219</v>
      </c>
      <c r="C4337" t="s">
        <v>12</v>
      </c>
      <c r="D4337">
        <v>-0.89</v>
      </c>
      <c r="E4337">
        <v>-20.27</v>
      </c>
      <c r="F4337">
        <v>15</v>
      </c>
      <c r="G4337">
        <v>14.5</v>
      </c>
      <c r="H4337">
        <v>15.19</v>
      </c>
      <c r="I4337">
        <v>15.46</v>
      </c>
      <c r="J4337">
        <v>14.5</v>
      </c>
      <c r="K4337">
        <v>197940</v>
      </c>
      <c r="L4337" s="2">
        <v>279.2</v>
      </c>
      <c r="M4337" s="2">
        <v>278.95999999999998</v>
      </c>
    </row>
    <row r="4338" spans="1:13" x14ac:dyDescent="0.2">
      <c r="A4338" s="1">
        <v>43524</v>
      </c>
      <c r="B4338" t="s">
        <v>2220</v>
      </c>
      <c r="C4338" t="s">
        <v>14</v>
      </c>
      <c r="D4338">
        <v>-0.28999999999999998</v>
      </c>
      <c r="E4338">
        <v>-178.38</v>
      </c>
      <c r="F4338">
        <v>17.43</v>
      </c>
      <c r="G4338">
        <v>17.21</v>
      </c>
      <c r="H4338">
        <v>16.489999999999998</v>
      </c>
      <c r="I4338">
        <v>17.21</v>
      </c>
      <c r="J4338">
        <v>16.41</v>
      </c>
      <c r="K4338">
        <v>377840</v>
      </c>
      <c r="L4338" s="2">
        <v>279.2</v>
      </c>
      <c r="M4338" s="2">
        <v>278.95999999999998</v>
      </c>
    </row>
    <row r="4339" spans="1:13" x14ac:dyDescent="0.2">
      <c r="A4339" s="1">
        <v>43524</v>
      </c>
      <c r="B4339" t="s">
        <v>2221</v>
      </c>
      <c r="C4339" t="s">
        <v>12</v>
      </c>
      <c r="D4339">
        <v>0.63</v>
      </c>
      <c r="E4339">
        <v>1.61</v>
      </c>
      <c r="F4339">
        <v>21.94</v>
      </c>
      <c r="G4339">
        <v>22.25</v>
      </c>
      <c r="H4339">
        <v>23.37</v>
      </c>
      <c r="I4339">
        <v>23.57</v>
      </c>
      <c r="J4339">
        <v>21.01</v>
      </c>
      <c r="K4339">
        <v>147540</v>
      </c>
      <c r="L4339" s="2">
        <v>279.2</v>
      </c>
      <c r="M4339" s="2">
        <v>278.95999999999998</v>
      </c>
    </row>
    <row r="4340" spans="1:13" x14ac:dyDescent="0.2">
      <c r="A4340" s="1">
        <v>43524</v>
      </c>
      <c r="B4340" t="s">
        <v>2222</v>
      </c>
      <c r="C4340" t="s">
        <v>14</v>
      </c>
      <c r="D4340">
        <v>-0.46</v>
      </c>
      <c r="E4340">
        <v>-9.52</v>
      </c>
      <c r="F4340">
        <v>21.81</v>
      </c>
      <c r="G4340">
        <v>23.81</v>
      </c>
      <c r="H4340">
        <v>23.07</v>
      </c>
      <c r="I4340">
        <v>23.89</v>
      </c>
      <c r="J4340">
        <v>22.69</v>
      </c>
      <c r="K4340">
        <v>314730</v>
      </c>
      <c r="L4340" s="2">
        <v>279.2</v>
      </c>
      <c r="M4340" s="2">
        <v>278.95999999999998</v>
      </c>
    </row>
    <row r="4341" spans="1:13" x14ac:dyDescent="0.2">
      <c r="A4341" s="1">
        <v>43524</v>
      </c>
      <c r="B4341" t="s">
        <v>2223</v>
      </c>
      <c r="C4341" t="s">
        <v>14</v>
      </c>
      <c r="D4341">
        <v>0.09</v>
      </c>
      <c r="E4341">
        <v>0</v>
      </c>
      <c r="F4341">
        <v>9.0299999999999994</v>
      </c>
      <c r="G4341">
        <v>8.75</v>
      </c>
      <c r="H4341">
        <v>7.54</v>
      </c>
      <c r="I4341">
        <v>8.8089999999999993</v>
      </c>
      <c r="J4341">
        <v>7.33</v>
      </c>
      <c r="K4341">
        <v>735350</v>
      </c>
      <c r="L4341" s="2">
        <v>279.2</v>
      </c>
      <c r="M4341" s="2">
        <v>278.95999999999998</v>
      </c>
    </row>
    <row r="4342" spans="1:13" x14ac:dyDescent="0.2">
      <c r="A4342" s="1">
        <v>43524</v>
      </c>
      <c r="B4342" t="s">
        <v>2224</v>
      </c>
      <c r="C4342" t="s">
        <v>12</v>
      </c>
      <c r="D4342">
        <v>0.3</v>
      </c>
      <c r="E4342">
        <v>-3.23</v>
      </c>
      <c r="F4342">
        <v>46</v>
      </c>
      <c r="G4342">
        <v>45.93</v>
      </c>
      <c r="H4342">
        <v>44.44</v>
      </c>
      <c r="I4342">
        <v>46.64</v>
      </c>
      <c r="J4342">
        <v>44.22</v>
      </c>
      <c r="K4342">
        <v>179460</v>
      </c>
      <c r="L4342" s="2">
        <v>279.2</v>
      </c>
      <c r="M4342" s="2">
        <v>278.95999999999998</v>
      </c>
    </row>
    <row r="4343" spans="1:13" x14ac:dyDescent="0.2">
      <c r="A4343" s="1">
        <v>43524</v>
      </c>
      <c r="B4343" t="s">
        <v>2225</v>
      </c>
      <c r="C4343" t="s">
        <v>12</v>
      </c>
      <c r="D4343">
        <v>0.38</v>
      </c>
      <c r="E4343">
        <v>2.7</v>
      </c>
      <c r="F4343">
        <v>31.13</v>
      </c>
      <c r="G4343">
        <v>32.15</v>
      </c>
      <c r="H4343">
        <v>32.33</v>
      </c>
      <c r="I4343">
        <v>32.729999999999997</v>
      </c>
      <c r="J4343">
        <v>30.91</v>
      </c>
      <c r="K4343">
        <v>148030</v>
      </c>
      <c r="L4343" s="2">
        <v>279.2</v>
      </c>
      <c r="M4343" s="2">
        <v>278.95999999999998</v>
      </c>
    </row>
    <row r="4344" spans="1:13" x14ac:dyDescent="0.2">
      <c r="A4344" s="1">
        <v>43524</v>
      </c>
      <c r="B4344" t="s">
        <v>2226</v>
      </c>
      <c r="C4344" t="s">
        <v>14</v>
      </c>
      <c r="D4344">
        <v>-0.26</v>
      </c>
      <c r="E4344">
        <v>-550</v>
      </c>
      <c r="F4344">
        <v>30.21</v>
      </c>
      <c r="G4344">
        <v>29.4</v>
      </c>
      <c r="H4344">
        <v>28.68</v>
      </c>
      <c r="I4344">
        <v>29.88</v>
      </c>
      <c r="J4344">
        <v>27.73</v>
      </c>
      <c r="K4344">
        <v>355770</v>
      </c>
      <c r="L4344" s="2">
        <v>279.2</v>
      </c>
      <c r="M4344" s="2">
        <v>278.95999999999998</v>
      </c>
    </row>
    <row r="4345" spans="1:13" x14ac:dyDescent="0.2">
      <c r="A4345" s="1">
        <v>43525</v>
      </c>
      <c r="B4345" t="s">
        <v>2227</v>
      </c>
      <c r="C4345" t="s">
        <v>12</v>
      </c>
      <c r="D4345">
        <v>0.61</v>
      </c>
      <c r="E4345">
        <v>7.02</v>
      </c>
      <c r="F4345">
        <v>38.159999999999997</v>
      </c>
      <c r="G4345">
        <v>40</v>
      </c>
      <c r="H4345">
        <v>39.81</v>
      </c>
      <c r="I4345">
        <v>43.27</v>
      </c>
      <c r="J4345">
        <v>39.299999999999997</v>
      </c>
      <c r="K4345">
        <v>186960</v>
      </c>
      <c r="L4345" s="2">
        <v>278.68</v>
      </c>
      <c r="M4345" s="2">
        <v>280.44</v>
      </c>
    </row>
    <row r="4346" spans="1:13" x14ac:dyDescent="0.2">
      <c r="A4346" s="1">
        <v>43525</v>
      </c>
      <c r="B4346" t="s">
        <v>511</v>
      </c>
      <c r="C4346" t="s">
        <v>12</v>
      </c>
      <c r="D4346">
        <v>0.93</v>
      </c>
      <c r="E4346">
        <v>4.49</v>
      </c>
      <c r="F4346">
        <v>19.12</v>
      </c>
      <c r="G4346">
        <v>20.25</v>
      </c>
      <c r="H4346">
        <v>20.2</v>
      </c>
      <c r="I4346">
        <v>20.25</v>
      </c>
      <c r="J4346">
        <v>19.28</v>
      </c>
      <c r="K4346">
        <v>2180000</v>
      </c>
      <c r="L4346" s="2">
        <v>278.68</v>
      </c>
      <c r="M4346" s="2">
        <v>280.44</v>
      </c>
    </row>
    <row r="4347" spans="1:13" x14ac:dyDescent="0.2">
      <c r="A4347" s="1">
        <v>43525</v>
      </c>
      <c r="B4347" t="s">
        <v>355</v>
      </c>
      <c r="C4347" t="s">
        <v>12</v>
      </c>
      <c r="D4347">
        <v>-0.57999999999999996</v>
      </c>
      <c r="E4347">
        <v>-34.880000000000003</v>
      </c>
      <c r="F4347">
        <v>4.1500000000000004</v>
      </c>
      <c r="G4347">
        <v>3.9</v>
      </c>
      <c r="H4347">
        <v>3.65</v>
      </c>
      <c r="I4347">
        <v>4.0999999999999996</v>
      </c>
      <c r="J4347">
        <v>3.54</v>
      </c>
      <c r="K4347">
        <v>63180</v>
      </c>
      <c r="L4347" s="2">
        <v>278.68</v>
      </c>
      <c r="M4347" s="2">
        <v>280.44</v>
      </c>
    </row>
    <row r="4348" spans="1:13" x14ac:dyDescent="0.2">
      <c r="A4348" s="1">
        <v>43525</v>
      </c>
      <c r="B4348" t="s">
        <v>447</v>
      </c>
      <c r="C4348" t="s">
        <v>12</v>
      </c>
      <c r="D4348">
        <v>0.44</v>
      </c>
      <c r="E4348">
        <v>-32.31</v>
      </c>
      <c r="F4348">
        <v>21.15</v>
      </c>
      <c r="G4348">
        <v>21.3</v>
      </c>
      <c r="H4348">
        <v>22.39</v>
      </c>
      <c r="I4348">
        <v>22.68</v>
      </c>
      <c r="J4348">
        <v>21.3</v>
      </c>
      <c r="K4348">
        <v>1300000</v>
      </c>
      <c r="L4348" s="2">
        <v>278.68</v>
      </c>
      <c r="M4348" s="2">
        <v>280.44</v>
      </c>
    </row>
    <row r="4349" spans="1:13" x14ac:dyDescent="0.2">
      <c r="A4349" s="1">
        <v>43525</v>
      </c>
      <c r="B4349" t="s">
        <v>448</v>
      </c>
      <c r="C4349" t="s">
        <v>12</v>
      </c>
      <c r="D4349">
        <v>-0.48</v>
      </c>
      <c r="E4349">
        <v>40.74</v>
      </c>
      <c r="F4349">
        <v>14.42</v>
      </c>
      <c r="G4349">
        <v>15.48</v>
      </c>
      <c r="H4349">
        <v>15.17</v>
      </c>
      <c r="I4349">
        <v>15.48</v>
      </c>
      <c r="J4349">
        <v>14.1</v>
      </c>
      <c r="K4349">
        <v>1340000</v>
      </c>
      <c r="L4349" s="2">
        <v>278.68</v>
      </c>
      <c r="M4349" s="2">
        <v>280.44</v>
      </c>
    </row>
    <row r="4350" spans="1:13" x14ac:dyDescent="0.2">
      <c r="A4350" s="1">
        <v>43525</v>
      </c>
      <c r="B4350" t="s">
        <v>284</v>
      </c>
      <c r="C4350" t="s">
        <v>12</v>
      </c>
      <c r="D4350">
        <v>0.34</v>
      </c>
      <c r="E4350">
        <v>9.68</v>
      </c>
      <c r="F4350">
        <v>31.51</v>
      </c>
      <c r="G4350">
        <v>32.979999999999997</v>
      </c>
      <c r="H4350">
        <v>35.92</v>
      </c>
      <c r="I4350">
        <v>36.78</v>
      </c>
      <c r="J4350">
        <v>31.5</v>
      </c>
      <c r="K4350">
        <v>280530</v>
      </c>
      <c r="L4350" s="2">
        <v>278.68</v>
      </c>
      <c r="M4350" s="2">
        <v>280.44</v>
      </c>
    </row>
    <row r="4351" spans="1:13" x14ac:dyDescent="0.2">
      <c r="A4351" s="1">
        <v>43525</v>
      </c>
      <c r="B4351" t="s">
        <v>283</v>
      </c>
      <c r="C4351" t="s">
        <v>12</v>
      </c>
      <c r="D4351">
        <v>0.01</v>
      </c>
      <c r="E4351">
        <v>150</v>
      </c>
      <c r="F4351">
        <v>3.1</v>
      </c>
      <c r="G4351">
        <v>3.58</v>
      </c>
      <c r="H4351">
        <v>3.53</v>
      </c>
      <c r="I4351">
        <v>3.67</v>
      </c>
      <c r="J4351">
        <v>3.36</v>
      </c>
      <c r="K4351">
        <v>216670</v>
      </c>
      <c r="L4351" s="2">
        <v>278.68</v>
      </c>
      <c r="M4351" s="2">
        <v>280.44</v>
      </c>
    </row>
    <row r="4352" spans="1:13" x14ac:dyDescent="0.2">
      <c r="A4352" s="1">
        <v>43525</v>
      </c>
      <c r="B4352" t="s">
        <v>450</v>
      </c>
      <c r="C4352" t="s">
        <v>12</v>
      </c>
      <c r="D4352">
        <v>1.55</v>
      </c>
      <c r="E4352">
        <v>16.54</v>
      </c>
      <c r="F4352">
        <v>46.23</v>
      </c>
      <c r="G4352">
        <v>46.44</v>
      </c>
      <c r="H4352">
        <v>46.42</v>
      </c>
      <c r="I4352">
        <v>46.45</v>
      </c>
      <c r="J4352">
        <v>46.09</v>
      </c>
      <c r="K4352">
        <v>1440000</v>
      </c>
      <c r="L4352" s="2">
        <v>278.68</v>
      </c>
      <c r="M4352" s="2">
        <v>280.44</v>
      </c>
    </row>
    <row r="4353" spans="1:13" x14ac:dyDescent="0.2">
      <c r="A4353" s="1">
        <v>43525</v>
      </c>
      <c r="B4353" t="s">
        <v>372</v>
      </c>
      <c r="C4353" t="s">
        <v>12</v>
      </c>
      <c r="D4353">
        <v>-0.82</v>
      </c>
      <c r="E4353">
        <v>-530.77</v>
      </c>
      <c r="F4353">
        <v>5.56</v>
      </c>
      <c r="G4353">
        <v>5.57</v>
      </c>
      <c r="H4353">
        <v>5.26</v>
      </c>
      <c r="I4353">
        <v>5.58</v>
      </c>
      <c r="J4353">
        <v>5.25</v>
      </c>
      <c r="K4353">
        <v>7000000</v>
      </c>
      <c r="L4353" s="2">
        <v>278.68</v>
      </c>
      <c r="M4353" s="2">
        <v>280.44</v>
      </c>
    </row>
    <row r="4354" spans="1:13" x14ac:dyDescent="0.2">
      <c r="A4354" s="1">
        <v>43525</v>
      </c>
      <c r="B4354" t="s">
        <v>2228</v>
      </c>
      <c r="C4354" t="s">
        <v>12</v>
      </c>
      <c r="D4354">
        <v>-0.35</v>
      </c>
      <c r="E4354">
        <v>-29.63</v>
      </c>
      <c r="F4354">
        <v>0.218</v>
      </c>
      <c r="G4354">
        <v>0.23499999999999999</v>
      </c>
      <c r="H4354">
        <v>0.26</v>
      </c>
      <c r="I4354">
        <v>0.27300000000000002</v>
      </c>
      <c r="J4354">
        <v>0.22500000000000001</v>
      </c>
      <c r="K4354">
        <v>947400</v>
      </c>
      <c r="L4354" s="2">
        <v>278.68</v>
      </c>
      <c r="M4354" s="2">
        <v>280.44</v>
      </c>
    </row>
    <row r="4355" spans="1:13" x14ac:dyDescent="0.2">
      <c r="A4355" s="1">
        <v>43525</v>
      </c>
      <c r="B4355" t="s">
        <v>222</v>
      </c>
      <c r="C4355" t="s">
        <v>14</v>
      </c>
      <c r="D4355">
        <v>0.02</v>
      </c>
      <c r="E4355">
        <v>300</v>
      </c>
      <c r="F4355">
        <v>0.97</v>
      </c>
      <c r="G4355">
        <v>0.98</v>
      </c>
      <c r="H4355">
        <v>0.98</v>
      </c>
      <c r="I4355">
        <v>1</v>
      </c>
      <c r="J4355">
        <v>0.96</v>
      </c>
      <c r="K4355">
        <v>48510</v>
      </c>
      <c r="L4355" s="2">
        <v>278.68</v>
      </c>
      <c r="M4355" s="2">
        <v>280.44</v>
      </c>
    </row>
    <row r="4356" spans="1:13" x14ac:dyDescent="0.2">
      <c r="A4356" s="1">
        <v>43525</v>
      </c>
      <c r="B4356" t="s">
        <v>2229</v>
      </c>
      <c r="C4356" t="s">
        <v>12</v>
      </c>
      <c r="D4356">
        <v>0.57999999999999996</v>
      </c>
      <c r="E4356">
        <v>7.41</v>
      </c>
      <c r="F4356">
        <v>41.76</v>
      </c>
      <c r="G4356">
        <v>46.99</v>
      </c>
      <c r="H4356">
        <v>49.13</v>
      </c>
      <c r="I4356">
        <v>49.45</v>
      </c>
      <c r="J4356">
        <v>45.87</v>
      </c>
      <c r="K4356">
        <v>2360000</v>
      </c>
      <c r="L4356" s="2">
        <v>278.68</v>
      </c>
      <c r="M4356" s="2">
        <v>280.44</v>
      </c>
    </row>
    <row r="4357" spans="1:13" x14ac:dyDescent="0.2">
      <c r="A4357" s="1">
        <v>43525</v>
      </c>
      <c r="B4357" t="s">
        <v>2230</v>
      </c>
      <c r="C4357" t="s">
        <v>12</v>
      </c>
      <c r="D4357">
        <v>1.06</v>
      </c>
      <c r="E4357">
        <v>11.58</v>
      </c>
      <c r="F4357">
        <v>58.27</v>
      </c>
      <c r="G4357">
        <v>63.89</v>
      </c>
      <c r="H4357">
        <v>54.04</v>
      </c>
      <c r="I4357">
        <v>63.89</v>
      </c>
      <c r="J4357">
        <v>53.56</v>
      </c>
      <c r="K4357">
        <v>409440</v>
      </c>
      <c r="L4357" s="2">
        <v>278.68</v>
      </c>
      <c r="M4357" s="2">
        <v>280.44</v>
      </c>
    </row>
    <row r="4358" spans="1:13" x14ac:dyDescent="0.2">
      <c r="A4358" s="1">
        <v>43525</v>
      </c>
      <c r="B4358" t="s">
        <v>2231</v>
      </c>
      <c r="C4358" t="s">
        <v>12</v>
      </c>
      <c r="D4358">
        <v>-0.86</v>
      </c>
      <c r="E4358">
        <v>-377.42</v>
      </c>
      <c r="F4358">
        <v>20.86</v>
      </c>
      <c r="G4358">
        <v>20.260000000000002</v>
      </c>
      <c r="H4358">
        <v>19.72</v>
      </c>
      <c r="I4358">
        <v>20.350000000000001</v>
      </c>
      <c r="J4358">
        <v>19.190000000000001</v>
      </c>
      <c r="K4358">
        <v>755160</v>
      </c>
      <c r="L4358" s="2">
        <v>278.68</v>
      </c>
      <c r="M4358" s="2">
        <v>280.44</v>
      </c>
    </row>
    <row r="4359" spans="1:13" x14ac:dyDescent="0.2">
      <c r="A4359" s="1">
        <v>43525</v>
      </c>
      <c r="B4359" t="s">
        <v>2232</v>
      </c>
      <c r="C4359" t="s">
        <v>14</v>
      </c>
      <c r="D4359">
        <v>-2.86</v>
      </c>
      <c r="E4359">
        <v>-182.18</v>
      </c>
      <c r="F4359">
        <v>182.32</v>
      </c>
      <c r="G4359">
        <v>179.01</v>
      </c>
      <c r="H4359">
        <v>166.45</v>
      </c>
      <c r="I4359">
        <v>180</v>
      </c>
      <c r="J4359">
        <v>165.33</v>
      </c>
      <c r="K4359">
        <v>41350</v>
      </c>
      <c r="L4359" s="2">
        <v>278.68</v>
      </c>
      <c r="M4359" s="2">
        <v>280.44</v>
      </c>
    </row>
    <row r="4360" spans="1:13" x14ac:dyDescent="0.2">
      <c r="A4360" s="1">
        <v>43525</v>
      </c>
      <c r="B4360" t="s">
        <v>2233</v>
      </c>
      <c r="C4360" t="s">
        <v>12</v>
      </c>
      <c r="D4360">
        <v>1.56</v>
      </c>
      <c r="E4360">
        <v>4</v>
      </c>
      <c r="F4360">
        <v>130.78</v>
      </c>
      <c r="G4360">
        <v>135.81</v>
      </c>
      <c r="H4360">
        <v>144.61000000000001</v>
      </c>
      <c r="I4360">
        <v>151.18</v>
      </c>
      <c r="J4360">
        <v>133.38999999999999</v>
      </c>
      <c r="K4360">
        <v>389090</v>
      </c>
      <c r="L4360" s="2">
        <v>278.68</v>
      </c>
      <c r="M4360" s="2">
        <v>280.44</v>
      </c>
    </row>
    <row r="4361" spans="1:13" x14ac:dyDescent="0.2">
      <c r="A4361" s="1">
        <v>43525</v>
      </c>
      <c r="B4361" t="s">
        <v>655</v>
      </c>
      <c r="C4361" t="s">
        <v>12</v>
      </c>
      <c r="D4361">
        <v>1.56</v>
      </c>
      <c r="E4361">
        <v>11.43</v>
      </c>
      <c r="F4361">
        <v>59.52</v>
      </c>
      <c r="G4361">
        <v>67.849999999999994</v>
      </c>
      <c r="H4361">
        <v>63.07</v>
      </c>
      <c r="I4361">
        <v>68</v>
      </c>
      <c r="J4361">
        <v>62.03</v>
      </c>
      <c r="K4361">
        <v>3290000</v>
      </c>
      <c r="L4361" s="2">
        <v>278.68</v>
      </c>
      <c r="M4361" s="2">
        <v>280.44</v>
      </c>
    </row>
    <row r="4362" spans="1:13" x14ac:dyDescent="0.2">
      <c r="A4362" s="1">
        <v>43525</v>
      </c>
      <c r="B4362" t="s">
        <v>2234</v>
      </c>
      <c r="C4362" t="s">
        <v>12</v>
      </c>
      <c r="D4362">
        <v>-0.5</v>
      </c>
      <c r="E4362">
        <v>-412.5</v>
      </c>
      <c r="F4362">
        <v>12.95</v>
      </c>
      <c r="G4362">
        <v>12.95</v>
      </c>
      <c r="H4362">
        <v>11.75</v>
      </c>
      <c r="I4362">
        <v>13</v>
      </c>
      <c r="J4362">
        <v>11.72</v>
      </c>
      <c r="K4362">
        <v>3830000</v>
      </c>
      <c r="L4362" s="2">
        <v>278.68</v>
      </c>
      <c r="M4362" s="2">
        <v>280.44</v>
      </c>
    </row>
    <row r="4363" spans="1:13" x14ac:dyDescent="0.2">
      <c r="A4363" s="1">
        <v>43525</v>
      </c>
      <c r="B4363" t="s">
        <v>2235</v>
      </c>
      <c r="C4363" t="s">
        <v>12</v>
      </c>
      <c r="D4363">
        <v>-0.12</v>
      </c>
      <c r="E4363">
        <v>-1300</v>
      </c>
      <c r="F4363">
        <v>7.62</v>
      </c>
      <c r="G4363">
        <v>7.68</v>
      </c>
      <c r="H4363">
        <v>7.69</v>
      </c>
      <c r="I4363">
        <v>8.3800000000000008</v>
      </c>
      <c r="J4363">
        <v>7.5</v>
      </c>
      <c r="K4363">
        <v>542290</v>
      </c>
      <c r="L4363" s="2">
        <v>278.68</v>
      </c>
      <c r="M4363" s="2">
        <v>280.44</v>
      </c>
    </row>
    <row r="4364" spans="1:13" x14ac:dyDescent="0.2">
      <c r="A4364" s="1">
        <v>43525</v>
      </c>
      <c r="B4364" t="s">
        <v>2236</v>
      </c>
      <c r="C4364" t="s">
        <v>12</v>
      </c>
      <c r="D4364">
        <v>0.6</v>
      </c>
      <c r="E4364">
        <v>30.43</v>
      </c>
      <c r="F4364">
        <v>24.59</v>
      </c>
      <c r="G4364">
        <v>24.01</v>
      </c>
      <c r="H4364">
        <v>26.16</v>
      </c>
      <c r="I4364">
        <v>26.63</v>
      </c>
      <c r="J4364">
        <v>22.56</v>
      </c>
      <c r="K4364">
        <v>202350</v>
      </c>
      <c r="L4364" s="2">
        <v>278.68</v>
      </c>
      <c r="M4364" s="2">
        <v>280.44</v>
      </c>
    </row>
    <row r="4365" spans="1:13" x14ac:dyDescent="0.2">
      <c r="A4365" s="1">
        <v>43525</v>
      </c>
      <c r="B4365" t="s">
        <v>2237</v>
      </c>
      <c r="C4365" t="s">
        <v>12</v>
      </c>
      <c r="D4365">
        <v>-1.04</v>
      </c>
      <c r="E4365">
        <v>6.31</v>
      </c>
      <c r="F4365">
        <v>30.71</v>
      </c>
      <c r="G4365">
        <v>33.92</v>
      </c>
      <c r="H4365">
        <v>34.72</v>
      </c>
      <c r="I4365">
        <v>35.71</v>
      </c>
      <c r="J4365">
        <v>32.51</v>
      </c>
      <c r="K4365">
        <v>1550000</v>
      </c>
      <c r="L4365" s="2">
        <v>278.68</v>
      </c>
      <c r="M4365" s="2">
        <v>280.44</v>
      </c>
    </row>
    <row r="4366" spans="1:13" x14ac:dyDescent="0.2">
      <c r="A4366" s="1">
        <v>43525</v>
      </c>
      <c r="B4366" t="s">
        <v>2238</v>
      </c>
      <c r="C4366" t="s">
        <v>12</v>
      </c>
      <c r="D4366">
        <v>0.74</v>
      </c>
      <c r="E4366">
        <v>5.71</v>
      </c>
      <c r="F4366">
        <v>13.17</v>
      </c>
      <c r="G4366">
        <v>14.22</v>
      </c>
      <c r="H4366">
        <v>14.95</v>
      </c>
      <c r="I4366">
        <v>15.58</v>
      </c>
      <c r="J4366">
        <v>14.19</v>
      </c>
      <c r="K4366">
        <v>4060000</v>
      </c>
      <c r="L4366" s="2">
        <v>278.68</v>
      </c>
      <c r="M4366" s="2">
        <v>280.44</v>
      </c>
    </row>
    <row r="4367" spans="1:13" x14ac:dyDescent="0.2">
      <c r="A4367" s="1">
        <v>43525</v>
      </c>
      <c r="B4367" t="s">
        <v>2239</v>
      </c>
      <c r="C4367" t="s">
        <v>12</v>
      </c>
      <c r="D4367">
        <v>0.08</v>
      </c>
      <c r="E4367">
        <v>60</v>
      </c>
      <c r="F4367">
        <v>2.7</v>
      </c>
      <c r="G4367">
        <v>2.71</v>
      </c>
      <c r="H4367">
        <v>2.69</v>
      </c>
      <c r="I4367">
        <v>2.786</v>
      </c>
      <c r="J4367">
        <v>2.69</v>
      </c>
      <c r="K4367">
        <v>96380</v>
      </c>
      <c r="L4367" s="2">
        <v>278.68</v>
      </c>
      <c r="M4367" s="2">
        <v>280.44</v>
      </c>
    </row>
    <row r="4368" spans="1:13" x14ac:dyDescent="0.2">
      <c r="A4368" s="1">
        <v>43528</v>
      </c>
      <c r="B4368" t="s">
        <v>633</v>
      </c>
      <c r="C4368" t="s">
        <v>14</v>
      </c>
      <c r="D4368">
        <v>-0.14000000000000001</v>
      </c>
      <c r="E4368">
        <v>-240</v>
      </c>
      <c r="F4368">
        <v>8.9700000000000006</v>
      </c>
      <c r="G4368">
        <v>8.69</v>
      </c>
      <c r="H4368">
        <v>8.44</v>
      </c>
      <c r="I4368">
        <v>8.92</v>
      </c>
      <c r="J4368">
        <v>8.3800000000000008</v>
      </c>
      <c r="K4368">
        <v>975710</v>
      </c>
      <c r="L4368" s="2">
        <v>280.42</v>
      </c>
      <c r="M4368" s="2">
        <v>281.60000000000002</v>
      </c>
    </row>
    <row r="4369" spans="1:13" x14ac:dyDescent="0.2">
      <c r="A4369" s="1">
        <v>43528</v>
      </c>
      <c r="B4369" t="s">
        <v>609</v>
      </c>
      <c r="C4369" t="s">
        <v>12</v>
      </c>
      <c r="D4369">
        <v>-1.41</v>
      </c>
      <c r="E4369">
        <v>-76.25</v>
      </c>
      <c r="F4369">
        <v>3.21</v>
      </c>
      <c r="G4369">
        <v>3.22</v>
      </c>
      <c r="H4369">
        <v>3.3</v>
      </c>
      <c r="I4369">
        <v>3.3</v>
      </c>
      <c r="J4369">
        <v>3.21</v>
      </c>
      <c r="K4369">
        <v>5570</v>
      </c>
      <c r="L4369" s="2">
        <v>280.42</v>
      </c>
      <c r="M4369" s="2">
        <v>281.60000000000002</v>
      </c>
    </row>
    <row r="4370" spans="1:13" x14ac:dyDescent="0.2">
      <c r="A4370" s="1">
        <v>43528</v>
      </c>
      <c r="B4370" t="s">
        <v>37</v>
      </c>
      <c r="C4370" t="s">
        <v>14</v>
      </c>
      <c r="D4370">
        <v>-1.06</v>
      </c>
      <c r="E4370">
        <v>20.9</v>
      </c>
      <c r="F4370">
        <v>12.15</v>
      </c>
      <c r="G4370">
        <v>8.6999999999999993</v>
      </c>
      <c r="H4370">
        <v>8.16</v>
      </c>
      <c r="I4370">
        <v>9.0500000000000007</v>
      </c>
      <c r="J4370">
        <v>8.11</v>
      </c>
      <c r="K4370">
        <v>892530</v>
      </c>
      <c r="L4370" s="2">
        <v>280.42</v>
      </c>
      <c r="M4370" s="2">
        <v>281.60000000000002</v>
      </c>
    </row>
    <row r="4371" spans="1:13" x14ac:dyDescent="0.2">
      <c r="A4371" s="1">
        <v>43528</v>
      </c>
      <c r="B4371" t="s">
        <v>246</v>
      </c>
      <c r="C4371" t="s">
        <v>14</v>
      </c>
      <c r="D4371">
        <v>-4.3600000000000003</v>
      </c>
      <c r="E4371">
        <v>-1027.6600000000001</v>
      </c>
      <c r="F4371">
        <v>6.8</v>
      </c>
      <c r="G4371">
        <v>3.5</v>
      </c>
      <c r="H4371">
        <v>2.66</v>
      </c>
      <c r="I4371">
        <v>3.5</v>
      </c>
      <c r="J4371">
        <v>2.605</v>
      </c>
      <c r="K4371">
        <v>484280</v>
      </c>
      <c r="L4371" s="2">
        <v>280.42</v>
      </c>
      <c r="M4371" s="2">
        <v>281.60000000000002</v>
      </c>
    </row>
    <row r="4372" spans="1:13" x14ac:dyDescent="0.2">
      <c r="A4372" s="1">
        <v>43528</v>
      </c>
      <c r="B4372" t="s">
        <v>250</v>
      </c>
      <c r="C4372" t="s">
        <v>14</v>
      </c>
      <c r="D4372">
        <v>0.55000000000000004</v>
      </c>
      <c r="E4372">
        <v>7.84</v>
      </c>
      <c r="F4372">
        <v>64.27</v>
      </c>
      <c r="G4372">
        <v>62.66</v>
      </c>
      <c r="H4372">
        <v>64.67</v>
      </c>
      <c r="I4372">
        <v>66.78</v>
      </c>
      <c r="J4372">
        <v>61.3</v>
      </c>
      <c r="K4372">
        <v>152040</v>
      </c>
      <c r="L4372" s="2">
        <v>280.42</v>
      </c>
      <c r="M4372" s="2">
        <v>281.60000000000002</v>
      </c>
    </row>
    <row r="4373" spans="1:13" x14ac:dyDescent="0.2">
      <c r="A4373" s="1">
        <v>43528</v>
      </c>
      <c r="B4373" t="s">
        <v>2240</v>
      </c>
      <c r="C4373" t="s">
        <v>12</v>
      </c>
      <c r="D4373">
        <v>-7.0000000000000007E-2</v>
      </c>
      <c r="E4373">
        <v>12.5</v>
      </c>
      <c r="F4373">
        <v>1.02</v>
      </c>
      <c r="G4373">
        <v>1.1000000000000001</v>
      </c>
      <c r="H4373">
        <v>0.95</v>
      </c>
      <c r="I4373">
        <v>1.1000000000000001</v>
      </c>
      <c r="J4373">
        <v>0.91</v>
      </c>
      <c r="K4373">
        <v>3620000</v>
      </c>
      <c r="L4373" s="2">
        <v>280.42</v>
      </c>
      <c r="M4373" s="2">
        <v>281.60000000000002</v>
      </c>
    </row>
    <row r="4374" spans="1:13" x14ac:dyDescent="0.2">
      <c r="A4374" s="1">
        <v>43528</v>
      </c>
      <c r="B4374" t="s">
        <v>267</v>
      </c>
      <c r="C4374" t="s">
        <v>12</v>
      </c>
      <c r="D4374">
        <v>-0.25</v>
      </c>
      <c r="E4374">
        <v>0</v>
      </c>
      <c r="F4374">
        <v>8.61</v>
      </c>
      <c r="G4374">
        <v>8.7100000000000009</v>
      </c>
      <c r="H4374">
        <v>8.7899999999999991</v>
      </c>
      <c r="I4374">
        <v>9.11</v>
      </c>
      <c r="J4374">
        <v>8.18</v>
      </c>
      <c r="K4374">
        <v>2880000</v>
      </c>
      <c r="L4374" s="2">
        <v>280.42</v>
      </c>
      <c r="M4374" s="2">
        <v>281.60000000000002</v>
      </c>
    </row>
    <row r="4375" spans="1:13" x14ac:dyDescent="0.2">
      <c r="A4375" s="1">
        <v>43528</v>
      </c>
      <c r="B4375" t="s">
        <v>201</v>
      </c>
      <c r="C4375" t="s">
        <v>14</v>
      </c>
      <c r="D4375">
        <v>0.19</v>
      </c>
      <c r="E4375">
        <v>0</v>
      </c>
      <c r="F4375">
        <v>12.18</v>
      </c>
      <c r="G4375">
        <v>12.32</v>
      </c>
      <c r="H4375">
        <v>11.97</v>
      </c>
      <c r="I4375">
        <v>12.67</v>
      </c>
      <c r="J4375">
        <v>11.56</v>
      </c>
      <c r="K4375">
        <v>249230</v>
      </c>
      <c r="L4375" s="2">
        <v>280.42</v>
      </c>
      <c r="M4375" s="2">
        <v>281.60000000000002</v>
      </c>
    </row>
    <row r="4376" spans="1:13" x14ac:dyDescent="0.2">
      <c r="A4376" s="1">
        <v>43528</v>
      </c>
      <c r="B4376" t="s">
        <v>800</v>
      </c>
      <c r="C4376" t="s">
        <v>12</v>
      </c>
      <c r="D4376">
        <v>1.1000000000000001</v>
      </c>
      <c r="E4376">
        <v>-47.62</v>
      </c>
      <c r="F4376">
        <v>94.6</v>
      </c>
      <c r="G4376">
        <v>84.49</v>
      </c>
      <c r="H4376">
        <v>84.82</v>
      </c>
      <c r="I4376">
        <v>87.5</v>
      </c>
      <c r="J4376">
        <v>82.05</v>
      </c>
      <c r="K4376">
        <v>532230</v>
      </c>
      <c r="L4376" s="2">
        <v>280.42</v>
      </c>
      <c r="M4376" s="2">
        <v>281.60000000000002</v>
      </c>
    </row>
    <row r="4377" spans="1:13" x14ac:dyDescent="0.2">
      <c r="A4377" s="1">
        <v>43528</v>
      </c>
      <c r="B4377" t="s">
        <v>2241</v>
      </c>
      <c r="C4377" t="s">
        <v>14</v>
      </c>
      <c r="D4377">
        <v>-1.73</v>
      </c>
      <c r="E4377">
        <v>0.56999999999999995</v>
      </c>
      <c r="F4377">
        <v>6.33</v>
      </c>
      <c r="G4377">
        <v>6.09</v>
      </c>
      <c r="H4377">
        <v>7</v>
      </c>
      <c r="I4377">
        <v>7.23</v>
      </c>
      <c r="J4377">
        <v>5.95</v>
      </c>
      <c r="K4377">
        <v>2240000</v>
      </c>
      <c r="L4377" s="2">
        <v>280.42</v>
      </c>
      <c r="M4377" s="2">
        <v>281.60000000000002</v>
      </c>
    </row>
    <row r="4378" spans="1:13" x14ac:dyDescent="0.2">
      <c r="A4378" s="1">
        <v>43528</v>
      </c>
      <c r="B4378" t="s">
        <v>2242</v>
      </c>
      <c r="C4378" t="s">
        <v>14</v>
      </c>
      <c r="D4378">
        <v>0.13</v>
      </c>
      <c r="E4378">
        <v>533.33000000000004</v>
      </c>
      <c r="F4378">
        <v>34.99</v>
      </c>
      <c r="G4378">
        <v>39.79</v>
      </c>
      <c r="H4378">
        <v>41.91</v>
      </c>
      <c r="I4378">
        <v>43</v>
      </c>
      <c r="J4378">
        <v>39.28</v>
      </c>
      <c r="K4378">
        <v>9170000</v>
      </c>
      <c r="L4378" s="2">
        <v>280.42</v>
      </c>
      <c r="M4378" s="2">
        <v>281.60000000000002</v>
      </c>
    </row>
    <row r="4379" spans="1:13" x14ac:dyDescent="0.2">
      <c r="A4379" s="1">
        <v>43528</v>
      </c>
      <c r="B4379" t="s">
        <v>221</v>
      </c>
      <c r="C4379" t="s">
        <v>14</v>
      </c>
      <c r="D4379">
        <v>0.22</v>
      </c>
      <c r="E4379">
        <v>-8.33</v>
      </c>
      <c r="F4379">
        <v>8.31</v>
      </c>
      <c r="G4379">
        <v>8</v>
      </c>
      <c r="H4379">
        <v>7.73</v>
      </c>
      <c r="I4379">
        <v>8</v>
      </c>
      <c r="J4379">
        <v>7.46</v>
      </c>
      <c r="K4379">
        <v>80660</v>
      </c>
      <c r="L4379" s="2">
        <v>280.42</v>
      </c>
      <c r="M4379" s="2">
        <v>281.60000000000002</v>
      </c>
    </row>
    <row r="4380" spans="1:13" x14ac:dyDescent="0.2">
      <c r="A4380" s="1">
        <v>43528</v>
      </c>
      <c r="B4380" t="s">
        <v>2243</v>
      </c>
      <c r="C4380" t="s">
        <v>14</v>
      </c>
      <c r="D4380">
        <v>-0.62</v>
      </c>
      <c r="E4380">
        <v>-5.08</v>
      </c>
      <c r="F4380">
        <v>11.4</v>
      </c>
      <c r="G4380">
        <v>9.5500000000000007</v>
      </c>
      <c r="H4380">
        <v>9.64</v>
      </c>
      <c r="I4380">
        <v>10.02</v>
      </c>
      <c r="J4380">
        <v>8.8610000000000007</v>
      </c>
      <c r="K4380">
        <v>145730</v>
      </c>
      <c r="L4380" s="2">
        <v>280.42</v>
      </c>
      <c r="M4380" s="2">
        <v>281.60000000000002</v>
      </c>
    </row>
    <row r="4381" spans="1:13" x14ac:dyDescent="0.2">
      <c r="A4381" s="1">
        <v>43528</v>
      </c>
      <c r="B4381" t="s">
        <v>2244</v>
      </c>
      <c r="C4381" t="s">
        <v>14</v>
      </c>
      <c r="D4381">
        <v>-0.19</v>
      </c>
      <c r="E4381">
        <v>-18.75</v>
      </c>
      <c r="F4381">
        <v>8.1300000000000008</v>
      </c>
      <c r="G4381">
        <v>7.86</v>
      </c>
      <c r="H4381">
        <v>8.1999999999999993</v>
      </c>
      <c r="I4381">
        <v>8.25</v>
      </c>
      <c r="J4381">
        <v>7.64</v>
      </c>
      <c r="K4381">
        <v>61640</v>
      </c>
      <c r="L4381" s="2">
        <v>280.42</v>
      </c>
      <c r="M4381" s="2">
        <v>281.60000000000002</v>
      </c>
    </row>
    <row r="4382" spans="1:13" x14ac:dyDescent="0.2">
      <c r="A4382" s="1">
        <v>43528</v>
      </c>
      <c r="B4382" t="s">
        <v>488</v>
      </c>
      <c r="C4382" t="s">
        <v>14</v>
      </c>
      <c r="D4382">
        <v>0.11</v>
      </c>
      <c r="E4382">
        <v>22.22</v>
      </c>
      <c r="F4382">
        <v>24.56</v>
      </c>
      <c r="G4382">
        <v>25.38</v>
      </c>
      <c r="H4382">
        <v>29.96</v>
      </c>
      <c r="I4382">
        <v>30</v>
      </c>
      <c r="J4382">
        <v>24.01</v>
      </c>
      <c r="K4382">
        <v>6710000</v>
      </c>
      <c r="L4382" s="2">
        <v>280.42</v>
      </c>
      <c r="M4382" s="2">
        <v>281.60000000000002</v>
      </c>
    </row>
    <row r="4383" spans="1:13" x14ac:dyDescent="0.2">
      <c r="A4383" s="1">
        <v>43528</v>
      </c>
      <c r="B4383" t="s">
        <v>2245</v>
      </c>
      <c r="C4383" t="s">
        <v>12</v>
      </c>
      <c r="D4383">
        <v>0.15</v>
      </c>
      <c r="E4383">
        <v>0</v>
      </c>
      <c r="F4383">
        <v>14.88</v>
      </c>
      <c r="G4383">
        <v>14.56</v>
      </c>
      <c r="H4383">
        <v>15.12</v>
      </c>
      <c r="I4383">
        <v>15.25</v>
      </c>
      <c r="J4383">
        <v>14.52</v>
      </c>
      <c r="K4383">
        <v>138310</v>
      </c>
      <c r="L4383" s="2">
        <v>280.42</v>
      </c>
      <c r="M4383" s="2">
        <v>281.60000000000002</v>
      </c>
    </row>
    <row r="4384" spans="1:13" x14ac:dyDescent="0.2">
      <c r="A4384" s="1">
        <v>43528</v>
      </c>
      <c r="B4384" t="s">
        <v>603</v>
      </c>
      <c r="C4384" t="s">
        <v>12</v>
      </c>
      <c r="D4384">
        <v>0</v>
      </c>
      <c r="E4384">
        <v>-100</v>
      </c>
      <c r="F4384">
        <v>3.37</v>
      </c>
      <c r="G4384">
        <v>3.75</v>
      </c>
      <c r="H4384">
        <v>3.93</v>
      </c>
      <c r="I4384">
        <v>4.1399999999999997</v>
      </c>
      <c r="J4384">
        <v>3.72</v>
      </c>
      <c r="K4384">
        <v>48480</v>
      </c>
      <c r="L4384" s="2">
        <v>280.42</v>
      </c>
      <c r="M4384" s="2">
        <v>281.60000000000002</v>
      </c>
    </row>
    <row r="4385" spans="1:13" x14ac:dyDescent="0.2">
      <c r="A4385" s="1">
        <v>43528</v>
      </c>
      <c r="B4385" t="s">
        <v>2246</v>
      </c>
      <c r="C4385" t="s">
        <v>12</v>
      </c>
      <c r="D4385">
        <v>-0.38</v>
      </c>
      <c r="E4385">
        <v>26.92</v>
      </c>
      <c r="F4385">
        <v>47.75</v>
      </c>
      <c r="G4385">
        <v>50.11</v>
      </c>
      <c r="H4385">
        <v>51.22</v>
      </c>
      <c r="I4385">
        <v>51.74</v>
      </c>
      <c r="J4385">
        <v>48.07</v>
      </c>
      <c r="K4385">
        <v>1080000</v>
      </c>
      <c r="L4385" s="2">
        <v>280.42</v>
      </c>
      <c r="M4385" s="2">
        <v>281.60000000000002</v>
      </c>
    </row>
    <row r="4386" spans="1:13" x14ac:dyDescent="0.2">
      <c r="A4386" s="1">
        <v>43528</v>
      </c>
      <c r="B4386" t="s">
        <v>2247</v>
      </c>
      <c r="C4386" t="s">
        <v>14</v>
      </c>
      <c r="D4386">
        <v>-0.42</v>
      </c>
      <c r="E4386">
        <v>12.5</v>
      </c>
      <c r="F4386">
        <v>2.37</v>
      </c>
      <c r="G4386">
        <v>2.5</v>
      </c>
      <c r="H4386">
        <v>2.48</v>
      </c>
      <c r="I4386">
        <v>2.68</v>
      </c>
      <c r="J4386">
        <v>2.35</v>
      </c>
      <c r="K4386">
        <v>254560</v>
      </c>
      <c r="L4386" s="2">
        <v>280.42</v>
      </c>
      <c r="M4386" s="2">
        <v>281.60000000000002</v>
      </c>
    </row>
    <row r="4387" spans="1:13" x14ac:dyDescent="0.2">
      <c r="A4387" s="1">
        <v>43528</v>
      </c>
      <c r="B4387" t="s">
        <v>691</v>
      </c>
      <c r="C4387" t="s">
        <v>14</v>
      </c>
      <c r="D4387">
        <v>0.7</v>
      </c>
      <c r="E4387">
        <v>27.27</v>
      </c>
      <c r="F4387">
        <v>158.5</v>
      </c>
      <c r="G4387">
        <v>159.91999999999999</v>
      </c>
      <c r="H4387">
        <v>156.97</v>
      </c>
      <c r="I4387">
        <v>160.88</v>
      </c>
      <c r="J4387">
        <v>154.80000000000001</v>
      </c>
      <c r="K4387">
        <v>17890000</v>
      </c>
      <c r="L4387" s="2">
        <v>280.42</v>
      </c>
      <c r="M4387" s="2">
        <v>281.60000000000002</v>
      </c>
    </row>
    <row r="4388" spans="1:13" x14ac:dyDescent="0.2">
      <c r="A4388" s="1">
        <v>43528</v>
      </c>
      <c r="B4388" t="s">
        <v>491</v>
      </c>
      <c r="C4388" t="s">
        <v>14</v>
      </c>
      <c r="D4388">
        <v>1.91</v>
      </c>
      <c r="E4388">
        <v>2.69</v>
      </c>
      <c r="F4388">
        <v>72.040000000000006</v>
      </c>
      <c r="G4388">
        <v>71.45</v>
      </c>
      <c r="H4388">
        <v>81.44</v>
      </c>
      <c r="I4388">
        <v>86.13</v>
      </c>
      <c r="J4388">
        <v>71.45</v>
      </c>
      <c r="K4388">
        <v>1940000</v>
      </c>
      <c r="L4388" s="2">
        <v>280.42</v>
      </c>
      <c r="M4388" s="2">
        <v>281.60000000000002</v>
      </c>
    </row>
    <row r="4389" spans="1:13" x14ac:dyDescent="0.2">
      <c r="A4389" s="1">
        <v>43528</v>
      </c>
      <c r="B4389" t="s">
        <v>2248</v>
      </c>
      <c r="C4389" t="s">
        <v>12</v>
      </c>
      <c r="D4389">
        <v>0.26</v>
      </c>
      <c r="E4389">
        <v>30</v>
      </c>
      <c r="F4389">
        <v>75.239999999999995</v>
      </c>
      <c r="G4389">
        <v>80.150000000000006</v>
      </c>
      <c r="H4389">
        <v>76.8</v>
      </c>
      <c r="I4389">
        <v>80.989999999999995</v>
      </c>
      <c r="J4389">
        <v>75.56</v>
      </c>
      <c r="K4389">
        <v>236040</v>
      </c>
      <c r="L4389" s="2">
        <v>280.42</v>
      </c>
      <c r="M4389" s="2">
        <v>281.60000000000002</v>
      </c>
    </row>
    <row r="4390" spans="1:13" x14ac:dyDescent="0.2">
      <c r="A4390" s="1">
        <v>43529</v>
      </c>
      <c r="B4390" t="s">
        <v>306</v>
      </c>
      <c r="C4390" t="s">
        <v>12</v>
      </c>
      <c r="D4390">
        <v>-0.21</v>
      </c>
      <c r="E4390">
        <v>8.6999999999999993</v>
      </c>
      <c r="F4390">
        <v>2.86</v>
      </c>
      <c r="G4390">
        <v>2.79</v>
      </c>
      <c r="H4390">
        <v>3.03</v>
      </c>
      <c r="I4390">
        <v>3.25</v>
      </c>
      <c r="J4390">
        <v>2.61</v>
      </c>
      <c r="K4390">
        <v>396090</v>
      </c>
      <c r="L4390" s="2">
        <v>279.39999999999998</v>
      </c>
      <c r="M4390" s="2">
        <v>279.54000000000002</v>
      </c>
    </row>
    <row r="4391" spans="1:13" x14ac:dyDescent="0.2">
      <c r="A4391" s="1">
        <v>43529</v>
      </c>
      <c r="B4391" t="s">
        <v>2249</v>
      </c>
      <c r="C4391" t="s">
        <v>14</v>
      </c>
      <c r="D4391">
        <v>-0.5</v>
      </c>
      <c r="E4391">
        <v>-56.25</v>
      </c>
      <c r="F4391">
        <v>20.75</v>
      </c>
      <c r="G4391">
        <v>20.75</v>
      </c>
      <c r="H4391">
        <v>19.91</v>
      </c>
      <c r="I4391">
        <v>22.23</v>
      </c>
      <c r="J4391">
        <v>19.75</v>
      </c>
      <c r="K4391">
        <v>78130</v>
      </c>
      <c r="L4391" s="2">
        <v>279.39999999999998</v>
      </c>
      <c r="M4391" s="2">
        <v>279.54000000000002</v>
      </c>
    </row>
    <row r="4392" spans="1:13" x14ac:dyDescent="0.2">
      <c r="A4392" s="1">
        <v>43529</v>
      </c>
      <c r="B4392" t="s">
        <v>723</v>
      </c>
      <c r="C4392" t="s">
        <v>14</v>
      </c>
      <c r="D4392">
        <v>0.14000000000000001</v>
      </c>
      <c r="E4392">
        <v>250</v>
      </c>
      <c r="F4392">
        <v>40.54</v>
      </c>
      <c r="G4392">
        <v>44.3</v>
      </c>
      <c r="H4392">
        <v>42.06</v>
      </c>
      <c r="I4392">
        <v>45</v>
      </c>
      <c r="J4392">
        <v>41.695999999999998</v>
      </c>
      <c r="K4392">
        <v>1060000</v>
      </c>
      <c r="L4392" s="2">
        <v>279.39999999999998</v>
      </c>
      <c r="M4392" s="2">
        <v>279.54000000000002</v>
      </c>
    </row>
    <row r="4393" spans="1:13" x14ac:dyDescent="0.2">
      <c r="A4393" s="1">
        <v>43529</v>
      </c>
      <c r="B4393" t="s">
        <v>323</v>
      </c>
      <c r="C4393" t="s">
        <v>14</v>
      </c>
      <c r="D4393">
        <v>0.34</v>
      </c>
      <c r="E4393">
        <v>6.25</v>
      </c>
      <c r="F4393">
        <v>10.039999999999999</v>
      </c>
      <c r="G4393">
        <v>10.050000000000001</v>
      </c>
      <c r="H4393">
        <v>10.210000000000001</v>
      </c>
      <c r="I4393">
        <v>10.332000000000001</v>
      </c>
      <c r="J4393">
        <v>10.050000000000001</v>
      </c>
      <c r="K4393">
        <v>332880</v>
      </c>
      <c r="L4393" s="2">
        <v>279.39999999999998</v>
      </c>
      <c r="M4393" s="2">
        <v>279.54000000000002</v>
      </c>
    </row>
    <row r="4394" spans="1:13" x14ac:dyDescent="0.2">
      <c r="A4394" s="1">
        <v>43529</v>
      </c>
      <c r="B4394" t="s">
        <v>238</v>
      </c>
      <c r="C4394" t="s">
        <v>12</v>
      </c>
      <c r="D4394">
        <v>-0.35</v>
      </c>
      <c r="E4394">
        <v>-52.17</v>
      </c>
      <c r="F4394">
        <v>14.57</v>
      </c>
      <c r="G4394">
        <v>13.95</v>
      </c>
      <c r="H4394">
        <v>13.9</v>
      </c>
      <c r="I4394">
        <v>14.563000000000001</v>
      </c>
      <c r="J4394">
        <v>13.06</v>
      </c>
      <c r="K4394">
        <v>68230</v>
      </c>
      <c r="L4394" s="2">
        <v>279.39999999999998</v>
      </c>
      <c r="M4394" s="2">
        <v>279.54000000000002</v>
      </c>
    </row>
    <row r="4395" spans="1:13" x14ac:dyDescent="0.2">
      <c r="A4395" s="1">
        <v>43529</v>
      </c>
      <c r="B4395" t="s">
        <v>724</v>
      </c>
      <c r="C4395" t="s">
        <v>14</v>
      </c>
      <c r="D4395">
        <v>0.35</v>
      </c>
      <c r="E4395">
        <v>150</v>
      </c>
      <c r="F4395">
        <v>76.739999999999995</v>
      </c>
      <c r="G4395">
        <v>86.77</v>
      </c>
      <c r="H4395">
        <v>83.95</v>
      </c>
      <c r="I4395">
        <v>95.38</v>
      </c>
      <c r="J4395">
        <v>83.77</v>
      </c>
      <c r="K4395">
        <v>530170</v>
      </c>
      <c r="L4395" s="2">
        <v>279.39999999999998</v>
      </c>
      <c r="M4395" s="2">
        <v>279.54000000000002</v>
      </c>
    </row>
    <row r="4396" spans="1:13" x14ac:dyDescent="0.2">
      <c r="A4396" s="1">
        <v>43529</v>
      </c>
      <c r="B4396" t="s">
        <v>638</v>
      </c>
      <c r="C4396" t="s">
        <v>12</v>
      </c>
      <c r="D4396">
        <v>0.51</v>
      </c>
      <c r="E4396">
        <v>-10.53</v>
      </c>
      <c r="F4396">
        <v>38.6</v>
      </c>
      <c r="G4396">
        <v>38.58</v>
      </c>
      <c r="H4396">
        <v>39.44</v>
      </c>
      <c r="I4396">
        <v>39.950000000000003</v>
      </c>
      <c r="J4396">
        <v>37.880000000000003</v>
      </c>
      <c r="K4396">
        <v>2450000</v>
      </c>
      <c r="L4396" s="2">
        <v>279.39999999999998</v>
      </c>
      <c r="M4396" s="2">
        <v>279.54000000000002</v>
      </c>
    </row>
    <row r="4397" spans="1:13" x14ac:dyDescent="0.2">
      <c r="A4397" s="1">
        <v>43529</v>
      </c>
      <c r="B4397" t="s">
        <v>2250</v>
      </c>
      <c r="C4397" t="s">
        <v>14</v>
      </c>
      <c r="D4397">
        <v>-0.13</v>
      </c>
      <c r="E4397">
        <v>23.53</v>
      </c>
      <c r="F4397">
        <v>2.5099999999999998</v>
      </c>
      <c r="G4397">
        <v>2.5499999999999998</v>
      </c>
      <c r="H4397">
        <v>2.62</v>
      </c>
      <c r="I4397">
        <v>2.6606000000000001</v>
      </c>
      <c r="J4397">
        <v>2.5015999999999998</v>
      </c>
      <c r="K4397">
        <v>72420</v>
      </c>
      <c r="L4397" s="2">
        <v>279.39999999999998</v>
      </c>
      <c r="M4397" s="2">
        <v>279.54000000000002</v>
      </c>
    </row>
    <row r="4398" spans="1:13" x14ac:dyDescent="0.2">
      <c r="A4398" s="1">
        <v>43529</v>
      </c>
      <c r="B4398" t="s">
        <v>826</v>
      </c>
      <c r="C4398" t="s">
        <v>14</v>
      </c>
      <c r="D4398">
        <v>-7.0000000000000007E-2</v>
      </c>
      <c r="E4398">
        <v>41.67</v>
      </c>
      <c r="F4398">
        <v>17.03</v>
      </c>
      <c r="G4398">
        <v>17.62</v>
      </c>
      <c r="H4398">
        <v>16.3</v>
      </c>
      <c r="I4398">
        <v>18.45</v>
      </c>
      <c r="J4398">
        <v>16.3</v>
      </c>
      <c r="K4398">
        <v>243580</v>
      </c>
      <c r="L4398" s="2">
        <v>279.39999999999998</v>
      </c>
      <c r="M4398" s="2">
        <v>279.54000000000002</v>
      </c>
    </row>
    <row r="4399" spans="1:13" x14ac:dyDescent="0.2">
      <c r="A4399" s="1">
        <v>43529</v>
      </c>
      <c r="B4399" t="s">
        <v>350</v>
      </c>
      <c r="C4399" t="s">
        <v>14</v>
      </c>
      <c r="D4399">
        <v>0.09</v>
      </c>
      <c r="E4399">
        <v>0</v>
      </c>
      <c r="F4399">
        <v>4.83</v>
      </c>
      <c r="G4399">
        <v>4.93</v>
      </c>
      <c r="H4399">
        <v>4.59</v>
      </c>
      <c r="I4399">
        <v>4.9470000000000001</v>
      </c>
      <c r="J4399">
        <v>4.51</v>
      </c>
      <c r="K4399">
        <v>523340</v>
      </c>
      <c r="L4399" s="2">
        <v>279.39999999999998</v>
      </c>
      <c r="M4399" s="2">
        <v>279.54000000000002</v>
      </c>
    </row>
    <row r="4400" spans="1:13" x14ac:dyDescent="0.2">
      <c r="A4400" s="1">
        <v>43529</v>
      </c>
      <c r="B4400" t="s">
        <v>445</v>
      </c>
      <c r="C4400" t="s">
        <v>12</v>
      </c>
      <c r="D4400">
        <v>0.01</v>
      </c>
      <c r="E4400">
        <v>200</v>
      </c>
      <c r="F4400">
        <v>6.24</v>
      </c>
      <c r="G4400">
        <v>6.7</v>
      </c>
      <c r="H4400">
        <v>6.59</v>
      </c>
      <c r="I4400">
        <v>6.86</v>
      </c>
      <c r="J4400">
        <v>6.55</v>
      </c>
      <c r="K4400">
        <v>1570000</v>
      </c>
      <c r="L4400" s="2">
        <v>279.39999999999998</v>
      </c>
      <c r="M4400" s="2">
        <v>279.54000000000002</v>
      </c>
    </row>
    <row r="4401" spans="1:13" x14ac:dyDescent="0.2">
      <c r="A4401" s="1">
        <v>43529</v>
      </c>
      <c r="B4401" t="s">
        <v>2251</v>
      </c>
      <c r="C4401" t="s">
        <v>14</v>
      </c>
      <c r="D4401">
        <v>7.0000000000000007E-2</v>
      </c>
      <c r="E4401">
        <v>800</v>
      </c>
      <c r="F4401">
        <v>5.47</v>
      </c>
      <c r="G4401">
        <v>5.55</v>
      </c>
      <c r="H4401">
        <v>5.0199999999999996</v>
      </c>
      <c r="I4401">
        <v>5.55</v>
      </c>
      <c r="J4401">
        <v>5</v>
      </c>
      <c r="K4401">
        <v>64570</v>
      </c>
      <c r="L4401" s="2">
        <v>279.39999999999998</v>
      </c>
      <c r="M4401" s="2">
        <v>279.54000000000002</v>
      </c>
    </row>
    <row r="4402" spans="1:13" x14ac:dyDescent="0.2">
      <c r="A4402" s="1">
        <v>43529</v>
      </c>
      <c r="B4402" t="s">
        <v>799</v>
      </c>
      <c r="C4402" t="s">
        <v>14</v>
      </c>
      <c r="D4402">
        <v>2.88</v>
      </c>
      <c r="E4402">
        <v>15.2</v>
      </c>
      <c r="F4402">
        <v>290.22000000000003</v>
      </c>
      <c r="G4402">
        <v>299</v>
      </c>
      <c r="H4402">
        <v>282.76</v>
      </c>
      <c r="I4402">
        <v>299</v>
      </c>
      <c r="J4402">
        <v>278.85000000000002</v>
      </c>
      <c r="K4402">
        <v>514590</v>
      </c>
      <c r="L4402" s="2">
        <v>279.39999999999998</v>
      </c>
      <c r="M4402" s="2">
        <v>279.54000000000002</v>
      </c>
    </row>
    <row r="4403" spans="1:13" x14ac:dyDescent="0.2">
      <c r="A4403" s="1">
        <v>43529</v>
      </c>
      <c r="B4403" t="s">
        <v>293</v>
      </c>
      <c r="C4403" t="s">
        <v>12</v>
      </c>
      <c r="D4403">
        <v>-0.28999999999999998</v>
      </c>
      <c r="E4403">
        <v>17.14</v>
      </c>
      <c r="F4403">
        <v>2.2999999999999998</v>
      </c>
      <c r="G4403">
        <v>2.2400000000000002</v>
      </c>
      <c r="H4403">
        <v>1.93</v>
      </c>
      <c r="I4403">
        <v>2.25</v>
      </c>
      <c r="J4403">
        <v>1.93</v>
      </c>
      <c r="K4403">
        <v>534500</v>
      </c>
      <c r="L4403" s="2">
        <v>279.39999999999998</v>
      </c>
      <c r="M4403" s="2">
        <v>279.54000000000002</v>
      </c>
    </row>
    <row r="4404" spans="1:13" x14ac:dyDescent="0.2">
      <c r="A4404" s="1">
        <v>43529</v>
      </c>
      <c r="B4404" t="s">
        <v>2252</v>
      </c>
      <c r="C4404" t="s">
        <v>14</v>
      </c>
      <c r="D4404">
        <v>-0.21</v>
      </c>
      <c r="E4404">
        <v>16</v>
      </c>
      <c r="F4404">
        <v>4.74</v>
      </c>
      <c r="G4404">
        <v>4.45</v>
      </c>
      <c r="H4404">
        <v>4.29</v>
      </c>
      <c r="I4404">
        <v>4.5</v>
      </c>
      <c r="J4404">
        <v>4.22</v>
      </c>
      <c r="K4404">
        <v>25160</v>
      </c>
      <c r="L4404" s="2">
        <v>279.39999999999998</v>
      </c>
      <c r="M4404" s="2">
        <v>279.54000000000002</v>
      </c>
    </row>
    <row r="4405" spans="1:13" x14ac:dyDescent="0.2">
      <c r="A4405" s="1">
        <v>43529</v>
      </c>
      <c r="B4405" t="s">
        <v>2253</v>
      </c>
      <c r="C4405" t="s">
        <v>14</v>
      </c>
      <c r="D4405">
        <v>0.11</v>
      </c>
      <c r="E4405">
        <v>-38.89</v>
      </c>
      <c r="F4405">
        <v>24.31</v>
      </c>
      <c r="G4405">
        <v>23.1</v>
      </c>
      <c r="H4405">
        <v>24.96</v>
      </c>
      <c r="I4405">
        <v>25.56</v>
      </c>
      <c r="J4405">
        <v>21.9</v>
      </c>
      <c r="K4405">
        <v>106860</v>
      </c>
      <c r="L4405" s="2">
        <v>279.39999999999998</v>
      </c>
      <c r="M4405" s="2">
        <v>279.54000000000002</v>
      </c>
    </row>
    <row r="4406" spans="1:13" x14ac:dyDescent="0.2">
      <c r="A4406" s="1">
        <v>43529</v>
      </c>
      <c r="B4406" t="s">
        <v>2254</v>
      </c>
      <c r="C4406" t="s">
        <v>14</v>
      </c>
      <c r="D4406">
        <v>0.38</v>
      </c>
      <c r="E4406">
        <v>5.56</v>
      </c>
      <c r="F4406">
        <v>12.28</v>
      </c>
      <c r="G4406">
        <v>12.3</v>
      </c>
      <c r="H4406">
        <v>12.75</v>
      </c>
      <c r="I4406">
        <v>12.85</v>
      </c>
      <c r="J4406">
        <v>12.27</v>
      </c>
      <c r="K4406">
        <v>190260</v>
      </c>
      <c r="L4406" s="2">
        <v>279.39999999999998</v>
      </c>
      <c r="M4406" s="2">
        <v>279.54000000000002</v>
      </c>
    </row>
    <row r="4407" spans="1:13" x14ac:dyDescent="0.2">
      <c r="A4407" s="1">
        <v>43529</v>
      </c>
      <c r="B4407" t="s">
        <v>2255</v>
      </c>
      <c r="C4407" t="s">
        <v>12</v>
      </c>
      <c r="D4407">
        <v>0.21</v>
      </c>
      <c r="E4407">
        <v>10.53</v>
      </c>
      <c r="F4407">
        <v>14.86</v>
      </c>
      <c r="G4407">
        <v>15.5</v>
      </c>
      <c r="H4407">
        <v>14.47</v>
      </c>
      <c r="I4407">
        <v>15.75</v>
      </c>
      <c r="J4407">
        <v>14.42</v>
      </c>
      <c r="K4407">
        <v>273500</v>
      </c>
      <c r="L4407" s="2">
        <v>279.39999999999998</v>
      </c>
      <c r="M4407" s="2">
        <v>279.54000000000002</v>
      </c>
    </row>
    <row r="4408" spans="1:13" x14ac:dyDescent="0.2">
      <c r="A4408" s="1">
        <v>43529</v>
      </c>
      <c r="B4408" t="s">
        <v>646</v>
      </c>
      <c r="C4408" t="s">
        <v>12</v>
      </c>
      <c r="D4408">
        <v>1.53</v>
      </c>
      <c r="E4408">
        <v>0.66</v>
      </c>
      <c r="F4408">
        <v>72.67</v>
      </c>
      <c r="G4408">
        <v>76.489999999999995</v>
      </c>
      <c r="H4408">
        <v>76</v>
      </c>
      <c r="I4408">
        <v>76.56</v>
      </c>
      <c r="J4408">
        <v>74.12</v>
      </c>
      <c r="K4408">
        <v>7380000</v>
      </c>
      <c r="L4408" s="2">
        <v>279.39999999999998</v>
      </c>
      <c r="M4408" s="2">
        <v>279.54000000000002</v>
      </c>
    </row>
    <row r="4409" spans="1:13" x14ac:dyDescent="0.2">
      <c r="A4409" s="1">
        <v>43529</v>
      </c>
      <c r="B4409" t="s">
        <v>781</v>
      </c>
      <c r="C4409" t="s">
        <v>12</v>
      </c>
      <c r="D4409">
        <v>0.33</v>
      </c>
      <c r="E4409">
        <v>10</v>
      </c>
      <c r="F4409">
        <v>42.8</v>
      </c>
      <c r="G4409">
        <v>45.61</v>
      </c>
      <c r="H4409">
        <v>40.71</v>
      </c>
      <c r="I4409">
        <v>45.7</v>
      </c>
      <c r="J4409">
        <v>40.21</v>
      </c>
      <c r="K4409">
        <v>4550000</v>
      </c>
      <c r="L4409" s="2">
        <v>279.39999999999998</v>
      </c>
      <c r="M4409" s="2">
        <v>279.54000000000002</v>
      </c>
    </row>
    <row r="4410" spans="1:13" x14ac:dyDescent="0.2">
      <c r="A4410" s="1">
        <v>43529</v>
      </c>
      <c r="B4410" t="s">
        <v>648</v>
      </c>
      <c r="C4410" t="s">
        <v>12</v>
      </c>
      <c r="D4410">
        <v>2.2400000000000002</v>
      </c>
      <c r="E4410">
        <v>2.75</v>
      </c>
      <c r="F4410">
        <v>66.47</v>
      </c>
      <c r="G4410">
        <v>67.56</v>
      </c>
      <c r="H4410">
        <v>71.33</v>
      </c>
      <c r="I4410">
        <v>71.88</v>
      </c>
      <c r="J4410">
        <v>67.150000000000006</v>
      </c>
      <c r="K4410">
        <v>5460000</v>
      </c>
      <c r="L4410" s="2">
        <v>279.39999999999998</v>
      </c>
      <c r="M4410" s="2">
        <v>279.54000000000002</v>
      </c>
    </row>
    <row r="4411" spans="1:13" x14ac:dyDescent="0.2">
      <c r="A4411" s="1">
        <v>43529</v>
      </c>
      <c r="B4411" t="s">
        <v>703</v>
      </c>
      <c r="C4411" t="s">
        <v>12</v>
      </c>
      <c r="D4411">
        <v>0.8</v>
      </c>
      <c r="E4411">
        <v>6.67</v>
      </c>
      <c r="F4411">
        <v>72.37</v>
      </c>
      <c r="G4411">
        <v>67.33</v>
      </c>
      <c r="H4411">
        <v>69.72</v>
      </c>
      <c r="I4411">
        <v>70.760000000000005</v>
      </c>
      <c r="J4411">
        <v>64.55</v>
      </c>
      <c r="K4411">
        <v>2670000</v>
      </c>
      <c r="L4411" s="2">
        <v>279.39999999999998</v>
      </c>
      <c r="M4411" s="2">
        <v>279.54000000000002</v>
      </c>
    </row>
    <row r="4412" spans="1:13" x14ac:dyDescent="0.2">
      <c r="A4412" s="1">
        <v>43529</v>
      </c>
      <c r="B4412" t="s">
        <v>2256</v>
      </c>
      <c r="C4412" t="s">
        <v>14</v>
      </c>
      <c r="D4412">
        <v>0.04</v>
      </c>
      <c r="E4412">
        <v>-33.33</v>
      </c>
      <c r="F4412">
        <v>15.2</v>
      </c>
      <c r="G4412">
        <v>15.1</v>
      </c>
      <c r="H4412">
        <v>15.13</v>
      </c>
      <c r="I4412">
        <v>16</v>
      </c>
      <c r="J4412">
        <v>14.42</v>
      </c>
      <c r="K4412">
        <v>297540</v>
      </c>
      <c r="L4412" s="2">
        <v>279.39999999999998</v>
      </c>
      <c r="M4412" s="2">
        <v>279.54000000000002</v>
      </c>
    </row>
    <row r="4413" spans="1:13" x14ac:dyDescent="0.2">
      <c r="A4413" s="1">
        <v>43529</v>
      </c>
      <c r="B4413" t="s">
        <v>529</v>
      </c>
      <c r="C4413" t="s">
        <v>14</v>
      </c>
      <c r="D4413">
        <v>-0.06</v>
      </c>
      <c r="E4413">
        <v>64.709999999999994</v>
      </c>
      <c r="F4413">
        <v>18.41</v>
      </c>
      <c r="G4413">
        <v>17</v>
      </c>
      <c r="H4413">
        <v>17.09</v>
      </c>
      <c r="I4413">
        <v>17.670000000000002</v>
      </c>
      <c r="J4413">
        <v>16.5</v>
      </c>
      <c r="K4413">
        <v>159740</v>
      </c>
      <c r="L4413" s="2">
        <v>279.39999999999998</v>
      </c>
      <c r="M4413" s="2">
        <v>279.54000000000002</v>
      </c>
    </row>
    <row r="4414" spans="1:13" x14ac:dyDescent="0.2">
      <c r="A4414" s="1">
        <v>43529</v>
      </c>
      <c r="B4414" t="s">
        <v>708</v>
      </c>
      <c r="C4414" t="s">
        <v>12</v>
      </c>
      <c r="D4414">
        <v>0.8</v>
      </c>
      <c r="E4414">
        <v>8.11</v>
      </c>
      <c r="F4414">
        <v>67.239999999999995</v>
      </c>
      <c r="G4414">
        <v>63.5</v>
      </c>
      <c r="H4414">
        <v>64.510000000000005</v>
      </c>
      <c r="I4414">
        <v>65.66</v>
      </c>
      <c r="J4414">
        <v>62.33</v>
      </c>
      <c r="K4414">
        <v>802860</v>
      </c>
      <c r="L4414" s="2">
        <v>279.39999999999998</v>
      </c>
      <c r="M4414" s="2">
        <v>279.54000000000002</v>
      </c>
    </row>
    <row r="4415" spans="1:13" x14ac:dyDescent="0.2">
      <c r="A4415" s="1">
        <v>43529</v>
      </c>
      <c r="B4415" t="s">
        <v>2257</v>
      </c>
      <c r="C4415" t="s">
        <v>14</v>
      </c>
      <c r="D4415">
        <v>0.25</v>
      </c>
      <c r="E4415">
        <v>-13.79</v>
      </c>
      <c r="F4415">
        <v>8.74</v>
      </c>
      <c r="G4415">
        <v>8.7899999999999991</v>
      </c>
      <c r="H4415">
        <v>8.4700000000000006</v>
      </c>
      <c r="I4415">
        <v>9.35</v>
      </c>
      <c r="J4415">
        <v>8.35</v>
      </c>
      <c r="K4415">
        <v>754360</v>
      </c>
      <c r="L4415" s="2">
        <v>279.39999999999998</v>
      </c>
      <c r="M4415" s="2">
        <v>279.54000000000002</v>
      </c>
    </row>
    <row r="4416" spans="1:13" x14ac:dyDescent="0.2">
      <c r="A4416" s="1">
        <v>43529</v>
      </c>
      <c r="B4416" t="s">
        <v>2258</v>
      </c>
      <c r="C4416" t="s">
        <v>14</v>
      </c>
      <c r="D4416">
        <v>0.2</v>
      </c>
      <c r="E4416">
        <v>-9.09</v>
      </c>
      <c r="F4416">
        <v>7.36</v>
      </c>
      <c r="G4416">
        <v>7.32</v>
      </c>
      <c r="H4416">
        <v>7.36</v>
      </c>
      <c r="I4416">
        <v>7.38</v>
      </c>
      <c r="J4416">
        <v>7.3</v>
      </c>
      <c r="K4416">
        <v>41490</v>
      </c>
      <c r="L4416" s="2">
        <v>279.39999999999998</v>
      </c>
      <c r="M4416" s="2">
        <v>279.54000000000002</v>
      </c>
    </row>
    <row r="4417" spans="1:13" x14ac:dyDescent="0.2">
      <c r="A4417" s="1">
        <v>43529</v>
      </c>
      <c r="B4417" t="s">
        <v>2259</v>
      </c>
      <c r="C4417" t="s">
        <v>14</v>
      </c>
      <c r="D4417">
        <v>0.34</v>
      </c>
      <c r="E4417">
        <v>3.03</v>
      </c>
      <c r="F4417">
        <v>12.85</v>
      </c>
      <c r="G4417">
        <v>12.85</v>
      </c>
      <c r="H4417">
        <v>13.06</v>
      </c>
      <c r="I4417">
        <v>13.08</v>
      </c>
      <c r="J4417">
        <v>12.66</v>
      </c>
      <c r="K4417">
        <v>83360</v>
      </c>
      <c r="L4417" s="2">
        <v>279.39999999999998</v>
      </c>
      <c r="M4417" s="2">
        <v>279.54000000000002</v>
      </c>
    </row>
    <row r="4418" spans="1:13" x14ac:dyDescent="0.2">
      <c r="A4418" s="1">
        <v>43529</v>
      </c>
      <c r="B4418" t="s">
        <v>2260</v>
      </c>
      <c r="C4418" t="s">
        <v>14</v>
      </c>
      <c r="D4418">
        <v>0.24</v>
      </c>
      <c r="E4418">
        <v>4.3499999999999996</v>
      </c>
      <c r="F4418">
        <v>10.8</v>
      </c>
      <c r="G4418">
        <v>10.98</v>
      </c>
      <c r="H4418">
        <v>10.87</v>
      </c>
      <c r="I4418">
        <v>11.12</v>
      </c>
      <c r="J4418">
        <v>10.83</v>
      </c>
      <c r="K4418">
        <v>75040</v>
      </c>
      <c r="L4418" s="2">
        <v>279.39999999999998</v>
      </c>
      <c r="M4418" s="2">
        <v>279.54000000000002</v>
      </c>
    </row>
    <row r="4419" spans="1:13" x14ac:dyDescent="0.2">
      <c r="A4419" s="1">
        <v>43529</v>
      </c>
      <c r="B4419" t="s">
        <v>2261</v>
      </c>
      <c r="C4419" t="s">
        <v>12</v>
      </c>
      <c r="D4419">
        <v>-0.69</v>
      </c>
      <c r="E4419">
        <v>10.39</v>
      </c>
      <c r="F4419">
        <v>8.3000000000000007</v>
      </c>
      <c r="G4419">
        <v>8.2799999999999994</v>
      </c>
      <c r="H4419">
        <v>7.75</v>
      </c>
      <c r="I4419">
        <v>8.4</v>
      </c>
      <c r="J4419">
        <v>7.6</v>
      </c>
      <c r="K4419">
        <v>321560</v>
      </c>
      <c r="L4419" s="2">
        <v>279.39999999999998</v>
      </c>
      <c r="M4419" s="2">
        <v>279.54000000000002</v>
      </c>
    </row>
    <row r="4420" spans="1:13" x14ac:dyDescent="0.2">
      <c r="A4420" s="1">
        <v>43529</v>
      </c>
      <c r="B4420" t="s">
        <v>2262</v>
      </c>
      <c r="C4420" t="s">
        <v>12</v>
      </c>
      <c r="D4420">
        <v>0.15</v>
      </c>
      <c r="E4420">
        <v>-67.39</v>
      </c>
      <c r="F4420">
        <v>8.3000000000000007</v>
      </c>
      <c r="G4420">
        <v>8.17</v>
      </c>
      <c r="H4420">
        <v>7.86</v>
      </c>
      <c r="I4420">
        <v>8.19</v>
      </c>
      <c r="J4420">
        <v>7.6435000000000004</v>
      </c>
      <c r="K4420">
        <v>491660</v>
      </c>
      <c r="L4420" s="2">
        <v>279.39999999999998</v>
      </c>
      <c r="M4420" s="2">
        <v>279.54000000000002</v>
      </c>
    </row>
    <row r="4421" spans="1:13" x14ac:dyDescent="0.2">
      <c r="A4421" s="1">
        <v>43529</v>
      </c>
      <c r="B4421" t="s">
        <v>2263</v>
      </c>
      <c r="C4421" t="s">
        <v>14</v>
      </c>
      <c r="D4421">
        <v>0.33</v>
      </c>
      <c r="E4421">
        <v>57.14</v>
      </c>
      <c r="F4421">
        <v>26.78</v>
      </c>
      <c r="G4421">
        <v>26.25</v>
      </c>
      <c r="H4421">
        <v>24</v>
      </c>
      <c r="I4421">
        <v>26.25</v>
      </c>
      <c r="J4421">
        <v>23.42</v>
      </c>
      <c r="K4421">
        <v>634120</v>
      </c>
      <c r="L4421" s="2">
        <v>279.39999999999998</v>
      </c>
      <c r="M4421" s="2">
        <v>279.54000000000002</v>
      </c>
    </row>
    <row r="4422" spans="1:13" x14ac:dyDescent="0.2">
      <c r="A4422" s="1">
        <v>43529</v>
      </c>
      <c r="B4422" t="s">
        <v>2264</v>
      </c>
      <c r="C4422" t="s">
        <v>14</v>
      </c>
      <c r="D4422">
        <v>0.28000000000000003</v>
      </c>
      <c r="E4422">
        <v>300</v>
      </c>
      <c r="F4422">
        <v>10.5</v>
      </c>
      <c r="G4422">
        <v>10.57</v>
      </c>
      <c r="H4422">
        <v>10.5</v>
      </c>
      <c r="I4422">
        <v>10.57</v>
      </c>
      <c r="J4422">
        <v>9.82</v>
      </c>
      <c r="K4422">
        <v>21120</v>
      </c>
      <c r="L4422" s="2">
        <v>279.39999999999998</v>
      </c>
      <c r="M4422" s="2">
        <v>279.54000000000002</v>
      </c>
    </row>
    <row r="4423" spans="1:13" x14ac:dyDescent="0.2">
      <c r="A4423" s="1">
        <v>43529</v>
      </c>
      <c r="B4423" t="s">
        <v>2265</v>
      </c>
      <c r="C4423" t="s">
        <v>14</v>
      </c>
      <c r="D4423">
        <v>-0.25</v>
      </c>
      <c r="E4423">
        <v>-4.17</v>
      </c>
      <c r="F4423">
        <v>16.03</v>
      </c>
      <c r="G4423">
        <v>16.25</v>
      </c>
      <c r="H4423">
        <v>15.7</v>
      </c>
      <c r="I4423">
        <v>17.71</v>
      </c>
      <c r="J4423">
        <v>15.65</v>
      </c>
      <c r="K4423">
        <v>679100</v>
      </c>
      <c r="L4423" s="2">
        <v>279.39999999999998</v>
      </c>
      <c r="M4423" s="2">
        <v>279.54000000000002</v>
      </c>
    </row>
    <row r="4424" spans="1:13" x14ac:dyDescent="0.2">
      <c r="A4424" s="1">
        <v>43529</v>
      </c>
      <c r="B4424" t="s">
        <v>812</v>
      </c>
      <c r="C4424" t="s">
        <v>14</v>
      </c>
      <c r="D4424">
        <v>0.44</v>
      </c>
      <c r="E4424">
        <v>100</v>
      </c>
      <c r="F4424">
        <v>15.01</v>
      </c>
      <c r="G4424">
        <v>14.19</v>
      </c>
      <c r="H4424">
        <v>13.73</v>
      </c>
      <c r="I4424">
        <v>14.8</v>
      </c>
      <c r="J4424">
        <v>13.5</v>
      </c>
      <c r="K4424">
        <v>1410000</v>
      </c>
      <c r="L4424" s="2">
        <v>279.39999999999998</v>
      </c>
      <c r="M4424" s="2">
        <v>279.54000000000002</v>
      </c>
    </row>
    <row r="4425" spans="1:13" x14ac:dyDescent="0.2">
      <c r="A4425" s="1">
        <v>43529</v>
      </c>
      <c r="B4425" t="s">
        <v>466</v>
      </c>
      <c r="C4425" t="s">
        <v>12</v>
      </c>
      <c r="D4425">
        <v>-0.13</v>
      </c>
      <c r="E4425">
        <v>-533.33000000000004</v>
      </c>
      <c r="F4425">
        <v>3.26</v>
      </c>
      <c r="G4425">
        <v>2.89</v>
      </c>
      <c r="H4425">
        <v>2.72</v>
      </c>
      <c r="I4425">
        <v>3.05</v>
      </c>
      <c r="J4425">
        <v>2.71</v>
      </c>
      <c r="K4425">
        <v>2910000</v>
      </c>
      <c r="L4425" s="2">
        <v>279.39999999999998</v>
      </c>
      <c r="M4425" s="2">
        <v>279.54000000000002</v>
      </c>
    </row>
    <row r="4426" spans="1:13" x14ac:dyDescent="0.2">
      <c r="A4426" s="1">
        <v>43529</v>
      </c>
      <c r="B4426" t="s">
        <v>2266</v>
      </c>
      <c r="C4426" t="s">
        <v>12</v>
      </c>
      <c r="D4426">
        <v>0.11</v>
      </c>
      <c r="E4426">
        <v>10</v>
      </c>
      <c r="F4426">
        <v>11.37</v>
      </c>
      <c r="G4426">
        <v>12.25</v>
      </c>
      <c r="H4426">
        <v>12.14</v>
      </c>
      <c r="I4426">
        <v>13.5</v>
      </c>
      <c r="J4426">
        <v>12</v>
      </c>
      <c r="K4426">
        <v>1380000</v>
      </c>
      <c r="L4426" s="2">
        <v>279.39999999999998</v>
      </c>
      <c r="M4426" s="2">
        <v>279.54000000000002</v>
      </c>
    </row>
    <row r="4427" spans="1:13" x14ac:dyDescent="0.2">
      <c r="A4427" s="1">
        <v>43529</v>
      </c>
      <c r="B4427" t="s">
        <v>774</v>
      </c>
      <c r="C4427" t="s">
        <v>12</v>
      </c>
      <c r="D4427">
        <v>0.41</v>
      </c>
      <c r="E4427">
        <v>-21.15</v>
      </c>
      <c r="F4427">
        <v>19.670000000000002</v>
      </c>
      <c r="G4427">
        <v>19.36</v>
      </c>
      <c r="H4427">
        <v>17.09</v>
      </c>
      <c r="I4427">
        <v>19.54</v>
      </c>
      <c r="J4427">
        <v>17.060199999999998</v>
      </c>
      <c r="K4427">
        <v>814270</v>
      </c>
      <c r="L4427" s="2">
        <v>279.39999999999998</v>
      </c>
      <c r="M4427" s="2">
        <v>279.54000000000002</v>
      </c>
    </row>
    <row r="4428" spans="1:13" x14ac:dyDescent="0.2">
      <c r="A4428" s="1">
        <v>43529</v>
      </c>
      <c r="B4428" t="s">
        <v>471</v>
      </c>
      <c r="C4428" t="s">
        <v>14</v>
      </c>
      <c r="D4428">
        <v>-0.2</v>
      </c>
      <c r="E4428">
        <v>-25</v>
      </c>
      <c r="F4428">
        <v>0.54969999999999997</v>
      </c>
      <c r="G4428">
        <v>0.47</v>
      </c>
      <c r="H4428">
        <v>0.43990000000000001</v>
      </c>
      <c r="I4428">
        <v>0.48</v>
      </c>
      <c r="J4428">
        <v>0.40500000000000003</v>
      </c>
      <c r="K4428">
        <v>5540000</v>
      </c>
      <c r="L4428" s="2">
        <v>279.39999999999998</v>
      </c>
      <c r="M4428" s="2">
        <v>279.54000000000002</v>
      </c>
    </row>
    <row r="4429" spans="1:13" x14ac:dyDescent="0.2">
      <c r="A4429" s="1">
        <v>43529</v>
      </c>
      <c r="B4429" t="s">
        <v>690</v>
      </c>
      <c r="C4429" t="s">
        <v>14</v>
      </c>
      <c r="D4429">
        <v>-0.03</v>
      </c>
      <c r="E4429">
        <v>40</v>
      </c>
      <c r="F4429">
        <v>16.05</v>
      </c>
      <c r="G4429">
        <v>16.29</v>
      </c>
      <c r="H4429">
        <v>16.04</v>
      </c>
      <c r="I4429">
        <v>16.600000000000001</v>
      </c>
      <c r="J4429">
        <v>15.8</v>
      </c>
      <c r="K4429">
        <v>53360</v>
      </c>
      <c r="L4429" s="2">
        <v>279.39999999999998</v>
      </c>
      <c r="M4429" s="2">
        <v>279.54000000000002</v>
      </c>
    </row>
    <row r="4430" spans="1:13" x14ac:dyDescent="0.2">
      <c r="A4430" s="1">
        <v>43529</v>
      </c>
      <c r="B4430" t="s">
        <v>2267</v>
      </c>
      <c r="C4430" t="s">
        <v>14</v>
      </c>
      <c r="D4430">
        <v>-0.28999999999999998</v>
      </c>
      <c r="E4430">
        <v>-2800</v>
      </c>
      <c r="F4430">
        <v>24.25</v>
      </c>
      <c r="G4430">
        <v>24.66</v>
      </c>
      <c r="H4430">
        <v>26.35</v>
      </c>
      <c r="I4430">
        <v>27.85</v>
      </c>
      <c r="J4430">
        <v>24.36</v>
      </c>
      <c r="K4430">
        <v>1390000</v>
      </c>
      <c r="L4430" s="2">
        <v>279.39999999999998</v>
      </c>
      <c r="M4430" s="2">
        <v>279.54000000000002</v>
      </c>
    </row>
    <row r="4431" spans="1:13" x14ac:dyDescent="0.2">
      <c r="A4431" s="1">
        <v>43529</v>
      </c>
      <c r="B4431" t="s">
        <v>2063</v>
      </c>
      <c r="C4431" t="s">
        <v>14</v>
      </c>
      <c r="D4431">
        <v>-0.13</v>
      </c>
      <c r="E4431">
        <v>-44.44</v>
      </c>
      <c r="F4431">
        <v>1.1299999999999999</v>
      </c>
      <c r="G4431">
        <v>1.1299999999999999</v>
      </c>
      <c r="H4431">
        <v>1.08</v>
      </c>
      <c r="I4431">
        <v>1.1499999999999999</v>
      </c>
      <c r="J4431">
        <v>1.05</v>
      </c>
      <c r="K4431">
        <v>345450</v>
      </c>
      <c r="L4431" s="2">
        <v>279.39999999999998</v>
      </c>
      <c r="M4431" s="2">
        <v>279.54000000000002</v>
      </c>
    </row>
    <row r="4432" spans="1:13" x14ac:dyDescent="0.2">
      <c r="A4432" s="1">
        <v>43529</v>
      </c>
      <c r="B4432" t="s">
        <v>2268</v>
      </c>
      <c r="C4432" t="s">
        <v>14</v>
      </c>
      <c r="D4432">
        <v>-0.22</v>
      </c>
      <c r="E4432">
        <v>-57.14</v>
      </c>
      <c r="F4432">
        <v>15.65</v>
      </c>
      <c r="G4432">
        <v>13.71</v>
      </c>
      <c r="H4432">
        <v>12.53</v>
      </c>
      <c r="I4432">
        <v>13.89</v>
      </c>
      <c r="J4432">
        <v>12.5</v>
      </c>
      <c r="K4432">
        <v>2820000</v>
      </c>
      <c r="L4432" s="2">
        <v>279.39999999999998</v>
      </c>
      <c r="M4432" s="2">
        <v>279.54000000000002</v>
      </c>
    </row>
    <row r="4433" spans="1:13" x14ac:dyDescent="0.2">
      <c r="A4433" s="1">
        <v>43529</v>
      </c>
      <c r="B4433" t="s">
        <v>630</v>
      </c>
      <c r="C4433" t="s">
        <v>14</v>
      </c>
      <c r="D4433">
        <v>0.8</v>
      </c>
      <c r="E4433">
        <v>1.27</v>
      </c>
      <c r="F4433">
        <v>30.35</v>
      </c>
      <c r="G4433">
        <v>30.72</v>
      </c>
      <c r="H4433">
        <v>30.32</v>
      </c>
      <c r="I4433">
        <v>31.84</v>
      </c>
      <c r="J4433">
        <v>30.06</v>
      </c>
      <c r="K4433">
        <v>8380000</v>
      </c>
      <c r="L4433" s="2">
        <v>279.39999999999998</v>
      </c>
      <c r="M4433" s="2">
        <v>279.54000000000002</v>
      </c>
    </row>
    <row r="4434" spans="1:13" x14ac:dyDescent="0.2">
      <c r="A4434" s="1">
        <v>43529</v>
      </c>
      <c r="B4434" t="s">
        <v>494</v>
      </c>
      <c r="C4434" t="s">
        <v>14</v>
      </c>
      <c r="D4434">
        <v>1.29</v>
      </c>
      <c r="E4434">
        <v>1272.73</v>
      </c>
      <c r="F4434">
        <v>2.95</v>
      </c>
      <c r="G4434">
        <v>3.05</v>
      </c>
      <c r="H4434">
        <v>2.9</v>
      </c>
      <c r="I4434">
        <v>3.17</v>
      </c>
      <c r="J4434">
        <v>2.77</v>
      </c>
      <c r="K4434">
        <v>1910000</v>
      </c>
      <c r="L4434" s="2">
        <v>279.39999999999998</v>
      </c>
      <c r="M4434" s="2">
        <v>279.54000000000002</v>
      </c>
    </row>
    <row r="4435" spans="1:13" x14ac:dyDescent="0.2">
      <c r="A4435" s="1">
        <v>43529</v>
      </c>
      <c r="B4435" t="s">
        <v>664</v>
      </c>
      <c r="C4435" t="s">
        <v>14</v>
      </c>
      <c r="D4435">
        <v>1.1299999999999999</v>
      </c>
      <c r="E4435">
        <v>0</v>
      </c>
      <c r="F4435">
        <v>94.17</v>
      </c>
      <c r="G4435">
        <v>94</v>
      </c>
      <c r="H4435">
        <v>94.43</v>
      </c>
      <c r="I4435">
        <v>96.5</v>
      </c>
      <c r="J4435">
        <v>93.5</v>
      </c>
      <c r="K4435">
        <v>3720000</v>
      </c>
      <c r="L4435" s="2">
        <v>279.39999999999998</v>
      </c>
      <c r="M4435" s="2">
        <v>279.54000000000002</v>
      </c>
    </row>
    <row r="4436" spans="1:13" x14ac:dyDescent="0.2">
      <c r="A4436" s="1">
        <v>43529</v>
      </c>
      <c r="B4436" t="s">
        <v>2269</v>
      </c>
      <c r="C4436" t="s">
        <v>14</v>
      </c>
      <c r="D4436">
        <v>-0.11</v>
      </c>
      <c r="E4436">
        <v>-178.57</v>
      </c>
      <c r="F4436">
        <v>4.95</v>
      </c>
      <c r="G4436">
        <v>4.8</v>
      </c>
      <c r="H4436">
        <v>4.1500000000000004</v>
      </c>
      <c r="I4436">
        <v>4.95</v>
      </c>
      <c r="J4436">
        <v>4.03</v>
      </c>
      <c r="K4436">
        <v>187900</v>
      </c>
      <c r="L4436" s="2">
        <v>279.39999999999998</v>
      </c>
      <c r="M4436" s="2">
        <v>279.54000000000002</v>
      </c>
    </row>
    <row r="4437" spans="1:13" x14ac:dyDescent="0.2">
      <c r="A4437" s="1">
        <v>43529</v>
      </c>
      <c r="B4437" t="s">
        <v>2270</v>
      </c>
      <c r="C4437" t="s">
        <v>14</v>
      </c>
      <c r="D4437">
        <v>-0.11</v>
      </c>
      <c r="E4437">
        <v>-161.11000000000001</v>
      </c>
      <c r="F4437">
        <v>5.27</v>
      </c>
      <c r="G4437">
        <v>4.8099999999999996</v>
      </c>
      <c r="H4437">
        <v>4.76</v>
      </c>
      <c r="I4437">
        <v>4.95</v>
      </c>
      <c r="J4437">
        <v>4.38</v>
      </c>
      <c r="K4437">
        <v>745140</v>
      </c>
      <c r="L4437" s="2">
        <v>279.39999999999998</v>
      </c>
      <c r="M4437" s="2">
        <v>279.54000000000002</v>
      </c>
    </row>
    <row r="4438" spans="1:13" x14ac:dyDescent="0.2">
      <c r="A4438" s="1">
        <v>43529</v>
      </c>
      <c r="B4438" t="s">
        <v>2271</v>
      </c>
      <c r="C4438" t="s">
        <v>12</v>
      </c>
      <c r="D4438">
        <v>-0.35</v>
      </c>
      <c r="E4438">
        <v>5.41</v>
      </c>
      <c r="F4438">
        <v>16.059999999999999</v>
      </c>
      <c r="G4438">
        <v>16.329999999999998</v>
      </c>
      <c r="H4438">
        <v>16.53</v>
      </c>
      <c r="I4438">
        <v>18.350000000000001</v>
      </c>
      <c r="J4438">
        <v>16.329999999999998</v>
      </c>
      <c r="K4438">
        <v>155240</v>
      </c>
      <c r="L4438" s="2">
        <v>279.39999999999998</v>
      </c>
      <c r="M4438" s="2">
        <v>279.54000000000002</v>
      </c>
    </row>
    <row r="4439" spans="1:13" x14ac:dyDescent="0.2">
      <c r="A4439" s="1">
        <v>43529</v>
      </c>
      <c r="B4439" t="s">
        <v>2272</v>
      </c>
      <c r="C4439" t="s">
        <v>14</v>
      </c>
      <c r="D4439">
        <v>-0.42</v>
      </c>
      <c r="E4439">
        <v>0</v>
      </c>
      <c r="F4439">
        <v>14.81</v>
      </c>
      <c r="G4439">
        <v>14.86</v>
      </c>
      <c r="H4439">
        <v>13.73</v>
      </c>
      <c r="I4439">
        <v>14.9</v>
      </c>
      <c r="J4439">
        <v>13.47</v>
      </c>
      <c r="K4439">
        <v>145150</v>
      </c>
      <c r="L4439" s="2">
        <v>279.39999999999998</v>
      </c>
      <c r="M4439" s="2">
        <v>279.54000000000002</v>
      </c>
    </row>
    <row r="4440" spans="1:13" x14ac:dyDescent="0.2">
      <c r="A4440" s="1">
        <v>43529</v>
      </c>
      <c r="B4440" t="s">
        <v>2273</v>
      </c>
      <c r="C4440" t="s">
        <v>12</v>
      </c>
      <c r="D4440">
        <v>-0.46</v>
      </c>
      <c r="E4440">
        <v>6.12</v>
      </c>
      <c r="F4440">
        <v>12.96</v>
      </c>
      <c r="G4440">
        <v>13.32</v>
      </c>
      <c r="H4440">
        <v>12.49</v>
      </c>
      <c r="I4440">
        <v>13.32</v>
      </c>
      <c r="J4440">
        <v>12.16</v>
      </c>
      <c r="K4440">
        <v>27230</v>
      </c>
      <c r="L4440" s="2">
        <v>279.39999999999998</v>
      </c>
      <c r="M4440" s="2">
        <v>279.54000000000002</v>
      </c>
    </row>
    <row r="4441" spans="1:13" x14ac:dyDescent="0.2">
      <c r="A4441" s="1">
        <v>43530</v>
      </c>
      <c r="B4441" t="s">
        <v>719</v>
      </c>
      <c r="C4441" t="s">
        <v>12</v>
      </c>
      <c r="D4441">
        <v>1.35</v>
      </c>
      <c r="E4441">
        <v>17.39</v>
      </c>
      <c r="F4441">
        <v>21.35</v>
      </c>
      <c r="G4441">
        <v>24.16</v>
      </c>
      <c r="H4441">
        <v>25.7</v>
      </c>
      <c r="I4441">
        <v>26.59</v>
      </c>
      <c r="J4441">
        <v>23.95</v>
      </c>
      <c r="K4441">
        <v>3750000</v>
      </c>
      <c r="L4441" s="2">
        <v>279.02</v>
      </c>
      <c r="M4441" s="2">
        <v>279.14999999999998</v>
      </c>
    </row>
    <row r="4442" spans="1:13" x14ac:dyDescent="0.2">
      <c r="A4442" s="1">
        <v>43530</v>
      </c>
      <c r="B4442" t="s">
        <v>377</v>
      </c>
      <c r="C4442" t="s">
        <v>14</v>
      </c>
      <c r="D4442">
        <v>-0.25</v>
      </c>
      <c r="E4442">
        <v>13.79</v>
      </c>
      <c r="F4442">
        <v>4.45</v>
      </c>
      <c r="G4442">
        <v>4.45</v>
      </c>
      <c r="H4442">
        <v>4.78</v>
      </c>
      <c r="I4442">
        <v>4.8499999999999996</v>
      </c>
      <c r="J4442">
        <v>4.25</v>
      </c>
      <c r="K4442">
        <v>281630</v>
      </c>
      <c r="L4442" s="2">
        <v>279.02</v>
      </c>
      <c r="M4442" s="2">
        <v>279.14999999999998</v>
      </c>
    </row>
    <row r="4443" spans="1:13" x14ac:dyDescent="0.2">
      <c r="A4443" s="1">
        <v>43530</v>
      </c>
      <c r="B4443" t="s">
        <v>2274</v>
      </c>
      <c r="C4443" t="s">
        <v>12</v>
      </c>
      <c r="D4443">
        <v>-0.02</v>
      </c>
      <c r="E4443">
        <v>66.67</v>
      </c>
      <c r="F4443">
        <v>10.56</v>
      </c>
      <c r="G4443">
        <v>10.56</v>
      </c>
      <c r="H4443">
        <v>10.88</v>
      </c>
      <c r="I4443">
        <v>11.1</v>
      </c>
      <c r="J4443">
        <v>10.45</v>
      </c>
      <c r="K4443">
        <v>656290</v>
      </c>
      <c r="L4443" s="2">
        <v>279.02</v>
      </c>
      <c r="M4443" s="2">
        <v>279.14999999999998</v>
      </c>
    </row>
    <row r="4444" spans="1:13" x14ac:dyDescent="0.2">
      <c r="A4444" s="1">
        <v>43530</v>
      </c>
      <c r="B4444" t="s">
        <v>858</v>
      </c>
      <c r="C4444" t="s">
        <v>14</v>
      </c>
      <c r="D4444">
        <v>0.31</v>
      </c>
      <c r="E4444">
        <v>19.23</v>
      </c>
      <c r="F4444">
        <v>36.549999999999997</v>
      </c>
      <c r="G4444">
        <v>36.369999999999997</v>
      </c>
      <c r="H4444">
        <v>33.57</v>
      </c>
      <c r="I4444">
        <v>36.369999999999997</v>
      </c>
      <c r="J4444">
        <v>31.8</v>
      </c>
      <c r="K4444">
        <v>797940</v>
      </c>
      <c r="L4444" s="2">
        <v>279.02</v>
      </c>
      <c r="M4444" s="2">
        <v>279.14999999999998</v>
      </c>
    </row>
    <row r="4445" spans="1:13" x14ac:dyDescent="0.2">
      <c r="A4445" s="1">
        <v>43530</v>
      </c>
      <c r="B4445" t="s">
        <v>394</v>
      </c>
      <c r="C4445" t="s">
        <v>14</v>
      </c>
      <c r="D4445">
        <v>-0.03</v>
      </c>
      <c r="E4445">
        <v>-400</v>
      </c>
      <c r="F4445">
        <v>16.899999999999999</v>
      </c>
      <c r="G4445">
        <v>15.8</v>
      </c>
      <c r="H4445">
        <v>15.58</v>
      </c>
      <c r="I4445">
        <v>16.68</v>
      </c>
      <c r="J4445">
        <v>15.48</v>
      </c>
      <c r="K4445">
        <v>62150</v>
      </c>
      <c r="L4445" s="2">
        <v>279.02</v>
      </c>
      <c r="M4445" s="2">
        <v>279.14999999999998</v>
      </c>
    </row>
    <row r="4446" spans="1:13" x14ac:dyDescent="0.2">
      <c r="A4446" s="1">
        <v>43530</v>
      </c>
      <c r="B4446" t="s">
        <v>2275</v>
      </c>
      <c r="C4446" t="s">
        <v>14</v>
      </c>
      <c r="D4446">
        <v>0.3</v>
      </c>
      <c r="E4446">
        <v>50</v>
      </c>
      <c r="F4446">
        <v>4.1500000000000004</v>
      </c>
      <c r="G4446">
        <v>4.4000000000000004</v>
      </c>
      <c r="H4446">
        <v>4.08</v>
      </c>
      <c r="I4446">
        <v>4.47</v>
      </c>
      <c r="J4446">
        <v>4.03</v>
      </c>
      <c r="K4446">
        <v>1560000</v>
      </c>
      <c r="L4446" s="2">
        <v>279.02</v>
      </c>
      <c r="M4446" s="2">
        <v>279.14999999999998</v>
      </c>
    </row>
    <row r="4447" spans="1:13" x14ac:dyDescent="0.2">
      <c r="A4447" s="1">
        <v>43530</v>
      </c>
      <c r="B4447" t="s">
        <v>2276</v>
      </c>
      <c r="C4447" t="s">
        <v>12</v>
      </c>
      <c r="D4447">
        <v>0.24</v>
      </c>
      <c r="E4447">
        <v>33.33</v>
      </c>
      <c r="F4447">
        <v>17.95</v>
      </c>
      <c r="G4447">
        <v>17.850000000000001</v>
      </c>
      <c r="H4447">
        <v>17.510000000000002</v>
      </c>
      <c r="I4447">
        <v>17.95</v>
      </c>
      <c r="J4447">
        <v>16.41</v>
      </c>
      <c r="K4447">
        <v>301570</v>
      </c>
      <c r="L4447" s="2">
        <v>279.02</v>
      </c>
      <c r="M4447" s="2">
        <v>279.14999999999998</v>
      </c>
    </row>
    <row r="4448" spans="1:13" x14ac:dyDescent="0.2">
      <c r="A4448" s="1">
        <v>43530</v>
      </c>
      <c r="B4448" t="s">
        <v>512</v>
      </c>
      <c r="C4448" t="s">
        <v>14</v>
      </c>
      <c r="D4448">
        <v>-0.31</v>
      </c>
      <c r="E4448">
        <v>-6.9</v>
      </c>
      <c r="F4448">
        <v>0.59</v>
      </c>
      <c r="G4448">
        <v>0.57999999999999996</v>
      </c>
      <c r="H4448">
        <v>0.63</v>
      </c>
      <c r="I4448">
        <v>0.65</v>
      </c>
      <c r="J4448">
        <v>0.53</v>
      </c>
      <c r="K4448">
        <v>6770000</v>
      </c>
      <c r="L4448" s="2">
        <v>279.02</v>
      </c>
      <c r="M4448" s="2">
        <v>279.14999999999998</v>
      </c>
    </row>
    <row r="4449" spans="1:13" x14ac:dyDescent="0.2">
      <c r="A4449" s="1">
        <v>43530</v>
      </c>
      <c r="B4449" t="s">
        <v>2277</v>
      </c>
      <c r="C4449" t="s">
        <v>14</v>
      </c>
      <c r="D4449">
        <v>0.41</v>
      </c>
      <c r="E4449">
        <v>20.59</v>
      </c>
      <c r="F4449">
        <v>12.69</v>
      </c>
      <c r="G4449">
        <v>13.18</v>
      </c>
      <c r="H4449">
        <v>13.21</v>
      </c>
      <c r="I4449">
        <v>13.27</v>
      </c>
      <c r="J4449">
        <v>12.75</v>
      </c>
      <c r="K4449">
        <v>100870</v>
      </c>
      <c r="L4449" s="2">
        <v>279.02</v>
      </c>
      <c r="M4449" s="2">
        <v>279.14999999999998</v>
      </c>
    </row>
    <row r="4450" spans="1:13" x14ac:dyDescent="0.2">
      <c r="A4450" s="1">
        <v>43530</v>
      </c>
      <c r="B4450" t="s">
        <v>640</v>
      </c>
      <c r="C4450" t="s">
        <v>12</v>
      </c>
      <c r="D4450">
        <v>0.44</v>
      </c>
      <c r="E4450">
        <v>22.22</v>
      </c>
      <c r="F4450">
        <v>26.62</v>
      </c>
      <c r="G4450">
        <v>27.47</v>
      </c>
      <c r="H4450">
        <v>25.62</v>
      </c>
      <c r="I4450">
        <v>28.11</v>
      </c>
      <c r="J4450">
        <v>25.15</v>
      </c>
      <c r="K4450">
        <v>2750000</v>
      </c>
      <c r="L4450" s="2">
        <v>279.02</v>
      </c>
      <c r="M4450" s="2">
        <v>279.14999999999998</v>
      </c>
    </row>
    <row r="4451" spans="1:13" x14ac:dyDescent="0.2">
      <c r="A4451" s="1">
        <v>43530</v>
      </c>
      <c r="B4451" t="s">
        <v>348</v>
      </c>
      <c r="C4451" t="s">
        <v>14</v>
      </c>
      <c r="D4451">
        <v>-0.46</v>
      </c>
      <c r="E4451">
        <v>-4.55</v>
      </c>
      <c r="F4451">
        <v>10.75</v>
      </c>
      <c r="G4451">
        <v>9.7899999999999991</v>
      </c>
      <c r="H4451">
        <v>9.58</v>
      </c>
      <c r="I4451">
        <v>10.43</v>
      </c>
      <c r="J4451">
        <v>8.7799999999999994</v>
      </c>
      <c r="K4451">
        <v>254400</v>
      </c>
      <c r="L4451" s="2">
        <v>279.02</v>
      </c>
      <c r="M4451" s="2">
        <v>279.14999999999998</v>
      </c>
    </row>
    <row r="4452" spans="1:13" x14ac:dyDescent="0.2">
      <c r="A4452" s="1">
        <v>43530</v>
      </c>
      <c r="B4452" t="s">
        <v>350</v>
      </c>
      <c r="C4452" t="s">
        <v>12</v>
      </c>
      <c r="D4452">
        <v>0.09</v>
      </c>
      <c r="E4452">
        <v>0</v>
      </c>
      <c r="F4452">
        <v>4.83</v>
      </c>
      <c r="G4452">
        <v>4.93</v>
      </c>
      <c r="H4452">
        <v>4.59</v>
      </c>
      <c r="I4452">
        <v>4.9470000000000001</v>
      </c>
      <c r="J4452">
        <v>4.51</v>
      </c>
      <c r="K4452">
        <v>523340</v>
      </c>
      <c r="L4452" s="2">
        <v>279.02</v>
      </c>
      <c r="M4452" s="2">
        <v>279.14999999999998</v>
      </c>
    </row>
    <row r="4453" spans="1:13" x14ac:dyDescent="0.2">
      <c r="A4453" s="1">
        <v>43530</v>
      </c>
      <c r="B4453" t="s">
        <v>2278</v>
      </c>
      <c r="C4453" t="s">
        <v>14</v>
      </c>
      <c r="D4453">
        <v>0.16</v>
      </c>
      <c r="E4453">
        <v>-5.88</v>
      </c>
      <c r="F4453">
        <v>6.2</v>
      </c>
      <c r="G4453">
        <v>6.19</v>
      </c>
      <c r="H4453">
        <v>6.02</v>
      </c>
      <c r="I4453">
        <v>6.21</v>
      </c>
      <c r="J4453">
        <v>6.01</v>
      </c>
      <c r="K4453">
        <v>283480</v>
      </c>
      <c r="L4453" s="2">
        <v>279.02</v>
      </c>
      <c r="M4453" s="2">
        <v>279.14999999999998</v>
      </c>
    </row>
    <row r="4454" spans="1:13" x14ac:dyDescent="0.2">
      <c r="A4454" s="1">
        <v>43530</v>
      </c>
      <c r="B4454" t="s">
        <v>352</v>
      </c>
      <c r="C4454" t="s">
        <v>12</v>
      </c>
      <c r="D4454">
        <v>0.14000000000000001</v>
      </c>
      <c r="E4454">
        <v>-6.67</v>
      </c>
      <c r="F4454">
        <v>1.64</v>
      </c>
      <c r="G4454">
        <v>1.6</v>
      </c>
      <c r="H4454">
        <v>1.43</v>
      </c>
      <c r="I4454">
        <v>1.6</v>
      </c>
      <c r="J4454">
        <v>1.4</v>
      </c>
      <c r="K4454">
        <v>1110000</v>
      </c>
      <c r="L4454" s="2">
        <v>279.02</v>
      </c>
      <c r="M4454" s="2">
        <v>279.14999999999998</v>
      </c>
    </row>
    <row r="4455" spans="1:13" x14ac:dyDescent="0.2">
      <c r="A4455" s="1">
        <v>43530</v>
      </c>
      <c r="B4455" t="s">
        <v>353</v>
      </c>
      <c r="C4455" t="s">
        <v>14</v>
      </c>
      <c r="D4455">
        <v>0.56999999999999995</v>
      </c>
      <c r="E4455">
        <v>5.56</v>
      </c>
      <c r="F4455">
        <v>20.190000000000001</v>
      </c>
      <c r="G4455">
        <v>20.21</v>
      </c>
      <c r="H4455">
        <v>20</v>
      </c>
      <c r="I4455">
        <v>20.74</v>
      </c>
      <c r="J4455">
        <v>19.75</v>
      </c>
      <c r="K4455">
        <v>91150</v>
      </c>
      <c r="L4455" s="2">
        <v>279.02</v>
      </c>
      <c r="M4455" s="2">
        <v>279.14999999999998</v>
      </c>
    </row>
    <row r="4456" spans="1:13" x14ac:dyDescent="0.2">
      <c r="A4456" s="1">
        <v>43530</v>
      </c>
      <c r="B4456" t="s">
        <v>82</v>
      </c>
      <c r="C4456" t="s">
        <v>14</v>
      </c>
      <c r="D4456">
        <v>0.76</v>
      </c>
      <c r="E4456">
        <v>-10.59</v>
      </c>
      <c r="F4456">
        <v>83.8</v>
      </c>
      <c r="G4456">
        <v>80.53</v>
      </c>
      <c r="H4456">
        <v>83.61</v>
      </c>
      <c r="I4456">
        <v>84.51</v>
      </c>
      <c r="J4456">
        <v>80.400000000000006</v>
      </c>
      <c r="K4456">
        <v>447710</v>
      </c>
      <c r="L4456" s="2">
        <v>279.02</v>
      </c>
      <c r="M4456" s="2">
        <v>279.14999999999998</v>
      </c>
    </row>
    <row r="4457" spans="1:13" x14ac:dyDescent="0.2">
      <c r="A4457" s="1">
        <v>43530</v>
      </c>
      <c r="B4457" t="s">
        <v>2279</v>
      </c>
      <c r="C4457" t="s">
        <v>12</v>
      </c>
      <c r="D4457">
        <v>-0.48</v>
      </c>
      <c r="E4457">
        <v>-220</v>
      </c>
      <c r="F4457">
        <v>3.78</v>
      </c>
      <c r="G4457">
        <v>3.69</v>
      </c>
      <c r="H4457">
        <v>3.7</v>
      </c>
      <c r="I4457">
        <v>3.8</v>
      </c>
      <c r="J4457">
        <v>3.36</v>
      </c>
      <c r="K4457">
        <v>22610</v>
      </c>
      <c r="L4457" s="2">
        <v>279.02</v>
      </c>
      <c r="M4457" s="2">
        <v>279.14999999999998</v>
      </c>
    </row>
    <row r="4458" spans="1:13" x14ac:dyDescent="0.2">
      <c r="A4458" s="1">
        <v>43530</v>
      </c>
      <c r="B4458" t="s">
        <v>2280</v>
      </c>
      <c r="C4458" t="s">
        <v>14</v>
      </c>
      <c r="D4458">
        <v>-0.19</v>
      </c>
      <c r="E4458">
        <v>0</v>
      </c>
      <c r="F4458">
        <v>38.85</v>
      </c>
      <c r="G4458">
        <v>40.64</v>
      </c>
      <c r="H4458">
        <v>39.24</v>
      </c>
      <c r="I4458">
        <v>40.92</v>
      </c>
      <c r="J4458">
        <v>38.17</v>
      </c>
      <c r="K4458">
        <v>143620</v>
      </c>
      <c r="L4458" s="2">
        <v>279.02</v>
      </c>
      <c r="M4458" s="2">
        <v>279.14999999999998</v>
      </c>
    </row>
    <row r="4459" spans="1:13" x14ac:dyDescent="0.2">
      <c r="A4459" s="1">
        <v>43530</v>
      </c>
      <c r="B4459" t="s">
        <v>2281</v>
      </c>
      <c r="C4459" t="s">
        <v>14</v>
      </c>
      <c r="D4459">
        <v>7.0000000000000007E-2</v>
      </c>
      <c r="E4459">
        <v>16.670000000000002</v>
      </c>
      <c r="F4459">
        <v>11.05</v>
      </c>
      <c r="G4459">
        <v>9.6999999999999993</v>
      </c>
      <c r="H4459">
        <v>9.01</v>
      </c>
      <c r="I4459">
        <v>10.53</v>
      </c>
      <c r="J4459">
        <v>9</v>
      </c>
      <c r="K4459">
        <v>143870</v>
      </c>
      <c r="L4459" s="2">
        <v>279.02</v>
      </c>
      <c r="M4459" s="2">
        <v>279.14999999999998</v>
      </c>
    </row>
    <row r="4460" spans="1:13" x14ac:dyDescent="0.2">
      <c r="A4460" s="1">
        <v>43530</v>
      </c>
      <c r="B4460" t="s">
        <v>2282</v>
      </c>
      <c r="C4460" t="s">
        <v>14</v>
      </c>
      <c r="D4460">
        <v>0.23</v>
      </c>
      <c r="E4460">
        <v>-11.54</v>
      </c>
      <c r="F4460">
        <v>6.79</v>
      </c>
      <c r="G4460">
        <v>6.7</v>
      </c>
      <c r="H4460">
        <v>6.67</v>
      </c>
      <c r="I4460">
        <v>6.72</v>
      </c>
      <c r="J4460">
        <v>6.42</v>
      </c>
      <c r="K4460">
        <v>143660</v>
      </c>
      <c r="L4460" s="2">
        <v>279.02</v>
      </c>
      <c r="M4460" s="2">
        <v>279.14999999999998</v>
      </c>
    </row>
    <row r="4461" spans="1:13" x14ac:dyDescent="0.2">
      <c r="A4461" s="1">
        <v>43530</v>
      </c>
      <c r="B4461" t="s">
        <v>768</v>
      </c>
      <c r="C4461" t="s">
        <v>12</v>
      </c>
      <c r="D4461">
        <v>0.47</v>
      </c>
      <c r="E4461">
        <v>-7.84</v>
      </c>
      <c r="F4461">
        <v>51.74</v>
      </c>
      <c r="G4461">
        <v>49.62</v>
      </c>
      <c r="H4461">
        <v>49.13</v>
      </c>
      <c r="I4461">
        <v>50.87</v>
      </c>
      <c r="J4461">
        <v>48.66</v>
      </c>
      <c r="K4461">
        <v>625070</v>
      </c>
      <c r="L4461" s="2">
        <v>279.02</v>
      </c>
      <c r="M4461" s="2">
        <v>279.14999999999998</v>
      </c>
    </row>
    <row r="4462" spans="1:13" x14ac:dyDescent="0.2">
      <c r="A4462" s="1">
        <v>43530</v>
      </c>
      <c r="B4462" t="s">
        <v>707</v>
      </c>
      <c r="C4462" t="s">
        <v>12</v>
      </c>
      <c r="D4462">
        <v>-7.0000000000000007E-2</v>
      </c>
      <c r="E4462">
        <v>22.22</v>
      </c>
      <c r="F4462">
        <v>6.03</v>
      </c>
      <c r="G4462">
        <v>5.65</v>
      </c>
      <c r="H4462">
        <v>5.41</v>
      </c>
      <c r="I4462">
        <v>5.92</v>
      </c>
      <c r="J4462">
        <v>5.35</v>
      </c>
      <c r="K4462">
        <v>5060000</v>
      </c>
      <c r="L4462" s="2">
        <v>279.02</v>
      </c>
      <c r="M4462" s="2">
        <v>279.14999999999998</v>
      </c>
    </row>
    <row r="4463" spans="1:13" x14ac:dyDescent="0.2">
      <c r="A4463" s="1">
        <v>43530</v>
      </c>
      <c r="B4463" t="s">
        <v>803</v>
      </c>
      <c r="C4463" t="s">
        <v>14</v>
      </c>
      <c r="D4463">
        <v>0.32</v>
      </c>
      <c r="E4463">
        <v>100</v>
      </c>
      <c r="F4463">
        <v>26.26</v>
      </c>
      <c r="G4463">
        <v>27.03</v>
      </c>
      <c r="H4463">
        <v>23.74</v>
      </c>
      <c r="I4463">
        <v>27.22</v>
      </c>
      <c r="J4463">
        <v>22.52</v>
      </c>
      <c r="K4463">
        <v>226110</v>
      </c>
      <c r="L4463" s="2">
        <v>279.02</v>
      </c>
      <c r="M4463" s="2">
        <v>279.14999999999998</v>
      </c>
    </row>
    <row r="4464" spans="1:13" x14ac:dyDescent="0.2">
      <c r="A4464" s="1">
        <v>43530</v>
      </c>
      <c r="B4464" t="s">
        <v>2283</v>
      </c>
      <c r="C4464" t="s">
        <v>12</v>
      </c>
      <c r="D4464">
        <v>0.49</v>
      </c>
      <c r="E4464">
        <v>36.11</v>
      </c>
      <c r="F4464">
        <v>13.96</v>
      </c>
      <c r="G4464">
        <v>14.4</v>
      </c>
      <c r="H4464">
        <v>14.55</v>
      </c>
      <c r="I4464">
        <v>14.69</v>
      </c>
      <c r="J4464">
        <v>14.01</v>
      </c>
      <c r="K4464">
        <v>74390</v>
      </c>
      <c r="L4464" s="2">
        <v>279.02</v>
      </c>
      <c r="M4464" s="2">
        <v>279.14999999999998</v>
      </c>
    </row>
    <row r="4465" spans="1:13" x14ac:dyDescent="0.2">
      <c r="A4465" s="1">
        <v>43530</v>
      </c>
      <c r="B4465" t="s">
        <v>734</v>
      </c>
      <c r="C4465" t="s">
        <v>12</v>
      </c>
      <c r="D4465">
        <v>1.93</v>
      </c>
      <c r="E4465">
        <v>0</v>
      </c>
      <c r="F4465">
        <v>95.47</v>
      </c>
      <c r="G4465">
        <v>97.66</v>
      </c>
      <c r="H4465">
        <v>100.35</v>
      </c>
      <c r="I4465">
        <v>101.09</v>
      </c>
      <c r="J4465">
        <v>95.2</v>
      </c>
      <c r="K4465">
        <v>2570000</v>
      </c>
      <c r="L4465" s="2">
        <v>279.02</v>
      </c>
      <c r="M4465" s="2">
        <v>279.14999999999998</v>
      </c>
    </row>
    <row r="4466" spans="1:13" x14ac:dyDescent="0.2">
      <c r="A4466" s="1">
        <v>43530</v>
      </c>
      <c r="B4466" t="s">
        <v>540</v>
      </c>
      <c r="C4466" t="s">
        <v>14</v>
      </c>
      <c r="D4466">
        <v>-0.1</v>
      </c>
      <c r="E4466">
        <v>-42.86</v>
      </c>
      <c r="F4466">
        <v>1.18</v>
      </c>
      <c r="G4466">
        <v>1.2</v>
      </c>
      <c r="H4466">
        <v>1.27</v>
      </c>
      <c r="I4466">
        <v>1.34</v>
      </c>
      <c r="J4466">
        <v>1.1299999999999999</v>
      </c>
      <c r="K4466">
        <v>1370000</v>
      </c>
      <c r="L4466" s="2">
        <v>279.02</v>
      </c>
      <c r="M4466" s="2">
        <v>279.14999999999998</v>
      </c>
    </row>
    <row r="4467" spans="1:13" x14ac:dyDescent="0.2">
      <c r="A4467" s="1">
        <v>43530</v>
      </c>
      <c r="B4467" t="s">
        <v>2284</v>
      </c>
      <c r="C4467" t="s">
        <v>12</v>
      </c>
      <c r="D4467">
        <v>-0.03</v>
      </c>
      <c r="E4467">
        <v>0</v>
      </c>
      <c r="F4467">
        <v>1.32</v>
      </c>
      <c r="G4467">
        <v>1.3</v>
      </c>
      <c r="H4467">
        <v>1.34</v>
      </c>
      <c r="I4467">
        <v>1.55</v>
      </c>
      <c r="J4467">
        <v>1.3</v>
      </c>
      <c r="K4467">
        <v>76790</v>
      </c>
      <c r="L4467" s="2">
        <v>279.02</v>
      </c>
      <c r="M4467" s="2">
        <v>279.14999999999998</v>
      </c>
    </row>
    <row r="4468" spans="1:13" x14ac:dyDescent="0.2">
      <c r="A4468" s="1">
        <v>43530</v>
      </c>
      <c r="B4468" t="s">
        <v>2285</v>
      </c>
      <c r="C4468" t="s">
        <v>12</v>
      </c>
      <c r="D4468">
        <v>0.39</v>
      </c>
      <c r="E4468">
        <v>8.33</v>
      </c>
      <c r="F4468">
        <v>13.7</v>
      </c>
      <c r="G4468">
        <v>13.89</v>
      </c>
      <c r="H4468">
        <v>13.99</v>
      </c>
      <c r="I4468">
        <v>14.25</v>
      </c>
      <c r="J4468">
        <v>13.86</v>
      </c>
      <c r="K4468">
        <v>45310</v>
      </c>
      <c r="L4468" s="2">
        <v>279.02</v>
      </c>
      <c r="M4468" s="2">
        <v>279.14999999999998</v>
      </c>
    </row>
    <row r="4469" spans="1:13" x14ac:dyDescent="0.2">
      <c r="A4469" s="1">
        <v>43530</v>
      </c>
      <c r="B4469" t="s">
        <v>2286</v>
      </c>
      <c r="C4469" t="s">
        <v>14</v>
      </c>
      <c r="D4469">
        <v>-0.1</v>
      </c>
      <c r="E4469">
        <v>0</v>
      </c>
      <c r="F4469">
        <v>3.02</v>
      </c>
      <c r="G4469">
        <v>2.9</v>
      </c>
      <c r="H4469">
        <v>3.12</v>
      </c>
      <c r="I4469">
        <v>3.26</v>
      </c>
      <c r="J4469">
        <v>2.62</v>
      </c>
      <c r="K4469">
        <v>843800</v>
      </c>
      <c r="L4469" s="2">
        <v>279.02</v>
      </c>
      <c r="M4469" s="2">
        <v>279.14999999999998</v>
      </c>
    </row>
    <row r="4470" spans="1:13" x14ac:dyDescent="0.2">
      <c r="A4470" s="1">
        <v>43530</v>
      </c>
      <c r="B4470" t="s">
        <v>2287</v>
      </c>
      <c r="C4470" t="s">
        <v>12</v>
      </c>
      <c r="D4470">
        <v>-0.08</v>
      </c>
      <c r="E4470">
        <v>0</v>
      </c>
      <c r="F4470">
        <v>4.97</v>
      </c>
      <c r="G4470">
        <v>4.75</v>
      </c>
      <c r="H4470">
        <v>4.96</v>
      </c>
      <c r="I4470">
        <v>4.96</v>
      </c>
      <c r="J4470">
        <v>4.2699999999999996</v>
      </c>
      <c r="K4470">
        <v>655140</v>
      </c>
      <c r="L4470" s="2">
        <v>279.02</v>
      </c>
      <c r="M4470" s="2">
        <v>279.14999999999998</v>
      </c>
    </row>
    <row r="4471" spans="1:13" x14ac:dyDescent="0.2">
      <c r="A4471" s="1">
        <v>43530</v>
      </c>
      <c r="B4471" t="s">
        <v>131</v>
      </c>
      <c r="C4471" t="s">
        <v>12</v>
      </c>
      <c r="D4471">
        <v>-0.32</v>
      </c>
      <c r="E4471">
        <v>-6.67</v>
      </c>
      <c r="F4471">
        <v>11.7</v>
      </c>
      <c r="G4471">
        <v>11.75</v>
      </c>
      <c r="H4471">
        <v>11.3</v>
      </c>
      <c r="I4471">
        <v>12.21</v>
      </c>
      <c r="J4471">
        <v>11.2</v>
      </c>
      <c r="K4471">
        <v>288180</v>
      </c>
      <c r="L4471" s="2">
        <v>279.02</v>
      </c>
      <c r="M4471" s="2">
        <v>279.14999999999998</v>
      </c>
    </row>
    <row r="4472" spans="1:13" x14ac:dyDescent="0.2">
      <c r="A4472" s="1">
        <v>43530</v>
      </c>
      <c r="B4472" t="s">
        <v>2288</v>
      </c>
      <c r="C4472" t="s">
        <v>14</v>
      </c>
      <c r="D4472">
        <v>0.64</v>
      </c>
      <c r="E4472">
        <v>23.08</v>
      </c>
      <c r="F4472">
        <v>30.98</v>
      </c>
      <c r="G4472">
        <v>37.18</v>
      </c>
      <c r="H4472">
        <v>34.909999999999997</v>
      </c>
      <c r="I4472">
        <v>37.42</v>
      </c>
      <c r="J4472">
        <v>32.86</v>
      </c>
      <c r="K4472">
        <v>62730</v>
      </c>
      <c r="L4472" s="2">
        <v>279.02</v>
      </c>
      <c r="M4472" s="2">
        <v>279.14999999999998</v>
      </c>
    </row>
    <row r="4473" spans="1:13" x14ac:dyDescent="0.2">
      <c r="A4473" s="1">
        <v>43530</v>
      </c>
      <c r="B4473" t="s">
        <v>773</v>
      </c>
      <c r="C4473" t="s">
        <v>14</v>
      </c>
      <c r="D4473">
        <v>0.34</v>
      </c>
      <c r="E4473">
        <v>78.95</v>
      </c>
      <c r="F4473">
        <v>86.46</v>
      </c>
      <c r="G4473">
        <v>97.69</v>
      </c>
      <c r="H4473">
        <v>90.22</v>
      </c>
      <c r="I4473">
        <v>99.9</v>
      </c>
      <c r="J4473">
        <v>89.56</v>
      </c>
      <c r="K4473">
        <v>1240000</v>
      </c>
      <c r="L4473" s="2">
        <v>279.02</v>
      </c>
      <c r="M4473" s="2">
        <v>279.14999999999998</v>
      </c>
    </row>
    <row r="4474" spans="1:13" x14ac:dyDescent="0.2">
      <c r="A4474" s="1">
        <v>43530</v>
      </c>
      <c r="B4474" t="s">
        <v>872</v>
      </c>
      <c r="C4474" t="s">
        <v>14</v>
      </c>
      <c r="D4474">
        <v>-0.05</v>
      </c>
      <c r="E4474">
        <v>-350</v>
      </c>
      <c r="F4474">
        <v>8.77</v>
      </c>
      <c r="G4474">
        <v>9.74</v>
      </c>
      <c r="H4474">
        <v>9.7200000000000006</v>
      </c>
      <c r="I4474">
        <v>10.73</v>
      </c>
      <c r="J4474">
        <v>9.44</v>
      </c>
      <c r="K4474">
        <v>534690</v>
      </c>
      <c r="L4474" s="2">
        <v>279.02</v>
      </c>
      <c r="M4474" s="2">
        <v>279.14999999999998</v>
      </c>
    </row>
    <row r="4475" spans="1:13" x14ac:dyDescent="0.2">
      <c r="A4475" s="1">
        <v>43530</v>
      </c>
      <c r="B4475" t="s">
        <v>2289</v>
      </c>
      <c r="C4475" t="s">
        <v>12</v>
      </c>
      <c r="D4475">
        <v>0.12</v>
      </c>
      <c r="E4475">
        <v>0</v>
      </c>
      <c r="F4475">
        <v>5.94</v>
      </c>
      <c r="G4475">
        <v>5.68</v>
      </c>
      <c r="H4475">
        <v>5.48</v>
      </c>
      <c r="I4475">
        <v>5.79</v>
      </c>
      <c r="J4475">
        <v>4.88</v>
      </c>
      <c r="K4475">
        <v>1690000</v>
      </c>
      <c r="L4475" s="2">
        <v>279.02</v>
      </c>
      <c r="M4475" s="2">
        <v>279.14999999999998</v>
      </c>
    </row>
    <row r="4476" spans="1:13" x14ac:dyDescent="0.2">
      <c r="A4476" s="1">
        <v>43530</v>
      </c>
      <c r="B4476" t="s">
        <v>2290</v>
      </c>
      <c r="C4476" t="s">
        <v>14</v>
      </c>
      <c r="D4476">
        <v>0.98</v>
      </c>
      <c r="E4476">
        <v>27.27</v>
      </c>
      <c r="F4476">
        <v>35.11</v>
      </c>
      <c r="G4476">
        <v>40.49</v>
      </c>
      <c r="H4476">
        <v>37.840000000000003</v>
      </c>
      <c r="I4476">
        <v>40.99</v>
      </c>
      <c r="J4476">
        <v>37.200000000000003</v>
      </c>
      <c r="K4476">
        <v>1620000</v>
      </c>
      <c r="L4476" s="2">
        <v>279.02</v>
      </c>
      <c r="M4476" s="2">
        <v>279.14999999999998</v>
      </c>
    </row>
    <row r="4477" spans="1:13" x14ac:dyDescent="0.2">
      <c r="A4477" s="1">
        <v>43530</v>
      </c>
      <c r="B4477" t="s">
        <v>2291</v>
      </c>
      <c r="C4477" t="s">
        <v>14</v>
      </c>
      <c r="D4477">
        <v>-0.2</v>
      </c>
      <c r="E4477">
        <v>-25</v>
      </c>
      <c r="F4477">
        <v>1.44</v>
      </c>
      <c r="G4477">
        <v>1.3</v>
      </c>
      <c r="H4477">
        <v>1.7</v>
      </c>
      <c r="I4477">
        <v>1.75</v>
      </c>
      <c r="J4477">
        <v>1.17</v>
      </c>
      <c r="K4477">
        <v>559420</v>
      </c>
      <c r="L4477" s="2">
        <v>279.02</v>
      </c>
      <c r="M4477" s="2">
        <v>279.14999999999998</v>
      </c>
    </row>
    <row r="4478" spans="1:13" x14ac:dyDescent="0.2">
      <c r="A4478" s="1">
        <v>43530</v>
      </c>
      <c r="B4478" t="s">
        <v>2292</v>
      </c>
      <c r="C4478" t="s">
        <v>14</v>
      </c>
      <c r="D4478">
        <v>0.63</v>
      </c>
      <c r="E4478">
        <v>-17.11</v>
      </c>
      <c r="F4478">
        <v>31.84</v>
      </c>
      <c r="G4478">
        <v>32.14</v>
      </c>
      <c r="H4478">
        <v>33.83</v>
      </c>
      <c r="I4478">
        <v>34.659999999999997</v>
      </c>
      <c r="J4478">
        <v>31.51</v>
      </c>
      <c r="K4478">
        <v>116580</v>
      </c>
      <c r="L4478" s="2">
        <v>279.02</v>
      </c>
      <c r="M4478" s="2">
        <v>279.14999999999998</v>
      </c>
    </row>
    <row r="4479" spans="1:13" x14ac:dyDescent="0.2">
      <c r="A4479" s="1">
        <v>43530</v>
      </c>
      <c r="B4479" t="s">
        <v>2293</v>
      </c>
      <c r="C4479" t="s">
        <v>12</v>
      </c>
      <c r="D4479">
        <v>0.12</v>
      </c>
      <c r="E4479">
        <v>-33.33</v>
      </c>
      <c r="F4479">
        <v>66.7</v>
      </c>
      <c r="G4479">
        <v>63.89</v>
      </c>
      <c r="H4479">
        <v>63.77</v>
      </c>
      <c r="I4479">
        <v>64.73</v>
      </c>
      <c r="J4479">
        <v>61.66</v>
      </c>
      <c r="K4479">
        <v>601630</v>
      </c>
      <c r="L4479" s="2">
        <v>279.02</v>
      </c>
      <c r="M4479" s="2">
        <v>279.14999999999998</v>
      </c>
    </row>
    <row r="4480" spans="1:13" x14ac:dyDescent="0.2">
      <c r="A4480" s="1">
        <v>43530</v>
      </c>
      <c r="B4480" t="s">
        <v>814</v>
      </c>
      <c r="C4480" t="s">
        <v>12</v>
      </c>
      <c r="D4480">
        <v>0.65</v>
      </c>
      <c r="E4480">
        <v>-38.1</v>
      </c>
      <c r="F4480">
        <v>64.58</v>
      </c>
      <c r="G4480">
        <v>60.14</v>
      </c>
      <c r="H4480">
        <v>61.77</v>
      </c>
      <c r="I4480">
        <v>65</v>
      </c>
      <c r="J4480">
        <v>59.45</v>
      </c>
      <c r="K4480">
        <v>986530</v>
      </c>
      <c r="L4480" s="2">
        <v>279.02</v>
      </c>
      <c r="M4480" s="2">
        <v>279.14999999999998</v>
      </c>
    </row>
    <row r="4481" spans="1:13" x14ac:dyDescent="0.2">
      <c r="A4481" s="1">
        <v>43530</v>
      </c>
      <c r="B4481" t="s">
        <v>2294</v>
      </c>
      <c r="C4481" t="s">
        <v>12</v>
      </c>
      <c r="D4481">
        <v>-0.15</v>
      </c>
      <c r="E4481">
        <v>-15.38</v>
      </c>
      <c r="F4481">
        <v>1.96</v>
      </c>
      <c r="G4481">
        <v>1.94</v>
      </c>
      <c r="H4481">
        <v>1.98</v>
      </c>
      <c r="I4481">
        <v>2</v>
      </c>
      <c r="J4481">
        <v>1.81</v>
      </c>
      <c r="K4481">
        <v>551630</v>
      </c>
      <c r="L4481" s="2">
        <v>279.02</v>
      </c>
      <c r="M4481" s="2">
        <v>279.14999999999998</v>
      </c>
    </row>
    <row r="4482" spans="1:13" x14ac:dyDescent="0.2">
      <c r="A4482" s="1">
        <v>43530</v>
      </c>
      <c r="B4482" t="s">
        <v>2295</v>
      </c>
      <c r="C4482" t="s">
        <v>12</v>
      </c>
      <c r="D4482">
        <v>-0.06</v>
      </c>
      <c r="E4482">
        <v>83.33</v>
      </c>
      <c r="F4482">
        <v>4.54</v>
      </c>
      <c r="G4482">
        <v>4.71</v>
      </c>
      <c r="H4482">
        <v>4.3899999999999997</v>
      </c>
      <c r="I4482">
        <v>4.71</v>
      </c>
      <c r="J4482">
        <v>4.24</v>
      </c>
      <c r="K4482">
        <v>137270</v>
      </c>
      <c r="L4482" s="2">
        <v>279.02</v>
      </c>
      <c r="M4482" s="2">
        <v>279.14999999999998</v>
      </c>
    </row>
    <row r="4483" spans="1:13" x14ac:dyDescent="0.2">
      <c r="A4483" s="1">
        <v>43530</v>
      </c>
      <c r="B4483" t="s">
        <v>2296</v>
      </c>
      <c r="C4483" t="s">
        <v>12</v>
      </c>
      <c r="D4483">
        <v>-0.52</v>
      </c>
      <c r="E4483">
        <v>-4</v>
      </c>
      <c r="F4483">
        <v>6.35</v>
      </c>
      <c r="G4483">
        <v>6.42</v>
      </c>
      <c r="H4483">
        <v>6.12</v>
      </c>
      <c r="I4483">
        <v>6.95</v>
      </c>
      <c r="J4483">
        <v>6.05</v>
      </c>
      <c r="K4483">
        <v>214780</v>
      </c>
      <c r="L4483" s="2">
        <v>279.02</v>
      </c>
      <c r="M4483" s="2">
        <v>279.14999999999998</v>
      </c>
    </row>
    <row r="4484" spans="1:13" x14ac:dyDescent="0.2">
      <c r="A4484" s="1">
        <v>43530</v>
      </c>
      <c r="B4484" t="s">
        <v>2297</v>
      </c>
      <c r="C4484" t="s">
        <v>12</v>
      </c>
      <c r="D4484">
        <v>-0.64</v>
      </c>
      <c r="E4484">
        <v>21.95</v>
      </c>
      <c r="F4484">
        <v>8.6</v>
      </c>
      <c r="G4484">
        <v>9.17</v>
      </c>
      <c r="H4484">
        <v>8.1</v>
      </c>
      <c r="I4484">
        <v>9.77</v>
      </c>
      <c r="J4484">
        <v>7.85</v>
      </c>
      <c r="K4484">
        <v>730270</v>
      </c>
      <c r="L4484" s="2">
        <v>279.02</v>
      </c>
      <c r="M4484" s="2">
        <v>279.14999999999998</v>
      </c>
    </row>
    <row r="4485" spans="1:13" x14ac:dyDescent="0.2">
      <c r="A4485" s="1">
        <v>43530</v>
      </c>
      <c r="B4485" t="s">
        <v>746</v>
      </c>
      <c r="C4485" t="s">
        <v>14</v>
      </c>
      <c r="D4485">
        <v>-0.03</v>
      </c>
      <c r="E4485">
        <v>66.67</v>
      </c>
      <c r="F4485">
        <v>20.37</v>
      </c>
      <c r="G4485">
        <v>20.37</v>
      </c>
      <c r="H4485">
        <v>22.43</v>
      </c>
      <c r="I4485">
        <v>23.17</v>
      </c>
      <c r="J4485">
        <v>20</v>
      </c>
      <c r="K4485">
        <v>2880000</v>
      </c>
      <c r="L4485" s="2">
        <v>279.02</v>
      </c>
      <c r="M4485" s="2">
        <v>279.14999999999998</v>
      </c>
    </row>
    <row r="4486" spans="1:13" x14ac:dyDescent="0.2">
      <c r="A4486" s="1">
        <v>43530</v>
      </c>
      <c r="B4486" t="s">
        <v>2298</v>
      </c>
      <c r="C4486" t="s">
        <v>14</v>
      </c>
      <c r="D4486">
        <v>-1.0900000000000001</v>
      </c>
      <c r="E4486">
        <v>-3.81</v>
      </c>
      <c r="F4486">
        <v>3.16</v>
      </c>
      <c r="G4486">
        <v>3.15</v>
      </c>
      <c r="H4486">
        <v>4.13</v>
      </c>
      <c r="I4486">
        <v>4.2</v>
      </c>
      <c r="J4486">
        <v>3.15</v>
      </c>
      <c r="K4486">
        <v>287610</v>
      </c>
      <c r="L4486" s="2">
        <v>279.02</v>
      </c>
      <c r="M4486" s="2">
        <v>279.14999999999998</v>
      </c>
    </row>
    <row r="4487" spans="1:13" x14ac:dyDescent="0.2">
      <c r="A4487" s="1">
        <v>43530</v>
      </c>
      <c r="B4487" t="s">
        <v>2299</v>
      </c>
      <c r="C4487" t="s">
        <v>14</v>
      </c>
      <c r="D4487">
        <v>0.12</v>
      </c>
      <c r="E4487">
        <v>-7.69</v>
      </c>
      <c r="F4487">
        <v>10.07</v>
      </c>
      <c r="G4487">
        <v>9.09</v>
      </c>
      <c r="H4487">
        <v>9.15</v>
      </c>
      <c r="I4487">
        <v>9.61</v>
      </c>
      <c r="J4487">
        <v>8.59</v>
      </c>
      <c r="K4487">
        <v>20020</v>
      </c>
      <c r="L4487" s="2">
        <v>279.02</v>
      </c>
      <c r="M4487" s="2">
        <v>279.14999999999998</v>
      </c>
    </row>
    <row r="4488" spans="1:13" x14ac:dyDescent="0.2">
      <c r="A4488" s="1">
        <v>43530</v>
      </c>
      <c r="B4488" t="s">
        <v>2300</v>
      </c>
      <c r="C4488" t="s">
        <v>14</v>
      </c>
      <c r="D4488">
        <v>-0.19</v>
      </c>
      <c r="E4488">
        <v>50</v>
      </c>
      <c r="F4488">
        <v>15.6</v>
      </c>
      <c r="G4488">
        <v>17.190000000000001</v>
      </c>
      <c r="H4488">
        <v>20.16</v>
      </c>
      <c r="I4488">
        <v>22</v>
      </c>
      <c r="J4488">
        <v>17.190000000000001</v>
      </c>
      <c r="K4488">
        <v>222910</v>
      </c>
      <c r="L4488" s="2">
        <v>279.02</v>
      </c>
      <c r="M4488" s="2">
        <v>279.14999999999998</v>
      </c>
    </row>
    <row r="4489" spans="1:13" x14ac:dyDescent="0.2">
      <c r="A4489" s="1">
        <v>43530</v>
      </c>
      <c r="B4489" t="s">
        <v>717</v>
      </c>
      <c r="C4489" t="s">
        <v>12</v>
      </c>
      <c r="D4489">
        <v>0.05</v>
      </c>
      <c r="E4489">
        <v>150</v>
      </c>
      <c r="F4489">
        <v>4.93</v>
      </c>
      <c r="G4489">
        <v>5.24</v>
      </c>
      <c r="H4489">
        <v>5.66</v>
      </c>
      <c r="I4489">
        <v>5.77</v>
      </c>
      <c r="J4489">
        <v>5.12</v>
      </c>
      <c r="K4489">
        <v>600730</v>
      </c>
      <c r="L4489" s="2">
        <v>279.02</v>
      </c>
      <c r="M4489" s="2">
        <v>279.14999999999998</v>
      </c>
    </row>
    <row r="4490" spans="1:13" x14ac:dyDescent="0.2">
      <c r="A4490" s="1">
        <v>43530</v>
      </c>
      <c r="B4490" t="s">
        <v>2301</v>
      </c>
      <c r="C4490" t="s">
        <v>14</v>
      </c>
      <c r="D4490">
        <v>-0.28999999999999998</v>
      </c>
      <c r="E4490">
        <v>21.62</v>
      </c>
      <c r="F4490">
        <v>8.7799999999999994</v>
      </c>
      <c r="G4490">
        <v>8.7899999999999991</v>
      </c>
      <c r="H4490">
        <v>9.3000000000000007</v>
      </c>
      <c r="I4490">
        <v>9.65</v>
      </c>
      <c r="J4490">
        <v>8.6</v>
      </c>
      <c r="K4490">
        <v>167270</v>
      </c>
      <c r="L4490" s="2">
        <v>279.02</v>
      </c>
      <c r="M4490" s="2">
        <v>279.14999999999998</v>
      </c>
    </row>
    <row r="4491" spans="1:13" x14ac:dyDescent="0.2">
      <c r="A4491" s="1">
        <v>43530</v>
      </c>
      <c r="B4491" t="s">
        <v>2302</v>
      </c>
      <c r="C4491" t="s">
        <v>14</v>
      </c>
      <c r="D4491">
        <v>7.0000000000000007E-2</v>
      </c>
      <c r="E4491">
        <v>-63.16</v>
      </c>
      <c r="F4491">
        <v>11.02</v>
      </c>
      <c r="G4491">
        <v>10.96</v>
      </c>
      <c r="H4491">
        <v>11.1</v>
      </c>
      <c r="I4491">
        <v>11.14</v>
      </c>
      <c r="J4491">
        <v>10.87</v>
      </c>
      <c r="K4491">
        <v>57260</v>
      </c>
      <c r="L4491" s="2">
        <v>279.02</v>
      </c>
      <c r="M4491" s="2">
        <v>279.14999999999998</v>
      </c>
    </row>
    <row r="4492" spans="1:13" x14ac:dyDescent="0.2">
      <c r="A4492" s="1">
        <v>43530</v>
      </c>
      <c r="B4492" t="s">
        <v>2303</v>
      </c>
      <c r="C4492" t="s">
        <v>12</v>
      </c>
      <c r="D4492">
        <v>0.01</v>
      </c>
      <c r="E4492">
        <v>-80</v>
      </c>
      <c r="F4492">
        <v>18.440000000000001</v>
      </c>
      <c r="G4492">
        <v>17.489999999999998</v>
      </c>
      <c r="H4492">
        <v>16.04</v>
      </c>
      <c r="I4492">
        <v>17.579999999999998</v>
      </c>
      <c r="J4492">
        <v>16</v>
      </c>
      <c r="K4492">
        <v>97360</v>
      </c>
      <c r="L4492" s="2">
        <v>279.02</v>
      </c>
      <c r="M4492" s="2">
        <v>279.14999999999998</v>
      </c>
    </row>
    <row r="4493" spans="1:13" x14ac:dyDescent="0.2">
      <c r="A4493" s="1">
        <v>43531</v>
      </c>
      <c r="B4493" t="s">
        <v>310</v>
      </c>
      <c r="C4493" t="s">
        <v>12</v>
      </c>
      <c r="D4493">
        <v>0.04</v>
      </c>
      <c r="E4493">
        <v>33.33</v>
      </c>
      <c r="F4493">
        <v>3.41</v>
      </c>
      <c r="G4493">
        <v>3.31</v>
      </c>
      <c r="H4493">
        <v>3.12</v>
      </c>
      <c r="I4493">
        <v>3.34</v>
      </c>
      <c r="J4493">
        <v>2.8</v>
      </c>
      <c r="K4493">
        <v>78390</v>
      </c>
      <c r="L4493" s="2">
        <v>277.33</v>
      </c>
      <c r="M4493" s="2">
        <v>276.83</v>
      </c>
    </row>
    <row r="4494" spans="1:13" x14ac:dyDescent="0.2">
      <c r="A4494" s="1">
        <v>43531</v>
      </c>
      <c r="B4494" t="s">
        <v>314</v>
      </c>
      <c r="C4494" t="s">
        <v>12</v>
      </c>
      <c r="D4494">
        <v>-0.12</v>
      </c>
      <c r="E4494">
        <v>20</v>
      </c>
      <c r="F4494">
        <v>2.67</v>
      </c>
      <c r="G4494">
        <v>2.76</v>
      </c>
      <c r="H4494">
        <v>2.66</v>
      </c>
      <c r="I4494">
        <v>2.76</v>
      </c>
      <c r="J4494">
        <v>2.56</v>
      </c>
      <c r="K4494">
        <v>1430000</v>
      </c>
      <c r="L4494" s="2">
        <v>277.33</v>
      </c>
      <c r="M4494" s="2">
        <v>276.83</v>
      </c>
    </row>
    <row r="4495" spans="1:13" x14ac:dyDescent="0.2">
      <c r="A4495" s="1">
        <v>43531</v>
      </c>
      <c r="B4495" t="s">
        <v>2304</v>
      </c>
      <c r="C4495" t="s">
        <v>14</v>
      </c>
      <c r="D4495">
        <v>-0.62</v>
      </c>
      <c r="E4495">
        <v>-67.569999999999993</v>
      </c>
      <c r="F4495">
        <v>8.1999999999999993</v>
      </c>
      <c r="G4495">
        <v>8.16</v>
      </c>
      <c r="H4495">
        <v>8</v>
      </c>
      <c r="I4495">
        <v>8.2899999999999991</v>
      </c>
      <c r="J4495">
        <v>7.86</v>
      </c>
      <c r="K4495">
        <v>89480</v>
      </c>
      <c r="L4495" s="2">
        <v>277.33</v>
      </c>
      <c r="M4495" s="2">
        <v>276.83</v>
      </c>
    </row>
    <row r="4496" spans="1:13" x14ac:dyDescent="0.2">
      <c r="A4496" s="1">
        <v>43531</v>
      </c>
      <c r="B4496" t="s">
        <v>790</v>
      </c>
      <c r="C4496" t="s">
        <v>14</v>
      </c>
      <c r="D4496">
        <v>0.16</v>
      </c>
      <c r="E4496">
        <v>33.33</v>
      </c>
      <c r="F4496">
        <v>11.37</v>
      </c>
      <c r="G4496">
        <v>10.57</v>
      </c>
      <c r="H4496">
        <v>9.9600000000000009</v>
      </c>
      <c r="I4496">
        <v>10.82</v>
      </c>
      <c r="J4496">
        <v>9.9600000000000009</v>
      </c>
      <c r="K4496">
        <v>1190000</v>
      </c>
      <c r="L4496" s="2">
        <v>277.33</v>
      </c>
      <c r="M4496" s="2">
        <v>276.83</v>
      </c>
    </row>
    <row r="4497" spans="1:13" x14ac:dyDescent="0.2">
      <c r="A4497" s="1">
        <v>43531</v>
      </c>
      <c r="B4497" t="s">
        <v>381</v>
      </c>
      <c r="C4497" t="s">
        <v>12</v>
      </c>
      <c r="D4497">
        <v>0.16</v>
      </c>
      <c r="E4497">
        <v>77.78</v>
      </c>
      <c r="F4497">
        <v>12.68</v>
      </c>
      <c r="G4497">
        <v>12.95</v>
      </c>
      <c r="H4497">
        <v>11.09</v>
      </c>
      <c r="I4497">
        <v>12.95</v>
      </c>
      <c r="J4497">
        <v>10.65</v>
      </c>
      <c r="K4497">
        <v>124490</v>
      </c>
      <c r="L4497" s="2">
        <v>277.33</v>
      </c>
      <c r="M4497" s="2">
        <v>276.83</v>
      </c>
    </row>
    <row r="4498" spans="1:13" x14ac:dyDescent="0.2">
      <c r="A4498" s="1">
        <v>43531</v>
      </c>
      <c r="B4498" t="s">
        <v>163</v>
      </c>
      <c r="C4498" t="s">
        <v>14</v>
      </c>
      <c r="D4498">
        <v>-0.18</v>
      </c>
      <c r="E4498">
        <v>10</v>
      </c>
      <c r="F4498">
        <v>3.76</v>
      </c>
      <c r="G4498">
        <v>3.55</v>
      </c>
      <c r="H4498">
        <v>3.27</v>
      </c>
      <c r="I4498">
        <v>3.57</v>
      </c>
      <c r="J4498">
        <v>3.25</v>
      </c>
      <c r="K4498">
        <v>4800000</v>
      </c>
      <c r="L4498" s="2">
        <v>277.33</v>
      </c>
      <c r="M4498" s="2">
        <v>276.83</v>
      </c>
    </row>
    <row r="4499" spans="1:13" x14ac:dyDescent="0.2">
      <c r="A4499" s="1">
        <v>43531</v>
      </c>
      <c r="B4499" t="s">
        <v>508</v>
      </c>
      <c r="C4499" t="s">
        <v>12</v>
      </c>
      <c r="D4499">
        <v>-1.34</v>
      </c>
      <c r="E4499">
        <v>-15.52</v>
      </c>
      <c r="F4499">
        <v>31</v>
      </c>
      <c r="G4499">
        <v>31.07</v>
      </c>
      <c r="H4499">
        <v>28.9</v>
      </c>
      <c r="I4499">
        <v>31.07</v>
      </c>
      <c r="J4499">
        <v>28.48</v>
      </c>
      <c r="K4499">
        <v>76310</v>
      </c>
      <c r="L4499" s="2">
        <v>277.33</v>
      </c>
      <c r="M4499" s="2">
        <v>276.83</v>
      </c>
    </row>
    <row r="4500" spans="1:13" x14ac:dyDescent="0.2">
      <c r="A4500" s="1">
        <v>43531</v>
      </c>
      <c r="B4500" t="s">
        <v>391</v>
      </c>
      <c r="C4500" t="s">
        <v>14</v>
      </c>
      <c r="D4500">
        <v>-0.24</v>
      </c>
      <c r="E4500">
        <v>-33.33</v>
      </c>
      <c r="F4500">
        <v>3.39</v>
      </c>
      <c r="G4500">
        <v>3.55</v>
      </c>
      <c r="H4500">
        <v>3.89</v>
      </c>
      <c r="I4500">
        <v>4.2</v>
      </c>
      <c r="J4500">
        <v>3.51</v>
      </c>
      <c r="K4500">
        <v>29120</v>
      </c>
      <c r="L4500" s="2">
        <v>277.33</v>
      </c>
      <c r="M4500" s="2">
        <v>276.83</v>
      </c>
    </row>
    <row r="4501" spans="1:13" x14ac:dyDescent="0.2">
      <c r="A4501" s="1">
        <v>43531</v>
      </c>
      <c r="B4501" t="s">
        <v>390</v>
      </c>
      <c r="C4501" t="s">
        <v>14</v>
      </c>
      <c r="D4501">
        <v>-0.24</v>
      </c>
      <c r="E4501">
        <v>-41.18</v>
      </c>
      <c r="F4501">
        <v>2.33</v>
      </c>
      <c r="G4501">
        <v>2.2599999999999998</v>
      </c>
      <c r="H4501">
        <v>2.4900000000000002</v>
      </c>
      <c r="I4501">
        <v>2.5150000000000001</v>
      </c>
      <c r="J4501">
        <v>2.1800000000000002</v>
      </c>
      <c r="K4501">
        <v>808570</v>
      </c>
      <c r="L4501" s="2">
        <v>277.33</v>
      </c>
      <c r="M4501" s="2">
        <v>276.83</v>
      </c>
    </row>
    <row r="4502" spans="1:13" x14ac:dyDescent="0.2">
      <c r="A4502" s="1">
        <v>43531</v>
      </c>
      <c r="B4502" t="s">
        <v>2305</v>
      </c>
      <c r="C4502" t="s">
        <v>12</v>
      </c>
      <c r="D4502">
        <v>-0.08</v>
      </c>
      <c r="E4502">
        <v>-14.29</v>
      </c>
      <c r="F4502">
        <v>3.25</v>
      </c>
      <c r="G4502">
        <v>4.51</v>
      </c>
      <c r="H4502">
        <v>5.44</v>
      </c>
      <c r="I4502">
        <v>6.11</v>
      </c>
      <c r="J4502">
        <v>4.17</v>
      </c>
      <c r="K4502">
        <v>1110000</v>
      </c>
      <c r="L4502" s="2">
        <v>277.33</v>
      </c>
      <c r="M4502" s="2">
        <v>276.83</v>
      </c>
    </row>
    <row r="4503" spans="1:13" x14ac:dyDescent="0.2">
      <c r="A4503" s="1">
        <v>43531</v>
      </c>
      <c r="B4503" t="s">
        <v>2306</v>
      </c>
      <c r="C4503" t="s">
        <v>14</v>
      </c>
      <c r="D4503">
        <v>-0.09</v>
      </c>
      <c r="E4503">
        <v>-800</v>
      </c>
      <c r="F4503">
        <v>1.05</v>
      </c>
      <c r="G4503">
        <v>1.02</v>
      </c>
      <c r="H4503">
        <v>1.01</v>
      </c>
      <c r="I4503">
        <v>1.0349999999999999</v>
      </c>
      <c r="J4503">
        <v>0.99</v>
      </c>
      <c r="K4503">
        <v>102250</v>
      </c>
      <c r="L4503" s="2">
        <v>277.33</v>
      </c>
      <c r="M4503" s="2">
        <v>276.83</v>
      </c>
    </row>
    <row r="4504" spans="1:13" x14ac:dyDescent="0.2">
      <c r="A4504" s="1">
        <v>43531</v>
      </c>
      <c r="B4504" t="s">
        <v>100</v>
      </c>
      <c r="C4504" t="s">
        <v>12</v>
      </c>
      <c r="D4504">
        <v>-0.28999999999999998</v>
      </c>
      <c r="E4504">
        <v>-61.11</v>
      </c>
      <c r="F4504">
        <v>2.2000000000000002</v>
      </c>
      <c r="G4504">
        <v>2.2200000000000002</v>
      </c>
      <c r="H4504">
        <v>2.2400000000000002</v>
      </c>
      <c r="I4504">
        <v>2.2799999999999998</v>
      </c>
      <c r="J4504">
        <v>2.08</v>
      </c>
      <c r="K4504">
        <v>21050</v>
      </c>
      <c r="L4504" s="2">
        <v>277.33</v>
      </c>
      <c r="M4504" s="2">
        <v>276.83</v>
      </c>
    </row>
    <row r="4505" spans="1:13" x14ac:dyDescent="0.2">
      <c r="A4505" s="1">
        <v>43531</v>
      </c>
      <c r="B4505" t="s">
        <v>341</v>
      </c>
      <c r="C4505" t="s">
        <v>14</v>
      </c>
      <c r="D4505">
        <v>-0.51</v>
      </c>
      <c r="E4505">
        <v>-4.08</v>
      </c>
      <c r="F4505">
        <v>5.12</v>
      </c>
      <c r="G4505">
        <v>5.04</v>
      </c>
      <c r="H4505">
        <v>5.75</v>
      </c>
      <c r="I4505">
        <v>5.89</v>
      </c>
      <c r="J4505">
        <v>5.04</v>
      </c>
      <c r="K4505">
        <v>187520</v>
      </c>
      <c r="L4505" s="2">
        <v>277.33</v>
      </c>
      <c r="M4505" s="2">
        <v>276.83</v>
      </c>
    </row>
    <row r="4506" spans="1:13" x14ac:dyDescent="0.2">
      <c r="A4506" s="1">
        <v>43531</v>
      </c>
      <c r="B4506" t="s">
        <v>698</v>
      </c>
      <c r="C4506" t="s">
        <v>12</v>
      </c>
      <c r="D4506">
        <v>2.83</v>
      </c>
      <c r="E4506">
        <v>2.17</v>
      </c>
      <c r="F4506">
        <v>167.18</v>
      </c>
      <c r="G4506">
        <v>151</v>
      </c>
      <c r="H4506">
        <v>147.28</v>
      </c>
      <c r="I4506">
        <v>153.83000000000001</v>
      </c>
      <c r="J4506">
        <v>139.75</v>
      </c>
      <c r="K4506">
        <v>1650000</v>
      </c>
      <c r="L4506" s="2">
        <v>277.33</v>
      </c>
      <c r="M4506" s="2">
        <v>276.83</v>
      </c>
    </row>
    <row r="4507" spans="1:13" x14ac:dyDescent="0.2">
      <c r="A4507" s="1">
        <v>43531</v>
      </c>
      <c r="B4507" t="s">
        <v>64</v>
      </c>
      <c r="C4507" t="s">
        <v>14</v>
      </c>
      <c r="D4507">
        <v>-0.35</v>
      </c>
      <c r="E4507">
        <v>-20.69</v>
      </c>
      <c r="F4507">
        <v>3.14</v>
      </c>
      <c r="G4507">
        <v>2.78</v>
      </c>
      <c r="H4507">
        <v>2.62</v>
      </c>
      <c r="I4507">
        <v>2.8</v>
      </c>
      <c r="J4507">
        <v>2.4700000000000002</v>
      </c>
      <c r="K4507">
        <v>1230000</v>
      </c>
      <c r="L4507" s="2">
        <v>277.33</v>
      </c>
      <c r="M4507" s="2">
        <v>276.83</v>
      </c>
    </row>
    <row r="4508" spans="1:13" x14ac:dyDescent="0.2">
      <c r="A4508" s="1">
        <v>43531</v>
      </c>
      <c r="B4508" t="s">
        <v>347</v>
      </c>
      <c r="C4508" t="s">
        <v>12</v>
      </c>
      <c r="D4508">
        <v>0.41</v>
      </c>
      <c r="E4508">
        <v>-6.82</v>
      </c>
      <c r="F4508">
        <v>12.19</v>
      </c>
      <c r="G4508">
        <v>12.09</v>
      </c>
      <c r="H4508">
        <v>11.9</v>
      </c>
      <c r="I4508">
        <v>12.36</v>
      </c>
      <c r="J4508">
        <v>11.5</v>
      </c>
      <c r="K4508">
        <v>885500</v>
      </c>
      <c r="L4508" s="2">
        <v>277.33</v>
      </c>
      <c r="M4508" s="2">
        <v>276.83</v>
      </c>
    </row>
    <row r="4509" spans="1:13" x14ac:dyDescent="0.2">
      <c r="A4509" s="1">
        <v>43531</v>
      </c>
      <c r="B4509" t="s">
        <v>554</v>
      </c>
      <c r="C4509" t="s">
        <v>14</v>
      </c>
      <c r="D4509">
        <v>0.53</v>
      </c>
      <c r="E4509">
        <v>-30.26</v>
      </c>
      <c r="F4509">
        <v>68.27</v>
      </c>
      <c r="G4509">
        <v>55.31</v>
      </c>
      <c r="H4509">
        <v>58.27</v>
      </c>
      <c r="I4509">
        <v>58.83</v>
      </c>
      <c r="J4509">
        <v>50.53</v>
      </c>
      <c r="K4509">
        <v>466510</v>
      </c>
      <c r="L4509" s="2">
        <v>277.33</v>
      </c>
      <c r="M4509" s="2">
        <v>276.83</v>
      </c>
    </row>
    <row r="4510" spans="1:13" x14ac:dyDescent="0.2">
      <c r="A4510" s="1">
        <v>43531</v>
      </c>
      <c r="B4510" t="s">
        <v>641</v>
      </c>
      <c r="C4510" t="s">
        <v>12</v>
      </c>
      <c r="D4510">
        <v>0.91</v>
      </c>
      <c r="E4510">
        <v>-17.27</v>
      </c>
      <c r="F4510">
        <v>5.85</v>
      </c>
      <c r="G4510">
        <v>5.19</v>
      </c>
      <c r="H4510">
        <v>5.1100000000000003</v>
      </c>
      <c r="I4510">
        <v>5.2</v>
      </c>
      <c r="J4510">
        <v>4.83</v>
      </c>
      <c r="K4510">
        <v>2020000</v>
      </c>
      <c r="L4510" s="2">
        <v>277.33</v>
      </c>
      <c r="M4510" s="2">
        <v>276.83</v>
      </c>
    </row>
    <row r="4511" spans="1:13" x14ac:dyDescent="0.2">
      <c r="A4511" s="1">
        <v>43531</v>
      </c>
      <c r="B4511" t="s">
        <v>795</v>
      </c>
      <c r="C4511" t="s">
        <v>12</v>
      </c>
      <c r="D4511">
        <v>-0.57999999999999996</v>
      </c>
      <c r="E4511">
        <v>-5.45</v>
      </c>
      <c r="F4511">
        <v>23.53</v>
      </c>
      <c r="G4511">
        <v>23.53</v>
      </c>
      <c r="H4511">
        <v>24.16</v>
      </c>
      <c r="I4511">
        <v>24.79</v>
      </c>
      <c r="J4511">
        <v>23.53</v>
      </c>
      <c r="K4511">
        <v>5400000</v>
      </c>
      <c r="L4511" s="2">
        <v>277.33</v>
      </c>
      <c r="M4511" s="2">
        <v>276.83</v>
      </c>
    </row>
    <row r="4512" spans="1:13" x14ac:dyDescent="0.2">
      <c r="A4512" s="1">
        <v>43531</v>
      </c>
      <c r="B4512" t="s">
        <v>444</v>
      </c>
      <c r="C4512" t="s">
        <v>12</v>
      </c>
      <c r="D4512">
        <v>-0.46</v>
      </c>
      <c r="E4512">
        <v>-17.95</v>
      </c>
      <c r="F4512">
        <v>8.32</v>
      </c>
      <c r="G4512">
        <v>8.41</v>
      </c>
      <c r="H4512">
        <v>7.91</v>
      </c>
      <c r="I4512">
        <v>8.6300000000000008</v>
      </c>
      <c r="J4512">
        <v>7.85</v>
      </c>
      <c r="K4512">
        <v>62190</v>
      </c>
      <c r="L4512" s="2">
        <v>277.33</v>
      </c>
      <c r="M4512" s="2">
        <v>276.83</v>
      </c>
    </row>
    <row r="4513" spans="1:13" x14ac:dyDescent="0.2">
      <c r="A4513" s="1">
        <v>43531</v>
      </c>
      <c r="B4513" t="s">
        <v>2307</v>
      </c>
      <c r="C4513" t="s">
        <v>12</v>
      </c>
      <c r="D4513">
        <v>7.0000000000000007E-2</v>
      </c>
      <c r="E4513">
        <v>75</v>
      </c>
      <c r="F4513">
        <v>3.22</v>
      </c>
      <c r="G4513">
        <v>3.33</v>
      </c>
      <c r="H4513">
        <v>2.95</v>
      </c>
      <c r="I4513">
        <v>3.34</v>
      </c>
      <c r="J4513">
        <v>2.95</v>
      </c>
      <c r="K4513">
        <v>13500</v>
      </c>
      <c r="L4513" s="2">
        <v>277.33</v>
      </c>
      <c r="M4513" s="2">
        <v>276.83</v>
      </c>
    </row>
    <row r="4514" spans="1:13" x14ac:dyDescent="0.2">
      <c r="A4514" s="1">
        <v>43531</v>
      </c>
      <c r="B4514" t="s">
        <v>109</v>
      </c>
      <c r="C4514" t="s">
        <v>12</v>
      </c>
      <c r="D4514">
        <v>0.31</v>
      </c>
      <c r="E4514">
        <v>-18.420000000000002</v>
      </c>
      <c r="F4514">
        <v>13.08</v>
      </c>
      <c r="G4514">
        <v>13.07</v>
      </c>
      <c r="H4514">
        <v>13.76</v>
      </c>
      <c r="I4514">
        <v>14.01</v>
      </c>
      <c r="J4514">
        <v>12.864000000000001</v>
      </c>
      <c r="K4514">
        <v>54570</v>
      </c>
      <c r="L4514" s="2">
        <v>277.33</v>
      </c>
      <c r="M4514" s="2">
        <v>276.83</v>
      </c>
    </row>
    <row r="4515" spans="1:13" x14ac:dyDescent="0.2">
      <c r="A4515" s="1">
        <v>43531</v>
      </c>
      <c r="B4515" t="s">
        <v>288</v>
      </c>
      <c r="C4515" t="s">
        <v>14</v>
      </c>
      <c r="D4515">
        <v>-0.17</v>
      </c>
      <c r="E4515">
        <v>-30.77</v>
      </c>
      <c r="F4515">
        <v>7.6</v>
      </c>
      <c r="G4515">
        <v>7.41</v>
      </c>
      <c r="H4515">
        <v>7.2</v>
      </c>
      <c r="I4515">
        <v>7.5129999999999999</v>
      </c>
      <c r="J4515">
        <v>7.01</v>
      </c>
      <c r="K4515">
        <v>155200</v>
      </c>
      <c r="L4515" s="2">
        <v>277.33</v>
      </c>
      <c r="M4515" s="2">
        <v>276.83</v>
      </c>
    </row>
    <row r="4516" spans="1:13" x14ac:dyDescent="0.2">
      <c r="A4516" s="1">
        <v>43531</v>
      </c>
      <c r="B4516" t="s">
        <v>90</v>
      </c>
      <c r="C4516" t="s">
        <v>14</v>
      </c>
      <c r="D4516">
        <v>-0.04</v>
      </c>
      <c r="E4516">
        <v>0</v>
      </c>
      <c r="F4516">
        <v>1.43</v>
      </c>
      <c r="G4516">
        <v>1.4</v>
      </c>
      <c r="H4516">
        <v>1.44</v>
      </c>
      <c r="I4516">
        <v>1.47</v>
      </c>
      <c r="J4516">
        <v>1.31</v>
      </c>
      <c r="K4516">
        <v>2880000</v>
      </c>
      <c r="L4516" s="2">
        <v>277.33</v>
      </c>
      <c r="M4516" s="2">
        <v>276.83</v>
      </c>
    </row>
    <row r="4517" spans="1:13" x14ac:dyDescent="0.2">
      <c r="A4517" s="1">
        <v>43531</v>
      </c>
      <c r="B4517" t="s">
        <v>112</v>
      </c>
      <c r="C4517" t="s">
        <v>12</v>
      </c>
      <c r="D4517">
        <v>0.28999999999999998</v>
      </c>
      <c r="E4517">
        <v>11.54</v>
      </c>
      <c r="F4517">
        <v>34.44</v>
      </c>
      <c r="G4517">
        <v>34.5</v>
      </c>
      <c r="H4517">
        <v>34.299999999999997</v>
      </c>
      <c r="I4517">
        <v>34.71</v>
      </c>
      <c r="J4517">
        <v>34.299999999999997</v>
      </c>
      <c r="K4517">
        <v>24730</v>
      </c>
      <c r="L4517" s="2">
        <v>277.33</v>
      </c>
      <c r="M4517" s="2">
        <v>276.83</v>
      </c>
    </row>
    <row r="4518" spans="1:13" x14ac:dyDescent="0.2">
      <c r="A4518" s="1">
        <v>43531</v>
      </c>
      <c r="B4518" t="s">
        <v>2308</v>
      </c>
      <c r="C4518" t="s">
        <v>12</v>
      </c>
      <c r="D4518">
        <v>0.26</v>
      </c>
      <c r="E4518">
        <v>23.81</v>
      </c>
      <c r="F4518">
        <v>24.17</v>
      </c>
      <c r="G4518">
        <v>22</v>
      </c>
      <c r="H4518">
        <v>22.8</v>
      </c>
      <c r="I4518">
        <v>24.39</v>
      </c>
      <c r="J4518">
        <v>21</v>
      </c>
      <c r="K4518">
        <v>634690</v>
      </c>
      <c r="L4518" s="2">
        <v>277.33</v>
      </c>
      <c r="M4518" s="2">
        <v>276.83</v>
      </c>
    </row>
    <row r="4519" spans="1:13" x14ac:dyDescent="0.2">
      <c r="A4519" s="1">
        <v>43531</v>
      </c>
      <c r="B4519" t="s">
        <v>2309</v>
      </c>
      <c r="C4519" t="s">
        <v>14</v>
      </c>
      <c r="D4519">
        <v>0.06</v>
      </c>
      <c r="E4519">
        <v>100</v>
      </c>
      <c r="F4519">
        <v>12.02</v>
      </c>
      <c r="G4519">
        <v>12.75</v>
      </c>
      <c r="H4519">
        <v>13.45</v>
      </c>
      <c r="I4519">
        <v>13.49</v>
      </c>
      <c r="J4519">
        <v>12.31</v>
      </c>
      <c r="K4519">
        <v>82640</v>
      </c>
      <c r="L4519" s="2">
        <v>277.33</v>
      </c>
      <c r="M4519" s="2">
        <v>276.83</v>
      </c>
    </row>
    <row r="4520" spans="1:13" x14ac:dyDescent="0.2">
      <c r="A4520" s="1">
        <v>43531</v>
      </c>
      <c r="B4520" t="s">
        <v>451</v>
      </c>
      <c r="C4520" t="s">
        <v>12</v>
      </c>
      <c r="D4520">
        <v>0.23</v>
      </c>
      <c r="E4520">
        <v>64.290000000000006</v>
      </c>
      <c r="F4520">
        <v>2.84</v>
      </c>
      <c r="G4520">
        <v>3.6</v>
      </c>
      <c r="H4520">
        <v>3.71</v>
      </c>
      <c r="I4520">
        <v>3.85</v>
      </c>
      <c r="J4520">
        <v>3.34</v>
      </c>
      <c r="K4520">
        <v>178670</v>
      </c>
      <c r="L4520" s="2">
        <v>277.33</v>
      </c>
      <c r="M4520" s="2">
        <v>276.83</v>
      </c>
    </row>
    <row r="4521" spans="1:13" x14ac:dyDescent="0.2">
      <c r="A4521" s="1">
        <v>43531</v>
      </c>
      <c r="B4521" t="s">
        <v>2280</v>
      </c>
      <c r="C4521" t="s">
        <v>12</v>
      </c>
      <c r="D4521">
        <v>-0.19</v>
      </c>
      <c r="E4521">
        <v>0</v>
      </c>
      <c r="F4521">
        <v>38.85</v>
      </c>
      <c r="G4521">
        <v>40.64</v>
      </c>
      <c r="H4521">
        <v>39.24</v>
      </c>
      <c r="I4521">
        <v>40.92</v>
      </c>
      <c r="J4521">
        <v>38.17</v>
      </c>
      <c r="K4521">
        <v>143620</v>
      </c>
      <c r="L4521" s="2">
        <v>277.33</v>
      </c>
      <c r="M4521" s="2">
        <v>276.83</v>
      </c>
    </row>
    <row r="4522" spans="1:13" x14ac:dyDescent="0.2">
      <c r="A4522" s="1">
        <v>43531</v>
      </c>
      <c r="B4522" t="s">
        <v>2310</v>
      </c>
      <c r="C4522" t="s">
        <v>14</v>
      </c>
      <c r="D4522">
        <v>-0.08</v>
      </c>
      <c r="E4522">
        <v>-14.29</v>
      </c>
      <c r="F4522">
        <v>10.6</v>
      </c>
      <c r="G4522">
        <v>10.75</v>
      </c>
      <c r="H4522">
        <v>10.76</v>
      </c>
      <c r="I4522">
        <v>10.9499</v>
      </c>
      <c r="J4522">
        <v>9.85</v>
      </c>
      <c r="K4522">
        <v>364760</v>
      </c>
      <c r="L4522" s="2">
        <v>277.33</v>
      </c>
      <c r="M4522" s="2">
        <v>276.83</v>
      </c>
    </row>
    <row r="4523" spans="1:13" x14ac:dyDescent="0.2">
      <c r="A4523" s="1">
        <v>43531</v>
      </c>
      <c r="B4523" t="s">
        <v>2311</v>
      </c>
      <c r="C4523" t="s">
        <v>14</v>
      </c>
      <c r="D4523">
        <v>-0.21</v>
      </c>
      <c r="E4523">
        <v>-23.53</v>
      </c>
      <c r="F4523">
        <v>6.69</v>
      </c>
      <c r="G4523">
        <v>6.58</v>
      </c>
      <c r="H4523">
        <v>6</v>
      </c>
      <c r="I4523">
        <v>6.58</v>
      </c>
      <c r="J4523">
        <v>5.94</v>
      </c>
      <c r="K4523">
        <v>58490</v>
      </c>
      <c r="L4523" s="2">
        <v>277.33</v>
      </c>
      <c r="M4523" s="2">
        <v>276.83</v>
      </c>
    </row>
    <row r="4524" spans="1:13" x14ac:dyDescent="0.2">
      <c r="A4524" s="1">
        <v>43531</v>
      </c>
      <c r="B4524" t="s">
        <v>2312</v>
      </c>
      <c r="C4524" t="s">
        <v>14</v>
      </c>
      <c r="D4524">
        <v>-0.39</v>
      </c>
      <c r="E4524">
        <v>-25.81</v>
      </c>
      <c r="F4524">
        <v>23.82</v>
      </c>
      <c r="G4524">
        <v>24.23</v>
      </c>
      <c r="H4524">
        <v>23.08</v>
      </c>
      <c r="I4524">
        <v>25</v>
      </c>
      <c r="J4524">
        <v>22.55</v>
      </c>
      <c r="K4524">
        <v>177110</v>
      </c>
      <c r="L4524" s="2">
        <v>277.33</v>
      </c>
      <c r="M4524" s="2">
        <v>276.83</v>
      </c>
    </row>
    <row r="4525" spans="1:13" x14ac:dyDescent="0.2">
      <c r="A4525" s="1">
        <v>43531</v>
      </c>
      <c r="B4525" t="s">
        <v>2313</v>
      </c>
      <c r="C4525" t="s">
        <v>14</v>
      </c>
      <c r="D4525">
        <v>-0.15</v>
      </c>
      <c r="E4525">
        <v>-7.14</v>
      </c>
      <c r="F4525">
        <v>3.43</v>
      </c>
      <c r="G4525">
        <v>3.52</v>
      </c>
      <c r="H4525">
        <v>3.54</v>
      </c>
      <c r="I4525">
        <v>3.71</v>
      </c>
      <c r="J4525">
        <v>3.45</v>
      </c>
      <c r="K4525">
        <v>140990</v>
      </c>
      <c r="L4525" s="2">
        <v>277.33</v>
      </c>
      <c r="M4525" s="2">
        <v>276.83</v>
      </c>
    </row>
    <row r="4526" spans="1:13" x14ac:dyDescent="0.2">
      <c r="A4526" s="1">
        <v>43531</v>
      </c>
      <c r="B4526" t="s">
        <v>454</v>
      </c>
      <c r="C4526" t="s">
        <v>12</v>
      </c>
      <c r="D4526">
        <v>-0.11</v>
      </c>
      <c r="E4526">
        <v>69.44</v>
      </c>
      <c r="F4526">
        <v>5.41</v>
      </c>
      <c r="G4526">
        <v>5.6449999999999996</v>
      </c>
      <c r="H4526">
        <v>5.24</v>
      </c>
      <c r="I4526">
        <v>5.75</v>
      </c>
      <c r="J4526">
        <v>5.24</v>
      </c>
      <c r="K4526">
        <v>12230</v>
      </c>
      <c r="L4526" s="2">
        <v>277.33</v>
      </c>
      <c r="M4526" s="2">
        <v>276.83</v>
      </c>
    </row>
    <row r="4527" spans="1:13" x14ac:dyDescent="0.2">
      <c r="A4527" s="1">
        <v>43531</v>
      </c>
      <c r="B4527" t="s">
        <v>2314</v>
      </c>
      <c r="C4527" t="s">
        <v>12</v>
      </c>
      <c r="D4527">
        <v>0.04</v>
      </c>
      <c r="E4527">
        <v>-33.33</v>
      </c>
      <c r="F4527">
        <v>17.920000000000002</v>
      </c>
      <c r="G4527">
        <v>18.75</v>
      </c>
      <c r="H4527">
        <v>17.53</v>
      </c>
      <c r="I4527">
        <v>18.75</v>
      </c>
      <c r="J4527">
        <v>17.03</v>
      </c>
      <c r="K4527">
        <v>208130</v>
      </c>
      <c r="L4527" s="2">
        <v>277.33</v>
      </c>
      <c r="M4527" s="2">
        <v>276.83</v>
      </c>
    </row>
    <row r="4528" spans="1:13" x14ac:dyDescent="0.2">
      <c r="A4528" s="1">
        <v>43531</v>
      </c>
      <c r="B4528" t="s">
        <v>847</v>
      </c>
      <c r="C4528" t="s">
        <v>14</v>
      </c>
      <c r="D4528">
        <v>2.0099999999999998</v>
      </c>
      <c r="E4528">
        <v>18.93</v>
      </c>
      <c r="F4528">
        <v>216.79</v>
      </c>
      <c r="G4528">
        <v>225.48</v>
      </c>
      <c r="H4528">
        <v>227.82</v>
      </c>
      <c r="I4528">
        <v>228.7</v>
      </c>
      <c r="J4528">
        <v>223.77</v>
      </c>
      <c r="K4528">
        <v>3280000</v>
      </c>
      <c r="L4528" s="2">
        <v>277.33</v>
      </c>
      <c r="M4528" s="2">
        <v>276.83</v>
      </c>
    </row>
    <row r="4529" spans="1:13" x14ac:dyDescent="0.2">
      <c r="A4529" s="1">
        <v>43531</v>
      </c>
      <c r="B4529" t="s">
        <v>2315</v>
      </c>
      <c r="C4529" t="s">
        <v>14</v>
      </c>
      <c r="D4529">
        <v>0.23</v>
      </c>
      <c r="E4529">
        <v>27.78</v>
      </c>
      <c r="F4529">
        <v>7.36</v>
      </c>
      <c r="G4529">
        <v>7.45</v>
      </c>
      <c r="H4529">
        <v>7.13</v>
      </c>
      <c r="I4529">
        <v>7.45</v>
      </c>
      <c r="J4529">
        <v>7.05</v>
      </c>
      <c r="K4529">
        <v>26590</v>
      </c>
      <c r="L4529" s="2">
        <v>277.33</v>
      </c>
      <c r="M4529" s="2">
        <v>276.83</v>
      </c>
    </row>
    <row r="4530" spans="1:13" x14ac:dyDescent="0.2">
      <c r="A4530" s="1">
        <v>43531</v>
      </c>
      <c r="B4530" t="s">
        <v>886</v>
      </c>
      <c r="C4530" t="s">
        <v>12</v>
      </c>
      <c r="D4530">
        <v>0.74</v>
      </c>
      <c r="E4530">
        <v>42.31</v>
      </c>
      <c r="F4530">
        <v>83.61</v>
      </c>
      <c r="G4530">
        <v>82</v>
      </c>
      <c r="H4530">
        <v>81.790000000000006</v>
      </c>
      <c r="I4530">
        <v>83.92</v>
      </c>
      <c r="J4530">
        <v>78.709999999999994</v>
      </c>
      <c r="K4530">
        <v>168030</v>
      </c>
      <c r="L4530" s="2">
        <v>277.33</v>
      </c>
      <c r="M4530" s="2">
        <v>276.83</v>
      </c>
    </row>
    <row r="4531" spans="1:13" x14ac:dyDescent="0.2">
      <c r="A4531" s="1">
        <v>43531</v>
      </c>
      <c r="B4531" t="s">
        <v>732</v>
      </c>
      <c r="C4531" t="s">
        <v>12</v>
      </c>
      <c r="D4531">
        <v>4.55</v>
      </c>
      <c r="E4531">
        <v>12.07</v>
      </c>
      <c r="F4531">
        <v>100.49</v>
      </c>
      <c r="G4531">
        <v>94.39</v>
      </c>
      <c r="H4531">
        <v>93.67</v>
      </c>
      <c r="I4531">
        <v>94.98</v>
      </c>
      <c r="J4531">
        <v>90.35</v>
      </c>
      <c r="K4531">
        <v>614840</v>
      </c>
      <c r="L4531" s="2">
        <v>277.33</v>
      </c>
      <c r="M4531" s="2">
        <v>276.83</v>
      </c>
    </row>
    <row r="4532" spans="1:13" x14ac:dyDescent="0.2">
      <c r="A4532" s="1">
        <v>43531</v>
      </c>
      <c r="B4532" t="s">
        <v>804</v>
      </c>
      <c r="C4532" t="s">
        <v>12</v>
      </c>
      <c r="D4532">
        <v>0.48</v>
      </c>
      <c r="E4532">
        <v>-7.69</v>
      </c>
      <c r="F4532">
        <v>28.44</v>
      </c>
      <c r="G4532">
        <v>24.95</v>
      </c>
      <c r="H4532">
        <v>25.61</v>
      </c>
      <c r="I4532">
        <v>26.12</v>
      </c>
      <c r="J4532">
        <v>24.45</v>
      </c>
      <c r="K4532">
        <v>11780000</v>
      </c>
      <c r="L4532" s="2">
        <v>277.33</v>
      </c>
      <c r="M4532" s="2">
        <v>276.83</v>
      </c>
    </row>
    <row r="4533" spans="1:13" x14ac:dyDescent="0.2">
      <c r="A4533" s="1">
        <v>43531</v>
      </c>
      <c r="B4533" t="s">
        <v>2316</v>
      </c>
      <c r="C4533" t="s">
        <v>14</v>
      </c>
      <c r="D4533">
        <v>-0.05</v>
      </c>
      <c r="E4533">
        <v>0</v>
      </c>
      <c r="F4533">
        <v>0.67</v>
      </c>
      <c r="G4533">
        <v>0.75</v>
      </c>
      <c r="H4533">
        <v>0.69199999999999995</v>
      </c>
      <c r="I4533">
        <v>0.76600000000000001</v>
      </c>
      <c r="J4533">
        <v>0.65</v>
      </c>
      <c r="K4533">
        <v>302230</v>
      </c>
      <c r="L4533" s="2">
        <v>277.33</v>
      </c>
      <c r="M4533" s="2">
        <v>276.83</v>
      </c>
    </row>
    <row r="4534" spans="1:13" x14ac:dyDescent="0.2">
      <c r="A4534" s="1">
        <v>43531</v>
      </c>
      <c r="B4534" t="s">
        <v>2317</v>
      </c>
      <c r="C4534" t="s">
        <v>14</v>
      </c>
      <c r="D4534">
        <v>-0.26</v>
      </c>
      <c r="E4534">
        <v>-244.44</v>
      </c>
      <c r="F4534">
        <v>12.87</v>
      </c>
      <c r="G4534">
        <v>12.26</v>
      </c>
      <c r="H4534">
        <v>12.92</v>
      </c>
      <c r="I4534">
        <v>13.41</v>
      </c>
      <c r="J4534">
        <v>11.78</v>
      </c>
      <c r="K4534">
        <v>1090000</v>
      </c>
      <c r="L4534" s="2">
        <v>277.33</v>
      </c>
      <c r="M4534" s="2">
        <v>276.83</v>
      </c>
    </row>
    <row r="4535" spans="1:13" x14ac:dyDescent="0.2">
      <c r="A4535" s="1">
        <v>43531</v>
      </c>
      <c r="B4535" t="s">
        <v>2318</v>
      </c>
      <c r="C4535" t="s">
        <v>14</v>
      </c>
      <c r="D4535">
        <v>0.11</v>
      </c>
      <c r="E4535">
        <v>-8.33</v>
      </c>
      <c r="F4535">
        <v>22.29</v>
      </c>
      <c r="G4535">
        <v>22</v>
      </c>
      <c r="H4535">
        <v>21.35</v>
      </c>
      <c r="I4535">
        <v>22.04</v>
      </c>
      <c r="J4535">
        <v>20.309999999999999</v>
      </c>
      <c r="K4535">
        <v>383420</v>
      </c>
      <c r="L4535" s="2">
        <v>277.33</v>
      </c>
      <c r="M4535" s="2">
        <v>276.83</v>
      </c>
    </row>
    <row r="4536" spans="1:13" x14ac:dyDescent="0.2">
      <c r="A4536" s="1">
        <v>43531</v>
      </c>
      <c r="B4536" t="s">
        <v>2319</v>
      </c>
      <c r="C4536" t="s">
        <v>12</v>
      </c>
      <c r="D4536">
        <v>0.82</v>
      </c>
      <c r="E4536">
        <v>49.09</v>
      </c>
      <c r="F4536">
        <v>13.46</v>
      </c>
      <c r="G4536">
        <v>13.41</v>
      </c>
      <c r="H4536">
        <v>13.32</v>
      </c>
      <c r="I4536">
        <v>13.64</v>
      </c>
      <c r="J4536">
        <v>13</v>
      </c>
      <c r="K4536">
        <v>1440000</v>
      </c>
      <c r="L4536" s="2">
        <v>277.33</v>
      </c>
      <c r="M4536" s="2">
        <v>276.83</v>
      </c>
    </row>
    <row r="4537" spans="1:13" x14ac:dyDescent="0.2">
      <c r="A4537" s="1">
        <v>43531</v>
      </c>
      <c r="B4537" t="s">
        <v>2320</v>
      </c>
      <c r="C4537" t="s">
        <v>14</v>
      </c>
      <c r="D4537">
        <v>-0.81</v>
      </c>
      <c r="E4537">
        <v>32.5</v>
      </c>
      <c r="F4537">
        <v>4.5999999999999996</v>
      </c>
      <c r="G4537">
        <v>4.5</v>
      </c>
      <c r="H4537">
        <v>5.0999999999999996</v>
      </c>
      <c r="I4537">
        <v>5.38</v>
      </c>
      <c r="J4537">
        <v>4.38</v>
      </c>
      <c r="K4537">
        <v>331860</v>
      </c>
      <c r="L4537" s="2">
        <v>277.33</v>
      </c>
      <c r="M4537" s="2">
        <v>276.83</v>
      </c>
    </row>
    <row r="4538" spans="1:13" x14ac:dyDescent="0.2">
      <c r="A4538" s="1">
        <v>43531</v>
      </c>
      <c r="B4538" t="s">
        <v>2321</v>
      </c>
      <c r="C4538" t="s">
        <v>12</v>
      </c>
      <c r="D4538">
        <v>0.08</v>
      </c>
      <c r="E4538">
        <v>-20</v>
      </c>
      <c r="F4538">
        <v>7.49</v>
      </c>
      <c r="G4538">
        <v>7.35</v>
      </c>
      <c r="H4538">
        <v>7.27</v>
      </c>
      <c r="I4538">
        <v>7.82</v>
      </c>
      <c r="J4538">
        <v>7.27</v>
      </c>
      <c r="K4538">
        <v>81290</v>
      </c>
      <c r="L4538" s="2">
        <v>277.33</v>
      </c>
      <c r="M4538" s="2">
        <v>276.83</v>
      </c>
    </row>
    <row r="4539" spans="1:13" x14ac:dyDescent="0.2">
      <c r="A4539" s="1">
        <v>43531</v>
      </c>
      <c r="B4539" t="s">
        <v>2322</v>
      </c>
      <c r="C4539" t="s">
        <v>14</v>
      </c>
      <c r="D4539">
        <v>0.48</v>
      </c>
      <c r="E4539">
        <v>2.13</v>
      </c>
      <c r="F4539">
        <v>26.54</v>
      </c>
      <c r="G4539">
        <v>24</v>
      </c>
      <c r="H4539">
        <v>21.8</v>
      </c>
      <c r="I4539">
        <v>24</v>
      </c>
      <c r="J4539">
        <v>21.16</v>
      </c>
      <c r="K4539">
        <v>360860</v>
      </c>
      <c r="L4539" s="2">
        <v>277.33</v>
      </c>
      <c r="M4539" s="2">
        <v>276.83</v>
      </c>
    </row>
    <row r="4540" spans="1:13" x14ac:dyDescent="0.2">
      <c r="A4540" s="1">
        <v>43531</v>
      </c>
      <c r="B4540" t="s">
        <v>1983</v>
      </c>
      <c r="C4540" t="s">
        <v>12</v>
      </c>
      <c r="D4540">
        <v>-0.05</v>
      </c>
      <c r="E4540">
        <v>-400</v>
      </c>
      <c r="F4540">
        <v>1.49</v>
      </c>
      <c r="G4540">
        <v>1.46</v>
      </c>
      <c r="H4540">
        <v>1.52</v>
      </c>
      <c r="I4540">
        <v>1.55</v>
      </c>
      <c r="J4540">
        <v>1.46</v>
      </c>
      <c r="K4540">
        <v>248330</v>
      </c>
      <c r="L4540" s="2">
        <v>277.33</v>
      </c>
      <c r="M4540" s="2">
        <v>276.83</v>
      </c>
    </row>
    <row r="4541" spans="1:13" x14ac:dyDescent="0.2">
      <c r="A4541" s="1">
        <v>43531</v>
      </c>
      <c r="B4541" t="s">
        <v>2323</v>
      </c>
      <c r="C4541" t="s">
        <v>14</v>
      </c>
      <c r="D4541">
        <v>0.6</v>
      </c>
      <c r="E4541">
        <v>62.16</v>
      </c>
      <c r="F4541">
        <v>31.7</v>
      </c>
      <c r="G4541">
        <v>37.76</v>
      </c>
      <c r="H4541">
        <v>42.17</v>
      </c>
      <c r="I4541">
        <v>42.99</v>
      </c>
      <c r="J4541">
        <v>36.18</v>
      </c>
      <c r="K4541">
        <v>88020</v>
      </c>
      <c r="L4541" s="2">
        <v>277.33</v>
      </c>
      <c r="M4541" s="2">
        <v>276.83</v>
      </c>
    </row>
    <row r="4542" spans="1:13" x14ac:dyDescent="0.2">
      <c r="A4542" s="1">
        <v>43531</v>
      </c>
      <c r="B4542" t="s">
        <v>2324</v>
      </c>
      <c r="C4542" t="s">
        <v>14</v>
      </c>
      <c r="D4542">
        <v>-7.0000000000000007E-2</v>
      </c>
      <c r="E4542">
        <v>61.11</v>
      </c>
      <c r="F4542">
        <v>2.61</v>
      </c>
      <c r="G4542">
        <v>2.38</v>
      </c>
      <c r="H4542">
        <v>2.41</v>
      </c>
      <c r="I4542">
        <v>2.7480000000000002</v>
      </c>
      <c r="J4542">
        <v>2.23</v>
      </c>
      <c r="K4542">
        <v>444260</v>
      </c>
      <c r="L4542" s="2">
        <v>277.33</v>
      </c>
      <c r="M4542" s="2">
        <v>276.83</v>
      </c>
    </row>
    <row r="4543" spans="1:13" x14ac:dyDescent="0.2">
      <c r="A4543" s="1">
        <v>43531</v>
      </c>
      <c r="B4543" t="s">
        <v>2325</v>
      </c>
      <c r="C4543" t="s">
        <v>14</v>
      </c>
      <c r="D4543">
        <v>0.16</v>
      </c>
      <c r="E4543">
        <v>14.29</v>
      </c>
      <c r="F4543">
        <v>15.05</v>
      </c>
      <c r="G4543">
        <v>14.54</v>
      </c>
      <c r="H4543">
        <v>12.48</v>
      </c>
      <c r="I4543">
        <v>14.64</v>
      </c>
      <c r="J4543">
        <v>12.32</v>
      </c>
      <c r="K4543">
        <v>953760</v>
      </c>
      <c r="L4543" s="2">
        <v>277.33</v>
      </c>
      <c r="M4543" s="2">
        <v>276.83</v>
      </c>
    </row>
    <row r="4544" spans="1:13" x14ac:dyDescent="0.2">
      <c r="A4544" s="1">
        <v>43531</v>
      </c>
      <c r="B4544" t="s">
        <v>807</v>
      </c>
      <c r="C4544" t="s">
        <v>12</v>
      </c>
      <c r="D4544">
        <v>0.82</v>
      </c>
      <c r="E4544">
        <v>54.72</v>
      </c>
      <c r="F4544">
        <v>27.97</v>
      </c>
      <c r="G4544">
        <v>31</v>
      </c>
      <c r="H4544">
        <v>29.72</v>
      </c>
      <c r="I4544">
        <v>32.07</v>
      </c>
      <c r="J4544">
        <v>29.2</v>
      </c>
      <c r="K4544">
        <v>219360</v>
      </c>
      <c r="L4544" s="2">
        <v>277.33</v>
      </c>
      <c r="M4544" s="2">
        <v>276.83</v>
      </c>
    </row>
    <row r="4545" spans="1:13" x14ac:dyDescent="0.2">
      <c r="A4545" s="1">
        <v>43531</v>
      </c>
      <c r="B4545" t="s">
        <v>2326</v>
      </c>
      <c r="C4545" t="s">
        <v>14</v>
      </c>
      <c r="D4545">
        <v>-0.17</v>
      </c>
      <c r="E4545">
        <v>-21.43</v>
      </c>
      <c r="F4545">
        <v>32.42</v>
      </c>
      <c r="G4545">
        <v>24.04</v>
      </c>
      <c r="H4545">
        <v>24.46</v>
      </c>
      <c r="I4545">
        <v>25.44</v>
      </c>
      <c r="J4545">
        <v>22.36</v>
      </c>
      <c r="K4545">
        <v>772270</v>
      </c>
      <c r="L4545" s="2">
        <v>277.33</v>
      </c>
      <c r="M4545" s="2">
        <v>276.83</v>
      </c>
    </row>
    <row r="4546" spans="1:13" x14ac:dyDescent="0.2">
      <c r="A4546" s="1">
        <v>43531</v>
      </c>
      <c r="B4546" t="s">
        <v>128</v>
      </c>
      <c r="C4546" t="s">
        <v>14</v>
      </c>
      <c r="D4546">
        <v>0.03</v>
      </c>
      <c r="E4546">
        <v>400</v>
      </c>
      <c r="F4546">
        <v>7.84</v>
      </c>
      <c r="G4546">
        <v>8.1</v>
      </c>
      <c r="H4546">
        <v>8.8800000000000008</v>
      </c>
      <c r="I4546">
        <v>9</v>
      </c>
      <c r="J4546">
        <v>7.72</v>
      </c>
      <c r="K4546">
        <v>475670</v>
      </c>
      <c r="L4546" s="2">
        <v>277.33</v>
      </c>
      <c r="M4546" s="2">
        <v>276.83</v>
      </c>
    </row>
    <row r="4547" spans="1:13" x14ac:dyDescent="0.2">
      <c r="A4547" s="1">
        <v>43531</v>
      </c>
      <c r="B4547" t="s">
        <v>928</v>
      </c>
      <c r="C4547" t="s">
        <v>12</v>
      </c>
      <c r="D4547">
        <v>-0.33</v>
      </c>
      <c r="E4547">
        <v>-83.33</v>
      </c>
      <c r="F4547">
        <v>0.47899999999999998</v>
      </c>
      <c r="G4547">
        <v>0.43</v>
      </c>
      <c r="H4547">
        <v>0.43</v>
      </c>
      <c r="I4547">
        <v>0.49</v>
      </c>
      <c r="J4547">
        <v>0.41</v>
      </c>
      <c r="K4547">
        <v>2950000</v>
      </c>
      <c r="L4547" s="2">
        <v>277.33</v>
      </c>
      <c r="M4547" s="2">
        <v>276.83</v>
      </c>
    </row>
    <row r="4548" spans="1:13" x14ac:dyDescent="0.2">
      <c r="A4548" s="1">
        <v>43531</v>
      </c>
      <c r="B4548" t="s">
        <v>808</v>
      </c>
      <c r="C4548" t="s">
        <v>12</v>
      </c>
      <c r="D4548">
        <v>-0.12</v>
      </c>
      <c r="E4548">
        <v>-20</v>
      </c>
      <c r="F4548">
        <v>0.60099999999999998</v>
      </c>
      <c r="G4548">
        <v>0.6</v>
      </c>
      <c r="H4548">
        <v>0.623</v>
      </c>
      <c r="I4548">
        <v>0.63700000000000001</v>
      </c>
      <c r="J4548">
        <v>0.58199999999999996</v>
      </c>
      <c r="K4548">
        <v>844180</v>
      </c>
      <c r="L4548" s="2">
        <v>277.33</v>
      </c>
      <c r="M4548" s="2">
        <v>276.83</v>
      </c>
    </row>
    <row r="4549" spans="1:13" x14ac:dyDescent="0.2">
      <c r="A4549" s="1">
        <v>43531</v>
      </c>
      <c r="B4549" t="s">
        <v>2265</v>
      </c>
      <c r="C4549" t="s">
        <v>14</v>
      </c>
      <c r="D4549">
        <v>-0.25</v>
      </c>
      <c r="E4549">
        <v>-4.17</v>
      </c>
      <c r="F4549">
        <v>16.11</v>
      </c>
      <c r="G4549">
        <v>16.09</v>
      </c>
      <c r="H4549">
        <v>16.18</v>
      </c>
      <c r="I4549">
        <v>16.308</v>
      </c>
      <c r="J4549">
        <v>15.63</v>
      </c>
      <c r="K4549">
        <v>689340</v>
      </c>
      <c r="L4549" s="2">
        <v>277.33</v>
      </c>
      <c r="M4549" s="2">
        <v>276.83</v>
      </c>
    </row>
    <row r="4550" spans="1:13" x14ac:dyDescent="0.2">
      <c r="A4550" s="1">
        <v>43531</v>
      </c>
      <c r="B4550" t="s">
        <v>463</v>
      </c>
      <c r="C4550" t="s">
        <v>12</v>
      </c>
      <c r="D4550">
        <v>0</v>
      </c>
      <c r="E4550">
        <v>-100</v>
      </c>
      <c r="F4550">
        <v>4.33</v>
      </c>
      <c r="G4550">
        <v>4.2</v>
      </c>
      <c r="H4550">
        <v>4.22</v>
      </c>
      <c r="I4550">
        <v>4.34</v>
      </c>
      <c r="J4550">
        <v>4.1500000000000004</v>
      </c>
      <c r="K4550">
        <v>13160</v>
      </c>
      <c r="L4550" s="2">
        <v>277.33</v>
      </c>
      <c r="M4550" s="2">
        <v>276.83</v>
      </c>
    </row>
    <row r="4551" spans="1:13" x14ac:dyDescent="0.2">
      <c r="A4551" s="1">
        <v>43531</v>
      </c>
      <c r="B4551" t="s">
        <v>810</v>
      </c>
      <c r="C4551" t="s">
        <v>14</v>
      </c>
      <c r="D4551">
        <v>0.81</v>
      </c>
      <c r="E4551">
        <v>0</v>
      </c>
      <c r="F4551">
        <v>46.46</v>
      </c>
      <c r="G4551">
        <v>45</v>
      </c>
      <c r="H4551">
        <v>44.72</v>
      </c>
      <c r="I4551">
        <v>45.18</v>
      </c>
      <c r="J4551">
        <v>42.54</v>
      </c>
      <c r="K4551">
        <v>486440</v>
      </c>
      <c r="L4551" s="2">
        <v>277.33</v>
      </c>
      <c r="M4551" s="2">
        <v>276.83</v>
      </c>
    </row>
    <row r="4552" spans="1:13" x14ac:dyDescent="0.2">
      <c r="A4552" s="1">
        <v>43531</v>
      </c>
      <c r="B4552" t="s">
        <v>2327</v>
      </c>
      <c r="C4552" t="s">
        <v>12</v>
      </c>
      <c r="D4552">
        <v>0.95</v>
      </c>
      <c r="E4552">
        <v>79.25</v>
      </c>
      <c r="F4552">
        <v>11.01</v>
      </c>
      <c r="G4552">
        <v>12.16</v>
      </c>
      <c r="H4552">
        <v>12.65</v>
      </c>
      <c r="I4552">
        <v>12.68</v>
      </c>
      <c r="J4552">
        <v>11.8</v>
      </c>
      <c r="K4552">
        <v>94710</v>
      </c>
      <c r="L4552" s="2">
        <v>277.33</v>
      </c>
      <c r="M4552" s="2">
        <v>276.83</v>
      </c>
    </row>
    <row r="4553" spans="1:13" x14ac:dyDescent="0.2">
      <c r="A4553" s="1">
        <v>43531</v>
      </c>
      <c r="B4553" t="s">
        <v>2328</v>
      </c>
      <c r="C4553" t="s">
        <v>14</v>
      </c>
      <c r="D4553">
        <v>0.91</v>
      </c>
      <c r="E4553">
        <v>-3.19</v>
      </c>
      <c r="F4553">
        <v>77</v>
      </c>
      <c r="G4553">
        <v>57.1</v>
      </c>
      <c r="H4553">
        <v>52.15</v>
      </c>
      <c r="I4553">
        <v>59.91</v>
      </c>
      <c r="J4553">
        <v>51.46</v>
      </c>
      <c r="K4553">
        <v>89880</v>
      </c>
      <c r="L4553" s="2">
        <v>277.33</v>
      </c>
      <c r="M4553" s="2">
        <v>276.83</v>
      </c>
    </row>
    <row r="4554" spans="1:13" x14ac:dyDescent="0.2">
      <c r="A4554" s="1">
        <v>43531</v>
      </c>
      <c r="B4554" t="s">
        <v>771</v>
      </c>
      <c r="C4554" t="s">
        <v>14</v>
      </c>
      <c r="D4554">
        <v>0.25</v>
      </c>
      <c r="E4554">
        <v>0</v>
      </c>
      <c r="F4554">
        <v>19.170000000000002</v>
      </c>
      <c r="G4554">
        <v>18.649999999999999</v>
      </c>
      <c r="H4554">
        <v>18.68</v>
      </c>
      <c r="I4554">
        <v>18.82</v>
      </c>
      <c r="J4554">
        <v>18.079999999999998</v>
      </c>
      <c r="K4554">
        <v>22400000</v>
      </c>
      <c r="L4554" s="2">
        <v>277.33</v>
      </c>
      <c r="M4554" s="2">
        <v>276.83</v>
      </c>
    </row>
    <row r="4555" spans="1:13" x14ac:dyDescent="0.2">
      <c r="A4555" s="1">
        <v>43531</v>
      </c>
      <c r="B4555" t="s">
        <v>2329</v>
      </c>
      <c r="C4555" t="s">
        <v>14</v>
      </c>
      <c r="D4555">
        <v>0.11</v>
      </c>
      <c r="E4555">
        <v>-71.05</v>
      </c>
      <c r="F4555">
        <v>37.700000000000003</v>
      </c>
      <c r="G4555">
        <v>37.700000000000003</v>
      </c>
      <c r="H4555">
        <v>36</v>
      </c>
      <c r="I4555">
        <v>37.700000000000003</v>
      </c>
      <c r="J4555">
        <v>33.909999999999997</v>
      </c>
      <c r="K4555">
        <v>54360</v>
      </c>
      <c r="L4555" s="2">
        <v>277.33</v>
      </c>
      <c r="M4555" s="2">
        <v>276.83</v>
      </c>
    </row>
    <row r="4556" spans="1:13" x14ac:dyDescent="0.2">
      <c r="A4556" s="1">
        <v>43532</v>
      </c>
      <c r="B4556" t="s">
        <v>545</v>
      </c>
      <c r="C4556" t="s">
        <v>12</v>
      </c>
      <c r="D4556">
        <v>-0.49</v>
      </c>
      <c r="E4556">
        <v>-8.89</v>
      </c>
      <c r="F4556">
        <v>7.82</v>
      </c>
      <c r="G4556">
        <v>7.68</v>
      </c>
      <c r="H4556">
        <v>7.53</v>
      </c>
      <c r="I4556">
        <v>7.68</v>
      </c>
      <c r="J4556">
        <v>7.05</v>
      </c>
      <c r="K4556">
        <v>311060</v>
      </c>
      <c r="L4556" s="2">
        <v>275.01</v>
      </c>
      <c r="M4556" s="2">
        <v>272.94</v>
      </c>
    </row>
    <row r="4557" spans="1:13" x14ac:dyDescent="0.2">
      <c r="A4557" s="1">
        <v>43532</v>
      </c>
      <c r="B4557" t="s">
        <v>2330</v>
      </c>
      <c r="C4557" t="s">
        <v>12</v>
      </c>
      <c r="D4557">
        <v>-0.37</v>
      </c>
      <c r="E4557">
        <v>-42.31</v>
      </c>
      <c r="F4557">
        <v>29.65</v>
      </c>
      <c r="G4557">
        <v>29.54</v>
      </c>
      <c r="H4557">
        <v>28.38</v>
      </c>
      <c r="I4557">
        <v>29.54</v>
      </c>
      <c r="J4557">
        <v>27.26</v>
      </c>
      <c r="K4557">
        <v>202580</v>
      </c>
      <c r="L4557" s="2">
        <v>275.01</v>
      </c>
      <c r="M4557" s="2">
        <v>272.94</v>
      </c>
    </row>
    <row r="4558" spans="1:13" x14ac:dyDescent="0.2">
      <c r="A4558" s="1">
        <v>43532</v>
      </c>
      <c r="B4558" t="s">
        <v>820</v>
      </c>
      <c r="C4558" t="s">
        <v>12</v>
      </c>
      <c r="D4558">
        <v>2.68</v>
      </c>
      <c r="E4558">
        <v>16.52</v>
      </c>
      <c r="F4558">
        <v>31.84</v>
      </c>
      <c r="G4558">
        <v>34.58</v>
      </c>
      <c r="H4558">
        <v>36.18</v>
      </c>
      <c r="I4558">
        <v>37.29</v>
      </c>
      <c r="J4558">
        <v>33.86</v>
      </c>
      <c r="K4558">
        <v>2240000</v>
      </c>
      <c r="L4558" s="2">
        <v>275.01</v>
      </c>
      <c r="M4558" s="2">
        <v>272.94</v>
      </c>
    </row>
    <row r="4559" spans="1:13" x14ac:dyDescent="0.2">
      <c r="A4559" s="1">
        <v>43532</v>
      </c>
      <c r="B4559" t="s">
        <v>424</v>
      </c>
      <c r="C4559" t="s">
        <v>14</v>
      </c>
      <c r="D4559">
        <v>0.04</v>
      </c>
      <c r="E4559">
        <v>-20</v>
      </c>
      <c r="F4559">
        <v>16.34</v>
      </c>
      <c r="G4559">
        <v>16.420000000000002</v>
      </c>
      <c r="H4559">
        <v>16.739999999999998</v>
      </c>
      <c r="I4559">
        <v>16.89</v>
      </c>
      <c r="J4559">
        <v>16.280999999999999</v>
      </c>
      <c r="K4559">
        <v>109500</v>
      </c>
      <c r="L4559" s="2">
        <v>275.01</v>
      </c>
      <c r="M4559" s="2">
        <v>272.94</v>
      </c>
    </row>
    <row r="4560" spans="1:13" x14ac:dyDescent="0.2">
      <c r="A4560" s="1">
        <v>43532</v>
      </c>
      <c r="B4560" t="s">
        <v>859</v>
      </c>
      <c r="C4560" t="s">
        <v>12</v>
      </c>
      <c r="D4560">
        <v>0.11</v>
      </c>
      <c r="E4560">
        <v>-31.25</v>
      </c>
      <c r="F4560">
        <v>35.18</v>
      </c>
      <c r="G4560">
        <v>35.31</v>
      </c>
      <c r="H4560">
        <v>33.85</v>
      </c>
      <c r="I4560">
        <v>36.4</v>
      </c>
      <c r="J4560">
        <v>33.450000000000003</v>
      </c>
      <c r="K4560">
        <v>1040000</v>
      </c>
      <c r="L4560" s="2">
        <v>275.01</v>
      </c>
      <c r="M4560" s="2">
        <v>272.94</v>
      </c>
    </row>
    <row r="4561" spans="1:13" x14ac:dyDescent="0.2">
      <c r="A4561" s="1">
        <v>43532</v>
      </c>
      <c r="B4561" t="s">
        <v>2331</v>
      </c>
      <c r="C4561" t="s">
        <v>14</v>
      </c>
      <c r="D4561">
        <v>-0.32</v>
      </c>
      <c r="E4561">
        <v>0</v>
      </c>
      <c r="F4561">
        <v>5.9</v>
      </c>
      <c r="G4561">
        <v>6.2</v>
      </c>
      <c r="H4561">
        <v>6.2</v>
      </c>
      <c r="I4561">
        <v>6.35</v>
      </c>
      <c r="J4561">
        <v>6.01</v>
      </c>
      <c r="K4561">
        <v>95270</v>
      </c>
      <c r="L4561" s="2">
        <v>275.01</v>
      </c>
      <c r="M4561" s="2">
        <v>272.94</v>
      </c>
    </row>
    <row r="4562" spans="1:13" x14ac:dyDescent="0.2">
      <c r="A4562" s="1">
        <v>43532</v>
      </c>
      <c r="B4562" t="s">
        <v>2332</v>
      </c>
      <c r="C4562" t="s">
        <v>14</v>
      </c>
      <c r="D4562">
        <v>-0.13</v>
      </c>
      <c r="E4562">
        <v>7.14</v>
      </c>
      <c r="F4562">
        <v>1.97</v>
      </c>
      <c r="G4562">
        <v>2.06</v>
      </c>
      <c r="H4562">
        <v>2.1</v>
      </c>
      <c r="I4562">
        <v>2.2799999999999998</v>
      </c>
      <c r="J4562">
        <v>2</v>
      </c>
      <c r="K4562">
        <v>509610</v>
      </c>
      <c r="L4562" s="2">
        <v>275.01</v>
      </c>
      <c r="M4562" s="2">
        <v>272.94</v>
      </c>
    </row>
    <row r="4563" spans="1:13" x14ac:dyDescent="0.2">
      <c r="A4563" s="1">
        <v>43532</v>
      </c>
      <c r="B4563" t="s">
        <v>119</v>
      </c>
      <c r="C4563" t="s">
        <v>12</v>
      </c>
      <c r="D4563">
        <v>0.4</v>
      </c>
      <c r="E4563">
        <v>14.29</v>
      </c>
      <c r="F4563">
        <v>12</v>
      </c>
      <c r="G4563">
        <v>11.75</v>
      </c>
      <c r="H4563">
        <v>12.04</v>
      </c>
      <c r="I4563">
        <v>12.06</v>
      </c>
      <c r="J4563">
        <v>11.75</v>
      </c>
      <c r="K4563">
        <v>60920</v>
      </c>
      <c r="L4563" s="2">
        <v>275.01</v>
      </c>
      <c r="M4563" s="2">
        <v>272.94</v>
      </c>
    </row>
    <row r="4564" spans="1:13" x14ac:dyDescent="0.2">
      <c r="A4564" s="1">
        <v>43532</v>
      </c>
      <c r="B4564" t="s">
        <v>203</v>
      </c>
      <c r="C4564" t="s">
        <v>12</v>
      </c>
      <c r="D4564">
        <v>-0.13</v>
      </c>
      <c r="E4564">
        <v>-30</v>
      </c>
      <c r="F4564">
        <v>7.43</v>
      </c>
      <c r="G4564">
        <v>7.31</v>
      </c>
      <c r="H4564">
        <v>8.2899999999999991</v>
      </c>
      <c r="I4564">
        <v>8.5</v>
      </c>
      <c r="J4564">
        <v>7.31</v>
      </c>
      <c r="K4564">
        <v>80780</v>
      </c>
      <c r="L4564" s="2">
        <v>275.01</v>
      </c>
      <c r="M4564" s="2">
        <v>272.94</v>
      </c>
    </row>
    <row r="4565" spans="1:13" x14ac:dyDescent="0.2">
      <c r="A4565" s="1">
        <v>43532</v>
      </c>
      <c r="B4565" t="s">
        <v>123</v>
      </c>
      <c r="C4565" t="s">
        <v>14</v>
      </c>
      <c r="D4565">
        <v>0.43</v>
      </c>
      <c r="E4565">
        <v>2.38</v>
      </c>
      <c r="F4565">
        <v>57.55</v>
      </c>
      <c r="G4565">
        <v>57.6</v>
      </c>
      <c r="H4565">
        <v>59.72</v>
      </c>
      <c r="I4565">
        <v>60.48</v>
      </c>
      <c r="J4565">
        <v>57.6</v>
      </c>
      <c r="K4565">
        <v>26010</v>
      </c>
      <c r="L4565" s="2">
        <v>275.01</v>
      </c>
      <c r="M4565" s="2">
        <v>272.94</v>
      </c>
    </row>
    <row r="4566" spans="1:13" x14ac:dyDescent="0.2">
      <c r="A4566" s="1">
        <v>43532</v>
      </c>
      <c r="B4566" t="s">
        <v>2333</v>
      </c>
      <c r="C4566" t="s">
        <v>12</v>
      </c>
      <c r="D4566">
        <v>-0.4</v>
      </c>
      <c r="E4566">
        <v>-17.649999999999999</v>
      </c>
      <c r="F4566">
        <v>11.58</v>
      </c>
      <c r="G4566">
        <v>11.79</v>
      </c>
      <c r="H4566">
        <v>11.76</v>
      </c>
      <c r="I4566">
        <v>13.3</v>
      </c>
      <c r="J4566">
        <v>11.541</v>
      </c>
      <c r="K4566">
        <v>28860</v>
      </c>
      <c r="L4566" s="2">
        <v>275.01</v>
      </c>
      <c r="M4566" s="2">
        <v>272.94</v>
      </c>
    </row>
    <row r="4567" spans="1:13" x14ac:dyDescent="0.2">
      <c r="A4567" s="1">
        <v>43532</v>
      </c>
      <c r="B4567" t="s">
        <v>2334</v>
      </c>
      <c r="C4567" t="s">
        <v>14</v>
      </c>
      <c r="D4567">
        <v>-0.06</v>
      </c>
      <c r="E4567">
        <v>14.29</v>
      </c>
      <c r="F4567">
        <v>1.58</v>
      </c>
      <c r="G4567">
        <v>1.58</v>
      </c>
      <c r="H4567">
        <v>1.58</v>
      </c>
      <c r="I4567">
        <v>1.58</v>
      </c>
      <c r="J4567">
        <v>1.58</v>
      </c>
      <c r="K4567">
        <v>665500</v>
      </c>
      <c r="L4567" s="2">
        <v>275.01</v>
      </c>
      <c r="M4567" s="2">
        <v>272.94</v>
      </c>
    </row>
    <row r="4568" spans="1:13" x14ac:dyDescent="0.2">
      <c r="A4568" s="1">
        <v>43532</v>
      </c>
      <c r="B4568" t="s">
        <v>811</v>
      </c>
      <c r="C4568" t="s">
        <v>12</v>
      </c>
      <c r="D4568">
        <v>0.44</v>
      </c>
      <c r="E4568">
        <v>-25.42</v>
      </c>
      <c r="F4568">
        <v>1.73</v>
      </c>
      <c r="G4568">
        <v>1.64</v>
      </c>
      <c r="H4568">
        <v>1.2</v>
      </c>
      <c r="I4568">
        <v>1.65</v>
      </c>
      <c r="J4568">
        <v>1.1200000000000001</v>
      </c>
      <c r="K4568">
        <v>541180</v>
      </c>
      <c r="L4568" s="2">
        <v>275.01</v>
      </c>
      <c r="M4568" s="2">
        <v>272.94</v>
      </c>
    </row>
    <row r="4569" spans="1:13" x14ac:dyDescent="0.2">
      <c r="A4569" s="1">
        <v>43532</v>
      </c>
      <c r="B4569" t="s">
        <v>2335</v>
      </c>
      <c r="C4569" t="s">
        <v>12</v>
      </c>
      <c r="D4569">
        <v>-0.63</v>
      </c>
      <c r="E4569">
        <v>-800</v>
      </c>
      <c r="F4569">
        <v>37.450000000000003</v>
      </c>
      <c r="G4569">
        <v>36.89</v>
      </c>
      <c r="H4569">
        <v>34.56</v>
      </c>
      <c r="I4569">
        <v>36.89</v>
      </c>
      <c r="J4569">
        <v>34.46</v>
      </c>
      <c r="K4569">
        <v>5910</v>
      </c>
      <c r="L4569" s="2">
        <v>275.01</v>
      </c>
      <c r="M4569" s="2">
        <v>272.94</v>
      </c>
    </row>
    <row r="4570" spans="1:13" x14ac:dyDescent="0.2">
      <c r="A4570" s="1">
        <v>43532</v>
      </c>
      <c r="B4570" t="s">
        <v>2336</v>
      </c>
      <c r="C4570" t="s">
        <v>12</v>
      </c>
      <c r="D4570">
        <v>-0.06</v>
      </c>
      <c r="E4570">
        <v>-50</v>
      </c>
      <c r="F4570">
        <v>5.1100000000000003</v>
      </c>
      <c r="G4570">
        <v>5.1100000000000003</v>
      </c>
      <c r="H4570">
        <v>4.7</v>
      </c>
      <c r="I4570">
        <v>5.25</v>
      </c>
      <c r="J4570">
        <v>4.46</v>
      </c>
      <c r="K4570">
        <v>101390</v>
      </c>
      <c r="L4570" s="2">
        <v>275.01</v>
      </c>
      <c r="M4570" s="2">
        <v>272.94</v>
      </c>
    </row>
    <row r="4571" spans="1:13" x14ac:dyDescent="0.2">
      <c r="A4571" s="1">
        <v>43532</v>
      </c>
      <c r="B4571" t="s">
        <v>2247</v>
      </c>
      <c r="C4571" t="s">
        <v>14</v>
      </c>
      <c r="D4571">
        <v>-0.42</v>
      </c>
      <c r="E4571">
        <v>12.5</v>
      </c>
      <c r="F4571">
        <v>2.54</v>
      </c>
      <c r="G4571">
        <v>2.56</v>
      </c>
      <c r="H4571">
        <v>2.72</v>
      </c>
      <c r="I4571">
        <v>2.73</v>
      </c>
      <c r="J4571">
        <v>2.56</v>
      </c>
      <c r="K4571">
        <v>95390</v>
      </c>
      <c r="L4571" s="2">
        <v>275.01</v>
      </c>
      <c r="M4571" s="2">
        <v>272.94</v>
      </c>
    </row>
    <row r="4572" spans="1:13" x14ac:dyDescent="0.2">
      <c r="A4572" s="1">
        <v>43532</v>
      </c>
      <c r="B4572" t="s">
        <v>821</v>
      </c>
      <c r="C4572" t="s">
        <v>12</v>
      </c>
      <c r="D4572">
        <v>5.0199999999999996</v>
      </c>
      <c r="E4572">
        <v>3.93</v>
      </c>
      <c r="F4572">
        <v>202.4</v>
      </c>
      <c r="G4572">
        <v>208</v>
      </c>
      <c r="H4572">
        <v>216.55</v>
      </c>
      <c r="I4572">
        <v>221</v>
      </c>
      <c r="J4572">
        <v>205.17</v>
      </c>
      <c r="K4572">
        <v>683680</v>
      </c>
      <c r="L4572" s="2">
        <v>275.01</v>
      </c>
      <c r="M4572" s="2">
        <v>272.94</v>
      </c>
    </row>
    <row r="4573" spans="1:13" x14ac:dyDescent="0.2">
      <c r="A4573" s="1">
        <v>43532</v>
      </c>
      <c r="B4573" t="s">
        <v>2301</v>
      </c>
      <c r="C4573" t="s">
        <v>14</v>
      </c>
      <c r="D4573">
        <v>-0.28999999999999998</v>
      </c>
      <c r="E4573">
        <v>21.62</v>
      </c>
      <c r="F4573">
        <v>9.19</v>
      </c>
      <c r="G4573">
        <v>9.0299999999999994</v>
      </c>
      <c r="H4573">
        <v>9.2200000000000006</v>
      </c>
      <c r="I4573">
        <v>9.3800000000000008</v>
      </c>
      <c r="J4573">
        <v>9.0299999999999994</v>
      </c>
      <c r="K4573">
        <v>86240</v>
      </c>
      <c r="L4573" s="2">
        <v>275.01</v>
      </c>
      <c r="M4573" s="2">
        <v>272.94</v>
      </c>
    </row>
    <row r="4574" spans="1:13" x14ac:dyDescent="0.2">
      <c r="A4574" s="1">
        <v>43532</v>
      </c>
      <c r="B4574" t="s">
        <v>2337</v>
      </c>
      <c r="C4574" t="s">
        <v>12</v>
      </c>
      <c r="D4574">
        <v>0.34</v>
      </c>
      <c r="E4574">
        <v>191.89</v>
      </c>
      <c r="F4574">
        <v>5.09</v>
      </c>
      <c r="G4574">
        <v>5.15</v>
      </c>
      <c r="H4574">
        <v>5.32</v>
      </c>
      <c r="I4574">
        <v>5.39</v>
      </c>
      <c r="J4574">
        <v>4.76</v>
      </c>
      <c r="K4574">
        <v>6570</v>
      </c>
      <c r="L4574" s="2">
        <v>275.01</v>
      </c>
      <c r="M4574" s="2">
        <v>272.94</v>
      </c>
    </row>
    <row r="4575" spans="1:13" x14ac:dyDescent="0.2">
      <c r="A4575" s="1">
        <v>43532</v>
      </c>
      <c r="B4575" t="s">
        <v>2338</v>
      </c>
      <c r="C4575" t="s">
        <v>12</v>
      </c>
      <c r="D4575">
        <v>-0.97</v>
      </c>
      <c r="E4575">
        <v>-40.58</v>
      </c>
      <c r="F4575">
        <v>4.22</v>
      </c>
      <c r="G4575">
        <v>4.21</v>
      </c>
      <c r="H4575">
        <v>4.5199999999999996</v>
      </c>
      <c r="I4575">
        <v>4.57</v>
      </c>
      <c r="J4575">
        <v>4.0599999999999996</v>
      </c>
      <c r="K4575">
        <v>503610</v>
      </c>
      <c r="L4575" s="2">
        <v>275.01</v>
      </c>
      <c r="M4575" s="2">
        <v>272.94</v>
      </c>
    </row>
    <row r="4576" spans="1:13" x14ac:dyDescent="0.2">
      <c r="A4576" s="1">
        <v>43532</v>
      </c>
      <c r="B4576" t="s">
        <v>2339</v>
      </c>
      <c r="C4576" t="s">
        <v>12</v>
      </c>
      <c r="D4576">
        <v>-1.1000000000000001</v>
      </c>
      <c r="E4576">
        <v>-19.57</v>
      </c>
      <c r="F4576">
        <v>15.5</v>
      </c>
      <c r="G4576">
        <v>15.5</v>
      </c>
      <c r="H4576">
        <v>15.55</v>
      </c>
      <c r="I4576">
        <v>15.86</v>
      </c>
      <c r="J4576">
        <v>15.3</v>
      </c>
      <c r="K4576">
        <v>16210</v>
      </c>
      <c r="L4576" s="2">
        <v>275.01</v>
      </c>
      <c r="M4576" s="2">
        <v>272.94</v>
      </c>
    </row>
    <row r="4577" spans="1:13" x14ac:dyDescent="0.2">
      <c r="A4577" s="1">
        <v>43535</v>
      </c>
      <c r="B4577" t="s">
        <v>2340</v>
      </c>
      <c r="C4577" t="s">
        <v>14</v>
      </c>
      <c r="D4577">
        <v>0.02</v>
      </c>
      <c r="E4577">
        <v>0</v>
      </c>
      <c r="F4577">
        <v>7.83</v>
      </c>
      <c r="G4577">
        <v>7.94</v>
      </c>
      <c r="H4577">
        <v>7.5</v>
      </c>
      <c r="I4577">
        <v>8.01</v>
      </c>
      <c r="J4577">
        <v>6.76</v>
      </c>
      <c r="K4577">
        <v>274930</v>
      </c>
      <c r="L4577" s="2">
        <v>274.45999999999998</v>
      </c>
      <c r="M4577" s="2">
        <v>275.26</v>
      </c>
    </row>
    <row r="4578" spans="1:13" x14ac:dyDescent="0.2">
      <c r="A4578" s="1">
        <v>43535</v>
      </c>
      <c r="B4578" t="s">
        <v>150</v>
      </c>
      <c r="C4578" t="s">
        <v>14</v>
      </c>
      <c r="D4578">
        <v>0.25</v>
      </c>
      <c r="E4578">
        <v>13.64</v>
      </c>
      <c r="F4578">
        <v>19.010000000000002</v>
      </c>
      <c r="G4578">
        <v>20.16</v>
      </c>
      <c r="H4578">
        <v>19.559999999999999</v>
      </c>
      <c r="I4578">
        <v>21.19</v>
      </c>
      <c r="J4578">
        <v>18.98</v>
      </c>
      <c r="K4578">
        <v>68650</v>
      </c>
      <c r="L4578" s="2">
        <v>274.45999999999998</v>
      </c>
      <c r="M4578" s="2">
        <v>275.26</v>
      </c>
    </row>
    <row r="4579" spans="1:13" x14ac:dyDescent="0.2">
      <c r="A4579" s="1">
        <v>43535</v>
      </c>
      <c r="B4579" t="s">
        <v>544</v>
      </c>
      <c r="C4579" t="s">
        <v>12</v>
      </c>
      <c r="D4579">
        <v>-0.41</v>
      </c>
      <c r="E4579">
        <v>-105</v>
      </c>
      <c r="F4579">
        <v>11.79</v>
      </c>
      <c r="G4579">
        <v>12.03</v>
      </c>
      <c r="H4579">
        <v>11.91</v>
      </c>
      <c r="I4579">
        <v>12.36</v>
      </c>
      <c r="J4579">
        <v>11.21</v>
      </c>
      <c r="K4579">
        <v>283060</v>
      </c>
      <c r="L4579" s="2">
        <v>274.45999999999998</v>
      </c>
      <c r="M4579" s="2">
        <v>275.26</v>
      </c>
    </row>
    <row r="4580" spans="1:13" x14ac:dyDescent="0.2">
      <c r="A4580" s="1">
        <v>43535</v>
      </c>
      <c r="B4580" t="s">
        <v>312</v>
      </c>
      <c r="C4580" t="s">
        <v>14</v>
      </c>
      <c r="D4580">
        <v>0.13</v>
      </c>
      <c r="E4580">
        <v>8.33</v>
      </c>
      <c r="F4580">
        <v>7.59</v>
      </c>
      <c r="G4580">
        <v>6.82</v>
      </c>
      <c r="H4580">
        <v>6.57</v>
      </c>
      <c r="I4580">
        <v>6.83</v>
      </c>
      <c r="J4580">
        <v>6.55</v>
      </c>
      <c r="K4580">
        <v>4230000</v>
      </c>
      <c r="L4580" s="2">
        <v>274.45999999999998</v>
      </c>
      <c r="M4580" s="2">
        <v>275.26</v>
      </c>
    </row>
    <row r="4581" spans="1:13" x14ac:dyDescent="0.2">
      <c r="A4581" s="1">
        <v>43535</v>
      </c>
      <c r="B4581" t="s">
        <v>380</v>
      </c>
      <c r="C4581" t="s">
        <v>12</v>
      </c>
      <c r="D4581">
        <v>0.21</v>
      </c>
      <c r="E4581">
        <v>23.53</v>
      </c>
      <c r="F4581">
        <v>7</v>
      </c>
      <c r="G4581">
        <v>6.85</v>
      </c>
      <c r="H4581">
        <v>6.91</v>
      </c>
      <c r="I4581">
        <v>7.03</v>
      </c>
      <c r="J4581">
        <v>6.85</v>
      </c>
      <c r="K4581">
        <v>0</v>
      </c>
      <c r="L4581" s="2">
        <v>274.45999999999998</v>
      </c>
      <c r="M4581" s="2">
        <v>275.26</v>
      </c>
    </row>
    <row r="4582" spans="1:13" x14ac:dyDescent="0.2">
      <c r="A4582" s="1">
        <v>43535</v>
      </c>
      <c r="B4582" t="s">
        <v>823</v>
      </c>
      <c r="C4582" t="s">
        <v>14</v>
      </c>
      <c r="D4582">
        <v>-0.13</v>
      </c>
      <c r="E4582">
        <v>-18.18</v>
      </c>
      <c r="F4582">
        <v>5.63</v>
      </c>
      <c r="G4582">
        <v>5.53</v>
      </c>
      <c r="H4582">
        <v>5.15</v>
      </c>
      <c r="I4582">
        <v>5.53</v>
      </c>
      <c r="J4582">
        <v>5.0500999999999996</v>
      </c>
      <c r="K4582">
        <v>98300</v>
      </c>
      <c r="L4582" s="2">
        <v>274.45999999999998</v>
      </c>
      <c r="M4582" s="2">
        <v>275.26</v>
      </c>
    </row>
    <row r="4583" spans="1:13" x14ac:dyDescent="0.2">
      <c r="A4583" s="1">
        <v>43535</v>
      </c>
      <c r="B4583" t="s">
        <v>824</v>
      </c>
      <c r="C4583" t="s">
        <v>14</v>
      </c>
      <c r="D4583">
        <v>-0.05</v>
      </c>
      <c r="E4583">
        <v>28.57</v>
      </c>
      <c r="F4583">
        <v>4.12</v>
      </c>
      <c r="G4583">
        <v>4.67</v>
      </c>
      <c r="H4583">
        <v>4.41</v>
      </c>
      <c r="I4583">
        <v>4.8</v>
      </c>
      <c r="J4583">
        <v>4.3</v>
      </c>
      <c r="K4583">
        <v>309800</v>
      </c>
      <c r="L4583" s="2">
        <v>274.45999999999998</v>
      </c>
      <c r="M4583" s="2">
        <v>275.26</v>
      </c>
    </row>
    <row r="4584" spans="1:13" x14ac:dyDescent="0.2">
      <c r="A4584" s="1">
        <v>43535</v>
      </c>
      <c r="B4584" t="s">
        <v>340</v>
      </c>
      <c r="C4584" t="s">
        <v>14</v>
      </c>
      <c r="D4584">
        <v>0.01</v>
      </c>
      <c r="E4584">
        <v>-95.24</v>
      </c>
      <c r="F4584">
        <v>4.8600000000000003</v>
      </c>
      <c r="G4584">
        <v>4.5</v>
      </c>
      <c r="H4584">
        <v>4.01</v>
      </c>
      <c r="I4584">
        <v>4.6550000000000002</v>
      </c>
      <c r="J4584">
        <v>4.01</v>
      </c>
      <c r="K4584">
        <v>94060</v>
      </c>
      <c r="L4584" s="2">
        <v>274.45999999999998</v>
      </c>
      <c r="M4584" s="2">
        <v>275.26</v>
      </c>
    </row>
    <row r="4585" spans="1:13" x14ac:dyDescent="0.2">
      <c r="A4585" s="1">
        <v>43535</v>
      </c>
      <c r="B4585" t="s">
        <v>2341</v>
      </c>
      <c r="C4585" t="s">
        <v>12</v>
      </c>
      <c r="D4585">
        <v>-0.34</v>
      </c>
      <c r="E4585">
        <v>40.35</v>
      </c>
      <c r="F4585">
        <v>9.91</v>
      </c>
      <c r="G4585">
        <v>10.29</v>
      </c>
      <c r="H4585">
        <v>10.4</v>
      </c>
      <c r="I4585">
        <v>10.55</v>
      </c>
      <c r="J4585">
        <v>10.07</v>
      </c>
      <c r="K4585">
        <v>11090</v>
      </c>
      <c r="L4585" s="2">
        <v>274.45999999999998</v>
      </c>
      <c r="M4585" s="2">
        <v>275.26</v>
      </c>
    </row>
    <row r="4586" spans="1:13" x14ac:dyDescent="0.2">
      <c r="A4586" s="1">
        <v>43535</v>
      </c>
      <c r="B4586" t="s">
        <v>2342</v>
      </c>
      <c r="C4586" t="s">
        <v>14</v>
      </c>
      <c r="D4586">
        <v>-1.36</v>
      </c>
      <c r="E4586">
        <v>-1033.33</v>
      </c>
      <c r="F4586">
        <v>1.1299999999999999</v>
      </c>
      <c r="G4586">
        <v>1.2</v>
      </c>
      <c r="H4586">
        <v>1.1599999999999999</v>
      </c>
      <c r="I4586">
        <v>1.21</v>
      </c>
      <c r="J4586">
        <v>1.1299999999999999</v>
      </c>
      <c r="K4586">
        <v>406500</v>
      </c>
      <c r="L4586" s="2">
        <v>274.45999999999998</v>
      </c>
      <c r="M4586" s="2">
        <v>275.26</v>
      </c>
    </row>
    <row r="4587" spans="1:13" x14ac:dyDescent="0.2">
      <c r="A4587" s="1">
        <v>43535</v>
      </c>
      <c r="B4587" t="s">
        <v>364</v>
      </c>
      <c r="C4587" t="s">
        <v>12</v>
      </c>
      <c r="D4587">
        <v>0.02</v>
      </c>
      <c r="E4587">
        <v>-66.67</v>
      </c>
      <c r="F4587">
        <v>8.14</v>
      </c>
      <c r="G4587">
        <v>8</v>
      </c>
      <c r="H4587">
        <v>8.41</v>
      </c>
      <c r="I4587">
        <v>8.5299999999999994</v>
      </c>
      <c r="J4587">
        <v>7.83</v>
      </c>
      <c r="K4587">
        <v>66940</v>
      </c>
      <c r="L4587" s="2">
        <v>274.45999999999998</v>
      </c>
      <c r="M4587" s="2">
        <v>275.26</v>
      </c>
    </row>
    <row r="4588" spans="1:13" x14ac:dyDescent="0.2">
      <c r="A4588" s="1">
        <v>43535</v>
      </c>
      <c r="B4588" t="s">
        <v>2343</v>
      </c>
      <c r="C4588" t="s">
        <v>14</v>
      </c>
      <c r="D4588">
        <v>-0.21</v>
      </c>
      <c r="E4588">
        <v>22.22</v>
      </c>
      <c r="F4588">
        <v>10.33</v>
      </c>
      <c r="G4588">
        <v>10.72</v>
      </c>
      <c r="H4588">
        <v>10.78</v>
      </c>
      <c r="I4588">
        <v>11</v>
      </c>
      <c r="J4588">
        <v>10.3</v>
      </c>
      <c r="K4588">
        <v>161580</v>
      </c>
      <c r="L4588" s="2">
        <v>274.45999999999998</v>
      </c>
      <c r="M4588" s="2">
        <v>275.26</v>
      </c>
    </row>
    <row r="4589" spans="1:13" x14ac:dyDescent="0.2">
      <c r="A4589" s="1">
        <v>43535</v>
      </c>
      <c r="B4589" t="s">
        <v>933</v>
      </c>
      <c r="C4589" t="s">
        <v>12</v>
      </c>
      <c r="D4589">
        <v>0.08</v>
      </c>
      <c r="E4589">
        <v>-33.33</v>
      </c>
      <c r="F4589">
        <v>9.17</v>
      </c>
      <c r="G4589">
        <v>9.15</v>
      </c>
      <c r="H4589">
        <v>9.24</v>
      </c>
      <c r="I4589">
        <v>9.24</v>
      </c>
      <c r="J4589">
        <v>9.1</v>
      </c>
      <c r="K4589">
        <v>3850</v>
      </c>
      <c r="L4589" s="2">
        <v>274.45999999999998</v>
      </c>
      <c r="M4589" s="2">
        <v>275.26</v>
      </c>
    </row>
    <row r="4590" spans="1:13" x14ac:dyDescent="0.2">
      <c r="A4590" s="1">
        <v>43535</v>
      </c>
      <c r="B4590" t="s">
        <v>827</v>
      </c>
      <c r="C4590" t="s">
        <v>14</v>
      </c>
      <c r="D4590">
        <v>1.1299999999999999</v>
      </c>
      <c r="E4590">
        <v>18.95</v>
      </c>
      <c r="F4590">
        <v>131.29</v>
      </c>
      <c r="G4590">
        <v>135</v>
      </c>
      <c r="H4590">
        <v>131.86000000000001</v>
      </c>
      <c r="I4590">
        <v>136.52000000000001</v>
      </c>
      <c r="J4590">
        <v>131.71</v>
      </c>
      <c r="K4590">
        <v>721290</v>
      </c>
      <c r="L4590" s="2">
        <v>274.45999999999998</v>
      </c>
      <c r="M4590" s="2">
        <v>275.26</v>
      </c>
    </row>
    <row r="4591" spans="1:13" x14ac:dyDescent="0.2">
      <c r="A4591" s="1">
        <v>43535</v>
      </c>
      <c r="B4591" t="s">
        <v>2344</v>
      </c>
      <c r="C4591" t="s">
        <v>14</v>
      </c>
      <c r="D4591">
        <v>-3.46</v>
      </c>
      <c r="E4591">
        <v>-183.61</v>
      </c>
      <c r="F4591">
        <v>15.01</v>
      </c>
      <c r="G4591">
        <v>15</v>
      </c>
      <c r="H4591">
        <v>15</v>
      </c>
      <c r="I4591">
        <v>15</v>
      </c>
      <c r="J4591">
        <v>15</v>
      </c>
      <c r="K4591">
        <v>5440</v>
      </c>
      <c r="L4591" s="2">
        <v>274.45999999999998</v>
      </c>
      <c r="M4591" s="2">
        <v>275.26</v>
      </c>
    </row>
    <row r="4592" spans="1:13" x14ac:dyDescent="0.2">
      <c r="A4592" s="1">
        <v>43535</v>
      </c>
      <c r="B4592" t="s">
        <v>2345</v>
      </c>
      <c r="C4592" t="s">
        <v>14</v>
      </c>
      <c r="D4592">
        <v>-0.28999999999999998</v>
      </c>
      <c r="E4592">
        <v>-31.82</v>
      </c>
      <c r="F4592">
        <v>11.74</v>
      </c>
      <c r="G4592">
        <v>11.23</v>
      </c>
      <c r="H4592">
        <v>11.48</v>
      </c>
      <c r="I4592">
        <v>11.95</v>
      </c>
      <c r="J4592">
        <v>11</v>
      </c>
      <c r="K4592">
        <v>931980</v>
      </c>
      <c r="L4592" s="2">
        <v>274.45999999999998</v>
      </c>
      <c r="M4592" s="2">
        <v>275.26</v>
      </c>
    </row>
    <row r="4593" spans="1:13" x14ac:dyDescent="0.2">
      <c r="A4593" s="1">
        <v>43535</v>
      </c>
      <c r="B4593" t="s">
        <v>830</v>
      </c>
      <c r="C4593" t="s">
        <v>14</v>
      </c>
      <c r="D4593">
        <v>0.12</v>
      </c>
      <c r="E4593">
        <v>140</v>
      </c>
      <c r="F4593">
        <v>26.98</v>
      </c>
      <c r="G4593">
        <v>34.11</v>
      </c>
      <c r="H4593">
        <v>33.78</v>
      </c>
      <c r="I4593">
        <v>37.72</v>
      </c>
      <c r="J4593">
        <v>33.17</v>
      </c>
      <c r="K4593">
        <v>8480000</v>
      </c>
      <c r="L4593" s="2">
        <v>274.45999999999998</v>
      </c>
      <c r="M4593" s="2">
        <v>275.26</v>
      </c>
    </row>
    <row r="4594" spans="1:13" x14ac:dyDescent="0.2">
      <c r="A4594" s="1">
        <v>43535</v>
      </c>
      <c r="B4594" t="s">
        <v>2346</v>
      </c>
      <c r="C4594" t="s">
        <v>14</v>
      </c>
      <c r="D4594">
        <v>-0.27</v>
      </c>
      <c r="E4594">
        <v>-17.39</v>
      </c>
      <c r="F4594">
        <v>5.08</v>
      </c>
      <c r="G4594">
        <v>4.93</v>
      </c>
      <c r="H4594">
        <v>4.8</v>
      </c>
      <c r="I4594">
        <v>4.95</v>
      </c>
      <c r="J4594">
        <v>4.59</v>
      </c>
      <c r="K4594">
        <v>976240</v>
      </c>
      <c r="L4594" s="2">
        <v>274.45999999999998</v>
      </c>
      <c r="M4594" s="2">
        <v>275.26</v>
      </c>
    </row>
    <row r="4595" spans="1:13" x14ac:dyDescent="0.2">
      <c r="A4595" s="1">
        <v>43535</v>
      </c>
      <c r="B4595" t="s">
        <v>2347</v>
      </c>
      <c r="C4595" t="s">
        <v>14</v>
      </c>
      <c r="D4595">
        <v>0.06</v>
      </c>
      <c r="E4595">
        <v>-72.73</v>
      </c>
      <c r="F4595">
        <v>15.5</v>
      </c>
      <c r="G4595">
        <v>13.95</v>
      </c>
      <c r="H4595">
        <v>13.99</v>
      </c>
      <c r="I4595">
        <v>14.46</v>
      </c>
      <c r="J4595">
        <v>13.01</v>
      </c>
      <c r="K4595">
        <v>109210</v>
      </c>
      <c r="L4595" s="2">
        <v>274.45999999999998</v>
      </c>
      <c r="M4595" s="2">
        <v>275.26</v>
      </c>
    </row>
    <row r="4596" spans="1:13" x14ac:dyDescent="0.2">
      <c r="A4596" s="1">
        <v>43535</v>
      </c>
      <c r="B4596" t="s">
        <v>465</v>
      </c>
      <c r="C4596" t="s">
        <v>14</v>
      </c>
      <c r="D4596">
        <v>1.32</v>
      </c>
      <c r="E4596">
        <v>794.74</v>
      </c>
      <c r="F4596">
        <v>16.559999999999999</v>
      </c>
      <c r="G4596">
        <v>18.05</v>
      </c>
      <c r="H4596">
        <v>17.8</v>
      </c>
      <c r="I4596">
        <v>18.510000000000002</v>
      </c>
      <c r="J4596">
        <v>17.62</v>
      </c>
      <c r="K4596">
        <v>110940</v>
      </c>
      <c r="L4596" s="2">
        <v>274.45999999999998</v>
      </c>
      <c r="M4596" s="2">
        <v>275.26</v>
      </c>
    </row>
    <row r="4597" spans="1:13" x14ac:dyDescent="0.2">
      <c r="A4597" s="1">
        <v>43535</v>
      </c>
      <c r="B4597" t="s">
        <v>2348</v>
      </c>
      <c r="C4597" t="s">
        <v>14</v>
      </c>
      <c r="D4597">
        <v>-0.22</v>
      </c>
      <c r="E4597">
        <v>37.14</v>
      </c>
      <c r="F4597">
        <v>4.72</v>
      </c>
      <c r="G4597">
        <v>4.75</v>
      </c>
      <c r="H4597">
        <v>4.8899999999999997</v>
      </c>
      <c r="I4597">
        <v>4.97</v>
      </c>
      <c r="J4597">
        <v>4.5599999999999996</v>
      </c>
      <c r="K4597">
        <v>200980</v>
      </c>
      <c r="L4597" s="2">
        <v>274.45999999999998</v>
      </c>
      <c r="M4597" s="2">
        <v>275.26</v>
      </c>
    </row>
    <row r="4598" spans="1:13" x14ac:dyDescent="0.2">
      <c r="A4598" s="1">
        <v>43535</v>
      </c>
      <c r="B4598" t="s">
        <v>2349</v>
      </c>
      <c r="C4598" t="s">
        <v>12</v>
      </c>
      <c r="D4598">
        <v>-0.76</v>
      </c>
      <c r="E4598">
        <v>-46.15</v>
      </c>
      <c r="F4598">
        <v>8.1300000000000008</v>
      </c>
      <c r="G4598">
        <v>8.26</v>
      </c>
      <c r="H4598">
        <v>8.6199999999999992</v>
      </c>
      <c r="I4598">
        <v>8.77</v>
      </c>
      <c r="J4598">
        <v>8.16</v>
      </c>
      <c r="K4598">
        <v>275760</v>
      </c>
      <c r="L4598" s="2">
        <v>274.45999999999998</v>
      </c>
      <c r="M4598" s="2">
        <v>275.26</v>
      </c>
    </row>
    <row r="4599" spans="1:13" x14ac:dyDescent="0.2">
      <c r="A4599" s="1">
        <v>43535</v>
      </c>
      <c r="B4599" t="s">
        <v>2349</v>
      </c>
      <c r="C4599" t="s">
        <v>14</v>
      </c>
      <c r="D4599">
        <v>-0.76</v>
      </c>
      <c r="E4599">
        <v>-46.15</v>
      </c>
      <c r="F4599">
        <v>8.6199999999999992</v>
      </c>
      <c r="G4599">
        <v>8.1999999999999993</v>
      </c>
      <c r="H4599">
        <v>8.2100000000000009</v>
      </c>
      <c r="I4599">
        <v>8.6</v>
      </c>
      <c r="J4599">
        <v>7.61</v>
      </c>
      <c r="K4599">
        <v>270340</v>
      </c>
      <c r="L4599" s="2">
        <v>274.45999999999998</v>
      </c>
      <c r="M4599" s="2">
        <v>275.26</v>
      </c>
    </row>
    <row r="4600" spans="1:13" x14ac:dyDescent="0.2">
      <c r="A4600" s="1">
        <v>43535</v>
      </c>
      <c r="B4600" t="s">
        <v>2350</v>
      </c>
      <c r="C4600" t="s">
        <v>14</v>
      </c>
      <c r="D4600">
        <v>-0.39</v>
      </c>
      <c r="E4600">
        <v>11.36</v>
      </c>
      <c r="F4600">
        <v>4.5999999999999996</v>
      </c>
      <c r="G4600">
        <v>3.4</v>
      </c>
      <c r="H4600">
        <v>2.89</v>
      </c>
      <c r="I4600">
        <v>3.41</v>
      </c>
      <c r="J4600">
        <v>2.89</v>
      </c>
      <c r="K4600">
        <v>313370</v>
      </c>
      <c r="L4600" s="2">
        <v>274.45999999999998</v>
      </c>
      <c r="M4600" s="2">
        <v>275.26</v>
      </c>
    </row>
    <row r="4601" spans="1:13" x14ac:dyDescent="0.2">
      <c r="A4601" s="1">
        <v>43535</v>
      </c>
      <c r="B4601" t="s">
        <v>2351</v>
      </c>
      <c r="C4601" t="s">
        <v>12</v>
      </c>
      <c r="D4601">
        <v>-0.84</v>
      </c>
      <c r="E4601">
        <v>-15.07</v>
      </c>
      <c r="F4601">
        <v>5.67</v>
      </c>
      <c r="G4601">
        <v>5.5</v>
      </c>
      <c r="H4601">
        <v>5.54</v>
      </c>
      <c r="I4601">
        <v>5.7</v>
      </c>
      <c r="J4601">
        <v>5.5</v>
      </c>
      <c r="K4601">
        <v>63040</v>
      </c>
      <c r="L4601" s="2">
        <v>274.45999999999998</v>
      </c>
      <c r="M4601" s="2">
        <v>275.26</v>
      </c>
    </row>
    <row r="4602" spans="1:13" x14ac:dyDescent="0.2">
      <c r="A4602" s="1">
        <v>43535</v>
      </c>
      <c r="B4602" t="s">
        <v>2352</v>
      </c>
      <c r="C4602" t="s">
        <v>14</v>
      </c>
      <c r="D4602">
        <v>0.04</v>
      </c>
      <c r="E4602">
        <v>-42.86</v>
      </c>
      <c r="F4602">
        <v>26.56</v>
      </c>
      <c r="G4602">
        <v>25.02</v>
      </c>
      <c r="H4602">
        <v>26.22</v>
      </c>
      <c r="I4602">
        <v>27.28</v>
      </c>
      <c r="J4602">
        <v>25.02</v>
      </c>
      <c r="K4602">
        <v>533200</v>
      </c>
      <c r="L4602" s="2">
        <v>274.45999999999998</v>
      </c>
      <c r="M4602" s="2">
        <v>275.26</v>
      </c>
    </row>
    <row r="4603" spans="1:13" x14ac:dyDescent="0.2">
      <c r="A4603" s="1">
        <v>43535</v>
      </c>
      <c r="B4603" t="s">
        <v>2353</v>
      </c>
      <c r="C4603" t="s">
        <v>14</v>
      </c>
      <c r="D4603">
        <v>0.21</v>
      </c>
      <c r="E4603">
        <v>-4.55</v>
      </c>
      <c r="F4603">
        <v>15.04</v>
      </c>
      <c r="G4603">
        <v>14.71</v>
      </c>
      <c r="H4603">
        <v>13.95</v>
      </c>
      <c r="I4603">
        <v>15.43</v>
      </c>
      <c r="J4603">
        <v>13.93</v>
      </c>
      <c r="K4603">
        <v>290530</v>
      </c>
      <c r="L4603" s="2">
        <v>274.45999999999998</v>
      </c>
      <c r="M4603" s="2">
        <v>275.26</v>
      </c>
    </row>
    <row r="4604" spans="1:13" x14ac:dyDescent="0.2">
      <c r="A4604" s="1">
        <v>43535</v>
      </c>
      <c r="B4604" t="s">
        <v>2354</v>
      </c>
      <c r="C4604" t="s">
        <v>14</v>
      </c>
      <c r="D4604">
        <v>-0.37</v>
      </c>
      <c r="E4604">
        <v>-85</v>
      </c>
      <c r="F4604">
        <v>6.56</v>
      </c>
      <c r="G4604">
        <v>6.22</v>
      </c>
      <c r="H4604">
        <v>6.2</v>
      </c>
      <c r="I4604">
        <v>6.28</v>
      </c>
      <c r="J4604">
        <v>5.71</v>
      </c>
      <c r="K4604">
        <v>63290</v>
      </c>
      <c r="L4604" s="2">
        <v>274.45999999999998</v>
      </c>
      <c r="M4604" s="2">
        <v>275.26</v>
      </c>
    </row>
    <row r="4605" spans="1:13" x14ac:dyDescent="0.2">
      <c r="A4605" s="1">
        <v>43536</v>
      </c>
      <c r="B4605" t="s">
        <v>228</v>
      </c>
      <c r="C4605" t="s">
        <v>14</v>
      </c>
      <c r="D4605">
        <v>0.55000000000000004</v>
      </c>
      <c r="E4605">
        <v>5.77</v>
      </c>
      <c r="F4605">
        <v>32.67</v>
      </c>
      <c r="G4605">
        <v>31.94</v>
      </c>
      <c r="H4605">
        <v>33.97</v>
      </c>
      <c r="I4605">
        <v>34.86</v>
      </c>
      <c r="J4605">
        <v>30.73</v>
      </c>
      <c r="K4605">
        <v>83730</v>
      </c>
      <c r="L4605" s="2">
        <v>278.44</v>
      </c>
      <c r="M4605" s="2">
        <v>279.06</v>
      </c>
    </row>
    <row r="4606" spans="1:13" x14ac:dyDescent="0.2">
      <c r="A4606" s="1">
        <v>43536</v>
      </c>
      <c r="B4606" t="s">
        <v>2355</v>
      </c>
      <c r="C4606" t="s">
        <v>12</v>
      </c>
      <c r="D4606">
        <v>0.27</v>
      </c>
      <c r="E4606">
        <v>22.73</v>
      </c>
      <c r="F4606">
        <v>7.46</v>
      </c>
      <c r="G4606">
        <v>7.54</v>
      </c>
      <c r="H4606">
        <v>7.54</v>
      </c>
      <c r="I4606">
        <v>7.82</v>
      </c>
      <c r="J4606">
        <v>7.51</v>
      </c>
      <c r="K4606">
        <v>38950</v>
      </c>
      <c r="L4606" s="2">
        <v>278.44</v>
      </c>
      <c r="M4606" s="2">
        <v>279.06</v>
      </c>
    </row>
    <row r="4607" spans="1:13" x14ac:dyDescent="0.2">
      <c r="A4607" s="1">
        <v>43536</v>
      </c>
      <c r="B4607" t="s">
        <v>926</v>
      </c>
      <c r="C4607" t="s">
        <v>12</v>
      </c>
      <c r="D4607">
        <v>0.18</v>
      </c>
      <c r="E4607">
        <v>172</v>
      </c>
      <c r="F4607">
        <v>0.33</v>
      </c>
      <c r="G4607">
        <v>0.39</v>
      </c>
      <c r="H4607">
        <v>0.41</v>
      </c>
      <c r="I4607">
        <v>0.41</v>
      </c>
      <c r="J4607">
        <v>0.34</v>
      </c>
      <c r="K4607">
        <v>481960</v>
      </c>
      <c r="L4607" s="2">
        <v>278.44</v>
      </c>
      <c r="M4607" s="2">
        <v>279.06</v>
      </c>
    </row>
    <row r="4608" spans="1:13" x14ac:dyDescent="0.2">
      <c r="A4608" s="1">
        <v>43536</v>
      </c>
      <c r="B4608" t="s">
        <v>398</v>
      </c>
      <c r="C4608" t="s">
        <v>14</v>
      </c>
      <c r="D4608">
        <v>0.13</v>
      </c>
      <c r="E4608">
        <v>18.18</v>
      </c>
      <c r="F4608">
        <v>24.17</v>
      </c>
      <c r="G4608">
        <v>21.5</v>
      </c>
      <c r="H4608">
        <v>20.68</v>
      </c>
      <c r="I4608">
        <v>22.54</v>
      </c>
      <c r="J4608">
        <v>20.350000000000001</v>
      </c>
      <c r="K4608">
        <v>140480</v>
      </c>
      <c r="L4608" s="2">
        <v>278.44</v>
      </c>
      <c r="M4608" s="2">
        <v>279.06</v>
      </c>
    </row>
    <row r="4609" spans="1:13" x14ac:dyDescent="0.2">
      <c r="A4609" s="1">
        <v>43536</v>
      </c>
      <c r="B4609" t="s">
        <v>400</v>
      </c>
      <c r="C4609" t="s">
        <v>12</v>
      </c>
      <c r="D4609">
        <v>0.25</v>
      </c>
      <c r="E4609">
        <v>78.569999999999993</v>
      </c>
      <c r="F4609">
        <v>2.2200000000000002</v>
      </c>
      <c r="G4609">
        <v>2.5</v>
      </c>
      <c r="H4609">
        <v>2.37</v>
      </c>
      <c r="I4609">
        <v>2.57</v>
      </c>
      <c r="J4609">
        <v>2.25</v>
      </c>
      <c r="K4609">
        <v>6440000</v>
      </c>
      <c r="L4609" s="2">
        <v>278.44</v>
      </c>
      <c r="M4609" s="2">
        <v>279.06</v>
      </c>
    </row>
    <row r="4610" spans="1:13" x14ac:dyDescent="0.2">
      <c r="A4610" s="1">
        <v>43536</v>
      </c>
      <c r="B4610" t="s">
        <v>57</v>
      </c>
      <c r="C4610" t="s">
        <v>14</v>
      </c>
      <c r="D4610">
        <v>-0.18</v>
      </c>
      <c r="E4610">
        <v>-28.57</v>
      </c>
      <c r="F4610">
        <v>3.67</v>
      </c>
      <c r="G4610">
        <v>3.43</v>
      </c>
      <c r="H4610">
        <v>3.85</v>
      </c>
      <c r="I4610">
        <v>3.87</v>
      </c>
      <c r="J4610">
        <v>3.3</v>
      </c>
      <c r="K4610">
        <v>1070000</v>
      </c>
      <c r="L4610" s="2">
        <v>278.44</v>
      </c>
      <c r="M4610" s="2">
        <v>279.06</v>
      </c>
    </row>
    <row r="4611" spans="1:13" x14ac:dyDescent="0.2">
      <c r="A4611" s="1">
        <v>43536</v>
      </c>
      <c r="B4611" t="s">
        <v>2356</v>
      </c>
      <c r="C4611" t="s">
        <v>14</v>
      </c>
      <c r="D4611">
        <v>-0.63</v>
      </c>
      <c r="E4611">
        <v>-12.5</v>
      </c>
      <c r="F4611">
        <v>3.27</v>
      </c>
      <c r="G4611">
        <v>3.04</v>
      </c>
      <c r="H4611">
        <v>3.41</v>
      </c>
      <c r="I4611">
        <v>3.48</v>
      </c>
      <c r="J4611">
        <v>3.04</v>
      </c>
      <c r="K4611">
        <v>377530</v>
      </c>
      <c r="L4611" s="2">
        <v>278.44</v>
      </c>
      <c r="M4611" s="2">
        <v>279.06</v>
      </c>
    </row>
    <row r="4612" spans="1:13" x14ac:dyDescent="0.2">
      <c r="A4612" s="1">
        <v>43536</v>
      </c>
      <c r="B4612" t="s">
        <v>406</v>
      </c>
      <c r="C4612" t="s">
        <v>14</v>
      </c>
      <c r="D4612">
        <v>-0.23</v>
      </c>
      <c r="E4612">
        <v>-35.29</v>
      </c>
      <c r="F4612">
        <v>7</v>
      </c>
      <c r="G4612">
        <v>6.32</v>
      </c>
      <c r="H4612">
        <v>6.9</v>
      </c>
      <c r="I4612">
        <v>7.06</v>
      </c>
      <c r="J4612">
        <v>6.22</v>
      </c>
      <c r="K4612">
        <v>520060</v>
      </c>
      <c r="L4612" s="2">
        <v>278.44</v>
      </c>
      <c r="M4612" s="2">
        <v>279.06</v>
      </c>
    </row>
    <row r="4613" spans="1:13" x14ac:dyDescent="0.2">
      <c r="A4613" s="1">
        <v>43536</v>
      </c>
      <c r="B4613" t="s">
        <v>2357</v>
      </c>
      <c r="C4613" t="s">
        <v>14</v>
      </c>
      <c r="D4613">
        <v>0.47</v>
      </c>
      <c r="E4613">
        <v>20.51</v>
      </c>
      <c r="F4613">
        <v>25.35</v>
      </c>
      <c r="G4613">
        <v>25.21</v>
      </c>
      <c r="H4613">
        <v>23.51</v>
      </c>
      <c r="I4613">
        <v>25.73</v>
      </c>
      <c r="J4613">
        <v>22.67</v>
      </c>
      <c r="K4613">
        <v>94220</v>
      </c>
      <c r="L4613" s="2">
        <v>278.44</v>
      </c>
      <c r="M4613" s="2">
        <v>279.06</v>
      </c>
    </row>
    <row r="4614" spans="1:13" x14ac:dyDescent="0.2">
      <c r="A4614" s="1">
        <v>43536</v>
      </c>
      <c r="B4614" t="s">
        <v>416</v>
      </c>
      <c r="C4614" t="s">
        <v>14</v>
      </c>
      <c r="D4614">
        <v>-0.68</v>
      </c>
      <c r="E4614">
        <v>-19.3</v>
      </c>
      <c r="F4614">
        <v>1.4</v>
      </c>
      <c r="G4614">
        <v>1.32</v>
      </c>
      <c r="H4614">
        <v>1.37</v>
      </c>
      <c r="I4614">
        <v>1.4</v>
      </c>
      <c r="J4614">
        <v>1.32</v>
      </c>
      <c r="K4614">
        <v>1330000</v>
      </c>
      <c r="L4614" s="2">
        <v>278.44</v>
      </c>
      <c r="M4614" s="2">
        <v>279.06</v>
      </c>
    </row>
    <row r="4615" spans="1:13" x14ac:dyDescent="0.2">
      <c r="A4615" s="1">
        <v>43536</v>
      </c>
      <c r="B4615" t="s">
        <v>835</v>
      </c>
      <c r="C4615" t="s">
        <v>12</v>
      </c>
      <c r="D4615">
        <v>-0.18</v>
      </c>
      <c r="E4615">
        <v>-38.46</v>
      </c>
      <c r="F4615">
        <v>3.09</v>
      </c>
      <c r="G4615">
        <v>3.08</v>
      </c>
      <c r="H4615">
        <v>2.82</v>
      </c>
      <c r="I4615">
        <v>3.1</v>
      </c>
      <c r="J4615">
        <v>2.78</v>
      </c>
      <c r="K4615">
        <v>46100</v>
      </c>
      <c r="L4615" s="2">
        <v>278.44</v>
      </c>
      <c r="M4615" s="2">
        <v>279.06</v>
      </c>
    </row>
    <row r="4616" spans="1:13" x14ac:dyDescent="0.2">
      <c r="A4616" s="1">
        <v>43536</v>
      </c>
      <c r="B4616" t="s">
        <v>356</v>
      </c>
      <c r="C4616" t="s">
        <v>14</v>
      </c>
      <c r="D4616">
        <v>-0.09</v>
      </c>
      <c r="E4616">
        <v>-28.57</v>
      </c>
      <c r="F4616">
        <v>1.38</v>
      </c>
      <c r="G4616">
        <v>1.38</v>
      </c>
      <c r="H4616">
        <v>1.29</v>
      </c>
      <c r="I4616">
        <v>1.4950000000000001</v>
      </c>
      <c r="J4616">
        <v>1.28</v>
      </c>
      <c r="K4616">
        <v>4750000</v>
      </c>
      <c r="L4616" s="2">
        <v>278.44</v>
      </c>
      <c r="M4616" s="2">
        <v>279.06</v>
      </c>
    </row>
    <row r="4617" spans="1:13" x14ac:dyDescent="0.2">
      <c r="A4617" s="1">
        <v>43536</v>
      </c>
      <c r="B4617" t="s">
        <v>2358</v>
      </c>
      <c r="C4617" t="s">
        <v>12</v>
      </c>
      <c r="D4617">
        <v>-0.06</v>
      </c>
      <c r="E4617">
        <v>-500</v>
      </c>
      <c r="F4617">
        <v>4.17</v>
      </c>
      <c r="G4617">
        <v>4.24</v>
      </c>
      <c r="H4617">
        <v>3.91</v>
      </c>
      <c r="I4617">
        <v>4.3</v>
      </c>
      <c r="J4617">
        <v>3.9</v>
      </c>
      <c r="K4617">
        <v>4850000</v>
      </c>
      <c r="L4617" s="2">
        <v>278.44</v>
      </c>
      <c r="M4617" s="2">
        <v>279.06</v>
      </c>
    </row>
    <row r="4618" spans="1:13" x14ac:dyDescent="0.2">
      <c r="A4618" s="1">
        <v>43536</v>
      </c>
      <c r="B4618" t="s">
        <v>285</v>
      </c>
      <c r="C4618" t="s">
        <v>14</v>
      </c>
      <c r="D4618">
        <v>-0.52</v>
      </c>
      <c r="E4618">
        <v>10.34</v>
      </c>
      <c r="F4618">
        <v>17.43</v>
      </c>
      <c r="G4618">
        <v>19.12</v>
      </c>
      <c r="H4618">
        <v>19.48</v>
      </c>
      <c r="I4618">
        <v>19.87</v>
      </c>
      <c r="J4618">
        <v>17.88</v>
      </c>
      <c r="K4618">
        <v>600270</v>
      </c>
      <c r="L4618" s="2">
        <v>278.44</v>
      </c>
      <c r="M4618" s="2">
        <v>279.06</v>
      </c>
    </row>
    <row r="4619" spans="1:13" x14ac:dyDescent="0.2">
      <c r="A4619" s="1">
        <v>43536</v>
      </c>
      <c r="B4619" t="s">
        <v>112</v>
      </c>
      <c r="C4619" t="s">
        <v>12</v>
      </c>
      <c r="D4619">
        <v>0.28999999999999998</v>
      </c>
      <c r="E4619">
        <v>11.54</v>
      </c>
      <c r="F4619">
        <v>35.71</v>
      </c>
      <c r="G4619">
        <v>35.71</v>
      </c>
      <c r="H4619">
        <v>35.26</v>
      </c>
      <c r="I4619">
        <v>35.71</v>
      </c>
      <c r="J4619">
        <v>34.619999999999997</v>
      </c>
      <c r="K4619">
        <v>22800</v>
      </c>
      <c r="L4619" s="2">
        <v>278.44</v>
      </c>
      <c r="M4619" s="2">
        <v>279.06</v>
      </c>
    </row>
    <row r="4620" spans="1:13" x14ac:dyDescent="0.2">
      <c r="A4620" s="1">
        <v>43536</v>
      </c>
      <c r="B4620" t="s">
        <v>2359</v>
      </c>
      <c r="C4620" t="s">
        <v>14</v>
      </c>
      <c r="D4620">
        <v>0.03</v>
      </c>
      <c r="E4620">
        <v>50</v>
      </c>
      <c r="F4620">
        <v>4.99</v>
      </c>
      <c r="G4620">
        <v>4.8849999999999998</v>
      </c>
      <c r="H4620">
        <v>4.74</v>
      </c>
      <c r="I4620">
        <v>4.8899999999999997</v>
      </c>
      <c r="J4620">
        <v>4.3499999999999996</v>
      </c>
      <c r="K4620">
        <v>1000000</v>
      </c>
      <c r="L4620" s="2">
        <v>278.44</v>
      </c>
      <c r="M4620" s="2">
        <v>279.06</v>
      </c>
    </row>
    <row r="4621" spans="1:13" x14ac:dyDescent="0.2">
      <c r="A4621" s="1">
        <v>43536</v>
      </c>
      <c r="B4621" t="s">
        <v>558</v>
      </c>
      <c r="C4621" t="s">
        <v>12</v>
      </c>
      <c r="D4621">
        <v>-0.26</v>
      </c>
      <c r="E4621">
        <v>0</v>
      </c>
      <c r="F4621">
        <v>17.690000000000001</v>
      </c>
      <c r="G4621">
        <v>17.260000000000002</v>
      </c>
      <c r="H4621">
        <v>17</v>
      </c>
      <c r="I4621">
        <v>17.260000000000002</v>
      </c>
      <c r="J4621">
        <v>16.100000000000001</v>
      </c>
      <c r="K4621">
        <v>106310</v>
      </c>
      <c r="L4621" s="2">
        <v>278.44</v>
      </c>
      <c r="M4621" s="2">
        <v>279.06</v>
      </c>
    </row>
    <row r="4622" spans="1:13" x14ac:dyDescent="0.2">
      <c r="A4622" s="1">
        <v>43536</v>
      </c>
      <c r="B4622" t="s">
        <v>931</v>
      </c>
      <c r="C4622" t="s">
        <v>14</v>
      </c>
      <c r="D4622">
        <v>-0.11</v>
      </c>
      <c r="E4622">
        <v>-57.14</v>
      </c>
      <c r="F4622">
        <v>22.81</v>
      </c>
      <c r="G4622">
        <v>23.32</v>
      </c>
      <c r="H4622">
        <v>24.73</v>
      </c>
      <c r="I4622">
        <v>25.65</v>
      </c>
      <c r="J4622">
        <v>22.93</v>
      </c>
      <c r="K4622">
        <v>44650</v>
      </c>
      <c r="L4622" s="2">
        <v>278.44</v>
      </c>
      <c r="M4622" s="2">
        <v>279.06</v>
      </c>
    </row>
    <row r="4623" spans="1:13" x14ac:dyDescent="0.2">
      <c r="A4623" s="1">
        <v>43536</v>
      </c>
      <c r="B4623" t="s">
        <v>2360</v>
      </c>
      <c r="C4623" t="s">
        <v>12</v>
      </c>
      <c r="D4623">
        <v>-0.09</v>
      </c>
      <c r="E4623">
        <v>18.18</v>
      </c>
      <c r="F4623">
        <v>1.65</v>
      </c>
      <c r="G4623">
        <v>1.44</v>
      </c>
      <c r="H4623">
        <v>1.6</v>
      </c>
      <c r="I4623">
        <v>1.66</v>
      </c>
      <c r="J4623">
        <v>1.41</v>
      </c>
      <c r="K4623">
        <v>422640</v>
      </c>
      <c r="L4623" s="2">
        <v>278.44</v>
      </c>
      <c r="M4623" s="2">
        <v>279.06</v>
      </c>
    </row>
    <row r="4624" spans="1:13" x14ac:dyDescent="0.2">
      <c r="A4624" s="1">
        <v>43536</v>
      </c>
      <c r="B4624" t="s">
        <v>2361</v>
      </c>
      <c r="C4624" t="s">
        <v>12</v>
      </c>
      <c r="D4624">
        <v>0.28999999999999998</v>
      </c>
      <c r="E4624">
        <v>11.54</v>
      </c>
      <c r="F4624">
        <v>8.1199999999999992</v>
      </c>
      <c r="G4624">
        <v>8.39</v>
      </c>
      <c r="H4624">
        <v>8.27</v>
      </c>
      <c r="I4624">
        <v>8.5649999999999995</v>
      </c>
      <c r="J4624">
        <v>8.1</v>
      </c>
      <c r="K4624">
        <v>164760</v>
      </c>
      <c r="L4624" s="2">
        <v>278.44</v>
      </c>
      <c r="M4624" s="2">
        <v>279.06</v>
      </c>
    </row>
    <row r="4625" spans="1:13" x14ac:dyDescent="0.2">
      <c r="A4625" s="1">
        <v>43536</v>
      </c>
      <c r="B4625" t="s">
        <v>2362</v>
      </c>
      <c r="C4625" t="s">
        <v>14</v>
      </c>
      <c r="D4625">
        <v>0.45</v>
      </c>
      <c r="E4625">
        <v>4.6500000000000004</v>
      </c>
      <c r="F4625">
        <v>26.62</v>
      </c>
      <c r="G4625">
        <v>25.5</v>
      </c>
      <c r="H4625">
        <v>22.46</v>
      </c>
      <c r="I4625">
        <v>25.73</v>
      </c>
      <c r="J4625">
        <v>22.13</v>
      </c>
      <c r="K4625">
        <v>164600</v>
      </c>
      <c r="L4625" s="2">
        <v>278.44</v>
      </c>
      <c r="M4625" s="2">
        <v>279.06</v>
      </c>
    </row>
    <row r="4626" spans="1:13" x14ac:dyDescent="0.2">
      <c r="A4626" s="1">
        <v>43536</v>
      </c>
      <c r="B4626" t="s">
        <v>2363</v>
      </c>
      <c r="C4626" t="s">
        <v>14</v>
      </c>
      <c r="D4626">
        <v>0.34</v>
      </c>
      <c r="E4626">
        <v>-17.07</v>
      </c>
      <c r="F4626">
        <v>15.62</v>
      </c>
      <c r="G4626">
        <v>15.38</v>
      </c>
      <c r="H4626">
        <v>15.05</v>
      </c>
      <c r="I4626">
        <v>15.47</v>
      </c>
      <c r="J4626">
        <v>14.41</v>
      </c>
      <c r="K4626">
        <v>93050</v>
      </c>
      <c r="L4626" s="2">
        <v>278.44</v>
      </c>
      <c r="M4626" s="2">
        <v>279.06</v>
      </c>
    </row>
    <row r="4627" spans="1:13" x14ac:dyDescent="0.2">
      <c r="A4627" s="1">
        <v>43536</v>
      </c>
      <c r="B4627" t="s">
        <v>2364</v>
      </c>
      <c r="C4627" t="s">
        <v>12</v>
      </c>
      <c r="D4627">
        <v>-0.02</v>
      </c>
      <c r="E4627">
        <v>0</v>
      </c>
      <c r="F4627">
        <v>7.52</v>
      </c>
      <c r="G4627">
        <v>7.21</v>
      </c>
      <c r="H4627">
        <v>8.34</v>
      </c>
      <c r="I4627">
        <v>8.44</v>
      </c>
      <c r="J4627">
        <v>7.21</v>
      </c>
      <c r="K4627">
        <v>262870</v>
      </c>
      <c r="L4627" s="2">
        <v>278.44</v>
      </c>
      <c r="M4627" s="2">
        <v>279.06</v>
      </c>
    </row>
    <row r="4628" spans="1:13" x14ac:dyDescent="0.2">
      <c r="A4628" s="1">
        <v>43536</v>
      </c>
      <c r="B4628" t="s">
        <v>2365</v>
      </c>
      <c r="C4628" t="s">
        <v>14</v>
      </c>
      <c r="D4628">
        <v>-0.01</v>
      </c>
      <c r="E4628">
        <v>80</v>
      </c>
      <c r="F4628">
        <v>2.27</v>
      </c>
      <c r="G4628">
        <v>2.56</v>
      </c>
      <c r="H4628">
        <v>2.92</v>
      </c>
      <c r="I4628">
        <v>2.94</v>
      </c>
      <c r="J4628">
        <v>2.4700000000000002</v>
      </c>
      <c r="K4628">
        <v>820780</v>
      </c>
      <c r="L4628" s="2">
        <v>278.44</v>
      </c>
      <c r="M4628" s="2">
        <v>279.06</v>
      </c>
    </row>
    <row r="4629" spans="1:13" x14ac:dyDescent="0.2">
      <c r="A4629" s="1">
        <v>43536</v>
      </c>
      <c r="B4629" t="s">
        <v>2366</v>
      </c>
      <c r="C4629" t="s">
        <v>14</v>
      </c>
      <c r="D4629">
        <v>-0.04</v>
      </c>
      <c r="E4629">
        <v>0</v>
      </c>
      <c r="F4629">
        <v>1.44</v>
      </c>
      <c r="G4629">
        <v>1.47</v>
      </c>
      <c r="H4629">
        <v>1.56</v>
      </c>
      <c r="I4629">
        <v>1.58</v>
      </c>
      <c r="J4629">
        <v>1.4</v>
      </c>
      <c r="K4629">
        <v>861610</v>
      </c>
      <c r="L4629" s="2">
        <v>278.44</v>
      </c>
      <c r="M4629" s="2">
        <v>279.06</v>
      </c>
    </row>
    <row r="4630" spans="1:13" x14ac:dyDescent="0.2">
      <c r="A4630" s="1">
        <v>43536</v>
      </c>
      <c r="B4630" t="s">
        <v>2367</v>
      </c>
      <c r="C4630" t="s">
        <v>12</v>
      </c>
      <c r="D4630">
        <v>-0.3</v>
      </c>
      <c r="E4630">
        <v>-15.38</v>
      </c>
      <c r="F4630">
        <v>6.03</v>
      </c>
      <c r="G4630">
        <v>5.93</v>
      </c>
      <c r="H4630">
        <v>6.06</v>
      </c>
      <c r="I4630">
        <v>6.524</v>
      </c>
      <c r="J4630">
        <v>5.63</v>
      </c>
      <c r="K4630">
        <v>1440000</v>
      </c>
      <c r="L4630" s="2">
        <v>278.44</v>
      </c>
      <c r="M4630" s="2">
        <v>279.06</v>
      </c>
    </row>
    <row r="4631" spans="1:13" x14ac:dyDescent="0.2">
      <c r="A4631" s="1">
        <v>43536</v>
      </c>
      <c r="B4631" t="s">
        <v>571</v>
      </c>
      <c r="C4631" t="s">
        <v>14</v>
      </c>
      <c r="D4631">
        <v>0.24</v>
      </c>
      <c r="E4631">
        <v>0</v>
      </c>
      <c r="F4631">
        <v>20.010000000000002</v>
      </c>
      <c r="G4631">
        <v>18.75</v>
      </c>
      <c r="H4631">
        <v>19.29</v>
      </c>
      <c r="I4631">
        <v>19.41</v>
      </c>
      <c r="J4631">
        <v>18.45</v>
      </c>
      <c r="K4631">
        <v>7650000</v>
      </c>
      <c r="L4631" s="2">
        <v>278.44</v>
      </c>
      <c r="M4631" s="2">
        <v>279.06</v>
      </c>
    </row>
    <row r="4632" spans="1:13" x14ac:dyDescent="0.2">
      <c r="A4632" s="1">
        <v>43536</v>
      </c>
      <c r="B4632" t="s">
        <v>1840</v>
      </c>
      <c r="C4632" t="s">
        <v>14</v>
      </c>
      <c r="D4632">
        <v>1.1599999999999999</v>
      </c>
      <c r="E4632">
        <v>81.25</v>
      </c>
      <c r="F4632">
        <v>15.1</v>
      </c>
      <c r="G4632">
        <v>15.42</v>
      </c>
      <c r="H4632">
        <v>15.17</v>
      </c>
      <c r="I4632">
        <v>15.7</v>
      </c>
      <c r="J4632">
        <v>14.68</v>
      </c>
      <c r="K4632">
        <v>147440</v>
      </c>
      <c r="L4632" s="2">
        <v>278.44</v>
      </c>
      <c r="M4632" s="2">
        <v>279.06</v>
      </c>
    </row>
    <row r="4633" spans="1:13" x14ac:dyDescent="0.2">
      <c r="A4633" s="1">
        <v>43536</v>
      </c>
      <c r="B4633" t="s">
        <v>2368</v>
      </c>
      <c r="C4633" t="s">
        <v>14</v>
      </c>
      <c r="D4633">
        <v>-0.32</v>
      </c>
      <c r="E4633">
        <v>-77.78</v>
      </c>
      <c r="F4633">
        <v>2</v>
      </c>
      <c r="G4633">
        <v>2.14</v>
      </c>
      <c r="H4633">
        <v>1.96</v>
      </c>
      <c r="I4633">
        <v>2.14</v>
      </c>
      <c r="J4633">
        <v>1.77</v>
      </c>
      <c r="K4633">
        <v>565700</v>
      </c>
      <c r="L4633" s="2">
        <v>278.44</v>
      </c>
      <c r="M4633" s="2">
        <v>279.06</v>
      </c>
    </row>
    <row r="4634" spans="1:13" x14ac:dyDescent="0.2">
      <c r="A4634" s="1">
        <v>43536</v>
      </c>
      <c r="B4634" t="s">
        <v>222</v>
      </c>
      <c r="C4634" t="s">
        <v>14</v>
      </c>
      <c r="D4634">
        <v>0.02</v>
      </c>
      <c r="E4634">
        <v>300</v>
      </c>
      <c r="F4634">
        <v>0.86</v>
      </c>
      <c r="G4634">
        <v>0.87</v>
      </c>
      <c r="H4634">
        <v>0.9</v>
      </c>
      <c r="I4634">
        <v>0.91</v>
      </c>
      <c r="J4634">
        <v>0.87</v>
      </c>
      <c r="K4634">
        <v>80380</v>
      </c>
      <c r="L4634" s="2">
        <v>278.44</v>
      </c>
      <c r="M4634" s="2">
        <v>279.06</v>
      </c>
    </row>
    <row r="4635" spans="1:13" x14ac:dyDescent="0.2">
      <c r="A4635" s="1">
        <v>43536</v>
      </c>
      <c r="B4635" t="s">
        <v>709</v>
      </c>
      <c r="C4635" t="s">
        <v>12</v>
      </c>
      <c r="D4635">
        <v>1.07</v>
      </c>
      <c r="E4635">
        <v>0.94</v>
      </c>
      <c r="F4635">
        <v>38.89</v>
      </c>
      <c r="G4635">
        <v>35.64</v>
      </c>
      <c r="H4635">
        <v>34.61</v>
      </c>
      <c r="I4635">
        <v>36.979999999999997</v>
      </c>
      <c r="J4635">
        <v>34.1</v>
      </c>
      <c r="K4635">
        <v>4970000</v>
      </c>
      <c r="L4635" s="2">
        <v>278.44</v>
      </c>
      <c r="M4635" s="2">
        <v>279.06</v>
      </c>
    </row>
    <row r="4636" spans="1:13" x14ac:dyDescent="0.2">
      <c r="A4636" s="1">
        <v>43536</v>
      </c>
      <c r="B4636" t="s">
        <v>483</v>
      </c>
      <c r="C4636" t="s">
        <v>12</v>
      </c>
      <c r="D4636">
        <v>-0.04</v>
      </c>
      <c r="E4636">
        <v>60</v>
      </c>
      <c r="F4636">
        <v>7.99</v>
      </c>
      <c r="G4636">
        <v>8.39</v>
      </c>
      <c r="H4636">
        <v>7.99</v>
      </c>
      <c r="I4636">
        <v>8.43</v>
      </c>
      <c r="J4636">
        <v>7.8109999999999999</v>
      </c>
      <c r="K4636">
        <v>730500</v>
      </c>
      <c r="L4636" s="2">
        <v>278.44</v>
      </c>
      <c r="M4636" s="2">
        <v>279.06</v>
      </c>
    </row>
    <row r="4637" spans="1:13" x14ac:dyDescent="0.2">
      <c r="A4637" s="1">
        <v>43536</v>
      </c>
      <c r="B4637" t="s">
        <v>2369</v>
      </c>
      <c r="C4637" t="s">
        <v>14</v>
      </c>
      <c r="D4637">
        <v>-0.74</v>
      </c>
      <c r="E4637">
        <v>-124.24</v>
      </c>
      <c r="F4637">
        <v>1.34</v>
      </c>
      <c r="G4637">
        <v>1.26</v>
      </c>
      <c r="H4637">
        <v>1.19</v>
      </c>
      <c r="I4637">
        <v>1.35</v>
      </c>
      <c r="J4637">
        <v>1.1100000000000001</v>
      </c>
      <c r="K4637">
        <v>419280</v>
      </c>
      <c r="L4637" s="2">
        <v>278.44</v>
      </c>
      <c r="M4637" s="2">
        <v>279.06</v>
      </c>
    </row>
    <row r="4638" spans="1:13" x14ac:dyDescent="0.2">
      <c r="A4638" s="1">
        <v>43536</v>
      </c>
      <c r="B4638" t="s">
        <v>2370</v>
      </c>
      <c r="C4638" t="s">
        <v>12</v>
      </c>
      <c r="D4638">
        <v>0.55000000000000004</v>
      </c>
      <c r="E4638">
        <v>-9.84</v>
      </c>
      <c r="F4638">
        <v>24.8</v>
      </c>
      <c r="G4638">
        <v>25.23</v>
      </c>
      <c r="H4638">
        <v>25.82</v>
      </c>
      <c r="I4638">
        <v>27.21</v>
      </c>
      <c r="J4638">
        <v>25.09</v>
      </c>
      <c r="K4638">
        <v>167700</v>
      </c>
      <c r="L4638" s="2">
        <v>278.44</v>
      </c>
      <c r="M4638" s="2">
        <v>279.06</v>
      </c>
    </row>
    <row r="4639" spans="1:13" x14ac:dyDescent="0.2">
      <c r="A4639" s="1">
        <v>43536</v>
      </c>
      <c r="B4639" t="s">
        <v>2371</v>
      </c>
      <c r="C4639" t="s">
        <v>14</v>
      </c>
      <c r="D4639">
        <v>-0.04</v>
      </c>
      <c r="E4639">
        <v>20</v>
      </c>
      <c r="F4639">
        <v>7.97</v>
      </c>
      <c r="G4639">
        <v>9.0299999999999994</v>
      </c>
      <c r="H4639">
        <v>8.89</v>
      </c>
      <c r="I4639">
        <v>9.25</v>
      </c>
      <c r="J4639">
        <v>8.1999999999999993</v>
      </c>
      <c r="K4639">
        <v>1480000</v>
      </c>
      <c r="L4639" s="2">
        <v>278.44</v>
      </c>
      <c r="M4639" s="2">
        <v>279.06</v>
      </c>
    </row>
    <row r="4640" spans="1:13" x14ac:dyDescent="0.2">
      <c r="A4640" s="1">
        <v>43536</v>
      </c>
      <c r="B4640" t="s">
        <v>2372</v>
      </c>
      <c r="C4640" t="s">
        <v>14</v>
      </c>
      <c r="D4640">
        <v>0.13</v>
      </c>
      <c r="E4640">
        <v>8.33</v>
      </c>
      <c r="F4640">
        <v>11.05</v>
      </c>
      <c r="G4640">
        <v>11.29</v>
      </c>
      <c r="H4640">
        <v>11.44</v>
      </c>
      <c r="I4640">
        <v>11.65</v>
      </c>
      <c r="J4640">
        <v>10.51</v>
      </c>
      <c r="K4640">
        <v>166700</v>
      </c>
      <c r="L4640" s="2">
        <v>278.44</v>
      </c>
      <c r="M4640" s="2">
        <v>279.06</v>
      </c>
    </row>
    <row r="4641" spans="1:13" x14ac:dyDescent="0.2">
      <c r="A4641" s="1">
        <v>43536</v>
      </c>
      <c r="B4641" t="s">
        <v>2373</v>
      </c>
      <c r="C4641" t="s">
        <v>14</v>
      </c>
      <c r="D4641">
        <v>-0.01</v>
      </c>
      <c r="E4641">
        <v>-114.29</v>
      </c>
      <c r="F4641">
        <v>3.13</v>
      </c>
      <c r="G4641">
        <v>3.13</v>
      </c>
      <c r="H4641">
        <v>2.85</v>
      </c>
      <c r="I4641">
        <v>3.13</v>
      </c>
      <c r="J4641">
        <v>2.76</v>
      </c>
      <c r="K4641">
        <v>31680</v>
      </c>
      <c r="L4641" s="2">
        <v>278.44</v>
      </c>
      <c r="M4641" s="2">
        <v>279.06</v>
      </c>
    </row>
    <row r="4642" spans="1:13" x14ac:dyDescent="0.2">
      <c r="A4642" s="1">
        <v>43536</v>
      </c>
      <c r="B4642" t="s">
        <v>625</v>
      </c>
      <c r="C4642" t="s">
        <v>14</v>
      </c>
      <c r="D4642">
        <v>-0.3</v>
      </c>
      <c r="E4642">
        <v>14.29</v>
      </c>
      <c r="F4642">
        <v>74</v>
      </c>
      <c r="G4642">
        <v>78.95</v>
      </c>
      <c r="H4642">
        <v>94.45</v>
      </c>
      <c r="I4642">
        <v>98.25</v>
      </c>
      <c r="J4642">
        <v>78.510000000000005</v>
      </c>
      <c r="K4642">
        <v>981570</v>
      </c>
      <c r="L4642" s="2">
        <v>278.44</v>
      </c>
      <c r="M4642" s="2">
        <v>279.06</v>
      </c>
    </row>
    <row r="4643" spans="1:13" x14ac:dyDescent="0.2">
      <c r="A4643" s="1">
        <v>43536</v>
      </c>
      <c r="B4643" t="s">
        <v>2374</v>
      </c>
      <c r="C4643" t="s">
        <v>14</v>
      </c>
      <c r="D4643">
        <v>-0.03</v>
      </c>
      <c r="E4643">
        <v>78.569999999999993</v>
      </c>
      <c r="F4643">
        <v>3.07</v>
      </c>
      <c r="G4643">
        <v>3.07</v>
      </c>
      <c r="H4643">
        <v>2.97</v>
      </c>
      <c r="I4643">
        <v>3.21</v>
      </c>
      <c r="J4643">
        <v>2.91</v>
      </c>
      <c r="K4643">
        <v>1510000</v>
      </c>
      <c r="L4643" s="2">
        <v>278.44</v>
      </c>
      <c r="M4643" s="2">
        <v>279.06</v>
      </c>
    </row>
    <row r="4644" spans="1:13" x14ac:dyDescent="0.2">
      <c r="A4644" s="1">
        <v>43536</v>
      </c>
      <c r="B4644" t="s">
        <v>2375</v>
      </c>
      <c r="C4644" t="s">
        <v>14</v>
      </c>
      <c r="D4644">
        <v>0.77</v>
      </c>
      <c r="E4644">
        <v>126.47</v>
      </c>
      <c r="F4644">
        <v>6.81</v>
      </c>
      <c r="G4644">
        <v>6.92</v>
      </c>
      <c r="H4644">
        <v>6.05</v>
      </c>
      <c r="I4644">
        <v>6.92</v>
      </c>
      <c r="J4644">
        <v>5.01</v>
      </c>
      <c r="K4644">
        <v>229010</v>
      </c>
      <c r="L4644" s="2">
        <v>278.44</v>
      </c>
      <c r="M4644" s="2">
        <v>279.06</v>
      </c>
    </row>
    <row r="4645" spans="1:13" x14ac:dyDescent="0.2">
      <c r="A4645" s="1">
        <v>43536</v>
      </c>
      <c r="B4645" t="s">
        <v>2376</v>
      </c>
      <c r="C4645" t="s">
        <v>14</v>
      </c>
      <c r="D4645">
        <v>-0.5</v>
      </c>
      <c r="E4645">
        <v>-212.5</v>
      </c>
      <c r="F4645">
        <v>3.12</v>
      </c>
      <c r="G4645">
        <v>2.88</v>
      </c>
      <c r="H4645">
        <v>2.72</v>
      </c>
      <c r="I4645">
        <v>2.9750000000000001</v>
      </c>
      <c r="J4645">
        <v>2.67</v>
      </c>
      <c r="K4645">
        <v>227100</v>
      </c>
      <c r="L4645" s="2">
        <v>278.44</v>
      </c>
      <c r="M4645" s="2">
        <v>279.06</v>
      </c>
    </row>
    <row r="4646" spans="1:13" x14ac:dyDescent="0.2">
      <c r="A4646" s="1">
        <v>43536</v>
      </c>
      <c r="B4646" t="s">
        <v>2377</v>
      </c>
      <c r="C4646" t="s">
        <v>12</v>
      </c>
      <c r="D4646">
        <v>0.4</v>
      </c>
      <c r="E4646">
        <v>33.33</v>
      </c>
      <c r="F4646">
        <v>20.68</v>
      </c>
      <c r="G4646">
        <v>22.43</v>
      </c>
      <c r="H4646">
        <v>20.61</v>
      </c>
      <c r="I4646">
        <v>22.43</v>
      </c>
      <c r="J4646">
        <v>19.41</v>
      </c>
      <c r="K4646">
        <v>1670000</v>
      </c>
      <c r="L4646" s="2">
        <v>278.44</v>
      </c>
      <c r="M4646" s="2">
        <v>279.06</v>
      </c>
    </row>
    <row r="4647" spans="1:13" x14ac:dyDescent="0.2">
      <c r="A4647" s="1">
        <v>43536</v>
      </c>
      <c r="B4647" t="s">
        <v>2378</v>
      </c>
      <c r="C4647" t="s">
        <v>12</v>
      </c>
      <c r="D4647">
        <v>0.06</v>
      </c>
      <c r="E4647">
        <v>100</v>
      </c>
      <c r="F4647">
        <v>3.83</v>
      </c>
      <c r="G4647">
        <v>4.08</v>
      </c>
      <c r="H4647">
        <v>3.86</v>
      </c>
      <c r="I4647">
        <v>4.3899999999999997</v>
      </c>
      <c r="J4647">
        <v>3.81</v>
      </c>
      <c r="K4647">
        <v>759600</v>
      </c>
      <c r="L4647" s="2">
        <v>278.44</v>
      </c>
      <c r="M4647" s="2">
        <v>279.06</v>
      </c>
    </row>
    <row r="4648" spans="1:13" x14ac:dyDescent="0.2">
      <c r="A4648" s="1">
        <v>43536</v>
      </c>
      <c r="B4648" t="s">
        <v>2379</v>
      </c>
      <c r="C4648" t="s">
        <v>12</v>
      </c>
      <c r="D4648">
        <v>0.27</v>
      </c>
      <c r="E4648">
        <v>0</v>
      </c>
      <c r="F4648">
        <v>5.49</v>
      </c>
      <c r="G4648">
        <v>5.79</v>
      </c>
      <c r="H4648">
        <v>5.39</v>
      </c>
      <c r="I4648">
        <v>5.89</v>
      </c>
      <c r="J4648">
        <v>5.3</v>
      </c>
      <c r="K4648">
        <v>58210</v>
      </c>
      <c r="L4648" s="2">
        <v>278.44</v>
      </c>
      <c r="M4648" s="2">
        <v>279.06</v>
      </c>
    </row>
    <row r="4649" spans="1:13" x14ac:dyDescent="0.2">
      <c r="A4649" s="1">
        <v>43536</v>
      </c>
      <c r="B4649" t="s">
        <v>2380</v>
      </c>
      <c r="C4649" t="s">
        <v>14</v>
      </c>
      <c r="D4649">
        <v>-7.0000000000000007E-2</v>
      </c>
      <c r="E4649">
        <v>-600</v>
      </c>
      <c r="F4649">
        <v>0.53</v>
      </c>
      <c r="G4649">
        <v>0.54</v>
      </c>
      <c r="H4649">
        <v>0.49</v>
      </c>
      <c r="I4649">
        <v>0.55500000000000005</v>
      </c>
      <c r="J4649">
        <v>0.48759999999999998</v>
      </c>
      <c r="K4649">
        <v>76510</v>
      </c>
      <c r="L4649" s="2">
        <v>278.44</v>
      </c>
      <c r="M4649" s="2">
        <v>279.06</v>
      </c>
    </row>
    <row r="4650" spans="1:13" x14ac:dyDescent="0.2">
      <c r="A4650" s="1">
        <v>43536</v>
      </c>
      <c r="B4650" t="s">
        <v>2381</v>
      </c>
      <c r="C4650" t="s">
        <v>14</v>
      </c>
      <c r="D4650">
        <v>-0.49</v>
      </c>
      <c r="E4650">
        <v>7.55</v>
      </c>
      <c r="F4650">
        <v>3.24</v>
      </c>
      <c r="G4650">
        <v>2.83</v>
      </c>
      <c r="H4650">
        <v>3.35</v>
      </c>
      <c r="I4650">
        <v>3.45</v>
      </c>
      <c r="J4650">
        <v>2.62</v>
      </c>
      <c r="K4650">
        <v>5680000</v>
      </c>
      <c r="L4650" s="2">
        <v>278.44</v>
      </c>
      <c r="M4650" s="2">
        <v>279.06</v>
      </c>
    </row>
    <row r="4651" spans="1:13" x14ac:dyDescent="0.2">
      <c r="A4651" s="1">
        <v>43536</v>
      </c>
      <c r="B4651" t="s">
        <v>2382</v>
      </c>
      <c r="C4651" t="s">
        <v>12</v>
      </c>
      <c r="D4651">
        <v>-0.21</v>
      </c>
      <c r="E4651">
        <v>-40</v>
      </c>
      <c r="F4651">
        <v>3.1</v>
      </c>
      <c r="G4651">
        <v>3.13</v>
      </c>
      <c r="H4651">
        <v>3.21</v>
      </c>
      <c r="I4651">
        <v>3.32</v>
      </c>
      <c r="J4651">
        <v>3.08</v>
      </c>
      <c r="K4651">
        <v>451900</v>
      </c>
      <c r="L4651" s="2">
        <v>278.44</v>
      </c>
      <c r="M4651" s="2">
        <v>279.06</v>
      </c>
    </row>
    <row r="4652" spans="1:13" x14ac:dyDescent="0.2">
      <c r="A4652" s="1">
        <v>43536</v>
      </c>
      <c r="B4652" t="s">
        <v>889</v>
      </c>
      <c r="C4652" t="s">
        <v>12</v>
      </c>
      <c r="D4652">
        <v>-0.03</v>
      </c>
      <c r="E4652">
        <v>78.569999999999993</v>
      </c>
      <c r="F4652">
        <v>6.15</v>
      </c>
      <c r="G4652">
        <v>6.25</v>
      </c>
      <c r="H4652">
        <v>6.15</v>
      </c>
      <c r="I4652">
        <v>6.77</v>
      </c>
      <c r="J4652">
        <v>6.1</v>
      </c>
      <c r="K4652">
        <v>17800</v>
      </c>
      <c r="L4652" s="2">
        <v>278.44</v>
      </c>
      <c r="M4652" s="2">
        <v>279.06</v>
      </c>
    </row>
    <row r="4653" spans="1:13" x14ac:dyDescent="0.2">
      <c r="A4653" s="1">
        <v>43536</v>
      </c>
      <c r="B4653" t="s">
        <v>2383</v>
      </c>
      <c r="C4653" t="s">
        <v>14</v>
      </c>
      <c r="D4653">
        <v>-1.39</v>
      </c>
      <c r="E4653">
        <v>-9.4499999999999993</v>
      </c>
      <c r="F4653">
        <v>19.850000000000001</v>
      </c>
      <c r="G4653">
        <v>20.75</v>
      </c>
      <c r="H4653">
        <v>19.61</v>
      </c>
      <c r="I4653">
        <v>20.75</v>
      </c>
      <c r="J4653">
        <v>19.28</v>
      </c>
      <c r="K4653">
        <v>62120</v>
      </c>
      <c r="L4653" s="2">
        <v>278.44</v>
      </c>
      <c r="M4653" s="2">
        <v>279.06</v>
      </c>
    </row>
    <row r="4654" spans="1:13" x14ac:dyDescent="0.2">
      <c r="A4654" s="1">
        <v>43536</v>
      </c>
      <c r="B4654" t="s">
        <v>2384</v>
      </c>
      <c r="C4654" t="s">
        <v>14</v>
      </c>
      <c r="D4654">
        <v>0.25</v>
      </c>
      <c r="E4654">
        <v>266.67</v>
      </c>
      <c r="F4654">
        <v>8.24</v>
      </c>
      <c r="G4654">
        <v>7.02</v>
      </c>
      <c r="H4654">
        <v>6.69</v>
      </c>
      <c r="I4654">
        <v>7.18</v>
      </c>
      <c r="J4654">
        <v>6.56</v>
      </c>
      <c r="K4654">
        <v>276020</v>
      </c>
      <c r="L4654" s="2">
        <v>278.44</v>
      </c>
      <c r="M4654" s="2">
        <v>279.06</v>
      </c>
    </row>
    <row r="4655" spans="1:13" x14ac:dyDescent="0.2">
      <c r="A4655" s="1">
        <v>43536</v>
      </c>
      <c r="B4655" t="s">
        <v>2385</v>
      </c>
      <c r="C4655" t="s">
        <v>14</v>
      </c>
      <c r="D4655">
        <v>0.05</v>
      </c>
      <c r="E4655">
        <v>66.67</v>
      </c>
      <c r="F4655">
        <v>9.31</v>
      </c>
      <c r="G4655">
        <v>9.5399999999999991</v>
      </c>
      <c r="H4655">
        <v>9.9499999999999993</v>
      </c>
      <c r="I4655">
        <v>10.07</v>
      </c>
      <c r="J4655">
        <v>9.26</v>
      </c>
      <c r="K4655">
        <v>4120000</v>
      </c>
      <c r="L4655" s="2">
        <v>278.44</v>
      </c>
      <c r="M4655" s="2">
        <v>279.06</v>
      </c>
    </row>
    <row r="4656" spans="1:13" x14ac:dyDescent="0.2">
      <c r="A4656" s="1">
        <v>43536</v>
      </c>
      <c r="B4656" t="s">
        <v>2386</v>
      </c>
      <c r="C4656" t="s">
        <v>12</v>
      </c>
      <c r="D4656">
        <v>-0.47</v>
      </c>
      <c r="E4656">
        <v>12.96</v>
      </c>
      <c r="F4656">
        <v>8.4</v>
      </c>
      <c r="G4656">
        <v>8.4700000000000006</v>
      </c>
      <c r="H4656">
        <v>7.74</v>
      </c>
      <c r="I4656">
        <v>8.4700000000000006</v>
      </c>
      <c r="J4656">
        <v>7.6</v>
      </c>
      <c r="K4656">
        <v>82140</v>
      </c>
      <c r="L4656" s="2">
        <v>278.44</v>
      </c>
      <c r="M4656" s="2">
        <v>279.06</v>
      </c>
    </row>
    <row r="4657" spans="1:13" x14ac:dyDescent="0.2">
      <c r="A4657" s="1">
        <v>43536</v>
      </c>
      <c r="B4657" t="s">
        <v>2387</v>
      </c>
      <c r="C4657" t="s">
        <v>14</v>
      </c>
      <c r="D4657">
        <v>0.54</v>
      </c>
      <c r="E4657">
        <v>2800</v>
      </c>
      <c r="F4657">
        <v>17</v>
      </c>
      <c r="G4657">
        <v>17.7</v>
      </c>
      <c r="H4657">
        <v>18.84</v>
      </c>
      <c r="I4657">
        <v>19</v>
      </c>
      <c r="J4657">
        <v>17.09</v>
      </c>
      <c r="K4657">
        <v>755830</v>
      </c>
      <c r="L4657" s="2">
        <v>278.44</v>
      </c>
      <c r="M4657" s="2">
        <v>279.06</v>
      </c>
    </row>
    <row r="4658" spans="1:13" x14ac:dyDescent="0.2">
      <c r="A4658" s="1">
        <v>43536</v>
      </c>
      <c r="B4658" t="s">
        <v>2388</v>
      </c>
      <c r="C4658" t="s">
        <v>14</v>
      </c>
      <c r="D4658">
        <v>-0.35</v>
      </c>
      <c r="E4658">
        <v>-25</v>
      </c>
      <c r="F4658">
        <v>3.56</v>
      </c>
      <c r="G4658">
        <v>3.35</v>
      </c>
      <c r="H4658">
        <v>3.65</v>
      </c>
      <c r="I4658">
        <v>3.67</v>
      </c>
      <c r="J4658">
        <v>3.02</v>
      </c>
      <c r="K4658">
        <v>832900</v>
      </c>
      <c r="L4658" s="2">
        <v>278.44</v>
      </c>
      <c r="M4658" s="2">
        <v>279.06</v>
      </c>
    </row>
    <row r="4659" spans="1:13" x14ac:dyDescent="0.2">
      <c r="A4659" s="1">
        <v>43536</v>
      </c>
      <c r="B4659" t="s">
        <v>2389</v>
      </c>
      <c r="C4659" t="s">
        <v>12</v>
      </c>
      <c r="D4659">
        <v>-0.14000000000000001</v>
      </c>
      <c r="E4659">
        <v>-600</v>
      </c>
      <c r="F4659">
        <v>2.23</v>
      </c>
      <c r="G4659">
        <v>2.23</v>
      </c>
      <c r="H4659">
        <v>2.15</v>
      </c>
      <c r="I4659">
        <v>2.2599999999999998</v>
      </c>
      <c r="J4659">
        <v>2.11</v>
      </c>
      <c r="K4659">
        <v>141110</v>
      </c>
      <c r="L4659" s="2">
        <v>278.44</v>
      </c>
      <c r="M4659" s="2">
        <v>279.06</v>
      </c>
    </row>
    <row r="4660" spans="1:13" x14ac:dyDescent="0.2">
      <c r="A4660" s="1">
        <v>43536</v>
      </c>
      <c r="B4660" t="s">
        <v>2390</v>
      </c>
      <c r="C4660" t="s">
        <v>14</v>
      </c>
      <c r="D4660">
        <v>-0.51</v>
      </c>
      <c r="E4660">
        <v>1.92</v>
      </c>
      <c r="F4660">
        <v>16.66</v>
      </c>
      <c r="G4660">
        <v>17.32</v>
      </c>
      <c r="H4660">
        <v>19.84</v>
      </c>
      <c r="I4660">
        <v>20.78</v>
      </c>
      <c r="J4660">
        <v>17.23</v>
      </c>
      <c r="K4660">
        <v>512550</v>
      </c>
      <c r="L4660" s="2">
        <v>278.44</v>
      </c>
      <c r="M4660" s="2">
        <v>279.06</v>
      </c>
    </row>
    <row r="4661" spans="1:13" x14ac:dyDescent="0.2">
      <c r="A4661" s="1">
        <v>43536</v>
      </c>
      <c r="B4661" t="s">
        <v>2391</v>
      </c>
      <c r="C4661" t="s">
        <v>14</v>
      </c>
      <c r="D4661">
        <v>-0.02</v>
      </c>
      <c r="E4661">
        <v>85.71</v>
      </c>
      <c r="F4661">
        <v>5.65</v>
      </c>
      <c r="G4661">
        <v>5.89</v>
      </c>
      <c r="H4661">
        <v>5.5</v>
      </c>
      <c r="I4661">
        <v>5.89</v>
      </c>
      <c r="J4661">
        <v>5.5</v>
      </c>
      <c r="K4661">
        <v>11320</v>
      </c>
      <c r="L4661" s="2">
        <v>278.44</v>
      </c>
      <c r="M4661" s="2">
        <v>279.06</v>
      </c>
    </row>
    <row r="4662" spans="1:13" x14ac:dyDescent="0.2">
      <c r="A4662" s="1">
        <v>43536</v>
      </c>
      <c r="B4662" t="s">
        <v>2392</v>
      </c>
      <c r="C4662" t="s">
        <v>14</v>
      </c>
      <c r="D4662">
        <v>-0.56999999999999995</v>
      </c>
      <c r="E4662">
        <v>-21.28</v>
      </c>
      <c r="F4662">
        <v>9.57</v>
      </c>
      <c r="G4662">
        <v>9.1</v>
      </c>
      <c r="H4662">
        <v>9.43</v>
      </c>
      <c r="I4662">
        <v>9.5500000000000007</v>
      </c>
      <c r="J4662">
        <v>8.9700000000000006</v>
      </c>
      <c r="K4662">
        <v>180550</v>
      </c>
      <c r="L4662" s="2">
        <v>278.44</v>
      </c>
      <c r="M4662" s="2">
        <v>279.06</v>
      </c>
    </row>
    <row r="4663" spans="1:13" x14ac:dyDescent="0.2">
      <c r="A4663" s="1">
        <v>43536</v>
      </c>
      <c r="B4663" t="s">
        <v>2393</v>
      </c>
      <c r="C4663" t="s">
        <v>12</v>
      </c>
      <c r="D4663">
        <v>-0.34</v>
      </c>
      <c r="E4663">
        <v>5.56</v>
      </c>
      <c r="F4663">
        <v>8.14</v>
      </c>
      <c r="G4663">
        <v>8.14</v>
      </c>
      <c r="H4663">
        <v>8.11</v>
      </c>
      <c r="I4663">
        <v>8.36</v>
      </c>
      <c r="J4663">
        <v>7.85</v>
      </c>
      <c r="K4663">
        <v>76020</v>
      </c>
      <c r="L4663" s="2">
        <v>278.44</v>
      </c>
      <c r="M4663" s="2">
        <v>279.06</v>
      </c>
    </row>
    <row r="4664" spans="1:13" x14ac:dyDescent="0.2">
      <c r="A4664" s="1">
        <v>43536</v>
      </c>
      <c r="B4664" t="s">
        <v>785</v>
      </c>
      <c r="C4664" t="s">
        <v>12</v>
      </c>
      <c r="D4664">
        <v>0.59</v>
      </c>
      <c r="E4664">
        <v>13.46</v>
      </c>
      <c r="F4664">
        <v>32.549999999999997</v>
      </c>
      <c r="G4664">
        <v>36.1</v>
      </c>
      <c r="H4664">
        <v>36.44</v>
      </c>
      <c r="I4664">
        <v>37.85</v>
      </c>
      <c r="J4664">
        <v>35.520000000000003</v>
      </c>
      <c r="K4664">
        <v>8730000</v>
      </c>
      <c r="L4664" s="2">
        <v>278.44</v>
      </c>
      <c r="M4664" s="2">
        <v>279.06</v>
      </c>
    </row>
    <row r="4665" spans="1:13" x14ac:dyDescent="0.2">
      <c r="A4665" s="1">
        <v>43536</v>
      </c>
      <c r="B4665" t="s">
        <v>2394</v>
      </c>
      <c r="C4665" t="s">
        <v>14</v>
      </c>
      <c r="D4665">
        <v>-0.86</v>
      </c>
      <c r="E4665">
        <v>-26.47</v>
      </c>
      <c r="F4665">
        <v>11.38</v>
      </c>
      <c r="G4665">
        <v>9.75</v>
      </c>
      <c r="H4665">
        <v>8.1199999999999992</v>
      </c>
      <c r="I4665">
        <v>9.9600000000000009</v>
      </c>
      <c r="J4665">
        <v>8.1</v>
      </c>
      <c r="K4665">
        <v>669190</v>
      </c>
      <c r="L4665" s="2">
        <v>278.44</v>
      </c>
      <c r="M4665" s="2">
        <v>279.06</v>
      </c>
    </row>
    <row r="4666" spans="1:13" x14ac:dyDescent="0.2">
      <c r="A4666" s="1">
        <v>43536</v>
      </c>
      <c r="B4666" t="s">
        <v>2395</v>
      </c>
      <c r="C4666" t="s">
        <v>14</v>
      </c>
      <c r="D4666">
        <v>0.52</v>
      </c>
      <c r="E4666">
        <v>6.12</v>
      </c>
      <c r="F4666">
        <v>10.83</v>
      </c>
      <c r="G4666">
        <v>10.9</v>
      </c>
      <c r="H4666">
        <v>9.6300000000000008</v>
      </c>
      <c r="I4666">
        <v>10.92</v>
      </c>
      <c r="J4666">
        <v>9.0500000000000007</v>
      </c>
      <c r="K4666">
        <v>561940</v>
      </c>
      <c r="L4666" s="2">
        <v>278.44</v>
      </c>
      <c r="M4666" s="2">
        <v>279.06</v>
      </c>
    </row>
    <row r="4667" spans="1:13" x14ac:dyDescent="0.2">
      <c r="A4667" s="1">
        <v>43536</v>
      </c>
      <c r="B4667" t="s">
        <v>2396</v>
      </c>
      <c r="C4667" t="s">
        <v>12</v>
      </c>
      <c r="D4667">
        <v>0.32</v>
      </c>
      <c r="E4667">
        <v>128.57</v>
      </c>
      <c r="F4667">
        <v>17.350000000000001</v>
      </c>
      <c r="G4667">
        <v>18.899999999999999</v>
      </c>
      <c r="H4667">
        <v>18.899999999999999</v>
      </c>
      <c r="I4667">
        <v>19.61</v>
      </c>
      <c r="J4667">
        <v>18.690000000000001</v>
      </c>
      <c r="K4667">
        <v>445650</v>
      </c>
      <c r="L4667" s="2">
        <v>278.44</v>
      </c>
      <c r="M4667" s="2">
        <v>279.06</v>
      </c>
    </row>
    <row r="4668" spans="1:13" x14ac:dyDescent="0.2">
      <c r="A4668" s="1">
        <v>43537</v>
      </c>
      <c r="B4668" t="s">
        <v>380</v>
      </c>
      <c r="C4668" t="s">
        <v>12</v>
      </c>
      <c r="D4668">
        <v>0.21</v>
      </c>
      <c r="E4668">
        <v>23.53</v>
      </c>
      <c r="F4668">
        <v>6.82</v>
      </c>
      <c r="G4668">
        <v>7</v>
      </c>
      <c r="H4668">
        <v>7.3</v>
      </c>
      <c r="I4668">
        <v>7.83</v>
      </c>
      <c r="J4668">
        <v>7</v>
      </c>
      <c r="K4668">
        <v>16500</v>
      </c>
      <c r="L4668" s="2">
        <v>279.49</v>
      </c>
      <c r="M4668" s="2">
        <v>280.48</v>
      </c>
    </row>
    <row r="4669" spans="1:13" x14ac:dyDescent="0.2">
      <c r="A4669" s="1">
        <v>43537</v>
      </c>
      <c r="B4669" t="s">
        <v>721</v>
      </c>
      <c r="C4669" t="s">
        <v>12</v>
      </c>
      <c r="D4669">
        <v>-0.72</v>
      </c>
      <c r="E4669">
        <v>-305.70999999999998</v>
      </c>
      <c r="F4669">
        <v>5.88</v>
      </c>
      <c r="G4669">
        <v>5.7</v>
      </c>
      <c r="H4669">
        <v>5.89</v>
      </c>
      <c r="I4669">
        <v>6.5</v>
      </c>
      <c r="J4669">
        <v>5.5</v>
      </c>
      <c r="K4669">
        <v>214440</v>
      </c>
      <c r="L4669" s="2">
        <v>279.49</v>
      </c>
      <c r="M4669" s="2">
        <v>280.48</v>
      </c>
    </row>
    <row r="4670" spans="1:13" x14ac:dyDescent="0.2">
      <c r="A4670" s="1">
        <v>43537</v>
      </c>
      <c r="B4670" t="s">
        <v>325</v>
      </c>
      <c r="C4670" t="s">
        <v>14</v>
      </c>
      <c r="D4670">
        <v>0.02</v>
      </c>
      <c r="E4670">
        <v>-50</v>
      </c>
      <c r="F4670">
        <v>1.34</v>
      </c>
      <c r="G4670">
        <v>1.24</v>
      </c>
      <c r="H4670">
        <v>1.28</v>
      </c>
      <c r="I4670">
        <v>1.34</v>
      </c>
      <c r="J4670">
        <v>1.22</v>
      </c>
      <c r="K4670">
        <v>1710000</v>
      </c>
      <c r="L4670" s="2">
        <v>279.49</v>
      </c>
      <c r="M4670" s="2">
        <v>280.48</v>
      </c>
    </row>
    <row r="4671" spans="1:13" x14ac:dyDescent="0.2">
      <c r="A4671" s="1">
        <v>43537</v>
      </c>
      <c r="B4671" t="s">
        <v>59</v>
      </c>
      <c r="C4671" t="s">
        <v>14</v>
      </c>
      <c r="D4671">
        <v>-0.1</v>
      </c>
      <c r="E4671">
        <v>0</v>
      </c>
      <c r="F4671">
        <v>7.4</v>
      </c>
      <c r="G4671">
        <v>7.52</v>
      </c>
      <c r="H4671">
        <v>7.05</v>
      </c>
      <c r="I4671">
        <v>7.52</v>
      </c>
      <c r="J4671">
        <v>6.65</v>
      </c>
      <c r="K4671">
        <v>271480</v>
      </c>
      <c r="L4671" s="2">
        <v>279.49</v>
      </c>
      <c r="M4671" s="2">
        <v>280.48</v>
      </c>
    </row>
    <row r="4672" spans="1:13" x14ac:dyDescent="0.2">
      <c r="A4672" s="1">
        <v>43537</v>
      </c>
      <c r="B4672" t="s">
        <v>760</v>
      </c>
      <c r="C4672" t="s">
        <v>12</v>
      </c>
      <c r="D4672">
        <v>-0.26</v>
      </c>
      <c r="E4672">
        <v>3.7</v>
      </c>
      <c r="F4672">
        <v>0.51700000000000002</v>
      </c>
      <c r="G4672">
        <v>0.48</v>
      </c>
      <c r="H4672">
        <v>0.40300000000000002</v>
      </c>
      <c r="I4672">
        <v>0.48499999999999999</v>
      </c>
      <c r="J4672">
        <v>0.33100000000000002</v>
      </c>
      <c r="K4672">
        <v>328070</v>
      </c>
      <c r="L4672" s="2">
        <v>279.49</v>
      </c>
      <c r="M4672" s="2">
        <v>280.48</v>
      </c>
    </row>
    <row r="4673" spans="1:13" x14ac:dyDescent="0.2">
      <c r="A4673" s="1">
        <v>43537</v>
      </c>
      <c r="B4673" t="s">
        <v>841</v>
      </c>
      <c r="C4673" t="s">
        <v>14</v>
      </c>
      <c r="D4673">
        <v>-0.28000000000000003</v>
      </c>
      <c r="E4673">
        <v>3.45</v>
      </c>
      <c r="F4673">
        <v>11.69</v>
      </c>
      <c r="G4673">
        <v>8.8800000000000008</v>
      </c>
      <c r="H4673">
        <v>8.75</v>
      </c>
      <c r="I4673">
        <v>9.25</v>
      </c>
      <c r="J4673">
        <v>8.61</v>
      </c>
      <c r="K4673">
        <v>3860000</v>
      </c>
      <c r="L4673" s="2">
        <v>279.49</v>
      </c>
      <c r="M4673" s="2">
        <v>280.48</v>
      </c>
    </row>
    <row r="4674" spans="1:13" x14ac:dyDescent="0.2">
      <c r="A4674" s="1">
        <v>43537</v>
      </c>
      <c r="B4674" t="s">
        <v>842</v>
      </c>
      <c r="C4674" t="s">
        <v>12</v>
      </c>
      <c r="D4674">
        <v>0.25</v>
      </c>
      <c r="E4674">
        <v>4.17</v>
      </c>
      <c r="F4674">
        <v>11.18</v>
      </c>
      <c r="G4674">
        <v>12.7</v>
      </c>
      <c r="H4674">
        <v>13.62</v>
      </c>
      <c r="I4674">
        <v>13.76</v>
      </c>
      <c r="J4674">
        <v>12.6</v>
      </c>
      <c r="K4674">
        <v>998060</v>
      </c>
      <c r="L4674" s="2">
        <v>279.49</v>
      </c>
      <c r="M4674" s="2">
        <v>280.48</v>
      </c>
    </row>
    <row r="4675" spans="1:13" x14ac:dyDescent="0.2">
      <c r="A4675" s="1">
        <v>43537</v>
      </c>
      <c r="B4675" t="s">
        <v>91</v>
      </c>
      <c r="C4675" t="s">
        <v>12</v>
      </c>
      <c r="D4675">
        <v>1.24</v>
      </c>
      <c r="E4675">
        <v>22.77</v>
      </c>
      <c r="F4675">
        <v>73.58</v>
      </c>
      <c r="G4675">
        <v>73.239999999999995</v>
      </c>
      <c r="H4675">
        <v>72.319999999999993</v>
      </c>
      <c r="I4675">
        <v>73.3</v>
      </c>
      <c r="J4675">
        <v>72.22</v>
      </c>
      <c r="K4675">
        <v>3430000</v>
      </c>
      <c r="L4675" s="2">
        <v>279.49</v>
      </c>
      <c r="M4675" s="2">
        <v>280.48</v>
      </c>
    </row>
    <row r="4676" spans="1:13" x14ac:dyDescent="0.2">
      <c r="A4676" s="1">
        <v>43537</v>
      </c>
      <c r="B4676" t="s">
        <v>1264</v>
      </c>
      <c r="C4676" t="s">
        <v>12</v>
      </c>
      <c r="D4676">
        <v>0.06</v>
      </c>
      <c r="E4676">
        <v>-50</v>
      </c>
      <c r="F4676">
        <v>6.7</v>
      </c>
      <c r="G4676">
        <v>6.29</v>
      </c>
      <c r="H4676">
        <v>5.98</v>
      </c>
      <c r="I4676">
        <v>6.38</v>
      </c>
      <c r="J4676">
        <v>5.5</v>
      </c>
      <c r="K4676">
        <v>95030</v>
      </c>
      <c r="L4676" s="2">
        <v>279.49</v>
      </c>
      <c r="M4676" s="2">
        <v>280.48</v>
      </c>
    </row>
    <row r="4677" spans="1:13" x14ac:dyDescent="0.2">
      <c r="A4677" s="1">
        <v>43537</v>
      </c>
      <c r="B4677" t="s">
        <v>2397</v>
      </c>
      <c r="C4677" t="s">
        <v>14</v>
      </c>
      <c r="D4677">
        <v>0.71</v>
      </c>
      <c r="E4677">
        <v>0</v>
      </c>
      <c r="F4677">
        <v>10.96</v>
      </c>
      <c r="G4677">
        <v>11.99</v>
      </c>
      <c r="H4677">
        <v>11.56</v>
      </c>
      <c r="I4677">
        <v>12</v>
      </c>
      <c r="J4677">
        <v>11.25</v>
      </c>
      <c r="K4677">
        <v>90330</v>
      </c>
      <c r="L4677" s="2">
        <v>279.49</v>
      </c>
      <c r="M4677" s="2">
        <v>280.48</v>
      </c>
    </row>
    <row r="4678" spans="1:13" x14ac:dyDescent="0.2">
      <c r="A4678" s="1">
        <v>43537</v>
      </c>
      <c r="B4678" t="s">
        <v>706</v>
      </c>
      <c r="C4678" t="s">
        <v>14</v>
      </c>
      <c r="D4678">
        <v>0.55000000000000004</v>
      </c>
      <c r="E4678">
        <v>3.77</v>
      </c>
      <c r="F4678">
        <v>55.5</v>
      </c>
      <c r="G4678">
        <v>52.27</v>
      </c>
      <c r="H4678">
        <v>51.98</v>
      </c>
      <c r="I4678">
        <v>55.39</v>
      </c>
      <c r="J4678">
        <v>51.1</v>
      </c>
      <c r="K4678">
        <v>774860</v>
      </c>
      <c r="L4678" s="2">
        <v>279.49</v>
      </c>
      <c r="M4678" s="2">
        <v>280.48</v>
      </c>
    </row>
    <row r="4679" spans="1:13" x14ac:dyDescent="0.2">
      <c r="A4679" s="1">
        <v>43537</v>
      </c>
      <c r="B4679" t="s">
        <v>528</v>
      </c>
      <c r="C4679" t="s">
        <v>12</v>
      </c>
      <c r="D4679">
        <v>1.1599999999999999</v>
      </c>
      <c r="E4679">
        <v>480</v>
      </c>
      <c r="F4679">
        <v>34.26</v>
      </c>
      <c r="G4679">
        <v>34.9</v>
      </c>
      <c r="H4679">
        <v>33.68</v>
      </c>
      <c r="I4679">
        <v>34.9</v>
      </c>
      <c r="J4679">
        <v>31.85</v>
      </c>
      <c r="K4679">
        <v>334400</v>
      </c>
      <c r="L4679" s="2">
        <v>279.49</v>
      </c>
      <c r="M4679" s="2">
        <v>280.48</v>
      </c>
    </row>
    <row r="4680" spans="1:13" x14ac:dyDescent="0.2">
      <c r="A4680" s="1">
        <v>43537</v>
      </c>
      <c r="B4680" t="s">
        <v>782</v>
      </c>
      <c r="C4680" t="s">
        <v>14</v>
      </c>
      <c r="D4680">
        <v>-0.15</v>
      </c>
      <c r="E4680">
        <v>-36.36</v>
      </c>
      <c r="F4680">
        <v>14.61</v>
      </c>
      <c r="G4680">
        <v>12.99</v>
      </c>
      <c r="H4680">
        <v>11.71</v>
      </c>
      <c r="I4680">
        <v>13.1</v>
      </c>
      <c r="J4680">
        <v>11.55</v>
      </c>
      <c r="K4680">
        <v>10030000</v>
      </c>
      <c r="L4680" s="2">
        <v>279.49</v>
      </c>
      <c r="M4680" s="2">
        <v>280.48</v>
      </c>
    </row>
    <row r="4681" spans="1:13" x14ac:dyDescent="0.2">
      <c r="A4681" s="1">
        <v>43537</v>
      </c>
      <c r="B4681" t="s">
        <v>2398</v>
      </c>
      <c r="C4681" t="s">
        <v>14</v>
      </c>
      <c r="D4681">
        <v>-0.94</v>
      </c>
      <c r="E4681">
        <v>24.19</v>
      </c>
      <c r="F4681">
        <v>31.2</v>
      </c>
      <c r="G4681">
        <v>37.79</v>
      </c>
      <c r="H4681">
        <v>37.79</v>
      </c>
      <c r="I4681">
        <v>39.130000000000003</v>
      </c>
      <c r="J4681">
        <v>34.6</v>
      </c>
      <c r="K4681">
        <v>1050000</v>
      </c>
      <c r="L4681" s="2">
        <v>279.49</v>
      </c>
      <c r="M4681" s="2">
        <v>280.48</v>
      </c>
    </row>
    <row r="4682" spans="1:13" x14ac:dyDescent="0.2">
      <c r="A4682" s="1">
        <v>43537</v>
      </c>
      <c r="B4682" t="s">
        <v>735</v>
      </c>
      <c r="C4682" t="s">
        <v>12</v>
      </c>
      <c r="D4682">
        <v>0.19</v>
      </c>
      <c r="E4682">
        <v>18.75</v>
      </c>
      <c r="F4682">
        <v>5.04</v>
      </c>
      <c r="G4682">
        <v>4.33</v>
      </c>
      <c r="H4682">
        <v>4.53</v>
      </c>
      <c r="I4682">
        <v>4.96</v>
      </c>
      <c r="J4682">
        <v>4.28</v>
      </c>
      <c r="K4682">
        <v>3260000</v>
      </c>
      <c r="L4682" s="2">
        <v>279.49</v>
      </c>
      <c r="M4682" s="2">
        <v>280.48</v>
      </c>
    </row>
    <row r="4683" spans="1:13" x14ac:dyDescent="0.2">
      <c r="A4683" s="1">
        <v>43537</v>
      </c>
      <c r="B4683" t="s">
        <v>2399</v>
      </c>
      <c r="C4683" t="s">
        <v>12</v>
      </c>
      <c r="D4683">
        <v>0.18</v>
      </c>
      <c r="E4683">
        <v>0</v>
      </c>
      <c r="F4683">
        <v>25.82</v>
      </c>
      <c r="G4683">
        <v>24.69</v>
      </c>
      <c r="H4683">
        <v>26.27</v>
      </c>
      <c r="I4683">
        <v>27.37</v>
      </c>
      <c r="J4683">
        <v>23.96</v>
      </c>
      <c r="K4683">
        <v>220270</v>
      </c>
      <c r="L4683" s="2">
        <v>279.49</v>
      </c>
      <c r="M4683" s="2">
        <v>280.48</v>
      </c>
    </row>
    <row r="4684" spans="1:13" x14ac:dyDescent="0.2">
      <c r="A4684" s="1">
        <v>43537</v>
      </c>
      <c r="B4684" t="s">
        <v>2400</v>
      </c>
      <c r="C4684" t="s">
        <v>14</v>
      </c>
      <c r="D4684">
        <v>0.09</v>
      </c>
      <c r="E4684">
        <v>-59.09</v>
      </c>
      <c r="F4684">
        <v>5.38</v>
      </c>
      <c r="G4684">
        <v>5.55</v>
      </c>
      <c r="H4684">
        <v>6.02</v>
      </c>
      <c r="I4684">
        <v>6.25</v>
      </c>
      <c r="J4684">
        <v>5.53</v>
      </c>
      <c r="K4684">
        <v>190630</v>
      </c>
      <c r="L4684" s="2">
        <v>279.49</v>
      </c>
      <c r="M4684" s="2">
        <v>280.48</v>
      </c>
    </row>
    <row r="4685" spans="1:13" x14ac:dyDescent="0.2">
      <c r="A4685" s="1">
        <v>43537</v>
      </c>
      <c r="B4685" t="s">
        <v>2401</v>
      </c>
      <c r="C4685" t="s">
        <v>14</v>
      </c>
      <c r="D4685">
        <v>-0.28000000000000003</v>
      </c>
      <c r="E4685">
        <v>-12</v>
      </c>
      <c r="F4685">
        <v>2.84</v>
      </c>
      <c r="G4685">
        <v>2.84</v>
      </c>
      <c r="H4685">
        <v>2.92</v>
      </c>
      <c r="I4685">
        <v>2.95</v>
      </c>
      <c r="J4685">
        <v>2.8</v>
      </c>
      <c r="K4685">
        <v>117470</v>
      </c>
      <c r="L4685" s="2">
        <v>279.49</v>
      </c>
      <c r="M4685" s="2">
        <v>280.48</v>
      </c>
    </row>
    <row r="4686" spans="1:13" x14ac:dyDescent="0.2">
      <c r="A4686" s="1">
        <v>43537</v>
      </c>
      <c r="B4686" t="s">
        <v>2402</v>
      </c>
      <c r="C4686" t="s">
        <v>14</v>
      </c>
      <c r="D4686">
        <v>0.02</v>
      </c>
      <c r="E4686">
        <v>-66.67</v>
      </c>
      <c r="F4686">
        <v>5.9</v>
      </c>
      <c r="G4686">
        <v>6.12</v>
      </c>
      <c r="H4686">
        <v>5.31</v>
      </c>
      <c r="I4686">
        <v>6.17</v>
      </c>
      <c r="J4686">
        <v>4.9800000000000004</v>
      </c>
      <c r="K4686">
        <v>634640</v>
      </c>
      <c r="L4686" s="2">
        <v>279.49</v>
      </c>
      <c r="M4686" s="2">
        <v>280.48</v>
      </c>
    </row>
    <row r="4687" spans="1:13" x14ac:dyDescent="0.2">
      <c r="A4687" s="1">
        <v>43537</v>
      </c>
      <c r="B4687" t="s">
        <v>2403</v>
      </c>
      <c r="C4687" t="s">
        <v>14</v>
      </c>
      <c r="D4687">
        <v>-0.08</v>
      </c>
      <c r="E4687">
        <v>-60</v>
      </c>
      <c r="F4687">
        <v>7.71</v>
      </c>
      <c r="G4687">
        <v>7.56</v>
      </c>
      <c r="H4687">
        <v>7.44</v>
      </c>
      <c r="I4687">
        <v>7.58</v>
      </c>
      <c r="J4687">
        <v>7.12</v>
      </c>
      <c r="K4687">
        <v>115920</v>
      </c>
      <c r="L4687" s="2">
        <v>279.49</v>
      </c>
      <c r="M4687" s="2">
        <v>280.48</v>
      </c>
    </row>
    <row r="4688" spans="1:13" x14ac:dyDescent="0.2">
      <c r="A4688" s="1">
        <v>43537</v>
      </c>
      <c r="B4688" t="s">
        <v>2404</v>
      </c>
      <c r="C4688" t="s">
        <v>14</v>
      </c>
      <c r="D4688">
        <v>0.08</v>
      </c>
      <c r="E4688">
        <v>-33.33</v>
      </c>
      <c r="F4688">
        <v>6.3</v>
      </c>
      <c r="G4688">
        <v>5.79</v>
      </c>
      <c r="H4688">
        <v>5.26</v>
      </c>
      <c r="I4688">
        <v>5.79</v>
      </c>
      <c r="J4688">
        <v>4.75</v>
      </c>
      <c r="K4688">
        <v>262900</v>
      </c>
      <c r="L4688" s="2">
        <v>279.49</v>
      </c>
      <c r="M4688" s="2">
        <v>280.48</v>
      </c>
    </row>
    <row r="4689" spans="1:13" x14ac:dyDescent="0.2">
      <c r="A4689" s="1">
        <v>43537</v>
      </c>
      <c r="B4689" t="s">
        <v>2405</v>
      </c>
      <c r="C4689" t="s">
        <v>14</v>
      </c>
      <c r="D4689">
        <v>-0.15</v>
      </c>
      <c r="E4689">
        <v>-87.5</v>
      </c>
      <c r="F4689">
        <v>35.14</v>
      </c>
      <c r="G4689">
        <v>33.5</v>
      </c>
      <c r="H4689">
        <v>35.58</v>
      </c>
      <c r="I4689">
        <v>35.76</v>
      </c>
      <c r="J4689">
        <v>33.479999999999997</v>
      </c>
      <c r="K4689">
        <v>1680000</v>
      </c>
      <c r="L4689" s="2">
        <v>279.49</v>
      </c>
      <c r="M4689" s="2">
        <v>280.48</v>
      </c>
    </row>
    <row r="4690" spans="1:13" x14ac:dyDescent="0.2">
      <c r="A4690" s="1">
        <v>43537</v>
      </c>
      <c r="B4690" t="s">
        <v>2406</v>
      </c>
      <c r="C4690" t="s">
        <v>12</v>
      </c>
      <c r="D4690">
        <v>-0.18</v>
      </c>
      <c r="E4690">
        <v>-38.46</v>
      </c>
      <c r="F4690">
        <v>8.16</v>
      </c>
      <c r="G4690">
        <v>8.44</v>
      </c>
      <c r="H4690">
        <v>8.44</v>
      </c>
      <c r="I4690">
        <v>8.4600000000000009</v>
      </c>
      <c r="J4690">
        <v>7.55</v>
      </c>
      <c r="K4690">
        <v>319210</v>
      </c>
      <c r="L4690" s="2">
        <v>279.49</v>
      </c>
      <c r="M4690" s="2">
        <v>280.48</v>
      </c>
    </row>
    <row r="4691" spans="1:13" x14ac:dyDescent="0.2">
      <c r="A4691" s="1">
        <v>43537</v>
      </c>
      <c r="B4691" t="s">
        <v>2407</v>
      </c>
      <c r="C4691" t="s">
        <v>14</v>
      </c>
      <c r="D4691">
        <v>0.21</v>
      </c>
      <c r="E4691">
        <v>142.86000000000001</v>
      </c>
      <c r="F4691">
        <v>4</v>
      </c>
      <c r="G4691">
        <v>3.86</v>
      </c>
      <c r="H4691">
        <v>3.9</v>
      </c>
      <c r="I4691">
        <v>4.2</v>
      </c>
      <c r="J4691">
        <v>3.86</v>
      </c>
      <c r="K4691">
        <v>32390</v>
      </c>
      <c r="L4691" s="2">
        <v>279.49</v>
      </c>
      <c r="M4691" s="2">
        <v>280.48</v>
      </c>
    </row>
    <row r="4692" spans="1:13" x14ac:dyDescent="0.2">
      <c r="A4692" s="1">
        <v>43537</v>
      </c>
      <c r="B4692" t="s">
        <v>777</v>
      </c>
      <c r="C4692" t="s">
        <v>14</v>
      </c>
      <c r="D4692">
        <v>-0.26</v>
      </c>
      <c r="E4692">
        <v>31.58</v>
      </c>
      <c r="F4692">
        <v>104.26</v>
      </c>
      <c r="G4692">
        <v>126.94</v>
      </c>
      <c r="H4692">
        <v>130.94</v>
      </c>
      <c r="I4692">
        <v>134.4</v>
      </c>
      <c r="J4692">
        <v>120.46</v>
      </c>
      <c r="K4692">
        <v>2090000</v>
      </c>
      <c r="L4692" s="2">
        <v>279.49</v>
      </c>
      <c r="M4692" s="2">
        <v>280.48</v>
      </c>
    </row>
    <row r="4693" spans="1:13" x14ac:dyDescent="0.2">
      <c r="A4693" s="1">
        <v>43537</v>
      </c>
      <c r="B4693" t="s">
        <v>2408</v>
      </c>
      <c r="C4693" t="s">
        <v>14</v>
      </c>
      <c r="D4693">
        <v>-0.28999999999999998</v>
      </c>
      <c r="E4693">
        <v>19.440000000000001</v>
      </c>
      <c r="F4693">
        <v>8.6</v>
      </c>
      <c r="G4693">
        <v>8.6300000000000008</v>
      </c>
      <c r="H4693">
        <v>8.1300000000000008</v>
      </c>
      <c r="I4693">
        <v>8.67</v>
      </c>
      <c r="J4693">
        <v>7.74</v>
      </c>
      <c r="K4693">
        <v>246060</v>
      </c>
      <c r="L4693" s="2">
        <v>279.49</v>
      </c>
      <c r="M4693" s="2">
        <v>280.48</v>
      </c>
    </row>
    <row r="4694" spans="1:13" x14ac:dyDescent="0.2">
      <c r="A4694" s="1">
        <v>43537</v>
      </c>
      <c r="B4694" t="s">
        <v>2409</v>
      </c>
      <c r="C4694" t="s">
        <v>12</v>
      </c>
      <c r="D4694">
        <v>-0.27</v>
      </c>
      <c r="E4694">
        <v>-3.85</v>
      </c>
      <c r="F4694">
        <v>3.75</v>
      </c>
      <c r="G4694">
        <v>3.77</v>
      </c>
      <c r="H4694">
        <v>3.52</v>
      </c>
      <c r="I4694">
        <v>3.94</v>
      </c>
      <c r="J4694">
        <v>3.31</v>
      </c>
      <c r="K4694">
        <v>197690</v>
      </c>
      <c r="L4694" s="2">
        <v>279.49</v>
      </c>
      <c r="M4694" s="2">
        <v>280.48</v>
      </c>
    </row>
    <row r="4695" spans="1:13" x14ac:dyDescent="0.2">
      <c r="A4695" s="1">
        <v>43537</v>
      </c>
      <c r="B4695" t="s">
        <v>2410</v>
      </c>
      <c r="C4695" t="s">
        <v>14</v>
      </c>
      <c r="D4695">
        <v>-0.33</v>
      </c>
      <c r="E4695">
        <v>-6.45</v>
      </c>
      <c r="F4695">
        <v>2.65</v>
      </c>
      <c r="G4695">
        <v>2.79</v>
      </c>
      <c r="H4695">
        <v>2.72</v>
      </c>
      <c r="I4695">
        <v>2.82</v>
      </c>
      <c r="J4695">
        <v>2.61</v>
      </c>
      <c r="K4695">
        <v>190600</v>
      </c>
      <c r="L4695" s="2">
        <v>279.49</v>
      </c>
      <c r="M4695" s="2">
        <v>280.48</v>
      </c>
    </row>
    <row r="4696" spans="1:13" x14ac:dyDescent="0.2">
      <c r="A4696" s="1">
        <v>43537</v>
      </c>
      <c r="B4696" t="s">
        <v>661</v>
      </c>
      <c r="C4696" t="s">
        <v>12</v>
      </c>
      <c r="D4696">
        <v>-0.26</v>
      </c>
      <c r="E4696">
        <v>-18.18</v>
      </c>
      <c r="F4696">
        <v>30.43</v>
      </c>
      <c r="G4696">
        <v>27.31</v>
      </c>
      <c r="H4696">
        <v>25.12</v>
      </c>
      <c r="I4696">
        <v>27.9</v>
      </c>
      <c r="J4696">
        <v>24.7</v>
      </c>
      <c r="K4696">
        <v>10570000</v>
      </c>
      <c r="L4696" s="2">
        <v>279.49</v>
      </c>
      <c r="M4696" s="2">
        <v>280.48</v>
      </c>
    </row>
    <row r="4697" spans="1:13" x14ac:dyDescent="0.2">
      <c r="A4697" s="1">
        <v>43537</v>
      </c>
      <c r="B4697" t="s">
        <v>2411</v>
      </c>
      <c r="C4697" t="s">
        <v>14</v>
      </c>
      <c r="D4697">
        <v>-7.0000000000000007E-2</v>
      </c>
      <c r="E4697">
        <v>30</v>
      </c>
      <c r="F4697">
        <v>8.25</v>
      </c>
      <c r="G4697">
        <v>8.06</v>
      </c>
      <c r="H4697">
        <v>7.72</v>
      </c>
      <c r="I4697">
        <v>8.0960000000000001</v>
      </c>
      <c r="J4697">
        <v>7.51</v>
      </c>
      <c r="K4697">
        <v>2710000</v>
      </c>
      <c r="L4697" s="2">
        <v>279.49</v>
      </c>
      <c r="M4697" s="2">
        <v>280.48</v>
      </c>
    </row>
    <row r="4698" spans="1:13" x14ac:dyDescent="0.2">
      <c r="A4698" s="1">
        <v>43537</v>
      </c>
      <c r="B4698" t="s">
        <v>661</v>
      </c>
      <c r="C4698" t="s">
        <v>14</v>
      </c>
      <c r="D4698">
        <v>-0.26</v>
      </c>
      <c r="E4698">
        <v>-18.18</v>
      </c>
      <c r="F4698">
        <v>25.12</v>
      </c>
      <c r="G4698">
        <v>25.29</v>
      </c>
      <c r="H4698">
        <v>24.39</v>
      </c>
      <c r="I4698">
        <v>25.29</v>
      </c>
      <c r="J4698">
        <v>24.36</v>
      </c>
      <c r="K4698">
        <v>56120000</v>
      </c>
      <c r="L4698" s="2">
        <v>279.49</v>
      </c>
      <c r="M4698" s="2">
        <v>280.48</v>
      </c>
    </row>
    <row r="4699" spans="1:13" x14ac:dyDescent="0.2">
      <c r="A4699" s="1">
        <v>43537</v>
      </c>
      <c r="B4699" t="s">
        <v>2412</v>
      </c>
      <c r="C4699" t="s">
        <v>12</v>
      </c>
      <c r="D4699">
        <v>-0.16</v>
      </c>
      <c r="E4699">
        <v>44.83</v>
      </c>
      <c r="F4699">
        <v>7.17</v>
      </c>
      <c r="G4699">
        <v>7.69</v>
      </c>
      <c r="H4699">
        <v>7.86</v>
      </c>
      <c r="I4699">
        <v>8.39</v>
      </c>
      <c r="J4699">
        <v>7.21</v>
      </c>
      <c r="K4699">
        <v>811010</v>
      </c>
      <c r="L4699" s="2">
        <v>279.49</v>
      </c>
      <c r="M4699" s="2">
        <v>280.48</v>
      </c>
    </row>
    <row r="4700" spans="1:13" x14ac:dyDescent="0.2">
      <c r="A4700" s="1">
        <v>43537</v>
      </c>
      <c r="B4700" t="s">
        <v>2413</v>
      </c>
      <c r="C4700" t="s">
        <v>12</v>
      </c>
      <c r="D4700">
        <v>-0.17</v>
      </c>
      <c r="E4700">
        <v>-241.67</v>
      </c>
      <c r="F4700">
        <v>12.5</v>
      </c>
      <c r="G4700">
        <v>12.51</v>
      </c>
      <c r="H4700">
        <v>13.03</v>
      </c>
      <c r="I4700">
        <v>13.33</v>
      </c>
      <c r="J4700">
        <v>11.97</v>
      </c>
      <c r="K4700">
        <v>457580</v>
      </c>
      <c r="L4700" s="2">
        <v>279.49</v>
      </c>
      <c r="M4700" s="2">
        <v>280.48</v>
      </c>
    </row>
    <row r="4701" spans="1:13" x14ac:dyDescent="0.2">
      <c r="A4701" s="1">
        <v>43537</v>
      </c>
      <c r="B4701" t="s">
        <v>2414</v>
      </c>
      <c r="C4701" t="s">
        <v>14</v>
      </c>
      <c r="D4701">
        <v>0.03</v>
      </c>
      <c r="E4701">
        <v>200</v>
      </c>
      <c r="F4701">
        <v>1.86</v>
      </c>
      <c r="G4701">
        <v>2.4</v>
      </c>
      <c r="H4701">
        <v>2.4</v>
      </c>
      <c r="I4701">
        <v>2.5499999999999998</v>
      </c>
      <c r="J4701">
        <v>2.16</v>
      </c>
      <c r="K4701">
        <v>433850</v>
      </c>
      <c r="L4701" s="2">
        <v>279.49</v>
      </c>
      <c r="M4701" s="2">
        <v>280.48</v>
      </c>
    </row>
    <row r="4702" spans="1:13" x14ac:dyDescent="0.2">
      <c r="A4702" s="1">
        <v>43537</v>
      </c>
      <c r="B4702" t="s">
        <v>2415</v>
      </c>
      <c r="C4702" t="s">
        <v>12</v>
      </c>
      <c r="D4702">
        <v>-0.1</v>
      </c>
      <c r="E4702">
        <v>-25</v>
      </c>
      <c r="F4702">
        <v>1.47</v>
      </c>
      <c r="G4702">
        <v>1.4</v>
      </c>
      <c r="H4702">
        <v>1.43</v>
      </c>
      <c r="I4702">
        <v>1.45</v>
      </c>
      <c r="J4702">
        <v>1.33</v>
      </c>
      <c r="K4702">
        <v>1980000</v>
      </c>
      <c r="L4702" s="2">
        <v>279.49</v>
      </c>
      <c r="M4702" s="2">
        <v>280.48</v>
      </c>
    </row>
    <row r="4703" spans="1:13" x14ac:dyDescent="0.2">
      <c r="A4703" s="1">
        <v>43537</v>
      </c>
      <c r="B4703" t="s">
        <v>2416</v>
      </c>
      <c r="C4703" t="s">
        <v>14</v>
      </c>
      <c r="D4703">
        <v>-0.12</v>
      </c>
      <c r="E4703">
        <v>-9.09</v>
      </c>
      <c r="F4703">
        <v>0.84</v>
      </c>
      <c r="G4703">
        <v>0.81</v>
      </c>
      <c r="H4703">
        <v>0.77</v>
      </c>
      <c r="I4703">
        <v>0.82</v>
      </c>
      <c r="J4703">
        <v>0.76</v>
      </c>
      <c r="K4703">
        <v>339840</v>
      </c>
      <c r="L4703" s="2">
        <v>279.49</v>
      </c>
      <c r="M4703" s="2">
        <v>280.48</v>
      </c>
    </row>
    <row r="4704" spans="1:13" x14ac:dyDescent="0.2">
      <c r="A4704" s="1">
        <v>43537</v>
      </c>
      <c r="B4704" t="s">
        <v>2417</v>
      </c>
      <c r="C4704" t="s">
        <v>14</v>
      </c>
      <c r="D4704">
        <v>0.01</v>
      </c>
      <c r="E4704">
        <v>200</v>
      </c>
      <c r="F4704">
        <v>1.82</v>
      </c>
      <c r="G4704">
        <v>1.94</v>
      </c>
      <c r="H4704">
        <v>1.78</v>
      </c>
      <c r="I4704">
        <v>1.94</v>
      </c>
      <c r="J4704">
        <v>1.7789999999999999</v>
      </c>
      <c r="K4704">
        <v>50480</v>
      </c>
      <c r="L4704" s="2">
        <v>279.49</v>
      </c>
      <c r="M4704" s="2">
        <v>280.48</v>
      </c>
    </row>
    <row r="4705" spans="1:13" x14ac:dyDescent="0.2">
      <c r="A4705" s="1">
        <v>43537</v>
      </c>
      <c r="B4705" t="s">
        <v>2418</v>
      </c>
      <c r="C4705" t="s">
        <v>14</v>
      </c>
      <c r="D4705">
        <v>0.24</v>
      </c>
      <c r="E4705">
        <v>-7.69</v>
      </c>
      <c r="F4705">
        <v>77.87</v>
      </c>
      <c r="G4705">
        <v>80.22</v>
      </c>
      <c r="H4705">
        <v>77.739999999999995</v>
      </c>
      <c r="I4705">
        <v>83</v>
      </c>
      <c r="J4705">
        <v>76.59</v>
      </c>
      <c r="K4705">
        <v>408400</v>
      </c>
      <c r="L4705" s="2">
        <v>279.49</v>
      </c>
      <c r="M4705" s="2">
        <v>280.48</v>
      </c>
    </row>
    <row r="4706" spans="1:13" x14ac:dyDescent="0.2">
      <c r="A4706" s="1">
        <v>43537</v>
      </c>
      <c r="B4706" t="s">
        <v>2419</v>
      </c>
      <c r="C4706" t="s">
        <v>12</v>
      </c>
      <c r="D4706">
        <v>-0.14000000000000001</v>
      </c>
      <c r="E4706">
        <v>-133.33000000000001</v>
      </c>
      <c r="F4706">
        <v>7.76</v>
      </c>
      <c r="G4706">
        <v>7.75</v>
      </c>
      <c r="H4706">
        <v>7.75</v>
      </c>
      <c r="I4706">
        <v>7.85</v>
      </c>
      <c r="J4706">
        <v>7.65</v>
      </c>
      <c r="K4706">
        <v>27580</v>
      </c>
      <c r="L4706" s="2">
        <v>279.49</v>
      </c>
      <c r="M4706" s="2">
        <v>280.48</v>
      </c>
    </row>
    <row r="4707" spans="1:13" x14ac:dyDescent="0.2">
      <c r="A4707" s="1">
        <v>43537</v>
      </c>
      <c r="B4707" t="s">
        <v>2420</v>
      </c>
      <c r="C4707" t="s">
        <v>14</v>
      </c>
      <c r="D4707">
        <v>-1.7</v>
      </c>
      <c r="E4707">
        <v>60.74</v>
      </c>
      <c r="F4707">
        <v>4.83</v>
      </c>
      <c r="G4707">
        <v>5.64</v>
      </c>
      <c r="H4707">
        <v>5.64</v>
      </c>
      <c r="I4707">
        <v>6.54</v>
      </c>
      <c r="J4707">
        <v>5.1100000000000003</v>
      </c>
      <c r="K4707">
        <v>579470</v>
      </c>
      <c r="L4707" s="2">
        <v>279.49</v>
      </c>
      <c r="M4707" s="2">
        <v>280.48</v>
      </c>
    </row>
    <row r="4708" spans="1:13" x14ac:dyDescent="0.2">
      <c r="A4708" s="1">
        <v>43537</v>
      </c>
      <c r="B4708" t="s">
        <v>2421</v>
      </c>
      <c r="C4708" t="s">
        <v>12</v>
      </c>
      <c r="D4708">
        <v>-0.02</v>
      </c>
      <c r="E4708">
        <v>-100</v>
      </c>
      <c r="F4708">
        <v>0.755</v>
      </c>
      <c r="G4708">
        <v>0.65</v>
      </c>
      <c r="H4708">
        <v>0.60099999999999998</v>
      </c>
      <c r="I4708">
        <v>0.7</v>
      </c>
      <c r="J4708">
        <v>0.60099999999999998</v>
      </c>
      <c r="K4708">
        <v>30260</v>
      </c>
      <c r="L4708" s="2">
        <v>279.49</v>
      </c>
      <c r="M4708" s="2">
        <v>280.48</v>
      </c>
    </row>
    <row r="4709" spans="1:13" x14ac:dyDescent="0.2">
      <c r="A4709" s="1">
        <v>43537</v>
      </c>
      <c r="B4709" t="s">
        <v>2422</v>
      </c>
      <c r="C4709" t="s">
        <v>14</v>
      </c>
      <c r="D4709">
        <v>-0.11</v>
      </c>
      <c r="E4709">
        <v>15.38</v>
      </c>
      <c r="F4709">
        <v>3.45</v>
      </c>
      <c r="G4709">
        <v>3.4</v>
      </c>
      <c r="H4709">
        <v>2.97</v>
      </c>
      <c r="I4709">
        <v>3.4</v>
      </c>
      <c r="J4709">
        <v>2.65</v>
      </c>
      <c r="K4709">
        <v>288400</v>
      </c>
      <c r="L4709" s="2">
        <v>279.49</v>
      </c>
      <c r="M4709" s="2">
        <v>280.48</v>
      </c>
    </row>
    <row r="4710" spans="1:13" x14ac:dyDescent="0.2">
      <c r="A4710" s="1">
        <v>43538</v>
      </c>
      <c r="B4710" t="s">
        <v>150</v>
      </c>
      <c r="C4710" t="s">
        <v>14</v>
      </c>
      <c r="D4710">
        <v>0.25</v>
      </c>
      <c r="E4710">
        <v>13.64</v>
      </c>
      <c r="F4710">
        <v>18.399999999999999</v>
      </c>
      <c r="G4710">
        <v>18.45</v>
      </c>
      <c r="H4710">
        <v>18.22</v>
      </c>
      <c r="I4710">
        <v>18.57</v>
      </c>
      <c r="J4710">
        <v>18.18</v>
      </c>
      <c r="K4710">
        <v>81290</v>
      </c>
      <c r="L4710" s="2">
        <v>281.33999999999997</v>
      </c>
      <c r="M4710" s="2">
        <v>281.37</v>
      </c>
    </row>
    <row r="4711" spans="1:13" x14ac:dyDescent="0.2">
      <c r="A4711" s="1">
        <v>43538</v>
      </c>
      <c r="B4711" t="s">
        <v>376</v>
      </c>
      <c r="C4711" t="s">
        <v>14</v>
      </c>
      <c r="D4711">
        <v>-0.55000000000000004</v>
      </c>
      <c r="E4711">
        <v>14.06</v>
      </c>
      <c r="F4711">
        <v>2.4500000000000002</v>
      </c>
      <c r="G4711">
        <v>4.16</v>
      </c>
      <c r="H4711">
        <v>3.01</v>
      </c>
      <c r="I4711">
        <v>4.3</v>
      </c>
      <c r="J4711">
        <v>3</v>
      </c>
      <c r="K4711">
        <v>2210000</v>
      </c>
      <c r="L4711" s="2">
        <v>281.33999999999997</v>
      </c>
      <c r="M4711" s="2">
        <v>281.37</v>
      </c>
    </row>
    <row r="4712" spans="1:13" x14ac:dyDescent="0.2">
      <c r="A4712" s="1">
        <v>43538</v>
      </c>
      <c r="B4712" t="s">
        <v>2423</v>
      </c>
      <c r="C4712" t="s">
        <v>12</v>
      </c>
      <c r="D4712">
        <v>-0.56000000000000005</v>
      </c>
      <c r="E4712">
        <v>-9.8000000000000007</v>
      </c>
      <c r="F4712">
        <v>7.58</v>
      </c>
      <c r="G4712">
        <v>7.41</v>
      </c>
      <c r="H4712">
        <v>6.37</v>
      </c>
      <c r="I4712">
        <v>7.51</v>
      </c>
      <c r="J4712">
        <v>6.03</v>
      </c>
      <c r="K4712">
        <v>64730</v>
      </c>
      <c r="L4712" s="2">
        <v>281.33999999999997</v>
      </c>
      <c r="M4712" s="2">
        <v>281.37</v>
      </c>
    </row>
    <row r="4713" spans="1:13" x14ac:dyDescent="0.2">
      <c r="A4713" s="1">
        <v>43538</v>
      </c>
      <c r="B4713" t="s">
        <v>846</v>
      </c>
      <c r="C4713" t="s">
        <v>14</v>
      </c>
      <c r="D4713">
        <v>1.71</v>
      </c>
      <c r="E4713">
        <v>5.56</v>
      </c>
      <c r="F4713">
        <v>267.69</v>
      </c>
      <c r="G4713">
        <v>258.02999999999997</v>
      </c>
      <c r="H4713">
        <v>257.08999999999997</v>
      </c>
      <c r="I4713">
        <v>260</v>
      </c>
      <c r="J4713">
        <v>252.03</v>
      </c>
      <c r="K4713">
        <v>5110000</v>
      </c>
      <c r="L4713" s="2">
        <v>281.33999999999997</v>
      </c>
      <c r="M4713" s="2">
        <v>281.37</v>
      </c>
    </row>
    <row r="4714" spans="1:13" x14ac:dyDescent="0.2">
      <c r="A4714" s="1">
        <v>43538</v>
      </c>
      <c r="B4714" t="s">
        <v>317</v>
      </c>
      <c r="C4714" t="s">
        <v>14</v>
      </c>
      <c r="D4714">
        <v>0.28999999999999998</v>
      </c>
      <c r="E4714">
        <v>81.25</v>
      </c>
      <c r="F4714">
        <v>4.9000000000000004</v>
      </c>
      <c r="G4714">
        <v>5.35</v>
      </c>
      <c r="H4714">
        <v>6.23</v>
      </c>
      <c r="I4714">
        <v>6.48</v>
      </c>
      <c r="J4714">
        <v>5.35</v>
      </c>
      <c r="K4714">
        <v>150940</v>
      </c>
      <c r="L4714" s="2">
        <v>281.33999999999997</v>
      </c>
      <c r="M4714" s="2">
        <v>281.37</v>
      </c>
    </row>
    <row r="4715" spans="1:13" x14ac:dyDescent="0.2">
      <c r="A4715" s="1">
        <v>43538</v>
      </c>
      <c r="B4715" t="s">
        <v>320</v>
      </c>
      <c r="C4715" t="s">
        <v>12</v>
      </c>
      <c r="D4715">
        <v>-0.21</v>
      </c>
      <c r="E4715">
        <v>73.42</v>
      </c>
      <c r="F4715">
        <v>2.67</v>
      </c>
      <c r="G4715">
        <v>2.65</v>
      </c>
      <c r="H4715">
        <v>2.64</v>
      </c>
      <c r="I4715">
        <v>2.7</v>
      </c>
      <c r="J4715">
        <v>2.6</v>
      </c>
      <c r="K4715">
        <v>96820</v>
      </c>
      <c r="L4715" s="2">
        <v>281.33999999999997</v>
      </c>
      <c r="M4715" s="2">
        <v>281.37</v>
      </c>
    </row>
    <row r="4716" spans="1:13" x14ac:dyDescent="0.2">
      <c r="A4716" s="1">
        <v>43538</v>
      </c>
      <c r="B4716" t="s">
        <v>668</v>
      </c>
      <c r="C4716" t="s">
        <v>12</v>
      </c>
      <c r="D4716">
        <v>0.33</v>
      </c>
      <c r="E4716">
        <v>120</v>
      </c>
      <c r="F4716">
        <v>17.37</v>
      </c>
      <c r="G4716">
        <v>19</v>
      </c>
      <c r="H4716">
        <v>19.899999999999999</v>
      </c>
      <c r="I4716">
        <v>19.899999999999999</v>
      </c>
      <c r="J4716">
        <v>19</v>
      </c>
      <c r="K4716">
        <v>24330</v>
      </c>
      <c r="L4716" s="2">
        <v>281.33999999999997</v>
      </c>
      <c r="M4716" s="2">
        <v>281.37</v>
      </c>
    </row>
    <row r="4717" spans="1:13" x14ac:dyDescent="0.2">
      <c r="A4717" s="1">
        <v>43538</v>
      </c>
      <c r="B4717" t="s">
        <v>575</v>
      </c>
      <c r="C4717" t="s">
        <v>14</v>
      </c>
      <c r="D4717">
        <v>-0.31</v>
      </c>
      <c r="E4717">
        <v>-247.62</v>
      </c>
      <c r="F4717">
        <v>6.63</v>
      </c>
      <c r="G4717">
        <v>6.45</v>
      </c>
      <c r="H4717">
        <v>6.96</v>
      </c>
      <c r="I4717">
        <v>7.03</v>
      </c>
      <c r="J4717">
        <v>6.39</v>
      </c>
      <c r="K4717">
        <v>259510</v>
      </c>
      <c r="L4717" s="2">
        <v>281.33999999999997</v>
      </c>
      <c r="M4717" s="2">
        <v>281.37</v>
      </c>
    </row>
    <row r="4718" spans="1:13" x14ac:dyDescent="0.2">
      <c r="A4718" s="1">
        <v>43538</v>
      </c>
      <c r="B4718" t="s">
        <v>434</v>
      </c>
      <c r="C4718" t="s">
        <v>14</v>
      </c>
      <c r="D4718">
        <v>0.15</v>
      </c>
      <c r="E4718">
        <v>7.14</v>
      </c>
      <c r="F4718">
        <v>6.27</v>
      </c>
      <c r="G4718">
        <v>6.95</v>
      </c>
      <c r="H4718">
        <v>6.27</v>
      </c>
      <c r="I4718">
        <v>6.95</v>
      </c>
      <c r="J4718">
        <v>6.14</v>
      </c>
      <c r="K4718">
        <v>311590</v>
      </c>
      <c r="L4718" s="2">
        <v>281.33999999999997</v>
      </c>
      <c r="M4718" s="2">
        <v>281.37</v>
      </c>
    </row>
    <row r="4719" spans="1:13" x14ac:dyDescent="0.2">
      <c r="A4719" s="1">
        <v>43538</v>
      </c>
      <c r="B4719" t="s">
        <v>161</v>
      </c>
      <c r="C4719" t="s">
        <v>14</v>
      </c>
      <c r="D4719">
        <v>0.06</v>
      </c>
      <c r="E4719">
        <v>102.56</v>
      </c>
      <c r="F4719">
        <v>2</v>
      </c>
      <c r="G4719">
        <v>2.1</v>
      </c>
      <c r="H4719">
        <v>1.67</v>
      </c>
      <c r="I4719">
        <v>2.1</v>
      </c>
      <c r="J4719">
        <v>1.62</v>
      </c>
      <c r="K4719">
        <v>374450</v>
      </c>
      <c r="L4719" s="2">
        <v>281.33999999999997</v>
      </c>
      <c r="M4719" s="2">
        <v>281.37</v>
      </c>
    </row>
    <row r="4720" spans="1:13" x14ac:dyDescent="0.2">
      <c r="A4720" s="1">
        <v>43538</v>
      </c>
      <c r="B4720" t="s">
        <v>240</v>
      </c>
      <c r="C4720" t="s">
        <v>14</v>
      </c>
      <c r="D4720">
        <v>-0.99</v>
      </c>
      <c r="E4720">
        <v>0</v>
      </c>
      <c r="F4720">
        <v>5.91</v>
      </c>
      <c r="G4720">
        <v>5.92</v>
      </c>
      <c r="H4720">
        <v>5.63</v>
      </c>
      <c r="I4720">
        <v>6</v>
      </c>
      <c r="J4720">
        <v>5.55</v>
      </c>
      <c r="K4720">
        <v>470170</v>
      </c>
      <c r="L4720" s="2">
        <v>281.33999999999997</v>
      </c>
      <c r="M4720" s="2">
        <v>281.37</v>
      </c>
    </row>
    <row r="4721" spans="1:13" x14ac:dyDescent="0.2">
      <c r="A4721" s="1">
        <v>43538</v>
      </c>
      <c r="B4721" t="s">
        <v>244</v>
      </c>
      <c r="C4721" t="s">
        <v>14</v>
      </c>
      <c r="D4721">
        <v>-0.08</v>
      </c>
      <c r="E4721">
        <v>0</v>
      </c>
      <c r="F4721">
        <v>1.56</v>
      </c>
      <c r="G4721">
        <v>1.54</v>
      </c>
      <c r="H4721">
        <v>1.51</v>
      </c>
      <c r="I4721">
        <v>1.59</v>
      </c>
      <c r="J4721">
        <v>1.5</v>
      </c>
      <c r="K4721">
        <v>408920</v>
      </c>
      <c r="L4721" s="2">
        <v>281.33999999999997</v>
      </c>
      <c r="M4721" s="2">
        <v>281.37</v>
      </c>
    </row>
    <row r="4722" spans="1:13" x14ac:dyDescent="0.2">
      <c r="A4722" s="1">
        <v>43538</v>
      </c>
      <c r="B4722" t="s">
        <v>825</v>
      </c>
      <c r="C4722" t="s">
        <v>14</v>
      </c>
      <c r="D4722">
        <v>-0.26</v>
      </c>
      <c r="E4722">
        <v>0</v>
      </c>
      <c r="F4722">
        <v>1.89</v>
      </c>
      <c r="G4722">
        <v>1.55</v>
      </c>
      <c r="H4722">
        <v>1.36</v>
      </c>
      <c r="I4722">
        <v>1.58</v>
      </c>
      <c r="J4722">
        <v>1.33</v>
      </c>
      <c r="K4722">
        <v>5530000</v>
      </c>
      <c r="L4722" s="2">
        <v>281.33999999999997</v>
      </c>
      <c r="M4722" s="2">
        <v>281.37</v>
      </c>
    </row>
    <row r="4723" spans="1:13" x14ac:dyDescent="0.2">
      <c r="A4723" s="1">
        <v>43538</v>
      </c>
      <c r="B4723" t="s">
        <v>438</v>
      </c>
      <c r="C4723" t="s">
        <v>12</v>
      </c>
      <c r="D4723">
        <v>-0.32</v>
      </c>
      <c r="E4723">
        <v>-6.67</v>
      </c>
      <c r="F4723">
        <v>10.42</v>
      </c>
      <c r="G4723">
        <v>10.119999999999999</v>
      </c>
      <c r="H4723">
        <v>10.71</v>
      </c>
      <c r="I4723">
        <v>10.89</v>
      </c>
      <c r="J4723">
        <v>9.66</v>
      </c>
      <c r="K4723">
        <v>842790</v>
      </c>
      <c r="L4723" s="2">
        <v>281.33999999999997</v>
      </c>
      <c r="M4723" s="2">
        <v>281.37</v>
      </c>
    </row>
    <row r="4724" spans="1:13" x14ac:dyDescent="0.2">
      <c r="A4724" s="1">
        <v>43538</v>
      </c>
      <c r="B4724" t="s">
        <v>332</v>
      </c>
      <c r="C4724" t="s">
        <v>12</v>
      </c>
      <c r="D4724">
        <v>-0.56000000000000005</v>
      </c>
      <c r="E4724">
        <v>-80.650000000000006</v>
      </c>
      <c r="F4724">
        <v>0.92579999999999996</v>
      </c>
      <c r="G4724">
        <v>1</v>
      </c>
      <c r="H4724">
        <v>0.91449999999999998</v>
      </c>
      <c r="I4724">
        <v>1</v>
      </c>
      <c r="J4724">
        <v>0.82110000000000005</v>
      </c>
      <c r="K4724">
        <v>54090</v>
      </c>
      <c r="L4724" s="2">
        <v>281.33999999999997</v>
      </c>
      <c r="M4724" s="2">
        <v>281.37</v>
      </c>
    </row>
    <row r="4725" spans="1:13" x14ac:dyDescent="0.2">
      <c r="A4725" s="1">
        <v>43538</v>
      </c>
      <c r="B4725" t="s">
        <v>262</v>
      </c>
      <c r="C4725" t="s">
        <v>12</v>
      </c>
      <c r="D4725">
        <v>-0.4</v>
      </c>
      <c r="E4725">
        <v>-42.86</v>
      </c>
      <c r="F4725">
        <v>2.96</v>
      </c>
      <c r="G4725">
        <v>2.83</v>
      </c>
      <c r="H4725">
        <v>2.99</v>
      </c>
      <c r="I4725">
        <v>3.04</v>
      </c>
      <c r="J4725">
        <v>2.7639999999999998</v>
      </c>
      <c r="K4725">
        <v>1400000</v>
      </c>
      <c r="L4725" s="2">
        <v>281.33999999999997</v>
      </c>
      <c r="M4725" s="2">
        <v>281.37</v>
      </c>
    </row>
    <row r="4726" spans="1:13" x14ac:dyDescent="0.2">
      <c r="A4726" s="1">
        <v>43538</v>
      </c>
      <c r="B4726" t="s">
        <v>405</v>
      </c>
      <c r="C4726" t="s">
        <v>14</v>
      </c>
      <c r="D4726">
        <v>-0.08</v>
      </c>
      <c r="E4726">
        <v>20</v>
      </c>
      <c r="F4726">
        <v>4.62</v>
      </c>
      <c r="G4726">
        <v>4.99</v>
      </c>
      <c r="H4726">
        <v>4.9800000000000004</v>
      </c>
      <c r="I4726">
        <v>5</v>
      </c>
      <c r="J4726">
        <v>4.6900000000000004</v>
      </c>
      <c r="K4726">
        <v>635380</v>
      </c>
      <c r="L4726" s="2">
        <v>281.33999999999997</v>
      </c>
      <c r="M4726" s="2">
        <v>281.37</v>
      </c>
    </row>
    <row r="4727" spans="1:13" x14ac:dyDescent="0.2">
      <c r="A4727" s="1">
        <v>43538</v>
      </c>
      <c r="B4727" t="s">
        <v>440</v>
      </c>
      <c r="C4727" t="s">
        <v>14</v>
      </c>
      <c r="D4727">
        <v>-0.92</v>
      </c>
      <c r="E4727">
        <v>-12.2</v>
      </c>
      <c r="F4727">
        <v>13.31</v>
      </c>
      <c r="G4727">
        <v>13.06</v>
      </c>
      <c r="H4727">
        <v>13.29</v>
      </c>
      <c r="I4727">
        <v>13.49</v>
      </c>
      <c r="J4727">
        <v>12.9</v>
      </c>
      <c r="K4727">
        <v>30850</v>
      </c>
      <c r="L4727" s="2">
        <v>281.33999999999997</v>
      </c>
      <c r="M4727" s="2">
        <v>281.37</v>
      </c>
    </row>
    <row r="4728" spans="1:13" x14ac:dyDescent="0.2">
      <c r="A4728" s="1">
        <v>43538</v>
      </c>
      <c r="B4728" t="s">
        <v>408</v>
      </c>
      <c r="C4728" t="s">
        <v>14</v>
      </c>
      <c r="D4728">
        <v>-0.32</v>
      </c>
      <c r="E4728">
        <v>-357.14</v>
      </c>
      <c r="F4728">
        <v>1.55</v>
      </c>
      <c r="G4728">
        <v>1.38</v>
      </c>
      <c r="H4728">
        <v>1.73</v>
      </c>
      <c r="I4728">
        <v>1.73</v>
      </c>
      <c r="J4728">
        <v>1.26</v>
      </c>
      <c r="K4728">
        <v>1480000</v>
      </c>
      <c r="L4728" s="2">
        <v>281.33999999999997</v>
      </c>
      <c r="M4728" s="2">
        <v>281.37</v>
      </c>
    </row>
    <row r="4729" spans="1:13" x14ac:dyDescent="0.2">
      <c r="A4729" s="1">
        <v>43538</v>
      </c>
      <c r="B4729" t="s">
        <v>794</v>
      </c>
      <c r="C4729" t="s">
        <v>14</v>
      </c>
      <c r="D4729">
        <v>3.61</v>
      </c>
      <c r="E4729">
        <v>1.4</v>
      </c>
      <c r="F4729">
        <v>312.51</v>
      </c>
      <c r="G4729">
        <v>327.97</v>
      </c>
      <c r="H4729">
        <v>338.41</v>
      </c>
      <c r="I4729">
        <v>345.24</v>
      </c>
      <c r="J4729">
        <v>327</v>
      </c>
      <c r="K4729">
        <v>1270000</v>
      </c>
      <c r="L4729" s="2">
        <v>281.33999999999997</v>
      </c>
      <c r="M4729" s="2">
        <v>281.37</v>
      </c>
    </row>
    <row r="4730" spans="1:13" x14ac:dyDescent="0.2">
      <c r="A4730" s="1">
        <v>43538</v>
      </c>
      <c r="B4730" t="s">
        <v>516</v>
      </c>
      <c r="C4730" t="s">
        <v>14</v>
      </c>
      <c r="D4730">
        <v>-7.0000000000000007E-2</v>
      </c>
      <c r="E4730">
        <v>-40</v>
      </c>
      <c r="F4730">
        <v>1.67</v>
      </c>
      <c r="G4730">
        <v>1.65</v>
      </c>
      <c r="H4730">
        <v>1.65</v>
      </c>
      <c r="I4730">
        <v>1.65</v>
      </c>
      <c r="J4730">
        <v>1.54</v>
      </c>
      <c r="K4730">
        <v>87430</v>
      </c>
      <c r="L4730" s="2">
        <v>281.33999999999997</v>
      </c>
      <c r="M4730" s="2">
        <v>281.37</v>
      </c>
    </row>
    <row r="4731" spans="1:13" x14ac:dyDescent="0.2">
      <c r="A4731" s="1">
        <v>43538</v>
      </c>
      <c r="B4731" t="s">
        <v>413</v>
      </c>
      <c r="C4731" t="s">
        <v>12</v>
      </c>
      <c r="D4731">
        <v>-0.36</v>
      </c>
      <c r="E4731">
        <v>18.18</v>
      </c>
      <c r="F4731">
        <v>4</v>
      </c>
      <c r="G4731">
        <v>4.0499000000000001</v>
      </c>
      <c r="H4731">
        <v>4.0949999999999998</v>
      </c>
      <c r="I4731">
        <v>4.2</v>
      </c>
      <c r="J4731">
        <v>4.0110000000000001</v>
      </c>
      <c r="K4731">
        <v>8750</v>
      </c>
      <c r="L4731" s="2">
        <v>281.33999999999997</v>
      </c>
      <c r="M4731" s="2">
        <v>281.37</v>
      </c>
    </row>
    <row r="4732" spans="1:13" x14ac:dyDescent="0.2">
      <c r="A4732" s="1">
        <v>43538</v>
      </c>
      <c r="B4732" t="s">
        <v>2424</v>
      </c>
      <c r="C4732" t="s">
        <v>14</v>
      </c>
      <c r="D4732">
        <v>-0.62</v>
      </c>
      <c r="E4732">
        <v>-34.78</v>
      </c>
      <c r="F4732">
        <v>4.2</v>
      </c>
      <c r="G4732">
        <v>4.0999999999999996</v>
      </c>
      <c r="H4732">
        <v>5</v>
      </c>
      <c r="I4732">
        <v>5.54</v>
      </c>
      <c r="J4732">
        <v>3.89</v>
      </c>
      <c r="K4732">
        <v>18360</v>
      </c>
      <c r="L4732" s="2">
        <v>281.33999999999997</v>
      </c>
      <c r="M4732" s="2">
        <v>281.37</v>
      </c>
    </row>
    <row r="4733" spans="1:13" x14ac:dyDescent="0.2">
      <c r="A4733" s="1">
        <v>43538</v>
      </c>
      <c r="B4733" t="s">
        <v>796</v>
      </c>
      <c r="C4733" t="s">
        <v>14</v>
      </c>
      <c r="D4733">
        <v>5.55</v>
      </c>
      <c r="E4733">
        <v>6.12</v>
      </c>
      <c r="F4733">
        <v>268.2</v>
      </c>
      <c r="G4733">
        <v>286.45999999999998</v>
      </c>
      <c r="H4733">
        <v>290.29000000000002</v>
      </c>
      <c r="I4733">
        <v>299.55</v>
      </c>
      <c r="J4733">
        <v>283.5</v>
      </c>
      <c r="K4733">
        <v>4310000</v>
      </c>
      <c r="L4733" s="2">
        <v>281.33999999999997</v>
      </c>
      <c r="M4733" s="2">
        <v>281.37</v>
      </c>
    </row>
    <row r="4734" spans="1:13" x14ac:dyDescent="0.2">
      <c r="A4734" s="1">
        <v>43538</v>
      </c>
      <c r="B4734" t="s">
        <v>277</v>
      </c>
      <c r="C4734" t="s">
        <v>14</v>
      </c>
      <c r="D4734">
        <v>1.33</v>
      </c>
      <c r="E4734">
        <v>1.53</v>
      </c>
      <c r="F4734">
        <v>16.25</v>
      </c>
      <c r="G4734">
        <v>14.3</v>
      </c>
      <c r="H4734">
        <v>13.32</v>
      </c>
      <c r="I4734">
        <v>14.3</v>
      </c>
      <c r="J4734">
        <v>13.13</v>
      </c>
      <c r="K4734">
        <v>2820000</v>
      </c>
      <c r="L4734" s="2">
        <v>281.33999999999997</v>
      </c>
      <c r="M4734" s="2">
        <v>281.37</v>
      </c>
    </row>
    <row r="4735" spans="1:13" x14ac:dyDescent="0.2">
      <c r="A4735" s="1">
        <v>43538</v>
      </c>
      <c r="B4735" t="s">
        <v>2425</v>
      </c>
      <c r="C4735" t="s">
        <v>14</v>
      </c>
      <c r="D4735">
        <v>0.11</v>
      </c>
      <c r="E4735">
        <v>37.5</v>
      </c>
      <c r="F4735">
        <v>3.48</v>
      </c>
      <c r="G4735">
        <v>3.5</v>
      </c>
      <c r="H4735">
        <v>3.55</v>
      </c>
      <c r="I4735">
        <v>3.61</v>
      </c>
      <c r="J4735">
        <v>3.47</v>
      </c>
      <c r="K4735">
        <v>1570000</v>
      </c>
      <c r="L4735" s="2">
        <v>281.33999999999997</v>
      </c>
      <c r="M4735" s="2">
        <v>281.37</v>
      </c>
    </row>
    <row r="4736" spans="1:13" x14ac:dyDescent="0.2">
      <c r="A4736" s="1">
        <v>43538</v>
      </c>
      <c r="B4736" t="s">
        <v>424</v>
      </c>
      <c r="C4736" t="s">
        <v>14</v>
      </c>
      <c r="D4736">
        <v>0.04</v>
      </c>
      <c r="E4736">
        <v>-20</v>
      </c>
      <c r="F4736">
        <v>17.690000000000001</v>
      </c>
      <c r="G4736">
        <v>18</v>
      </c>
      <c r="H4736">
        <v>18.7</v>
      </c>
      <c r="I4736">
        <v>19.36</v>
      </c>
      <c r="J4736">
        <v>17.010000000000002</v>
      </c>
      <c r="K4736">
        <v>229760</v>
      </c>
      <c r="L4736" s="2">
        <v>281.33999999999997</v>
      </c>
      <c r="M4736" s="2">
        <v>281.37</v>
      </c>
    </row>
    <row r="4737" spans="1:13" x14ac:dyDescent="0.2">
      <c r="A4737" s="1">
        <v>43538</v>
      </c>
      <c r="B4737" t="s">
        <v>2426</v>
      </c>
      <c r="C4737" t="s">
        <v>14</v>
      </c>
      <c r="D4737">
        <v>0.01</v>
      </c>
      <c r="E4737">
        <v>-66.67</v>
      </c>
      <c r="F4737">
        <v>7.38</v>
      </c>
      <c r="G4737">
        <v>6.87</v>
      </c>
      <c r="H4737">
        <v>6.36</v>
      </c>
      <c r="I4737">
        <v>6.95</v>
      </c>
      <c r="J4737">
        <v>6.1</v>
      </c>
      <c r="K4737">
        <v>672890</v>
      </c>
      <c r="L4737" s="2">
        <v>281.33999999999997</v>
      </c>
      <c r="M4737" s="2">
        <v>281.37</v>
      </c>
    </row>
    <row r="4738" spans="1:13" x14ac:dyDescent="0.2">
      <c r="A4738" s="1">
        <v>43538</v>
      </c>
      <c r="B4738" t="s">
        <v>852</v>
      </c>
      <c r="C4738" t="s">
        <v>14</v>
      </c>
      <c r="D4738">
        <v>0.87</v>
      </c>
      <c r="E4738">
        <v>3.57</v>
      </c>
      <c r="F4738">
        <v>53.05</v>
      </c>
      <c r="G4738">
        <v>51.4</v>
      </c>
      <c r="H4738">
        <v>52.94</v>
      </c>
      <c r="I4738">
        <v>53.39</v>
      </c>
      <c r="J4738">
        <v>51</v>
      </c>
      <c r="K4738">
        <v>24000000</v>
      </c>
      <c r="L4738" s="2">
        <v>281.33999999999997</v>
      </c>
      <c r="M4738" s="2">
        <v>281.37</v>
      </c>
    </row>
    <row r="4739" spans="1:13" x14ac:dyDescent="0.2">
      <c r="A4739" s="1">
        <v>43538</v>
      </c>
      <c r="B4739" t="s">
        <v>519</v>
      </c>
      <c r="C4739" t="s">
        <v>12</v>
      </c>
      <c r="D4739">
        <v>-1.2</v>
      </c>
      <c r="E4739">
        <v>-33.33</v>
      </c>
      <c r="F4739">
        <v>5.6</v>
      </c>
      <c r="G4739">
        <v>5.95</v>
      </c>
      <c r="H4739">
        <v>5.8</v>
      </c>
      <c r="I4739">
        <v>5.95</v>
      </c>
      <c r="J4739">
        <v>5.62</v>
      </c>
      <c r="K4739">
        <v>206160</v>
      </c>
      <c r="L4739" s="2">
        <v>281.33999999999997</v>
      </c>
      <c r="M4739" s="2">
        <v>281.37</v>
      </c>
    </row>
    <row r="4740" spans="1:13" x14ac:dyDescent="0.2">
      <c r="A4740" s="1">
        <v>43538</v>
      </c>
      <c r="B4740" t="s">
        <v>584</v>
      </c>
      <c r="C4740" t="s">
        <v>14</v>
      </c>
      <c r="D4740">
        <v>0.12</v>
      </c>
      <c r="E4740">
        <v>0</v>
      </c>
      <c r="F4740">
        <v>10.65</v>
      </c>
      <c r="G4740">
        <v>10.54</v>
      </c>
      <c r="H4740">
        <v>10.08</v>
      </c>
      <c r="I4740">
        <v>10.65</v>
      </c>
      <c r="J4740">
        <v>9.6999999999999993</v>
      </c>
      <c r="K4740">
        <v>54230</v>
      </c>
      <c r="L4740" s="2">
        <v>281.33999999999997</v>
      </c>
      <c r="M4740" s="2">
        <v>281.37</v>
      </c>
    </row>
    <row r="4741" spans="1:13" x14ac:dyDescent="0.2">
      <c r="A4741" s="1">
        <v>43538</v>
      </c>
      <c r="B4741" t="s">
        <v>362</v>
      </c>
      <c r="C4741" t="s">
        <v>12</v>
      </c>
      <c r="D4741">
        <v>-0.16</v>
      </c>
      <c r="E4741">
        <v>-166.67</v>
      </c>
      <c r="F4741">
        <v>1.25</v>
      </c>
      <c r="G4741">
        <v>1.26</v>
      </c>
      <c r="H4741">
        <v>1.27</v>
      </c>
      <c r="I4741">
        <v>1.3</v>
      </c>
      <c r="J4741">
        <v>1.26</v>
      </c>
      <c r="K4741">
        <v>29760</v>
      </c>
      <c r="L4741" s="2">
        <v>281.33999999999997</v>
      </c>
      <c r="M4741" s="2">
        <v>281.37</v>
      </c>
    </row>
    <row r="4742" spans="1:13" x14ac:dyDescent="0.2">
      <c r="A4742" s="1">
        <v>43538</v>
      </c>
      <c r="B4742" t="s">
        <v>522</v>
      </c>
      <c r="C4742" t="s">
        <v>14</v>
      </c>
      <c r="D4742">
        <v>0.01</v>
      </c>
      <c r="E4742">
        <v>200</v>
      </c>
      <c r="F4742">
        <v>1.68</v>
      </c>
      <c r="G4742">
        <v>1.68</v>
      </c>
      <c r="H4742">
        <v>1.6854</v>
      </c>
      <c r="I4742">
        <v>1.76</v>
      </c>
      <c r="J4742">
        <v>1.6435999999999999</v>
      </c>
      <c r="K4742">
        <v>19250</v>
      </c>
      <c r="L4742" s="2">
        <v>281.33999999999997</v>
      </c>
      <c r="M4742" s="2">
        <v>281.37</v>
      </c>
    </row>
    <row r="4743" spans="1:13" x14ac:dyDescent="0.2">
      <c r="A4743" s="1">
        <v>43538</v>
      </c>
      <c r="B4743" t="s">
        <v>2427</v>
      </c>
      <c r="C4743" t="s">
        <v>14</v>
      </c>
      <c r="D4743">
        <v>-0.77</v>
      </c>
      <c r="E4743">
        <v>-4.05</v>
      </c>
      <c r="F4743">
        <v>9.89</v>
      </c>
      <c r="G4743">
        <v>9.7799999999999994</v>
      </c>
      <c r="H4743">
        <v>10</v>
      </c>
      <c r="I4743">
        <v>10.06</v>
      </c>
      <c r="J4743">
        <v>9.36</v>
      </c>
      <c r="K4743">
        <v>136910</v>
      </c>
      <c r="L4743" s="2">
        <v>281.33999999999997</v>
      </c>
      <c r="M4743" s="2">
        <v>281.37</v>
      </c>
    </row>
    <row r="4744" spans="1:13" x14ac:dyDescent="0.2">
      <c r="A4744" s="1">
        <v>43538</v>
      </c>
      <c r="B4744" t="s">
        <v>2428</v>
      </c>
      <c r="C4744" t="s">
        <v>14</v>
      </c>
      <c r="D4744">
        <v>-0.23</v>
      </c>
      <c r="E4744">
        <v>-43.75</v>
      </c>
      <c r="F4744">
        <v>25.07</v>
      </c>
      <c r="G4744">
        <v>23.52</v>
      </c>
      <c r="H4744">
        <v>24.48</v>
      </c>
      <c r="I4744">
        <v>24.89</v>
      </c>
      <c r="J4744">
        <v>22.83</v>
      </c>
      <c r="K4744">
        <v>55900</v>
      </c>
      <c r="L4744" s="2">
        <v>281.33999999999997</v>
      </c>
      <c r="M4744" s="2">
        <v>281.37</v>
      </c>
    </row>
    <row r="4745" spans="1:13" x14ac:dyDescent="0.2">
      <c r="A4745" s="1">
        <v>43538</v>
      </c>
      <c r="B4745" t="s">
        <v>453</v>
      </c>
      <c r="C4745" t="s">
        <v>12</v>
      </c>
      <c r="D4745">
        <v>0.02</v>
      </c>
      <c r="E4745">
        <v>125</v>
      </c>
      <c r="F4745">
        <v>1.85</v>
      </c>
      <c r="G4745">
        <v>1.84</v>
      </c>
      <c r="H4745">
        <v>1.8</v>
      </c>
      <c r="I4745">
        <v>1.867</v>
      </c>
      <c r="J4745">
        <v>1.75</v>
      </c>
      <c r="K4745">
        <v>1200000</v>
      </c>
      <c r="L4745" s="2">
        <v>281.33999999999997</v>
      </c>
      <c r="M4745" s="2">
        <v>281.37</v>
      </c>
    </row>
    <row r="4746" spans="1:13" x14ac:dyDescent="0.2">
      <c r="A4746" s="1">
        <v>43538</v>
      </c>
      <c r="B4746" t="s">
        <v>2429</v>
      </c>
      <c r="C4746" t="s">
        <v>14</v>
      </c>
      <c r="D4746">
        <v>-0.13</v>
      </c>
      <c r="E4746">
        <v>43.48</v>
      </c>
      <c r="F4746">
        <v>0.48</v>
      </c>
      <c r="G4746">
        <v>0.41</v>
      </c>
      <c r="H4746">
        <v>0.22600000000000001</v>
      </c>
      <c r="I4746">
        <v>0.46</v>
      </c>
      <c r="J4746">
        <v>0.221</v>
      </c>
      <c r="K4746">
        <v>3080000</v>
      </c>
      <c r="L4746" s="2">
        <v>281.33999999999997</v>
      </c>
      <c r="M4746" s="2">
        <v>281.37</v>
      </c>
    </row>
    <row r="4747" spans="1:13" x14ac:dyDescent="0.2">
      <c r="A4747" s="1">
        <v>43538</v>
      </c>
      <c r="B4747" t="s">
        <v>2430</v>
      </c>
      <c r="C4747" t="s">
        <v>12</v>
      </c>
      <c r="D4747">
        <v>7.0000000000000007E-2</v>
      </c>
      <c r="E4747">
        <v>170</v>
      </c>
      <c r="F4747">
        <v>0.40500000000000003</v>
      </c>
      <c r="G4747">
        <v>0.42</v>
      </c>
      <c r="H4747">
        <v>0.4</v>
      </c>
      <c r="I4747">
        <v>0.43</v>
      </c>
      <c r="J4747">
        <v>0.39900000000000002</v>
      </c>
      <c r="K4747">
        <v>654950</v>
      </c>
      <c r="L4747" s="2">
        <v>281.33999999999997</v>
      </c>
      <c r="M4747" s="2">
        <v>281.37</v>
      </c>
    </row>
    <row r="4748" spans="1:13" x14ac:dyDescent="0.2">
      <c r="A4748" s="1">
        <v>43538</v>
      </c>
      <c r="B4748" t="s">
        <v>766</v>
      </c>
      <c r="C4748" t="s">
        <v>12</v>
      </c>
      <c r="D4748">
        <v>1.84</v>
      </c>
      <c r="E4748">
        <v>-2.13</v>
      </c>
      <c r="F4748">
        <v>120.68</v>
      </c>
      <c r="G4748">
        <v>111.64</v>
      </c>
      <c r="H4748">
        <v>111.64</v>
      </c>
      <c r="I4748">
        <v>112.46</v>
      </c>
      <c r="J4748">
        <v>108.74</v>
      </c>
      <c r="K4748">
        <v>3160000</v>
      </c>
      <c r="L4748" s="2">
        <v>281.33999999999997</v>
      </c>
      <c r="M4748" s="2">
        <v>281.37</v>
      </c>
    </row>
    <row r="4749" spans="1:13" x14ac:dyDescent="0.2">
      <c r="A4749" s="1">
        <v>43538</v>
      </c>
      <c r="B4749" t="s">
        <v>679</v>
      </c>
      <c r="C4749" t="s">
        <v>12</v>
      </c>
      <c r="D4749">
        <v>0.34</v>
      </c>
      <c r="E4749">
        <v>9.68</v>
      </c>
      <c r="F4749">
        <v>16.75</v>
      </c>
      <c r="G4749">
        <v>17</v>
      </c>
      <c r="H4749">
        <v>14.56</v>
      </c>
      <c r="I4749">
        <v>17.61</v>
      </c>
      <c r="J4749">
        <v>13.2</v>
      </c>
      <c r="K4749">
        <v>409310</v>
      </c>
      <c r="L4749" s="2">
        <v>281.33999999999997</v>
      </c>
      <c r="M4749" s="2">
        <v>281.37</v>
      </c>
    </row>
    <row r="4750" spans="1:13" x14ac:dyDescent="0.2">
      <c r="A4750" s="1">
        <v>43538</v>
      </c>
      <c r="B4750" t="s">
        <v>456</v>
      </c>
      <c r="C4750" t="s">
        <v>12</v>
      </c>
      <c r="D4750">
        <v>1.38</v>
      </c>
      <c r="E4750">
        <v>126.23</v>
      </c>
      <c r="F4750">
        <v>8.1199999999999992</v>
      </c>
      <c r="G4750">
        <v>8.5</v>
      </c>
      <c r="H4750">
        <v>8.64</v>
      </c>
      <c r="I4750">
        <v>8.8699999999999992</v>
      </c>
      <c r="J4750">
        <v>8.4600000000000009</v>
      </c>
      <c r="K4750">
        <v>140940</v>
      </c>
      <c r="L4750" s="2">
        <v>281.33999999999997</v>
      </c>
      <c r="M4750" s="2">
        <v>281.37</v>
      </c>
    </row>
    <row r="4751" spans="1:13" x14ac:dyDescent="0.2">
      <c r="A4751" s="1">
        <v>43538</v>
      </c>
      <c r="B4751" t="s">
        <v>2431</v>
      </c>
      <c r="C4751" t="s">
        <v>12</v>
      </c>
      <c r="D4751">
        <v>-0.68</v>
      </c>
      <c r="E4751">
        <v>-51.11</v>
      </c>
      <c r="F4751">
        <v>5.65</v>
      </c>
      <c r="G4751">
        <v>4.82</v>
      </c>
      <c r="H4751">
        <v>5.09</v>
      </c>
      <c r="I4751">
        <v>5.625</v>
      </c>
      <c r="J4751">
        <v>4.75</v>
      </c>
      <c r="K4751">
        <v>277300</v>
      </c>
      <c r="L4751" s="2">
        <v>281.33999999999997</v>
      </c>
      <c r="M4751" s="2">
        <v>281.37</v>
      </c>
    </row>
    <row r="4752" spans="1:13" x14ac:dyDescent="0.2">
      <c r="A4752" s="1">
        <v>43538</v>
      </c>
      <c r="B4752" t="s">
        <v>2432</v>
      </c>
      <c r="C4752" t="s">
        <v>14</v>
      </c>
      <c r="D4752">
        <v>-0.96</v>
      </c>
      <c r="E4752">
        <v>-664.71</v>
      </c>
      <c r="F4752">
        <v>6.68</v>
      </c>
      <c r="G4752">
        <v>6.93</v>
      </c>
      <c r="H4752">
        <v>6.76</v>
      </c>
      <c r="I4752">
        <v>6.97</v>
      </c>
      <c r="J4752">
        <v>6.57</v>
      </c>
      <c r="K4752">
        <v>133930</v>
      </c>
      <c r="L4752" s="2">
        <v>281.33999999999997</v>
      </c>
      <c r="M4752" s="2">
        <v>281.37</v>
      </c>
    </row>
    <row r="4753" spans="1:13" x14ac:dyDescent="0.2">
      <c r="A4753" s="1">
        <v>43538</v>
      </c>
      <c r="B4753" t="s">
        <v>2433</v>
      </c>
      <c r="C4753" t="s">
        <v>14</v>
      </c>
      <c r="D4753">
        <v>-0.13</v>
      </c>
      <c r="E4753">
        <v>0</v>
      </c>
      <c r="F4753">
        <v>0.55000000000000004</v>
      </c>
      <c r="G4753">
        <v>0.59</v>
      </c>
      <c r="H4753">
        <v>0.49</v>
      </c>
      <c r="I4753">
        <v>0.59</v>
      </c>
      <c r="J4753">
        <v>0.49</v>
      </c>
      <c r="K4753">
        <v>1760000</v>
      </c>
      <c r="L4753" s="2">
        <v>281.33999999999997</v>
      </c>
      <c r="M4753" s="2">
        <v>281.37</v>
      </c>
    </row>
    <row r="4754" spans="1:13" x14ac:dyDescent="0.2">
      <c r="A4754" s="1">
        <v>43538</v>
      </c>
      <c r="B4754" t="s">
        <v>570</v>
      </c>
      <c r="C4754" t="s">
        <v>14</v>
      </c>
      <c r="D4754">
        <v>-0.85</v>
      </c>
      <c r="E4754">
        <v>-23.19</v>
      </c>
      <c r="F4754">
        <v>5.07</v>
      </c>
      <c r="G4754">
        <v>4.95</v>
      </c>
      <c r="H4754">
        <v>4.76</v>
      </c>
      <c r="I4754">
        <v>5.18</v>
      </c>
      <c r="J4754">
        <v>4.59</v>
      </c>
      <c r="K4754">
        <v>1310000</v>
      </c>
      <c r="L4754" s="2">
        <v>281.33999999999997</v>
      </c>
      <c r="M4754" s="2">
        <v>281.37</v>
      </c>
    </row>
    <row r="4755" spans="1:13" x14ac:dyDescent="0.2">
      <c r="A4755" s="1">
        <v>43538</v>
      </c>
      <c r="B4755" t="s">
        <v>2434</v>
      </c>
      <c r="C4755" t="s">
        <v>12</v>
      </c>
      <c r="D4755">
        <v>0.08</v>
      </c>
      <c r="E4755">
        <v>-71.430000000000007</v>
      </c>
      <c r="F4755">
        <v>16.260000000000002</v>
      </c>
      <c r="G4755">
        <v>15.9</v>
      </c>
      <c r="H4755">
        <v>16</v>
      </c>
      <c r="I4755">
        <v>16.5</v>
      </c>
      <c r="J4755">
        <v>15.9</v>
      </c>
      <c r="K4755">
        <v>39510</v>
      </c>
      <c r="L4755" s="2">
        <v>281.33999999999997</v>
      </c>
      <c r="M4755" s="2">
        <v>281.37</v>
      </c>
    </row>
    <row r="4756" spans="1:13" x14ac:dyDescent="0.2">
      <c r="A4756" s="1">
        <v>43538</v>
      </c>
      <c r="B4756" t="s">
        <v>2435</v>
      </c>
      <c r="C4756" t="s">
        <v>12</v>
      </c>
      <c r="D4756">
        <v>0.13</v>
      </c>
      <c r="E4756">
        <v>160</v>
      </c>
      <c r="F4756">
        <v>9.42</v>
      </c>
      <c r="G4756">
        <v>9.82</v>
      </c>
      <c r="H4756">
        <v>10.57</v>
      </c>
      <c r="I4756">
        <v>10.68</v>
      </c>
      <c r="J4756">
        <v>9.7100000000000009</v>
      </c>
      <c r="K4756">
        <v>160020</v>
      </c>
      <c r="L4756" s="2">
        <v>281.33999999999997</v>
      </c>
      <c r="M4756" s="2">
        <v>281.37</v>
      </c>
    </row>
    <row r="4757" spans="1:13" x14ac:dyDescent="0.2">
      <c r="A4757" s="1">
        <v>43538</v>
      </c>
      <c r="B4757" t="s">
        <v>2436</v>
      </c>
      <c r="C4757" t="s">
        <v>12</v>
      </c>
      <c r="D4757">
        <v>-2.44</v>
      </c>
      <c r="E4757">
        <v>-1933.33</v>
      </c>
      <c r="F4757">
        <v>1.63</v>
      </c>
      <c r="G4757">
        <v>1.6</v>
      </c>
      <c r="H4757">
        <v>1.26</v>
      </c>
      <c r="I4757">
        <v>1.61</v>
      </c>
      <c r="J4757">
        <v>1.21</v>
      </c>
      <c r="K4757">
        <v>61850</v>
      </c>
      <c r="L4757" s="2">
        <v>281.33999999999997</v>
      </c>
      <c r="M4757" s="2">
        <v>281.37</v>
      </c>
    </row>
    <row r="4758" spans="1:13" x14ac:dyDescent="0.2">
      <c r="A4758" s="1">
        <v>43538</v>
      </c>
      <c r="B4758" t="s">
        <v>806</v>
      </c>
      <c r="C4758" t="s">
        <v>14</v>
      </c>
      <c r="D4758">
        <v>0.06</v>
      </c>
      <c r="E4758">
        <v>500</v>
      </c>
      <c r="F4758">
        <v>58.85</v>
      </c>
      <c r="G4758">
        <v>58</v>
      </c>
      <c r="H4758">
        <v>56.47</v>
      </c>
      <c r="I4758">
        <v>59.62</v>
      </c>
      <c r="J4758">
        <v>56.35</v>
      </c>
      <c r="K4758">
        <v>5030000</v>
      </c>
      <c r="L4758" s="2">
        <v>281.33999999999997</v>
      </c>
      <c r="M4758" s="2">
        <v>281.37</v>
      </c>
    </row>
    <row r="4759" spans="1:13" x14ac:dyDescent="0.2">
      <c r="A4759" s="1">
        <v>43538</v>
      </c>
      <c r="B4759" t="s">
        <v>2437</v>
      </c>
      <c r="C4759" t="s">
        <v>14</v>
      </c>
      <c r="D4759">
        <v>-0.9</v>
      </c>
      <c r="E4759">
        <v>-4600</v>
      </c>
      <c r="F4759">
        <v>16.45</v>
      </c>
      <c r="G4759">
        <v>16.059999999999999</v>
      </c>
      <c r="H4759">
        <v>13</v>
      </c>
      <c r="I4759">
        <v>16.059999999999999</v>
      </c>
      <c r="J4759">
        <v>13</v>
      </c>
      <c r="K4759">
        <v>277420</v>
      </c>
      <c r="L4759" s="2">
        <v>281.33999999999997</v>
      </c>
      <c r="M4759" s="2">
        <v>281.37</v>
      </c>
    </row>
    <row r="4760" spans="1:13" x14ac:dyDescent="0.2">
      <c r="A4760" s="1">
        <v>43538</v>
      </c>
      <c r="B4760" t="s">
        <v>2438</v>
      </c>
      <c r="C4760" t="s">
        <v>12</v>
      </c>
      <c r="D4760">
        <v>-0.12</v>
      </c>
      <c r="E4760">
        <v>14.29</v>
      </c>
      <c r="F4760">
        <v>2.59</v>
      </c>
      <c r="G4760">
        <v>2.66</v>
      </c>
      <c r="H4760">
        <v>2.46</v>
      </c>
      <c r="I4760">
        <v>2.718</v>
      </c>
      <c r="J4760">
        <v>2.41</v>
      </c>
      <c r="K4760">
        <v>360340</v>
      </c>
      <c r="L4760" s="2">
        <v>281.33999999999997</v>
      </c>
      <c r="M4760" s="2">
        <v>281.37</v>
      </c>
    </row>
    <row r="4761" spans="1:13" x14ac:dyDescent="0.2">
      <c r="A4761" s="1">
        <v>43538</v>
      </c>
      <c r="B4761" t="s">
        <v>2439</v>
      </c>
      <c r="C4761" t="s">
        <v>14</v>
      </c>
      <c r="D4761">
        <v>-0.06</v>
      </c>
      <c r="E4761">
        <v>-200</v>
      </c>
      <c r="F4761">
        <v>2.4900000000000002</v>
      </c>
      <c r="G4761">
        <v>2.13</v>
      </c>
      <c r="H4761">
        <v>1.79</v>
      </c>
      <c r="I4761">
        <v>2.258</v>
      </c>
      <c r="J4761">
        <v>1.65</v>
      </c>
      <c r="K4761">
        <v>220700</v>
      </c>
      <c r="L4761" s="2">
        <v>281.33999999999997</v>
      </c>
      <c r="M4761" s="2">
        <v>281.37</v>
      </c>
    </row>
    <row r="4762" spans="1:13" x14ac:dyDescent="0.2">
      <c r="A4762" s="1">
        <v>43538</v>
      </c>
      <c r="B4762" t="s">
        <v>2440</v>
      </c>
      <c r="C4762" t="s">
        <v>14</v>
      </c>
      <c r="D4762">
        <v>-0.2</v>
      </c>
      <c r="E4762">
        <v>9.09</v>
      </c>
      <c r="F4762">
        <v>8.39</v>
      </c>
      <c r="G4762">
        <v>7.52</v>
      </c>
      <c r="H4762">
        <v>8.2100000000000009</v>
      </c>
      <c r="I4762">
        <v>8.5299999999999994</v>
      </c>
      <c r="J4762">
        <v>7.5</v>
      </c>
      <c r="K4762">
        <v>206110</v>
      </c>
      <c r="L4762" s="2">
        <v>281.33999999999997</v>
      </c>
      <c r="M4762" s="2">
        <v>281.37</v>
      </c>
    </row>
    <row r="4763" spans="1:13" x14ac:dyDescent="0.2">
      <c r="A4763" s="1">
        <v>43538</v>
      </c>
      <c r="B4763" t="s">
        <v>2441</v>
      </c>
      <c r="C4763" t="s">
        <v>14</v>
      </c>
      <c r="D4763">
        <v>1.05</v>
      </c>
      <c r="E4763">
        <v>43.84</v>
      </c>
      <c r="F4763">
        <v>20.46</v>
      </c>
      <c r="G4763">
        <v>19.5</v>
      </c>
      <c r="H4763">
        <v>17.940000000000001</v>
      </c>
      <c r="I4763">
        <v>19.78</v>
      </c>
      <c r="J4763">
        <v>17.260000000000002</v>
      </c>
      <c r="K4763">
        <v>251560</v>
      </c>
      <c r="L4763" s="2">
        <v>281.33999999999997</v>
      </c>
      <c r="M4763" s="2">
        <v>281.37</v>
      </c>
    </row>
    <row r="4764" spans="1:13" x14ac:dyDescent="0.2">
      <c r="A4764" s="1">
        <v>43538</v>
      </c>
      <c r="B4764" t="s">
        <v>813</v>
      </c>
      <c r="C4764" t="s">
        <v>12</v>
      </c>
      <c r="D4764">
        <v>2.1800000000000002</v>
      </c>
      <c r="E4764">
        <v>-6.44</v>
      </c>
      <c r="F4764">
        <v>46.51</v>
      </c>
      <c r="G4764">
        <v>45.06</v>
      </c>
      <c r="H4764">
        <v>43.13</v>
      </c>
      <c r="I4764">
        <v>46.4</v>
      </c>
      <c r="J4764">
        <v>42.93</v>
      </c>
      <c r="K4764">
        <v>500550</v>
      </c>
      <c r="L4764" s="2">
        <v>281.33999999999997</v>
      </c>
      <c r="M4764" s="2">
        <v>281.37</v>
      </c>
    </row>
    <row r="4765" spans="1:13" x14ac:dyDescent="0.2">
      <c r="A4765" s="1">
        <v>43538</v>
      </c>
      <c r="B4765" t="s">
        <v>624</v>
      </c>
      <c r="C4765" t="s">
        <v>12</v>
      </c>
      <c r="D4765">
        <v>0.17</v>
      </c>
      <c r="E4765">
        <v>13.33</v>
      </c>
      <c r="F4765">
        <v>12.8</v>
      </c>
      <c r="G4765">
        <v>12.9</v>
      </c>
      <c r="H4765">
        <v>12.77</v>
      </c>
      <c r="I4765">
        <v>13.4</v>
      </c>
      <c r="J4765">
        <v>12.4</v>
      </c>
      <c r="K4765">
        <v>26200</v>
      </c>
      <c r="L4765" s="2">
        <v>281.33999999999997</v>
      </c>
      <c r="M4765" s="2">
        <v>281.37</v>
      </c>
    </row>
    <row r="4766" spans="1:13" x14ac:dyDescent="0.2">
      <c r="A4766" s="1">
        <v>43538</v>
      </c>
      <c r="B4766" t="s">
        <v>598</v>
      </c>
      <c r="C4766" t="s">
        <v>14</v>
      </c>
      <c r="D4766">
        <v>0.17</v>
      </c>
      <c r="E4766">
        <v>30.77</v>
      </c>
      <c r="F4766">
        <v>36.119999999999997</v>
      </c>
      <c r="G4766">
        <v>39.020000000000003</v>
      </c>
      <c r="H4766">
        <v>39.04</v>
      </c>
      <c r="I4766">
        <v>41.95</v>
      </c>
      <c r="J4766">
        <v>38.03</v>
      </c>
      <c r="K4766">
        <v>3680000</v>
      </c>
      <c r="L4766" s="2">
        <v>281.33999999999997</v>
      </c>
      <c r="M4766" s="2">
        <v>281.37</v>
      </c>
    </row>
    <row r="4767" spans="1:13" x14ac:dyDescent="0.2">
      <c r="A4767" s="1">
        <v>43538</v>
      </c>
      <c r="B4767" t="s">
        <v>2442</v>
      </c>
      <c r="C4767" t="s">
        <v>14</v>
      </c>
      <c r="D4767">
        <v>0.03</v>
      </c>
      <c r="E4767">
        <v>200</v>
      </c>
      <c r="F4767">
        <v>3</v>
      </c>
      <c r="G4767">
        <v>3.11</v>
      </c>
      <c r="H4767">
        <v>3.06</v>
      </c>
      <c r="I4767">
        <v>3.11</v>
      </c>
      <c r="J4767">
        <v>3.06</v>
      </c>
      <c r="K4767">
        <v>15290</v>
      </c>
      <c r="L4767" s="2">
        <v>281.33999999999997</v>
      </c>
      <c r="M4767" s="2">
        <v>281.37</v>
      </c>
    </row>
    <row r="4768" spans="1:13" x14ac:dyDescent="0.2">
      <c r="A4768" s="1">
        <v>43538</v>
      </c>
      <c r="B4768" t="s">
        <v>2443</v>
      </c>
      <c r="C4768" t="s">
        <v>12</v>
      </c>
      <c r="D4768">
        <v>0.03</v>
      </c>
      <c r="E4768">
        <v>50</v>
      </c>
      <c r="F4768">
        <v>18.39</v>
      </c>
      <c r="G4768">
        <v>18.23</v>
      </c>
      <c r="H4768">
        <v>18.399999999999999</v>
      </c>
      <c r="I4768">
        <v>18.7</v>
      </c>
      <c r="J4768">
        <v>17.760000000000002</v>
      </c>
      <c r="K4768">
        <v>51640</v>
      </c>
      <c r="L4768" s="2">
        <v>281.33999999999997</v>
      </c>
      <c r="M4768" s="2">
        <v>281.37</v>
      </c>
    </row>
    <row r="4769" spans="1:13" x14ac:dyDescent="0.2">
      <c r="A4769" s="1">
        <v>43538</v>
      </c>
      <c r="B4769" t="s">
        <v>657</v>
      </c>
      <c r="C4769" t="s">
        <v>12</v>
      </c>
      <c r="D4769">
        <v>0.36</v>
      </c>
      <c r="E4769">
        <v>56.52</v>
      </c>
      <c r="F4769">
        <v>4.9400000000000004</v>
      </c>
      <c r="G4769">
        <v>5.33</v>
      </c>
      <c r="H4769">
        <v>4.9800000000000004</v>
      </c>
      <c r="I4769">
        <v>5.45</v>
      </c>
      <c r="J4769">
        <v>4.7699999999999996</v>
      </c>
      <c r="K4769">
        <v>656460</v>
      </c>
      <c r="L4769" s="2">
        <v>281.33999999999997</v>
      </c>
      <c r="M4769" s="2">
        <v>281.37</v>
      </c>
    </row>
    <row r="4770" spans="1:13" x14ac:dyDescent="0.2">
      <c r="A4770" s="1">
        <v>43538</v>
      </c>
      <c r="B4770" t="s">
        <v>2444</v>
      </c>
      <c r="C4770" t="s">
        <v>14</v>
      </c>
      <c r="D4770">
        <v>-0.31</v>
      </c>
      <c r="E4770">
        <v>-47.62</v>
      </c>
      <c r="F4770">
        <v>4.12</v>
      </c>
      <c r="G4770">
        <v>4.03</v>
      </c>
      <c r="H4770">
        <v>3.97</v>
      </c>
      <c r="I4770">
        <v>4.1449999999999996</v>
      </c>
      <c r="J4770">
        <v>3.85</v>
      </c>
      <c r="K4770">
        <v>9510</v>
      </c>
      <c r="L4770" s="2">
        <v>281.33999999999997</v>
      </c>
      <c r="M4770" s="2">
        <v>281.37</v>
      </c>
    </row>
    <row r="4771" spans="1:13" x14ac:dyDescent="0.2">
      <c r="A4771" s="1">
        <v>43538</v>
      </c>
      <c r="B4771" t="s">
        <v>2445</v>
      </c>
      <c r="C4771" t="s">
        <v>12</v>
      </c>
      <c r="D4771">
        <v>0.6</v>
      </c>
      <c r="E4771">
        <v>160.87</v>
      </c>
      <c r="F4771">
        <v>11.15</v>
      </c>
      <c r="G4771">
        <v>11.97</v>
      </c>
      <c r="H4771">
        <v>10.39</v>
      </c>
      <c r="I4771">
        <v>12</v>
      </c>
      <c r="J4771">
        <v>10.32</v>
      </c>
      <c r="K4771">
        <v>889570</v>
      </c>
      <c r="L4771" s="2">
        <v>281.33999999999997</v>
      </c>
      <c r="M4771" s="2">
        <v>281.37</v>
      </c>
    </row>
    <row r="4772" spans="1:13" x14ac:dyDescent="0.2">
      <c r="A4772" s="1">
        <v>43538</v>
      </c>
      <c r="B4772" t="s">
        <v>470</v>
      </c>
      <c r="C4772" t="s">
        <v>14</v>
      </c>
      <c r="D4772">
        <v>0.4</v>
      </c>
      <c r="E4772">
        <v>0</v>
      </c>
      <c r="F4772">
        <v>19.48</v>
      </c>
      <c r="G4772">
        <v>19.670000000000002</v>
      </c>
      <c r="H4772">
        <v>19.809999999999999</v>
      </c>
      <c r="I4772">
        <v>20.399999999999999</v>
      </c>
      <c r="J4772">
        <v>19.260000000000002</v>
      </c>
      <c r="K4772">
        <v>203920</v>
      </c>
      <c r="L4772" s="2">
        <v>281.33999999999997</v>
      </c>
      <c r="M4772" s="2">
        <v>281.37</v>
      </c>
    </row>
    <row r="4773" spans="1:13" x14ac:dyDescent="0.2">
      <c r="A4773" s="1">
        <v>43539</v>
      </c>
      <c r="B4773" t="s">
        <v>435</v>
      </c>
      <c r="C4773" t="s">
        <v>14</v>
      </c>
      <c r="D4773">
        <v>-0.28000000000000003</v>
      </c>
      <c r="E4773">
        <v>-47.37</v>
      </c>
      <c r="F4773">
        <v>2.71</v>
      </c>
      <c r="G4773">
        <v>2.6</v>
      </c>
      <c r="H4773">
        <v>2.39</v>
      </c>
      <c r="I4773">
        <v>2.69</v>
      </c>
      <c r="J4773">
        <v>2.35</v>
      </c>
      <c r="K4773">
        <v>1130000</v>
      </c>
      <c r="L4773" s="2">
        <v>281.16000000000003</v>
      </c>
      <c r="M4773" s="2">
        <v>280.54000000000002</v>
      </c>
    </row>
    <row r="4774" spans="1:13" x14ac:dyDescent="0.2">
      <c r="A4774" s="1">
        <v>43539</v>
      </c>
      <c r="B4774" t="s">
        <v>259</v>
      </c>
      <c r="C4774" t="s">
        <v>12</v>
      </c>
      <c r="D4774">
        <v>-0.36</v>
      </c>
      <c r="E4774">
        <v>-12.5</v>
      </c>
      <c r="F4774">
        <v>3.93</v>
      </c>
      <c r="G4774">
        <v>3.94</v>
      </c>
      <c r="H4774">
        <v>3.97</v>
      </c>
      <c r="I4774">
        <v>4.08</v>
      </c>
      <c r="J4774">
        <v>3.86</v>
      </c>
      <c r="K4774">
        <v>327290</v>
      </c>
      <c r="L4774" s="2">
        <v>281.16000000000003</v>
      </c>
      <c r="M4774" s="2">
        <v>280.54000000000002</v>
      </c>
    </row>
    <row r="4775" spans="1:13" x14ac:dyDescent="0.2">
      <c r="A4775" s="1">
        <v>43539</v>
      </c>
      <c r="B4775" t="s">
        <v>408</v>
      </c>
      <c r="C4775" t="s">
        <v>14</v>
      </c>
      <c r="D4775">
        <v>-0.32</v>
      </c>
      <c r="E4775">
        <v>-357.14</v>
      </c>
      <c r="F4775">
        <v>1.73</v>
      </c>
      <c r="G4775">
        <v>1.73</v>
      </c>
      <c r="H4775">
        <v>1.73</v>
      </c>
      <c r="I4775">
        <v>1.73</v>
      </c>
      <c r="J4775">
        <v>1.73</v>
      </c>
      <c r="K4775">
        <v>2530000</v>
      </c>
      <c r="L4775" s="2">
        <v>281.16000000000003</v>
      </c>
      <c r="M4775" s="2">
        <v>280.54000000000002</v>
      </c>
    </row>
    <row r="4776" spans="1:13" x14ac:dyDescent="0.2">
      <c r="A4776" s="1">
        <v>43539</v>
      </c>
      <c r="B4776" t="s">
        <v>268</v>
      </c>
      <c r="C4776" t="s">
        <v>12</v>
      </c>
      <c r="D4776">
        <v>-0.14000000000000001</v>
      </c>
      <c r="E4776">
        <v>-366.67</v>
      </c>
      <c r="F4776">
        <v>3.49</v>
      </c>
      <c r="G4776">
        <v>3.77</v>
      </c>
      <c r="H4776">
        <v>2.78</v>
      </c>
      <c r="I4776">
        <v>3.77</v>
      </c>
      <c r="J4776">
        <v>2.33</v>
      </c>
      <c r="K4776">
        <v>1360000</v>
      </c>
      <c r="L4776" s="2">
        <v>281.16000000000003</v>
      </c>
      <c r="M4776" s="2">
        <v>280.54000000000002</v>
      </c>
    </row>
    <row r="4777" spans="1:13" x14ac:dyDescent="0.2">
      <c r="A4777" s="1">
        <v>43539</v>
      </c>
      <c r="B4777" t="s">
        <v>675</v>
      </c>
      <c r="C4777" t="s">
        <v>12</v>
      </c>
      <c r="D4777">
        <v>0.84</v>
      </c>
      <c r="E4777">
        <v>-1.18</v>
      </c>
      <c r="F4777">
        <v>18.079999999999998</v>
      </c>
      <c r="G4777">
        <v>17.43</v>
      </c>
      <c r="H4777">
        <v>17.62</v>
      </c>
      <c r="I4777">
        <v>17.87</v>
      </c>
      <c r="J4777">
        <v>17.07</v>
      </c>
      <c r="K4777">
        <v>690780</v>
      </c>
      <c r="L4777" s="2">
        <v>281.16000000000003</v>
      </c>
      <c r="M4777" s="2">
        <v>280.54000000000002</v>
      </c>
    </row>
    <row r="4778" spans="1:13" x14ac:dyDescent="0.2">
      <c r="A4778" s="1">
        <v>43539</v>
      </c>
      <c r="B4778" t="s">
        <v>416</v>
      </c>
      <c r="C4778" t="s">
        <v>12</v>
      </c>
      <c r="D4778">
        <v>-0.68</v>
      </c>
      <c r="E4778">
        <v>-19.3</v>
      </c>
      <c r="F4778">
        <v>1.33</v>
      </c>
      <c r="G4778">
        <v>1.33</v>
      </c>
      <c r="H4778">
        <v>1.42</v>
      </c>
      <c r="I4778">
        <v>1.46</v>
      </c>
      <c r="J4778">
        <v>1.32</v>
      </c>
      <c r="K4778">
        <v>544140</v>
      </c>
      <c r="L4778" s="2">
        <v>281.16000000000003</v>
      </c>
      <c r="M4778" s="2">
        <v>280.54000000000002</v>
      </c>
    </row>
    <row r="4779" spans="1:13" x14ac:dyDescent="0.2">
      <c r="A4779" s="1">
        <v>43539</v>
      </c>
      <c r="B4779" t="s">
        <v>423</v>
      </c>
      <c r="C4779" t="s">
        <v>12</v>
      </c>
      <c r="D4779">
        <v>-0.65</v>
      </c>
      <c r="E4779">
        <v>7.14</v>
      </c>
      <c r="F4779">
        <v>2.2200000000000002</v>
      </c>
      <c r="G4779">
        <v>2.2200000000000002</v>
      </c>
      <c r="H4779">
        <v>2.17</v>
      </c>
      <c r="I4779">
        <v>2.2200000000000002</v>
      </c>
      <c r="J4779">
        <v>2</v>
      </c>
      <c r="K4779">
        <v>661590</v>
      </c>
      <c r="L4779" s="2">
        <v>281.16000000000003</v>
      </c>
      <c r="M4779" s="2">
        <v>280.54000000000002</v>
      </c>
    </row>
    <row r="4780" spans="1:13" x14ac:dyDescent="0.2">
      <c r="A4780" s="1">
        <v>43539</v>
      </c>
      <c r="B4780" t="s">
        <v>2446</v>
      </c>
      <c r="C4780" t="s">
        <v>12</v>
      </c>
      <c r="D4780">
        <v>0.02</v>
      </c>
      <c r="E4780">
        <v>0</v>
      </c>
      <c r="F4780">
        <v>5.47</v>
      </c>
      <c r="G4780">
        <v>5.7</v>
      </c>
      <c r="H4780">
        <v>4.5</v>
      </c>
      <c r="I4780">
        <v>5.74</v>
      </c>
      <c r="J4780">
        <v>4.08</v>
      </c>
      <c r="K4780">
        <v>264740</v>
      </c>
      <c r="L4780" s="2">
        <v>281.16000000000003</v>
      </c>
      <c r="M4780" s="2">
        <v>280.54000000000002</v>
      </c>
    </row>
    <row r="4781" spans="1:13" x14ac:dyDescent="0.2">
      <c r="A4781" s="1">
        <v>43539</v>
      </c>
      <c r="B4781" t="s">
        <v>2447</v>
      </c>
      <c r="C4781" t="s">
        <v>14</v>
      </c>
      <c r="D4781">
        <v>-0.22</v>
      </c>
      <c r="E4781">
        <v>-22.22</v>
      </c>
      <c r="F4781">
        <v>3.45</v>
      </c>
      <c r="G4781">
        <v>3.47</v>
      </c>
      <c r="H4781">
        <v>3.73</v>
      </c>
      <c r="I4781">
        <v>3.74</v>
      </c>
      <c r="J4781">
        <v>3.41</v>
      </c>
      <c r="K4781">
        <v>746950</v>
      </c>
      <c r="L4781" s="2">
        <v>281.16000000000003</v>
      </c>
      <c r="M4781" s="2">
        <v>280.54000000000002</v>
      </c>
    </row>
    <row r="4782" spans="1:13" x14ac:dyDescent="0.2">
      <c r="A4782" s="1">
        <v>43539</v>
      </c>
      <c r="B4782" t="s">
        <v>2447</v>
      </c>
      <c r="C4782" t="s">
        <v>12</v>
      </c>
      <c r="D4782">
        <v>-0.22</v>
      </c>
      <c r="E4782">
        <v>-22.22</v>
      </c>
      <c r="F4782">
        <v>3.76</v>
      </c>
      <c r="G4782">
        <v>3.57</v>
      </c>
      <c r="H4782">
        <v>3.45</v>
      </c>
      <c r="I4782">
        <v>3.69</v>
      </c>
      <c r="J4782">
        <v>3.36</v>
      </c>
      <c r="K4782">
        <v>702040</v>
      </c>
      <c r="L4782" s="2">
        <v>281.16000000000003</v>
      </c>
      <c r="M4782" s="2">
        <v>280.54000000000002</v>
      </c>
    </row>
    <row r="4783" spans="1:13" x14ac:dyDescent="0.2">
      <c r="A4783" s="1">
        <v>43539</v>
      </c>
      <c r="B4783" t="s">
        <v>452</v>
      </c>
      <c r="C4783" t="s">
        <v>12</v>
      </c>
      <c r="D4783">
        <v>-0.01</v>
      </c>
      <c r="E4783">
        <v>50</v>
      </c>
      <c r="F4783">
        <v>3.75</v>
      </c>
      <c r="G4783">
        <v>3.74</v>
      </c>
      <c r="H4783">
        <v>3.8610000000000002</v>
      </c>
      <c r="I4783">
        <v>3.93</v>
      </c>
      <c r="J4783">
        <v>3.74</v>
      </c>
      <c r="K4783">
        <v>10260</v>
      </c>
      <c r="L4783" s="2">
        <v>281.16000000000003</v>
      </c>
      <c r="M4783" s="2">
        <v>280.54000000000002</v>
      </c>
    </row>
    <row r="4784" spans="1:13" x14ac:dyDescent="0.2">
      <c r="A4784" s="1">
        <v>43539</v>
      </c>
      <c r="B4784" t="s">
        <v>749</v>
      </c>
      <c r="C4784" t="s">
        <v>12</v>
      </c>
      <c r="D4784">
        <v>0.59</v>
      </c>
      <c r="E4784">
        <v>5.36</v>
      </c>
      <c r="F4784">
        <v>20.47</v>
      </c>
      <c r="G4784">
        <v>20.440000000000001</v>
      </c>
      <c r="H4784">
        <v>19</v>
      </c>
      <c r="I4784">
        <v>20.440000000000001</v>
      </c>
      <c r="J4784">
        <v>18.62</v>
      </c>
      <c r="K4784">
        <v>43010</v>
      </c>
      <c r="L4784" s="2">
        <v>281.16000000000003</v>
      </c>
      <c r="M4784" s="2">
        <v>280.54000000000002</v>
      </c>
    </row>
    <row r="4785" spans="1:13" x14ac:dyDescent="0.2">
      <c r="A4785" s="1">
        <v>43539</v>
      </c>
      <c r="B4785" t="s">
        <v>532</v>
      </c>
      <c r="C4785" t="s">
        <v>12</v>
      </c>
      <c r="D4785">
        <v>0.17</v>
      </c>
      <c r="E4785">
        <v>-41.38</v>
      </c>
      <c r="F4785">
        <v>13.42</v>
      </c>
      <c r="G4785">
        <v>13.64</v>
      </c>
      <c r="H4785">
        <v>13.44</v>
      </c>
      <c r="I4785">
        <v>13.93</v>
      </c>
      <c r="J4785">
        <v>12.89</v>
      </c>
      <c r="K4785">
        <v>188930</v>
      </c>
      <c r="L4785" s="2">
        <v>281.16000000000003</v>
      </c>
      <c r="M4785" s="2">
        <v>280.54000000000002</v>
      </c>
    </row>
    <row r="4786" spans="1:13" x14ac:dyDescent="0.2">
      <c r="A4786" s="1">
        <v>43539</v>
      </c>
      <c r="B4786" t="s">
        <v>2448</v>
      </c>
      <c r="C4786" t="s">
        <v>12</v>
      </c>
      <c r="D4786">
        <v>0.14000000000000001</v>
      </c>
      <c r="E4786">
        <v>-39.130000000000003</v>
      </c>
      <c r="F4786">
        <v>6.42</v>
      </c>
      <c r="G4786">
        <v>5.26</v>
      </c>
      <c r="H4786">
        <v>5.55</v>
      </c>
      <c r="I4786">
        <v>6.4</v>
      </c>
      <c r="J4786">
        <v>5.16</v>
      </c>
      <c r="K4786">
        <v>888130</v>
      </c>
      <c r="L4786" s="2">
        <v>281.16000000000003</v>
      </c>
      <c r="M4786" s="2">
        <v>280.54000000000002</v>
      </c>
    </row>
    <row r="4787" spans="1:13" x14ac:dyDescent="0.2">
      <c r="A4787" s="1">
        <v>43539</v>
      </c>
      <c r="B4787" t="s">
        <v>2449</v>
      </c>
      <c r="C4787" t="s">
        <v>12</v>
      </c>
      <c r="D4787">
        <v>0.01</v>
      </c>
      <c r="E4787">
        <v>0</v>
      </c>
      <c r="F4787">
        <v>2.83</v>
      </c>
      <c r="G4787">
        <v>2.65</v>
      </c>
      <c r="H4787">
        <v>2.97</v>
      </c>
      <c r="I4787">
        <v>3</v>
      </c>
      <c r="J4787">
        <v>2.65</v>
      </c>
      <c r="K4787">
        <v>116570</v>
      </c>
      <c r="L4787" s="2">
        <v>281.16000000000003</v>
      </c>
      <c r="M4787" s="2">
        <v>280.54000000000002</v>
      </c>
    </row>
    <row r="4788" spans="1:13" x14ac:dyDescent="0.2">
      <c r="A4788" s="1">
        <v>43539</v>
      </c>
      <c r="B4788" t="s">
        <v>464</v>
      </c>
      <c r="C4788" t="s">
        <v>12</v>
      </c>
      <c r="D4788">
        <v>0.05</v>
      </c>
      <c r="E4788">
        <v>-58.33</v>
      </c>
      <c r="F4788">
        <v>4.21</v>
      </c>
      <c r="G4788">
        <v>3.89</v>
      </c>
      <c r="H4788">
        <v>3.6</v>
      </c>
      <c r="I4788">
        <v>3.9089999999999998</v>
      </c>
      <c r="J4788">
        <v>3.51</v>
      </c>
      <c r="K4788">
        <v>53430</v>
      </c>
      <c r="L4788" s="2">
        <v>281.16000000000003</v>
      </c>
      <c r="M4788" s="2">
        <v>280.54000000000002</v>
      </c>
    </row>
    <row r="4789" spans="1:13" x14ac:dyDescent="0.2">
      <c r="A4789" s="1">
        <v>43539</v>
      </c>
      <c r="B4789" t="s">
        <v>467</v>
      </c>
      <c r="C4789" t="s">
        <v>12</v>
      </c>
      <c r="D4789">
        <v>-2.56</v>
      </c>
      <c r="E4789">
        <v>-12700</v>
      </c>
      <c r="F4789">
        <v>0.69</v>
      </c>
      <c r="G4789">
        <v>0.7</v>
      </c>
      <c r="H4789">
        <v>0.62</v>
      </c>
      <c r="I4789">
        <v>0.75</v>
      </c>
      <c r="J4789">
        <v>0.61</v>
      </c>
      <c r="K4789">
        <v>1620000</v>
      </c>
      <c r="L4789" s="2">
        <v>281.16000000000003</v>
      </c>
      <c r="M4789" s="2">
        <v>280.54000000000002</v>
      </c>
    </row>
    <row r="4790" spans="1:13" x14ac:dyDescent="0.2">
      <c r="A4790" s="1">
        <v>43539</v>
      </c>
      <c r="B4790" t="s">
        <v>470</v>
      </c>
      <c r="C4790" t="s">
        <v>12</v>
      </c>
      <c r="D4790">
        <v>0.4</v>
      </c>
      <c r="E4790">
        <v>0</v>
      </c>
      <c r="F4790">
        <v>19.48</v>
      </c>
      <c r="G4790">
        <v>19.670000000000002</v>
      </c>
      <c r="H4790">
        <v>19.809999999999999</v>
      </c>
      <c r="I4790">
        <v>20.399999999999999</v>
      </c>
      <c r="J4790">
        <v>19.260000000000002</v>
      </c>
      <c r="K4790">
        <v>203920</v>
      </c>
      <c r="L4790" s="2">
        <v>281.16000000000003</v>
      </c>
      <c r="M4790" s="2">
        <v>280.54000000000002</v>
      </c>
    </row>
    <row r="4791" spans="1:13" x14ac:dyDescent="0.2">
      <c r="A4791" s="1">
        <v>43539</v>
      </c>
      <c r="B4791" t="s">
        <v>2450</v>
      </c>
      <c r="C4791" t="s">
        <v>12</v>
      </c>
      <c r="D4791">
        <v>-1.46</v>
      </c>
      <c r="E4791">
        <v>-640.74</v>
      </c>
      <c r="F4791">
        <v>2.0299999999999998</v>
      </c>
      <c r="G4791">
        <v>2.4500000000000002</v>
      </c>
      <c r="H4791">
        <v>2.29</v>
      </c>
      <c r="I4791">
        <v>2.54</v>
      </c>
      <c r="J4791">
        <v>2.0699999999999998</v>
      </c>
      <c r="K4791">
        <v>747770</v>
      </c>
      <c r="L4791" s="2">
        <v>281.16000000000003</v>
      </c>
      <c r="M4791" s="2">
        <v>280.54000000000002</v>
      </c>
    </row>
    <row r="4792" spans="1:13" x14ac:dyDescent="0.2">
      <c r="A4792" s="1">
        <v>43539</v>
      </c>
      <c r="B4792" t="s">
        <v>2451</v>
      </c>
      <c r="C4792" t="s">
        <v>12</v>
      </c>
      <c r="D4792">
        <v>-0.2</v>
      </c>
      <c r="E4792">
        <v>-17.649999999999999</v>
      </c>
      <c r="F4792">
        <v>0.83</v>
      </c>
      <c r="G4792">
        <v>1.38</v>
      </c>
      <c r="H4792">
        <v>0.9</v>
      </c>
      <c r="I4792">
        <v>1.55</v>
      </c>
      <c r="J4792">
        <v>0.87</v>
      </c>
      <c r="K4792">
        <v>221070</v>
      </c>
      <c r="L4792" s="2">
        <v>281.16000000000003</v>
      </c>
      <c r="M4792" s="2">
        <v>280.54000000000002</v>
      </c>
    </row>
    <row r="4793" spans="1:13" x14ac:dyDescent="0.2">
      <c r="A4793" s="1">
        <v>43539</v>
      </c>
      <c r="B4793" t="s">
        <v>745</v>
      </c>
      <c r="C4793" t="s">
        <v>12</v>
      </c>
      <c r="D4793">
        <v>0.95</v>
      </c>
      <c r="E4793">
        <v>-2.06</v>
      </c>
      <c r="F4793">
        <v>10.31</v>
      </c>
      <c r="G4793">
        <v>8.7100000000000009</v>
      </c>
      <c r="H4793">
        <v>7.9</v>
      </c>
      <c r="I4793">
        <v>9.6999999999999993</v>
      </c>
      <c r="J4793">
        <v>7.45</v>
      </c>
      <c r="K4793">
        <v>129880</v>
      </c>
      <c r="L4793" s="2">
        <v>281.16000000000003</v>
      </c>
      <c r="M4793" s="2">
        <v>280.54000000000002</v>
      </c>
    </row>
    <row r="4794" spans="1:13" x14ac:dyDescent="0.2">
      <c r="A4794" s="1">
        <v>43539</v>
      </c>
      <c r="B4794" t="s">
        <v>2452</v>
      </c>
      <c r="C4794" t="s">
        <v>14</v>
      </c>
      <c r="D4794">
        <v>-0.92</v>
      </c>
      <c r="E4794">
        <v>-24.32</v>
      </c>
      <c r="F4794">
        <v>13.62</v>
      </c>
      <c r="G4794">
        <v>13.05</v>
      </c>
      <c r="H4794">
        <v>12.9</v>
      </c>
      <c r="I4794">
        <v>13.43</v>
      </c>
      <c r="J4794">
        <v>12.15</v>
      </c>
      <c r="K4794">
        <v>2410000</v>
      </c>
      <c r="L4794" s="2">
        <v>281.16000000000003</v>
      </c>
      <c r="M4794" s="2">
        <v>280.54000000000002</v>
      </c>
    </row>
    <row r="4795" spans="1:13" x14ac:dyDescent="0.2">
      <c r="A4795" s="1">
        <v>43542</v>
      </c>
      <c r="B4795" t="s">
        <v>546</v>
      </c>
      <c r="C4795" t="s">
        <v>14</v>
      </c>
      <c r="D4795">
        <v>0.02</v>
      </c>
      <c r="E4795">
        <v>-83.33</v>
      </c>
      <c r="F4795">
        <v>19.09</v>
      </c>
      <c r="G4795">
        <v>19.04</v>
      </c>
      <c r="H4795">
        <v>19.14</v>
      </c>
      <c r="I4795">
        <v>19.97</v>
      </c>
      <c r="J4795">
        <v>18.399999999999999</v>
      </c>
      <c r="K4795">
        <v>26180</v>
      </c>
      <c r="L4795" s="2">
        <v>281.31</v>
      </c>
      <c r="M4795" s="2">
        <v>281.55</v>
      </c>
    </row>
    <row r="4796" spans="1:13" x14ac:dyDescent="0.2">
      <c r="A4796" s="1">
        <v>43542</v>
      </c>
      <c r="B4796" t="s">
        <v>319</v>
      </c>
      <c r="C4796" t="s">
        <v>12</v>
      </c>
      <c r="D4796">
        <v>-0.08</v>
      </c>
      <c r="E4796">
        <v>83.67</v>
      </c>
      <c r="F4796">
        <v>5</v>
      </c>
      <c r="G4796">
        <v>5</v>
      </c>
      <c r="H4796">
        <v>5.3</v>
      </c>
      <c r="I4796">
        <v>5.39</v>
      </c>
      <c r="J4796">
        <v>4.7699999999999996</v>
      </c>
      <c r="K4796">
        <v>39220</v>
      </c>
      <c r="L4796" s="2">
        <v>281.31</v>
      </c>
      <c r="M4796" s="2">
        <v>281.55</v>
      </c>
    </row>
    <row r="4797" spans="1:13" x14ac:dyDescent="0.2">
      <c r="A4797" s="1">
        <v>43542</v>
      </c>
      <c r="B4797" t="s">
        <v>505</v>
      </c>
      <c r="C4797" t="s">
        <v>14</v>
      </c>
      <c r="D4797">
        <v>-0.66</v>
      </c>
      <c r="E4797">
        <v>-250</v>
      </c>
      <c r="F4797">
        <v>3.81</v>
      </c>
      <c r="G4797">
        <v>3.95</v>
      </c>
      <c r="H4797">
        <v>3.88</v>
      </c>
      <c r="I4797">
        <v>4.13</v>
      </c>
      <c r="J4797">
        <v>3.46</v>
      </c>
      <c r="K4797">
        <v>3920000</v>
      </c>
      <c r="L4797" s="2">
        <v>281.31</v>
      </c>
      <c r="M4797" s="2">
        <v>281.55</v>
      </c>
    </row>
    <row r="4798" spans="1:13" x14ac:dyDescent="0.2">
      <c r="A4798" s="1">
        <v>43542</v>
      </c>
      <c r="B4798" t="s">
        <v>240</v>
      </c>
      <c r="C4798" t="s">
        <v>12</v>
      </c>
      <c r="D4798">
        <v>-0.99</v>
      </c>
      <c r="E4798">
        <v>0</v>
      </c>
      <c r="F4798">
        <v>5.63</v>
      </c>
      <c r="G4798">
        <v>5.61</v>
      </c>
      <c r="H4798">
        <v>6.78</v>
      </c>
      <c r="I4798">
        <v>7.51</v>
      </c>
      <c r="J4798">
        <v>5.61</v>
      </c>
      <c r="K4798">
        <v>1120000</v>
      </c>
      <c r="L4798" s="2">
        <v>281.31</v>
      </c>
      <c r="M4798" s="2">
        <v>281.55</v>
      </c>
    </row>
    <row r="4799" spans="1:13" x14ac:dyDescent="0.2">
      <c r="A4799" s="1">
        <v>43542</v>
      </c>
      <c r="B4799" t="s">
        <v>392</v>
      </c>
      <c r="C4799" t="s">
        <v>14</v>
      </c>
      <c r="D4799">
        <v>-7.0000000000000007E-2</v>
      </c>
      <c r="E4799">
        <v>-16.670000000000002</v>
      </c>
      <c r="F4799">
        <v>1.08</v>
      </c>
      <c r="G4799">
        <v>1.05</v>
      </c>
      <c r="H4799">
        <v>0.7651</v>
      </c>
      <c r="I4799">
        <v>1.05</v>
      </c>
      <c r="J4799">
        <v>0.75</v>
      </c>
      <c r="K4799">
        <v>218660</v>
      </c>
      <c r="L4799" s="2">
        <v>281.31</v>
      </c>
      <c r="M4799" s="2">
        <v>281.55</v>
      </c>
    </row>
    <row r="4800" spans="1:13" x14ac:dyDescent="0.2">
      <c r="A4800" s="1">
        <v>43542</v>
      </c>
      <c r="B4800" t="s">
        <v>404</v>
      </c>
      <c r="C4800" t="s">
        <v>12</v>
      </c>
      <c r="D4800">
        <v>-0.48</v>
      </c>
      <c r="E4800">
        <v>-29.73</v>
      </c>
      <c r="F4800">
        <v>3.32</v>
      </c>
      <c r="G4800">
        <v>3.27</v>
      </c>
      <c r="H4800">
        <v>3.32</v>
      </c>
      <c r="I4800">
        <v>3.33</v>
      </c>
      <c r="J4800">
        <v>3.2160000000000002</v>
      </c>
      <c r="K4800">
        <v>9330</v>
      </c>
      <c r="L4800" s="2">
        <v>281.31</v>
      </c>
      <c r="M4800" s="2">
        <v>281.55</v>
      </c>
    </row>
    <row r="4801" spans="1:13" x14ac:dyDescent="0.2">
      <c r="A4801" s="1">
        <v>43542</v>
      </c>
      <c r="B4801" t="s">
        <v>442</v>
      </c>
      <c r="C4801" t="s">
        <v>12</v>
      </c>
      <c r="D4801">
        <v>-0.57999999999999996</v>
      </c>
      <c r="E4801">
        <v>0</v>
      </c>
      <c r="F4801">
        <v>1.99</v>
      </c>
      <c r="G4801">
        <v>2</v>
      </c>
      <c r="H4801">
        <v>1.99</v>
      </c>
      <c r="I4801">
        <v>2.0619999999999998</v>
      </c>
      <c r="J4801">
        <v>1.96</v>
      </c>
      <c r="K4801">
        <v>845080</v>
      </c>
      <c r="L4801" s="2">
        <v>281.31</v>
      </c>
      <c r="M4801" s="2">
        <v>281.55</v>
      </c>
    </row>
    <row r="4802" spans="1:13" x14ac:dyDescent="0.2">
      <c r="A4802" s="1">
        <v>43542</v>
      </c>
      <c r="B4802" t="s">
        <v>2453</v>
      </c>
      <c r="C4802" t="s">
        <v>12</v>
      </c>
      <c r="D4802">
        <v>0.11</v>
      </c>
      <c r="E4802">
        <v>-8.33</v>
      </c>
      <c r="F4802">
        <v>6.45</v>
      </c>
      <c r="G4802">
        <v>6.47</v>
      </c>
      <c r="H4802">
        <v>6.43</v>
      </c>
      <c r="I4802">
        <v>6.59</v>
      </c>
      <c r="J4802">
        <v>6.2910000000000004</v>
      </c>
      <c r="K4802">
        <v>23670</v>
      </c>
      <c r="L4802" s="2">
        <v>281.31</v>
      </c>
      <c r="M4802" s="2">
        <v>281.55</v>
      </c>
    </row>
    <row r="4803" spans="1:13" x14ac:dyDescent="0.2">
      <c r="A4803" s="1">
        <v>43542</v>
      </c>
      <c r="B4803" t="s">
        <v>362</v>
      </c>
      <c r="C4803" t="s">
        <v>14</v>
      </c>
      <c r="D4803">
        <v>-0.16</v>
      </c>
      <c r="E4803">
        <v>-166.67</v>
      </c>
      <c r="F4803">
        <v>1.42</v>
      </c>
      <c r="G4803">
        <v>1.35</v>
      </c>
      <c r="H4803">
        <v>1.25</v>
      </c>
      <c r="I4803">
        <v>1.35</v>
      </c>
      <c r="J4803">
        <v>1.23</v>
      </c>
      <c r="K4803">
        <v>25130</v>
      </c>
      <c r="L4803" s="2">
        <v>281.31</v>
      </c>
      <c r="M4803" s="2">
        <v>281.55</v>
      </c>
    </row>
    <row r="4804" spans="1:13" x14ac:dyDescent="0.2">
      <c r="A4804" s="1">
        <v>43542</v>
      </c>
      <c r="B4804" t="s">
        <v>557</v>
      </c>
      <c r="C4804" t="s">
        <v>14</v>
      </c>
      <c r="D4804">
        <v>0.08</v>
      </c>
      <c r="E4804">
        <v>-33.33</v>
      </c>
      <c r="F4804">
        <v>3.58</v>
      </c>
      <c r="G4804">
        <v>3.61</v>
      </c>
      <c r="H4804">
        <v>3.57</v>
      </c>
      <c r="I4804">
        <v>3.61</v>
      </c>
      <c r="J4804">
        <v>3.55</v>
      </c>
      <c r="K4804">
        <v>17360</v>
      </c>
      <c r="L4804" s="2">
        <v>281.31</v>
      </c>
      <c r="M4804" s="2">
        <v>281.55</v>
      </c>
    </row>
    <row r="4805" spans="1:13" x14ac:dyDescent="0.2">
      <c r="A4805" s="1">
        <v>43542</v>
      </c>
      <c r="B4805" t="s">
        <v>2454</v>
      </c>
      <c r="C4805" t="s">
        <v>12</v>
      </c>
      <c r="D4805">
        <v>-6.1</v>
      </c>
      <c r="E4805">
        <v>-66.67</v>
      </c>
      <c r="F4805">
        <v>2.88</v>
      </c>
      <c r="G4805">
        <v>2.61</v>
      </c>
      <c r="H4805">
        <v>2.81</v>
      </c>
      <c r="I4805">
        <v>2.93</v>
      </c>
      <c r="J4805">
        <v>2.6</v>
      </c>
      <c r="K4805">
        <v>1060000</v>
      </c>
      <c r="L4805" s="2">
        <v>281.31</v>
      </c>
      <c r="M4805" s="2">
        <v>281.55</v>
      </c>
    </row>
    <row r="4806" spans="1:13" x14ac:dyDescent="0.2">
      <c r="A4806" s="1">
        <v>43542</v>
      </c>
      <c r="B4806" t="s">
        <v>2455</v>
      </c>
      <c r="C4806" t="s">
        <v>12</v>
      </c>
      <c r="D4806">
        <v>-1.4</v>
      </c>
      <c r="E4806">
        <v>-112.12</v>
      </c>
      <c r="F4806">
        <v>2.36</v>
      </c>
      <c r="G4806">
        <v>2.15</v>
      </c>
      <c r="H4806">
        <v>2.38</v>
      </c>
      <c r="I4806">
        <v>2.5</v>
      </c>
      <c r="J4806">
        <v>2.0299999999999998</v>
      </c>
      <c r="K4806">
        <v>468440</v>
      </c>
      <c r="L4806" s="2">
        <v>281.31</v>
      </c>
      <c r="M4806" s="2">
        <v>281.55</v>
      </c>
    </row>
    <row r="4807" spans="1:13" x14ac:dyDescent="0.2">
      <c r="A4807" s="1">
        <v>43542</v>
      </c>
      <c r="B4807" t="s">
        <v>2456</v>
      </c>
      <c r="C4807" t="s">
        <v>14</v>
      </c>
      <c r="D4807">
        <v>-0.43</v>
      </c>
      <c r="E4807">
        <v>14</v>
      </c>
      <c r="F4807">
        <v>19.07</v>
      </c>
      <c r="G4807">
        <v>19.27</v>
      </c>
      <c r="H4807">
        <v>19.87</v>
      </c>
      <c r="I4807">
        <v>22.04</v>
      </c>
      <c r="J4807">
        <v>18.05</v>
      </c>
      <c r="K4807">
        <v>134570</v>
      </c>
      <c r="L4807" s="2">
        <v>281.31</v>
      </c>
      <c r="M4807" s="2">
        <v>281.55</v>
      </c>
    </row>
    <row r="4808" spans="1:13" x14ac:dyDescent="0.2">
      <c r="A4808" s="1">
        <v>43542</v>
      </c>
      <c r="B4808" t="s">
        <v>2457</v>
      </c>
      <c r="C4808" t="s">
        <v>14</v>
      </c>
      <c r="D4808">
        <v>0.66</v>
      </c>
      <c r="E4808">
        <v>32</v>
      </c>
      <c r="F4808">
        <v>18.22</v>
      </c>
      <c r="G4808">
        <v>17.850000000000001</v>
      </c>
      <c r="H4808">
        <v>17.39</v>
      </c>
      <c r="I4808">
        <v>17.850000000000001</v>
      </c>
      <c r="J4808">
        <v>16.3</v>
      </c>
      <c r="K4808">
        <v>276660</v>
      </c>
      <c r="L4808" s="2">
        <v>281.31</v>
      </c>
      <c r="M4808" s="2">
        <v>281.55</v>
      </c>
    </row>
    <row r="4809" spans="1:13" x14ac:dyDescent="0.2">
      <c r="A4809" s="1">
        <v>43542</v>
      </c>
      <c r="B4809" t="s">
        <v>2458</v>
      </c>
      <c r="C4809" t="s">
        <v>14</v>
      </c>
      <c r="D4809">
        <v>-1.1599999999999999</v>
      </c>
      <c r="E4809">
        <v>-582.35</v>
      </c>
      <c r="F4809">
        <v>3.6</v>
      </c>
      <c r="G4809">
        <v>3.5</v>
      </c>
      <c r="H4809">
        <v>3.43</v>
      </c>
      <c r="I4809">
        <v>3.52</v>
      </c>
      <c r="J4809">
        <v>3.35</v>
      </c>
      <c r="K4809">
        <v>59920</v>
      </c>
      <c r="L4809" s="2">
        <v>281.31</v>
      </c>
      <c r="M4809" s="2">
        <v>281.55</v>
      </c>
    </row>
    <row r="4810" spans="1:13" x14ac:dyDescent="0.2">
      <c r="A4810" s="1">
        <v>43542</v>
      </c>
      <c r="B4810" t="s">
        <v>2459</v>
      </c>
      <c r="C4810" t="s">
        <v>12</v>
      </c>
      <c r="D4810">
        <v>0.21</v>
      </c>
      <c r="E4810">
        <v>-55.32</v>
      </c>
      <c r="F4810">
        <v>18</v>
      </c>
      <c r="G4810">
        <v>18</v>
      </c>
      <c r="H4810">
        <v>17.55</v>
      </c>
      <c r="I4810">
        <v>18</v>
      </c>
      <c r="J4810">
        <v>16.98</v>
      </c>
      <c r="K4810">
        <v>126060</v>
      </c>
      <c r="L4810" s="2">
        <v>281.31</v>
      </c>
      <c r="M4810" s="2">
        <v>281.55</v>
      </c>
    </row>
    <row r="4811" spans="1:13" x14ac:dyDescent="0.2">
      <c r="A4811" s="1">
        <v>43542</v>
      </c>
      <c r="B4811" t="s">
        <v>2460</v>
      </c>
      <c r="C4811" t="s">
        <v>12</v>
      </c>
      <c r="D4811">
        <v>0.13</v>
      </c>
      <c r="E4811">
        <v>30</v>
      </c>
      <c r="F4811">
        <v>10.18</v>
      </c>
      <c r="G4811">
        <v>10.68</v>
      </c>
      <c r="H4811">
        <v>12</v>
      </c>
      <c r="I4811">
        <v>12</v>
      </c>
      <c r="J4811">
        <v>10.28</v>
      </c>
      <c r="K4811">
        <v>59040</v>
      </c>
      <c r="L4811" s="2">
        <v>281.31</v>
      </c>
      <c r="M4811" s="2">
        <v>281.55</v>
      </c>
    </row>
    <row r="4812" spans="1:13" x14ac:dyDescent="0.2">
      <c r="A4812" s="1">
        <v>43542</v>
      </c>
      <c r="B4812" t="s">
        <v>2461</v>
      </c>
      <c r="C4812" t="s">
        <v>14</v>
      </c>
      <c r="D4812">
        <v>0.18</v>
      </c>
      <c r="E4812">
        <v>-5.26</v>
      </c>
      <c r="F4812">
        <v>10.59</v>
      </c>
      <c r="G4812">
        <v>9.82</v>
      </c>
      <c r="H4812">
        <v>9.89</v>
      </c>
      <c r="I4812">
        <v>10.38</v>
      </c>
      <c r="J4812">
        <v>9.65</v>
      </c>
      <c r="K4812">
        <v>543960</v>
      </c>
      <c r="L4812" s="2">
        <v>281.31</v>
      </c>
      <c r="M4812" s="2">
        <v>281.55</v>
      </c>
    </row>
    <row r="4813" spans="1:13" x14ac:dyDescent="0.2">
      <c r="A4813" s="1">
        <v>43542</v>
      </c>
      <c r="B4813" t="s">
        <v>2462</v>
      </c>
      <c r="C4813" t="s">
        <v>14</v>
      </c>
      <c r="D4813">
        <v>-0.24</v>
      </c>
      <c r="E4813">
        <v>-242.86</v>
      </c>
      <c r="F4813">
        <v>3.94</v>
      </c>
      <c r="G4813">
        <v>4.04</v>
      </c>
      <c r="H4813">
        <v>3.73</v>
      </c>
      <c r="I4813">
        <v>4.0999999999999996</v>
      </c>
      <c r="J4813">
        <v>3.69</v>
      </c>
      <c r="K4813">
        <v>93760</v>
      </c>
      <c r="L4813" s="2">
        <v>281.31</v>
      </c>
      <c r="M4813" s="2">
        <v>281.55</v>
      </c>
    </row>
    <row r="4814" spans="1:13" x14ac:dyDescent="0.2">
      <c r="A4814" s="1">
        <v>43542</v>
      </c>
      <c r="B4814" t="s">
        <v>542</v>
      </c>
      <c r="C4814" t="s">
        <v>12</v>
      </c>
      <c r="D4814">
        <v>-0.09</v>
      </c>
      <c r="E4814">
        <v>18.18</v>
      </c>
      <c r="F4814">
        <v>10.25</v>
      </c>
      <c r="G4814">
        <v>10.48</v>
      </c>
      <c r="H4814">
        <v>10.64</v>
      </c>
      <c r="I4814">
        <v>10.85</v>
      </c>
      <c r="J4814">
        <v>10.039999999999999</v>
      </c>
      <c r="K4814">
        <v>186920</v>
      </c>
      <c r="L4814" s="2">
        <v>281.31</v>
      </c>
      <c r="M4814" s="2">
        <v>281.55</v>
      </c>
    </row>
    <row r="4815" spans="1:13" x14ac:dyDescent="0.2">
      <c r="A4815" s="1">
        <v>43542</v>
      </c>
      <c r="B4815" t="s">
        <v>2463</v>
      </c>
      <c r="C4815" t="s">
        <v>14</v>
      </c>
      <c r="D4815">
        <v>-0.46</v>
      </c>
      <c r="E4815">
        <v>16.36</v>
      </c>
      <c r="F4815">
        <v>23.85</v>
      </c>
      <c r="G4815">
        <v>24.29</v>
      </c>
      <c r="H4815">
        <v>26.57</v>
      </c>
      <c r="I4815">
        <v>27.96</v>
      </c>
      <c r="J4815">
        <v>24.05</v>
      </c>
      <c r="K4815">
        <v>1140000</v>
      </c>
      <c r="L4815" s="2">
        <v>281.31</v>
      </c>
      <c r="M4815" s="2">
        <v>281.55</v>
      </c>
    </row>
    <row r="4816" spans="1:13" x14ac:dyDescent="0.2">
      <c r="A4816" s="1">
        <v>43542</v>
      </c>
      <c r="B4816" t="s">
        <v>2464</v>
      </c>
      <c r="C4816" t="s">
        <v>14</v>
      </c>
      <c r="D4816">
        <v>0.06</v>
      </c>
      <c r="E4816">
        <v>0</v>
      </c>
      <c r="F4816">
        <v>9.44</v>
      </c>
      <c r="G4816">
        <v>9.3800000000000008</v>
      </c>
      <c r="H4816">
        <v>9.86</v>
      </c>
      <c r="I4816">
        <v>9.8699999999999992</v>
      </c>
      <c r="J4816">
        <v>9.32</v>
      </c>
      <c r="K4816">
        <v>3630000</v>
      </c>
      <c r="L4816" s="2">
        <v>281.31</v>
      </c>
      <c r="M4816" s="2">
        <v>281.55</v>
      </c>
    </row>
    <row r="4817" spans="1:13" x14ac:dyDescent="0.2">
      <c r="A4817" s="1">
        <v>43542</v>
      </c>
      <c r="B4817" t="s">
        <v>2465</v>
      </c>
      <c r="C4817" t="s">
        <v>12</v>
      </c>
      <c r="D4817">
        <v>-0.67</v>
      </c>
      <c r="E4817">
        <v>-179.17</v>
      </c>
      <c r="F4817">
        <v>1.41</v>
      </c>
      <c r="G4817">
        <v>1.41</v>
      </c>
      <c r="H4817">
        <v>1.33</v>
      </c>
      <c r="I4817">
        <v>1.42</v>
      </c>
      <c r="J4817">
        <v>1.3</v>
      </c>
      <c r="K4817">
        <v>530360</v>
      </c>
      <c r="L4817" s="2">
        <v>281.31</v>
      </c>
      <c r="M4817" s="2">
        <v>281.55</v>
      </c>
    </row>
    <row r="4818" spans="1:13" x14ac:dyDescent="0.2">
      <c r="A4818" s="1">
        <v>43542</v>
      </c>
      <c r="B4818" t="s">
        <v>2466</v>
      </c>
      <c r="C4818" t="s">
        <v>12</v>
      </c>
      <c r="D4818">
        <v>0.08</v>
      </c>
      <c r="E4818">
        <v>-33.33</v>
      </c>
      <c r="F4818">
        <v>10.17</v>
      </c>
      <c r="G4818">
        <v>9.09</v>
      </c>
      <c r="H4818">
        <v>9.82</v>
      </c>
      <c r="I4818">
        <v>9.98</v>
      </c>
      <c r="J4818">
        <v>8.81</v>
      </c>
      <c r="K4818">
        <v>2540000</v>
      </c>
      <c r="L4818" s="2">
        <v>281.31</v>
      </c>
      <c r="M4818" s="2">
        <v>281.55</v>
      </c>
    </row>
    <row r="4819" spans="1:13" x14ac:dyDescent="0.2">
      <c r="A4819" s="1">
        <v>43542</v>
      </c>
      <c r="B4819" t="s">
        <v>2467</v>
      </c>
      <c r="C4819" t="s">
        <v>14</v>
      </c>
      <c r="D4819">
        <v>0.95</v>
      </c>
      <c r="E4819">
        <v>17.28</v>
      </c>
      <c r="F4819">
        <v>47.42</v>
      </c>
      <c r="G4819">
        <v>51.82</v>
      </c>
      <c r="H4819">
        <v>51.4</v>
      </c>
      <c r="I4819">
        <v>53.26</v>
      </c>
      <c r="J4819">
        <v>50.06</v>
      </c>
      <c r="K4819">
        <v>911160</v>
      </c>
      <c r="L4819" s="2">
        <v>281.31</v>
      </c>
      <c r="M4819" s="2">
        <v>281.55</v>
      </c>
    </row>
    <row r="4820" spans="1:13" x14ac:dyDescent="0.2">
      <c r="A4820" s="1">
        <v>43542</v>
      </c>
      <c r="B4820" t="s">
        <v>775</v>
      </c>
      <c r="C4820" t="s">
        <v>14</v>
      </c>
      <c r="D4820">
        <v>0.27</v>
      </c>
      <c r="E4820">
        <v>22.73</v>
      </c>
      <c r="F4820">
        <v>82.87</v>
      </c>
      <c r="G4820">
        <v>81.239999999999995</v>
      </c>
      <c r="H4820">
        <v>84.51</v>
      </c>
      <c r="I4820">
        <v>85.07</v>
      </c>
      <c r="J4820">
        <v>79.5</v>
      </c>
      <c r="K4820">
        <v>1090000</v>
      </c>
      <c r="L4820" s="2">
        <v>281.31</v>
      </c>
      <c r="M4820" s="2">
        <v>281.55</v>
      </c>
    </row>
    <row r="4821" spans="1:13" x14ac:dyDescent="0.2">
      <c r="A4821" s="1">
        <v>43542</v>
      </c>
      <c r="B4821" t="s">
        <v>2468</v>
      </c>
      <c r="C4821" t="s">
        <v>12</v>
      </c>
      <c r="D4821">
        <v>-0.98</v>
      </c>
      <c r="E4821">
        <v>-6.52</v>
      </c>
      <c r="F4821">
        <v>1.17</v>
      </c>
      <c r="G4821">
        <v>1.1499999999999999</v>
      </c>
      <c r="H4821">
        <v>1.1200000000000001</v>
      </c>
      <c r="I4821">
        <v>1.19</v>
      </c>
      <c r="J4821">
        <v>1.05</v>
      </c>
      <c r="K4821">
        <v>576550</v>
      </c>
      <c r="L4821" s="2">
        <v>281.31</v>
      </c>
      <c r="M4821" s="2">
        <v>281.55</v>
      </c>
    </row>
    <row r="4822" spans="1:13" x14ac:dyDescent="0.2">
      <c r="A4822" s="1">
        <v>43542</v>
      </c>
      <c r="B4822" t="s">
        <v>2469</v>
      </c>
      <c r="C4822" t="s">
        <v>14</v>
      </c>
      <c r="D4822">
        <v>0.28000000000000003</v>
      </c>
      <c r="E4822">
        <v>16.670000000000002</v>
      </c>
      <c r="F4822">
        <v>6.36</v>
      </c>
      <c r="G4822">
        <v>5.63</v>
      </c>
      <c r="H4822">
        <v>5.75</v>
      </c>
      <c r="I4822">
        <v>6.2789999999999999</v>
      </c>
      <c r="J4822">
        <v>5.27</v>
      </c>
      <c r="K4822">
        <v>79080</v>
      </c>
      <c r="L4822" s="2">
        <v>281.31</v>
      </c>
      <c r="M4822" s="2">
        <v>281.55</v>
      </c>
    </row>
    <row r="4823" spans="1:13" x14ac:dyDescent="0.2">
      <c r="A4823" s="1">
        <v>43542</v>
      </c>
      <c r="B4823" t="s">
        <v>2470</v>
      </c>
      <c r="C4823" t="s">
        <v>14</v>
      </c>
      <c r="D4823">
        <v>-0.31</v>
      </c>
      <c r="E4823">
        <v>-158.33000000000001</v>
      </c>
      <c r="F4823">
        <v>72.239999999999995</v>
      </c>
      <c r="G4823">
        <v>75.150000000000006</v>
      </c>
      <c r="H4823">
        <v>69.790000000000006</v>
      </c>
      <c r="I4823">
        <v>75.55</v>
      </c>
      <c r="J4823">
        <v>69.3</v>
      </c>
      <c r="K4823">
        <v>3530000</v>
      </c>
      <c r="L4823" s="2">
        <v>281.31</v>
      </c>
      <c r="M4823" s="2">
        <v>281.55</v>
      </c>
    </row>
    <row r="4824" spans="1:13" x14ac:dyDescent="0.2">
      <c r="A4824" s="1">
        <v>43542</v>
      </c>
      <c r="B4824" t="s">
        <v>2471</v>
      </c>
      <c r="C4824" t="s">
        <v>14</v>
      </c>
      <c r="D4824">
        <v>-7.0000000000000007E-2</v>
      </c>
      <c r="E4824">
        <v>30</v>
      </c>
      <c r="F4824">
        <v>4.5</v>
      </c>
      <c r="G4824">
        <v>4.41</v>
      </c>
      <c r="H4824">
        <v>4.5999999999999996</v>
      </c>
      <c r="I4824">
        <v>4.75</v>
      </c>
      <c r="J4824">
        <v>4.2</v>
      </c>
      <c r="K4824">
        <v>212960</v>
      </c>
      <c r="L4824" s="2">
        <v>281.31</v>
      </c>
      <c r="M4824" s="2">
        <v>281.55</v>
      </c>
    </row>
    <row r="4825" spans="1:13" x14ac:dyDescent="0.2">
      <c r="A4825" s="1">
        <v>43542</v>
      </c>
      <c r="B4825" t="s">
        <v>2472</v>
      </c>
      <c r="C4825" t="s">
        <v>12</v>
      </c>
      <c r="D4825">
        <v>-0.08</v>
      </c>
      <c r="E4825">
        <v>72.41</v>
      </c>
      <c r="F4825">
        <v>2.68</v>
      </c>
      <c r="G4825">
        <v>2.25</v>
      </c>
      <c r="H4825">
        <v>2.58</v>
      </c>
      <c r="I4825">
        <v>3.19</v>
      </c>
      <c r="J4825">
        <v>2.15</v>
      </c>
      <c r="K4825">
        <v>80120000</v>
      </c>
      <c r="L4825" s="2">
        <v>281.31</v>
      </c>
      <c r="M4825" s="2">
        <v>281.55</v>
      </c>
    </row>
    <row r="4826" spans="1:13" x14ac:dyDescent="0.2">
      <c r="A4826" s="1">
        <v>43542</v>
      </c>
      <c r="B4826" t="s">
        <v>2473</v>
      </c>
      <c r="C4826" t="s">
        <v>14</v>
      </c>
      <c r="D4826">
        <v>-1.05</v>
      </c>
      <c r="E4826">
        <v>-800</v>
      </c>
      <c r="F4826">
        <v>19.350000000000001</v>
      </c>
      <c r="G4826">
        <v>17.28</v>
      </c>
      <c r="H4826">
        <v>18.02</v>
      </c>
      <c r="I4826">
        <v>19.3</v>
      </c>
      <c r="J4826">
        <v>17.28</v>
      </c>
      <c r="K4826">
        <v>206980</v>
      </c>
      <c r="L4826" s="2">
        <v>281.31</v>
      </c>
      <c r="M4826" s="2">
        <v>281.55</v>
      </c>
    </row>
    <row r="4827" spans="1:13" x14ac:dyDescent="0.2">
      <c r="A4827" s="1">
        <v>43542</v>
      </c>
      <c r="B4827" t="s">
        <v>607</v>
      </c>
      <c r="C4827" t="s">
        <v>12</v>
      </c>
      <c r="D4827">
        <v>0.42</v>
      </c>
      <c r="E4827">
        <v>27.27</v>
      </c>
      <c r="F4827">
        <v>5.35</v>
      </c>
      <c r="G4827">
        <v>5.57</v>
      </c>
      <c r="H4827">
        <v>5.51</v>
      </c>
      <c r="I4827">
        <v>5.68</v>
      </c>
      <c r="J4827">
        <v>5.38</v>
      </c>
      <c r="K4827">
        <v>3870000</v>
      </c>
      <c r="L4827" s="2">
        <v>281.31</v>
      </c>
      <c r="M4827" s="2">
        <v>281.55</v>
      </c>
    </row>
    <row r="4828" spans="1:13" x14ac:dyDescent="0.2">
      <c r="A4828" s="1">
        <v>43542</v>
      </c>
      <c r="B4828" t="s">
        <v>2474</v>
      </c>
      <c r="C4828" t="s">
        <v>12</v>
      </c>
      <c r="D4828">
        <v>-0.18</v>
      </c>
      <c r="E4828">
        <v>-500</v>
      </c>
      <c r="F4828">
        <v>1.4</v>
      </c>
      <c r="G4828">
        <v>1.25</v>
      </c>
      <c r="H4828">
        <v>1.3</v>
      </c>
      <c r="I4828">
        <v>1.33</v>
      </c>
      <c r="J4828">
        <v>1.1599999999999999</v>
      </c>
      <c r="K4828">
        <v>1390000</v>
      </c>
      <c r="L4828" s="2">
        <v>281.31</v>
      </c>
      <c r="M4828" s="2">
        <v>281.55</v>
      </c>
    </row>
    <row r="4829" spans="1:13" x14ac:dyDescent="0.2">
      <c r="A4829" s="1">
        <v>43542</v>
      </c>
      <c r="B4829" t="s">
        <v>2475</v>
      </c>
      <c r="C4829" t="s">
        <v>14</v>
      </c>
      <c r="D4829">
        <v>-0.18</v>
      </c>
      <c r="E4829">
        <v>-400</v>
      </c>
      <c r="F4829">
        <v>0.53</v>
      </c>
      <c r="G4829">
        <v>0.57999999999999996</v>
      </c>
      <c r="H4829">
        <v>0.49</v>
      </c>
      <c r="I4829">
        <v>0.57999999999999996</v>
      </c>
      <c r="J4829">
        <v>0.38</v>
      </c>
      <c r="K4829">
        <v>4180000</v>
      </c>
      <c r="L4829" s="2">
        <v>281.31</v>
      </c>
      <c r="M4829" s="2">
        <v>281.55</v>
      </c>
    </row>
    <row r="4830" spans="1:13" x14ac:dyDescent="0.2">
      <c r="A4830" s="1">
        <v>43542</v>
      </c>
      <c r="B4830" t="s">
        <v>2476</v>
      </c>
      <c r="C4830" t="s">
        <v>14</v>
      </c>
      <c r="D4830">
        <v>-0.13</v>
      </c>
      <c r="E4830">
        <v>-8.33</v>
      </c>
      <c r="F4830">
        <v>0.52100000000000002</v>
      </c>
      <c r="G4830">
        <v>0.53</v>
      </c>
      <c r="H4830">
        <v>0.55200000000000005</v>
      </c>
      <c r="I4830">
        <v>0.56799999999999995</v>
      </c>
      <c r="J4830">
        <v>0.502</v>
      </c>
      <c r="K4830">
        <v>26570000</v>
      </c>
      <c r="L4830" s="2">
        <v>281.31</v>
      </c>
      <c r="M4830" s="2">
        <v>281.55</v>
      </c>
    </row>
    <row r="4831" spans="1:13" x14ac:dyDescent="0.2">
      <c r="A4831" s="1">
        <v>43542</v>
      </c>
      <c r="B4831" t="s">
        <v>2477</v>
      </c>
      <c r="C4831" t="s">
        <v>12</v>
      </c>
      <c r="D4831">
        <v>-1.41</v>
      </c>
      <c r="E4831">
        <v>-54.95</v>
      </c>
      <c r="F4831">
        <v>20.440000000000001</v>
      </c>
      <c r="G4831">
        <v>19.16</v>
      </c>
      <c r="H4831">
        <v>19.28</v>
      </c>
      <c r="I4831">
        <v>20.29</v>
      </c>
      <c r="J4831">
        <v>17.68</v>
      </c>
      <c r="K4831">
        <v>2050000</v>
      </c>
      <c r="L4831" s="2">
        <v>281.31</v>
      </c>
      <c r="M4831" s="2">
        <v>281.55</v>
      </c>
    </row>
    <row r="4832" spans="1:13" x14ac:dyDescent="0.2">
      <c r="A4832" s="1">
        <v>43542</v>
      </c>
      <c r="B4832" t="s">
        <v>497</v>
      </c>
      <c r="C4832" t="s">
        <v>14</v>
      </c>
      <c r="D4832">
        <v>-0.08</v>
      </c>
      <c r="E4832">
        <v>-60</v>
      </c>
      <c r="F4832">
        <v>4.12</v>
      </c>
      <c r="G4832">
        <v>3.9</v>
      </c>
      <c r="H4832">
        <v>4.4000000000000004</v>
      </c>
      <c r="I4832">
        <v>4.45</v>
      </c>
      <c r="J4832">
        <v>3.88</v>
      </c>
      <c r="K4832">
        <v>179340</v>
      </c>
      <c r="L4832" s="2">
        <v>281.31</v>
      </c>
      <c r="M4832" s="2">
        <v>281.55</v>
      </c>
    </row>
    <row r="4833" spans="1:13" x14ac:dyDescent="0.2">
      <c r="A4833" s="1">
        <v>43542</v>
      </c>
      <c r="B4833" t="s">
        <v>683</v>
      </c>
      <c r="C4833" t="s">
        <v>14</v>
      </c>
      <c r="D4833">
        <v>0.17</v>
      </c>
      <c r="E4833">
        <v>30.77</v>
      </c>
      <c r="F4833">
        <v>34.6</v>
      </c>
      <c r="G4833">
        <v>42.61</v>
      </c>
      <c r="H4833">
        <v>40.97</v>
      </c>
      <c r="I4833">
        <v>43.91</v>
      </c>
      <c r="J4833">
        <v>39.51</v>
      </c>
      <c r="K4833">
        <v>7020000</v>
      </c>
      <c r="L4833" s="2">
        <v>281.31</v>
      </c>
      <c r="M4833" s="2">
        <v>281.55</v>
      </c>
    </row>
    <row r="4834" spans="1:13" x14ac:dyDescent="0.2">
      <c r="A4834" s="1">
        <v>43543</v>
      </c>
      <c r="B4834" t="s">
        <v>857</v>
      </c>
      <c r="C4834" t="s">
        <v>14</v>
      </c>
      <c r="D4834">
        <v>0.79</v>
      </c>
      <c r="E4834">
        <v>12.86</v>
      </c>
      <c r="F4834">
        <v>35.1</v>
      </c>
      <c r="G4834">
        <v>32.75</v>
      </c>
      <c r="H4834">
        <v>33.17</v>
      </c>
      <c r="I4834">
        <v>34.1</v>
      </c>
      <c r="J4834">
        <v>31.51</v>
      </c>
      <c r="K4834">
        <v>699470</v>
      </c>
      <c r="L4834">
        <v>282.33</v>
      </c>
      <c r="M4834">
        <v>283.51</v>
      </c>
    </row>
    <row r="4835" spans="1:13" x14ac:dyDescent="0.2">
      <c r="A4835" s="1">
        <v>43543</v>
      </c>
      <c r="B4835" t="s">
        <v>2478</v>
      </c>
      <c r="C4835" t="s">
        <v>14</v>
      </c>
      <c r="D4835">
        <v>0.21</v>
      </c>
      <c r="E4835">
        <v>50</v>
      </c>
      <c r="F4835">
        <v>29.24</v>
      </c>
      <c r="G4835">
        <v>29.46</v>
      </c>
      <c r="H4835">
        <v>30.61</v>
      </c>
      <c r="I4835">
        <v>32.24</v>
      </c>
      <c r="J4835">
        <v>27.8</v>
      </c>
      <c r="K4835">
        <v>215840</v>
      </c>
      <c r="L4835">
        <v>282.33</v>
      </c>
      <c r="M4835">
        <v>283.51</v>
      </c>
    </row>
    <row r="4836" spans="1:13" x14ac:dyDescent="0.2">
      <c r="A4836" s="1">
        <v>43543</v>
      </c>
      <c r="B4836" t="s">
        <v>476</v>
      </c>
      <c r="C4836" t="s">
        <v>14</v>
      </c>
      <c r="D4836">
        <v>0.21</v>
      </c>
      <c r="E4836">
        <v>16.670000000000002</v>
      </c>
      <c r="F4836">
        <v>3.94</v>
      </c>
      <c r="G4836">
        <v>4</v>
      </c>
      <c r="H4836">
        <v>3.75</v>
      </c>
      <c r="I4836">
        <v>4.03</v>
      </c>
      <c r="J4836">
        <v>3.58</v>
      </c>
      <c r="K4836">
        <v>431410</v>
      </c>
      <c r="L4836">
        <v>282.33</v>
      </c>
      <c r="M4836">
        <v>283.51</v>
      </c>
    </row>
    <row r="4837" spans="1:13" x14ac:dyDescent="0.2">
      <c r="A4837" s="1">
        <v>43543</v>
      </c>
      <c r="B4837" t="s">
        <v>324</v>
      </c>
      <c r="C4837" t="s">
        <v>12</v>
      </c>
      <c r="D4837">
        <v>0.36</v>
      </c>
      <c r="E4837">
        <v>-2.7</v>
      </c>
      <c r="F4837">
        <v>11.39</v>
      </c>
      <c r="G4837">
        <v>11.4</v>
      </c>
      <c r="H4837">
        <v>11.09</v>
      </c>
      <c r="I4837">
        <v>11.42</v>
      </c>
      <c r="J4837">
        <v>10.75</v>
      </c>
      <c r="K4837">
        <v>102300</v>
      </c>
      <c r="L4837">
        <v>282.33</v>
      </c>
      <c r="M4837">
        <v>283.51</v>
      </c>
    </row>
    <row r="4838" spans="1:13" x14ac:dyDescent="0.2">
      <c r="A4838" s="1">
        <v>43543</v>
      </c>
      <c r="B4838" t="s">
        <v>697</v>
      </c>
      <c r="C4838" t="s">
        <v>12</v>
      </c>
      <c r="D4838">
        <v>0.22</v>
      </c>
      <c r="E4838">
        <v>0</v>
      </c>
      <c r="F4838">
        <v>17.47</v>
      </c>
      <c r="G4838">
        <v>17.47</v>
      </c>
      <c r="H4838">
        <v>17.54</v>
      </c>
      <c r="I4838">
        <v>17.93</v>
      </c>
      <c r="J4838">
        <v>16.39</v>
      </c>
      <c r="K4838">
        <v>1610000</v>
      </c>
      <c r="L4838">
        <v>282.33</v>
      </c>
      <c r="M4838">
        <v>283.51</v>
      </c>
    </row>
    <row r="4839" spans="1:13" x14ac:dyDescent="0.2">
      <c r="A4839" s="1">
        <v>43543</v>
      </c>
      <c r="B4839" t="s">
        <v>2479</v>
      </c>
      <c r="C4839" t="s">
        <v>14</v>
      </c>
      <c r="D4839">
        <v>-0.15</v>
      </c>
      <c r="E4839">
        <v>21.05</v>
      </c>
      <c r="F4839">
        <v>2.38</v>
      </c>
      <c r="G4839">
        <v>2.36</v>
      </c>
      <c r="H4839">
        <v>2.42</v>
      </c>
      <c r="I4839">
        <v>2.44</v>
      </c>
      <c r="J4839">
        <v>2.35</v>
      </c>
      <c r="K4839">
        <v>86900</v>
      </c>
      <c r="L4839">
        <v>282.33</v>
      </c>
      <c r="M4839">
        <v>283.51</v>
      </c>
    </row>
    <row r="4840" spans="1:13" x14ac:dyDescent="0.2">
      <c r="A4840" s="1">
        <v>43543</v>
      </c>
      <c r="B4840" t="s">
        <v>797</v>
      </c>
      <c r="C4840" t="s">
        <v>12</v>
      </c>
      <c r="D4840">
        <v>1.44</v>
      </c>
      <c r="E4840">
        <v>1.41</v>
      </c>
      <c r="F4840">
        <v>11.79</v>
      </c>
      <c r="G4840">
        <v>12.5</v>
      </c>
      <c r="H4840">
        <v>12.79</v>
      </c>
      <c r="I4840">
        <v>13.7</v>
      </c>
      <c r="J4840">
        <v>12.23</v>
      </c>
      <c r="K4840">
        <v>3630000</v>
      </c>
      <c r="L4840">
        <v>282.33</v>
      </c>
      <c r="M4840">
        <v>283.51</v>
      </c>
    </row>
    <row r="4841" spans="1:13" x14ac:dyDescent="0.2">
      <c r="A4841" s="1">
        <v>43543</v>
      </c>
      <c r="B4841" t="s">
        <v>2480</v>
      </c>
      <c r="C4841" t="s">
        <v>12</v>
      </c>
      <c r="D4841">
        <v>-0.14000000000000001</v>
      </c>
      <c r="E4841">
        <v>-27.27</v>
      </c>
      <c r="F4841">
        <v>3.08</v>
      </c>
      <c r="G4841">
        <v>3.25</v>
      </c>
      <c r="H4841">
        <v>3.48</v>
      </c>
      <c r="I4841">
        <v>3.68</v>
      </c>
      <c r="J4841">
        <v>3.23</v>
      </c>
      <c r="K4841">
        <v>1350000</v>
      </c>
      <c r="L4841">
        <v>282.33</v>
      </c>
      <c r="M4841">
        <v>283.51</v>
      </c>
    </row>
    <row r="4842" spans="1:13" x14ac:dyDescent="0.2">
      <c r="A4842" s="1">
        <v>43543</v>
      </c>
      <c r="B4842" t="s">
        <v>2481</v>
      </c>
      <c r="C4842" t="s">
        <v>12</v>
      </c>
      <c r="D4842">
        <v>-0.43</v>
      </c>
      <c r="E4842">
        <v>-577.78</v>
      </c>
      <c r="F4842">
        <v>10.91</v>
      </c>
      <c r="G4842">
        <v>10.83</v>
      </c>
      <c r="H4842">
        <v>10.55</v>
      </c>
      <c r="I4842">
        <v>10.88</v>
      </c>
      <c r="J4842">
        <v>10.44</v>
      </c>
      <c r="K4842">
        <v>139720</v>
      </c>
      <c r="L4842">
        <v>282.33</v>
      </c>
      <c r="M4842">
        <v>283.51</v>
      </c>
    </row>
    <row r="4843" spans="1:13" x14ac:dyDescent="0.2">
      <c r="A4843" s="1">
        <v>43543</v>
      </c>
      <c r="B4843" t="s">
        <v>731</v>
      </c>
      <c r="C4843" t="s">
        <v>12</v>
      </c>
      <c r="D4843">
        <v>-1.05</v>
      </c>
      <c r="E4843">
        <v>-275</v>
      </c>
      <c r="F4843">
        <v>6.5869999999999997</v>
      </c>
      <c r="G4843">
        <v>6.5250000000000004</v>
      </c>
      <c r="H4843">
        <v>5.4749999999999996</v>
      </c>
      <c r="I4843">
        <v>6.5250000000000004</v>
      </c>
      <c r="J4843">
        <v>5.2649999999999997</v>
      </c>
      <c r="K4843">
        <v>8430</v>
      </c>
      <c r="L4843">
        <v>282.33</v>
      </c>
      <c r="M4843">
        <v>283.51</v>
      </c>
    </row>
    <row r="4844" spans="1:13" x14ac:dyDescent="0.2">
      <c r="A4844" s="1">
        <v>43543</v>
      </c>
      <c r="B4844" t="s">
        <v>861</v>
      </c>
      <c r="C4844" t="s">
        <v>14</v>
      </c>
      <c r="D4844">
        <v>3.03</v>
      </c>
      <c r="E4844">
        <v>-2.57</v>
      </c>
      <c r="F4844">
        <v>181.41</v>
      </c>
      <c r="G4844">
        <v>172.75</v>
      </c>
      <c r="H4844">
        <v>175.07</v>
      </c>
      <c r="I4844">
        <v>175.77</v>
      </c>
      <c r="J4844">
        <v>169.66</v>
      </c>
      <c r="K4844">
        <v>4280000</v>
      </c>
      <c r="L4844">
        <v>282.33</v>
      </c>
      <c r="M4844">
        <v>283.51</v>
      </c>
    </row>
    <row r="4845" spans="1:13" x14ac:dyDescent="0.2">
      <c r="A4845" s="1">
        <v>43543</v>
      </c>
      <c r="B4845" t="s">
        <v>537</v>
      </c>
      <c r="C4845" t="s">
        <v>14</v>
      </c>
      <c r="D4845">
        <v>-0.14000000000000001</v>
      </c>
      <c r="E4845">
        <v>-75</v>
      </c>
      <c r="F4845">
        <v>0.96</v>
      </c>
      <c r="G4845">
        <v>0.97</v>
      </c>
      <c r="H4845">
        <v>0.88180000000000003</v>
      </c>
      <c r="I4845">
        <v>0.97</v>
      </c>
      <c r="J4845">
        <v>0.87529999999999997</v>
      </c>
      <c r="K4845">
        <v>404490</v>
      </c>
      <c r="L4845">
        <v>282.33</v>
      </c>
      <c r="M4845">
        <v>283.51</v>
      </c>
    </row>
    <row r="4846" spans="1:13" x14ac:dyDescent="0.2">
      <c r="A4846" s="1">
        <v>43543</v>
      </c>
      <c r="B4846" t="s">
        <v>2482</v>
      </c>
      <c r="C4846" t="s">
        <v>14</v>
      </c>
      <c r="D4846">
        <v>0.08</v>
      </c>
      <c r="E4846">
        <v>-11.11</v>
      </c>
      <c r="F4846">
        <v>18.57</v>
      </c>
      <c r="G4846">
        <v>17.3</v>
      </c>
      <c r="H4846">
        <v>16.66</v>
      </c>
      <c r="I4846">
        <v>17.55</v>
      </c>
      <c r="J4846">
        <v>16.34</v>
      </c>
      <c r="K4846">
        <v>13950000</v>
      </c>
      <c r="L4846">
        <v>282.33</v>
      </c>
      <c r="M4846">
        <v>283.51</v>
      </c>
    </row>
    <row r="4847" spans="1:13" x14ac:dyDescent="0.2">
      <c r="A4847" s="1">
        <v>43543</v>
      </c>
      <c r="B4847" t="s">
        <v>2482</v>
      </c>
      <c r="C4847" t="s">
        <v>12</v>
      </c>
      <c r="D4847">
        <v>0.08</v>
      </c>
      <c r="E4847">
        <v>-11.11</v>
      </c>
      <c r="F4847">
        <v>19.11</v>
      </c>
      <c r="G4847">
        <v>19.38</v>
      </c>
      <c r="H4847">
        <v>18.57</v>
      </c>
      <c r="I4847">
        <v>19.97</v>
      </c>
      <c r="J4847">
        <v>18.45</v>
      </c>
      <c r="K4847">
        <v>7920000</v>
      </c>
      <c r="L4847">
        <v>282.33</v>
      </c>
      <c r="M4847">
        <v>283.51</v>
      </c>
    </row>
    <row r="4848" spans="1:13" x14ac:dyDescent="0.2">
      <c r="A4848" s="1">
        <v>43543</v>
      </c>
      <c r="B4848" t="s">
        <v>623</v>
      </c>
      <c r="C4848" t="s">
        <v>12</v>
      </c>
      <c r="D4848">
        <v>0.25</v>
      </c>
      <c r="E4848">
        <v>4.17</v>
      </c>
      <c r="F4848">
        <v>6.18</v>
      </c>
      <c r="G4848">
        <v>6.35</v>
      </c>
      <c r="H4848">
        <v>6.47</v>
      </c>
      <c r="I4848">
        <v>6.8727999999999998</v>
      </c>
      <c r="J4848">
        <v>6.35</v>
      </c>
      <c r="K4848">
        <v>42860</v>
      </c>
      <c r="L4848">
        <v>282.33</v>
      </c>
      <c r="M4848">
        <v>283.51</v>
      </c>
    </row>
    <row r="4849" spans="1:13" x14ac:dyDescent="0.2">
      <c r="A4849" s="1">
        <v>43543</v>
      </c>
      <c r="B4849" t="s">
        <v>776</v>
      </c>
      <c r="C4849" t="s">
        <v>12</v>
      </c>
      <c r="D4849">
        <v>0.7</v>
      </c>
      <c r="E4849">
        <v>4.4800000000000004</v>
      </c>
      <c r="F4849">
        <v>43.12</v>
      </c>
      <c r="G4849">
        <v>43.49</v>
      </c>
      <c r="H4849">
        <v>41.45</v>
      </c>
      <c r="I4849">
        <v>44</v>
      </c>
      <c r="J4849">
        <v>41.1</v>
      </c>
      <c r="K4849">
        <v>3640000</v>
      </c>
      <c r="L4849">
        <v>282.33</v>
      </c>
      <c r="M4849">
        <v>283.51</v>
      </c>
    </row>
    <row r="4850" spans="1:13" x14ac:dyDescent="0.2">
      <c r="A4850" s="1">
        <v>43543</v>
      </c>
      <c r="B4850" t="s">
        <v>864</v>
      </c>
      <c r="C4850" t="s">
        <v>14</v>
      </c>
      <c r="D4850">
        <v>0.28999999999999998</v>
      </c>
      <c r="E4850">
        <v>11.54</v>
      </c>
      <c r="F4850">
        <v>17.48</v>
      </c>
      <c r="G4850">
        <v>18.010000000000002</v>
      </c>
      <c r="H4850">
        <v>15.11</v>
      </c>
      <c r="I4850">
        <v>18.010000000000002</v>
      </c>
      <c r="J4850">
        <v>15.01</v>
      </c>
      <c r="K4850">
        <v>1050000</v>
      </c>
      <c r="L4850">
        <v>282.33</v>
      </c>
      <c r="M4850">
        <v>283.51</v>
      </c>
    </row>
    <row r="4851" spans="1:13" x14ac:dyDescent="0.2">
      <c r="A4851" s="1">
        <v>43543</v>
      </c>
      <c r="B4851" t="s">
        <v>756</v>
      </c>
      <c r="C4851" t="s">
        <v>14</v>
      </c>
      <c r="D4851">
        <v>-7.0000000000000007E-2</v>
      </c>
      <c r="E4851">
        <v>50</v>
      </c>
      <c r="F4851">
        <v>43.44</v>
      </c>
      <c r="G4851">
        <v>48.81</v>
      </c>
      <c r="H4851">
        <v>45.69</v>
      </c>
      <c r="I4851">
        <v>49.04</v>
      </c>
      <c r="J4851">
        <v>44.5</v>
      </c>
      <c r="K4851">
        <v>1840000</v>
      </c>
      <c r="L4851">
        <v>282.33</v>
      </c>
      <c r="M4851">
        <v>283.51</v>
      </c>
    </row>
    <row r="4852" spans="1:13" x14ac:dyDescent="0.2">
      <c r="A4852" s="1">
        <v>43544</v>
      </c>
      <c r="B4852" t="s">
        <v>2645</v>
      </c>
      <c r="C4852" t="s">
        <v>14</v>
      </c>
      <c r="D4852">
        <v>-0.42</v>
      </c>
      <c r="E4852">
        <v>16</v>
      </c>
      <c r="F4852">
        <v>4.01</v>
      </c>
      <c r="G4852">
        <v>4.1100000000000003</v>
      </c>
      <c r="H4852">
        <v>4.04</v>
      </c>
      <c r="I4852">
        <v>4.26</v>
      </c>
      <c r="J4852">
        <v>3.7</v>
      </c>
      <c r="K4852">
        <v>351690</v>
      </c>
      <c r="L4852">
        <v>282.39999999999998</v>
      </c>
      <c r="M4852">
        <v>282.16000000000003</v>
      </c>
    </row>
    <row r="4853" spans="1:13" x14ac:dyDescent="0.2">
      <c r="A4853" s="1">
        <v>43544</v>
      </c>
      <c r="B4853" t="s">
        <v>354</v>
      </c>
      <c r="C4853" t="s">
        <v>14</v>
      </c>
      <c r="D4853">
        <v>0.11</v>
      </c>
      <c r="E4853">
        <v>-26.67</v>
      </c>
      <c r="F4853">
        <v>3.95</v>
      </c>
      <c r="G4853">
        <v>3.7</v>
      </c>
      <c r="H4853">
        <v>3.89</v>
      </c>
      <c r="I4853">
        <v>3.94</v>
      </c>
      <c r="J4853">
        <v>3.64</v>
      </c>
      <c r="K4853">
        <v>21260</v>
      </c>
      <c r="L4853">
        <v>282.39999999999998</v>
      </c>
      <c r="M4853">
        <v>282.16000000000003</v>
      </c>
    </row>
    <row r="4854" spans="1:13" x14ac:dyDescent="0.2">
      <c r="A4854" s="1">
        <v>43544</v>
      </c>
      <c r="B4854" t="s">
        <v>354</v>
      </c>
      <c r="C4854" t="s">
        <v>14</v>
      </c>
      <c r="D4854">
        <v>0.11</v>
      </c>
      <c r="E4854">
        <v>-26.67</v>
      </c>
      <c r="F4854">
        <v>3.95</v>
      </c>
      <c r="G4854">
        <v>3.7</v>
      </c>
      <c r="H4854">
        <v>3.89</v>
      </c>
      <c r="I4854">
        <v>3.94</v>
      </c>
      <c r="J4854">
        <v>3.64</v>
      </c>
      <c r="K4854">
        <v>21260</v>
      </c>
      <c r="L4854">
        <v>282.39999999999998</v>
      </c>
      <c r="M4854">
        <v>282.16000000000003</v>
      </c>
    </row>
    <row r="4855" spans="1:13" x14ac:dyDescent="0.2">
      <c r="A4855" s="1">
        <v>43544</v>
      </c>
      <c r="B4855" t="s">
        <v>2646</v>
      </c>
      <c r="C4855" t="s">
        <v>12</v>
      </c>
      <c r="D4855">
        <v>-0.11</v>
      </c>
      <c r="E4855">
        <v>26.67</v>
      </c>
      <c r="F4855">
        <v>0.67700000000000005</v>
      </c>
      <c r="G4855">
        <v>0.7</v>
      </c>
      <c r="H4855">
        <v>0.67400000000000004</v>
      </c>
      <c r="I4855">
        <v>0.7</v>
      </c>
      <c r="J4855">
        <v>0.64</v>
      </c>
      <c r="K4855">
        <v>44340</v>
      </c>
      <c r="L4855">
        <v>282.39999999999998</v>
      </c>
      <c r="M4855">
        <v>282.16000000000003</v>
      </c>
    </row>
    <row r="4856" spans="1:13" x14ac:dyDescent="0.2">
      <c r="A4856" s="1">
        <v>43544</v>
      </c>
      <c r="B4856" t="s">
        <v>2647</v>
      </c>
      <c r="C4856" t="s">
        <v>14</v>
      </c>
      <c r="D4856">
        <v>-0.52</v>
      </c>
      <c r="E4856">
        <v>-44.44</v>
      </c>
      <c r="F4856">
        <v>28.27</v>
      </c>
      <c r="G4856">
        <v>28.28</v>
      </c>
      <c r="H4856">
        <v>27</v>
      </c>
      <c r="I4856">
        <v>30.06</v>
      </c>
      <c r="J4856">
        <v>26.75</v>
      </c>
      <c r="K4856">
        <v>54600</v>
      </c>
      <c r="L4856">
        <v>282.39999999999998</v>
      </c>
      <c r="M4856">
        <v>282.16000000000003</v>
      </c>
    </row>
    <row r="4857" spans="1:13" x14ac:dyDescent="0.2">
      <c r="A4857" s="1">
        <v>43544</v>
      </c>
      <c r="B4857" t="s">
        <v>711</v>
      </c>
      <c r="C4857" t="s">
        <v>14</v>
      </c>
      <c r="D4857">
        <v>0.7</v>
      </c>
      <c r="E4857">
        <v>-6.67</v>
      </c>
      <c r="F4857">
        <v>22.07</v>
      </c>
      <c r="G4857">
        <v>18.829999999999998</v>
      </c>
      <c r="H4857">
        <v>19.309999999999999</v>
      </c>
      <c r="I4857">
        <v>19.350000000000001</v>
      </c>
      <c r="J4857">
        <v>18.3</v>
      </c>
      <c r="K4857">
        <v>2330000</v>
      </c>
      <c r="L4857">
        <v>282.39999999999998</v>
      </c>
      <c r="M4857">
        <v>282.16000000000003</v>
      </c>
    </row>
    <row r="4858" spans="1:13" x14ac:dyDescent="0.2">
      <c r="A4858" s="1">
        <v>43544</v>
      </c>
      <c r="B4858" t="s">
        <v>871</v>
      </c>
      <c r="C4858" t="s">
        <v>12</v>
      </c>
      <c r="D4858">
        <v>0.83</v>
      </c>
      <c r="E4858">
        <v>20.29</v>
      </c>
      <c r="F4858">
        <v>47.24</v>
      </c>
      <c r="G4858">
        <v>48.34</v>
      </c>
      <c r="H4858">
        <v>48.29</v>
      </c>
      <c r="I4858">
        <v>49.5</v>
      </c>
      <c r="J4858">
        <v>48.17</v>
      </c>
      <c r="K4858">
        <v>5200000</v>
      </c>
      <c r="L4858">
        <v>282.39999999999998</v>
      </c>
      <c r="M4858">
        <v>282.16000000000003</v>
      </c>
    </row>
    <row r="4859" spans="1:13" x14ac:dyDescent="0.2">
      <c r="A4859" s="1">
        <v>43544</v>
      </c>
      <c r="B4859" t="s">
        <v>873</v>
      </c>
      <c r="C4859" t="s">
        <v>14</v>
      </c>
      <c r="D4859">
        <v>0.64</v>
      </c>
      <c r="E4859">
        <v>8.4700000000000006</v>
      </c>
      <c r="F4859">
        <v>35.06</v>
      </c>
      <c r="G4859">
        <v>35.75</v>
      </c>
      <c r="H4859">
        <v>35.770000000000003</v>
      </c>
      <c r="I4859">
        <v>36.880000000000003</v>
      </c>
      <c r="J4859">
        <v>35.03</v>
      </c>
      <c r="K4859">
        <v>534640</v>
      </c>
      <c r="L4859">
        <v>282.39999999999998</v>
      </c>
      <c r="M4859">
        <v>282.16000000000003</v>
      </c>
    </row>
    <row r="4860" spans="1:13" x14ac:dyDescent="0.2">
      <c r="A4860" s="1">
        <v>43544</v>
      </c>
      <c r="B4860" t="s">
        <v>865</v>
      </c>
      <c r="C4860" t="s">
        <v>14</v>
      </c>
      <c r="D4860">
        <v>1.71</v>
      </c>
      <c r="E4860">
        <v>2.4</v>
      </c>
      <c r="F4860">
        <v>40.130000000000003</v>
      </c>
      <c r="G4860">
        <v>41.7</v>
      </c>
      <c r="H4860">
        <v>43.99</v>
      </c>
      <c r="I4860">
        <v>44.21</v>
      </c>
      <c r="J4860">
        <v>41.65</v>
      </c>
      <c r="K4860">
        <v>41710000</v>
      </c>
      <c r="L4860">
        <v>282.39999999999998</v>
      </c>
      <c r="M4860">
        <v>282.16000000000003</v>
      </c>
    </row>
    <row r="4861" spans="1:13" x14ac:dyDescent="0.2">
      <c r="A4861" s="1">
        <v>43544</v>
      </c>
      <c r="B4861" t="s">
        <v>662</v>
      </c>
      <c r="C4861" t="s">
        <v>14</v>
      </c>
      <c r="D4861">
        <v>0.28999999999999998</v>
      </c>
      <c r="E4861">
        <v>163.63999999999999</v>
      </c>
      <c r="F4861">
        <v>46.08</v>
      </c>
      <c r="G4861">
        <v>44.95</v>
      </c>
      <c r="H4861">
        <v>42.35</v>
      </c>
      <c r="I4861">
        <v>44.95</v>
      </c>
      <c r="J4861">
        <v>40.5</v>
      </c>
      <c r="K4861">
        <v>212880</v>
      </c>
      <c r="L4861">
        <v>282.39999999999998</v>
      </c>
      <c r="M4861">
        <v>282.16000000000003</v>
      </c>
    </row>
    <row r="4862" spans="1:13" x14ac:dyDescent="0.2">
      <c r="A4862" s="1">
        <v>43544</v>
      </c>
      <c r="B4862" t="s">
        <v>662</v>
      </c>
      <c r="C4862" t="s">
        <v>14</v>
      </c>
      <c r="D4862">
        <v>0.28999999999999998</v>
      </c>
      <c r="E4862">
        <v>163.63999999999999</v>
      </c>
      <c r="F4862">
        <v>46.08</v>
      </c>
      <c r="G4862">
        <v>44.95</v>
      </c>
      <c r="H4862">
        <v>42.35</v>
      </c>
      <c r="I4862">
        <v>44.95</v>
      </c>
      <c r="J4862">
        <v>40.5</v>
      </c>
      <c r="K4862">
        <v>212880</v>
      </c>
      <c r="L4862">
        <v>282.39999999999998</v>
      </c>
      <c r="M4862">
        <v>282.16000000000003</v>
      </c>
    </row>
    <row r="4863" spans="1:13" x14ac:dyDescent="0.2">
      <c r="A4863" s="1">
        <v>43544</v>
      </c>
      <c r="B4863" t="s">
        <v>2648</v>
      </c>
      <c r="C4863" t="s">
        <v>12</v>
      </c>
      <c r="D4863">
        <v>0.08</v>
      </c>
      <c r="E4863">
        <v>33.33</v>
      </c>
      <c r="F4863">
        <v>5.66</v>
      </c>
      <c r="G4863">
        <v>6.07</v>
      </c>
      <c r="H4863">
        <v>6.06</v>
      </c>
      <c r="I4863">
        <v>6.44</v>
      </c>
      <c r="J4863">
        <v>5.5</v>
      </c>
      <c r="K4863">
        <v>88800</v>
      </c>
      <c r="L4863">
        <v>282.39999999999998</v>
      </c>
      <c r="M4863">
        <v>282.16000000000003</v>
      </c>
    </row>
    <row r="4864" spans="1:13" x14ac:dyDescent="0.2">
      <c r="A4864" s="1">
        <v>43544</v>
      </c>
      <c r="B4864" t="s">
        <v>866</v>
      </c>
      <c r="C4864" t="s">
        <v>14</v>
      </c>
      <c r="D4864">
        <v>0.49</v>
      </c>
      <c r="E4864">
        <v>-12.5</v>
      </c>
      <c r="F4864">
        <v>36.78</v>
      </c>
      <c r="G4864">
        <v>36.79</v>
      </c>
      <c r="H4864">
        <v>38.090000000000003</v>
      </c>
      <c r="I4864">
        <v>39.01</v>
      </c>
      <c r="J4864">
        <v>36.79</v>
      </c>
      <c r="K4864">
        <v>245900</v>
      </c>
      <c r="L4864">
        <v>282.39999999999998</v>
      </c>
      <c r="M4864">
        <v>282.16000000000003</v>
      </c>
    </row>
    <row r="4865" spans="1:13" x14ac:dyDescent="0.2">
      <c r="A4865" s="1">
        <v>43544</v>
      </c>
      <c r="B4865" t="s">
        <v>2514</v>
      </c>
      <c r="C4865" t="s">
        <v>12</v>
      </c>
      <c r="D4865">
        <v>-0.19</v>
      </c>
      <c r="E4865">
        <v>0</v>
      </c>
      <c r="F4865">
        <v>4.6900000000000004</v>
      </c>
      <c r="G4865">
        <v>4.8</v>
      </c>
      <c r="H4865">
        <v>4.38</v>
      </c>
      <c r="I4865">
        <v>4.8070000000000004</v>
      </c>
      <c r="J4865">
        <v>4.3499999999999996</v>
      </c>
      <c r="K4865">
        <v>140400</v>
      </c>
      <c r="L4865">
        <v>282.39999999999998</v>
      </c>
      <c r="M4865">
        <v>282.16000000000003</v>
      </c>
    </row>
    <row r="4866" spans="1:13" x14ac:dyDescent="0.2">
      <c r="A4866" s="1">
        <v>43544</v>
      </c>
      <c r="B4866" t="s">
        <v>2556</v>
      </c>
      <c r="C4866" t="s">
        <v>14</v>
      </c>
      <c r="D4866">
        <v>2.1</v>
      </c>
      <c r="E4866">
        <v>7.14</v>
      </c>
      <c r="F4866">
        <v>56.85</v>
      </c>
      <c r="G4866">
        <v>58.3</v>
      </c>
      <c r="H4866">
        <v>59.22</v>
      </c>
      <c r="I4866">
        <v>59.35</v>
      </c>
      <c r="J4866">
        <v>57.25</v>
      </c>
      <c r="K4866">
        <v>3790000</v>
      </c>
      <c r="L4866">
        <v>282.39999999999998</v>
      </c>
      <c r="M4866">
        <v>282.16000000000003</v>
      </c>
    </row>
    <row r="4867" spans="1:13" x14ac:dyDescent="0.2">
      <c r="A4867" s="1">
        <v>43544</v>
      </c>
      <c r="B4867" t="s">
        <v>716</v>
      </c>
      <c r="C4867" t="s">
        <v>14</v>
      </c>
      <c r="D4867">
        <v>0.08</v>
      </c>
      <c r="E4867">
        <v>-66.67</v>
      </c>
      <c r="F4867">
        <v>38.590000000000003</v>
      </c>
      <c r="G4867">
        <v>33.9</v>
      </c>
      <c r="H4867">
        <v>35.159999999999997</v>
      </c>
      <c r="I4867">
        <v>36.17</v>
      </c>
      <c r="J4867">
        <v>33</v>
      </c>
      <c r="K4867">
        <v>118100</v>
      </c>
      <c r="L4867">
        <v>282.39999999999998</v>
      </c>
      <c r="M4867">
        <v>282.16000000000003</v>
      </c>
    </row>
    <row r="4868" spans="1:13" x14ac:dyDescent="0.2">
      <c r="A4868" s="1">
        <v>43545</v>
      </c>
      <c r="B4868" t="s">
        <v>612</v>
      </c>
      <c r="C4868" t="s">
        <v>12</v>
      </c>
      <c r="D4868">
        <v>-0.28999999999999998</v>
      </c>
      <c r="E4868">
        <v>-866.67</v>
      </c>
      <c r="F4868">
        <v>2.16</v>
      </c>
      <c r="G4868">
        <v>1.65</v>
      </c>
      <c r="H4868">
        <v>1.7</v>
      </c>
      <c r="I4868">
        <v>1.712</v>
      </c>
      <c r="J4868">
        <v>1.55</v>
      </c>
      <c r="K4868">
        <v>4270000</v>
      </c>
      <c r="L4868">
        <v>281.55</v>
      </c>
      <c r="M4868">
        <v>280.64</v>
      </c>
    </row>
    <row r="4869" spans="1:13" x14ac:dyDescent="0.2">
      <c r="A4869" s="1">
        <v>43545</v>
      </c>
      <c r="B4869" t="s">
        <v>877</v>
      </c>
      <c r="C4869" t="s">
        <v>12</v>
      </c>
      <c r="D4869">
        <v>-0.01</v>
      </c>
      <c r="E4869">
        <v>0</v>
      </c>
      <c r="F4869">
        <v>25.69</v>
      </c>
      <c r="G4869">
        <v>25.24</v>
      </c>
      <c r="H4869">
        <v>24.16</v>
      </c>
      <c r="I4869">
        <v>25.73</v>
      </c>
      <c r="J4869">
        <v>24.07</v>
      </c>
      <c r="K4869">
        <v>445690</v>
      </c>
      <c r="L4869">
        <v>281.55</v>
      </c>
      <c r="M4869">
        <v>280.64</v>
      </c>
    </row>
    <row r="4870" spans="1:13" x14ac:dyDescent="0.2">
      <c r="A4870" s="1">
        <v>43545</v>
      </c>
      <c r="B4870" t="s">
        <v>792</v>
      </c>
      <c r="C4870" t="s">
        <v>12</v>
      </c>
      <c r="D4870">
        <v>0.55000000000000004</v>
      </c>
      <c r="E4870">
        <v>30.95</v>
      </c>
      <c r="F4870">
        <v>35.159999999999997</v>
      </c>
      <c r="G4870">
        <v>38.200000000000003</v>
      </c>
      <c r="H4870">
        <v>39.07</v>
      </c>
      <c r="I4870">
        <v>40.53</v>
      </c>
      <c r="J4870">
        <v>36.58</v>
      </c>
      <c r="K4870">
        <v>923220</v>
      </c>
      <c r="L4870">
        <v>281.55</v>
      </c>
      <c r="M4870">
        <v>280.64</v>
      </c>
    </row>
    <row r="4871" spans="1:13" x14ac:dyDescent="0.2">
      <c r="A4871" s="1">
        <v>43545</v>
      </c>
      <c r="B4871" t="s">
        <v>2649</v>
      </c>
      <c r="C4871" t="s">
        <v>12</v>
      </c>
      <c r="D4871">
        <v>-0.2</v>
      </c>
      <c r="E4871">
        <v>-157.13999999999999</v>
      </c>
      <c r="F4871">
        <v>4.6500000000000004</v>
      </c>
      <c r="G4871">
        <v>4.45</v>
      </c>
      <c r="H4871">
        <v>4.5</v>
      </c>
      <c r="I4871">
        <v>4.6399999999999997</v>
      </c>
      <c r="J4871">
        <v>4.37</v>
      </c>
      <c r="K4871">
        <v>340780</v>
      </c>
      <c r="L4871">
        <v>281.55</v>
      </c>
      <c r="M4871">
        <v>280.64</v>
      </c>
    </row>
    <row r="4872" spans="1:13" x14ac:dyDescent="0.2">
      <c r="A4872" s="1">
        <v>43545</v>
      </c>
      <c r="B4872" t="s">
        <v>880</v>
      </c>
      <c r="C4872" t="s">
        <v>12</v>
      </c>
      <c r="D4872">
        <v>0.51</v>
      </c>
      <c r="E4872">
        <v>4.08</v>
      </c>
      <c r="F4872">
        <v>22.9</v>
      </c>
      <c r="G4872">
        <v>24.55</v>
      </c>
      <c r="H4872">
        <v>25.82</v>
      </c>
      <c r="I4872">
        <v>26.17</v>
      </c>
      <c r="J4872">
        <v>24.25</v>
      </c>
      <c r="K4872">
        <v>11680000</v>
      </c>
      <c r="L4872">
        <v>281.55</v>
      </c>
      <c r="M4872">
        <v>280.64</v>
      </c>
    </row>
    <row r="4873" spans="1:13" x14ac:dyDescent="0.2">
      <c r="A4873" s="1">
        <v>43545</v>
      </c>
      <c r="B4873" t="s">
        <v>298</v>
      </c>
      <c r="C4873" t="s">
        <v>14</v>
      </c>
      <c r="D4873">
        <v>-0.54</v>
      </c>
      <c r="E4873">
        <v>-8</v>
      </c>
      <c r="F4873">
        <v>14.13</v>
      </c>
      <c r="G4873">
        <v>13.07</v>
      </c>
      <c r="H4873">
        <v>10.5</v>
      </c>
      <c r="I4873">
        <v>13.24</v>
      </c>
      <c r="J4873">
        <v>10.25</v>
      </c>
      <c r="K4873">
        <v>579900</v>
      </c>
      <c r="L4873">
        <v>281.55</v>
      </c>
      <c r="M4873">
        <v>280.64</v>
      </c>
    </row>
    <row r="4874" spans="1:13" x14ac:dyDescent="0.2">
      <c r="A4874" s="1">
        <v>43545</v>
      </c>
      <c r="B4874" t="s">
        <v>884</v>
      </c>
      <c r="C4874" t="s">
        <v>14</v>
      </c>
      <c r="D4874">
        <v>1.84</v>
      </c>
      <c r="E4874">
        <v>7.6</v>
      </c>
      <c r="F4874">
        <v>208.12</v>
      </c>
      <c r="G4874">
        <v>202.91</v>
      </c>
      <c r="H4874">
        <v>194.55</v>
      </c>
      <c r="I4874">
        <v>204.01</v>
      </c>
      <c r="J4874">
        <v>193.75</v>
      </c>
      <c r="K4874">
        <v>838330</v>
      </c>
      <c r="L4874">
        <v>281.55</v>
      </c>
      <c r="M4874">
        <v>280.64</v>
      </c>
    </row>
    <row r="4875" spans="1:13" x14ac:dyDescent="0.2">
      <c r="A4875" s="1">
        <v>43545</v>
      </c>
      <c r="B4875" t="s">
        <v>904</v>
      </c>
      <c r="C4875" t="s">
        <v>12</v>
      </c>
      <c r="D4875">
        <v>0.28999999999999998</v>
      </c>
      <c r="E4875">
        <v>11.54</v>
      </c>
      <c r="F4875">
        <v>16.059999999999999</v>
      </c>
      <c r="G4875">
        <v>15.99</v>
      </c>
      <c r="H4875">
        <v>17.37</v>
      </c>
      <c r="I4875">
        <v>17.46</v>
      </c>
      <c r="J4875">
        <v>15.94</v>
      </c>
      <c r="K4875">
        <v>1820000</v>
      </c>
      <c r="L4875">
        <v>281.55</v>
      </c>
      <c r="M4875">
        <v>280.64</v>
      </c>
    </row>
    <row r="4876" spans="1:13" x14ac:dyDescent="0.2">
      <c r="A4876" s="1">
        <v>43545</v>
      </c>
      <c r="B4876" t="s">
        <v>587</v>
      </c>
      <c r="C4876" t="s">
        <v>12</v>
      </c>
      <c r="D4876">
        <v>1.81</v>
      </c>
      <c r="E4876">
        <v>79.209999999999994</v>
      </c>
      <c r="F4876">
        <v>23.62</v>
      </c>
      <c r="G4876">
        <v>21.54</v>
      </c>
      <c r="H4876">
        <v>19.28</v>
      </c>
      <c r="I4876">
        <v>21.54</v>
      </c>
      <c r="J4876">
        <v>19.102</v>
      </c>
      <c r="K4876">
        <v>1320000</v>
      </c>
      <c r="L4876">
        <v>281.55</v>
      </c>
      <c r="M4876">
        <v>280.64</v>
      </c>
    </row>
    <row r="4877" spans="1:13" x14ac:dyDescent="0.2">
      <c r="A4877" s="1">
        <v>43545</v>
      </c>
      <c r="B4877" t="s">
        <v>862</v>
      </c>
      <c r="C4877" t="s">
        <v>12</v>
      </c>
      <c r="D4877">
        <v>1.8</v>
      </c>
      <c r="E4877">
        <v>3.45</v>
      </c>
      <c r="F4877">
        <v>108.65</v>
      </c>
      <c r="G4877">
        <v>113.49</v>
      </c>
      <c r="H4877">
        <v>116.11</v>
      </c>
      <c r="I4877">
        <v>116.56</v>
      </c>
      <c r="J4877">
        <v>112.5</v>
      </c>
      <c r="K4877">
        <v>1910000</v>
      </c>
      <c r="L4877">
        <v>281.55</v>
      </c>
      <c r="M4877">
        <v>280.64</v>
      </c>
    </row>
    <row r="4878" spans="1:13" x14ac:dyDescent="0.2">
      <c r="A4878" s="1">
        <v>43545</v>
      </c>
      <c r="B4878" t="s">
        <v>592</v>
      </c>
      <c r="C4878" t="s">
        <v>14</v>
      </c>
      <c r="D4878">
        <v>-0.04</v>
      </c>
      <c r="E4878">
        <v>-200</v>
      </c>
      <c r="F4878">
        <v>2.63</v>
      </c>
      <c r="G4878">
        <v>2.3199999999999998</v>
      </c>
      <c r="H4878">
        <v>2.38</v>
      </c>
      <c r="I4878">
        <v>2.44</v>
      </c>
      <c r="J4878">
        <v>2.2599999999999998</v>
      </c>
      <c r="K4878">
        <v>361840</v>
      </c>
      <c r="L4878">
        <v>281.55</v>
      </c>
      <c r="M4878">
        <v>280.64</v>
      </c>
    </row>
    <row r="4879" spans="1:13" x14ac:dyDescent="0.2">
      <c r="A4879" s="1">
        <v>43545</v>
      </c>
      <c r="B4879" t="s">
        <v>809</v>
      </c>
      <c r="C4879" t="s">
        <v>12</v>
      </c>
      <c r="D4879">
        <v>0.5</v>
      </c>
      <c r="E4879">
        <v>25</v>
      </c>
      <c r="F4879">
        <v>17.21</v>
      </c>
      <c r="G4879">
        <v>18.8</v>
      </c>
      <c r="H4879">
        <v>16.12</v>
      </c>
      <c r="I4879">
        <v>18.8</v>
      </c>
      <c r="J4879">
        <v>15.88</v>
      </c>
      <c r="K4879">
        <v>166640</v>
      </c>
      <c r="L4879">
        <v>281.55</v>
      </c>
      <c r="M4879">
        <v>280.64</v>
      </c>
    </row>
    <row r="4880" spans="1:13" x14ac:dyDescent="0.2">
      <c r="A4880" s="1">
        <v>43545</v>
      </c>
      <c r="B4880" t="s">
        <v>2650</v>
      </c>
      <c r="C4880" t="s">
        <v>14</v>
      </c>
      <c r="D4880">
        <v>-0.04</v>
      </c>
      <c r="E4880">
        <v>33.33</v>
      </c>
      <c r="F4880">
        <v>2.5499999999999998</v>
      </c>
      <c r="G4880">
        <v>2.66</v>
      </c>
      <c r="H4880">
        <v>2.92</v>
      </c>
      <c r="I4880">
        <v>2.9529999999999998</v>
      </c>
      <c r="J4880">
        <v>2.6549999999999998</v>
      </c>
      <c r="K4880">
        <v>11780</v>
      </c>
      <c r="L4880">
        <v>281.55</v>
      </c>
      <c r="M4880">
        <v>280.64</v>
      </c>
    </row>
    <row r="4881" spans="1:13" x14ac:dyDescent="0.2">
      <c r="A4881" s="1">
        <v>43545</v>
      </c>
      <c r="B4881" t="s">
        <v>888</v>
      </c>
      <c r="C4881" t="s">
        <v>14</v>
      </c>
      <c r="D4881">
        <v>0.68</v>
      </c>
      <c r="E4881">
        <v>4.62</v>
      </c>
      <c r="F4881">
        <v>88.01</v>
      </c>
      <c r="G4881">
        <v>85.2</v>
      </c>
      <c r="H4881">
        <v>82.19</v>
      </c>
      <c r="I4881">
        <v>85.9</v>
      </c>
      <c r="J4881">
        <v>82.15</v>
      </c>
      <c r="K4881">
        <v>10390000</v>
      </c>
      <c r="L4881">
        <v>281.55</v>
      </c>
      <c r="M4881">
        <v>280.64</v>
      </c>
    </row>
    <row r="4882" spans="1:13" x14ac:dyDescent="0.2">
      <c r="A4882" s="1">
        <v>43545</v>
      </c>
      <c r="B4882" t="s">
        <v>2651</v>
      </c>
      <c r="C4882" t="s">
        <v>12</v>
      </c>
      <c r="D4882">
        <v>-0.7</v>
      </c>
      <c r="E4882">
        <v>55.41</v>
      </c>
      <c r="F4882">
        <v>1.67</v>
      </c>
      <c r="G4882">
        <v>1.79</v>
      </c>
      <c r="H4882">
        <v>1.9</v>
      </c>
      <c r="I4882">
        <v>2.58</v>
      </c>
      <c r="J4882">
        <v>1.75</v>
      </c>
      <c r="K4882">
        <v>63670</v>
      </c>
      <c r="L4882">
        <v>281.55</v>
      </c>
      <c r="M4882">
        <v>280.64</v>
      </c>
    </row>
    <row r="4883" spans="1:13" x14ac:dyDescent="0.2">
      <c r="A4883" s="1">
        <v>43545</v>
      </c>
      <c r="B4883" t="s">
        <v>2652</v>
      </c>
      <c r="C4883" t="s">
        <v>12</v>
      </c>
      <c r="D4883">
        <v>-0.37</v>
      </c>
      <c r="E4883">
        <v>-184.62</v>
      </c>
      <c r="F4883">
        <v>13.91</v>
      </c>
      <c r="G4883">
        <v>13.98</v>
      </c>
      <c r="H4883">
        <v>14.02</v>
      </c>
      <c r="I4883">
        <v>14.186199999999999</v>
      </c>
      <c r="J4883">
        <v>13.8</v>
      </c>
      <c r="K4883">
        <v>16410</v>
      </c>
      <c r="L4883">
        <v>281.55</v>
      </c>
      <c r="M4883">
        <v>280.64</v>
      </c>
    </row>
    <row r="4884" spans="1:13" x14ac:dyDescent="0.2">
      <c r="A4884" s="1">
        <v>43545</v>
      </c>
      <c r="B4884" t="s">
        <v>743</v>
      </c>
      <c r="C4884" t="s">
        <v>14</v>
      </c>
      <c r="D4884">
        <v>-0.11</v>
      </c>
      <c r="E4884">
        <v>0</v>
      </c>
      <c r="F4884">
        <v>24.33</v>
      </c>
      <c r="G4884">
        <v>22.28</v>
      </c>
      <c r="H4884">
        <v>20.91</v>
      </c>
      <c r="I4884">
        <v>23.97</v>
      </c>
      <c r="J4884">
        <v>20.28</v>
      </c>
      <c r="K4884">
        <v>5050000</v>
      </c>
      <c r="L4884">
        <v>281.55</v>
      </c>
      <c r="M4884">
        <v>280.64</v>
      </c>
    </row>
    <row r="4885" spans="1:13" x14ac:dyDescent="0.2">
      <c r="A4885" s="1">
        <v>43545</v>
      </c>
      <c r="B4885" t="s">
        <v>743</v>
      </c>
      <c r="C4885" t="s">
        <v>14</v>
      </c>
      <c r="D4885">
        <v>-0.11</v>
      </c>
      <c r="E4885">
        <v>0</v>
      </c>
      <c r="F4885">
        <v>24.33</v>
      </c>
      <c r="G4885">
        <v>22.28</v>
      </c>
      <c r="H4885">
        <v>20.91</v>
      </c>
      <c r="I4885">
        <v>23.97</v>
      </c>
      <c r="J4885">
        <v>20.28</v>
      </c>
      <c r="K4885">
        <v>5050000</v>
      </c>
      <c r="L4885">
        <v>281.55</v>
      </c>
      <c r="M4885">
        <v>280.64</v>
      </c>
    </row>
    <row r="4886" spans="1:13" x14ac:dyDescent="0.2">
      <c r="A4886" s="1">
        <v>43545</v>
      </c>
      <c r="B4886" t="s">
        <v>744</v>
      </c>
      <c r="C4886" t="s">
        <v>14</v>
      </c>
      <c r="D4886">
        <v>0</v>
      </c>
      <c r="E4886">
        <v>-100</v>
      </c>
      <c r="F4886">
        <v>2.5099999999999998</v>
      </c>
      <c r="G4886">
        <v>2.4500000000000002</v>
      </c>
      <c r="H4886">
        <v>2.37</v>
      </c>
      <c r="I4886">
        <v>2.48</v>
      </c>
      <c r="J4886">
        <v>2.25</v>
      </c>
      <c r="K4886">
        <v>139120</v>
      </c>
      <c r="L4886">
        <v>281.55</v>
      </c>
      <c r="M4886">
        <v>280.64</v>
      </c>
    </row>
    <row r="4887" spans="1:13" x14ac:dyDescent="0.2">
      <c r="A4887" s="1">
        <v>43545</v>
      </c>
      <c r="B4887" t="s">
        <v>2653</v>
      </c>
      <c r="C4887" t="s">
        <v>12</v>
      </c>
      <c r="D4887">
        <v>-0.01</v>
      </c>
      <c r="E4887">
        <v>-114.29</v>
      </c>
      <c r="F4887">
        <v>3.42</v>
      </c>
      <c r="G4887">
        <v>3.37</v>
      </c>
      <c r="H4887">
        <v>3.26</v>
      </c>
      <c r="I4887">
        <v>3.37</v>
      </c>
      <c r="J4887">
        <v>3.22</v>
      </c>
      <c r="K4887">
        <v>26910</v>
      </c>
      <c r="L4887">
        <v>281.55</v>
      </c>
      <c r="M4887">
        <v>280.64</v>
      </c>
    </row>
    <row r="4888" spans="1:13" x14ac:dyDescent="0.2">
      <c r="A4888" s="1">
        <v>43546</v>
      </c>
      <c r="B4888" t="s">
        <v>678</v>
      </c>
      <c r="C4888" t="s">
        <v>12</v>
      </c>
      <c r="D4888">
        <v>0.4</v>
      </c>
      <c r="E4888">
        <v>-36.51</v>
      </c>
      <c r="F4888">
        <v>19.61</v>
      </c>
      <c r="G4888">
        <v>18.510000000000002</v>
      </c>
      <c r="H4888">
        <v>17.14</v>
      </c>
      <c r="I4888">
        <v>18.98</v>
      </c>
      <c r="J4888">
        <v>16.75</v>
      </c>
      <c r="K4888">
        <v>2860000</v>
      </c>
      <c r="L4888">
        <v>284.73</v>
      </c>
      <c r="M4888">
        <v>283.22000000000003</v>
      </c>
    </row>
    <row r="4889" spans="1:13" x14ac:dyDescent="0.2">
      <c r="A4889" s="1">
        <v>43546</v>
      </c>
      <c r="B4889" t="s">
        <v>705</v>
      </c>
      <c r="C4889" t="s">
        <v>12</v>
      </c>
      <c r="D4889">
        <v>1.6</v>
      </c>
      <c r="E4889">
        <v>0</v>
      </c>
      <c r="F4889">
        <v>100.06</v>
      </c>
      <c r="G4889">
        <v>97.84</v>
      </c>
      <c r="H4889">
        <v>103.21</v>
      </c>
      <c r="I4889">
        <v>104.2</v>
      </c>
      <c r="J4889">
        <v>97.3</v>
      </c>
      <c r="K4889">
        <v>2790000</v>
      </c>
      <c r="L4889">
        <v>284.73</v>
      </c>
      <c r="M4889">
        <v>283.22000000000003</v>
      </c>
    </row>
    <row r="4890" spans="1:13" x14ac:dyDescent="0.2">
      <c r="A4890" s="1">
        <v>43546</v>
      </c>
      <c r="B4890" t="s">
        <v>750</v>
      </c>
      <c r="C4890" t="s">
        <v>12</v>
      </c>
      <c r="D4890">
        <v>-0.01</v>
      </c>
      <c r="E4890">
        <v>80</v>
      </c>
      <c r="F4890">
        <v>2.63</v>
      </c>
      <c r="G4890">
        <v>2.77</v>
      </c>
      <c r="H4890">
        <v>2.59</v>
      </c>
      <c r="I4890">
        <v>2.8</v>
      </c>
      <c r="J4890">
        <v>2.52</v>
      </c>
      <c r="K4890">
        <v>72310</v>
      </c>
      <c r="L4890">
        <v>284.73</v>
      </c>
      <c r="M4890">
        <v>283.22000000000003</v>
      </c>
    </row>
    <row r="4891" spans="1:13" x14ac:dyDescent="0.2">
      <c r="A4891" s="1">
        <v>43546</v>
      </c>
      <c r="B4891" t="s">
        <v>689</v>
      </c>
      <c r="C4891" t="s">
        <v>12</v>
      </c>
      <c r="D4891">
        <v>0.56999999999999995</v>
      </c>
      <c r="E4891">
        <v>50</v>
      </c>
      <c r="F4891">
        <v>18.04</v>
      </c>
      <c r="G4891">
        <v>23</v>
      </c>
      <c r="H4891">
        <v>21.7</v>
      </c>
      <c r="I4891">
        <v>23.88</v>
      </c>
      <c r="J4891">
        <v>21.32</v>
      </c>
      <c r="K4891">
        <v>925710</v>
      </c>
      <c r="L4891">
        <v>284.73</v>
      </c>
      <c r="M4891">
        <v>283.22000000000003</v>
      </c>
    </row>
    <row r="4892" spans="1:13" x14ac:dyDescent="0.2">
      <c r="A4892" s="1">
        <v>43546</v>
      </c>
      <c r="B4892" t="s">
        <v>2654</v>
      </c>
      <c r="C4892" t="s">
        <v>12</v>
      </c>
      <c r="D4892">
        <v>-0.42</v>
      </c>
      <c r="E4892">
        <v>-35.479999999999997</v>
      </c>
      <c r="F4892">
        <v>24.41</v>
      </c>
      <c r="G4892">
        <v>25</v>
      </c>
      <c r="H4892">
        <v>23.36</v>
      </c>
      <c r="I4892">
        <v>25.01</v>
      </c>
      <c r="J4892">
        <v>22.68</v>
      </c>
      <c r="K4892">
        <v>370020</v>
      </c>
      <c r="L4892">
        <v>284.73</v>
      </c>
      <c r="M4892">
        <v>283.22000000000003</v>
      </c>
    </row>
    <row r="4893" spans="1:13" x14ac:dyDescent="0.2">
      <c r="A4893" s="1">
        <v>43548</v>
      </c>
      <c r="B4893" t="s">
        <v>499</v>
      </c>
      <c r="C4893" t="s">
        <v>12</v>
      </c>
      <c r="D4893">
        <v>0.79</v>
      </c>
      <c r="E4893">
        <v>14.49</v>
      </c>
      <c r="F4893">
        <v>12.3</v>
      </c>
      <c r="G4893">
        <v>12.03</v>
      </c>
      <c r="H4893">
        <v>11.45</v>
      </c>
      <c r="I4893">
        <v>12.29</v>
      </c>
      <c r="J4893">
        <v>11.38</v>
      </c>
      <c r="K4893">
        <v>232690</v>
      </c>
      <c r="L4893">
        <v>279.25</v>
      </c>
      <c r="M4893">
        <v>279.25</v>
      </c>
    </row>
    <row r="4894" spans="1:13" x14ac:dyDescent="0.2">
      <c r="A4894" s="1">
        <v>43549</v>
      </c>
      <c r="B4894" t="s">
        <v>500</v>
      </c>
      <c r="C4894" t="s">
        <v>14</v>
      </c>
      <c r="D4894">
        <v>-0.21</v>
      </c>
      <c r="E4894">
        <v>4.55</v>
      </c>
      <c r="F4894">
        <v>0.505</v>
      </c>
      <c r="G4894">
        <v>0.56999999999999995</v>
      </c>
      <c r="H4894">
        <v>0.52600000000000002</v>
      </c>
      <c r="I4894">
        <v>0.56999999999999995</v>
      </c>
      <c r="J4894">
        <v>0.47599999999999998</v>
      </c>
      <c r="K4894">
        <v>2049999.99999999</v>
      </c>
      <c r="L4894">
        <v>279.25</v>
      </c>
      <c r="M4894">
        <v>278.87</v>
      </c>
    </row>
    <row r="4895" spans="1:13" x14ac:dyDescent="0.2">
      <c r="A4895" s="1">
        <v>43549</v>
      </c>
      <c r="B4895" t="s">
        <v>401</v>
      </c>
      <c r="C4895" t="s">
        <v>12</v>
      </c>
      <c r="D4895">
        <v>-0.15</v>
      </c>
      <c r="E4895">
        <v>-114.29</v>
      </c>
      <c r="F4895">
        <v>0.33</v>
      </c>
      <c r="G4895">
        <v>0.35</v>
      </c>
      <c r="H4895">
        <v>0.30499999999999999</v>
      </c>
      <c r="I4895">
        <v>0.35</v>
      </c>
      <c r="J4895">
        <v>0.25</v>
      </c>
      <c r="K4895">
        <v>0</v>
      </c>
      <c r="L4895">
        <v>279.25</v>
      </c>
      <c r="M4895">
        <v>278.87</v>
      </c>
    </row>
    <row r="4896" spans="1:13" x14ac:dyDescent="0.2">
      <c r="A4896" s="1">
        <v>43549</v>
      </c>
      <c r="B4896" t="s">
        <v>696</v>
      </c>
      <c r="C4896" t="s">
        <v>12</v>
      </c>
      <c r="D4896">
        <v>-0.02</v>
      </c>
      <c r="E4896">
        <v>33.33</v>
      </c>
      <c r="F4896">
        <v>4.3499999999999996</v>
      </c>
      <c r="G4896">
        <v>4.3600000000000003</v>
      </c>
      <c r="H4896">
        <v>4.3899999999999997</v>
      </c>
      <c r="I4896">
        <v>4.46</v>
      </c>
      <c r="J4896">
        <v>4.2</v>
      </c>
      <c r="K4896">
        <v>30300</v>
      </c>
      <c r="L4896">
        <v>279.25</v>
      </c>
      <c r="M4896">
        <v>278.87</v>
      </c>
    </row>
    <row r="4897" spans="1:13" x14ac:dyDescent="0.2">
      <c r="A4897" s="1">
        <v>43549</v>
      </c>
      <c r="B4897" t="s">
        <v>2655</v>
      </c>
      <c r="C4897" t="s">
        <v>12</v>
      </c>
      <c r="D4897">
        <v>-0.67</v>
      </c>
      <c r="E4897">
        <v>-17.54</v>
      </c>
      <c r="F4897">
        <v>18.2</v>
      </c>
      <c r="G4897">
        <v>17.579999999999998</v>
      </c>
      <c r="H4897">
        <v>17.78</v>
      </c>
      <c r="I4897">
        <v>18.11</v>
      </c>
      <c r="J4897">
        <v>17.100000000000001</v>
      </c>
      <c r="K4897">
        <v>173180</v>
      </c>
      <c r="L4897">
        <v>279.25</v>
      </c>
      <c r="M4897">
        <v>278.87</v>
      </c>
    </row>
    <row r="4898" spans="1:13" x14ac:dyDescent="0.2">
      <c r="A4898" s="1">
        <v>43549</v>
      </c>
      <c r="B4898" t="s">
        <v>410</v>
      </c>
      <c r="C4898" t="s">
        <v>14</v>
      </c>
      <c r="D4898">
        <v>-0.19</v>
      </c>
      <c r="E4898">
        <v>0</v>
      </c>
      <c r="F4898">
        <v>1.21</v>
      </c>
      <c r="G4898">
        <v>1.2</v>
      </c>
      <c r="H4898">
        <v>1.1499999999999999</v>
      </c>
      <c r="I4898">
        <v>1.2050000000000001</v>
      </c>
      <c r="J4898">
        <v>1.08</v>
      </c>
      <c r="K4898">
        <v>94060</v>
      </c>
      <c r="L4898">
        <v>279.25</v>
      </c>
      <c r="M4898">
        <v>278.87</v>
      </c>
    </row>
    <row r="4899" spans="1:13" x14ac:dyDescent="0.2">
      <c r="A4899" s="1">
        <v>43549</v>
      </c>
      <c r="B4899" t="s">
        <v>560</v>
      </c>
      <c r="C4899" t="s">
        <v>14</v>
      </c>
      <c r="D4899">
        <v>-0.15</v>
      </c>
      <c r="E4899">
        <v>-114.29</v>
      </c>
      <c r="F4899">
        <v>0.3</v>
      </c>
      <c r="G4899">
        <v>0.28560000000000002</v>
      </c>
      <c r="H4899">
        <v>0.2797</v>
      </c>
      <c r="I4899">
        <v>0.3</v>
      </c>
      <c r="J4899">
        <v>0.25209999999999999</v>
      </c>
      <c r="K4899">
        <v>359930</v>
      </c>
      <c r="L4899">
        <v>279.25</v>
      </c>
      <c r="M4899">
        <v>278.87</v>
      </c>
    </row>
    <row r="4900" spans="1:13" x14ac:dyDescent="0.2">
      <c r="A4900" s="1">
        <v>43549</v>
      </c>
      <c r="B4900" t="s">
        <v>2646</v>
      </c>
      <c r="C4900" t="s">
        <v>12</v>
      </c>
      <c r="D4900">
        <v>-0.11</v>
      </c>
      <c r="E4900">
        <v>26.67</v>
      </c>
      <c r="F4900">
        <v>0.81599999999999995</v>
      </c>
      <c r="G4900">
        <v>0.81</v>
      </c>
      <c r="H4900">
        <v>0.745</v>
      </c>
      <c r="I4900">
        <v>0.81</v>
      </c>
      <c r="J4900">
        <v>0.63</v>
      </c>
      <c r="K4900">
        <v>487080</v>
      </c>
      <c r="L4900">
        <v>279.25</v>
      </c>
      <c r="M4900">
        <v>278.87</v>
      </c>
    </row>
    <row r="4901" spans="1:13" x14ac:dyDescent="0.2">
      <c r="A4901" s="1">
        <v>43549</v>
      </c>
      <c r="B4901" t="s">
        <v>669</v>
      </c>
      <c r="C4901" t="s">
        <v>12</v>
      </c>
      <c r="D4901">
        <v>0.83</v>
      </c>
      <c r="E4901">
        <v>315</v>
      </c>
      <c r="F4901">
        <v>6.77</v>
      </c>
      <c r="G4901">
        <v>6.39</v>
      </c>
      <c r="H4901">
        <v>7.01</v>
      </c>
      <c r="I4901">
        <v>7.05</v>
      </c>
      <c r="J4901">
        <v>6.24</v>
      </c>
      <c r="K4901">
        <v>584360</v>
      </c>
      <c r="L4901">
        <v>279.25</v>
      </c>
      <c r="M4901">
        <v>278.87</v>
      </c>
    </row>
    <row r="4902" spans="1:13" x14ac:dyDescent="0.2">
      <c r="A4902" s="1">
        <v>43549</v>
      </c>
      <c r="B4902" t="s">
        <v>874</v>
      </c>
      <c r="C4902" t="s">
        <v>12</v>
      </c>
      <c r="D4902">
        <v>0.68</v>
      </c>
      <c r="E4902">
        <v>17.239999999999998</v>
      </c>
      <c r="F4902">
        <v>29.11</v>
      </c>
      <c r="G4902">
        <v>29.65</v>
      </c>
      <c r="H4902">
        <v>29.01</v>
      </c>
      <c r="I4902">
        <v>30.79</v>
      </c>
      <c r="J4902">
        <v>28.62</v>
      </c>
      <c r="K4902">
        <v>692000</v>
      </c>
      <c r="L4902">
        <v>279.25</v>
      </c>
      <c r="M4902">
        <v>278.87</v>
      </c>
    </row>
    <row r="4903" spans="1:13" x14ac:dyDescent="0.2">
      <c r="A4903" s="1">
        <v>43549</v>
      </c>
      <c r="B4903" t="s">
        <v>2656</v>
      </c>
      <c r="C4903" t="s">
        <v>12</v>
      </c>
      <c r="D4903">
        <v>-0.05</v>
      </c>
      <c r="E4903">
        <v>66.67</v>
      </c>
      <c r="F4903">
        <v>5.19</v>
      </c>
      <c r="G4903">
        <v>5.58</v>
      </c>
      <c r="H4903">
        <v>5.07</v>
      </c>
      <c r="I4903">
        <v>5.58</v>
      </c>
      <c r="J4903">
        <v>5.03</v>
      </c>
      <c r="K4903">
        <v>45750</v>
      </c>
      <c r="L4903">
        <v>279.25</v>
      </c>
      <c r="M4903">
        <v>278.87</v>
      </c>
    </row>
  </sheetData>
  <sortState ref="A2:K4883">
    <sortCondition ref="A486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03"/>
  <sheetViews>
    <sheetView workbookViewId="0">
      <pane ySplit="1" topLeftCell="A4837" activePane="bottomLeft" state="frozen"/>
      <selection pane="bottomLeft" activeCell="J4853" sqref="J4853"/>
    </sheetView>
  </sheetViews>
  <sheetFormatPr baseColWidth="10" defaultRowHeight="16" x14ac:dyDescent="0.2"/>
  <cols>
    <col min="1" max="1" width="15.33203125" customWidth="1"/>
    <col min="2" max="2" width="12.6640625" customWidth="1"/>
    <col min="3" max="3" width="12" customWidth="1"/>
    <col min="4" max="4" width="10" customWidth="1"/>
    <col min="5" max="5" width="17.1640625" customWidth="1"/>
    <col min="6" max="6" width="12.1640625" customWidth="1"/>
    <col min="7" max="7" width="1.83203125" style="3" customWidth="1"/>
    <col min="8" max="8" width="12.1640625" customWidth="1"/>
    <col min="9" max="9" width="13.83203125" customWidth="1"/>
    <col min="10" max="10" width="12.33203125" customWidth="1"/>
  </cols>
  <sheetData>
    <row r="1" spans="1:10" s="4" customFormat="1" ht="48" x14ac:dyDescent="0.2">
      <c r="A1" s="5" t="s">
        <v>2483</v>
      </c>
      <c r="B1" s="5" t="s">
        <v>2641</v>
      </c>
      <c r="C1" s="5" t="s">
        <v>2629</v>
      </c>
      <c r="D1" s="5" t="s">
        <v>2657</v>
      </c>
      <c r="E1" s="5" t="s">
        <v>2628</v>
      </c>
      <c r="F1" s="5" t="s">
        <v>2485</v>
      </c>
      <c r="G1" s="6"/>
      <c r="H1" s="5" t="s">
        <v>2484</v>
      </c>
      <c r="I1" s="5" t="s">
        <v>2625</v>
      </c>
      <c r="J1" s="5" t="s">
        <v>2624</v>
      </c>
    </row>
    <row r="2" spans="1:10" x14ac:dyDescent="0.2">
      <c r="A2" t="b">
        <f>AND(Raw!E2&gt;0,Raw!E2&lt;100)</f>
        <v>1</v>
      </c>
      <c r="B2" t="b">
        <f>Raw!D2&gt;0</f>
        <v>1</v>
      </c>
      <c r="C2" t="b">
        <f>AND(Raw!G2&gt;Raw!D2,Raw!G2&lt;80*Raw!D2)</f>
        <v>1</v>
      </c>
      <c r="D2" t="b">
        <f>Raw!K2*Raw!F2&gt;10000000</f>
        <v>1</v>
      </c>
      <c r="E2">
        <f>Raw!M2/Raw!L2</f>
        <v>1.0008175452315786</v>
      </c>
      <c r="F2">
        <f>Raw!G2/Raw!F2</f>
        <v>1.0066666666666666</v>
      </c>
      <c r="H2">
        <f>Raw!H2/Raw!G2</f>
        <v>1.0018921475875118</v>
      </c>
      <c r="I2">
        <f>Raw!H2/Raw!J2</f>
        <v>1.0056980056980058</v>
      </c>
      <c r="J2">
        <f>Raw!I2/Raw!G2</f>
        <v>1.0085146641438032</v>
      </c>
    </row>
    <row r="3" spans="1:10" x14ac:dyDescent="0.2">
      <c r="A3" t="b">
        <f>AND(Raw!E3&gt;0,Raw!E3&lt;100)</f>
        <v>0</v>
      </c>
      <c r="B3" t="b">
        <f>Raw!D3&gt;0</f>
        <v>0</v>
      </c>
      <c r="C3" t="b">
        <f>AND(Raw!G3&gt;Raw!D3,Raw!G3&lt;80*Raw!D3)</f>
        <v>0</v>
      </c>
      <c r="D3" t="b">
        <f>Raw!K3*Raw!F3&gt;10000000</f>
        <v>0</v>
      </c>
      <c r="E3">
        <f>Raw!M3/Raw!L3</f>
        <v>1.0008175452315786</v>
      </c>
      <c r="F3">
        <f>Raw!G3/Raw!F3</f>
        <v>0.97196261682243001</v>
      </c>
      <c r="H3">
        <f>Raw!H3/Raw!G3</f>
        <v>1.0192307692307692</v>
      </c>
      <c r="I3">
        <f>Raw!H3/Raw!J3</f>
        <v>1.1276595744680851</v>
      </c>
      <c r="J3">
        <f>Raw!I3/Raw!G3</f>
        <v>1.0192307692307692</v>
      </c>
    </row>
    <row r="4" spans="1:10" x14ac:dyDescent="0.2">
      <c r="A4" t="b">
        <f>AND(Raw!E4&gt;0,Raw!E4&lt;100)</f>
        <v>1</v>
      </c>
      <c r="B4" t="b">
        <f>Raw!D4&gt;0</f>
        <v>0</v>
      </c>
      <c r="C4" t="b">
        <f>AND(Raw!G4&gt;Raw!D4,Raw!G4&lt;80*Raw!D4)</f>
        <v>0</v>
      </c>
      <c r="D4" t="b">
        <f>Raw!K4*Raw!F4&gt;10000000</f>
        <v>0</v>
      </c>
      <c r="E4">
        <f>Raw!M4/Raw!L4</f>
        <v>1.0008175452315786</v>
      </c>
      <c r="F4">
        <f>Raw!G4/Raw!F4</f>
        <v>1.0122324159021405</v>
      </c>
      <c r="H4">
        <f>Raw!H4/Raw!G4</f>
        <v>0.9329305135951661</v>
      </c>
      <c r="I4">
        <f>Raw!H4/Raw!J4</f>
        <v>1.0218398411647915</v>
      </c>
      <c r="J4">
        <f>Raw!I4/Raw!G4</f>
        <v>1</v>
      </c>
    </row>
    <row r="5" spans="1:10" x14ac:dyDescent="0.2">
      <c r="A5" t="b">
        <f>AND(Raw!E5&gt;0,Raw!E5&lt;100)</f>
        <v>1</v>
      </c>
      <c r="B5" t="b">
        <f>Raw!D5&gt;0</f>
        <v>1</v>
      </c>
      <c r="C5" t="b">
        <f>AND(Raw!G5&gt;Raw!D5,Raw!G5&lt;80*Raw!D5)</f>
        <v>1</v>
      </c>
      <c r="D5" t="b">
        <f>Raw!K5*Raw!F5&gt;10000000</f>
        <v>1</v>
      </c>
      <c r="E5">
        <f>Raw!M5/Raw!L5</f>
        <v>1.0008175452315786</v>
      </c>
      <c r="F5">
        <f>Raw!G5/Raw!F5</f>
        <v>0.97918813105295699</v>
      </c>
      <c r="H5">
        <f>Raw!H5/Raw!G5</f>
        <v>0.99452861952861937</v>
      </c>
      <c r="I5">
        <f>Raw!H5/Raw!J5</f>
        <v>1.0476612724451342</v>
      </c>
      <c r="J5">
        <f>Raw!I5/Raw!G5</f>
        <v>1.0357744107744107</v>
      </c>
    </row>
    <row r="6" spans="1:10" x14ac:dyDescent="0.2">
      <c r="A6" t="b">
        <f>AND(Raw!E6&gt;0,Raw!E6&lt;100)</f>
        <v>0</v>
      </c>
      <c r="B6" t="b">
        <f>Raw!D6&gt;0</f>
        <v>1</v>
      </c>
      <c r="C6" t="b">
        <f>AND(Raw!G6&gt;Raw!D6,Raw!G6&lt;80*Raw!D6)</f>
        <v>1</v>
      </c>
      <c r="D6" t="b">
        <f>Raw!K6*Raw!F6&gt;10000000</f>
        <v>1</v>
      </c>
      <c r="E6">
        <f>Raw!M6/Raw!L6</f>
        <v>1.0008175452315786</v>
      </c>
      <c r="F6">
        <f>Raw!G6/Raw!F6</f>
        <v>1.0059347181008902</v>
      </c>
      <c r="H6">
        <f>Raw!H6/Raw!G6</f>
        <v>1.0147492625368733</v>
      </c>
      <c r="I6">
        <f>Raw!H6/Raw!J6</f>
        <v>1.0262529832935559</v>
      </c>
      <c r="J6">
        <f>Raw!I6/Raw!G6</f>
        <v>1.016519174041298</v>
      </c>
    </row>
    <row r="7" spans="1:10" x14ac:dyDescent="0.2">
      <c r="A7" t="b">
        <f>AND(Raw!E7&gt;0,Raw!E7&lt;100)</f>
        <v>1</v>
      </c>
      <c r="B7" t="b">
        <f>Raw!D7&gt;0</f>
        <v>1</v>
      </c>
      <c r="C7" t="b">
        <f>AND(Raw!G7&gt;Raw!D7,Raw!G7&lt;80*Raw!D7)</f>
        <v>1</v>
      </c>
      <c r="D7" t="b">
        <f>Raw!K7*Raw!F7&gt;10000000</f>
        <v>1</v>
      </c>
      <c r="E7">
        <f>Raw!M7/Raw!L7</f>
        <v>1.0008175452315786</v>
      </c>
      <c r="F7">
        <f>Raw!G7/Raw!F7</f>
        <v>1.0150753768844221</v>
      </c>
      <c r="H7">
        <f>Raw!H7/Raw!G7</f>
        <v>1.0217060167555216</v>
      </c>
      <c r="I7">
        <f>Raw!H7/Raw!J7</f>
        <v>1.0303379416282641</v>
      </c>
      <c r="J7">
        <f>Raw!I7/Raw!G7</f>
        <v>1.0236100533130235</v>
      </c>
    </row>
    <row r="8" spans="1:10" x14ac:dyDescent="0.2">
      <c r="A8" t="b">
        <f>AND(Raw!E8&gt;0,Raw!E8&lt;100)</f>
        <v>1</v>
      </c>
      <c r="B8" t="b">
        <f>Raw!D8&gt;0</f>
        <v>1</v>
      </c>
      <c r="C8" t="b">
        <f>AND(Raw!G8&gt;Raw!D8,Raw!G8&lt;80*Raw!D8)</f>
        <v>1</v>
      </c>
      <c r="D8" t="b">
        <f>Raw!K8*Raw!F8&gt;10000000</f>
        <v>1</v>
      </c>
      <c r="E8">
        <f>Raw!M8/Raw!L8</f>
        <v>1.0008175452315786</v>
      </c>
      <c r="F8">
        <f>Raw!G8/Raw!F8</f>
        <v>1.0377794911333849</v>
      </c>
      <c r="H8">
        <f>Raw!H8/Raw!G8</f>
        <v>0.97399702823179779</v>
      </c>
      <c r="I8">
        <f>Raw!H8/Raw!J8</f>
        <v>1.0076863950807071</v>
      </c>
      <c r="J8">
        <f>Raw!I8/Raw!G8</f>
        <v>1.0252600297176819</v>
      </c>
    </row>
    <row r="9" spans="1:10" x14ac:dyDescent="0.2">
      <c r="A9" t="b">
        <f>AND(Raw!E9&gt;0,Raw!E9&lt;100)</f>
        <v>1</v>
      </c>
      <c r="B9" t="b">
        <f>Raw!D9&gt;0</f>
        <v>1</v>
      </c>
      <c r="C9" t="b">
        <f>AND(Raw!G9&gt;Raw!D9,Raw!G9&lt;80*Raw!D9)</f>
        <v>1</v>
      </c>
      <c r="D9" t="b">
        <f>Raw!K9*Raw!F9&gt;10000000</f>
        <v>1</v>
      </c>
      <c r="E9">
        <f>Raw!M9/Raw!L9</f>
        <v>1.0008175452315786</v>
      </c>
      <c r="F9">
        <f>Raw!G9/Raw!F9</f>
        <v>0.9897968237068584</v>
      </c>
      <c r="H9">
        <f>Raw!H9/Raw!G9</f>
        <v>1.0186446755109357</v>
      </c>
      <c r="I9">
        <f>Raw!H9/Raw!J9</f>
        <v>1.0393268703127858</v>
      </c>
      <c r="J9">
        <f>Raw!I9/Raw!G9</f>
        <v>1.0308354248834708</v>
      </c>
    </row>
    <row r="10" spans="1:10" x14ac:dyDescent="0.2">
      <c r="A10" t="b">
        <f>AND(Raw!E10&gt;0,Raw!E10&lt;100)</f>
        <v>1</v>
      </c>
      <c r="B10" t="b">
        <f>Raw!D10&gt;0</f>
        <v>1</v>
      </c>
      <c r="C10" t="b">
        <f>AND(Raw!G10&gt;Raw!D10,Raw!G10&lt;80*Raw!D10)</f>
        <v>0</v>
      </c>
      <c r="D10" t="b">
        <f>Raw!K10*Raw!F10&gt;10000000</f>
        <v>1</v>
      </c>
      <c r="E10">
        <f>Raw!M10/Raw!L10</f>
        <v>1.0008175452315786</v>
      </c>
      <c r="F10">
        <f>Raw!G10/Raw!F10</f>
        <v>1.001779359430605</v>
      </c>
      <c r="H10">
        <f>Raw!H10/Raw!G10</f>
        <v>0.99605289125715413</v>
      </c>
      <c r="I10">
        <f>Raw!H10/Raw!J10</f>
        <v>1.0005947660586836</v>
      </c>
      <c r="J10">
        <f>Raw!I10/Raw!G10</f>
        <v>1.0035523978685612</v>
      </c>
    </row>
    <row r="11" spans="1:10" x14ac:dyDescent="0.2">
      <c r="A11" t="b">
        <f>AND(Raw!E11&gt;0,Raw!E11&lt;100)</f>
        <v>1</v>
      </c>
      <c r="B11" t="b">
        <f>Raw!D11&gt;0</f>
        <v>1</v>
      </c>
      <c r="C11" t="b">
        <f>AND(Raw!G11&gt;Raw!D11,Raw!G11&lt;80*Raw!D11)</f>
        <v>0</v>
      </c>
      <c r="D11" t="b">
        <f>Raw!K11*Raw!F11&gt;10000000</f>
        <v>1</v>
      </c>
      <c r="E11">
        <f>Raw!M11/Raw!L11</f>
        <v>1.0008175452315786</v>
      </c>
      <c r="F11">
        <f>Raw!G11/Raw!F11</f>
        <v>1.004043438077634</v>
      </c>
      <c r="H11">
        <f>Raw!H11/Raw!G11</f>
        <v>1.0072488781498103</v>
      </c>
      <c r="I11">
        <f>Raw!H11/Raw!J11</f>
        <v>1.0140159851731727</v>
      </c>
      <c r="J11">
        <f>Raw!I11/Raw!G11</f>
        <v>1.0123115866988839</v>
      </c>
    </row>
    <row r="12" spans="1:10" x14ac:dyDescent="0.2">
      <c r="A12" t="b">
        <f>AND(Raw!E12&gt;0,Raw!E12&lt;100)</f>
        <v>1</v>
      </c>
      <c r="B12" t="b">
        <f>Raw!D12&gt;0</f>
        <v>1</v>
      </c>
      <c r="C12" t="b">
        <f>AND(Raw!G12&gt;Raw!D12,Raw!G12&lt;80*Raw!D12)</f>
        <v>1</v>
      </c>
      <c r="D12" t="b">
        <f>Raw!K12*Raw!F12&gt;10000000</f>
        <v>0</v>
      </c>
      <c r="E12">
        <f>Raw!M12/Raw!L12</f>
        <v>1.0008175452315786</v>
      </c>
      <c r="F12">
        <f>Raw!G12/Raw!F12</f>
        <v>1.0252964426877469</v>
      </c>
      <c r="H12">
        <f>Raw!H12/Raw!G12</f>
        <v>0.97918272937548201</v>
      </c>
      <c r="I12">
        <f>Raw!H12/Raw!J12</f>
        <v>1.0311789542059111</v>
      </c>
      <c r="J12">
        <f>Raw!I12/Raw!G12</f>
        <v>1.0100231303006939</v>
      </c>
    </row>
    <row r="13" spans="1:10" x14ac:dyDescent="0.2">
      <c r="A13" t="b">
        <f>AND(Raw!E13&gt;0,Raw!E13&lt;100)</f>
        <v>0</v>
      </c>
      <c r="B13" t="b">
        <f>Raw!D13&gt;0</f>
        <v>1</v>
      </c>
      <c r="C13" t="b">
        <f>AND(Raw!G13&gt;Raw!D13,Raw!G13&lt;80*Raw!D13)</f>
        <v>0</v>
      </c>
      <c r="D13" t="b">
        <f>Raw!K13*Raw!F13&gt;10000000</f>
        <v>1</v>
      </c>
      <c r="E13">
        <f>Raw!M13/Raw!L13</f>
        <v>1.0008175452315786</v>
      </c>
      <c r="F13">
        <f>Raw!G13/Raw!F13</f>
        <v>1.0245398773006134</v>
      </c>
      <c r="H13">
        <f>Raw!H13/Raw!G13</f>
        <v>0.96107784431137733</v>
      </c>
      <c r="I13">
        <f>Raw!H13/Raw!J13</f>
        <v>1.0354838709677421</v>
      </c>
      <c r="J13">
        <f>Raw!I13/Raw!G13</f>
        <v>1.005988023952096</v>
      </c>
    </row>
    <row r="14" spans="1:10" x14ac:dyDescent="0.2">
      <c r="A14" t="b">
        <f>AND(Raw!E14&gt;0,Raw!E14&lt;100)</f>
        <v>1</v>
      </c>
      <c r="B14" t="b">
        <f>Raw!D14&gt;0</f>
        <v>0</v>
      </c>
      <c r="C14" t="b">
        <f>AND(Raw!G14&gt;Raw!D14,Raw!G14&lt;80*Raw!D14)</f>
        <v>0</v>
      </c>
      <c r="D14" t="b">
        <f>Raw!K14*Raw!F14&gt;10000000</f>
        <v>0</v>
      </c>
      <c r="E14">
        <f>Raw!M14/Raw!L14</f>
        <v>1.0008175452315786</v>
      </c>
      <c r="F14">
        <f>Raw!G14/Raw!F14</f>
        <v>1.047365620010644</v>
      </c>
      <c r="H14">
        <f>Raw!H14/Raw!G14</f>
        <v>0.93851626016260159</v>
      </c>
      <c r="I14">
        <f>Raw!H14/Raw!J14</f>
        <v>1.026111111111111</v>
      </c>
      <c r="J14">
        <f>Raw!I14/Raw!G14</f>
        <v>1.0233739837398375</v>
      </c>
    </row>
    <row r="15" spans="1:10" x14ac:dyDescent="0.2">
      <c r="A15" t="b">
        <f>AND(Raw!E15&gt;0,Raw!E15&lt;100)</f>
        <v>1</v>
      </c>
      <c r="B15" t="b">
        <f>Raw!D15&gt;0</f>
        <v>1</v>
      </c>
      <c r="C15" t="b">
        <f>AND(Raw!G15&gt;Raw!D15,Raw!G15&lt;80*Raw!D15)</f>
        <v>0</v>
      </c>
      <c r="D15" t="b">
        <f>Raw!K15*Raw!F15&gt;10000000</f>
        <v>1</v>
      </c>
      <c r="E15">
        <f>Raw!M15/Raw!L15</f>
        <v>1.0008175452315786</v>
      </c>
      <c r="F15">
        <f>Raw!G15/Raw!F15</f>
        <v>0.98509123275478427</v>
      </c>
      <c r="H15">
        <f>Raw!H15/Raw!G15</f>
        <v>1.0031624124689404</v>
      </c>
      <c r="I15">
        <f>Raw!H15/Raw!J15</f>
        <v>1.0417546328876377</v>
      </c>
      <c r="J15">
        <f>Raw!I15/Raw!G15</f>
        <v>1.0302688050598598</v>
      </c>
    </row>
    <row r="16" spans="1:10" x14ac:dyDescent="0.2">
      <c r="A16" t="b">
        <f>AND(Raw!E16&gt;0,Raw!E16&lt;100)</f>
        <v>0</v>
      </c>
      <c r="B16" t="b">
        <f>Raw!D16&gt;0</f>
        <v>1</v>
      </c>
      <c r="C16" t="b">
        <f>AND(Raw!G16&gt;Raw!D16,Raw!G16&lt;80*Raw!D16)</f>
        <v>0</v>
      </c>
      <c r="D16" t="b">
        <f>Raw!K16*Raw!F16&gt;10000000</f>
        <v>1</v>
      </c>
      <c r="E16">
        <f>Raw!M16/Raw!L16</f>
        <v>1.0008175452315786</v>
      </c>
      <c r="F16">
        <f>Raw!G16/Raw!F16</f>
        <v>0.97647058823529409</v>
      </c>
      <c r="H16">
        <f>Raw!H16/Raw!G16</f>
        <v>1.0160642570281124</v>
      </c>
      <c r="I16">
        <f>Raw!H16/Raw!J16</f>
        <v>1.0201612903225807</v>
      </c>
      <c r="J16">
        <f>Raw!I16/Raw!G16</f>
        <v>1.0240963855421688</v>
      </c>
    </row>
    <row r="17" spans="1:10" x14ac:dyDescent="0.2">
      <c r="A17" t="b">
        <f>AND(Raw!E17&gt;0,Raw!E17&lt;100)</f>
        <v>0</v>
      </c>
      <c r="B17" t="b">
        <f>Raw!D17&gt;0</f>
        <v>1</v>
      </c>
      <c r="C17" t="b">
        <f>AND(Raw!G17&gt;Raw!D17,Raw!G17&lt;80*Raw!D17)</f>
        <v>1</v>
      </c>
      <c r="D17" t="b">
        <f>Raw!K17*Raw!F17&gt;10000000</f>
        <v>1</v>
      </c>
      <c r="E17">
        <f>Raw!M17/Raw!L17</f>
        <v>1.0008175452315786</v>
      </c>
      <c r="F17">
        <f>Raw!G17/Raw!F17</f>
        <v>0.984646878198567</v>
      </c>
      <c r="H17">
        <f>Raw!H17/Raw!G17</f>
        <v>1.0075363825363828</v>
      </c>
      <c r="I17">
        <f>Raw!H17/Raw!J17</f>
        <v>1.0189224704336401</v>
      </c>
      <c r="J17">
        <f>Raw!I17/Raw!G17</f>
        <v>1.0168918918918921</v>
      </c>
    </row>
    <row r="18" spans="1:10" x14ac:dyDescent="0.2">
      <c r="A18" t="b">
        <f>AND(Raw!E18&gt;0,Raw!E18&lt;100)</f>
        <v>1</v>
      </c>
      <c r="B18" t="b">
        <f>Raw!D18&gt;0</f>
        <v>1</v>
      </c>
      <c r="C18" t="b">
        <f>AND(Raw!G18&gt;Raw!D18,Raw!G18&lt;80*Raw!D18)</f>
        <v>1</v>
      </c>
      <c r="D18" t="b">
        <f>Raw!K18*Raw!F18&gt;10000000</f>
        <v>1</v>
      </c>
      <c r="E18">
        <f>Raw!M18/Raw!L18</f>
        <v>1.0008175452315786</v>
      </c>
      <c r="F18">
        <f>Raw!G18/Raw!F18</f>
        <v>1.0125726360274696</v>
      </c>
      <c r="H18">
        <f>Raw!H18/Raw!G18</f>
        <v>1.017737896494157</v>
      </c>
      <c r="I18">
        <f>Raw!H18/Raw!J18</f>
        <v>1.0286859312381356</v>
      </c>
      <c r="J18">
        <f>Raw!I18/Raw!G18</f>
        <v>1.020033388981636</v>
      </c>
    </row>
    <row r="19" spans="1:10" x14ac:dyDescent="0.2">
      <c r="A19" t="b">
        <f>AND(Raw!E19&gt;0,Raw!E19&lt;100)</f>
        <v>1</v>
      </c>
      <c r="B19" t="b">
        <f>Raw!D19&gt;0</f>
        <v>1</v>
      </c>
      <c r="C19" t="b">
        <f>AND(Raw!G19&gt;Raw!D19,Raw!G19&lt;80*Raw!D19)</f>
        <v>0</v>
      </c>
      <c r="D19" t="b">
        <f>Raw!K19*Raw!F19&gt;10000000</f>
        <v>1</v>
      </c>
      <c r="E19">
        <f>Raw!M19/Raw!L19</f>
        <v>1.0008175452315786</v>
      </c>
      <c r="F19">
        <f>Raw!G19/Raw!F19</f>
        <v>0.96251874062968512</v>
      </c>
      <c r="H19">
        <f>Raw!H19/Raw!G19</f>
        <v>0.98442367601246106</v>
      </c>
      <c r="I19">
        <f>Raw!H19/Raw!J19</f>
        <v>1.0232056125202373</v>
      </c>
      <c r="J19">
        <f>Raw!I19/Raw!G19</f>
        <v>1.0134994807892004</v>
      </c>
    </row>
    <row r="20" spans="1:10" x14ac:dyDescent="0.2">
      <c r="A20" t="b">
        <f>AND(Raw!E20&gt;0,Raw!E20&lt;100)</f>
        <v>0</v>
      </c>
      <c r="B20" t="b">
        <f>Raw!D20&gt;0</f>
        <v>1</v>
      </c>
      <c r="C20" t="b">
        <f>AND(Raw!G20&gt;Raw!D20,Raw!G20&lt;80*Raw!D20)</f>
        <v>1</v>
      </c>
      <c r="D20" t="b">
        <f>Raw!K20*Raw!F20&gt;10000000</f>
        <v>0</v>
      </c>
      <c r="E20">
        <f>Raw!M20/Raw!L20</f>
        <v>1.0008175452315786</v>
      </c>
      <c r="F20">
        <f>Raw!G20/Raw!F20</f>
        <v>1.0086455331412103</v>
      </c>
      <c r="H20">
        <f>Raw!H20/Raw!G20</f>
        <v>0.97142857142857142</v>
      </c>
      <c r="I20">
        <f>Raw!H20/Raw!J20</f>
        <v>1.0240963855421685</v>
      </c>
      <c r="J20">
        <f>Raw!I20/Raw!G20</f>
        <v>1</v>
      </c>
    </row>
    <row r="21" spans="1:10" x14ac:dyDescent="0.2">
      <c r="A21" t="b">
        <f>AND(Raw!E21&gt;0,Raw!E21&lt;100)</f>
        <v>0</v>
      </c>
      <c r="B21" t="b">
        <f>Raw!D21&gt;0</f>
        <v>1</v>
      </c>
      <c r="C21" t="b">
        <f>AND(Raw!G21&gt;Raw!D21,Raw!G21&lt;80*Raw!D21)</f>
        <v>0</v>
      </c>
      <c r="D21" t="b">
        <f>Raw!K21*Raw!F21&gt;10000000</f>
        <v>0</v>
      </c>
      <c r="E21">
        <f>Raw!M21/Raw!L21</f>
        <v>1.0008175452315786</v>
      </c>
      <c r="F21">
        <f>Raw!G21/Raw!F21</f>
        <v>1.0620155038759691</v>
      </c>
      <c r="H21">
        <f>Raw!H21/Raw!G21</f>
        <v>1.0291970802919708</v>
      </c>
      <c r="I21">
        <f>Raw!H21/Raw!J21</f>
        <v>1.0444444444444445</v>
      </c>
      <c r="J21">
        <f>Raw!I21/Raw!G21</f>
        <v>1.0316301703163018</v>
      </c>
    </row>
    <row r="22" spans="1:10" x14ac:dyDescent="0.2">
      <c r="A22" t="b">
        <f>AND(Raw!E22&gt;0,Raw!E22&lt;100)</f>
        <v>0</v>
      </c>
      <c r="B22" t="b">
        <f>Raw!D22&gt;0</f>
        <v>1</v>
      </c>
      <c r="C22" t="b">
        <f>AND(Raw!G22&gt;Raw!D22,Raw!G22&lt;80*Raw!D22)</f>
        <v>1</v>
      </c>
      <c r="D22" t="b">
        <f>Raw!K22*Raw!F22&gt;10000000</f>
        <v>0</v>
      </c>
      <c r="E22">
        <f>Raw!M22/Raw!L22</f>
        <v>1.0008175452315786</v>
      </c>
      <c r="F22">
        <f>Raw!G22/Raw!F22</f>
        <v>0.92909836065573781</v>
      </c>
      <c r="H22">
        <f>Raw!H22/Raw!G22</f>
        <v>1.074988972209969</v>
      </c>
      <c r="I22">
        <f>Raw!H22/Raw!J22</f>
        <v>1.074988972209969</v>
      </c>
      <c r="J22">
        <f>Raw!I22/Raw!G22</f>
        <v>1.07940008822232</v>
      </c>
    </row>
    <row r="23" spans="1:10" x14ac:dyDescent="0.2">
      <c r="A23" t="b">
        <f>AND(Raw!E23&gt;0,Raw!E23&lt;100)</f>
        <v>0</v>
      </c>
      <c r="B23" t="b">
        <f>Raw!D23&gt;0</f>
        <v>0</v>
      </c>
      <c r="C23" t="b">
        <f>AND(Raw!G23&gt;Raw!D23,Raw!G23&lt;80*Raw!D23)</f>
        <v>0</v>
      </c>
      <c r="D23" t="b">
        <f>Raw!K23*Raw!F23&gt;10000000</f>
        <v>0</v>
      </c>
      <c r="E23">
        <f>Raw!M23/Raw!L23</f>
        <v>1.0008175452315786</v>
      </c>
      <c r="F23">
        <f>Raw!G23/Raw!F23</f>
        <v>0.98406747891283974</v>
      </c>
      <c r="H23">
        <f>Raw!H23/Raw!G23</f>
        <v>0.97619047619047616</v>
      </c>
      <c r="I23">
        <f>Raw!H23/Raw!J23</f>
        <v>1</v>
      </c>
      <c r="J23">
        <f>Raw!I23/Raw!G23</f>
        <v>1.0107142857142857</v>
      </c>
    </row>
    <row r="24" spans="1:10" x14ac:dyDescent="0.2">
      <c r="A24" t="b">
        <f>AND(Raw!E24&gt;0,Raw!E24&lt;100)</f>
        <v>0</v>
      </c>
      <c r="B24" t="b">
        <f>Raw!D24&gt;0</f>
        <v>0</v>
      </c>
      <c r="C24" t="b">
        <f>AND(Raw!G24&gt;Raw!D24,Raw!G24&lt;80*Raw!D24)</f>
        <v>0</v>
      </c>
      <c r="D24" t="b">
        <f>Raw!K24*Raw!F24&gt;10000000</f>
        <v>0</v>
      </c>
      <c r="E24">
        <f>Raw!M24/Raw!L24</f>
        <v>1.0008175452315786</v>
      </c>
      <c r="F24">
        <f>Raw!G24/Raw!F24</f>
        <v>0.98660714285714279</v>
      </c>
      <c r="H24">
        <f>Raw!H24/Raw!G24</f>
        <v>1.0407239819004523</v>
      </c>
      <c r="I24">
        <f>Raw!H24/Raw!J24</f>
        <v>1.0648148148148147</v>
      </c>
      <c r="J24">
        <f>Raw!I24/Raw!G24</f>
        <v>1.0588235294117647</v>
      </c>
    </row>
    <row r="25" spans="1:10" x14ac:dyDescent="0.2">
      <c r="A25" t="b">
        <f>AND(Raw!E25&gt;0,Raw!E25&lt;100)</f>
        <v>0</v>
      </c>
      <c r="B25" t="b">
        <f>Raw!D25&gt;0</f>
        <v>0</v>
      </c>
      <c r="C25" t="b">
        <f>AND(Raw!G25&gt;Raw!D25,Raw!G25&lt;80*Raw!D25)</f>
        <v>0</v>
      </c>
      <c r="D25" t="b">
        <f>Raw!K25*Raw!F25&gt;10000000</f>
        <v>1</v>
      </c>
      <c r="E25">
        <f>Raw!M25/Raw!L25</f>
        <v>1.0008175452315786</v>
      </c>
      <c r="F25">
        <f>Raw!G25/Raw!F25</f>
        <v>1.0392156862745099</v>
      </c>
      <c r="H25">
        <f>Raw!H25/Raw!G25</f>
        <v>1.0377358490566038</v>
      </c>
      <c r="I25">
        <f>Raw!H25/Raw!J25</f>
        <v>1.1000000000000001</v>
      </c>
      <c r="J25">
        <f>Raw!I25/Raw!G25</f>
        <v>1.0566037735849056</v>
      </c>
    </row>
    <row r="26" spans="1:10" x14ac:dyDescent="0.2">
      <c r="A26" t="b">
        <f>AND(Raw!E26&gt;0,Raw!E26&lt;100)</f>
        <v>1</v>
      </c>
      <c r="B26" t="b">
        <f>Raw!D26&gt;0</f>
        <v>1</v>
      </c>
      <c r="C26" t="b">
        <f>AND(Raw!G26&gt;Raw!D26,Raw!G26&lt;80*Raw!D26)</f>
        <v>0</v>
      </c>
      <c r="D26" t="b">
        <f>Raw!K26*Raw!F26&gt;10000000</f>
        <v>0</v>
      </c>
      <c r="E26">
        <f>Raw!M26/Raw!L26</f>
        <v>1.0008175452315786</v>
      </c>
      <c r="F26">
        <f>Raw!G26/Raw!F26</f>
        <v>1.0261044176706826</v>
      </c>
      <c r="H26">
        <f>Raw!H26/Raw!G26</f>
        <v>1.1154598825831703</v>
      </c>
      <c r="I26">
        <f>Raw!H26/Raw!J26</f>
        <v>1.1154598825831703</v>
      </c>
      <c r="J26">
        <f>Raw!I26/Raw!G26</f>
        <v>1.1702544031311155</v>
      </c>
    </row>
    <row r="27" spans="1:10" x14ac:dyDescent="0.2">
      <c r="A27" t="b">
        <f>AND(Raw!E27&gt;0,Raw!E27&lt;100)</f>
        <v>1</v>
      </c>
      <c r="B27" t="b">
        <f>Raw!D27&gt;0</f>
        <v>0</v>
      </c>
      <c r="C27" t="b">
        <f>AND(Raw!G27&gt;Raw!D27,Raw!G27&lt;80*Raw!D27)</f>
        <v>0</v>
      </c>
      <c r="D27" t="b">
        <f>Raw!K27*Raw!F27&gt;10000000</f>
        <v>0</v>
      </c>
      <c r="E27">
        <f>Raw!M27/Raw!L27</f>
        <v>1.0008175452315786</v>
      </c>
      <c r="F27">
        <f>Raw!G27/Raw!F27</f>
        <v>1.0511945392491469</v>
      </c>
      <c r="H27">
        <f>Raw!H27/Raw!G27</f>
        <v>1.0340909090909092</v>
      </c>
      <c r="I27">
        <f>Raw!H27/Raw!J27</f>
        <v>1.054635761589404</v>
      </c>
      <c r="J27">
        <f>Raw!I27/Raw!G27</f>
        <v>1.0717532467532467</v>
      </c>
    </row>
    <row r="28" spans="1:10" x14ac:dyDescent="0.2">
      <c r="A28" t="b">
        <f>AND(Raw!E28&gt;0,Raw!E28&lt;100)</f>
        <v>0</v>
      </c>
      <c r="B28" t="b">
        <f>Raw!D28&gt;0</f>
        <v>1</v>
      </c>
      <c r="C28" t="b">
        <f>AND(Raw!G28&gt;Raw!D28,Raw!G28&lt;80*Raw!D28)</f>
        <v>0</v>
      </c>
      <c r="D28" t="b">
        <f>Raw!K28*Raw!F28&gt;10000000</f>
        <v>1</v>
      </c>
      <c r="E28">
        <f>Raw!M28/Raw!L28</f>
        <v>1.0008175452315786</v>
      </c>
      <c r="F28">
        <f>Raw!G28/Raw!F28</f>
        <v>0.99118942731277537</v>
      </c>
      <c r="H28">
        <f>Raw!H28/Raw!G28</f>
        <v>0.98416666666666663</v>
      </c>
      <c r="I28">
        <f>Raw!H28/Raw!J28</f>
        <v>1.0105533371363375</v>
      </c>
      <c r="J28">
        <f>Raw!I28/Raw!G28</f>
        <v>1.0094444444444446</v>
      </c>
    </row>
    <row r="29" spans="1:10" x14ac:dyDescent="0.2">
      <c r="A29" t="b">
        <f>AND(Raw!E29&gt;0,Raw!E29&lt;100)</f>
        <v>1</v>
      </c>
      <c r="B29" t="b">
        <f>Raw!D29&gt;0</f>
        <v>1</v>
      </c>
      <c r="C29" t="b">
        <f>AND(Raw!G29&gt;Raw!D29,Raw!G29&lt;80*Raw!D29)</f>
        <v>0</v>
      </c>
      <c r="D29" t="b">
        <f>Raw!K29*Raw!F29&gt;10000000</f>
        <v>1</v>
      </c>
      <c r="E29">
        <f>Raw!M29/Raw!L29</f>
        <v>1.0008175452315786</v>
      </c>
      <c r="F29">
        <f>Raw!G29/Raw!F29</f>
        <v>0.96458996962737975</v>
      </c>
      <c r="H29">
        <f>Raw!H29/Raw!G29</f>
        <v>1.01843176407342</v>
      </c>
      <c r="I29">
        <f>Raw!H29/Raw!J29</f>
        <v>1.0263137528055104</v>
      </c>
      <c r="J29">
        <f>Raw!I29/Raw!G29</f>
        <v>1.0219645188541586</v>
      </c>
    </row>
    <row r="30" spans="1:10" x14ac:dyDescent="0.2">
      <c r="A30" t="b">
        <f>AND(Raw!E30&gt;0,Raw!E30&lt;100)</f>
        <v>1</v>
      </c>
      <c r="B30" t="b">
        <f>Raw!D30&gt;0</f>
        <v>1</v>
      </c>
      <c r="C30" t="b">
        <f>AND(Raw!G30&gt;Raw!D30,Raw!G30&lt;80*Raw!D30)</f>
        <v>1</v>
      </c>
      <c r="D30" t="b">
        <f>Raw!K30*Raw!F30&gt;10000000</f>
        <v>1</v>
      </c>
      <c r="E30">
        <f>Raw!M30/Raw!L30</f>
        <v>1.0008175452315786</v>
      </c>
      <c r="F30">
        <f>Raw!G30/Raw!F30</f>
        <v>1.0037533512064343</v>
      </c>
      <c r="H30">
        <f>Raw!H30/Raw!G30</f>
        <v>0.94476495726495735</v>
      </c>
      <c r="I30">
        <f>Raw!H30/Raw!J30</f>
        <v>1.0068313787999545</v>
      </c>
      <c r="J30">
        <f>Raw!I30/Raw!G30</f>
        <v>1.0338675213675215</v>
      </c>
    </row>
    <row r="31" spans="1:10" x14ac:dyDescent="0.2">
      <c r="A31" t="b">
        <f>AND(Raw!E31&gt;0,Raw!E31&lt;100)</f>
        <v>1</v>
      </c>
      <c r="B31" t="b">
        <f>Raw!D31&gt;0</f>
        <v>1</v>
      </c>
      <c r="C31" t="b">
        <f>AND(Raw!G31&gt;Raw!D31,Raw!G31&lt;80*Raw!D31)</f>
        <v>0</v>
      </c>
      <c r="D31" t="b">
        <f>Raw!K31*Raw!F31&gt;10000000</f>
        <v>1</v>
      </c>
      <c r="E31">
        <f>Raw!M31/Raw!L31</f>
        <v>1.0008175452315786</v>
      </c>
      <c r="F31">
        <f>Raw!G31/Raw!F31</f>
        <v>0.98684731012658233</v>
      </c>
      <c r="H31">
        <f>Raw!H31/Raw!G31</f>
        <v>1.0012025253031365</v>
      </c>
      <c r="I31">
        <f>Raw!H31/Raw!J31</f>
        <v>1.0163784333672432</v>
      </c>
      <c r="J31">
        <f>Raw!I31/Raw!G31</f>
        <v>1.0052109429802585</v>
      </c>
    </row>
    <row r="32" spans="1:10" x14ac:dyDescent="0.2">
      <c r="A32" t="b">
        <f>AND(Raw!E32&gt;0,Raw!E32&lt;100)</f>
        <v>0</v>
      </c>
      <c r="B32" t="b">
        <f>Raw!D32&gt;0</f>
        <v>1</v>
      </c>
      <c r="C32" t="b">
        <f>AND(Raw!G32&gt;Raw!D32,Raw!G32&lt;80*Raw!D32)</f>
        <v>0</v>
      </c>
      <c r="D32" t="b">
        <f>Raw!K32*Raw!F32&gt;10000000</f>
        <v>0</v>
      </c>
      <c r="E32">
        <f>Raw!M32/Raw!L32</f>
        <v>1.0008175452315786</v>
      </c>
      <c r="F32">
        <f>Raw!G32/Raw!F32</f>
        <v>0.98959417273673256</v>
      </c>
      <c r="H32">
        <f>Raw!H32/Raw!G32</f>
        <v>1.0010515247108307</v>
      </c>
      <c r="I32">
        <f>Raw!H32/Raw!J32</f>
        <v>1.0068746694870438</v>
      </c>
      <c r="J32">
        <f>Raw!I32/Raw!G32</f>
        <v>1.0215562565720295</v>
      </c>
    </row>
    <row r="33" spans="1:10" x14ac:dyDescent="0.2">
      <c r="A33" t="b">
        <f>AND(Raw!E33&gt;0,Raw!E33&lt;100)</f>
        <v>0</v>
      </c>
      <c r="B33" t="b">
        <f>Raw!D33&gt;0</f>
        <v>1</v>
      </c>
      <c r="C33" t="b">
        <f>AND(Raw!G33&gt;Raw!D33,Raw!G33&lt;80*Raw!D33)</f>
        <v>1</v>
      </c>
      <c r="D33" t="b">
        <f>Raw!K33*Raw!F33&gt;10000000</f>
        <v>1</v>
      </c>
      <c r="E33">
        <f>Raw!M33/Raw!L33</f>
        <v>1.0008175452315786</v>
      </c>
      <c r="F33">
        <f>Raw!G33/Raw!F33</f>
        <v>0.95078031212485004</v>
      </c>
      <c r="H33">
        <f>Raw!H33/Raw!G33</f>
        <v>0.98526936026936018</v>
      </c>
      <c r="I33">
        <f>Raw!H33/Raw!J33</f>
        <v>1.0483654276757726</v>
      </c>
      <c r="J33">
        <f>Raw!I33/Raw!G33</f>
        <v>1.0281986531986531</v>
      </c>
    </row>
    <row r="34" spans="1:10" x14ac:dyDescent="0.2">
      <c r="A34" t="b">
        <f>AND(Raw!E34&gt;0,Raw!E34&lt;100)</f>
        <v>0</v>
      </c>
      <c r="B34" t="b">
        <f>Raw!D34&gt;0</f>
        <v>0</v>
      </c>
      <c r="C34" t="b">
        <f>AND(Raw!G34&gt;Raw!D34,Raw!G34&lt;80*Raw!D34)</f>
        <v>0</v>
      </c>
      <c r="D34" t="b">
        <f>Raw!K34*Raw!F34&gt;10000000</f>
        <v>1</v>
      </c>
      <c r="E34">
        <f>Raw!M34/Raw!L34</f>
        <v>1.0008175452315786</v>
      </c>
      <c r="F34">
        <f>Raw!G34/Raw!F34</f>
        <v>1.0035842293906809</v>
      </c>
      <c r="H34">
        <f>Raw!H34/Raw!G34</f>
        <v>0.89464285714285718</v>
      </c>
      <c r="I34">
        <f>Raw!H34/Raw!J34</f>
        <v>1.0224489795918366</v>
      </c>
      <c r="J34">
        <f>Raw!I34/Raw!G34</f>
        <v>1.0339285714285715</v>
      </c>
    </row>
    <row r="35" spans="1:10" x14ac:dyDescent="0.2">
      <c r="A35" t="b">
        <f>AND(Raw!E35&gt;0,Raw!E35&lt;100)</f>
        <v>0</v>
      </c>
      <c r="B35" t="b">
        <f>Raw!D35&gt;0</f>
        <v>1</v>
      </c>
      <c r="C35" t="b">
        <f>AND(Raw!G35&gt;Raw!D35,Raw!G35&lt;80*Raw!D35)</f>
        <v>0</v>
      </c>
      <c r="D35" t="b">
        <f>Raw!K35*Raw!F35&gt;10000000</f>
        <v>0</v>
      </c>
      <c r="E35">
        <f>Raw!M35/Raw!L35</f>
        <v>1.0008175452315786</v>
      </c>
      <c r="F35">
        <f>Raw!G35/Raw!F35</f>
        <v>1</v>
      </c>
      <c r="H35">
        <f>Raw!H35/Raw!G35</f>
        <v>1</v>
      </c>
      <c r="I35">
        <f>Raw!H35/Raw!J35</f>
        <v>1</v>
      </c>
      <c r="J35">
        <f>Raw!I35/Raw!G35</f>
        <v>1</v>
      </c>
    </row>
    <row r="36" spans="1:10" x14ac:dyDescent="0.2">
      <c r="A36" t="b">
        <f>AND(Raw!E36&gt;0,Raw!E36&lt;100)</f>
        <v>1</v>
      </c>
      <c r="B36" t="b">
        <f>Raw!D36&gt;0</f>
        <v>1</v>
      </c>
      <c r="C36" t="b">
        <f>AND(Raw!G36&gt;Raw!D36,Raw!G36&lt;80*Raw!D36)</f>
        <v>0</v>
      </c>
      <c r="D36" t="b">
        <f>Raw!K36*Raw!F36&gt;10000000</f>
        <v>1</v>
      </c>
      <c r="E36">
        <f>Raw!M36/Raw!L36</f>
        <v>1.0008175452315786</v>
      </c>
      <c r="F36">
        <f>Raw!G36/Raw!F36</f>
        <v>1.0002756339581036</v>
      </c>
      <c r="H36">
        <f>Raw!H36/Raw!G36</f>
        <v>1.0112978782033619</v>
      </c>
      <c r="I36">
        <f>Raw!H36/Raw!J36</f>
        <v>1.0183129855715873</v>
      </c>
      <c r="J36">
        <f>Raw!I36/Raw!G36</f>
        <v>1.0209424083769634</v>
      </c>
    </row>
    <row r="37" spans="1:10" x14ac:dyDescent="0.2">
      <c r="A37" t="b">
        <f>AND(Raw!E37&gt;0,Raw!E37&lt;100)</f>
        <v>1</v>
      </c>
      <c r="B37" t="b">
        <f>Raw!D37&gt;0</f>
        <v>1</v>
      </c>
      <c r="C37" t="b">
        <f>AND(Raw!G37&gt;Raw!D37,Raw!G37&lt;80*Raw!D37)</f>
        <v>0</v>
      </c>
      <c r="D37" t="b">
        <f>Raw!K37*Raw!F37&gt;10000000</f>
        <v>1</v>
      </c>
      <c r="E37">
        <f>Raw!M37/Raw!L37</f>
        <v>1.0008175452315786</v>
      </c>
      <c r="F37">
        <f>Raw!G37/Raw!F37</f>
        <v>0.99019607843137247</v>
      </c>
      <c r="H37">
        <f>Raw!H37/Raw!G37</f>
        <v>0.99298679867986805</v>
      </c>
      <c r="I37">
        <f>Raw!H37/Raw!J37</f>
        <v>1.013047138047138</v>
      </c>
      <c r="J37">
        <f>Raw!I37/Raw!G37</f>
        <v>1.0173267326732673</v>
      </c>
    </row>
    <row r="38" spans="1:10" x14ac:dyDescent="0.2">
      <c r="A38" t="b">
        <f>AND(Raw!E38&gt;0,Raw!E38&lt;100)</f>
        <v>0</v>
      </c>
      <c r="B38" t="b">
        <f>Raw!D38&gt;0</f>
        <v>0</v>
      </c>
      <c r="C38" t="b">
        <f>AND(Raw!G38&gt;Raw!D38,Raw!G38&lt;80*Raw!D38)</f>
        <v>0</v>
      </c>
      <c r="D38" t="b">
        <f>Raw!K38*Raw!F38&gt;10000000</f>
        <v>1</v>
      </c>
      <c r="E38">
        <f>Raw!M38/Raw!L38</f>
        <v>1.0008175452315786</v>
      </c>
      <c r="F38">
        <f>Raw!G38/Raw!F38</f>
        <v>0.82073434125269984</v>
      </c>
      <c r="H38">
        <f>Raw!H38/Raw!G38</f>
        <v>1.0328947368421053</v>
      </c>
      <c r="I38">
        <f>Raw!H38/Raw!J38</f>
        <v>1.0411140583554377</v>
      </c>
      <c r="J38">
        <f>Raw!I38/Raw!G38</f>
        <v>1.0673684210526317</v>
      </c>
    </row>
    <row r="39" spans="1:10" x14ac:dyDescent="0.2">
      <c r="A39" t="b">
        <f>AND(Raw!E39&gt;0,Raw!E39&lt;100)</f>
        <v>0</v>
      </c>
      <c r="B39" t="b">
        <f>Raw!D39&gt;0</f>
        <v>1</v>
      </c>
      <c r="C39" t="b">
        <f>AND(Raw!G39&gt;Raw!D39,Raw!G39&lt;80*Raw!D39)</f>
        <v>0</v>
      </c>
      <c r="D39" t="b">
        <f>Raw!K39*Raw!F39&gt;10000000</f>
        <v>1</v>
      </c>
      <c r="E39">
        <f>Raw!M39/Raw!L39</f>
        <v>1.0008175452315786</v>
      </c>
      <c r="F39">
        <f>Raw!G39/Raw!F39</f>
        <v>0.98437726023434113</v>
      </c>
      <c r="H39">
        <f>Raw!H39/Raw!G39</f>
        <v>0.96987509184423226</v>
      </c>
      <c r="I39">
        <f>Raw!H39/Raw!J39</f>
        <v>1.0009099181073704</v>
      </c>
      <c r="J39">
        <f>Raw!I39/Raw!G39</f>
        <v>1.0030859662013227</v>
      </c>
    </row>
    <row r="40" spans="1:10" x14ac:dyDescent="0.2">
      <c r="A40" t="b">
        <f>AND(Raw!E40&gt;0,Raw!E40&lt;100)</f>
        <v>1</v>
      </c>
      <c r="B40" t="b">
        <f>Raw!D40&gt;0</f>
        <v>1</v>
      </c>
      <c r="C40" t="b">
        <f>AND(Raw!G40&gt;Raw!D40,Raw!G40&lt;80*Raw!D40)</f>
        <v>1</v>
      </c>
      <c r="D40" t="b">
        <f>Raw!K40*Raw!F40&gt;10000000</f>
        <v>1</v>
      </c>
      <c r="E40">
        <f>Raw!M40/Raw!L40</f>
        <v>1.0008175452315786</v>
      </c>
      <c r="F40">
        <f>Raw!G40/Raw!F40</f>
        <v>0.97388059701492535</v>
      </c>
      <c r="H40">
        <f>Raw!H40/Raw!G40</f>
        <v>1.062528735632184</v>
      </c>
      <c r="I40">
        <f>Raw!H40/Raw!J40</f>
        <v>1.0757176105508146</v>
      </c>
      <c r="J40">
        <f>Raw!I40/Raw!G40</f>
        <v>1.0887356321839081</v>
      </c>
    </row>
    <row r="41" spans="1:10" x14ac:dyDescent="0.2">
      <c r="A41" t="b">
        <f>AND(Raw!E41&gt;0,Raw!E41&lt;100)</f>
        <v>1</v>
      </c>
      <c r="B41" t="b">
        <f>Raw!D41&gt;0</f>
        <v>1</v>
      </c>
      <c r="C41" t="b">
        <f>AND(Raw!G41&gt;Raw!D41,Raw!G41&lt;80*Raw!D41)</f>
        <v>1</v>
      </c>
      <c r="D41" t="b">
        <f>Raw!K41*Raw!F41&gt;10000000</f>
        <v>0</v>
      </c>
      <c r="E41">
        <f>Raw!M41/Raw!L41</f>
        <v>1.0008175452315786</v>
      </c>
      <c r="F41">
        <f>Raw!G41/Raw!F41</f>
        <v>1.0105540897097627</v>
      </c>
      <c r="H41">
        <f>Raw!H41/Raw!G41</f>
        <v>1.0226283724978242</v>
      </c>
      <c r="I41">
        <f>Raw!H41/Raw!J41</f>
        <v>1.0379858657243817</v>
      </c>
      <c r="J41">
        <f>Raw!I41/Raw!G41</f>
        <v>1.0295909486510009</v>
      </c>
    </row>
    <row r="42" spans="1:10" x14ac:dyDescent="0.2">
      <c r="A42" t="b">
        <f>AND(Raw!E42&gt;0,Raw!E42&lt;100)</f>
        <v>1</v>
      </c>
      <c r="B42" t="b">
        <f>Raw!D42&gt;0</f>
        <v>1</v>
      </c>
      <c r="C42" t="b">
        <f>AND(Raw!G42&gt;Raw!D42,Raw!G42&lt;80*Raw!D42)</f>
        <v>1</v>
      </c>
      <c r="D42" t="b">
        <f>Raw!K42*Raw!F42&gt;10000000</f>
        <v>0</v>
      </c>
      <c r="E42">
        <f>Raw!M42/Raw!L42</f>
        <v>1.0008175452315786</v>
      </c>
      <c r="F42">
        <f>Raw!G42/Raw!F42</f>
        <v>1.0160818713450293</v>
      </c>
      <c r="H42">
        <f>Raw!H42/Raw!G42</f>
        <v>0.99064748201438846</v>
      </c>
      <c r="I42">
        <f>Raw!H42/Raw!J42</f>
        <v>1.006578947368421</v>
      </c>
      <c r="J42">
        <f>Raw!I42/Raw!G42</f>
        <v>1.0035971223021583</v>
      </c>
    </row>
    <row r="43" spans="1:10" x14ac:dyDescent="0.2">
      <c r="A43" t="b">
        <f>AND(Raw!E43&gt;0,Raw!E43&lt;100)</f>
        <v>0</v>
      </c>
      <c r="B43" t="b">
        <f>Raw!D43&gt;0</f>
        <v>1</v>
      </c>
      <c r="C43" t="b">
        <f>AND(Raw!G43&gt;Raw!D43,Raw!G43&lt;80*Raw!D43)</f>
        <v>1</v>
      </c>
      <c r="D43" t="b">
        <f>Raw!K43*Raw!F43&gt;10000000</f>
        <v>1</v>
      </c>
      <c r="E43">
        <f>Raw!M43/Raw!L43</f>
        <v>1.0008175452315786</v>
      </c>
      <c r="F43">
        <f>Raw!G43/Raw!F43</f>
        <v>1.0240549828178693</v>
      </c>
      <c r="H43">
        <f>Raw!H43/Raw!G43</f>
        <v>0.90268456375838935</v>
      </c>
      <c r="I43">
        <f>Raw!H43/Raw!J43</f>
        <v>1.0280254777070064</v>
      </c>
      <c r="J43">
        <f>Raw!I43/Raw!G43</f>
        <v>1.0167785234899329</v>
      </c>
    </row>
    <row r="44" spans="1:10" x14ac:dyDescent="0.2">
      <c r="A44" t="b">
        <f>AND(Raw!E44&gt;0,Raw!E44&lt;100)</f>
        <v>0</v>
      </c>
      <c r="B44" t="b">
        <f>Raw!D44&gt;0</f>
        <v>1</v>
      </c>
      <c r="C44" t="b">
        <f>AND(Raw!G44&gt;Raw!D44,Raw!G44&lt;80*Raw!D44)</f>
        <v>1</v>
      </c>
      <c r="D44" t="b">
        <f>Raw!K44*Raw!F44&gt;10000000</f>
        <v>0</v>
      </c>
      <c r="E44">
        <f>Raw!M44/Raw!L44</f>
        <v>1.0008175452315786</v>
      </c>
      <c r="F44">
        <f>Raw!G44/Raw!F44</f>
        <v>0.99115044247787609</v>
      </c>
      <c r="H44">
        <f>Raw!H44/Raw!G44</f>
        <v>1.0009920634920635</v>
      </c>
      <c r="I44">
        <f>Raw!H44/Raw!J44</f>
        <v>1.0009920634920635</v>
      </c>
      <c r="J44">
        <f>Raw!I44/Raw!G44</f>
        <v>1.0128968253968256</v>
      </c>
    </row>
    <row r="45" spans="1:10" x14ac:dyDescent="0.2">
      <c r="A45" t="b">
        <f>AND(Raw!E45&gt;0,Raw!E45&lt;100)</f>
        <v>1</v>
      </c>
      <c r="B45" t="b">
        <f>Raw!D45&gt;0</f>
        <v>0</v>
      </c>
      <c r="C45" t="b">
        <f>AND(Raw!G45&gt;Raw!D45,Raw!G45&lt;80*Raw!D45)</f>
        <v>0</v>
      </c>
      <c r="D45" t="b">
        <f>Raw!K45*Raw!F45&gt;10000000</f>
        <v>1</v>
      </c>
      <c r="E45">
        <f>Raw!M45/Raw!L45</f>
        <v>1.0008175452315786</v>
      </c>
      <c r="F45">
        <f>Raw!G45/Raw!F45</f>
        <v>1.0451797111185757</v>
      </c>
      <c r="H45">
        <f>Raw!H45/Raw!G45</f>
        <v>1.073276554716375</v>
      </c>
      <c r="I45">
        <f>Raw!H45/Raw!J45</f>
        <v>1.1010550609957139</v>
      </c>
      <c r="J45">
        <f>Raw!I45/Raw!G45</f>
        <v>1.162461835127752</v>
      </c>
    </row>
    <row r="46" spans="1:10" x14ac:dyDescent="0.2">
      <c r="A46" t="b">
        <f>AND(Raw!E46&gt;0,Raw!E46&lt;100)</f>
        <v>0</v>
      </c>
      <c r="B46" t="b">
        <f>Raw!D46&gt;0</f>
        <v>1</v>
      </c>
      <c r="C46" t="b">
        <f>AND(Raw!G46&gt;Raw!D46,Raw!G46&lt;80*Raw!D46)</f>
        <v>0</v>
      </c>
      <c r="D46" t="b">
        <f>Raw!K46*Raw!F46&gt;10000000</f>
        <v>1</v>
      </c>
      <c r="E46">
        <f>Raw!M46/Raw!L46</f>
        <v>1.0008175452315786</v>
      </c>
      <c r="F46">
        <f>Raw!G46/Raw!F46</f>
        <v>1.1520241171403962</v>
      </c>
      <c r="H46">
        <f>Raw!H46/Raw!G46</f>
        <v>1.2284112149532711</v>
      </c>
      <c r="I46">
        <f>Raw!H46/Raw!J46</f>
        <v>1.2638461538461538</v>
      </c>
      <c r="J46">
        <f>Raw!I46/Raw!G46</f>
        <v>1.2332710280373833</v>
      </c>
    </row>
    <row r="47" spans="1:10" x14ac:dyDescent="0.2">
      <c r="A47" t="b">
        <f>AND(Raw!E47&gt;0,Raw!E47&lt;100)</f>
        <v>0</v>
      </c>
      <c r="B47" t="b">
        <f>Raw!D47&gt;0</f>
        <v>0</v>
      </c>
      <c r="C47" t="b">
        <f>AND(Raw!G47&gt;Raw!D47,Raw!G47&lt;80*Raw!D47)</f>
        <v>0</v>
      </c>
      <c r="D47" t="b">
        <f>Raw!K47*Raw!F47&gt;10000000</f>
        <v>0</v>
      </c>
      <c r="E47">
        <f>Raw!M47/Raw!L47</f>
        <v>1.0008175452315786</v>
      </c>
      <c r="F47">
        <f>Raw!G47/Raw!F47</f>
        <v>0.96610169491525422</v>
      </c>
      <c r="H47">
        <f>Raw!H47/Raw!G47</f>
        <v>0.97192982456140353</v>
      </c>
      <c r="I47">
        <f>Raw!H47/Raw!J47</f>
        <v>1.0259259259259259</v>
      </c>
      <c r="J47">
        <f>Raw!I47/Raw!G47</f>
        <v>1.0175438596491226</v>
      </c>
    </row>
    <row r="48" spans="1:10" x14ac:dyDescent="0.2">
      <c r="A48" t="b">
        <f>AND(Raw!E48&gt;0,Raw!E48&lt;100)</f>
        <v>1</v>
      </c>
      <c r="B48" t="b">
        <f>Raw!D48&gt;0</f>
        <v>1</v>
      </c>
      <c r="C48" t="b">
        <f>AND(Raw!G48&gt;Raw!D48,Raw!G48&lt;80*Raw!D48)</f>
        <v>1</v>
      </c>
      <c r="D48" t="b">
        <f>Raw!K48*Raw!F48&gt;10000000</f>
        <v>1</v>
      </c>
      <c r="E48">
        <f>Raw!M48/Raw!L48</f>
        <v>1.0008175452315786</v>
      </c>
      <c r="F48">
        <f>Raw!G48/Raw!F48</f>
        <v>1.0136562016049557</v>
      </c>
      <c r="H48">
        <f>Raw!H48/Raw!G48</f>
        <v>0.98583333333333334</v>
      </c>
      <c r="I48">
        <f>Raw!H48/Raw!J48</f>
        <v>1.025278058645096</v>
      </c>
      <c r="J48">
        <f>Raw!I48/Raw!G48</f>
        <v>1.1318055555555555</v>
      </c>
    </row>
    <row r="49" spans="1:10" x14ac:dyDescent="0.2">
      <c r="A49" t="b">
        <f>AND(Raw!E49&gt;0,Raw!E49&lt;100)</f>
        <v>1</v>
      </c>
      <c r="B49" t="b">
        <f>Raw!D49&gt;0</f>
        <v>0</v>
      </c>
      <c r="C49" t="b">
        <f>AND(Raw!G49&gt;Raw!D49,Raw!G49&lt;80*Raw!D49)</f>
        <v>0</v>
      </c>
      <c r="D49" t="b">
        <f>Raw!K49*Raw!F49&gt;10000000</f>
        <v>0</v>
      </c>
      <c r="E49">
        <f>Raw!M49/Raw!L49</f>
        <v>1.0008175452315786</v>
      </c>
      <c r="F49">
        <f>Raw!G49/Raw!F49</f>
        <v>1.0647181628392484</v>
      </c>
      <c r="H49">
        <f>Raw!H49/Raw!G49</f>
        <v>1.0054901960784315</v>
      </c>
      <c r="I49">
        <f>Raw!H49/Raw!J49</f>
        <v>1.0564482900700454</v>
      </c>
      <c r="J49">
        <f>Raw!I49/Raw!G49</f>
        <v>1.036470588235294</v>
      </c>
    </row>
    <row r="50" spans="1:10" x14ac:dyDescent="0.2">
      <c r="A50" t="b">
        <f>AND(Raw!E50&gt;0,Raw!E50&lt;100)</f>
        <v>0</v>
      </c>
      <c r="B50" t="b">
        <f>Raw!D50&gt;0</f>
        <v>1</v>
      </c>
      <c r="C50" t="b">
        <f>AND(Raw!G50&gt;Raw!D50,Raw!G50&lt;80*Raw!D50)</f>
        <v>1</v>
      </c>
      <c r="D50" t="b">
        <f>Raw!K50*Raw!F50&gt;10000000</f>
        <v>0</v>
      </c>
      <c r="E50">
        <f>Raw!M50/Raw!L50</f>
        <v>1.0008175452315786</v>
      </c>
      <c r="F50">
        <f>Raw!G50/Raw!F50</f>
        <v>1.0049586776859505</v>
      </c>
      <c r="H50">
        <f>Raw!H50/Raw!G50</f>
        <v>0.99671052631578938</v>
      </c>
      <c r="I50">
        <f>Raw!H50/Raw!J50</f>
        <v>1.01</v>
      </c>
      <c r="J50">
        <f>Raw!I50/Raw!G50</f>
        <v>1.0016447368421053</v>
      </c>
    </row>
    <row r="51" spans="1:10" x14ac:dyDescent="0.2">
      <c r="A51" t="b">
        <f>AND(Raw!E51&gt;0,Raw!E51&lt;100)</f>
        <v>1</v>
      </c>
      <c r="B51" t="b">
        <f>Raw!D51&gt;0</f>
        <v>1</v>
      </c>
      <c r="C51" t="b">
        <f>AND(Raw!G51&gt;Raw!D51,Raw!G51&lt;80*Raw!D51)</f>
        <v>1</v>
      </c>
      <c r="D51" t="b">
        <f>Raw!K51*Raw!F51&gt;10000000</f>
        <v>0</v>
      </c>
      <c r="E51">
        <f>Raw!M51/Raw!L51</f>
        <v>1.0008175452315786</v>
      </c>
      <c r="F51">
        <f>Raw!G51/Raw!F51</f>
        <v>1.001434034416826</v>
      </c>
      <c r="H51">
        <f>Raw!H51/Raw!G51</f>
        <v>1.0081145584725537</v>
      </c>
      <c r="I51">
        <f>Raw!H51/Raw!J51</f>
        <v>1.016361886429259</v>
      </c>
      <c r="J51">
        <f>Raw!I51/Raw!G51</f>
        <v>1.0171360381861576</v>
      </c>
    </row>
    <row r="52" spans="1:10" x14ac:dyDescent="0.2">
      <c r="A52" t="b">
        <f>AND(Raw!E52&gt;0,Raw!E52&lt;100)</f>
        <v>1</v>
      </c>
      <c r="B52" t="b">
        <f>Raw!D52&gt;0</f>
        <v>1</v>
      </c>
      <c r="C52" t="b">
        <f>AND(Raw!G52&gt;Raw!D52,Raw!G52&lt;80*Raw!D52)</f>
        <v>1</v>
      </c>
      <c r="D52" t="b">
        <f>Raw!K52*Raw!F52&gt;10000000</f>
        <v>1</v>
      </c>
      <c r="E52">
        <f>Raw!M52/Raw!L52</f>
        <v>1.0008175452315786</v>
      </c>
      <c r="F52">
        <f>Raw!G52/Raw!F52</f>
        <v>1.0633093525179858</v>
      </c>
      <c r="H52">
        <f>Raw!H52/Raw!G52</f>
        <v>1.0054127198917455</v>
      </c>
      <c r="I52">
        <f>Raw!H52/Raw!J52</f>
        <v>1.0450070323488045</v>
      </c>
      <c r="J52">
        <f>Raw!I52/Raw!G52</f>
        <v>1.0189445196211095</v>
      </c>
    </row>
    <row r="53" spans="1:10" x14ac:dyDescent="0.2">
      <c r="A53" t="b">
        <f>AND(Raw!E53&gt;0,Raw!E53&lt;100)</f>
        <v>1</v>
      </c>
      <c r="B53" t="b">
        <f>Raw!D53&gt;0</f>
        <v>1</v>
      </c>
      <c r="C53" t="b">
        <f>AND(Raw!G53&gt;Raw!D53,Raw!G53&lt;80*Raw!D53)</f>
        <v>1</v>
      </c>
      <c r="D53" t="b">
        <f>Raw!K53*Raw!F53&gt;10000000</f>
        <v>1</v>
      </c>
      <c r="E53">
        <f>Raw!M53/Raw!L53</f>
        <v>1.0008175452315786</v>
      </c>
      <c r="F53">
        <f>Raw!G53/Raw!F53</f>
        <v>1.0006177606177606</v>
      </c>
      <c r="H53">
        <f>Raw!H53/Raw!G53</f>
        <v>1.1305757061274888</v>
      </c>
      <c r="I53">
        <f>Raw!H53/Raw!J53</f>
        <v>1.1305757061274888</v>
      </c>
      <c r="J53">
        <f>Raw!I53/Raw!G53</f>
        <v>1.1790399753048308</v>
      </c>
    </row>
    <row r="54" spans="1:10" x14ac:dyDescent="0.2">
      <c r="A54" t="b">
        <f>AND(Raw!E54&gt;0,Raw!E54&lt;100)</f>
        <v>1</v>
      </c>
      <c r="B54" t="b">
        <f>Raw!D54&gt;0</f>
        <v>1</v>
      </c>
      <c r="C54" t="b">
        <f>AND(Raw!G54&gt;Raw!D54,Raw!G54&lt;80*Raw!D54)</f>
        <v>0</v>
      </c>
      <c r="D54" t="b">
        <f>Raw!K54*Raw!F54&gt;10000000</f>
        <v>1</v>
      </c>
      <c r="E54">
        <f>Raw!M54/Raw!L54</f>
        <v>1.0008175452315786</v>
      </c>
      <c r="F54">
        <f>Raw!G54/Raw!F54</f>
        <v>1.0002218770800977</v>
      </c>
      <c r="H54">
        <f>Raw!H54/Raw!G54</f>
        <v>1.0328305235137534</v>
      </c>
      <c r="I54">
        <f>Raw!H54/Raw!J54</f>
        <v>1.0395177494976557</v>
      </c>
      <c r="J54">
        <f>Raw!I54/Raw!G54</f>
        <v>1.0425909494232477</v>
      </c>
    </row>
    <row r="55" spans="1:10" x14ac:dyDescent="0.2">
      <c r="A55" t="b">
        <f>AND(Raw!E55&gt;0,Raw!E55&lt;100)</f>
        <v>0</v>
      </c>
      <c r="B55" t="b">
        <f>Raw!D55&gt;0</f>
        <v>0</v>
      </c>
      <c r="C55" t="b">
        <f>AND(Raw!G55&gt;Raw!D55,Raw!G55&lt;80*Raw!D55)</f>
        <v>0</v>
      </c>
      <c r="D55" t="b">
        <f>Raw!K55*Raw!F55&gt;10000000</f>
        <v>0</v>
      </c>
      <c r="E55">
        <f>Raw!M55/Raw!L55</f>
        <v>1.0008175452315786</v>
      </c>
      <c r="F55">
        <f>Raw!G55/Raw!F55</f>
        <v>0.77992277992277992</v>
      </c>
      <c r="H55">
        <f>Raw!H55/Raw!G55</f>
        <v>0.89603960396039617</v>
      </c>
      <c r="I55">
        <f>Raw!H55/Raw!J55</f>
        <v>1.0225988700564972</v>
      </c>
      <c r="J55">
        <f>Raw!I55/Raw!G55</f>
        <v>1.0099009900990099</v>
      </c>
    </row>
    <row r="56" spans="1:10" x14ac:dyDescent="0.2">
      <c r="A56" t="b">
        <f>AND(Raw!E56&gt;0,Raw!E56&lt;100)</f>
        <v>0</v>
      </c>
      <c r="B56" t="b">
        <f>Raw!D56&gt;0</f>
        <v>1</v>
      </c>
      <c r="C56" t="b">
        <f>AND(Raw!G56&gt;Raw!D56,Raw!G56&lt;80*Raw!D56)</f>
        <v>1</v>
      </c>
      <c r="D56" t="b">
        <f>Raw!K56*Raw!F56&gt;10000000</f>
        <v>1</v>
      </c>
      <c r="E56">
        <f>Raw!M56/Raw!L56</f>
        <v>1.0008175452315786</v>
      </c>
      <c r="F56">
        <f>Raw!G56/Raw!F56</f>
        <v>0.97612732095490717</v>
      </c>
      <c r="H56">
        <f>Raw!H56/Raw!G56</f>
        <v>1.1413043478260869</v>
      </c>
      <c r="I56">
        <f>Raw!H56/Raw!J56</f>
        <v>1.1771300448430493</v>
      </c>
      <c r="J56">
        <f>Raw!I56/Raw!G56</f>
        <v>1.1467391304347825</v>
      </c>
    </row>
    <row r="57" spans="1:10" x14ac:dyDescent="0.2">
      <c r="A57" t="b">
        <f>AND(Raw!E57&gt;0,Raw!E57&lt;100)</f>
        <v>1</v>
      </c>
      <c r="B57" t="b">
        <f>Raw!D57&gt;0</f>
        <v>1</v>
      </c>
      <c r="C57" t="b">
        <f>AND(Raw!G57&gt;Raw!D57,Raw!G57&lt;80*Raw!D57)</f>
        <v>1</v>
      </c>
      <c r="D57" t="b">
        <f>Raw!K57*Raw!F57&gt;10000000</f>
        <v>1</v>
      </c>
      <c r="E57">
        <f>Raw!M57/Raw!L57</f>
        <v>1.0008175452315786</v>
      </c>
      <c r="F57">
        <f>Raw!G57/Raw!F57</f>
        <v>1.0083126416927561</v>
      </c>
      <c r="H57">
        <f>Raw!H57/Raw!G57</f>
        <v>0.99603854389721624</v>
      </c>
      <c r="I57">
        <f>Raw!H57/Raw!J57</f>
        <v>1.0211855104281011</v>
      </c>
      <c r="J57">
        <f>Raw!I57/Raw!G57</f>
        <v>1.0331905781584583</v>
      </c>
    </row>
    <row r="58" spans="1:10" x14ac:dyDescent="0.2">
      <c r="A58" t="b">
        <f>AND(Raw!E58&gt;0,Raw!E58&lt;100)</f>
        <v>1</v>
      </c>
      <c r="B58" t="b">
        <f>Raw!D58&gt;0</f>
        <v>1</v>
      </c>
      <c r="C58" t="b">
        <f>AND(Raw!G58&gt;Raw!D58,Raw!G58&lt;80*Raw!D58)</f>
        <v>1</v>
      </c>
      <c r="D58" t="b">
        <f>Raw!K58*Raw!F58&gt;10000000</f>
        <v>1</v>
      </c>
      <c r="E58">
        <f>Raw!M58/Raw!L58</f>
        <v>1.0008175452315786</v>
      </c>
      <c r="F58">
        <f>Raw!G58/Raw!F58</f>
        <v>1.0220070422535212</v>
      </c>
      <c r="H58">
        <f>Raw!H58/Raw!G58</f>
        <v>0.96382428940568476</v>
      </c>
      <c r="I58">
        <f>Raw!H58/Raw!J58</f>
        <v>1.0418994413407821</v>
      </c>
      <c r="J58">
        <f>Raw!I58/Raw!G58</f>
        <v>1</v>
      </c>
    </row>
    <row r="59" spans="1:10" x14ac:dyDescent="0.2">
      <c r="A59" t="b">
        <f>AND(Raw!E59&gt;0,Raw!E59&lt;100)</f>
        <v>0</v>
      </c>
      <c r="B59" t="b">
        <f>Raw!D59&gt;0</f>
        <v>1</v>
      </c>
      <c r="C59" t="b">
        <f>AND(Raw!G59&gt;Raw!D59,Raw!G59&lt;80*Raw!D59)</f>
        <v>0</v>
      </c>
      <c r="D59" t="b">
        <f>Raw!K59*Raw!F59&gt;10000000</f>
        <v>0</v>
      </c>
      <c r="E59">
        <f>Raw!M59/Raw!L59</f>
        <v>1.0008175452315786</v>
      </c>
      <c r="F59">
        <f>Raw!G59/Raw!F59</f>
        <v>0.96158138051968756</v>
      </c>
      <c r="H59">
        <f>Raw!H59/Raw!G59</f>
        <v>1.0547082228116711</v>
      </c>
      <c r="I59">
        <f>Raw!H59/Raw!J59</f>
        <v>1.0744806620503293</v>
      </c>
      <c r="J59">
        <f>Raw!I59/Raw!G59</f>
        <v>1.0588527851458887</v>
      </c>
    </row>
    <row r="60" spans="1:10" x14ac:dyDescent="0.2">
      <c r="A60" t="b">
        <f>AND(Raw!E60&gt;0,Raw!E60&lt;100)</f>
        <v>1</v>
      </c>
      <c r="B60" t="b">
        <f>Raw!D60&gt;0</f>
        <v>1</v>
      </c>
      <c r="C60" t="b">
        <f>AND(Raw!G60&gt;Raw!D60,Raw!G60&lt;80*Raw!D60)</f>
        <v>1</v>
      </c>
      <c r="D60" t="b">
        <f>Raw!K60*Raw!F60&gt;10000000</f>
        <v>1</v>
      </c>
      <c r="E60">
        <f>Raw!M60/Raw!L60</f>
        <v>1.0008175452315786</v>
      </c>
      <c r="F60">
        <f>Raw!G60/Raw!F60</f>
        <v>0.9629545712019939</v>
      </c>
      <c r="H60">
        <f>Raw!H60/Raw!G60</f>
        <v>1.0181176470588236</v>
      </c>
      <c r="I60">
        <f>Raw!H60/Raw!J60</f>
        <v>1.0265717674970345</v>
      </c>
      <c r="J60">
        <f>Raw!I60/Raw!G60</f>
        <v>1.034</v>
      </c>
    </row>
    <row r="61" spans="1:10" x14ac:dyDescent="0.2">
      <c r="A61" t="b">
        <f>AND(Raw!E61&gt;0,Raw!E61&lt;100)</f>
        <v>1</v>
      </c>
      <c r="B61" t="b">
        <f>Raw!D61&gt;0</f>
        <v>1</v>
      </c>
      <c r="C61" t="b">
        <f>AND(Raw!G61&gt;Raw!D61,Raw!G61&lt;80*Raw!D61)</f>
        <v>1</v>
      </c>
      <c r="D61" t="b">
        <f>Raw!K61*Raw!F61&gt;10000000</f>
        <v>1</v>
      </c>
      <c r="E61">
        <f>Raw!M61/Raw!L61</f>
        <v>1.0008175452315786</v>
      </c>
      <c r="F61">
        <f>Raw!G61/Raw!F61</f>
        <v>0.96866526062066893</v>
      </c>
      <c r="H61">
        <f>Raw!H61/Raw!G61</f>
        <v>1.0195956454121307</v>
      </c>
      <c r="I61">
        <f>Raw!H61/Raw!J61</f>
        <v>1.0340694006309148</v>
      </c>
      <c r="J61">
        <f>Raw!I61/Raw!G61</f>
        <v>1.0712286158631414</v>
      </c>
    </row>
    <row r="62" spans="1:10" x14ac:dyDescent="0.2">
      <c r="A62" t="b">
        <f>AND(Raw!E62&gt;0,Raw!E62&lt;100)</f>
        <v>0</v>
      </c>
      <c r="B62" t="b">
        <f>Raw!D62&gt;0</f>
        <v>1</v>
      </c>
      <c r="C62" t="b">
        <f>AND(Raw!G62&gt;Raw!D62,Raw!G62&lt;80*Raw!D62)</f>
        <v>1</v>
      </c>
      <c r="D62" t="b">
        <f>Raw!K62*Raw!F62&gt;10000000</f>
        <v>0</v>
      </c>
      <c r="E62">
        <f>Raw!M62/Raw!L62</f>
        <v>1.0008175452315786</v>
      </c>
      <c r="F62">
        <f>Raw!G62/Raw!F62</f>
        <v>0.94746543778801839</v>
      </c>
      <c r="H62">
        <f>Raw!H62/Raw!G62</f>
        <v>0.98929961089494167</v>
      </c>
      <c r="I62">
        <f>Raw!H62/Raw!J62</f>
        <v>1.0495356037151702</v>
      </c>
      <c r="J62">
        <f>Raw!I62/Raw!G62</f>
        <v>1.0009727626459144</v>
      </c>
    </row>
    <row r="63" spans="1:10" x14ac:dyDescent="0.2">
      <c r="A63" t="b">
        <f>AND(Raw!E63&gt;0,Raw!E63&lt;100)</f>
        <v>0</v>
      </c>
      <c r="B63" t="b">
        <f>Raw!D63&gt;0</f>
        <v>1</v>
      </c>
      <c r="C63" t="b">
        <f>AND(Raw!G63&gt;Raw!D63,Raw!G63&lt;80*Raw!D63)</f>
        <v>1</v>
      </c>
      <c r="D63" t="b">
        <f>Raw!K63*Raw!F63&gt;10000000</f>
        <v>1</v>
      </c>
      <c r="E63">
        <f>Raw!M63/Raw!L63</f>
        <v>1.0008175452315786</v>
      </c>
      <c r="F63">
        <f>Raw!G63/Raw!F63</f>
        <v>0.96371882086167793</v>
      </c>
      <c r="H63">
        <f>Raw!H63/Raw!G63</f>
        <v>1.0311764705882354</v>
      </c>
      <c r="I63">
        <f>Raw!H63/Raw!J63</f>
        <v>1.0754601226993865</v>
      </c>
      <c r="J63">
        <f>Raw!I63/Raw!G63</f>
        <v>1.0317647058823529</v>
      </c>
    </row>
    <row r="64" spans="1:10" x14ac:dyDescent="0.2">
      <c r="A64" t="b">
        <f>AND(Raw!E64&gt;0,Raw!E64&lt;100)</f>
        <v>0</v>
      </c>
      <c r="B64" t="b">
        <f>Raw!D64&gt;0</f>
        <v>0</v>
      </c>
      <c r="C64" t="b">
        <f>AND(Raw!G64&gt;Raw!D64,Raw!G64&lt;80*Raw!D64)</f>
        <v>0</v>
      </c>
      <c r="D64" t="b">
        <f>Raw!K64*Raw!F64&gt;10000000</f>
        <v>0</v>
      </c>
      <c r="E64">
        <f>Raw!M64/Raw!L64</f>
        <v>1.0008175452315786</v>
      </c>
      <c r="F64">
        <f>Raw!G64/Raw!F64</f>
        <v>0.97222222222222221</v>
      </c>
      <c r="H64">
        <f>Raw!H64/Raw!G64</f>
        <v>1.019047619047619</v>
      </c>
      <c r="I64">
        <f>Raw!H64/Raw!J64</f>
        <v>1.1030927835051547</v>
      </c>
      <c r="J64">
        <f>Raw!I64/Raw!G64</f>
        <v>1.019047619047619</v>
      </c>
    </row>
    <row r="65" spans="1:10" x14ac:dyDescent="0.2">
      <c r="A65" t="b">
        <f>AND(Raw!E65&gt;0,Raw!E65&lt;100)</f>
        <v>0</v>
      </c>
      <c r="B65" t="b">
        <f>Raw!D65&gt;0</f>
        <v>0</v>
      </c>
      <c r="C65" t="b">
        <f>AND(Raw!G65&gt;Raw!D65,Raw!G65&lt;80*Raw!D65)</f>
        <v>0</v>
      </c>
      <c r="D65" t="b">
        <f>Raw!K65*Raw!F65&gt;10000000</f>
        <v>0</v>
      </c>
      <c r="E65">
        <f>Raw!M65/Raw!L65</f>
        <v>1.0008175452315786</v>
      </c>
      <c r="F65">
        <f>Raw!G65/Raw!F65</f>
        <v>0.96153846153846156</v>
      </c>
      <c r="H65">
        <f>Raw!H65/Raw!G65</f>
        <v>0.94769230769230772</v>
      </c>
      <c r="I65">
        <f>Raw!H65/Raw!J65</f>
        <v>1.1766953199617955</v>
      </c>
      <c r="J65">
        <f>Raw!I65/Raw!G65</f>
        <v>1.0023076923076923</v>
      </c>
    </row>
    <row r="66" spans="1:10" x14ac:dyDescent="0.2">
      <c r="A66" t="b">
        <f>AND(Raw!E66&gt;0,Raw!E66&lt;100)</f>
        <v>1</v>
      </c>
      <c r="B66" t="b">
        <f>Raw!D66&gt;0</f>
        <v>0</v>
      </c>
      <c r="C66" t="b">
        <f>AND(Raw!G66&gt;Raw!D66,Raw!G66&lt;80*Raw!D66)</f>
        <v>0</v>
      </c>
      <c r="D66" t="b">
        <f>Raw!K66*Raw!F66&gt;10000000</f>
        <v>0</v>
      </c>
      <c r="E66">
        <f>Raw!M66/Raw!L66</f>
        <v>1.0008175452315786</v>
      </c>
      <c r="F66">
        <f>Raw!G66/Raw!F66</f>
        <v>1.0080321285140561</v>
      </c>
      <c r="H66">
        <f>Raw!H66/Raw!G66</f>
        <v>0.98007968127490042</v>
      </c>
      <c r="I66">
        <f>Raw!H66/Raw!J66</f>
        <v>1.0207468879668049</v>
      </c>
      <c r="J66">
        <f>Raw!I66/Raw!G66</f>
        <v>1.0039840637450199</v>
      </c>
    </row>
    <row r="67" spans="1:10" x14ac:dyDescent="0.2">
      <c r="A67" t="b">
        <f>AND(Raw!E67&gt;0,Raw!E67&lt;100)</f>
        <v>0</v>
      </c>
      <c r="B67" t="b">
        <f>Raw!D67&gt;0</f>
        <v>1</v>
      </c>
      <c r="C67" t="b">
        <f>AND(Raw!G67&gt;Raw!D67,Raw!G67&lt;80*Raw!D67)</f>
        <v>0</v>
      </c>
      <c r="D67" t="b">
        <f>Raw!K67*Raw!F67&gt;10000000</f>
        <v>0</v>
      </c>
      <c r="E67">
        <f>Raw!M67/Raw!L67</f>
        <v>1.0008175452315786</v>
      </c>
      <c r="F67">
        <f>Raw!G67/Raw!F67</f>
        <v>1.0052617732175744</v>
      </c>
      <c r="H67">
        <f>Raw!H67/Raw!G67</f>
        <v>1.0104684637529442</v>
      </c>
      <c r="I67">
        <f>Raw!H67/Raw!J67</f>
        <v>1.0104684637529442</v>
      </c>
      <c r="J67">
        <f>Raw!I67/Raw!G67</f>
        <v>1.0327139492279509</v>
      </c>
    </row>
    <row r="68" spans="1:10" x14ac:dyDescent="0.2">
      <c r="A68" t="b">
        <f>AND(Raw!E68&gt;0,Raw!E68&lt;100)</f>
        <v>0</v>
      </c>
      <c r="B68" t="b">
        <f>Raw!D68&gt;0</f>
        <v>1</v>
      </c>
      <c r="C68" t="b">
        <f>AND(Raw!G68&gt;Raw!D68,Raw!G68&lt;80*Raw!D68)</f>
        <v>0</v>
      </c>
      <c r="D68" t="b">
        <f>Raw!K68*Raw!F68&gt;10000000</f>
        <v>0</v>
      </c>
      <c r="E68">
        <f>Raw!M68/Raw!L68</f>
        <v>1.0008175452315786</v>
      </c>
      <c r="F68">
        <f>Raw!G68/Raw!F68</f>
        <v>0.83333333333333337</v>
      </c>
      <c r="H68">
        <f>Raw!H68/Raw!G68</f>
        <v>1</v>
      </c>
      <c r="I68">
        <f>Raw!H68/Raw!J68</f>
        <v>1</v>
      </c>
      <c r="J68">
        <f>Raw!I68/Raw!G68</f>
        <v>1</v>
      </c>
    </row>
    <row r="69" spans="1:10" x14ac:dyDescent="0.2">
      <c r="A69" t="b">
        <f>AND(Raw!E69&gt;0,Raw!E69&lt;100)</f>
        <v>1</v>
      </c>
      <c r="B69" t="b">
        <f>Raw!D69&gt;0</f>
        <v>1</v>
      </c>
      <c r="C69" t="b">
        <f>AND(Raw!G69&gt;Raw!D69,Raw!G69&lt;80*Raw!D69)</f>
        <v>1</v>
      </c>
      <c r="D69" t="b">
        <f>Raw!K69*Raw!F69&gt;10000000</f>
        <v>1</v>
      </c>
      <c r="E69">
        <f>Raw!M69/Raw!L69</f>
        <v>1.0008175452315786</v>
      </c>
      <c r="F69">
        <f>Raw!G69/Raw!F69</f>
        <v>1.0061601642710472</v>
      </c>
      <c r="H69">
        <f>Raw!H69/Raw!G69</f>
        <v>1.0081632653061223</v>
      </c>
      <c r="I69">
        <f>Raw!H69/Raw!J69</f>
        <v>1.0143737166324434</v>
      </c>
      <c r="J69">
        <f>Raw!I69/Raw!G69</f>
        <v>1.0306122448979591</v>
      </c>
    </row>
    <row r="70" spans="1:10" x14ac:dyDescent="0.2">
      <c r="A70" t="b">
        <f>AND(Raw!E70&gt;0,Raw!E70&lt;100)</f>
        <v>0</v>
      </c>
      <c r="B70" t="b">
        <f>Raw!D70&gt;0</f>
        <v>1</v>
      </c>
      <c r="C70" t="b">
        <f>AND(Raw!G70&gt;Raw!D70,Raw!G70&lt;80*Raw!D70)</f>
        <v>0</v>
      </c>
      <c r="D70" t="b">
        <f>Raw!K70*Raw!F70&gt;10000000</f>
        <v>1</v>
      </c>
      <c r="E70">
        <f>Raw!M70/Raw!L70</f>
        <v>1.0008175452315786</v>
      </c>
      <c r="F70">
        <f>Raw!G70/Raw!F70</f>
        <v>1.0132743362831858</v>
      </c>
      <c r="H70">
        <f>Raw!H70/Raw!G70</f>
        <v>0.84061135371179041</v>
      </c>
      <c r="I70">
        <f>Raw!H70/Raw!J70</f>
        <v>1.1257309941520466</v>
      </c>
      <c r="J70">
        <f>Raw!I70/Raw!G70</f>
        <v>1.0043668122270744</v>
      </c>
    </row>
    <row r="71" spans="1:10" x14ac:dyDescent="0.2">
      <c r="A71" t="b">
        <f>AND(Raw!E71&gt;0,Raw!E71&lt;100)</f>
        <v>1</v>
      </c>
      <c r="B71" t="b">
        <f>Raw!D71&gt;0</f>
        <v>1</v>
      </c>
      <c r="C71" t="b">
        <f>AND(Raw!G71&gt;Raw!D71,Raw!G71&lt;80*Raw!D71)</f>
        <v>0</v>
      </c>
      <c r="D71" t="b">
        <f>Raw!K71*Raw!F71&gt;10000000</f>
        <v>1</v>
      </c>
      <c r="E71">
        <f>Raw!M71/Raw!L71</f>
        <v>1.0008175452315786</v>
      </c>
      <c r="F71">
        <f>Raw!G71/Raw!F71</f>
        <v>1.0143913651808913</v>
      </c>
      <c r="H71">
        <f>Raw!H71/Raw!G71</f>
        <v>1.0666009852216749</v>
      </c>
      <c r="I71">
        <f>Raw!H71/Raw!J71</f>
        <v>1.0715629021082846</v>
      </c>
      <c r="J71">
        <f>Raw!I71/Raw!G71</f>
        <v>1.0785221674876848</v>
      </c>
    </row>
    <row r="72" spans="1:10" x14ac:dyDescent="0.2">
      <c r="A72" t="b">
        <f>AND(Raw!E72&gt;0,Raw!E72&lt;100)</f>
        <v>1</v>
      </c>
      <c r="B72" t="b">
        <f>Raw!D72&gt;0</f>
        <v>1</v>
      </c>
      <c r="C72" t="b">
        <f>AND(Raw!G72&gt;Raw!D72,Raw!G72&lt;80*Raw!D72)</f>
        <v>0</v>
      </c>
      <c r="D72" t="b">
        <f>Raw!K72*Raw!F72&gt;10000000</f>
        <v>0</v>
      </c>
      <c r="E72">
        <f>Raw!M72/Raw!L72</f>
        <v>1.0008175452315786</v>
      </c>
      <c r="F72">
        <f>Raw!G72/Raw!F72</f>
        <v>1.0414141414141413</v>
      </c>
      <c r="H72">
        <f>Raw!H72/Raw!G72</f>
        <v>1.1978661493695442</v>
      </c>
      <c r="I72">
        <f>Raw!H72/Raw!J72</f>
        <v>1.2337662337662338</v>
      </c>
      <c r="J72">
        <f>Raw!I72/Raw!G72</f>
        <v>1.2075654704170709</v>
      </c>
    </row>
    <row r="73" spans="1:10" x14ac:dyDescent="0.2">
      <c r="A73" t="b">
        <f>AND(Raw!E73&gt;0,Raw!E73&lt;100)</f>
        <v>1</v>
      </c>
      <c r="B73" t="b">
        <f>Raw!D73&gt;0</f>
        <v>1</v>
      </c>
      <c r="C73" t="b">
        <f>AND(Raw!G73&gt;Raw!D73,Raw!G73&lt;80*Raw!D73)</f>
        <v>1</v>
      </c>
      <c r="D73" t="b">
        <f>Raw!K73*Raw!F73&gt;10000000</f>
        <v>1</v>
      </c>
      <c r="E73">
        <f>Raw!M73/Raw!L73</f>
        <v>1.0008175452315786</v>
      </c>
      <c r="F73">
        <f>Raw!G73/Raw!F73</f>
        <v>1.0661681395875819</v>
      </c>
      <c r="H73">
        <f>Raw!H73/Raw!G73</f>
        <v>1.0520722635494155</v>
      </c>
      <c r="I73">
        <f>Raw!H73/Raw!J73</f>
        <v>1.0730544114459137</v>
      </c>
      <c r="J73">
        <f>Raw!I73/Raw!G73</f>
        <v>1.0575982996811903</v>
      </c>
    </row>
    <row r="74" spans="1:10" x14ac:dyDescent="0.2">
      <c r="A74" t="b">
        <f>AND(Raw!E74&gt;0,Raw!E74&lt;100)</f>
        <v>0</v>
      </c>
      <c r="B74" t="b">
        <f>Raw!D74&gt;0</f>
        <v>1</v>
      </c>
      <c r="C74" t="b">
        <f>AND(Raw!G74&gt;Raw!D74,Raw!G74&lt;80*Raw!D74)</f>
        <v>1</v>
      </c>
      <c r="D74" t="b">
        <f>Raw!K74*Raw!F74&gt;10000000</f>
        <v>1</v>
      </c>
      <c r="E74">
        <f>Raw!M74/Raw!L74</f>
        <v>1.0008175452315786</v>
      </c>
      <c r="F74">
        <f>Raw!G74/Raw!F74</f>
        <v>0.98357518737043537</v>
      </c>
      <c r="H74">
        <f>Raw!H74/Raw!G74</f>
        <v>1.0269130998702984</v>
      </c>
      <c r="I74">
        <f>Raw!H74/Raw!J74</f>
        <v>1.029918699186992</v>
      </c>
      <c r="J74">
        <f>Raw!I74/Raw!G74</f>
        <v>1.0421530479896239</v>
      </c>
    </row>
    <row r="75" spans="1:10" x14ac:dyDescent="0.2">
      <c r="A75" t="b">
        <f>AND(Raw!E75&gt;0,Raw!E75&lt;100)</f>
        <v>1</v>
      </c>
      <c r="B75" t="b">
        <f>Raw!D75&gt;0</f>
        <v>0</v>
      </c>
      <c r="C75" t="b">
        <f>AND(Raw!G75&gt;Raw!D75,Raw!G75&lt;80*Raw!D75)</f>
        <v>0</v>
      </c>
      <c r="D75" t="b">
        <f>Raw!K75*Raw!F75&gt;10000000</f>
        <v>1</v>
      </c>
      <c r="E75">
        <f>Raw!M75/Raw!L75</f>
        <v>1.0008175452315786</v>
      </c>
      <c r="F75">
        <f>Raw!G75/Raw!F75</f>
        <v>0.81630581867388363</v>
      </c>
      <c r="H75">
        <f>Raw!H75/Raw!G75</f>
        <v>1.0698300870285953</v>
      </c>
      <c r="I75">
        <f>Raw!H75/Raw!J75</f>
        <v>1.0789968652037618</v>
      </c>
      <c r="J75">
        <f>Raw!I75/Raw!G75</f>
        <v>1.0922088686282636</v>
      </c>
    </row>
    <row r="76" spans="1:10" x14ac:dyDescent="0.2">
      <c r="A76" t="b">
        <f>AND(Raw!E76&gt;0,Raw!E76&lt;100)</f>
        <v>1</v>
      </c>
      <c r="B76" t="b">
        <f>Raw!D76&gt;0</f>
        <v>1</v>
      </c>
      <c r="C76" t="b">
        <f>AND(Raw!G76&gt;Raw!D76,Raw!G76&lt;80*Raw!D76)</f>
        <v>0</v>
      </c>
      <c r="D76" t="b">
        <f>Raw!K76*Raw!F76&gt;10000000</f>
        <v>1</v>
      </c>
      <c r="E76">
        <f>Raw!M76/Raw!L76</f>
        <v>1.0008175452315786</v>
      </c>
      <c r="F76">
        <f>Raw!G76/Raw!F76</f>
        <v>0.95707070707070707</v>
      </c>
      <c r="H76">
        <f>Raw!H76/Raw!G76</f>
        <v>1.0348871298739373</v>
      </c>
      <c r="I76">
        <f>Raw!H76/Raw!J76</f>
        <v>1.044378698224852</v>
      </c>
      <c r="J76">
        <f>Raw!I76/Raw!G76</f>
        <v>1.0729991204925242</v>
      </c>
    </row>
    <row r="77" spans="1:10" x14ac:dyDescent="0.2">
      <c r="A77" t="b">
        <f>AND(Raw!E77&gt;0,Raw!E77&lt;100)</f>
        <v>1</v>
      </c>
      <c r="B77" t="b">
        <f>Raw!D77&gt;0</f>
        <v>0</v>
      </c>
      <c r="C77" t="b">
        <f>AND(Raw!G77&gt;Raw!D77,Raw!G77&lt;80*Raw!D77)</f>
        <v>0</v>
      </c>
      <c r="D77" t="b">
        <f>Raw!K77*Raw!F77&gt;10000000</f>
        <v>0</v>
      </c>
      <c r="E77">
        <f>Raw!M77/Raw!L77</f>
        <v>1.0008175452315786</v>
      </c>
      <c r="F77">
        <f>Raw!G77/Raw!F77</f>
        <v>0.96339434276206315</v>
      </c>
      <c r="H77">
        <f>Raw!H77/Raw!G77</f>
        <v>0.98100172711571676</v>
      </c>
      <c r="I77">
        <f>Raw!H77/Raw!J77</f>
        <v>1.0157367668097281</v>
      </c>
      <c r="J77">
        <f>Raw!I77/Raw!G77</f>
        <v>1.0259067357512954</v>
      </c>
    </row>
    <row r="78" spans="1:10" x14ac:dyDescent="0.2">
      <c r="A78" t="b">
        <f>AND(Raw!E78&gt;0,Raw!E78&lt;100)</f>
        <v>1</v>
      </c>
      <c r="B78" t="b">
        <f>Raw!D78&gt;0</f>
        <v>1</v>
      </c>
      <c r="C78" t="b">
        <f>AND(Raw!G78&gt;Raw!D78,Raw!G78&lt;80*Raw!D78)</f>
        <v>1</v>
      </c>
      <c r="D78" t="b">
        <f>Raw!K78*Raw!F78&gt;10000000</f>
        <v>1</v>
      </c>
      <c r="E78">
        <f>Raw!M78/Raw!L78</f>
        <v>1.0008175452315786</v>
      </c>
      <c r="F78">
        <f>Raw!G78/Raw!F78</f>
        <v>1.0505581089954037</v>
      </c>
      <c r="H78">
        <f>Raw!H78/Raw!G78</f>
        <v>1.1243749999999999</v>
      </c>
      <c r="I78">
        <f>Raw!H78/Raw!J78</f>
        <v>1.1278996865203761</v>
      </c>
      <c r="J78">
        <f>Raw!I78/Raw!G78</f>
        <v>1.1387499999999999</v>
      </c>
    </row>
    <row r="79" spans="1:10" x14ac:dyDescent="0.2">
      <c r="A79" t="b">
        <f>AND(Raw!E79&gt;0,Raw!E79&lt;100)</f>
        <v>0</v>
      </c>
      <c r="B79" t="b">
        <f>Raw!D79&gt;0</f>
        <v>0</v>
      </c>
      <c r="C79" t="b">
        <f>AND(Raw!G79&gt;Raw!D79,Raw!G79&lt;80*Raw!D79)</f>
        <v>0</v>
      </c>
      <c r="D79" t="b">
        <f>Raw!K79*Raw!F79&gt;10000000</f>
        <v>0</v>
      </c>
      <c r="E79">
        <f>Raw!M79/Raw!L79</f>
        <v>1.0008175452315786</v>
      </c>
      <c r="F79">
        <f>Raw!G79/Raw!F79</f>
        <v>0.97254901960784312</v>
      </c>
      <c r="H79">
        <f>Raw!H79/Raw!G79</f>
        <v>0.92271505376344087</v>
      </c>
      <c r="I79">
        <f>Raw!H79/Raw!J79</f>
        <v>1.0125368731563422</v>
      </c>
      <c r="J79">
        <f>Raw!I79/Raw!G79</f>
        <v>1.0228494623655915</v>
      </c>
    </row>
    <row r="80" spans="1:10" x14ac:dyDescent="0.2">
      <c r="A80" t="b">
        <f>AND(Raw!E80&gt;0,Raw!E80&lt;100)</f>
        <v>0</v>
      </c>
      <c r="B80" t="b">
        <f>Raw!D80&gt;0</f>
        <v>1</v>
      </c>
      <c r="C80" t="b">
        <f>AND(Raw!G80&gt;Raw!D80,Raw!G80&lt;80*Raw!D80)</f>
        <v>1</v>
      </c>
      <c r="D80" t="b">
        <f>Raw!K80*Raw!F80&gt;10000000</f>
        <v>0</v>
      </c>
      <c r="E80">
        <f>Raw!M80/Raw!L80</f>
        <v>1.0008175452315786</v>
      </c>
      <c r="F80">
        <f>Raw!G80/Raw!F80</f>
        <v>0.96529533440588378</v>
      </c>
      <c r="H80">
        <f>Raw!H80/Raw!G80</f>
        <v>1.0238095238095237</v>
      </c>
      <c r="I80">
        <f>Raw!H80/Raw!J80</f>
        <v>1.055473735886107</v>
      </c>
      <c r="J80">
        <f>Raw!I80/Raw!G80</f>
        <v>1.0528571428571429</v>
      </c>
    </row>
    <row r="81" spans="1:10" x14ac:dyDescent="0.2">
      <c r="A81" t="b">
        <f>AND(Raw!E81&gt;0,Raw!E81&lt;100)</f>
        <v>0</v>
      </c>
      <c r="B81" t="b">
        <f>Raw!D81&gt;0</f>
        <v>1</v>
      </c>
      <c r="C81" t="b">
        <f>AND(Raw!G81&gt;Raw!D81,Raw!G81&lt;80*Raw!D81)</f>
        <v>0</v>
      </c>
      <c r="D81" t="b">
        <f>Raw!K81*Raw!F81&gt;10000000</f>
        <v>1</v>
      </c>
      <c r="E81">
        <f>Raw!M81/Raw!L81</f>
        <v>1.0008175452315786</v>
      </c>
      <c r="F81">
        <f>Raw!G81/Raw!F81</f>
        <v>0.98048399687743948</v>
      </c>
      <c r="H81">
        <f>Raw!H81/Raw!G81</f>
        <v>1.0501592356687897</v>
      </c>
      <c r="I81">
        <f>Raw!H81/Raw!J81</f>
        <v>1.0501592356687897</v>
      </c>
      <c r="J81">
        <f>Raw!I81/Raw!G81</f>
        <v>1.0955414012738853</v>
      </c>
    </row>
    <row r="82" spans="1:10" x14ac:dyDescent="0.2">
      <c r="A82" t="b">
        <f>AND(Raw!E82&gt;0,Raw!E82&lt;100)</f>
        <v>0</v>
      </c>
      <c r="B82" t="b">
        <f>Raw!D82&gt;0</f>
        <v>0</v>
      </c>
      <c r="C82" t="b">
        <f>AND(Raw!G82&gt;Raw!D82,Raw!G82&lt;80*Raw!D82)</f>
        <v>0</v>
      </c>
      <c r="D82" t="b">
        <f>Raw!K82*Raw!F82&gt;10000000</f>
        <v>1</v>
      </c>
      <c r="E82">
        <f>Raw!M82/Raw!L82</f>
        <v>1.0008175452315786</v>
      </c>
      <c r="F82">
        <f>Raw!G82/Raw!F82</f>
        <v>0.966746359487068</v>
      </c>
      <c r="H82">
        <f>Raw!H82/Raw!G82</f>
        <v>0.92423561151079137</v>
      </c>
      <c r="I82">
        <f>Raw!H82/Raw!J82</f>
        <v>1.0075980392156862</v>
      </c>
      <c r="J82">
        <f>Raw!I82/Raw!G82</f>
        <v>1.0521582733812951</v>
      </c>
    </row>
    <row r="83" spans="1:10" x14ac:dyDescent="0.2">
      <c r="A83" t="b">
        <f>AND(Raw!E83&gt;0,Raw!E83&lt;100)</f>
        <v>0</v>
      </c>
      <c r="B83" t="b">
        <f>Raw!D83&gt;0</f>
        <v>1</v>
      </c>
      <c r="C83" t="b">
        <f>AND(Raw!G83&gt;Raw!D83,Raw!G83&lt;80*Raw!D83)</f>
        <v>0</v>
      </c>
      <c r="D83" t="b">
        <f>Raw!K83*Raw!F83&gt;10000000</f>
        <v>1</v>
      </c>
      <c r="E83">
        <f>Raw!M83/Raw!L83</f>
        <v>1.0008175452315786</v>
      </c>
      <c r="F83">
        <f>Raw!G83/Raw!F83</f>
        <v>1.0180433703029301</v>
      </c>
      <c r="H83">
        <f>Raw!H83/Raw!G83</f>
        <v>1.0242276422764227</v>
      </c>
      <c r="I83">
        <f>Raw!H83/Raw!J83</f>
        <v>1.0343185550082101</v>
      </c>
      <c r="J83">
        <f>Raw!I83/Raw!G83</f>
        <v>1.0552845528455286</v>
      </c>
    </row>
    <row r="84" spans="1:10" x14ac:dyDescent="0.2">
      <c r="A84" t="b">
        <f>AND(Raw!E84&gt;0,Raw!E84&lt;100)</f>
        <v>0</v>
      </c>
      <c r="B84" t="b">
        <f>Raw!D84&gt;0</f>
        <v>1</v>
      </c>
      <c r="C84" t="b">
        <f>AND(Raw!G84&gt;Raw!D84,Raw!G84&lt;80*Raw!D84)</f>
        <v>0</v>
      </c>
      <c r="D84" t="b">
        <f>Raw!K84*Raw!F84&gt;10000000</f>
        <v>1</v>
      </c>
      <c r="E84">
        <f>Raw!M84/Raw!L84</f>
        <v>1.0008175452315786</v>
      </c>
      <c r="F84">
        <f>Raw!G84/Raw!F84</f>
        <v>0.98147448015122885</v>
      </c>
      <c r="H84">
        <f>Raw!H84/Raw!G84</f>
        <v>1.0098228043143298</v>
      </c>
      <c r="I84">
        <f>Raw!H84/Raw!J84</f>
        <v>1.0421387398131583</v>
      </c>
      <c r="J84">
        <f>Raw!I84/Raw!G84</f>
        <v>1.0159861325115562</v>
      </c>
    </row>
    <row r="85" spans="1:10" x14ac:dyDescent="0.2">
      <c r="A85" t="b">
        <f>AND(Raw!E85&gt;0,Raw!E85&lt;100)</f>
        <v>1</v>
      </c>
      <c r="B85" t="b">
        <f>Raw!D85&gt;0</f>
        <v>1</v>
      </c>
      <c r="C85" t="b">
        <f>AND(Raw!G85&gt;Raw!D85,Raw!G85&lt;80*Raw!D85)</f>
        <v>1</v>
      </c>
      <c r="D85" t="b">
        <f>Raw!K85*Raw!F85&gt;10000000</f>
        <v>0</v>
      </c>
      <c r="E85">
        <f>Raw!M85/Raw!L85</f>
        <v>1.0008175452315786</v>
      </c>
      <c r="F85">
        <f>Raw!G85/Raw!F85</f>
        <v>1.0378619153674833</v>
      </c>
      <c r="H85">
        <f>Raw!H85/Raw!G85</f>
        <v>1.0858369098712446</v>
      </c>
      <c r="I85">
        <f>Raw!H85/Raw!J85</f>
        <v>1.1169977924944814</v>
      </c>
      <c r="J85">
        <f>Raw!I85/Raw!G85</f>
        <v>1.1115879828326178</v>
      </c>
    </row>
    <row r="86" spans="1:10" x14ac:dyDescent="0.2">
      <c r="A86" t="b">
        <f>AND(Raw!E86&gt;0,Raw!E86&lt;100)</f>
        <v>1</v>
      </c>
      <c r="B86" t="b">
        <f>Raw!D86&gt;0</f>
        <v>0</v>
      </c>
      <c r="C86" t="b">
        <f>AND(Raw!G86&gt;Raw!D86,Raw!G86&lt;80*Raw!D86)</f>
        <v>0</v>
      </c>
      <c r="D86" t="b">
        <f>Raw!K86*Raw!F86&gt;10000000</f>
        <v>1</v>
      </c>
      <c r="E86">
        <f>Raw!M86/Raw!L86</f>
        <v>0.99476607562486641</v>
      </c>
      <c r="F86">
        <f>Raw!G86/Raw!F86</f>
        <v>0.99812990898890419</v>
      </c>
      <c r="H86">
        <f>Raw!H86/Raw!G86</f>
        <v>0.94516612540594558</v>
      </c>
      <c r="I86">
        <f>Raw!H86/Raw!J86</f>
        <v>1.033178590933916</v>
      </c>
      <c r="J86">
        <f>Raw!I86/Raw!G86</f>
        <v>1.013364976267799</v>
      </c>
    </row>
    <row r="87" spans="1:10" x14ac:dyDescent="0.2">
      <c r="A87" t="b">
        <f>AND(Raw!E87&gt;0,Raw!E87&lt;100)</f>
        <v>0</v>
      </c>
      <c r="B87" t="b">
        <f>Raw!D87&gt;0</f>
        <v>0</v>
      </c>
      <c r="C87" t="b">
        <f>AND(Raw!G87&gt;Raw!D87,Raw!G87&lt;80*Raw!D87)</f>
        <v>0</v>
      </c>
      <c r="D87" t="b">
        <f>Raw!K87*Raw!F87&gt;10000000</f>
        <v>1</v>
      </c>
      <c r="E87">
        <f>Raw!M87/Raw!L87</f>
        <v>0.99476607562486641</v>
      </c>
      <c r="F87">
        <f>Raw!G87/Raw!F87</f>
        <v>0.98882931188561218</v>
      </c>
      <c r="H87">
        <f>Raw!H87/Raw!G87</f>
        <v>1.0207862629914144</v>
      </c>
      <c r="I87">
        <f>Raw!H87/Raw!J87</f>
        <v>1.0386206896551724</v>
      </c>
      <c r="J87">
        <f>Raw!I87/Raw!G87</f>
        <v>1.0225937641211025</v>
      </c>
    </row>
    <row r="88" spans="1:10" x14ac:dyDescent="0.2">
      <c r="A88" t="b">
        <f>AND(Raw!E88&gt;0,Raw!E88&lt;100)</f>
        <v>1</v>
      </c>
      <c r="B88" t="b">
        <f>Raw!D88&gt;0</f>
        <v>1</v>
      </c>
      <c r="C88" t="b">
        <f>AND(Raw!G88&gt;Raw!D88,Raw!G88&lt;80*Raw!D88)</f>
        <v>0</v>
      </c>
      <c r="D88" t="b">
        <f>Raw!K88*Raw!F88&gt;10000000</f>
        <v>1</v>
      </c>
      <c r="E88">
        <f>Raw!M88/Raw!L88</f>
        <v>0.99476607562486641</v>
      </c>
      <c r="F88">
        <f>Raw!G88/Raw!F88</f>
        <v>0.94532173165753564</v>
      </c>
      <c r="H88">
        <f>Raw!H88/Raw!G88</f>
        <v>0.87704545454545457</v>
      </c>
      <c r="I88">
        <f>Raw!H88/Raw!J88</f>
        <v>1.0549480590486606</v>
      </c>
      <c r="J88">
        <f>Raw!I88/Raw!G88</f>
        <v>1.0093181818181818</v>
      </c>
    </row>
    <row r="89" spans="1:10" x14ac:dyDescent="0.2">
      <c r="A89" t="b">
        <f>AND(Raw!E89&gt;0,Raw!E89&lt;100)</f>
        <v>0</v>
      </c>
      <c r="B89" t="b">
        <f>Raw!D89&gt;0</f>
        <v>1</v>
      </c>
      <c r="C89" t="b">
        <f>AND(Raw!G89&gt;Raw!D89,Raw!G89&lt;80*Raw!D89)</f>
        <v>1</v>
      </c>
      <c r="D89" t="b">
        <f>Raw!K89*Raw!F89&gt;10000000</f>
        <v>0</v>
      </c>
      <c r="E89">
        <f>Raw!M89/Raw!L89</f>
        <v>0.99476607562486641</v>
      </c>
      <c r="F89">
        <f>Raw!G89/Raw!F89</f>
        <v>0.82899022801302935</v>
      </c>
      <c r="H89">
        <f>Raw!H89/Raw!G89</f>
        <v>1.037328094302554</v>
      </c>
      <c r="I89">
        <f>Raw!H89/Raw!J89</f>
        <v>1.0497017892644136</v>
      </c>
      <c r="J89">
        <f>Raw!I89/Raw!G89</f>
        <v>1.0766208251473477</v>
      </c>
    </row>
    <row r="90" spans="1:10" x14ac:dyDescent="0.2">
      <c r="A90" t="b">
        <f>AND(Raw!E90&gt;0,Raw!E90&lt;100)</f>
        <v>1</v>
      </c>
      <c r="B90" t="b">
        <f>Raw!D90&gt;0</f>
        <v>1</v>
      </c>
      <c r="C90" t="b">
        <f>AND(Raw!G90&gt;Raw!D90,Raw!G90&lt;80*Raw!D90)</f>
        <v>1</v>
      </c>
      <c r="D90" t="b">
        <f>Raw!K90*Raw!F90&gt;10000000</f>
        <v>1</v>
      </c>
      <c r="E90">
        <f>Raw!M90/Raw!L90</f>
        <v>0.99476607562486641</v>
      </c>
      <c r="F90">
        <f>Raw!G90/Raw!F90</f>
        <v>1.073143495254048</v>
      </c>
      <c r="H90">
        <f>Raw!H90/Raw!G90</f>
        <v>1.0270551508844954</v>
      </c>
      <c r="I90">
        <f>Raw!H90/Raw!J90</f>
        <v>1.0449973530968766</v>
      </c>
      <c r="J90">
        <f>Raw!I90/Raw!G90</f>
        <v>1.0338189386056194</v>
      </c>
    </row>
    <row r="91" spans="1:10" x14ac:dyDescent="0.2">
      <c r="A91" t="b">
        <f>AND(Raw!E91&gt;0,Raw!E91&lt;100)</f>
        <v>1</v>
      </c>
      <c r="B91" t="b">
        <f>Raw!D91&gt;0</f>
        <v>1</v>
      </c>
      <c r="C91" t="b">
        <f>AND(Raw!G91&gt;Raw!D91,Raw!G91&lt;80*Raw!D91)</f>
        <v>1</v>
      </c>
      <c r="D91" t="b">
        <f>Raw!K91*Raw!F91&gt;10000000</f>
        <v>1</v>
      </c>
      <c r="E91">
        <f>Raw!M91/Raw!L91</f>
        <v>0.99476607562486641</v>
      </c>
      <c r="F91">
        <f>Raw!G91/Raw!F91</f>
        <v>1.1111111111111112</v>
      </c>
      <c r="H91">
        <f>Raw!H91/Raw!G91</f>
        <v>0.94545454545454544</v>
      </c>
      <c r="I91">
        <f>Raw!H91/Raw!J91</f>
        <v>1.0712814173877214</v>
      </c>
      <c r="J91">
        <f>Raw!I91/Raw!G91</f>
        <v>1.0236363636363637</v>
      </c>
    </row>
    <row r="92" spans="1:10" x14ac:dyDescent="0.2">
      <c r="A92" t="b">
        <f>AND(Raw!E92&gt;0,Raw!E92&lt;100)</f>
        <v>0</v>
      </c>
      <c r="B92" t="b">
        <f>Raw!D92&gt;0</f>
        <v>1</v>
      </c>
      <c r="C92" t="b">
        <f>AND(Raw!G92&gt;Raw!D92,Raw!G92&lt;80*Raw!D92)</f>
        <v>0</v>
      </c>
      <c r="D92" t="b">
        <f>Raw!K92*Raw!F92&gt;10000000</f>
        <v>1</v>
      </c>
      <c r="E92">
        <f>Raw!M92/Raw!L92</f>
        <v>0.99476607562486641</v>
      </c>
      <c r="F92">
        <f>Raw!G92/Raw!F92</f>
        <v>0.98317757009345796</v>
      </c>
      <c r="H92">
        <f>Raw!H92/Raw!G92</f>
        <v>1.0411121673003803</v>
      </c>
      <c r="I92">
        <f>Raw!H92/Raw!J92</f>
        <v>1.0612887596899225</v>
      </c>
      <c r="J92">
        <f>Raw!I92/Raw!G92</f>
        <v>1.0420627376425857</v>
      </c>
    </row>
    <row r="93" spans="1:10" x14ac:dyDescent="0.2">
      <c r="A93" t="b">
        <f>AND(Raw!E93&gt;0,Raw!E93&lt;100)</f>
        <v>0</v>
      </c>
      <c r="B93" t="b">
        <f>Raw!D93&gt;0</f>
        <v>0</v>
      </c>
      <c r="C93" t="b">
        <f>AND(Raw!G93&gt;Raw!D93,Raw!G93&lt;80*Raw!D93)</f>
        <v>0</v>
      </c>
      <c r="D93" t="b">
        <f>Raw!K93*Raw!F93&gt;10000000</f>
        <v>1</v>
      </c>
      <c r="E93">
        <f>Raw!M93/Raw!L93</f>
        <v>0.99476607562486641</v>
      </c>
      <c r="F93">
        <f>Raw!G93/Raw!F93</f>
        <v>1.1378490790255495</v>
      </c>
      <c r="H93">
        <f>Raw!H93/Raw!G93</f>
        <v>0.99033942558746746</v>
      </c>
      <c r="I93">
        <f>Raw!H93/Raw!J93</f>
        <v>1.0141711229946524</v>
      </c>
      <c r="J93">
        <f>Raw!I93/Raw!G93</f>
        <v>1.0704960835509139</v>
      </c>
    </row>
    <row r="94" spans="1:10" x14ac:dyDescent="0.2">
      <c r="A94" t="b">
        <f>AND(Raw!E94&gt;0,Raw!E94&lt;100)</f>
        <v>0</v>
      </c>
      <c r="B94" t="b">
        <f>Raw!D94&gt;0</f>
        <v>1</v>
      </c>
      <c r="C94" t="b">
        <f>AND(Raw!G94&gt;Raw!D94,Raw!G94&lt;80*Raw!D94)</f>
        <v>0</v>
      </c>
      <c r="D94" t="b">
        <f>Raw!K94*Raw!F94&gt;10000000</f>
        <v>0</v>
      </c>
      <c r="E94">
        <f>Raw!M94/Raw!L94</f>
        <v>0.99476607562486641</v>
      </c>
      <c r="F94">
        <f>Raw!G94/Raw!F94</f>
        <v>0.98975188781014034</v>
      </c>
      <c r="H94">
        <f>Raw!H94/Raw!G94</f>
        <v>1.027792915531335</v>
      </c>
      <c r="I94">
        <f>Raw!H94/Raw!J94</f>
        <v>1.027792915531335</v>
      </c>
      <c r="J94">
        <f>Raw!I94/Raw!G94</f>
        <v>1.0326975476839235</v>
      </c>
    </row>
    <row r="95" spans="1:10" x14ac:dyDescent="0.2">
      <c r="A95" t="b">
        <f>AND(Raw!E95&gt;0,Raw!E95&lt;100)</f>
        <v>1</v>
      </c>
      <c r="B95" t="b">
        <f>Raw!D95&gt;0</f>
        <v>1</v>
      </c>
      <c r="C95" t="b">
        <f>AND(Raw!G95&gt;Raw!D95,Raw!G95&lt;80*Raw!D95)</f>
        <v>1</v>
      </c>
      <c r="D95" t="b">
        <f>Raw!K95*Raw!F95&gt;10000000</f>
        <v>0</v>
      </c>
      <c r="E95">
        <f>Raw!M95/Raw!L95</f>
        <v>0.99476607562486641</v>
      </c>
      <c r="F95">
        <f>Raw!G95/Raw!F95</f>
        <v>1.2310756972111554</v>
      </c>
      <c r="H95">
        <f>Raw!H95/Raw!G95</f>
        <v>0.88025889967637549</v>
      </c>
      <c r="I95">
        <f>Raw!H95/Raw!J95</f>
        <v>1.0381679389312977</v>
      </c>
      <c r="J95">
        <f>Raw!I95/Raw!G95</f>
        <v>1.0550161812297734</v>
      </c>
    </row>
    <row r="96" spans="1:10" x14ac:dyDescent="0.2">
      <c r="A96" t="b">
        <f>AND(Raw!E96&gt;0,Raw!E96&lt;100)</f>
        <v>1</v>
      </c>
      <c r="B96" t="b">
        <f>Raw!D96&gt;0</f>
        <v>1</v>
      </c>
      <c r="C96" t="b">
        <f>AND(Raw!G96&gt;Raw!D96,Raw!G96&lt;80*Raw!D96)</f>
        <v>1</v>
      </c>
      <c r="D96" t="b">
        <f>Raw!K96*Raw!F96&gt;10000000</f>
        <v>1</v>
      </c>
      <c r="E96">
        <f>Raw!M96/Raw!L96</f>
        <v>0.99476607562486641</v>
      </c>
      <c r="F96">
        <f>Raw!G96/Raw!F96</f>
        <v>1.0259259259259259</v>
      </c>
      <c r="H96">
        <f>Raw!H96/Raw!G96</f>
        <v>0.93357400722021666</v>
      </c>
      <c r="I96">
        <f>Raw!H96/Raw!J96</f>
        <v>1.0157109190887668</v>
      </c>
      <c r="J96">
        <f>Raw!I96/Raw!G96</f>
        <v>1.0079422382671479</v>
      </c>
    </row>
    <row r="97" spans="1:10" x14ac:dyDescent="0.2">
      <c r="A97" t="b">
        <f>AND(Raw!E97&gt;0,Raw!E97&lt;100)</f>
        <v>1</v>
      </c>
      <c r="B97" t="b">
        <f>Raw!D97&gt;0</f>
        <v>1</v>
      </c>
      <c r="C97" t="b">
        <f>AND(Raw!G97&gt;Raw!D97,Raw!G97&lt;80*Raw!D97)</f>
        <v>0</v>
      </c>
      <c r="D97" t="b">
        <f>Raw!K97*Raw!F97&gt;10000000</f>
        <v>1</v>
      </c>
      <c r="E97">
        <f>Raw!M97/Raw!L97</f>
        <v>0.99476607562486641</v>
      </c>
      <c r="F97">
        <f>Raw!G97/Raw!F97</f>
        <v>1.0042086205253629</v>
      </c>
      <c r="H97">
        <f>Raw!H97/Raw!G97</f>
        <v>1.0168746342774906</v>
      </c>
      <c r="I97">
        <f>Raw!H97/Raw!J97</f>
        <v>1.0321203268215162</v>
      </c>
      <c r="J97">
        <f>Raw!I97/Raw!G97</f>
        <v>1.0174597902927363</v>
      </c>
    </row>
    <row r="98" spans="1:10" x14ac:dyDescent="0.2">
      <c r="A98" t="b">
        <f>AND(Raw!E98&gt;0,Raw!E98&lt;100)</f>
        <v>0</v>
      </c>
      <c r="B98" t="b">
        <f>Raw!D98&gt;0</f>
        <v>0</v>
      </c>
      <c r="C98" t="b">
        <f>AND(Raw!G98&gt;Raw!D98,Raw!G98&lt;80*Raw!D98)</f>
        <v>0</v>
      </c>
      <c r="D98" t="b">
        <f>Raw!K98*Raw!F98&gt;10000000</f>
        <v>0</v>
      </c>
      <c r="E98">
        <f>Raw!M98/Raw!L98</f>
        <v>0.99476607562486641</v>
      </c>
      <c r="F98">
        <f>Raw!G98/Raw!F98</f>
        <v>0.97222222222222221</v>
      </c>
      <c r="H98">
        <f>Raw!H98/Raw!G98</f>
        <v>0.90519480519480511</v>
      </c>
      <c r="I98">
        <f>Raw!H98/Raw!J98</f>
        <v>1.0086830680173662</v>
      </c>
      <c r="J98">
        <f>Raw!I98/Raw!G98</f>
        <v>1.0116883116883117</v>
      </c>
    </row>
    <row r="99" spans="1:10" x14ac:dyDescent="0.2">
      <c r="A99" t="b">
        <f>AND(Raw!E99&gt;0,Raw!E99&lt;100)</f>
        <v>0</v>
      </c>
      <c r="B99" t="b">
        <f>Raw!D99&gt;0</f>
        <v>1</v>
      </c>
      <c r="C99" t="b">
        <f>AND(Raw!G99&gt;Raw!D99,Raw!G99&lt;80*Raw!D99)</f>
        <v>1</v>
      </c>
      <c r="D99" t="b">
        <f>Raw!K99*Raw!F99&gt;10000000</f>
        <v>0</v>
      </c>
      <c r="E99">
        <f>Raw!M99/Raw!L99</f>
        <v>0.99476607562486641</v>
      </c>
      <c r="F99">
        <f>Raw!G99/Raw!F99</f>
        <v>1.0311004784688995</v>
      </c>
      <c r="H99">
        <f>Raw!H99/Raw!G99</f>
        <v>0.98607888631090479</v>
      </c>
      <c r="I99">
        <f>Raw!H99/Raw!J99</f>
        <v>1.039119804400978</v>
      </c>
      <c r="J99">
        <f>Raw!I99/Raw!G99</f>
        <v>1.0046403712296983</v>
      </c>
    </row>
    <row r="100" spans="1:10" x14ac:dyDescent="0.2">
      <c r="A100" t="b">
        <f>AND(Raw!E100&gt;0,Raw!E100&lt;100)</f>
        <v>0</v>
      </c>
      <c r="B100" t="b">
        <f>Raw!D100&gt;0</f>
        <v>1</v>
      </c>
      <c r="C100" t="b">
        <f>AND(Raw!G100&gt;Raw!D100,Raw!G100&lt;80*Raw!D100)</f>
        <v>1</v>
      </c>
      <c r="D100" t="b">
        <f>Raw!K100*Raw!F100&gt;10000000</f>
        <v>1</v>
      </c>
      <c r="E100">
        <f>Raw!M100/Raw!L100</f>
        <v>0.99476607562486641</v>
      </c>
      <c r="F100">
        <f>Raw!G100/Raw!F100</f>
        <v>0.96283538796229151</v>
      </c>
      <c r="H100">
        <f>Raw!H100/Raw!G100</f>
        <v>1.0101675767275466</v>
      </c>
      <c r="I100">
        <f>Raw!H100/Raw!J100</f>
        <v>1.0246371275783039</v>
      </c>
      <c r="J100">
        <f>Raw!I100/Raw!G100</f>
        <v>1.0182639804180003</v>
      </c>
    </row>
    <row r="101" spans="1:10" x14ac:dyDescent="0.2">
      <c r="A101" t="b">
        <f>AND(Raw!E101&gt;0,Raw!E101&lt;100)</f>
        <v>1</v>
      </c>
      <c r="B101" t="b">
        <f>Raw!D101&gt;0</f>
        <v>1</v>
      </c>
      <c r="C101" t="b">
        <f>AND(Raw!G101&gt;Raw!D101,Raw!G101&lt;80*Raw!D101)</f>
        <v>1</v>
      </c>
      <c r="D101" t="b">
        <f>Raw!K101*Raw!F101&gt;10000000</f>
        <v>1</v>
      </c>
      <c r="E101">
        <f>Raw!M101/Raw!L101</f>
        <v>0.99476607562486641</v>
      </c>
      <c r="F101">
        <f>Raw!G101/Raw!F101</f>
        <v>0.98942638117895854</v>
      </c>
      <c r="H101">
        <f>Raw!H101/Raw!G101</f>
        <v>1.0363344910499599</v>
      </c>
      <c r="I101">
        <f>Raw!H101/Raw!J101</f>
        <v>1.0364729458917836</v>
      </c>
      <c r="J101">
        <f>Raw!I101/Raw!G101</f>
        <v>1.0535666577611542</v>
      </c>
    </row>
    <row r="102" spans="1:10" x14ac:dyDescent="0.2">
      <c r="A102" t="b">
        <f>AND(Raw!E102&gt;0,Raw!E102&lt;100)</f>
        <v>1</v>
      </c>
      <c r="B102" t="b">
        <f>Raw!D102&gt;0</f>
        <v>1</v>
      </c>
      <c r="C102" t="b">
        <f>AND(Raw!G102&gt;Raw!D102,Raw!G102&lt;80*Raw!D102)</f>
        <v>1</v>
      </c>
      <c r="D102" t="b">
        <f>Raw!K102*Raw!F102&gt;10000000</f>
        <v>1</v>
      </c>
      <c r="E102">
        <f>Raw!M102/Raw!L102</f>
        <v>0.99476607562486641</v>
      </c>
      <c r="F102">
        <f>Raw!G102/Raw!F102</f>
        <v>0.90901137357830275</v>
      </c>
      <c r="H102">
        <f>Raw!H102/Raw!G102</f>
        <v>1.0067372473532241</v>
      </c>
      <c r="I102">
        <f>Raw!H102/Raw!J102</f>
        <v>1.0291223927587563</v>
      </c>
      <c r="J102">
        <f>Raw!I102/Raw!G102</f>
        <v>1.0438883541867179</v>
      </c>
    </row>
    <row r="103" spans="1:10" x14ac:dyDescent="0.2">
      <c r="A103" t="b">
        <f>AND(Raw!E103&gt;0,Raw!E103&lt;100)</f>
        <v>1</v>
      </c>
      <c r="B103" t="b">
        <f>Raw!D103&gt;0</f>
        <v>0</v>
      </c>
      <c r="C103" t="b">
        <f>AND(Raw!G103&gt;Raw!D103,Raw!G103&lt;80*Raw!D103)</f>
        <v>0</v>
      </c>
      <c r="D103" t="b">
        <f>Raw!K103*Raw!F103&gt;10000000</f>
        <v>1</v>
      </c>
      <c r="E103">
        <f>Raw!M103/Raw!L103</f>
        <v>0.99476607562486641</v>
      </c>
      <c r="F103">
        <f>Raw!G103/Raw!F103</f>
        <v>1.0130027214998487</v>
      </c>
      <c r="H103">
        <f>Raw!H103/Raw!G103</f>
        <v>0.91044776119402981</v>
      </c>
      <c r="I103">
        <f>Raw!H103/Raw!J103</f>
        <v>1.0272819131020545</v>
      </c>
      <c r="J103">
        <f>Raw!I103/Raw!G103</f>
        <v>1</v>
      </c>
    </row>
    <row r="104" spans="1:10" x14ac:dyDescent="0.2">
      <c r="A104" t="b">
        <f>AND(Raw!E104&gt;0,Raw!E104&lt;100)</f>
        <v>0</v>
      </c>
      <c r="B104" t="b">
        <f>Raw!D104&gt;0</f>
        <v>0</v>
      </c>
      <c r="C104" t="b">
        <f>AND(Raw!G104&gt;Raw!D104,Raw!G104&lt;80*Raw!D104)</f>
        <v>0</v>
      </c>
      <c r="D104" t="b">
        <f>Raw!K104*Raw!F104&gt;10000000</f>
        <v>1</v>
      </c>
      <c r="E104">
        <f>Raw!M104/Raw!L104</f>
        <v>0.99476607562486641</v>
      </c>
      <c r="F104">
        <f>Raw!G104/Raw!F104</f>
        <v>0.98434004474272929</v>
      </c>
      <c r="H104">
        <f>Raw!H104/Raw!G104</f>
        <v>1.0545454545454545</v>
      </c>
      <c r="I104">
        <f>Raw!H104/Raw!J104</f>
        <v>1.074074074074074</v>
      </c>
      <c r="J104">
        <f>Raw!I104/Raw!G104</f>
        <v>1.134090909090909</v>
      </c>
    </row>
    <row r="105" spans="1:10" x14ac:dyDescent="0.2">
      <c r="A105" t="b">
        <f>AND(Raw!E105&gt;0,Raw!E105&lt;100)</f>
        <v>0</v>
      </c>
      <c r="B105" t="b">
        <f>Raw!D105&gt;0</f>
        <v>1</v>
      </c>
      <c r="C105" t="b">
        <f>AND(Raw!G105&gt;Raw!D105,Raw!G105&lt;80*Raw!D105)</f>
        <v>0</v>
      </c>
      <c r="D105" t="b">
        <f>Raw!K105*Raw!F105&gt;10000000</f>
        <v>1</v>
      </c>
      <c r="E105">
        <f>Raw!M105/Raw!L105</f>
        <v>0.99476607562486641</v>
      </c>
      <c r="F105">
        <f>Raw!G105/Raw!F105</f>
        <v>0.96921322690992018</v>
      </c>
      <c r="H105">
        <f>Raw!H105/Raw!G105</f>
        <v>1.003235294117647</v>
      </c>
      <c r="I105">
        <f>Raw!H105/Raw!J105</f>
        <v>1.0314484426973087</v>
      </c>
      <c r="J105">
        <f>Raw!I105/Raw!G105</f>
        <v>1.0194117647058822</v>
      </c>
    </row>
    <row r="106" spans="1:10" x14ac:dyDescent="0.2">
      <c r="A106" t="b">
        <f>AND(Raw!E106&gt;0,Raw!E106&lt;100)</f>
        <v>1</v>
      </c>
      <c r="B106" t="b">
        <f>Raw!D106&gt;0</f>
        <v>1</v>
      </c>
      <c r="C106" t="b">
        <f>AND(Raw!G106&gt;Raw!D106,Raw!G106&lt;80*Raw!D106)</f>
        <v>1</v>
      </c>
      <c r="D106" t="b">
        <f>Raw!K106*Raw!F106&gt;10000000</f>
        <v>0</v>
      </c>
      <c r="E106">
        <f>Raw!M106/Raw!L106</f>
        <v>0.99476607562486641</v>
      </c>
      <c r="F106">
        <f>Raw!G106/Raw!F106</f>
        <v>1.0387596899224807</v>
      </c>
      <c r="H106">
        <f>Raw!H106/Raw!G106</f>
        <v>1.0731343283582091</v>
      </c>
      <c r="I106">
        <f>Raw!H106/Raw!J106</f>
        <v>1.0893939393939396</v>
      </c>
      <c r="J106">
        <f>Raw!I106/Raw!G106</f>
        <v>1.0776119402985076</v>
      </c>
    </row>
    <row r="107" spans="1:10" x14ac:dyDescent="0.2">
      <c r="A107" t="b">
        <f>AND(Raw!E107&gt;0,Raw!E107&lt;100)</f>
        <v>0</v>
      </c>
      <c r="B107" t="b">
        <f>Raw!D107&gt;0</f>
        <v>0</v>
      </c>
      <c r="C107" t="b">
        <f>AND(Raw!G107&gt;Raw!D107,Raw!G107&lt;80*Raw!D107)</f>
        <v>0</v>
      </c>
      <c r="D107" t="b">
        <f>Raw!K107*Raw!F107&gt;10000000</f>
        <v>1</v>
      </c>
      <c r="E107">
        <f>Raw!M107/Raw!L107</f>
        <v>0.99476607562486641</v>
      </c>
      <c r="F107">
        <f>Raw!G107/Raw!F107</f>
        <v>1.001207729468599</v>
      </c>
      <c r="H107">
        <f>Raw!H107/Raw!G107</f>
        <v>1.0404101326899879</v>
      </c>
      <c r="I107">
        <f>Raw!H107/Raw!J107</f>
        <v>1.0518292682926831</v>
      </c>
      <c r="J107">
        <f>Raw!I107/Raw!G107</f>
        <v>1.0796139927623642</v>
      </c>
    </row>
    <row r="108" spans="1:10" x14ac:dyDescent="0.2">
      <c r="A108" t="b">
        <f>AND(Raw!E108&gt;0,Raw!E108&lt;100)</f>
        <v>1</v>
      </c>
      <c r="B108" t="b">
        <f>Raw!D108&gt;0</f>
        <v>1</v>
      </c>
      <c r="C108" t="b">
        <f>AND(Raw!G108&gt;Raw!D108,Raw!G108&lt;80*Raw!D108)</f>
        <v>1</v>
      </c>
      <c r="D108" t="b">
        <f>Raw!K108*Raw!F108&gt;10000000</f>
        <v>0</v>
      </c>
      <c r="E108">
        <f>Raw!M108/Raw!L108</f>
        <v>0.99476607562486641</v>
      </c>
      <c r="F108">
        <f>Raw!G108/Raw!F108</f>
        <v>1.0202913631633714</v>
      </c>
      <c r="H108">
        <f>Raw!H108/Raw!G108</f>
        <v>0.9918408975012748</v>
      </c>
      <c r="I108">
        <f>Raw!H108/Raw!J108</f>
        <v>1.0109147609147611</v>
      </c>
      <c r="J108">
        <f>Raw!I108/Raw!G108</f>
        <v>1.0367159612442631</v>
      </c>
    </row>
    <row r="109" spans="1:10" x14ac:dyDescent="0.2">
      <c r="A109" t="b">
        <f>AND(Raw!E109&gt;0,Raw!E109&lt;100)</f>
        <v>0</v>
      </c>
      <c r="B109" t="b">
        <f>Raw!D109&gt;0</f>
        <v>1</v>
      </c>
      <c r="C109" t="b">
        <f>AND(Raw!G109&gt;Raw!D109,Raw!G109&lt;80*Raw!D109)</f>
        <v>1</v>
      </c>
      <c r="D109" t="b">
        <f>Raw!K109*Raw!F109&gt;10000000</f>
        <v>1</v>
      </c>
      <c r="E109">
        <f>Raw!M109/Raw!L109</f>
        <v>0.99476607562486641</v>
      </c>
      <c r="F109">
        <f>Raw!G109/Raw!F109</f>
        <v>0.98168619039762417</v>
      </c>
      <c r="H109">
        <f>Raw!H109/Raw!G109</f>
        <v>0.98285714285714276</v>
      </c>
      <c r="I109">
        <f>Raw!H109/Raw!J109</f>
        <v>1.0292150651179162</v>
      </c>
      <c r="J109">
        <f>Raw!I109/Raw!G109</f>
        <v>1.0109243697478991</v>
      </c>
    </row>
    <row r="110" spans="1:10" x14ac:dyDescent="0.2">
      <c r="A110" t="b">
        <f>AND(Raw!E110&gt;0,Raw!E110&lt;100)</f>
        <v>0</v>
      </c>
      <c r="B110" t="b">
        <f>Raw!D110&gt;0</f>
        <v>1</v>
      </c>
      <c r="C110" t="b">
        <f>AND(Raw!G110&gt;Raw!D110,Raw!G110&lt;80*Raw!D110)</f>
        <v>0</v>
      </c>
      <c r="D110" t="b">
        <f>Raw!K110*Raw!F110&gt;10000000</f>
        <v>1</v>
      </c>
      <c r="E110">
        <f>Raw!M110/Raw!L110</f>
        <v>0.99476607562486641</v>
      </c>
      <c r="F110">
        <f>Raw!G110/Raw!F110</f>
        <v>1</v>
      </c>
      <c r="H110">
        <f>Raw!H110/Raw!G110</f>
        <v>1.0187590187590188</v>
      </c>
      <c r="I110">
        <f>Raw!H110/Raw!J110</f>
        <v>1.0209689081706435</v>
      </c>
      <c r="J110">
        <f>Raw!I110/Raw!G110</f>
        <v>1.0238095238095237</v>
      </c>
    </row>
    <row r="111" spans="1:10" x14ac:dyDescent="0.2">
      <c r="A111" t="b">
        <f>AND(Raw!E111&gt;0,Raw!E111&lt;100)</f>
        <v>0</v>
      </c>
      <c r="B111" t="b">
        <f>Raw!D111&gt;0</f>
        <v>1</v>
      </c>
      <c r="C111" t="b">
        <f>AND(Raw!G111&gt;Raw!D111,Raw!G111&lt;80*Raw!D111)</f>
        <v>1</v>
      </c>
      <c r="D111" t="b">
        <f>Raw!K111*Raw!F111&gt;10000000</f>
        <v>0</v>
      </c>
      <c r="E111">
        <f>Raw!M111/Raw!L111</f>
        <v>0.99476607562486641</v>
      </c>
      <c r="F111">
        <f>Raw!G111/Raw!F111</f>
        <v>0.99543757776856079</v>
      </c>
      <c r="H111">
        <f>Raw!H111/Raw!G111</f>
        <v>1.0583333333333333</v>
      </c>
      <c r="I111">
        <f>Raw!H111/Raw!J111</f>
        <v>1.0726351351351351</v>
      </c>
      <c r="J111">
        <f>Raw!I111/Raw!G111</f>
        <v>1.0720833333333333</v>
      </c>
    </row>
    <row r="112" spans="1:10" x14ac:dyDescent="0.2">
      <c r="A112" t="b">
        <f>AND(Raw!E112&gt;0,Raw!E112&lt;100)</f>
        <v>1</v>
      </c>
      <c r="B112" t="b">
        <f>Raw!D112&gt;0</f>
        <v>0</v>
      </c>
      <c r="C112" t="b">
        <f>AND(Raw!G112&gt;Raw!D112,Raw!G112&lt;80*Raw!D112)</f>
        <v>0</v>
      </c>
      <c r="D112" t="b">
        <f>Raw!K112*Raw!F112&gt;10000000</f>
        <v>1</v>
      </c>
      <c r="E112">
        <f>Raw!M112/Raw!L112</f>
        <v>0.99476607562486641</v>
      </c>
      <c r="F112">
        <f>Raw!G112/Raw!F112</f>
        <v>0.82644628099173556</v>
      </c>
      <c r="H112">
        <f>Raw!H112/Raw!G112</f>
        <v>0.91500000000000004</v>
      </c>
      <c r="I112">
        <f>Raw!H112/Raw!J112</f>
        <v>1.0054945054945055</v>
      </c>
      <c r="J112">
        <f>Raw!I112/Raw!G112</f>
        <v>1.01</v>
      </c>
    </row>
    <row r="113" spans="1:10" x14ac:dyDescent="0.2">
      <c r="A113" t="b">
        <f>AND(Raw!E113&gt;0,Raw!E113&lt;100)</f>
        <v>0</v>
      </c>
      <c r="B113" t="b">
        <f>Raw!D113&gt;0</f>
        <v>1</v>
      </c>
      <c r="C113" t="b">
        <f>AND(Raw!G113&gt;Raw!D113,Raw!G113&lt;80*Raw!D113)</f>
        <v>0</v>
      </c>
      <c r="D113" t="b">
        <f>Raw!K113*Raw!F113&gt;10000000</f>
        <v>0</v>
      </c>
      <c r="E113">
        <f>Raw!M113/Raw!L113</f>
        <v>0.99476607562486641</v>
      </c>
      <c r="F113">
        <f>Raw!G113/Raw!F113</f>
        <v>0.9887640449438202</v>
      </c>
      <c r="H113">
        <f>Raw!H113/Raw!G113</f>
        <v>1.0265151515151516</v>
      </c>
      <c r="I113">
        <f>Raw!H113/Raw!J113</f>
        <v>1.0343511450381679</v>
      </c>
      <c r="J113">
        <f>Raw!I113/Raw!G113</f>
        <v>1.0378787878787878</v>
      </c>
    </row>
    <row r="114" spans="1:10" x14ac:dyDescent="0.2">
      <c r="A114" t="b">
        <f>AND(Raw!E114&gt;0,Raw!E114&lt;100)</f>
        <v>1</v>
      </c>
      <c r="B114" t="b">
        <f>Raw!D114&gt;0</f>
        <v>0</v>
      </c>
      <c r="C114" t="b">
        <f>AND(Raw!G114&gt;Raw!D114,Raw!G114&lt;80*Raw!D114)</f>
        <v>0</v>
      </c>
      <c r="D114" t="b">
        <f>Raw!K114*Raw!F114&gt;10000000</f>
        <v>1</v>
      </c>
      <c r="E114">
        <f>Raw!M114/Raw!L114</f>
        <v>0.99476607562486641</v>
      </c>
      <c r="F114">
        <f>Raw!G114/Raw!F114</f>
        <v>1.0371467880198963</v>
      </c>
      <c r="H114">
        <f>Raw!H114/Raw!G114</f>
        <v>0.97163265306122448</v>
      </c>
      <c r="I114">
        <f>Raw!H114/Raw!J114</f>
        <v>1.0345501955671446</v>
      </c>
      <c r="J114">
        <f>Raw!I114/Raw!G114</f>
        <v>1</v>
      </c>
    </row>
    <row r="115" spans="1:10" x14ac:dyDescent="0.2">
      <c r="A115" t="b">
        <f>AND(Raw!E115&gt;0,Raw!E115&lt;100)</f>
        <v>1</v>
      </c>
      <c r="B115" t="b">
        <f>Raw!D115&gt;0</f>
        <v>1</v>
      </c>
      <c r="C115" t="b">
        <f>AND(Raw!G115&gt;Raw!D115,Raw!G115&lt;80*Raw!D115)</f>
        <v>0</v>
      </c>
      <c r="D115" t="b">
        <f>Raw!K115*Raw!F115&gt;10000000</f>
        <v>1</v>
      </c>
      <c r="E115">
        <f>Raw!M115/Raw!L115</f>
        <v>0.99476607562486641</v>
      </c>
      <c r="F115">
        <f>Raw!G115/Raw!F115</f>
        <v>1.0059411288144746</v>
      </c>
      <c r="H115">
        <f>Raw!H115/Raw!G115</f>
        <v>0.95731543624161064</v>
      </c>
      <c r="I115">
        <f>Raw!H115/Raw!J115</f>
        <v>1.0083415806588434</v>
      </c>
      <c r="J115">
        <f>Raw!I115/Raw!G115</f>
        <v>1.0100671140939597</v>
      </c>
    </row>
    <row r="116" spans="1:10" x14ac:dyDescent="0.2">
      <c r="A116" t="b">
        <f>AND(Raw!E116&gt;0,Raw!E116&lt;100)</f>
        <v>0</v>
      </c>
      <c r="B116" t="b">
        <f>Raw!D116&gt;0</f>
        <v>0</v>
      </c>
      <c r="C116" t="b">
        <f>AND(Raw!G116&gt;Raw!D116,Raw!G116&lt;80*Raw!D116)</f>
        <v>0</v>
      </c>
      <c r="D116" t="b">
        <f>Raw!K116*Raw!F116&gt;10000000</f>
        <v>1</v>
      </c>
      <c r="E116">
        <f>Raw!M116/Raw!L116</f>
        <v>0.99476607562486641</v>
      </c>
      <c r="F116">
        <f>Raw!G116/Raw!F116</f>
        <v>0.95275888133030995</v>
      </c>
      <c r="H116">
        <f>Raw!H116/Raw!G116</f>
        <v>1.0531535105117018</v>
      </c>
      <c r="I116">
        <f>Raw!H116/Raw!J116</f>
        <v>1.0531535105117018</v>
      </c>
      <c r="J116">
        <f>Raw!I116/Raw!G116</f>
        <v>1.0630702102340341</v>
      </c>
    </row>
    <row r="117" spans="1:10" x14ac:dyDescent="0.2">
      <c r="A117" t="b">
        <f>AND(Raw!E117&gt;0,Raw!E117&lt;100)</f>
        <v>0</v>
      </c>
      <c r="B117" t="b">
        <f>Raw!D117&gt;0</f>
        <v>0</v>
      </c>
      <c r="C117" t="b">
        <f>AND(Raw!G117&gt;Raw!D117,Raw!G117&lt;80*Raw!D117)</f>
        <v>0</v>
      </c>
      <c r="D117" t="b">
        <f>Raw!K117*Raw!F117&gt;10000000</f>
        <v>0</v>
      </c>
      <c r="E117">
        <f>Raw!M117/Raw!L117</f>
        <v>0.99476607562486641</v>
      </c>
      <c r="F117">
        <f>Raw!G117/Raw!F117</f>
        <v>1.0769230769230769</v>
      </c>
      <c r="H117">
        <f>Raw!H117/Raw!G117</f>
        <v>1</v>
      </c>
      <c r="I117">
        <f>Raw!H117/Raw!J117</f>
        <v>1.0467289719626167</v>
      </c>
      <c r="J117">
        <f>Raw!I117/Raw!G117</f>
        <v>1.0357142857142858</v>
      </c>
    </row>
    <row r="118" spans="1:10" x14ac:dyDescent="0.2">
      <c r="A118" t="b">
        <f>AND(Raw!E118&gt;0,Raw!E118&lt;100)</f>
        <v>1</v>
      </c>
      <c r="B118" t="b">
        <f>Raw!D118&gt;0</f>
        <v>0</v>
      </c>
      <c r="C118" t="b">
        <f>AND(Raw!G118&gt;Raw!D118,Raw!G118&lt;80*Raw!D118)</f>
        <v>0</v>
      </c>
      <c r="D118" t="b">
        <f>Raw!K118*Raw!F118&gt;10000000</f>
        <v>1</v>
      </c>
      <c r="E118">
        <f>Raw!M118/Raw!L118</f>
        <v>0.99476607562486641</v>
      </c>
      <c r="F118">
        <f>Raw!G118/Raw!F118</f>
        <v>1.1643230212936921</v>
      </c>
      <c r="H118">
        <f>Raw!H118/Raw!G118</f>
        <v>0.8919944789510007</v>
      </c>
      <c r="I118">
        <f>Raw!H118/Raw!J118</f>
        <v>1.1229365768896613</v>
      </c>
      <c r="J118">
        <f>Raw!I118/Raw!G118</f>
        <v>1.0175983436853002</v>
      </c>
    </row>
    <row r="119" spans="1:10" x14ac:dyDescent="0.2">
      <c r="A119" t="b">
        <f>AND(Raw!E119&gt;0,Raw!E119&lt;100)</f>
        <v>0</v>
      </c>
      <c r="B119" t="b">
        <f>Raw!D119&gt;0</f>
        <v>0</v>
      </c>
      <c r="C119" t="b">
        <f>AND(Raw!G119&gt;Raw!D119,Raw!G119&lt;80*Raw!D119)</f>
        <v>0</v>
      </c>
      <c r="D119" t="b">
        <f>Raw!K119*Raw!F119&gt;10000000</f>
        <v>0</v>
      </c>
      <c r="E119">
        <f>Raw!M119/Raw!L119</f>
        <v>0.99476607562486641</v>
      </c>
      <c r="F119">
        <f>Raw!G119/Raw!F119</f>
        <v>1</v>
      </c>
      <c r="H119">
        <f>Raw!H119/Raw!G119</f>
        <v>1.0474452554744524</v>
      </c>
      <c r="I119">
        <f>Raw!H119/Raw!J119</f>
        <v>1.1124031007751938</v>
      </c>
      <c r="J119">
        <f>Raw!I119/Raw!G119</f>
        <v>1.0875912408759123</v>
      </c>
    </row>
    <row r="120" spans="1:10" x14ac:dyDescent="0.2">
      <c r="A120" t="b">
        <f>AND(Raw!E120&gt;0,Raw!E120&lt;100)</f>
        <v>0</v>
      </c>
      <c r="B120" t="b">
        <f>Raw!D120&gt;0</f>
        <v>0</v>
      </c>
      <c r="C120" t="b">
        <f>AND(Raw!G120&gt;Raw!D120,Raw!G120&lt;80*Raw!D120)</f>
        <v>0</v>
      </c>
      <c r="D120" t="b">
        <f>Raw!K120*Raw!F120&gt;10000000</f>
        <v>0</v>
      </c>
      <c r="E120">
        <f>Raw!M120/Raw!L120</f>
        <v>0.99476607562486641</v>
      </c>
      <c r="F120">
        <f>Raw!G120/Raw!F120</f>
        <v>0.96000000000000008</v>
      </c>
      <c r="H120">
        <f>Raw!H120/Raw!G120</f>
        <v>0.98611111111111105</v>
      </c>
      <c r="I120">
        <f>Raw!H120/Raw!J120</f>
        <v>1.0597014925373134</v>
      </c>
      <c r="J120">
        <f>Raw!I120/Raw!G120</f>
        <v>1.0055555555555555</v>
      </c>
    </row>
    <row r="121" spans="1:10" x14ac:dyDescent="0.2">
      <c r="A121" t="b">
        <f>AND(Raw!E121&gt;0,Raw!E121&lt;100)</f>
        <v>0</v>
      </c>
      <c r="B121" t="b">
        <f>Raw!D121&gt;0</f>
        <v>0</v>
      </c>
      <c r="C121" t="b">
        <f>AND(Raw!G121&gt;Raw!D121,Raw!G121&lt;80*Raw!D121)</f>
        <v>0</v>
      </c>
      <c r="D121" t="b">
        <f>Raw!K121*Raw!F121&gt;10000000</f>
        <v>0</v>
      </c>
      <c r="E121">
        <f>Raw!M121/Raw!L121</f>
        <v>0.99476607562486641</v>
      </c>
      <c r="F121">
        <f>Raw!G121/Raw!F121</f>
        <v>1.040133779264214</v>
      </c>
      <c r="H121">
        <f>Raw!H121/Raw!G121</f>
        <v>0.99035369774919624</v>
      </c>
      <c r="I121">
        <f>Raw!H121/Raw!J121</f>
        <v>1.0511945392491466</v>
      </c>
      <c r="J121">
        <f>Raw!I121/Raw!G121</f>
        <v>1.0385852090032155</v>
      </c>
    </row>
    <row r="122" spans="1:10" x14ac:dyDescent="0.2">
      <c r="A122" t="b">
        <f>AND(Raw!E122&gt;0,Raw!E122&lt;100)</f>
        <v>0</v>
      </c>
      <c r="B122" t="b">
        <f>Raw!D122&gt;0</f>
        <v>1</v>
      </c>
      <c r="C122" t="b">
        <f>AND(Raw!G122&gt;Raw!D122,Raw!G122&lt;80*Raw!D122)</f>
        <v>1</v>
      </c>
      <c r="D122" t="b">
        <f>Raw!K122*Raw!F122&gt;10000000</f>
        <v>0</v>
      </c>
      <c r="E122">
        <f>Raw!M122/Raw!L122</f>
        <v>0.99476607562486641</v>
      </c>
      <c r="F122">
        <f>Raw!G122/Raw!F122</f>
        <v>1</v>
      </c>
      <c r="H122">
        <f>Raw!H122/Raw!G122</f>
        <v>0.96987951807228912</v>
      </c>
      <c r="I122">
        <f>Raw!H122/Raw!J122</f>
        <v>1.0020746887966805</v>
      </c>
      <c r="J122">
        <f>Raw!I122/Raw!G122</f>
        <v>1.0020080321285141</v>
      </c>
    </row>
    <row r="123" spans="1:10" x14ac:dyDescent="0.2">
      <c r="A123" t="b">
        <f>AND(Raw!E123&gt;0,Raw!E123&lt;100)</f>
        <v>1</v>
      </c>
      <c r="B123" t="b">
        <f>Raw!D123&gt;0</f>
        <v>1</v>
      </c>
      <c r="C123" t="b">
        <f>AND(Raw!G123&gt;Raw!D123,Raw!G123&lt;80*Raw!D123)</f>
        <v>0</v>
      </c>
      <c r="D123" t="b">
        <f>Raw!K123*Raw!F123&gt;10000000</f>
        <v>1</v>
      </c>
      <c r="E123">
        <f>Raw!M123/Raw!L123</f>
        <v>0.99476607562486641</v>
      </c>
      <c r="F123">
        <f>Raw!G123/Raw!F123</f>
        <v>0.99106124701121945</v>
      </c>
      <c r="H123">
        <f>Raw!H123/Raw!G123</f>
        <v>0.95590527800460245</v>
      </c>
      <c r="I123">
        <f>Raw!H123/Raw!J123</f>
        <v>1.0038980275980354</v>
      </c>
      <c r="J123">
        <f>Raw!I123/Raw!G123</f>
        <v>1</v>
      </c>
    </row>
    <row r="124" spans="1:10" x14ac:dyDescent="0.2">
      <c r="A124" t="b">
        <f>AND(Raw!E124&gt;0,Raw!E124&lt;100)</f>
        <v>0</v>
      </c>
      <c r="B124" t="b">
        <f>Raw!D124&gt;0</f>
        <v>1</v>
      </c>
      <c r="C124" t="b">
        <f>AND(Raw!G124&gt;Raw!D124,Raw!G124&lt;80*Raw!D124)</f>
        <v>1</v>
      </c>
      <c r="D124" t="b">
        <f>Raw!K124*Raw!F124&gt;10000000</f>
        <v>0</v>
      </c>
      <c r="E124">
        <f>Raw!M124/Raw!L124</f>
        <v>0.99476607562486641</v>
      </c>
      <c r="F124">
        <f>Raw!G124/Raw!F124</f>
        <v>1.0292887029288704</v>
      </c>
      <c r="H124">
        <f>Raw!H124/Raw!G124</f>
        <v>1.0731707317073169</v>
      </c>
      <c r="I124">
        <f>Raw!H124/Raw!J124</f>
        <v>1.0954356846473028</v>
      </c>
      <c r="J124">
        <f>Raw!I124/Raw!G124</f>
        <v>1.1097560975609755</v>
      </c>
    </row>
    <row r="125" spans="1:10" x14ac:dyDescent="0.2">
      <c r="A125" t="b">
        <f>AND(Raw!E125&gt;0,Raw!E125&lt;100)</f>
        <v>0</v>
      </c>
      <c r="B125" t="b">
        <f>Raw!D125&gt;0</f>
        <v>1</v>
      </c>
      <c r="C125" t="b">
        <f>AND(Raw!G125&gt;Raw!D125,Raw!G125&lt;80*Raw!D125)</f>
        <v>1</v>
      </c>
      <c r="D125" t="b">
        <f>Raw!K125*Raw!F125&gt;10000000</f>
        <v>1</v>
      </c>
      <c r="E125">
        <f>Raw!M125/Raw!L125</f>
        <v>0.99476607562486641</v>
      </c>
      <c r="F125">
        <f>Raw!G125/Raw!F125</f>
        <v>1.0921366163621922</v>
      </c>
      <c r="H125">
        <f>Raw!H125/Raw!G125</f>
        <v>1.0072727272727273</v>
      </c>
      <c r="I125">
        <f>Raw!H125/Raw!J125</f>
        <v>1.0335820895522387</v>
      </c>
      <c r="J125">
        <f>Raw!I125/Raw!G125</f>
        <v>1.0196363636363637</v>
      </c>
    </row>
    <row r="126" spans="1:10" x14ac:dyDescent="0.2">
      <c r="A126" t="b">
        <f>AND(Raw!E126&gt;0,Raw!E126&lt;100)</f>
        <v>0</v>
      </c>
      <c r="B126" t="b">
        <f>Raw!D126&gt;0</f>
        <v>1</v>
      </c>
      <c r="C126" t="b">
        <f>AND(Raw!G126&gt;Raw!D126,Raw!G126&lt;80*Raw!D126)</f>
        <v>0</v>
      </c>
      <c r="D126" t="b">
        <f>Raw!K126*Raw!F126&gt;10000000</f>
        <v>1</v>
      </c>
      <c r="E126">
        <f>Raw!M126/Raw!L126</f>
        <v>0.99476607562486641</v>
      </c>
      <c r="F126">
        <f>Raw!G126/Raw!F126</f>
        <v>0.9821966225945804</v>
      </c>
      <c r="H126">
        <f>Raw!H126/Raw!G126</f>
        <v>1.012928162068506</v>
      </c>
      <c r="I126">
        <f>Raw!H126/Raw!J126</f>
        <v>1.0133333333333334</v>
      </c>
      <c r="J126">
        <f>Raw!I126/Raw!G126</f>
        <v>1.0286552045848327</v>
      </c>
    </row>
    <row r="127" spans="1:10" x14ac:dyDescent="0.2">
      <c r="A127" t="b">
        <f>AND(Raw!E127&gt;0,Raw!E127&lt;100)</f>
        <v>1</v>
      </c>
      <c r="B127" t="b">
        <f>Raw!D127&gt;0</f>
        <v>1</v>
      </c>
      <c r="C127" t="b">
        <f>AND(Raw!G127&gt;Raw!D127,Raw!G127&lt;80*Raw!D127)</f>
        <v>1</v>
      </c>
      <c r="D127" t="b">
        <f>Raw!K127*Raw!F127&gt;10000000</f>
        <v>1</v>
      </c>
      <c r="E127">
        <f>Raw!M127/Raw!L127</f>
        <v>0.99476607562486641</v>
      </c>
      <c r="F127">
        <f>Raw!G127/Raw!F127</f>
        <v>1.0032095369096745</v>
      </c>
      <c r="H127">
        <f>Raw!H127/Raw!G127</f>
        <v>0.98103290676416821</v>
      </c>
      <c r="I127">
        <f>Raw!H127/Raw!J127</f>
        <v>1.0309798270893371</v>
      </c>
      <c r="J127">
        <f>Raw!I127/Raw!G127</f>
        <v>1.0114259597806217</v>
      </c>
    </row>
    <row r="128" spans="1:10" x14ac:dyDescent="0.2">
      <c r="A128" t="b">
        <f>AND(Raw!E128&gt;0,Raw!E128&lt;100)</f>
        <v>1</v>
      </c>
      <c r="B128" t="b">
        <f>Raw!D128&gt;0</f>
        <v>1</v>
      </c>
      <c r="C128" t="b">
        <f>AND(Raw!G128&gt;Raw!D128,Raw!G128&lt;80*Raw!D128)</f>
        <v>1</v>
      </c>
      <c r="D128" t="b">
        <f>Raw!K128*Raw!F128&gt;10000000</f>
        <v>1</v>
      </c>
      <c r="E128">
        <f>Raw!M128/Raw!L128</f>
        <v>0.99476607562486641</v>
      </c>
      <c r="F128">
        <f>Raw!G128/Raw!F128</f>
        <v>1.0559318330784355</v>
      </c>
      <c r="H128">
        <f>Raw!H128/Raw!G128</f>
        <v>1.0186219739292364</v>
      </c>
      <c r="I128">
        <f>Raw!H128/Raw!J128</f>
        <v>1.0241314749323902</v>
      </c>
      <c r="J128">
        <f>Raw!I128/Raw!G128</f>
        <v>1.0200703496792882</v>
      </c>
    </row>
    <row r="129" spans="1:10" x14ac:dyDescent="0.2">
      <c r="A129" t="b">
        <f>AND(Raw!E129&gt;0,Raw!E129&lt;100)</f>
        <v>0</v>
      </c>
      <c r="B129" t="b">
        <f>Raw!D129&gt;0</f>
        <v>0</v>
      </c>
      <c r="C129" t="b">
        <f>AND(Raw!G129&gt;Raw!D129,Raw!G129&lt;80*Raw!D129)</f>
        <v>0</v>
      </c>
      <c r="D129" t="b">
        <f>Raw!K129*Raw!F129&gt;10000000</f>
        <v>0</v>
      </c>
      <c r="E129">
        <f>Raw!M129/Raw!L129</f>
        <v>0.99476607562486641</v>
      </c>
      <c r="F129">
        <f>Raw!G129/Raw!F129</f>
        <v>1</v>
      </c>
      <c r="H129">
        <f>Raw!H129/Raw!G129</f>
        <v>0.99672131147540988</v>
      </c>
      <c r="I129">
        <f>Raw!H129/Raw!J129</f>
        <v>1.0133333333333334</v>
      </c>
      <c r="J129">
        <f>Raw!I129/Raw!G129</f>
        <v>1.0098360655737706</v>
      </c>
    </row>
    <row r="130" spans="1:10" x14ac:dyDescent="0.2">
      <c r="A130" t="b">
        <f>AND(Raw!E130&gt;0,Raw!E130&lt;100)</f>
        <v>0</v>
      </c>
      <c r="B130" t="b">
        <f>Raw!D130&gt;0</f>
        <v>1</v>
      </c>
      <c r="C130" t="b">
        <f>AND(Raw!G130&gt;Raw!D130,Raw!G130&lt;80*Raw!D130)</f>
        <v>0</v>
      </c>
      <c r="D130" t="b">
        <f>Raw!K130*Raw!F130&gt;10000000</f>
        <v>1</v>
      </c>
      <c r="E130">
        <f>Raw!M130/Raw!L130</f>
        <v>0.99476607562486641</v>
      </c>
      <c r="F130">
        <f>Raw!G130/Raw!F130</f>
        <v>1.0080862533692723</v>
      </c>
      <c r="H130">
        <f>Raw!H130/Raw!G130</f>
        <v>1.0240641711229945</v>
      </c>
      <c r="I130">
        <f>Raw!H130/Raw!J130</f>
        <v>1.0323450134770888</v>
      </c>
      <c r="J130">
        <f>Raw!I130/Raw!G130</f>
        <v>1.0267379679144386</v>
      </c>
    </row>
    <row r="131" spans="1:10" x14ac:dyDescent="0.2">
      <c r="A131" t="b">
        <f>AND(Raw!E131&gt;0,Raw!E131&lt;100)</f>
        <v>0</v>
      </c>
      <c r="B131" t="b">
        <f>Raw!D131&gt;0</f>
        <v>0</v>
      </c>
      <c r="C131" t="b">
        <f>AND(Raw!G131&gt;Raw!D131,Raw!G131&lt;80*Raw!D131)</f>
        <v>0</v>
      </c>
      <c r="D131" t="b">
        <f>Raw!K131*Raw!F131&gt;10000000</f>
        <v>0</v>
      </c>
      <c r="E131">
        <f>Raw!M131/Raw!L131</f>
        <v>0.99476607562486641</v>
      </c>
      <c r="F131">
        <f>Raw!G131/Raw!F131</f>
        <v>0.87548638132295731</v>
      </c>
      <c r="H131">
        <f>Raw!H131/Raw!G131</f>
        <v>1.0644444444444445</v>
      </c>
      <c r="I131">
        <f>Raw!H131/Raw!J131</f>
        <v>1.1036866359447004</v>
      </c>
      <c r="J131">
        <f>Raw!I131/Raw!G131</f>
        <v>1.0666666666666667</v>
      </c>
    </row>
    <row r="132" spans="1:10" x14ac:dyDescent="0.2">
      <c r="A132" t="b">
        <f>AND(Raw!E132&gt;0,Raw!E132&lt;100)</f>
        <v>1</v>
      </c>
      <c r="B132" t="b">
        <f>Raw!D132&gt;0</f>
        <v>1</v>
      </c>
      <c r="C132" t="b">
        <f>AND(Raw!G132&gt;Raw!D132,Raw!G132&lt;80*Raw!D132)</f>
        <v>1</v>
      </c>
      <c r="D132" t="b">
        <f>Raw!K132*Raw!F132&gt;10000000</f>
        <v>1</v>
      </c>
      <c r="E132">
        <f>Raw!M132/Raw!L132</f>
        <v>0.99476607562486641</v>
      </c>
      <c r="F132">
        <f>Raw!G132/Raw!F132</f>
        <v>1.0742358078602621</v>
      </c>
      <c r="H132">
        <f>Raw!H132/Raw!G132</f>
        <v>0.94308943089430886</v>
      </c>
      <c r="I132">
        <f>Raw!H132/Raw!J132</f>
        <v>1.0065075921908893</v>
      </c>
      <c r="J132">
        <f>Raw!I132/Raw!G132</f>
        <v>1.0231707317073171</v>
      </c>
    </row>
    <row r="133" spans="1:10" x14ac:dyDescent="0.2">
      <c r="A133" t="b">
        <f>AND(Raw!E133&gt;0,Raw!E133&lt;100)</f>
        <v>1</v>
      </c>
      <c r="B133" t="b">
        <f>Raw!D133&gt;0</f>
        <v>0</v>
      </c>
      <c r="C133" t="b">
        <f>AND(Raw!G133&gt;Raw!D133,Raw!G133&lt;80*Raw!D133)</f>
        <v>0</v>
      </c>
      <c r="D133" t="b">
        <f>Raw!K133*Raw!F133&gt;10000000</f>
        <v>1</v>
      </c>
      <c r="E133">
        <f>Raw!M133/Raw!L133</f>
        <v>0.99476607562486641</v>
      </c>
      <c r="F133">
        <f>Raw!G133/Raw!F133</f>
        <v>1.0237518736308082</v>
      </c>
      <c r="H133">
        <f>Raw!H133/Raw!G133</f>
        <v>0.90562000225250583</v>
      </c>
      <c r="I133">
        <f>Raw!H133/Raw!J133</f>
        <v>1.0046226886556719</v>
      </c>
      <c r="J133">
        <f>Raw!I133/Raw!G133</f>
        <v>1.0079963959905394</v>
      </c>
    </row>
    <row r="134" spans="1:10" x14ac:dyDescent="0.2">
      <c r="A134" t="b">
        <f>AND(Raw!E134&gt;0,Raw!E134&lt;100)</f>
        <v>1</v>
      </c>
      <c r="B134" t="b">
        <f>Raw!D134&gt;0</f>
        <v>1</v>
      </c>
      <c r="C134" t="b">
        <f>AND(Raw!G134&gt;Raw!D134,Raw!G134&lt;80*Raw!D134)</f>
        <v>0</v>
      </c>
      <c r="D134" t="b">
        <f>Raw!K134*Raw!F134&gt;10000000</f>
        <v>1</v>
      </c>
      <c r="E134">
        <f>Raw!M134/Raw!L134</f>
        <v>0.99476607562486641</v>
      </c>
      <c r="F134">
        <f>Raw!G134/Raw!F134</f>
        <v>0.98368</v>
      </c>
      <c r="H134">
        <f>Raw!H134/Raw!G134</f>
        <v>0.99666558230318802</v>
      </c>
      <c r="I134">
        <f>Raw!H134/Raw!J134</f>
        <v>1.0221017514595496</v>
      </c>
      <c r="J134">
        <f>Raw!I134/Raw!G134</f>
        <v>1.0046356538711776</v>
      </c>
    </row>
    <row r="135" spans="1:10" x14ac:dyDescent="0.2">
      <c r="A135" t="b">
        <f>AND(Raw!E135&gt;0,Raw!E135&lt;100)</f>
        <v>0</v>
      </c>
      <c r="B135" t="b">
        <f>Raw!D135&gt;0</f>
        <v>1</v>
      </c>
      <c r="C135" t="b">
        <f>AND(Raw!G135&gt;Raw!D135,Raw!G135&lt;80*Raw!D135)</f>
        <v>0</v>
      </c>
      <c r="D135" t="b">
        <f>Raw!K135*Raw!F135&gt;10000000</f>
        <v>1</v>
      </c>
      <c r="E135">
        <f>Raw!M135/Raw!L135</f>
        <v>0.99476607562486641</v>
      </c>
      <c r="F135">
        <f>Raw!G135/Raw!F135</f>
        <v>0.98752060277843179</v>
      </c>
      <c r="H135">
        <f>Raw!H135/Raw!G135</f>
        <v>1.0195517405817835</v>
      </c>
      <c r="I135">
        <f>Raw!H135/Raw!J135</f>
        <v>1.033099782556173</v>
      </c>
      <c r="J135">
        <f>Raw!I135/Raw!G135</f>
        <v>1.0267048164043873</v>
      </c>
    </row>
    <row r="136" spans="1:10" x14ac:dyDescent="0.2">
      <c r="A136" t="b">
        <f>AND(Raw!E136&gt;0,Raw!E136&lt;100)</f>
        <v>0</v>
      </c>
      <c r="B136" t="b">
        <f>Raw!D136&gt;0</f>
        <v>0</v>
      </c>
      <c r="C136" t="b">
        <f>AND(Raw!G136&gt;Raw!D136,Raw!G136&lt;80*Raw!D136)</f>
        <v>0</v>
      </c>
      <c r="D136" t="b">
        <f>Raw!K136*Raw!F136&gt;10000000</f>
        <v>0</v>
      </c>
      <c r="E136">
        <f>Raw!M136/Raw!L136</f>
        <v>0.99476607562486641</v>
      </c>
      <c r="F136">
        <f>Raw!G136/Raw!F136</f>
        <v>0.99896694214876036</v>
      </c>
      <c r="H136">
        <f>Raw!H136/Raw!G136</f>
        <v>1.0124095139607032</v>
      </c>
      <c r="I136">
        <f>Raw!H136/Raw!J136</f>
        <v>1.0926339285714284</v>
      </c>
      <c r="J136">
        <f>Raw!I136/Raw!G136</f>
        <v>1.0341261633919339</v>
      </c>
    </row>
    <row r="137" spans="1:10" x14ac:dyDescent="0.2">
      <c r="A137" t="b">
        <f>AND(Raw!E137&gt;0,Raw!E137&lt;100)</f>
        <v>1</v>
      </c>
      <c r="B137" t="b">
        <f>Raw!D137&gt;0</f>
        <v>0</v>
      </c>
      <c r="C137" t="b">
        <f>AND(Raw!G137&gt;Raw!D137,Raw!G137&lt;80*Raw!D137)</f>
        <v>0</v>
      </c>
      <c r="D137" t="b">
        <f>Raw!K137*Raw!F137&gt;10000000</f>
        <v>0</v>
      </c>
      <c r="E137">
        <f>Raw!M137/Raw!L137</f>
        <v>0.99476607562486641</v>
      </c>
      <c r="F137">
        <f>Raw!G137/Raw!F137</f>
        <v>0.97772828507795084</v>
      </c>
      <c r="H137">
        <f>Raw!H137/Raw!G137</f>
        <v>1.0523917995444192</v>
      </c>
      <c r="I137">
        <f>Raw!H137/Raw!J137</f>
        <v>1.1435643564356435</v>
      </c>
      <c r="J137">
        <f>Raw!I137/Raw!G137</f>
        <v>1.0546697038724373</v>
      </c>
    </row>
    <row r="138" spans="1:10" x14ac:dyDescent="0.2">
      <c r="A138" t="b">
        <f>AND(Raw!E138&gt;0,Raw!E138&lt;100)</f>
        <v>1</v>
      </c>
      <c r="B138" t="b">
        <f>Raw!D138&gt;0</f>
        <v>0</v>
      </c>
      <c r="C138" t="b">
        <f>AND(Raw!G138&gt;Raw!D138,Raw!G138&lt;80*Raw!D138)</f>
        <v>0</v>
      </c>
      <c r="D138" t="b">
        <f>Raw!K138*Raw!F138&gt;10000000</f>
        <v>1</v>
      </c>
      <c r="E138">
        <f>Raw!M138/Raw!L138</f>
        <v>0.99476607562486641</v>
      </c>
      <c r="F138">
        <f>Raw!G138/Raw!F138</f>
        <v>1.0164948453608247</v>
      </c>
      <c r="H138">
        <f>Raw!H138/Raw!G138</f>
        <v>0.97025016903313044</v>
      </c>
      <c r="I138">
        <f>Raw!H138/Raw!J138</f>
        <v>1.0538555691554468</v>
      </c>
      <c r="J138">
        <f>Raw!I138/Raw!G138</f>
        <v>1</v>
      </c>
    </row>
    <row r="139" spans="1:10" x14ac:dyDescent="0.2">
      <c r="A139" t="b">
        <f>AND(Raw!E139&gt;0,Raw!E139&lt;100)</f>
        <v>1</v>
      </c>
      <c r="B139" t="b">
        <f>Raw!D139&gt;0</f>
        <v>1</v>
      </c>
      <c r="C139" t="b">
        <f>AND(Raw!G139&gt;Raw!D139,Raw!G139&lt;80*Raw!D139)</f>
        <v>1</v>
      </c>
      <c r="D139" t="b">
        <f>Raw!K139*Raw!F139&gt;10000000</f>
        <v>1</v>
      </c>
      <c r="E139">
        <f>Raw!M139/Raw!L139</f>
        <v>0.99476607562486641</v>
      </c>
      <c r="F139">
        <f>Raw!G139/Raw!F139</f>
        <v>0.9812555038369607</v>
      </c>
      <c r="H139">
        <f>Raw!H139/Raw!G139</f>
        <v>1.0125641025641026</v>
      </c>
      <c r="I139">
        <f>Raw!H139/Raw!J139</f>
        <v>1.0219979296066253</v>
      </c>
      <c r="J139">
        <f>Raw!I139/Raw!G139</f>
        <v>1.0214102564102565</v>
      </c>
    </row>
    <row r="140" spans="1:10" x14ac:dyDescent="0.2">
      <c r="A140" t="b">
        <f>AND(Raw!E140&gt;0,Raw!E140&lt;100)</f>
        <v>0</v>
      </c>
      <c r="B140" t="b">
        <f>Raw!D140&gt;0</f>
        <v>1</v>
      </c>
      <c r="C140" t="b">
        <f>AND(Raw!G140&gt;Raw!D140,Raw!G140&lt;80*Raw!D140)</f>
        <v>0</v>
      </c>
      <c r="D140" t="b">
        <f>Raw!K140*Raw!F140&gt;10000000</f>
        <v>1</v>
      </c>
      <c r="E140">
        <f>Raw!M140/Raw!L140</f>
        <v>0.99476607562486641</v>
      </c>
      <c r="F140">
        <f>Raw!G140/Raw!F140</f>
        <v>1.0046439628482973</v>
      </c>
      <c r="H140">
        <f>Raw!H140/Raw!G140</f>
        <v>0.95531587057010781</v>
      </c>
      <c r="I140">
        <f>Raw!H140/Raw!J140</f>
        <v>1.0239471511147813</v>
      </c>
      <c r="J140">
        <f>Raw!I140/Raw!G140</f>
        <v>1</v>
      </c>
    </row>
    <row r="141" spans="1:10" x14ac:dyDescent="0.2">
      <c r="A141" t="b">
        <f>AND(Raw!E141&gt;0,Raw!E141&lt;100)</f>
        <v>1</v>
      </c>
      <c r="B141" t="b">
        <f>Raw!D141&gt;0</f>
        <v>0</v>
      </c>
      <c r="C141" t="b">
        <f>AND(Raw!G141&gt;Raw!D141,Raw!G141&lt;80*Raw!D141)</f>
        <v>0</v>
      </c>
      <c r="D141" t="b">
        <f>Raw!K141*Raw!F141&gt;10000000</f>
        <v>0</v>
      </c>
      <c r="E141">
        <f>Raw!M141/Raw!L141</f>
        <v>0.99476607562486641</v>
      </c>
      <c r="F141">
        <f>Raw!G141/Raw!F141</f>
        <v>1.0828025477707006</v>
      </c>
      <c r="H141">
        <f>Raw!H141/Raw!G141</f>
        <v>1.1058823529411765</v>
      </c>
      <c r="I141">
        <f>Raw!H141/Raw!J141</f>
        <v>1.1058823529411765</v>
      </c>
      <c r="J141">
        <f>Raw!I141/Raw!G141</f>
        <v>1.1764705882352942</v>
      </c>
    </row>
    <row r="142" spans="1:10" x14ac:dyDescent="0.2">
      <c r="A142" t="b">
        <f>AND(Raw!E142&gt;0,Raw!E142&lt;100)</f>
        <v>1</v>
      </c>
      <c r="B142" t="b">
        <f>Raw!D142&gt;0</f>
        <v>1</v>
      </c>
      <c r="C142" t="b">
        <f>AND(Raw!G142&gt;Raw!D142,Raw!G142&lt;80*Raw!D142)</f>
        <v>1</v>
      </c>
      <c r="D142" t="b">
        <f>Raw!K142*Raw!F142&gt;10000000</f>
        <v>0</v>
      </c>
      <c r="E142">
        <f>Raw!M142/Raw!L142</f>
        <v>0.99476607562486641</v>
      </c>
      <c r="F142">
        <f>Raw!G142/Raw!F142</f>
        <v>0.9967426710097721</v>
      </c>
      <c r="H142">
        <f>Raw!H142/Raw!G142</f>
        <v>0.94117647058823528</v>
      </c>
      <c r="I142">
        <f>Raw!H142/Raw!J142</f>
        <v>1.0034843205574913</v>
      </c>
      <c r="J142">
        <f>Raw!I142/Raw!G142</f>
        <v>1</v>
      </c>
    </row>
    <row r="143" spans="1:10" x14ac:dyDescent="0.2">
      <c r="A143" t="b">
        <f>AND(Raw!E143&gt;0,Raw!E143&lt;100)</f>
        <v>0</v>
      </c>
      <c r="B143" t="b">
        <f>Raw!D143&gt;0</f>
        <v>1</v>
      </c>
      <c r="C143" t="b">
        <f>AND(Raw!G143&gt;Raw!D143,Raw!G143&lt;80*Raw!D143)</f>
        <v>0</v>
      </c>
      <c r="D143" t="b">
        <f>Raw!K143*Raw!F143&gt;10000000</f>
        <v>1</v>
      </c>
      <c r="E143">
        <f>Raw!M143/Raw!L143</f>
        <v>0.99476607562486641</v>
      </c>
      <c r="F143">
        <f>Raw!G143/Raw!F143</f>
        <v>0.98989898989898983</v>
      </c>
      <c r="H143">
        <f>Raw!H143/Raw!G143</f>
        <v>1.0441437444543036</v>
      </c>
      <c r="I143">
        <f>Raw!H143/Raw!J143</f>
        <v>1.046</v>
      </c>
      <c r="J143">
        <f>Raw!I143/Raw!G143</f>
        <v>1.0927240461401952</v>
      </c>
    </row>
    <row r="144" spans="1:10" x14ac:dyDescent="0.2">
      <c r="A144" t="b">
        <f>AND(Raw!E144&gt;0,Raw!E144&lt;100)</f>
        <v>0</v>
      </c>
      <c r="B144" t="b">
        <f>Raw!D144&gt;0</f>
        <v>1</v>
      </c>
      <c r="C144" t="b">
        <f>AND(Raw!G144&gt;Raw!D144,Raw!G144&lt;80*Raw!D144)</f>
        <v>0</v>
      </c>
      <c r="D144" t="b">
        <f>Raw!K144*Raw!F144&gt;10000000</f>
        <v>1</v>
      </c>
      <c r="E144">
        <f>Raw!M144/Raw!L144</f>
        <v>0.99476607562486641</v>
      </c>
      <c r="F144">
        <f>Raw!G144/Raw!F144</f>
        <v>1.017822265625</v>
      </c>
      <c r="H144">
        <f>Raw!H144/Raw!G144</f>
        <v>0.97961141760614068</v>
      </c>
      <c r="I144">
        <f>Raw!H144/Raw!J144</f>
        <v>1.0034398034398035</v>
      </c>
      <c r="J144">
        <f>Raw!I144/Raw!G144</f>
        <v>1</v>
      </c>
    </row>
    <row r="145" spans="1:10" x14ac:dyDescent="0.2">
      <c r="A145" t="b">
        <f>AND(Raw!E145&gt;0,Raw!E145&lt;100)</f>
        <v>1</v>
      </c>
      <c r="B145" t="b">
        <f>Raw!D145&gt;0</f>
        <v>0</v>
      </c>
      <c r="C145" t="b">
        <f>AND(Raw!G145&gt;Raw!D145,Raw!G145&lt;80*Raw!D145)</f>
        <v>0</v>
      </c>
      <c r="D145" t="b">
        <f>Raw!K145*Raw!F145&gt;10000000</f>
        <v>0</v>
      </c>
      <c r="E145">
        <f>Raw!M145/Raw!L145</f>
        <v>0.99476607562486641</v>
      </c>
      <c r="F145">
        <f>Raw!G145/Raw!F145</f>
        <v>1.1223628691983123</v>
      </c>
      <c r="H145">
        <f>Raw!H145/Raw!G145</f>
        <v>0.87218045112781939</v>
      </c>
      <c r="I145">
        <f>Raw!H145/Raw!J145</f>
        <v>1</v>
      </c>
      <c r="J145">
        <f>Raw!I145/Raw!G145</f>
        <v>1</v>
      </c>
    </row>
    <row r="146" spans="1:10" x14ac:dyDescent="0.2">
      <c r="A146" t="b">
        <f>AND(Raw!E146&gt;0,Raw!E146&lt;100)</f>
        <v>1</v>
      </c>
      <c r="B146" t="b">
        <f>Raw!D146&gt;0</f>
        <v>1</v>
      </c>
      <c r="C146" t="b">
        <f>AND(Raw!G146&gt;Raw!D146,Raw!G146&lt;80*Raw!D146)</f>
        <v>1</v>
      </c>
      <c r="D146" t="b">
        <f>Raw!K146*Raw!F146&gt;10000000</f>
        <v>1</v>
      </c>
      <c r="E146">
        <f>Raw!M146/Raw!L146</f>
        <v>0.99476607562486641</v>
      </c>
      <c r="F146">
        <f>Raw!G146/Raw!F146</f>
        <v>1.0511882998171846</v>
      </c>
      <c r="H146">
        <f>Raw!H146/Raw!G146</f>
        <v>0.96434782608695646</v>
      </c>
      <c r="I146">
        <f>Raw!H146/Raw!J146</f>
        <v>1.0316279069767442</v>
      </c>
      <c r="J146">
        <f>Raw!I146/Raw!G146</f>
        <v>1.0052173913043478</v>
      </c>
    </row>
    <row r="147" spans="1:10" x14ac:dyDescent="0.2">
      <c r="A147" t="b">
        <f>AND(Raw!E147&gt;0,Raw!E147&lt;100)</f>
        <v>1</v>
      </c>
      <c r="B147" t="b">
        <f>Raw!D147&gt;0</f>
        <v>1</v>
      </c>
      <c r="C147" t="b">
        <f>AND(Raw!G147&gt;Raw!D147,Raw!G147&lt;80*Raw!D147)</f>
        <v>1</v>
      </c>
      <c r="D147" t="b">
        <f>Raw!K147*Raw!F147&gt;10000000</f>
        <v>1</v>
      </c>
      <c r="E147">
        <f>Raw!M147/Raw!L147</f>
        <v>0.99476607562486641</v>
      </c>
      <c r="F147">
        <f>Raw!G147/Raw!F147</f>
        <v>1.0510669341601313</v>
      </c>
      <c r="H147">
        <f>Raw!H147/Raw!G147</f>
        <v>0.98230088495575218</v>
      </c>
      <c r="I147">
        <f>Raw!H147/Raw!J147</f>
        <v>1.003189792663477</v>
      </c>
      <c r="J147">
        <f>Raw!I147/Raw!G147</f>
        <v>1.0411244143675169</v>
      </c>
    </row>
    <row r="148" spans="1:10" x14ac:dyDescent="0.2">
      <c r="A148" t="b">
        <f>AND(Raw!E148&gt;0,Raw!E148&lt;100)</f>
        <v>0</v>
      </c>
      <c r="B148" t="b">
        <f>Raw!D148&gt;0</f>
        <v>0</v>
      </c>
      <c r="C148" t="b">
        <f>AND(Raw!G148&gt;Raw!D148,Raw!G148&lt;80*Raw!D148)</f>
        <v>0</v>
      </c>
      <c r="D148" t="b">
        <f>Raw!K148*Raw!F148&gt;10000000</f>
        <v>0</v>
      </c>
      <c r="E148">
        <f>Raw!M148/Raw!L148</f>
        <v>0.99476607562486641</v>
      </c>
      <c r="F148">
        <f>Raw!G148/Raw!F148</f>
        <v>0.91407407407407404</v>
      </c>
      <c r="H148">
        <f>Raw!H148/Raw!G148</f>
        <v>1.0008103727714748</v>
      </c>
      <c r="I148">
        <f>Raw!H148/Raw!J148</f>
        <v>1.0274542429284526</v>
      </c>
      <c r="J148">
        <f>Raw!I148/Raw!G148</f>
        <v>1.0324149108589951</v>
      </c>
    </row>
    <row r="149" spans="1:10" x14ac:dyDescent="0.2">
      <c r="A149" t="b">
        <f>AND(Raw!E149&gt;0,Raw!E149&lt;100)</f>
        <v>0</v>
      </c>
      <c r="B149" t="b">
        <f>Raw!D149&gt;0</f>
        <v>1</v>
      </c>
      <c r="C149" t="b">
        <f>AND(Raw!G149&gt;Raw!D149,Raw!G149&lt;80*Raw!D149)</f>
        <v>1</v>
      </c>
      <c r="D149" t="b">
        <f>Raw!K149*Raw!F149&gt;10000000</f>
        <v>0</v>
      </c>
      <c r="E149">
        <f>Raw!M149/Raw!L149</f>
        <v>0.99476607562486641</v>
      </c>
      <c r="F149">
        <f>Raw!G149/Raw!F149</f>
        <v>0.92217442315213127</v>
      </c>
      <c r="H149">
        <f>Raw!H149/Raw!G149</f>
        <v>0.94359626802374896</v>
      </c>
      <c r="I149">
        <f>Raw!H149/Raw!J149</f>
        <v>1.024401473296501</v>
      </c>
      <c r="J149">
        <f>Raw!I149/Raw!G149</f>
        <v>1.0067854113655641</v>
      </c>
    </row>
    <row r="150" spans="1:10" x14ac:dyDescent="0.2">
      <c r="A150" t="b">
        <f>AND(Raw!E150&gt;0,Raw!E150&lt;100)</f>
        <v>0</v>
      </c>
      <c r="B150" t="b">
        <f>Raw!D150&gt;0</f>
        <v>0</v>
      </c>
      <c r="C150" t="b">
        <f>AND(Raw!G150&gt;Raw!D150,Raw!G150&lt;80*Raw!D150)</f>
        <v>0</v>
      </c>
      <c r="D150" t="b">
        <f>Raw!K150*Raw!F150&gt;10000000</f>
        <v>1</v>
      </c>
      <c r="E150">
        <f>Raw!M150/Raw!L150</f>
        <v>0.99476607562486641</v>
      </c>
      <c r="F150">
        <f>Raw!G150/Raw!F150</f>
        <v>0.97427652733118975</v>
      </c>
      <c r="H150">
        <f>Raw!H150/Raw!G150</f>
        <v>1.0336633663366337</v>
      </c>
      <c r="I150">
        <f>Raw!H150/Raw!J150</f>
        <v>1.0595399188092014</v>
      </c>
      <c r="J150">
        <f>Raw!I150/Raw!G150</f>
        <v>1.0386138613861386</v>
      </c>
    </row>
    <row r="151" spans="1:10" x14ac:dyDescent="0.2">
      <c r="A151" t="b">
        <f>AND(Raw!E151&gt;0,Raw!E151&lt;100)</f>
        <v>0</v>
      </c>
      <c r="B151" t="b">
        <f>Raw!D151&gt;0</f>
        <v>1</v>
      </c>
      <c r="C151" t="b">
        <f>AND(Raw!G151&gt;Raw!D151,Raw!G151&lt;80*Raw!D151)</f>
        <v>0</v>
      </c>
      <c r="D151" t="b">
        <f>Raw!K151*Raw!F151&gt;10000000</f>
        <v>0</v>
      </c>
      <c r="E151">
        <f>Raw!M151/Raw!L151</f>
        <v>0.99476607562486641</v>
      </c>
      <c r="F151">
        <f>Raw!G151/Raw!F151</f>
        <v>1.1152416356877324</v>
      </c>
      <c r="H151">
        <f>Raw!H151/Raw!G151</f>
        <v>1.1566666666666667</v>
      </c>
      <c r="I151">
        <f>Raw!H151/Raw!J151</f>
        <v>1.1566666666666667</v>
      </c>
      <c r="J151">
        <f>Raw!I151/Raw!G151</f>
        <v>1.1966666666666665</v>
      </c>
    </row>
    <row r="152" spans="1:10" x14ac:dyDescent="0.2">
      <c r="A152" t="b">
        <f>AND(Raw!E152&gt;0,Raw!E152&lt;100)</f>
        <v>1</v>
      </c>
      <c r="B152" t="b">
        <f>Raw!D152&gt;0</f>
        <v>1</v>
      </c>
      <c r="C152" t="b">
        <f>AND(Raw!G152&gt;Raw!D152,Raw!G152&lt;80*Raw!D152)</f>
        <v>0</v>
      </c>
      <c r="D152" t="b">
        <f>Raw!K152*Raw!F152&gt;10000000</f>
        <v>1</v>
      </c>
      <c r="E152">
        <f>Raw!M152/Raw!L152</f>
        <v>0.99476607562486641</v>
      </c>
      <c r="F152">
        <f>Raw!G152/Raw!F152</f>
        <v>0.99367132623965504</v>
      </c>
      <c r="H152">
        <f>Raw!H152/Raw!G152</f>
        <v>1.0006298992161256</v>
      </c>
      <c r="I152">
        <f>Raw!H152/Raw!J152</f>
        <v>1.019466628636623</v>
      </c>
      <c r="J152">
        <f>Raw!I152/Raw!G152</f>
        <v>1.018057110862262</v>
      </c>
    </row>
    <row r="153" spans="1:10" x14ac:dyDescent="0.2">
      <c r="A153" t="b">
        <f>AND(Raw!E153&gt;0,Raw!E153&lt;100)</f>
        <v>0</v>
      </c>
      <c r="B153" t="b">
        <f>Raw!D153&gt;0</f>
        <v>1</v>
      </c>
      <c r="C153" t="b">
        <f>AND(Raw!G153&gt;Raw!D153,Raw!G153&lt;80*Raw!D153)</f>
        <v>1</v>
      </c>
      <c r="D153" t="b">
        <f>Raw!K153*Raw!F153&gt;10000000</f>
        <v>1</v>
      </c>
      <c r="E153">
        <f>Raw!M153/Raw!L153</f>
        <v>0.99476607562486641</v>
      </c>
      <c r="F153">
        <f>Raw!G153/Raw!F153</f>
        <v>0.98398169336384456</v>
      </c>
      <c r="H153">
        <f>Raw!H153/Raw!G153</f>
        <v>1.0472868217054263</v>
      </c>
      <c r="I153">
        <f>Raw!H153/Raw!J153</f>
        <v>1.0665789473684211</v>
      </c>
      <c r="J153">
        <f>Raw!I153/Raw!G153</f>
        <v>1.0547803617571059</v>
      </c>
    </row>
    <row r="154" spans="1:10" x14ac:dyDescent="0.2">
      <c r="A154" t="b">
        <f>AND(Raw!E154&gt;0,Raw!E154&lt;100)</f>
        <v>1</v>
      </c>
      <c r="B154" t="b">
        <f>Raw!D154&gt;0</f>
        <v>0</v>
      </c>
      <c r="C154" t="b">
        <f>AND(Raw!G154&gt;Raw!D154,Raw!G154&lt;80*Raw!D154)</f>
        <v>0</v>
      </c>
      <c r="D154" t="b">
        <f>Raw!K154*Raw!F154&gt;10000000</f>
        <v>1</v>
      </c>
      <c r="E154">
        <f>Raw!M154/Raw!L154</f>
        <v>0.99476607562486641</v>
      </c>
      <c r="F154">
        <f>Raw!G154/Raw!F154</f>
        <v>1.0167564919157277</v>
      </c>
      <c r="H154">
        <f>Raw!H154/Raw!G154</f>
        <v>0.95865458750963761</v>
      </c>
      <c r="I154">
        <f>Raw!H154/Raw!J154</f>
        <v>1.0076993212440484</v>
      </c>
      <c r="J154">
        <f>Raw!I154/Raw!G154</f>
        <v>1.0023130300693908</v>
      </c>
    </row>
    <row r="155" spans="1:10" x14ac:dyDescent="0.2">
      <c r="A155" t="b">
        <f>AND(Raw!E155&gt;0,Raw!E155&lt;100)</f>
        <v>0</v>
      </c>
      <c r="B155" t="b">
        <f>Raw!D155&gt;0</f>
        <v>0</v>
      </c>
      <c r="C155" t="b">
        <f>AND(Raw!G155&gt;Raw!D155,Raw!G155&lt;80*Raw!D155)</f>
        <v>0</v>
      </c>
      <c r="D155" t="b">
        <f>Raw!K155*Raw!F155&gt;10000000</f>
        <v>0</v>
      </c>
      <c r="E155">
        <f>Raw!M155/Raw!L155</f>
        <v>0.99476607562486641</v>
      </c>
      <c r="F155">
        <f>Raw!G155/Raw!F155</f>
        <v>1.0460992907801421</v>
      </c>
      <c r="H155">
        <f>Raw!H155/Raw!G155</f>
        <v>0.90847457627118644</v>
      </c>
      <c r="I155">
        <f>Raw!H155/Raw!J155</f>
        <v>1.0428015564202335</v>
      </c>
      <c r="J155">
        <f>Raw!I155/Raw!G155</f>
        <v>1.0050847457627117</v>
      </c>
    </row>
    <row r="156" spans="1:10" x14ac:dyDescent="0.2">
      <c r="A156" t="b">
        <f>AND(Raw!E156&gt;0,Raw!E156&lt;100)</f>
        <v>1</v>
      </c>
      <c r="B156" t="b">
        <f>Raw!D156&gt;0</f>
        <v>0</v>
      </c>
      <c r="C156" t="b">
        <f>AND(Raw!G156&gt;Raw!D156,Raw!G156&lt;80*Raw!D156)</f>
        <v>0</v>
      </c>
      <c r="D156" t="b">
        <f>Raw!K156*Raw!F156&gt;10000000</f>
        <v>0</v>
      </c>
      <c r="E156">
        <f>Raw!M156/Raw!L156</f>
        <v>0.99476607562486641</v>
      </c>
      <c r="F156">
        <f>Raw!G156/Raw!F156</f>
        <v>0.99590583418628464</v>
      </c>
      <c r="H156">
        <f>Raw!H156/Raw!G156</f>
        <v>1.0698869475847892</v>
      </c>
      <c r="I156">
        <f>Raw!H156/Raw!J156</f>
        <v>1.0843750000000001</v>
      </c>
      <c r="J156">
        <f>Raw!I156/Raw!G156</f>
        <v>1.0750256937307296</v>
      </c>
    </row>
    <row r="157" spans="1:10" x14ac:dyDescent="0.2">
      <c r="A157" t="b">
        <f>AND(Raw!E157&gt;0,Raw!E157&lt;100)</f>
        <v>1</v>
      </c>
      <c r="B157" t="b">
        <f>Raw!D157&gt;0</f>
        <v>1</v>
      </c>
      <c r="C157" t="b">
        <f>AND(Raw!G157&gt;Raw!D157,Raw!G157&lt;80*Raw!D157)</f>
        <v>0</v>
      </c>
      <c r="D157" t="b">
        <f>Raw!K157*Raw!F157&gt;10000000</f>
        <v>1</v>
      </c>
      <c r="E157">
        <f>Raw!M157/Raw!L157</f>
        <v>0.99476607562486641</v>
      </c>
      <c r="F157">
        <f>Raw!G157/Raw!F157</f>
        <v>0.9940858185478797</v>
      </c>
      <c r="H157">
        <f>Raw!H157/Raw!G157</f>
        <v>1.0206329113924051</v>
      </c>
      <c r="I157">
        <f>Raw!H157/Raw!J157</f>
        <v>1.0308105343901814</v>
      </c>
      <c r="J157">
        <f>Raw!I157/Raw!G157</f>
        <v>1.0270886075949368</v>
      </c>
    </row>
    <row r="158" spans="1:10" x14ac:dyDescent="0.2">
      <c r="A158" t="b">
        <f>AND(Raw!E158&gt;0,Raw!E158&lt;100)</f>
        <v>0</v>
      </c>
      <c r="B158" t="b">
        <f>Raw!D158&gt;0</f>
        <v>1</v>
      </c>
      <c r="C158" t="b">
        <f>AND(Raw!G158&gt;Raw!D158,Raw!G158&lt;80*Raw!D158)</f>
        <v>1</v>
      </c>
      <c r="D158" t="b">
        <f>Raw!K158*Raw!F158&gt;10000000</f>
        <v>1</v>
      </c>
      <c r="E158">
        <f>Raw!M158/Raw!L158</f>
        <v>0.99476607562486641</v>
      </c>
      <c r="F158">
        <f>Raw!G158/Raw!F158</f>
        <v>0.91463414634146345</v>
      </c>
      <c r="H158">
        <f>Raw!H158/Raw!G158</f>
        <v>0.94066666666666665</v>
      </c>
      <c r="I158">
        <f>Raw!H158/Raw!J158</f>
        <v>1.0284256559766762</v>
      </c>
      <c r="J158">
        <f>Raw!I158/Raw!G158</f>
        <v>1.014</v>
      </c>
    </row>
    <row r="159" spans="1:10" x14ac:dyDescent="0.2">
      <c r="A159" t="b">
        <f>AND(Raw!E159&gt;0,Raw!E159&lt;100)</f>
        <v>1</v>
      </c>
      <c r="B159" t="b">
        <f>Raw!D159&gt;0</f>
        <v>0</v>
      </c>
      <c r="C159" t="b">
        <f>AND(Raw!G159&gt;Raw!D159,Raw!G159&lt;80*Raw!D159)</f>
        <v>0</v>
      </c>
      <c r="D159" t="b">
        <f>Raw!K159*Raw!F159&gt;10000000</f>
        <v>1</v>
      </c>
      <c r="E159">
        <f>Raw!M159/Raw!L159</f>
        <v>0.99476607562486641</v>
      </c>
      <c r="F159">
        <f>Raw!G159/Raw!F159</f>
        <v>0.99770904925544102</v>
      </c>
      <c r="H159">
        <f>Raw!H159/Raw!G159</f>
        <v>1.068886337543054</v>
      </c>
      <c r="I159">
        <f>Raw!H159/Raw!J159</f>
        <v>1.068886337543054</v>
      </c>
      <c r="J159">
        <f>Raw!I159/Raw!G159</f>
        <v>1.1182548794489093</v>
      </c>
    </row>
    <row r="160" spans="1:10" x14ac:dyDescent="0.2">
      <c r="A160" t="b">
        <f>AND(Raw!E160&gt;0,Raw!E160&lt;100)</f>
        <v>1</v>
      </c>
      <c r="B160" t="b">
        <f>Raw!D160&gt;0</f>
        <v>0</v>
      </c>
      <c r="C160" t="b">
        <f>AND(Raw!G160&gt;Raw!D160,Raw!G160&lt;80*Raw!D160)</f>
        <v>0</v>
      </c>
      <c r="D160" t="b">
        <f>Raw!K160*Raw!F160&gt;10000000</f>
        <v>0</v>
      </c>
      <c r="E160">
        <f>Raw!M160/Raw!L160</f>
        <v>0.99476607562486641</v>
      </c>
      <c r="F160">
        <f>Raw!G160/Raw!F160</f>
        <v>1.0284810126582278</v>
      </c>
      <c r="H160">
        <f>Raw!H160/Raw!G160</f>
        <v>1.0807692307692309</v>
      </c>
      <c r="I160">
        <f>Raw!H160/Raw!J160</f>
        <v>1.0807692307692309</v>
      </c>
      <c r="J160">
        <f>Raw!I160/Raw!G160</f>
        <v>1.1538461538461537</v>
      </c>
    </row>
    <row r="161" spans="1:10" x14ac:dyDescent="0.2">
      <c r="A161" t="b">
        <f>AND(Raw!E161&gt;0,Raw!E161&lt;100)</f>
        <v>1</v>
      </c>
      <c r="B161" t="b">
        <f>Raw!D161&gt;0</f>
        <v>0</v>
      </c>
      <c r="C161" t="b">
        <f>AND(Raw!G161&gt;Raw!D161,Raw!G161&lt;80*Raw!D161)</f>
        <v>0</v>
      </c>
      <c r="D161" t="b">
        <f>Raw!K161*Raw!F161&gt;10000000</f>
        <v>0</v>
      </c>
      <c r="E161">
        <f>Raw!M161/Raw!L161</f>
        <v>0.99476607562486641</v>
      </c>
      <c r="F161">
        <f>Raw!G161/Raw!F161</f>
        <v>1.0045248868778283</v>
      </c>
      <c r="H161">
        <f>Raw!H161/Raw!G161</f>
        <v>1.0225225225225225</v>
      </c>
      <c r="I161">
        <f>Raw!H161/Raw!J161</f>
        <v>1.0271493212669685</v>
      </c>
      <c r="J161">
        <f>Raw!I161/Raw!G161</f>
        <v>1.03018018018018</v>
      </c>
    </row>
    <row r="162" spans="1:10" x14ac:dyDescent="0.2">
      <c r="A162" t="b">
        <f>AND(Raw!E162&gt;0,Raw!E162&lt;100)</f>
        <v>1</v>
      </c>
      <c r="B162" t="b">
        <f>Raw!D162&gt;0</f>
        <v>1</v>
      </c>
      <c r="C162" t="b">
        <f>AND(Raw!G162&gt;Raw!D162,Raw!G162&lt;80*Raw!D162)</f>
        <v>1</v>
      </c>
      <c r="D162" t="b">
        <f>Raw!K162*Raw!F162&gt;10000000</f>
        <v>0</v>
      </c>
      <c r="E162">
        <f>Raw!M162/Raw!L162</f>
        <v>0.99476607562486641</v>
      </c>
      <c r="F162">
        <f>Raw!G162/Raw!F162</f>
        <v>1.0131332082551596</v>
      </c>
      <c r="H162">
        <f>Raw!H162/Raw!G162</f>
        <v>1.0152777777777777</v>
      </c>
      <c r="I162">
        <f>Raw!H162/Raw!J162</f>
        <v>1.0190520446096654</v>
      </c>
      <c r="J162">
        <f>Raw!I162/Raw!G162</f>
        <v>1.0171296296296295</v>
      </c>
    </row>
    <row r="163" spans="1:10" x14ac:dyDescent="0.2">
      <c r="A163" t="b">
        <f>AND(Raw!E163&gt;0,Raw!E163&lt;100)</f>
        <v>1</v>
      </c>
      <c r="B163" t="b">
        <f>Raw!D163&gt;0</f>
        <v>1</v>
      </c>
      <c r="C163" t="b">
        <f>AND(Raw!G163&gt;Raw!D163,Raw!G163&lt;80*Raw!D163)</f>
        <v>1</v>
      </c>
      <c r="D163" t="b">
        <f>Raw!K163*Raw!F163&gt;10000000</f>
        <v>1</v>
      </c>
      <c r="E163">
        <f>Raw!M163/Raw!L163</f>
        <v>0.99476607562486641</v>
      </c>
      <c r="F163">
        <f>Raw!G163/Raw!F163</f>
        <v>0.98550724637681153</v>
      </c>
      <c r="H163">
        <f>Raw!H163/Raw!G163</f>
        <v>0.91838235294117654</v>
      </c>
      <c r="I163">
        <f>Raw!H163/Raw!J163</f>
        <v>1.0105177993527508</v>
      </c>
      <c r="J163">
        <f>Raw!I163/Raw!G163</f>
        <v>1</v>
      </c>
    </row>
    <row r="164" spans="1:10" x14ac:dyDescent="0.2">
      <c r="A164" t="b">
        <f>AND(Raw!E164&gt;0,Raw!E164&lt;100)</f>
        <v>0</v>
      </c>
      <c r="B164" t="b">
        <f>Raw!D164&gt;0</f>
        <v>1</v>
      </c>
      <c r="C164" t="b">
        <f>AND(Raw!G164&gt;Raw!D164,Raw!G164&lt;80*Raw!D164)</f>
        <v>1</v>
      </c>
      <c r="D164" t="b">
        <f>Raw!K164*Raw!F164&gt;10000000</f>
        <v>1</v>
      </c>
      <c r="E164">
        <f>Raw!M164/Raw!L164</f>
        <v>0.99476607562486641</v>
      </c>
      <c r="F164">
        <f>Raw!G164/Raw!F164</f>
        <v>0.95315024232633283</v>
      </c>
      <c r="H164">
        <f>Raw!H164/Raw!G164</f>
        <v>1.0559322033898304</v>
      </c>
      <c r="I164">
        <f>Raw!H164/Raw!J164</f>
        <v>1.0929824561403507</v>
      </c>
      <c r="J164">
        <f>Raw!I164/Raw!G164</f>
        <v>1.0840677966101695</v>
      </c>
    </row>
    <row r="165" spans="1:10" x14ac:dyDescent="0.2">
      <c r="A165" t="b">
        <f>AND(Raw!E165&gt;0,Raw!E165&lt;100)</f>
        <v>1</v>
      </c>
      <c r="B165" t="b">
        <f>Raw!D165&gt;0</f>
        <v>1</v>
      </c>
      <c r="C165" t="b">
        <f>AND(Raw!G165&gt;Raw!D165,Raw!G165&lt;80*Raw!D165)</f>
        <v>0</v>
      </c>
      <c r="D165" t="b">
        <f>Raw!K165*Raw!F165&gt;10000000</f>
        <v>1</v>
      </c>
      <c r="E165">
        <f>Raw!M165/Raw!L165</f>
        <v>0.99476607562486641</v>
      </c>
      <c r="F165">
        <f>Raw!G165/Raw!F165</f>
        <v>0.98633173254525297</v>
      </c>
      <c r="H165">
        <f>Raw!H165/Raw!G165</f>
        <v>1.033052434456929</v>
      </c>
      <c r="I165">
        <f>Raw!H165/Raw!J165</f>
        <v>1.033052434456929</v>
      </c>
      <c r="J165">
        <f>Raw!I165/Raw!G165</f>
        <v>1.0550561797752811</v>
      </c>
    </row>
    <row r="166" spans="1:10" x14ac:dyDescent="0.2">
      <c r="A166" t="b">
        <f>AND(Raw!E166&gt;0,Raw!E166&lt;100)</f>
        <v>0</v>
      </c>
      <c r="B166" t="b">
        <f>Raw!D166&gt;0</f>
        <v>0</v>
      </c>
      <c r="C166" t="b">
        <f>AND(Raw!G166&gt;Raw!D166,Raw!G166&lt;80*Raw!D166)</f>
        <v>0</v>
      </c>
      <c r="D166" t="b">
        <f>Raw!K166*Raw!F166&gt;10000000</f>
        <v>0</v>
      </c>
      <c r="E166">
        <f>Raw!M166/Raw!L166</f>
        <v>0.99476607562486641</v>
      </c>
      <c r="F166">
        <f>Raw!G166/Raw!F166</f>
        <v>0.86340206185567014</v>
      </c>
      <c r="H166">
        <f>Raw!H166/Raw!G166</f>
        <v>1.137313432835821</v>
      </c>
      <c r="I166">
        <f>Raw!H166/Raw!J166</f>
        <v>1.1441441441441442</v>
      </c>
      <c r="J166">
        <f>Raw!I166/Raw!G166</f>
        <v>1.173134328358209</v>
      </c>
    </row>
    <row r="167" spans="1:10" x14ac:dyDescent="0.2">
      <c r="A167" t="b">
        <f>AND(Raw!E167&gt;0,Raw!E167&lt;100)</f>
        <v>0</v>
      </c>
      <c r="B167" t="b">
        <f>Raw!D167&gt;0</f>
        <v>1</v>
      </c>
      <c r="C167" t="b">
        <f>AND(Raw!G167&gt;Raw!D167,Raw!G167&lt;80*Raw!D167)</f>
        <v>1</v>
      </c>
      <c r="D167" t="b">
        <f>Raw!K167*Raw!F167&gt;10000000</f>
        <v>0</v>
      </c>
      <c r="E167">
        <f>Raw!M167/Raw!L167</f>
        <v>0.99476607562486641</v>
      </c>
      <c r="F167">
        <f>Raw!G167/Raw!F167</f>
        <v>1.0060851926977687</v>
      </c>
      <c r="H167">
        <f>Raw!H167/Raw!G167</f>
        <v>0.99798387096774188</v>
      </c>
      <c r="I167">
        <f>Raw!H167/Raw!J167</f>
        <v>1.0060975609756098</v>
      </c>
      <c r="J167">
        <f>Raw!I167/Raw!G167</f>
        <v>1</v>
      </c>
    </row>
    <row r="168" spans="1:10" x14ac:dyDescent="0.2">
      <c r="A168" t="b">
        <f>AND(Raw!E168&gt;0,Raw!E168&lt;100)</f>
        <v>0</v>
      </c>
      <c r="B168" t="b">
        <f>Raw!D168&gt;0</f>
        <v>1</v>
      </c>
      <c r="C168" t="b">
        <f>AND(Raw!G168&gt;Raw!D168,Raw!G168&lt;80*Raw!D168)</f>
        <v>0</v>
      </c>
      <c r="D168" t="b">
        <f>Raw!K168*Raw!F168&gt;10000000</f>
        <v>1</v>
      </c>
      <c r="E168">
        <f>Raw!M168/Raw!L168</f>
        <v>0.99476607562486641</v>
      </c>
      <c r="F168">
        <f>Raw!G168/Raw!F168</f>
        <v>1.0078431372549019</v>
      </c>
      <c r="H168">
        <f>Raw!H168/Raw!G168</f>
        <v>1.0478898533373242</v>
      </c>
      <c r="I168">
        <f>Raw!H168/Raw!J168</f>
        <v>1.0580235720761557</v>
      </c>
      <c r="J168">
        <f>Raw!I168/Raw!G168</f>
        <v>1.0673451062556121</v>
      </c>
    </row>
    <row r="169" spans="1:10" x14ac:dyDescent="0.2">
      <c r="A169" t="b">
        <f>AND(Raw!E169&gt;0,Raw!E169&lt;100)</f>
        <v>1</v>
      </c>
      <c r="B169" t="b">
        <f>Raw!D169&gt;0</f>
        <v>1</v>
      </c>
      <c r="C169" t="b">
        <f>AND(Raw!G169&gt;Raw!D169,Raw!G169&lt;80*Raw!D169)</f>
        <v>1</v>
      </c>
      <c r="D169" t="b">
        <f>Raw!K169*Raw!F169&gt;10000000</f>
        <v>0</v>
      </c>
      <c r="E169">
        <f>Raw!M169/Raw!L169</f>
        <v>0.99476607562486641</v>
      </c>
      <c r="F169">
        <f>Raw!G169/Raw!F169</f>
        <v>1.0568720379146921</v>
      </c>
      <c r="H169">
        <f>Raw!H169/Raw!G169</f>
        <v>1.0254110612855005</v>
      </c>
      <c r="I169">
        <f>Raw!H169/Raw!J169</f>
        <v>1.0619195046439629</v>
      </c>
      <c r="J169">
        <f>Raw!I169/Raw!G169</f>
        <v>1.0433482810164423</v>
      </c>
    </row>
    <row r="170" spans="1:10" x14ac:dyDescent="0.2">
      <c r="A170" t="b">
        <f>AND(Raw!E170&gt;0,Raw!E170&lt;100)</f>
        <v>1</v>
      </c>
      <c r="B170" t="b">
        <f>Raw!D170&gt;0</f>
        <v>0</v>
      </c>
      <c r="C170" t="b">
        <f>AND(Raw!G170&gt;Raw!D170,Raw!G170&lt;80*Raw!D170)</f>
        <v>0</v>
      </c>
      <c r="D170" t="b">
        <f>Raw!K170*Raw!F170&gt;10000000</f>
        <v>0</v>
      </c>
      <c r="E170">
        <f>Raw!M170/Raw!L170</f>
        <v>0.99476607562486641</v>
      </c>
      <c r="F170">
        <f>Raw!G170/Raw!F170</f>
        <v>1.0526315789473684</v>
      </c>
      <c r="H170">
        <f>Raw!H170/Raw!G170</f>
        <v>1.088709677419355</v>
      </c>
      <c r="I170">
        <f>Raw!H170/Raw!J170</f>
        <v>1.088709677419355</v>
      </c>
      <c r="J170">
        <f>Raw!I170/Raw!G170</f>
        <v>1.161290322580645</v>
      </c>
    </row>
    <row r="171" spans="1:10" x14ac:dyDescent="0.2">
      <c r="A171" t="b">
        <f>AND(Raw!E171&gt;0,Raw!E171&lt;100)</f>
        <v>0</v>
      </c>
      <c r="B171" t="b">
        <f>Raw!D171&gt;0</f>
        <v>1</v>
      </c>
      <c r="C171" t="b">
        <f>AND(Raw!G171&gt;Raw!D171,Raw!G171&lt;80*Raw!D171)</f>
        <v>1</v>
      </c>
      <c r="D171" t="b">
        <f>Raw!K171*Raw!F171&gt;10000000</f>
        <v>1</v>
      </c>
      <c r="E171">
        <f>Raw!M171/Raw!L171</f>
        <v>1.0004957682637488</v>
      </c>
      <c r="F171">
        <f>Raw!G171/Raw!F171</f>
        <v>1.0089126559714794</v>
      </c>
      <c r="H171">
        <f>Raw!H171/Raw!G171</f>
        <v>1.0220848056537102</v>
      </c>
      <c r="I171">
        <f>Raw!H171/Raw!J171</f>
        <v>1.02753108348135</v>
      </c>
      <c r="J171">
        <f>Raw!I171/Raw!G171</f>
        <v>1.0229681978798586</v>
      </c>
    </row>
    <row r="172" spans="1:10" x14ac:dyDescent="0.2">
      <c r="A172" t="b">
        <f>AND(Raw!E172&gt;0,Raw!E172&lt;100)</f>
        <v>1</v>
      </c>
      <c r="B172" t="b">
        <f>Raw!D172&gt;0</f>
        <v>1</v>
      </c>
      <c r="C172" t="b">
        <f>AND(Raw!G172&gt;Raw!D172,Raw!G172&lt;80*Raw!D172)</f>
        <v>1</v>
      </c>
      <c r="D172" t="b">
        <f>Raw!K172*Raw!F172&gt;10000000</f>
        <v>1</v>
      </c>
      <c r="E172">
        <f>Raw!M172/Raw!L172</f>
        <v>1.0004957682637488</v>
      </c>
      <c r="F172">
        <f>Raw!G172/Raw!F172</f>
        <v>1.0296407937704095</v>
      </c>
      <c r="H172">
        <f>Raw!H172/Raw!G172</f>
        <v>0.88777750670895339</v>
      </c>
      <c r="I172">
        <f>Raw!H172/Raw!J172</f>
        <v>1.0038620689655173</v>
      </c>
      <c r="J172">
        <f>Raw!I172/Raw!G172</f>
        <v>1.0112222493291048</v>
      </c>
    </row>
    <row r="173" spans="1:10" x14ac:dyDescent="0.2">
      <c r="A173" t="b">
        <f>AND(Raw!E173&gt;0,Raw!E173&lt;100)</f>
        <v>1</v>
      </c>
      <c r="B173" t="b">
        <f>Raw!D173&gt;0</f>
        <v>1</v>
      </c>
      <c r="C173" t="b">
        <f>AND(Raw!G173&gt;Raw!D173,Raw!G173&lt;80*Raw!D173)</f>
        <v>0</v>
      </c>
      <c r="D173" t="b">
        <f>Raw!K173*Raw!F173&gt;10000000</f>
        <v>1</v>
      </c>
      <c r="E173">
        <f>Raw!M173/Raw!L173</f>
        <v>1.0004957682637488</v>
      </c>
      <c r="F173">
        <f>Raw!G173/Raw!F173</f>
        <v>1.0155038759689923</v>
      </c>
      <c r="H173">
        <f>Raw!H173/Raw!G173</f>
        <v>1.0244274809160305</v>
      </c>
      <c r="I173">
        <f>Raw!H173/Raw!J173</f>
        <v>1.0244274809160305</v>
      </c>
      <c r="J173">
        <f>Raw!I173/Raw!G173</f>
        <v>1.1041984732824428</v>
      </c>
    </row>
    <row r="174" spans="1:10" x14ac:dyDescent="0.2">
      <c r="A174" t="b">
        <f>AND(Raw!E174&gt;0,Raw!E174&lt;100)</f>
        <v>1</v>
      </c>
      <c r="B174" t="b">
        <f>Raw!D174&gt;0</f>
        <v>0</v>
      </c>
      <c r="C174" t="b">
        <f>AND(Raw!G174&gt;Raw!D174,Raw!G174&lt;80*Raw!D174)</f>
        <v>0</v>
      </c>
      <c r="D174" t="b">
        <f>Raw!K174*Raw!F174&gt;10000000</f>
        <v>0</v>
      </c>
      <c r="E174">
        <f>Raw!M174/Raw!L174</f>
        <v>1.0004957682637488</v>
      </c>
      <c r="F174">
        <f>Raw!G174/Raw!F174</f>
        <v>1.0448008849557524</v>
      </c>
      <c r="H174">
        <f>Raw!H174/Raw!G174</f>
        <v>0.94229751191106403</v>
      </c>
      <c r="I174">
        <f>Raw!H174/Raw!J174</f>
        <v>1.1042183622828783</v>
      </c>
      <c r="J174">
        <f>Raw!I174/Raw!G174</f>
        <v>1.0047644256220223</v>
      </c>
    </row>
    <row r="175" spans="1:10" x14ac:dyDescent="0.2">
      <c r="A175" t="b">
        <f>AND(Raw!E175&gt;0,Raw!E175&lt;100)</f>
        <v>1</v>
      </c>
      <c r="B175" t="b">
        <f>Raw!D175&gt;0</f>
        <v>1</v>
      </c>
      <c r="C175" t="b">
        <f>AND(Raw!G175&gt;Raw!D175,Raw!G175&lt;80*Raw!D175)</f>
        <v>1</v>
      </c>
      <c r="D175" t="b">
        <f>Raw!K175*Raw!F175&gt;10000000</f>
        <v>1</v>
      </c>
      <c r="E175">
        <f>Raw!M175/Raw!L175</f>
        <v>1.0004957682637488</v>
      </c>
      <c r="F175">
        <f>Raw!G175/Raw!F175</f>
        <v>1.0037234903674923</v>
      </c>
      <c r="H175">
        <f>Raw!H175/Raw!G175</f>
        <v>1.0072580645161291</v>
      </c>
      <c r="I175">
        <f>Raw!H175/Raw!J175</f>
        <v>1.022597019813329</v>
      </c>
      <c r="J175">
        <f>Raw!I175/Raw!G175</f>
        <v>1.012258064516129</v>
      </c>
    </row>
    <row r="176" spans="1:10" x14ac:dyDescent="0.2">
      <c r="A176" t="b">
        <f>AND(Raw!E176&gt;0,Raw!E176&lt;100)</f>
        <v>1</v>
      </c>
      <c r="B176" t="b">
        <f>Raw!D176&gt;0</f>
        <v>1</v>
      </c>
      <c r="C176" t="b">
        <f>AND(Raw!G176&gt;Raw!D176,Raw!G176&lt;80*Raw!D176)</f>
        <v>0</v>
      </c>
      <c r="D176" t="b">
        <f>Raw!K176*Raw!F176&gt;10000000</f>
        <v>0</v>
      </c>
      <c r="E176">
        <f>Raw!M176/Raw!L176</f>
        <v>1.0004957682637488</v>
      </c>
      <c r="F176">
        <f>Raw!G176/Raw!F176</f>
        <v>1.0659924146649811</v>
      </c>
      <c r="H176">
        <f>Raw!H176/Raw!G176</f>
        <v>0.98648007590132847</v>
      </c>
      <c r="I176">
        <f>Raw!H176/Raw!J176</f>
        <v>1.0055609284332689</v>
      </c>
      <c r="J176">
        <f>Raw!I176/Raw!G176</f>
        <v>1.0872865275142316</v>
      </c>
    </row>
    <row r="177" spans="1:10" x14ac:dyDescent="0.2">
      <c r="A177" t="b">
        <f>AND(Raw!E177&gt;0,Raw!E177&lt;100)</f>
        <v>0</v>
      </c>
      <c r="B177" t="b">
        <f>Raw!D177&gt;0</f>
        <v>1</v>
      </c>
      <c r="C177" t="b">
        <f>AND(Raw!G177&gt;Raw!D177,Raw!G177&lt;80*Raw!D177)</f>
        <v>1</v>
      </c>
      <c r="D177" t="b">
        <f>Raw!K177*Raw!F177&gt;10000000</f>
        <v>1</v>
      </c>
      <c r="E177">
        <f>Raw!M177/Raw!L177</f>
        <v>1.0004957682637488</v>
      </c>
      <c r="F177">
        <f>Raw!G177/Raw!F177</f>
        <v>1.0043649968821451</v>
      </c>
      <c r="H177">
        <f>Raw!H177/Raw!G177</f>
        <v>0.99379139072847689</v>
      </c>
      <c r="I177">
        <f>Raw!H177/Raw!J177</f>
        <v>1.0505359877488516</v>
      </c>
      <c r="J177">
        <f>Raw!I177/Raw!G177</f>
        <v>1.0095198675496688</v>
      </c>
    </row>
    <row r="178" spans="1:10" x14ac:dyDescent="0.2">
      <c r="A178" t="b">
        <f>AND(Raw!E178&gt;0,Raw!E178&lt;100)</f>
        <v>0</v>
      </c>
      <c r="B178" t="b">
        <f>Raw!D178&gt;0</f>
        <v>1</v>
      </c>
      <c r="C178" t="b">
        <f>AND(Raw!G178&gt;Raw!D178,Raw!G178&lt;80*Raw!D178)</f>
        <v>1</v>
      </c>
      <c r="D178" t="b">
        <f>Raw!K178*Raw!F178&gt;10000000</f>
        <v>1</v>
      </c>
      <c r="E178">
        <f>Raw!M178/Raw!L178</f>
        <v>1.0004957682637488</v>
      </c>
      <c r="F178">
        <f>Raw!G178/Raw!F178</f>
        <v>0.97343131712832098</v>
      </c>
      <c r="H178">
        <f>Raw!H178/Raw!G178</f>
        <v>1.0557491289198606</v>
      </c>
      <c r="I178">
        <f>Raw!H178/Raw!J178</f>
        <v>1.0662756598240468</v>
      </c>
      <c r="J178">
        <f>Raw!I178/Raw!G178</f>
        <v>1.0676538908246227</v>
      </c>
    </row>
    <row r="179" spans="1:10" x14ac:dyDescent="0.2">
      <c r="A179" t="b">
        <f>AND(Raw!E179&gt;0,Raw!E179&lt;100)</f>
        <v>0</v>
      </c>
      <c r="B179" t="b">
        <f>Raw!D179&gt;0</f>
        <v>1</v>
      </c>
      <c r="C179" t="b">
        <f>AND(Raw!G179&gt;Raw!D179,Raw!G179&lt;80*Raw!D179)</f>
        <v>0</v>
      </c>
      <c r="D179" t="b">
        <f>Raw!K179*Raw!F179&gt;10000000</f>
        <v>0</v>
      </c>
      <c r="E179">
        <f>Raw!M179/Raw!L179</f>
        <v>1.0004957682637488</v>
      </c>
      <c r="F179">
        <f>Raw!G179/Raw!F179</f>
        <v>0.94288835915772751</v>
      </c>
      <c r="H179">
        <f>Raw!H179/Raw!G179</f>
        <v>1.0241230380280206</v>
      </c>
      <c r="I179">
        <f>Raw!H179/Raw!J179</f>
        <v>1.0623975521800895</v>
      </c>
      <c r="J179">
        <f>Raw!I179/Raw!G179</f>
        <v>1.0510902770462445</v>
      </c>
    </row>
    <row r="180" spans="1:10" x14ac:dyDescent="0.2">
      <c r="A180" t="b">
        <f>AND(Raw!E180&gt;0,Raw!E180&lt;100)</f>
        <v>1</v>
      </c>
      <c r="B180" t="b">
        <f>Raw!D180&gt;0</f>
        <v>1</v>
      </c>
      <c r="C180" t="b">
        <f>AND(Raw!G180&gt;Raw!D180,Raw!G180&lt;80*Raw!D180)</f>
        <v>0</v>
      </c>
      <c r="D180" t="b">
        <f>Raw!K180*Raw!F180&gt;10000000</f>
        <v>1</v>
      </c>
      <c r="E180">
        <f>Raw!M180/Raw!L180</f>
        <v>1.0004957682637488</v>
      </c>
      <c r="F180">
        <f>Raw!G180/Raw!F180</f>
        <v>0.97980403919216164</v>
      </c>
      <c r="H180">
        <f>Raw!H180/Raw!G180</f>
        <v>0.96795918367346934</v>
      </c>
      <c r="I180">
        <f>Raw!H180/Raw!J180</f>
        <v>1.024516686467221</v>
      </c>
      <c r="J180">
        <f>Raw!I180/Raw!G180</f>
        <v>1.0253061224489797</v>
      </c>
    </row>
    <row r="181" spans="1:10" x14ac:dyDescent="0.2">
      <c r="A181" t="b">
        <f>AND(Raw!E181&gt;0,Raw!E181&lt;100)</f>
        <v>1</v>
      </c>
      <c r="B181" t="b">
        <f>Raw!D181&gt;0</f>
        <v>1</v>
      </c>
      <c r="C181" t="b">
        <f>AND(Raw!G181&gt;Raw!D181,Raw!G181&lt;80*Raw!D181)</f>
        <v>0</v>
      </c>
      <c r="D181" t="b">
        <f>Raw!K181*Raw!F181&gt;10000000</f>
        <v>0</v>
      </c>
      <c r="E181">
        <f>Raw!M181/Raw!L181</f>
        <v>1.0004957682637488</v>
      </c>
      <c r="F181">
        <f>Raw!G181/Raw!F181</f>
        <v>1.0360983102918588</v>
      </c>
      <c r="H181">
        <f>Raw!H181/Raw!G181</f>
        <v>1.0200148257968866</v>
      </c>
      <c r="I181">
        <f>Raw!H181/Raw!J181</f>
        <v>1.050381679389313</v>
      </c>
      <c r="J181">
        <f>Raw!I181/Raw!G181</f>
        <v>1.0370644922164567</v>
      </c>
    </row>
    <row r="182" spans="1:10" x14ac:dyDescent="0.2">
      <c r="A182" t="b">
        <f>AND(Raw!E182&gt;0,Raw!E182&lt;100)</f>
        <v>1</v>
      </c>
      <c r="B182" t="b">
        <f>Raw!D182&gt;0</f>
        <v>1</v>
      </c>
      <c r="C182" t="b">
        <f>AND(Raw!G182&gt;Raw!D182,Raw!G182&lt;80*Raw!D182)</f>
        <v>1</v>
      </c>
      <c r="D182" t="b">
        <f>Raw!K182*Raw!F182&gt;10000000</f>
        <v>1</v>
      </c>
      <c r="E182">
        <f>Raw!M182/Raw!L182</f>
        <v>1.0004957682637488</v>
      </c>
      <c r="F182">
        <f>Raw!G182/Raw!F182</f>
        <v>1.0183968462549278</v>
      </c>
      <c r="H182">
        <f>Raw!H182/Raw!G182</f>
        <v>1.0305376344086021</v>
      </c>
      <c r="I182">
        <f>Raw!H182/Raw!J182</f>
        <v>1.0305376344086021</v>
      </c>
      <c r="J182">
        <f>Raw!I182/Raw!G182</f>
        <v>1.0696774193548388</v>
      </c>
    </row>
    <row r="183" spans="1:10" x14ac:dyDescent="0.2">
      <c r="A183" t="b">
        <f>AND(Raw!E183&gt;0,Raw!E183&lt;100)</f>
        <v>0</v>
      </c>
      <c r="B183" t="b">
        <f>Raw!D183&gt;0</f>
        <v>1</v>
      </c>
      <c r="C183" t="b">
        <f>AND(Raw!G183&gt;Raw!D183,Raw!G183&lt;80*Raw!D183)</f>
        <v>1</v>
      </c>
      <c r="D183" t="b">
        <f>Raw!K183*Raw!F183&gt;10000000</f>
        <v>0</v>
      </c>
      <c r="E183">
        <f>Raw!M183/Raw!L183</f>
        <v>1.0004957682637488</v>
      </c>
      <c r="F183">
        <f>Raw!G183/Raw!F183</f>
        <v>1.0686246822931378</v>
      </c>
      <c r="H183">
        <f>Raw!H183/Raw!G183</f>
        <v>0.98810782241014794</v>
      </c>
      <c r="I183">
        <f>Raw!H183/Raw!J183</f>
        <v>1.0185235630618361</v>
      </c>
      <c r="J183">
        <f>Raw!I183/Raw!G183</f>
        <v>1.0570824524312896</v>
      </c>
    </row>
    <row r="184" spans="1:10" x14ac:dyDescent="0.2">
      <c r="A184" t="b">
        <f>AND(Raw!E184&gt;0,Raw!E184&lt;100)</f>
        <v>0</v>
      </c>
      <c r="B184" t="b">
        <f>Raw!D184&gt;0</f>
        <v>1</v>
      </c>
      <c r="C184" t="b">
        <f>AND(Raw!G184&gt;Raw!D184,Raw!G184&lt;80*Raw!D184)</f>
        <v>0</v>
      </c>
      <c r="D184" t="b">
        <f>Raw!K184*Raw!F184&gt;10000000</f>
        <v>1</v>
      </c>
      <c r="E184">
        <f>Raw!M184/Raw!L184</f>
        <v>1.0004957682637488</v>
      </c>
      <c r="F184">
        <f>Raw!G184/Raw!F184</f>
        <v>0.99964425471362517</v>
      </c>
      <c r="H184">
        <f>Raw!H184/Raw!G184</f>
        <v>0.99537366548042694</v>
      </c>
      <c r="I184">
        <f>Raw!H184/Raw!J184</f>
        <v>1.006115107913669</v>
      </c>
      <c r="J184">
        <f>Raw!I184/Raw!G184</f>
        <v>1.006405693950178</v>
      </c>
    </row>
    <row r="185" spans="1:10" x14ac:dyDescent="0.2">
      <c r="A185" t="b">
        <f>AND(Raw!E185&gt;0,Raw!E185&lt;100)</f>
        <v>1</v>
      </c>
      <c r="B185" t="b">
        <f>Raw!D185&gt;0</f>
        <v>1</v>
      </c>
      <c r="C185" t="b">
        <f>AND(Raw!G185&gt;Raw!D185,Raw!G185&lt;80*Raw!D185)</f>
        <v>0</v>
      </c>
      <c r="D185" t="b">
        <f>Raw!K185*Raw!F185&gt;10000000</f>
        <v>1</v>
      </c>
      <c r="E185">
        <f>Raw!M185/Raw!L185</f>
        <v>1.0004957682637488</v>
      </c>
      <c r="F185">
        <f>Raw!G185/Raw!F185</f>
        <v>1.0070132642171061</v>
      </c>
      <c r="H185">
        <f>Raw!H185/Raw!G185</f>
        <v>0.99106737320211957</v>
      </c>
      <c r="I185">
        <f>Raw!H185/Raw!J185</f>
        <v>1.0080073914382506</v>
      </c>
      <c r="J185">
        <f>Raw!I185/Raw!G185</f>
        <v>1.0037850113550342</v>
      </c>
    </row>
    <row r="186" spans="1:10" x14ac:dyDescent="0.2">
      <c r="A186" t="b">
        <f>AND(Raw!E186&gt;0,Raw!E186&lt;100)</f>
        <v>1</v>
      </c>
      <c r="B186" t="b">
        <f>Raw!D186&gt;0</f>
        <v>1</v>
      </c>
      <c r="C186" t="b">
        <f>AND(Raw!G186&gt;Raw!D186,Raw!G186&lt;80*Raw!D186)</f>
        <v>0</v>
      </c>
      <c r="D186" t="b">
        <f>Raw!K186*Raw!F186&gt;10000000</f>
        <v>1</v>
      </c>
      <c r="E186">
        <f>Raw!M186/Raw!L186</f>
        <v>1.0004957682637488</v>
      </c>
      <c r="F186">
        <f>Raw!G186/Raw!F186</f>
        <v>1.0921158487530169</v>
      </c>
      <c r="H186">
        <f>Raw!H186/Raw!G186</f>
        <v>1.0644567219152854</v>
      </c>
      <c r="I186">
        <f>Raw!H186/Raw!J186</f>
        <v>1.0644567219152854</v>
      </c>
      <c r="J186">
        <f>Raw!I186/Raw!G186</f>
        <v>1.1049723756906078</v>
      </c>
    </row>
    <row r="187" spans="1:10" x14ac:dyDescent="0.2">
      <c r="A187" t="b">
        <f>AND(Raw!E187&gt;0,Raw!E187&lt;100)</f>
        <v>0</v>
      </c>
      <c r="B187" t="b">
        <f>Raw!D187&gt;0</f>
        <v>1</v>
      </c>
      <c r="C187" t="b">
        <f>AND(Raw!G187&gt;Raw!D187,Raw!G187&lt;80*Raw!D187)</f>
        <v>1</v>
      </c>
      <c r="D187" t="b">
        <f>Raw!K187*Raw!F187&gt;10000000</f>
        <v>1</v>
      </c>
      <c r="E187">
        <f>Raw!M187/Raw!L187</f>
        <v>1.0004957682637488</v>
      </c>
      <c r="F187">
        <f>Raw!G187/Raw!F187</f>
        <v>1.0006246096189881</v>
      </c>
      <c r="H187">
        <f>Raw!H187/Raw!G187</f>
        <v>1.0027465667915105</v>
      </c>
      <c r="I187">
        <f>Raw!H187/Raw!J187</f>
        <v>1.0173527549081696</v>
      </c>
      <c r="J187">
        <f>Raw!I187/Raw!G187</f>
        <v>1.008239700374532</v>
      </c>
    </row>
    <row r="188" spans="1:10" x14ac:dyDescent="0.2">
      <c r="A188" t="b">
        <f>AND(Raw!E188&gt;0,Raw!E188&lt;100)</f>
        <v>0</v>
      </c>
      <c r="B188" t="b">
        <f>Raw!D188&gt;0</f>
        <v>0</v>
      </c>
      <c r="C188" t="b">
        <f>AND(Raw!G188&gt;Raw!D188,Raw!G188&lt;80*Raw!D188)</f>
        <v>0</v>
      </c>
      <c r="D188" t="b">
        <f>Raw!K188*Raw!F188&gt;10000000</f>
        <v>1</v>
      </c>
      <c r="E188">
        <f>Raw!M188/Raw!L188</f>
        <v>1.0004957682637488</v>
      </c>
      <c r="F188">
        <f>Raw!G188/Raw!F188</f>
        <v>0.9361022364217253</v>
      </c>
      <c r="H188">
        <f>Raw!H188/Raw!G188</f>
        <v>0.91922639362912395</v>
      </c>
      <c r="I188">
        <f>Raw!H188/Raw!J188</f>
        <v>1.0227848101265822</v>
      </c>
      <c r="J188">
        <f>Raw!I188/Raw!G188</f>
        <v>1.0022753128555175</v>
      </c>
    </row>
    <row r="189" spans="1:10" x14ac:dyDescent="0.2">
      <c r="A189" t="b">
        <f>AND(Raw!E189&gt;0,Raw!E189&lt;100)</f>
        <v>1</v>
      </c>
      <c r="B189" t="b">
        <f>Raw!D189&gt;0</f>
        <v>0</v>
      </c>
      <c r="C189" t="b">
        <f>AND(Raw!G189&gt;Raw!D189,Raw!G189&lt;80*Raw!D189)</f>
        <v>0</v>
      </c>
      <c r="D189" t="b">
        <f>Raw!K189*Raw!F189&gt;10000000</f>
        <v>0</v>
      </c>
      <c r="E189">
        <f>Raw!M189/Raw!L189</f>
        <v>1.0004957682637488</v>
      </c>
      <c r="F189">
        <f>Raw!G189/Raw!F189</f>
        <v>0.94339622641509424</v>
      </c>
      <c r="H189">
        <f>Raw!H189/Raw!G189</f>
        <v>1.0149999999999999</v>
      </c>
      <c r="I189">
        <f>Raw!H189/Raw!J189</f>
        <v>1.0721830985915493</v>
      </c>
      <c r="J189">
        <f>Raw!I189/Raw!G189</f>
        <v>1.0449999999999999</v>
      </c>
    </row>
    <row r="190" spans="1:10" x14ac:dyDescent="0.2">
      <c r="A190" t="b">
        <f>AND(Raw!E190&gt;0,Raw!E190&lt;100)</f>
        <v>1</v>
      </c>
      <c r="B190" t="b">
        <f>Raw!D190&gt;0</f>
        <v>0</v>
      </c>
      <c r="C190" t="b">
        <f>AND(Raw!G190&gt;Raw!D190,Raw!G190&lt;80*Raw!D190)</f>
        <v>0</v>
      </c>
      <c r="D190" t="b">
        <f>Raw!K190*Raw!F190&gt;10000000</f>
        <v>0</v>
      </c>
      <c r="E190">
        <f>Raw!M190/Raw!L190</f>
        <v>1.0004957682637488</v>
      </c>
      <c r="F190">
        <f>Raw!G190/Raw!F190</f>
        <v>0.98963730569948183</v>
      </c>
      <c r="H190">
        <f>Raw!H190/Raw!G190</f>
        <v>1.0575916230366493</v>
      </c>
      <c r="I190">
        <f>Raw!H190/Raw!J190</f>
        <v>1.0575916230366493</v>
      </c>
      <c r="J190">
        <f>Raw!I190/Raw!G190</f>
        <v>1.0654450261780106</v>
      </c>
    </row>
    <row r="191" spans="1:10" x14ac:dyDescent="0.2">
      <c r="A191" t="b">
        <f>AND(Raw!E191&gt;0,Raw!E191&lt;100)</f>
        <v>1</v>
      </c>
      <c r="B191" t="b">
        <f>Raw!D191&gt;0</f>
        <v>1</v>
      </c>
      <c r="C191" t="b">
        <f>AND(Raw!G191&gt;Raw!D191,Raw!G191&lt;80*Raw!D191)</f>
        <v>1</v>
      </c>
      <c r="D191" t="b">
        <f>Raw!K191*Raw!F191&gt;10000000</f>
        <v>0</v>
      </c>
      <c r="E191">
        <f>Raw!M191/Raw!L191</f>
        <v>1.0004957682637488</v>
      </c>
      <c r="F191">
        <f>Raw!G191/Raw!F191</f>
        <v>1.0345125107851596</v>
      </c>
      <c r="H191">
        <f>Raw!H191/Raw!G191</f>
        <v>0.97664720600500421</v>
      </c>
      <c r="I191">
        <f>Raw!H191/Raw!J191</f>
        <v>1.0173761946133797</v>
      </c>
      <c r="J191">
        <f>Raw!I191/Raw!G191</f>
        <v>1</v>
      </c>
    </row>
    <row r="192" spans="1:10" x14ac:dyDescent="0.2">
      <c r="A192" t="b">
        <f>AND(Raw!E192&gt;0,Raw!E192&lt;100)</f>
        <v>0</v>
      </c>
      <c r="B192" t="b">
        <f>Raw!D192&gt;0</f>
        <v>1</v>
      </c>
      <c r="C192" t="b">
        <f>AND(Raw!G192&gt;Raw!D192,Raw!G192&lt;80*Raw!D192)</f>
        <v>0</v>
      </c>
      <c r="D192" t="b">
        <f>Raw!K192*Raw!F192&gt;10000000</f>
        <v>0</v>
      </c>
      <c r="E192">
        <f>Raw!M192/Raw!L192</f>
        <v>1.0004957682637488</v>
      </c>
      <c r="F192">
        <f>Raw!G192/Raw!F192</f>
        <v>0.98153034300791564</v>
      </c>
      <c r="H192">
        <f>Raw!H192/Raw!G192</f>
        <v>1.0161290322580645</v>
      </c>
      <c r="I192">
        <f>Raw!H192/Raw!J192</f>
        <v>1.0216216216216216</v>
      </c>
      <c r="J192">
        <f>Raw!I192/Raw!G192</f>
        <v>1.0161290322580645</v>
      </c>
    </row>
    <row r="193" spans="1:10" x14ac:dyDescent="0.2">
      <c r="A193" t="b">
        <f>AND(Raw!E193&gt;0,Raw!E193&lt;100)</f>
        <v>0</v>
      </c>
      <c r="B193" t="b">
        <f>Raw!D193&gt;0</f>
        <v>0</v>
      </c>
      <c r="C193" t="b">
        <f>AND(Raw!G193&gt;Raw!D193,Raw!G193&lt;80*Raw!D193)</f>
        <v>0</v>
      </c>
      <c r="D193" t="b">
        <f>Raw!K193*Raw!F193&gt;10000000</f>
        <v>0</v>
      </c>
      <c r="E193">
        <f>Raw!M193/Raw!L193</f>
        <v>1.0004957682637488</v>
      </c>
      <c r="F193">
        <f>Raw!G193/Raw!F193</f>
        <v>1.03</v>
      </c>
      <c r="H193">
        <f>Raw!H193/Raw!G193</f>
        <v>0.92233009708737856</v>
      </c>
      <c r="I193">
        <f>Raw!H193/Raw!J193</f>
        <v>1.021505376344086</v>
      </c>
      <c r="J193">
        <f>Raw!I193/Raw!G193</f>
        <v>1</v>
      </c>
    </row>
    <row r="194" spans="1:10" x14ac:dyDescent="0.2">
      <c r="A194" t="b">
        <f>AND(Raw!E194&gt;0,Raw!E194&lt;100)</f>
        <v>1</v>
      </c>
      <c r="B194" t="b">
        <f>Raw!D194&gt;0</f>
        <v>1</v>
      </c>
      <c r="C194" t="b">
        <f>AND(Raw!G194&gt;Raw!D194,Raw!G194&lt;80*Raw!D194)</f>
        <v>1</v>
      </c>
      <c r="D194" t="b">
        <f>Raw!K194*Raw!F194&gt;10000000</f>
        <v>1</v>
      </c>
      <c r="E194">
        <f>Raw!M194/Raw!L194</f>
        <v>1.0004957682637488</v>
      </c>
      <c r="F194">
        <f>Raw!G194/Raw!F194</f>
        <v>1.0482250502344275</v>
      </c>
      <c r="H194">
        <f>Raw!H194/Raw!G194</f>
        <v>1.0926517571884984</v>
      </c>
      <c r="I194">
        <f>Raw!H194/Raw!J194</f>
        <v>1.1035818005808327</v>
      </c>
      <c r="J194">
        <f>Raw!I194/Raw!G194</f>
        <v>1.0961661341853035</v>
      </c>
    </row>
    <row r="195" spans="1:10" x14ac:dyDescent="0.2">
      <c r="A195" t="b">
        <f>AND(Raw!E195&gt;0,Raw!E195&lt;100)</f>
        <v>0</v>
      </c>
      <c r="B195" t="b">
        <f>Raw!D195&gt;0</f>
        <v>0</v>
      </c>
      <c r="C195" t="b">
        <f>AND(Raw!G195&gt;Raw!D195,Raw!G195&lt;80*Raw!D195)</f>
        <v>0</v>
      </c>
      <c r="D195" t="b">
        <f>Raw!K195*Raw!F195&gt;10000000</f>
        <v>0</v>
      </c>
      <c r="E195">
        <f>Raw!M195/Raw!L195</f>
        <v>1.0004957682637488</v>
      </c>
      <c r="F195">
        <f>Raw!G195/Raw!F195</f>
        <v>0.99618320610687028</v>
      </c>
      <c r="H195">
        <f>Raw!H195/Raw!G195</f>
        <v>0.98697318007662838</v>
      </c>
      <c r="I195">
        <f>Raw!H195/Raw!J195</f>
        <v>1.0222222222222224</v>
      </c>
      <c r="J195">
        <f>Raw!I195/Raw!G195</f>
        <v>1.0114942528735631</v>
      </c>
    </row>
    <row r="196" spans="1:10" x14ac:dyDescent="0.2">
      <c r="A196" t="b">
        <f>AND(Raw!E196&gt;0,Raw!E196&lt;100)</f>
        <v>1</v>
      </c>
      <c r="B196" t="b">
        <f>Raw!D196&gt;0</f>
        <v>1</v>
      </c>
      <c r="C196" t="b">
        <f>AND(Raw!G196&gt;Raw!D196,Raw!G196&lt;80*Raw!D196)</f>
        <v>1</v>
      </c>
      <c r="D196" t="b">
        <f>Raw!K196*Raw!F196&gt;10000000</f>
        <v>1</v>
      </c>
      <c r="E196">
        <f>Raw!M196/Raw!L196</f>
        <v>1.0004957682637488</v>
      </c>
      <c r="F196">
        <f>Raw!G196/Raw!F196</f>
        <v>1.026936026936027</v>
      </c>
      <c r="H196">
        <f>Raw!H196/Raw!G196</f>
        <v>1.057049180327869</v>
      </c>
      <c r="I196">
        <f>Raw!H196/Raw!J196</f>
        <v>1.0679032792315337</v>
      </c>
      <c r="J196">
        <f>Raw!I196/Raw!G196</f>
        <v>1.0654098360655737</v>
      </c>
    </row>
    <row r="197" spans="1:10" x14ac:dyDescent="0.2">
      <c r="A197" t="b">
        <f>AND(Raw!E197&gt;0,Raw!E197&lt;100)</f>
        <v>0</v>
      </c>
      <c r="B197" t="b">
        <f>Raw!D197&gt;0</f>
        <v>0</v>
      </c>
      <c r="C197" t="b">
        <f>AND(Raw!G197&gt;Raw!D197,Raw!G197&lt;80*Raw!D197)</f>
        <v>0</v>
      </c>
      <c r="D197" t="b">
        <f>Raw!K197*Raw!F197&gt;10000000</f>
        <v>0</v>
      </c>
      <c r="E197">
        <f>Raw!M197/Raw!L197</f>
        <v>1.0004957682637488</v>
      </c>
      <c r="F197">
        <f>Raw!G197/Raw!F197</f>
        <v>0.94615384615384623</v>
      </c>
      <c r="H197">
        <f>Raw!H197/Raw!G197</f>
        <v>0.86504065040650402</v>
      </c>
      <c r="I197">
        <f>Raw!H197/Raw!J197</f>
        <v>1.0018832391713748</v>
      </c>
      <c r="J197">
        <f>Raw!I197/Raw!G197</f>
        <v>1.024390243902439</v>
      </c>
    </row>
    <row r="198" spans="1:10" x14ac:dyDescent="0.2">
      <c r="A198" t="b">
        <f>AND(Raw!E198&gt;0,Raw!E198&lt;100)</f>
        <v>1</v>
      </c>
      <c r="B198" t="b">
        <f>Raw!D198&gt;0</f>
        <v>1</v>
      </c>
      <c r="C198" t="b">
        <f>AND(Raw!G198&gt;Raw!D198,Raw!G198&lt;80*Raw!D198)</f>
        <v>1</v>
      </c>
      <c r="D198" t="b">
        <f>Raw!K198*Raw!F198&gt;10000000</f>
        <v>1</v>
      </c>
      <c r="E198">
        <f>Raw!M198/Raw!L198</f>
        <v>1.0004957682637488</v>
      </c>
      <c r="F198">
        <f>Raw!G198/Raw!F198</f>
        <v>1.0248366013071897</v>
      </c>
      <c r="H198">
        <f>Raw!H198/Raw!G198</f>
        <v>1.0186224489795919</v>
      </c>
      <c r="I198">
        <f>Raw!H198/Raw!J198</f>
        <v>1.0425587467362925</v>
      </c>
      <c r="J198">
        <f>Raw!I198/Raw!G198</f>
        <v>1.0191326530612246</v>
      </c>
    </row>
    <row r="199" spans="1:10" x14ac:dyDescent="0.2">
      <c r="A199" t="b">
        <f>AND(Raw!E199&gt;0,Raw!E199&lt;100)</f>
        <v>0</v>
      </c>
      <c r="B199" t="b">
        <f>Raw!D199&gt;0</f>
        <v>1</v>
      </c>
      <c r="C199" t="b">
        <f>AND(Raw!G199&gt;Raw!D199,Raw!G199&lt;80*Raw!D199)</f>
        <v>0</v>
      </c>
      <c r="D199" t="b">
        <f>Raw!K199*Raw!F199&gt;10000000</f>
        <v>1</v>
      </c>
      <c r="E199">
        <f>Raw!M199/Raw!L199</f>
        <v>1.0004957682637488</v>
      </c>
      <c r="F199">
        <f>Raw!G199/Raw!F199</f>
        <v>0.99631101021566393</v>
      </c>
      <c r="H199">
        <f>Raw!H199/Raw!G199</f>
        <v>1.0025633722586158</v>
      </c>
      <c r="I199">
        <f>Raw!H199/Raw!J199</f>
        <v>1.0074413279908416</v>
      </c>
      <c r="J199">
        <f>Raw!I199/Raw!G199</f>
        <v>1.0196525206493876</v>
      </c>
    </row>
    <row r="200" spans="1:10" x14ac:dyDescent="0.2">
      <c r="A200" t="b">
        <f>AND(Raw!E200&gt;0,Raw!E200&lt;100)</f>
        <v>0</v>
      </c>
      <c r="B200" t="b">
        <f>Raw!D200&gt;0</f>
        <v>1</v>
      </c>
      <c r="C200" t="b">
        <f>AND(Raw!G200&gt;Raw!D200,Raw!G200&lt;80*Raw!D200)</f>
        <v>1</v>
      </c>
      <c r="D200" t="b">
        <f>Raw!K200*Raw!F200&gt;10000000</f>
        <v>0</v>
      </c>
      <c r="E200">
        <f>Raw!M200/Raw!L200</f>
        <v>1.0004957682637488</v>
      </c>
      <c r="F200">
        <f>Raw!G200/Raw!F200</f>
        <v>1.0163934426229508</v>
      </c>
      <c r="H200">
        <f>Raw!H200/Raw!G200</f>
        <v>0.95161290322580649</v>
      </c>
      <c r="I200">
        <f>Raw!H200/Raw!J200</f>
        <v>1</v>
      </c>
      <c r="J200">
        <f>Raw!I200/Raw!G200</f>
        <v>1.0161290322580645</v>
      </c>
    </row>
    <row r="201" spans="1:10" x14ac:dyDescent="0.2">
      <c r="A201" t="b">
        <f>AND(Raw!E201&gt;0,Raw!E201&lt;100)</f>
        <v>0</v>
      </c>
      <c r="B201" t="b">
        <f>Raw!D201&gt;0</f>
        <v>1</v>
      </c>
      <c r="C201" t="b">
        <f>AND(Raw!G201&gt;Raw!D201,Raw!G201&lt;80*Raw!D201)</f>
        <v>0</v>
      </c>
      <c r="D201" t="b">
        <f>Raw!K201*Raw!F201&gt;10000000</f>
        <v>1</v>
      </c>
      <c r="E201">
        <f>Raw!M201/Raw!L201</f>
        <v>1.0004957682637488</v>
      </c>
      <c r="F201">
        <f>Raw!G201/Raw!F201</f>
        <v>0.92157409991627137</v>
      </c>
      <c r="H201">
        <f>Raw!H201/Raw!G201</f>
        <v>0.99606299212598415</v>
      </c>
      <c r="I201">
        <f>Raw!H201/Raw!J201</f>
        <v>1.023653906006847</v>
      </c>
      <c r="J201">
        <f>Raw!I201/Raw!G201</f>
        <v>1.0145366444579043</v>
      </c>
    </row>
    <row r="202" spans="1:10" x14ac:dyDescent="0.2">
      <c r="A202" t="b">
        <f>AND(Raw!E202&gt;0,Raw!E202&lt;100)</f>
        <v>0</v>
      </c>
      <c r="B202" t="b">
        <f>Raw!D202&gt;0</f>
        <v>1</v>
      </c>
      <c r="C202" t="b">
        <f>AND(Raw!G202&gt;Raw!D202,Raw!G202&lt;80*Raw!D202)</f>
        <v>1</v>
      </c>
      <c r="D202" t="b">
        <f>Raw!K202*Raw!F202&gt;10000000</f>
        <v>1</v>
      </c>
      <c r="E202">
        <f>Raw!M202/Raw!L202</f>
        <v>1.0004957682637488</v>
      </c>
      <c r="F202">
        <f>Raw!G202/Raw!F202</f>
        <v>1.0017505470459518</v>
      </c>
      <c r="H202">
        <f>Raw!H202/Raw!G202</f>
        <v>0.9794670161642639</v>
      </c>
      <c r="I202">
        <f>Raw!H202/Raw!J202</f>
        <v>1.0013398838767307</v>
      </c>
      <c r="J202">
        <f>Raw!I202/Raw!G202</f>
        <v>1.0026212319790302</v>
      </c>
    </row>
    <row r="203" spans="1:10" x14ac:dyDescent="0.2">
      <c r="A203" t="b">
        <f>AND(Raw!E203&gt;0,Raw!E203&lt;100)</f>
        <v>0</v>
      </c>
      <c r="B203" t="b">
        <f>Raw!D203&gt;0</f>
        <v>0</v>
      </c>
      <c r="C203" t="b">
        <f>AND(Raw!G203&gt;Raw!D203,Raw!G203&lt;80*Raw!D203)</f>
        <v>0</v>
      </c>
      <c r="D203" t="b">
        <f>Raw!K203*Raw!F203&gt;10000000</f>
        <v>0</v>
      </c>
      <c r="E203">
        <f>Raw!M203/Raw!L203</f>
        <v>1.0004957682637488</v>
      </c>
      <c r="F203">
        <f>Raw!G203/Raw!F203</f>
        <v>1.0212201591511936</v>
      </c>
      <c r="H203">
        <f>Raw!H203/Raw!G203</f>
        <v>0.92727272727272725</v>
      </c>
      <c r="I203">
        <f>Raw!H203/Raw!J203</f>
        <v>1</v>
      </c>
      <c r="J203">
        <f>Raw!I203/Raw!G203</f>
        <v>1</v>
      </c>
    </row>
    <row r="204" spans="1:10" x14ac:dyDescent="0.2">
      <c r="A204" t="b">
        <f>AND(Raw!E204&gt;0,Raw!E204&lt;100)</f>
        <v>0</v>
      </c>
      <c r="B204" t="b">
        <f>Raw!D204&gt;0</f>
        <v>0</v>
      </c>
      <c r="C204" t="b">
        <f>AND(Raw!G204&gt;Raw!D204,Raw!G204&lt;80*Raw!D204)</f>
        <v>0</v>
      </c>
      <c r="D204" t="b">
        <f>Raw!K204*Raw!F204&gt;10000000</f>
        <v>0</v>
      </c>
      <c r="E204">
        <f>Raw!M204/Raw!L204</f>
        <v>1.0004957682637488</v>
      </c>
      <c r="F204">
        <f>Raw!G204/Raw!F204</f>
        <v>1.0133333333333334</v>
      </c>
      <c r="H204">
        <f>Raw!H204/Raw!G204</f>
        <v>0.97368421052631582</v>
      </c>
      <c r="I204">
        <f>Raw!H204/Raw!J204</f>
        <v>1.0422535211267605</v>
      </c>
      <c r="J204">
        <f>Raw!I204/Raw!G204</f>
        <v>1.0394736842105263</v>
      </c>
    </row>
    <row r="205" spans="1:10" x14ac:dyDescent="0.2">
      <c r="A205" t="b">
        <f>AND(Raw!E205&gt;0,Raw!E205&lt;100)</f>
        <v>0</v>
      </c>
      <c r="B205" t="b">
        <f>Raw!D205&gt;0</f>
        <v>1</v>
      </c>
      <c r="C205" t="b">
        <f>AND(Raw!G205&gt;Raw!D205,Raw!G205&lt;80*Raw!D205)</f>
        <v>0</v>
      </c>
      <c r="D205" t="b">
        <f>Raw!K205*Raw!F205&gt;10000000</f>
        <v>1</v>
      </c>
      <c r="E205">
        <f>Raw!M205/Raw!L205</f>
        <v>1.0004957682637488</v>
      </c>
      <c r="F205">
        <f>Raw!G205/Raw!F205</f>
        <v>0.92827004219409281</v>
      </c>
      <c r="H205">
        <f>Raw!H205/Raw!G205</f>
        <v>1.1045454545454545</v>
      </c>
      <c r="I205">
        <f>Raw!H205/Raw!J205</f>
        <v>1.1435294117647059</v>
      </c>
      <c r="J205">
        <f>Raw!I205/Raw!G205</f>
        <v>1.1295454545454544</v>
      </c>
    </row>
    <row r="206" spans="1:10" x14ac:dyDescent="0.2">
      <c r="A206" t="b">
        <f>AND(Raw!E206&gt;0,Raw!E206&lt;100)</f>
        <v>1</v>
      </c>
      <c r="B206" t="b">
        <f>Raw!D206&gt;0</f>
        <v>1</v>
      </c>
      <c r="C206" t="b">
        <f>AND(Raw!G206&gt;Raw!D206,Raw!G206&lt;80*Raw!D206)</f>
        <v>1</v>
      </c>
      <c r="D206" t="b">
        <f>Raw!K206*Raw!F206&gt;10000000</f>
        <v>1</v>
      </c>
      <c r="E206">
        <f>Raw!M206/Raw!L206</f>
        <v>1.0004957682637488</v>
      </c>
      <c r="F206">
        <f>Raw!G206/Raw!F206</f>
        <v>1.1126558005752638</v>
      </c>
      <c r="H206">
        <f>Raw!H206/Raw!G206</f>
        <v>0.86342093925032304</v>
      </c>
      <c r="I206">
        <f>Raw!H206/Raw!J206</f>
        <v>1.0136570561456753</v>
      </c>
      <c r="J206">
        <f>Raw!I206/Raw!G206</f>
        <v>1</v>
      </c>
    </row>
    <row r="207" spans="1:10" x14ac:dyDescent="0.2">
      <c r="A207" t="b">
        <f>AND(Raw!E207&gt;0,Raw!E207&lt;100)</f>
        <v>0</v>
      </c>
      <c r="B207" t="b">
        <f>Raw!D207&gt;0</f>
        <v>0</v>
      </c>
      <c r="C207" t="b">
        <f>AND(Raw!G207&gt;Raw!D207,Raw!G207&lt;80*Raw!D207)</f>
        <v>0</v>
      </c>
      <c r="D207" t="b">
        <f>Raw!K207*Raw!F207&gt;10000000</f>
        <v>0</v>
      </c>
      <c r="E207">
        <f>Raw!M207/Raw!L207</f>
        <v>1.0004957682637488</v>
      </c>
      <c r="F207">
        <f>Raw!G207/Raw!F207</f>
        <v>1.0041322314049588</v>
      </c>
      <c r="H207">
        <f>Raw!H207/Raw!G207</f>
        <v>0.99176954732510292</v>
      </c>
      <c r="I207">
        <f>Raw!H207/Raw!J207</f>
        <v>1.0126050420168067</v>
      </c>
      <c r="J207">
        <f>Raw!I207/Raw!G207</f>
        <v>1.0246913580246912</v>
      </c>
    </row>
    <row r="208" spans="1:10" x14ac:dyDescent="0.2">
      <c r="A208" t="b">
        <f>AND(Raw!E208&gt;0,Raw!E208&lt;100)</f>
        <v>1</v>
      </c>
      <c r="B208" t="b">
        <f>Raw!D208&gt;0</f>
        <v>1</v>
      </c>
      <c r="C208" t="b">
        <f>AND(Raw!G208&gt;Raw!D208,Raw!G208&lt;80*Raw!D208)</f>
        <v>1</v>
      </c>
      <c r="D208" t="b">
        <f>Raw!K208*Raw!F208&gt;10000000</f>
        <v>1</v>
      </c>
      <c r="E208">
        <f>Raw!M208/Raw!L208</f>
        <v>1.0004957682637488</v>
      </c>
      <c r="F208">
        <f>Raw!G208/Raw!F208</f>
        <v>1.0046527085410435</v>
      </c>
      <c r="H208">
        <f>Raw!H208/Raw!G208</f>
        <v>1.0218326166060205</v>
      </c>
      <c r="I208">
        <f>Raw!H208/Raw!J208</f>
        <v>1.0262458471760798</v>
      </c>
      <c r="J208">
        <f>Raw!I208/Raw!G208</f>
        <v>1.0350645054581542</v>
      </c>
    </row>
    <row r="209" spans="1:10" x14ac:dyDescent="0.2">
      <c r="A209" t="b">
        <f>AND(Raw!E209&gt;0,Raw!E209&lt;100)</f>
        <v>0</v>
      </c>
      <c r="B209" t="b">
        <f>Raw!D209&gt;0</f>
        <v>1</v>
      </c>
      <c r="C209" t="b">
        <f>AND(Raw!G209&gt;Raw!D209,Raw!G209&lt;80*Raw!D209)</f>
        <v>0</v>
      </c>
      <c r="D209" t="b">
        <f>Raw!K209*Raw!F209&gt;10000000</f>
        <v>0</v>
      </c>
      <c r="E209">
        <f>Raw!M209/Raw!L209</f>
        <v>1.0004957682637488</v>
      </c>
      <c r="F209">
        <f>Raw!G209/Raw!F209</f>
        <v>0.97111218103033237</v>
      </c>
      <c r="H209">
        <f>Raw!H209/Raw!G209</f>
        <v>1.0188398611799703</v>
      </c>
      <c r="I209">
        <f>Raw!H209/Raw!J209</f>
        <v>1.0262172284644195</v>
      </c>
      <c r="J209">
        <f>Raw!I209/Raw!G209</f>
        <v>1.042389687654933</v>
      </c>
    </row>
    <row r="210" spans="1:10" x14ac:dyDescent="0.2">
      <c r="A210" t="b">
        <f>AND(Raw!E210&gt;0,Raw!E210&lt;100)</f>
        <v>0</v>
      </c>
      <c r="B210" t="b">
        <f>Raw!D210&gt;0</f>
        <v>1</v>
      </c>
      <c r="C210" t="b">
        <f>AND(Raw!G210&gt;Raw!D210,Raw!G210&lt;80*Raw!D210)</f>
        <v>0</v>
      </c>
      <c r="D210" t="b">
        <f>Raw!K210*Raw!F210&gt;10000000</f>
        <v>0</v>
      </c>
      <c r="E210">
        <f>Raw!M210/Raw!L210</f>
        <v>1.0004957682637488</v>
      </c>
      <c r="F210">
        <f>Raw!G210/Raw!F210</f>
        <v>0.90871369294605808</v>
      </c>
      <c r="H210">
        <f>Raw!H210/Raw!G210</f>
        <v>0.97912589693411611</v>
      </c>
      <c r="I210">
        <f>Raw!H210/Raw!J210</f>
        <v>1.0540730337078652</v>
      </c>
      <c r="J210">
        <f>Raw!I210/Raw!G210</f>
        <v>1.0084801043705154</v>
      </c>
    </row>
    <row r="211" spans="1:10" x14ac:dyDescent="0.2">
      <c r="A211" t="b">
        <f>AND(Raw!E211&gt;0,Raw!E211&lt;100)</f>
        <v>0</v>
      </c>
      <c r="B211" t="b">
        <f>Raw!D211&gt;0</f>
        <v>0</v>
      </c>
      <c r="C211" t="b">
        <f>AND(Raw!G211&gt;Raw!D211,Raw!G211&lt;80*Raw!D211)</f>
        <v>0</v>
      </c>
      <c r="D211" t="b">
        <f>Raw!K211*Raw!F211&gt;10000000</f>
        <v>1</v>
      </c>
      <c r="E211">
        <f>Raw!M211/Raw!L211</f>
        <v>1.0004957682637488</v>
      </c>
      <c r="F211">
        <f>Raw!G211/Raw!F211</f>
        <v>0.98441345365053323</v>
      </c>
      <c r="H211">
        <f>Raw!H211/Raw!G211</f>
        <v>0.92041666666666666</v>
      </c>
      <c r="I211">
        <f>Raw!H211/Raw!J211</f>
        <v>1.0068368277119415</v>
      </c>
      <c r="J211">
        <f>Raw!I211/Raw!G211</f>
        <v>1.0125</v>
      </c>
    </row>
    <row r="212" spans="1:10" x14ac:dyDescent="0.2">
      <c r="A212" t="b">
        <f>AND(Raw!E212&gt;0,Raw!E212&lt;100)</f>
        <v>0</v>
      </c>
      <c r="B212" t="b">
        <f>Raw!D212&gt;0</f>
        <v>1</v>
      </c>
      <c r="C212" t="b">
        <f>AND(Raw!G212&gt;Raw!D212,Raw!G212&lt;80*Raw!D212)</f>
        <v>0</v>
      </c>
      <c r="D212" t="b">
        <f>Raw!K212*Raw!F212&gt;10000000</f>
        <v>0</v>
      </c>
      <c r="E212">
        <f>Raw!M212/Raw!L212</f>
        <v>1.0004957682637488</v>
      </c>
      <c r="F212">
        <f>Raw!G212/Raw!F212</f>
        <v>0.99703557312252966</v>
      </c>
      <c r="H212">
        <f>Raw!H212/Raw!G212</f>
        <v>0.70564915758176416</v>
      </c>
      <c r="I212">
        <f>Raw!H212/Raw!J212</f>
        <v>1.0424597364568082</v>
      </c>
      <c r="J212">
        <f>Raw!I212/Raw!G212</f>
        <v>1.0366699702675917</v>
      </c>
    </row>
    <row r="213" spans="1:10" x14ac:dyDescent="0.2">
      <c r="A213" t="b">
        <f>AND(Raw!E213&gt;0,Raw!E213&lt;100)</f>
        <v>0</v>
      </c>
      <c r="B213" t="b">
        <f>Raw!D213&gt;0</f>
        <v>1</v>
      </c>
      <c r="C213" t="b">
        <f>AND(Raw!G213&gt;Raw!D213,Raw!G213&lt;80*Raw!D213)</f>
        <v>0</v>
      </c>
      <c r="D213" t="b">
        <f>Raw!K213*Raw!F213&gt;10000000</f>
        <v>0</v>
      </c>
      <c r="E213">
        <f>Raw!M213/Raw!L213</f>
        <v>1.0004957682637488</v>
      </c>
      <c r="F213">
        <f>Raw!G213/Raw!F213</f>
        <v>1</v>
      </c>
      <c r="H213">
        <f>Raw!H213/Raw!G213</f>
        <v>0.97727272727272729</v>
      </c>
      <c r="I213">
        <f>Raw!H213/Raw!J213</f>
        <v>1.0886075949367089</v>
      </c>
      <c r="J213">
        <f>Raw!I213/Raw!G213</f>
        <v>1.0022727272727272</v>
      </c>
    </row>
    <row r="214" spans="1:10" x14ac:dyDescent="0.2">
      <c r="A214" t="b">
        <f>AND(Raw!E214&gt;0,Raw!E214&lt;100)</f>
        <v>1</v>
      </c>
      <c r="B214" t="b">
        <f>Raw!D214&gt;0</f>
        <v>1</v>
      </c>
      <c r="C214" t="b">
        <f>AND(Raw!G214&gt;Raw!D214,Raw!G214&lt;80*Raw!D214)</f>
        <v>1</v>
      </c>
      <c r="D214" t="b">
        <f>Raw!K214*Raw!F214&gt;10000000</f>
        <v>1</v>
      </c>
      <c r="E214">
        <f>Raw!M214/Raw!L214</f>
        <v>1.0004957682637488</v>
      </c>
      <c r="F214">
        <f>Raw!G214/Raw!F214</f>
        <v>1.0275842853162442</v>
      </c>
      <c r="H214">
        <f>Raw!H214/Raw!G214</f>
        <v>0.99213665943600871</v>
      </c>
      <c r="I214">
        <f>Raw!H214/Raw!J214</f>
        <v>1.0538594470046083</v>
      </c>
      <c r="J214">
        <f>Raw!I214/Raw!G214</f>
        <v>1.0140997830802603</v>
      </c>
    </row>
    <row r="215" spans="1:10" x14ac:dyDescent="0.2">
      <c r="A215" t="b">
        <f>AND(Raw!E215&gt;0,Raw!E215&lt;100)</f>
        <v>1</v>
      </c>
      <c r="B215" t="b">
        <f>Raw!D215&gt;0</f>
        <v>1</v>
      </c>
      <c r="C215" t="b">
        <f>AND(Raw!G215&gt;Raw!D215,Raw!G215&lt;80*Raw!D215)</f>
        <v>0</v>
      </c>
      <c r="D215" t="b">
        <f>Raw!K215*Raw!F215&gt;10000000</f>
        <v>0</v>
      </c>
      <c r="E215">
        <f>Raw!M215/Raw!L215</f>
        <v>1.0004957682637488</v>
      </c>
      <c r="F215">
        <f>Raw!G215/Raw!F215</f>
        <v>0.99445599445599442</v>
      </c>
      <c r="H215">
        <f>Raw!H215/Raw!G215</f>
        <v>0.97770034843205578</v>
      </c>
      <c r="I215">
        <f>Raw!H215/Raw!J215</f>
        <v>1</v>
      </c>
      <c r="J215">
        <f>Raw!I215/Raw!G215</f>
        <v>1</v>
      </c>
    </row>
    <row r="216" spans="1:10" x14ac:dyDescent="0.2">
      <c r="A216" t="b">
        <f>AND(Raw!E216&gt;0,Raw!E216&lt;100)</f>
        <v>1</v>
      </c>
      <c r="B216" t="b">
        <f>Raw!D216&gt;0</f>
        <v>1</v>
      </c>
      <c r="C216" t="b">
        <f>AND(Raw!G216&gt;Raw!D216,Raw!G216&lt;80*Raw!D216)</f>
        <v>1</v>
      </c>
      <c r="D216" t="b">
        <f>Raw!K216*Raw!F216&gt;10000000</f>
        <v>0</v>
      </c>
      <c r="E216">
        <f>Raw!M216/Raw!L216</f>
        <v>1.0004957682637488</v>
      </c>
      <c r="F216">
        <f>Raw!G216/Raw!F216</f>
        <v>0.99544764795144158</v>
      </c>
      <c r="H216">
        <f>Raw!H216/Raw!G216</f>
        <v>0.92987804878048785</v>
      </c>
      <c r="I216">
        <f>Raw!H216/Raw!J216</f>
        <v>1.0409556313993173</v>
      </c>
      <c r="J216">
        <f>Raw!I216/Raw!G216</f>
        <v>1.0228658536585367</v>
      </c>
    </row>
    <row r="217" spans="1:10" x14ac:dyDescent="0.2">
      <c r="A217" t="b">
        <f>AND(Raw!E217&gt;0,Raw!E217&lt;100)</f>
        <v>1</v>
      </c>
      <c r="B217" t="b">
        <f>Raw!D217&gt;0</f>
        <v>1</v>
      </c>
      <c r="C217" t="b">
        <f>AND(Raw!G217&gt;Raw!D217,Raw!G217&lt;80*Raw!D217)</f>
        <v>1</v>
      </c>
      <c r="D217" t="b">
        <f>Raw!K217*Raw!F217&gt;10000000</f>
        <v>1</v>
      </c>
      <c r="E217">
        <f>Raw!M217/Raw!L217</f>
        <v>1.0004957682637488</v>
      </c>
      <c r="F217">
        <f>Raw!G217/Raw!F217</f>
        <v>1.0418513920907961</v>
      </c>
      <c r="H217">
        <f>Raw!H217/Raw!G217</f>
        <v>1.0474893617021277</v>
      </c>
      <c r="I217">
        <f>Raw!H217/Raw!J217</f>
        <v>1.0487389229720518</v>
      </c>
      <c r="J217">
        <f>Raw!I217/Raw!G217</f>
        <v>1.0583829787234043</v>
      </c>
    </row>
    <row r="218" spans="1:10" x14ac:dyDescent="0.2">
      <c r="A218" t="b">
        <f>AND(Raw!E218&gt;0,Raw!E218&lt;100)</f>
        <v>1</v>
      </c>
      <c r="B218" t="b">
        <f>Raw!D218&gt;0</f>
        <v>1</v>
      </c>
      <c r="C218" t="b">
        <f>AND(Raw!G218&gt;Raw!D218,Raw!G218&lt;80*Raw!D218)</f>
        <v>1</v>
      </c>
      <c r="D218" t="b">
        <f>Raw!K218*Raw!F218&gt;10000000</f>
        <v>1</v>
      </c>
      <c r="E218">
        <f>Raw!M218/Raw!L218</f>
        <v>1.0004957682637488</v>
      </c>
      <c r="F218">
        <f>Raw!G218/Raw!F218</f>
        <v>1.0197289573153867</v>
      </c>
      <c r="H218">
        <f>Raw!H218/Raw!G218</f>
        <v>1.0139227917909774</v>
      </c>
      <c r="I218">
        <f>Raw!H218/Raw!J218</f>
        <v>1.0322135296824666</v>
      </c>
      <c r="J218">
        <f>Raw!I218/Raw!G218</f>
        <v>1.0197088870807343</v>
      </c>
    </row>
    <row r="219" spans="1:10" x14ac:dyDescent="0.2">
      <c r="A219" t="b">
        <f>AND(Raw!E219&gt;0,Raw!E219&lt;100)</f>
        <v>0</v>
      </c>
      <c r="B219" t="b">
        <f>Raw!D219&gt;0</f>
        <v>0</v>
      </c>
      <c r="C219" t="b">
        <f>AND(Raw!G219&gt;Raw!D219,Raw!G219&lt;80*Raw!D219)</f>
        <v>0</v>
      </c>
      <c r="D219" t="b">
        <f>Raw!K219*Raw!F219&gt;10000000</f>
        <v>0</v>
      </c>
      <c r="E219">
        <f>Raw!M219/Raw!L219</f>
        <v>1.0004957682637488</v>
      </c>
      <c r="F219">
        <f>Raw!G219/Raw!F219</f>
        <v>0.9156626506024097</v>
      </c>
      <c r="H219">
        <f>Raw!H219/Raw!G219</f>
        <v>1.0723684210526314</v>
      </c>
      <c r="I219">
        <f>Raw!H219/Raw!J219</f>
        <v>1.1088435374149659</v>
      </c>
      <c r="J219">
        <f>Raw!I219/Raw!G219</f>
        <v>1.131578947368421</v>
      </c>
    </row>
    <row r="220" spans="1:10" x14ac:dyDescent="0.2">
      <c r="A220" t="b">
        <f>AND(Raw!E220&gt;0,Raw!E220&lt;100)</f>
        <v>1</v>
      </c>
      <c r="B220" t="b">
        <f>Raw!D220&gt;0</f>
        <v>1</v>
      </c>
      <c r="C220" t="b">
        <f>AND(Raw!G220&gt;Raw!D220,Raw!G220&lt;80*Raw!D220)</f>
        <v>0</v>
      </c>
      <c r="D220" t="b">
        <f>Raw!K220*Raw!F220&gt;10000000</f>
        <v>0</v>
      </c>
      <c r="E220">
        <f>Raw!M220/Raw!L220</f>
        <v>1.0004957682637488</v>
      </c>
      <c r="F220">
        <f>Raw!G220/Raw!F220</f>
        <v>1.003257328990228</v>
      </c>
      <c r="H220">
        <f>Raw!H220/Raw!G220</f>
        <v>1.0097402597402598</v>
      </c>
      <c r="I220">
        <f>Raw!H220/Raw!J220</f>
        <v>1.0146818923327896</v>
      </c>
      <c r="J220">
        <f>Raw!I220/Raw!G220</f>
        <v>1.0170454545454546</v>
      </c>
    </row>
    <row r="221" spans="1:10" x14ac:dyDescent="0.2">
      <c r="A221" t="b">
        <f>AND(Raw!E221&gt;0,Raw!E221&lt;100)</f>
        <v>0</v>
      </c>
      <c r="B221" t="b">
        <f>Raw!D221&gt;0</f>
        <v>0</v>
      </c>
      <c r="C221" t="b">
        <f>AND(Raw!G221&gt;Raw!D221,Raw!G221&lt;80*Raw!D221)</f>
        <v>0</v>
      </c>
      <c r="D221" t="b">
        <f>Raw!K221*Raw!F221&gt;10000000</f>
        <v>0</v>
      </c>
      <c r="E221">
        <f>Raw!M221/Raw!L221</f>
        <v>1.0004957682637488</v>
      </c>
      <c r="F221">
        <f>Raw!G221/Raw!F221</f>
        <v>1.0053785684733141</v>
      </c>
      <c r="H221">
        <f>Raw!H221/Raw!G221</f>
        <v>0.99403292181069958</v>
      </c>
      <c r="I221">
        <f>Raw!H221/Raw!J221</f>
        <v>1.0064583333333335</v>
      </c>
      <c r="J221">
        <f>Raw!I221/Raw!G221</f>
        <v>1.0234567901234568</v>
      </c>
    </row>
    <row r="222" spans="1:10" x14ac:dyDescent="0.2">
      <c r="A222" t="b">
        <f>AND(Raw!E222&gt;0,Raw!E222&lt;100)</f>
        <v>0</v>
      </c>
      <c r="B222" t="b">
        <f>Raw!D222&gt;0</f>
        <v>0</v>
      </c>
      <c r="C222" t="b">
        <f>AND(Raw!G222&gt;Raw!D222,Raw!G222&lt;80*Raw!D222)</f>
        <v>0</v>
      </c>
      <c r="D222" t="b">
        <f>Raw!K222*Raw!F222&gt;10000000</f>
        <v>1</v>
      </c>
      <c r="E222">
        <f>Raw!M222/Raw!L222</f>
        <v>1.0004957682637488</v>
      </c>
      <c r="F222">
        <f>Raw!G222/Raw!F222</f>
        <v>0.9701686121919586</v>
      </c>
      <c r="H222">
        <f>Raw!H222/Raw!G222</f>
        <v>1.0280748663101604</v>
      </c>
      <c r="I222">
        <f>Raw!H222/Raw!J222</f>
        <v>1.0322147651006712</v>
      </c>
      <c r="J222">
        <f>Raw!I222/Raw!G222</f>
        <v>1.0334224598930482</v>
      </c>
    </row>
    <row r="223" spans="1:10" x14ac:dyDescent="0.2">
      <c r="A223" t="b">
        <f>AND(Raw!E223&gt;0,Raw!E223&lt;100)</f>
        <v>1</v>
      </c>
      <c r="B223" t="b">
        <f>Raw!D223&gt;0</f>
        <v>1</v>
      </c>
      <c r="C223" t="b">
        <f>AND(Raw!G223&gt;Raw!D223,Raw!G223&lt;80*Raw!D223)</f>
        <v>1</v>
      </c>
      <c r="D223" t="b">
        <f>Raw!K223*Raw!F223&gt;10000000</f>
        <v>0</v>
      </c>
      <c r="E223">
        <f>Raw!M223/Raw!L223</f>
        <v>1.0004957682637488</v>
      </c>
      <c r="F223">
        <f>Raw!G223/Raw!F223</f>
        <v>1.0280081076100975</v>
      </c>
      <c r="H223">
        <f>Raw!H223/Raw!G223</f>
        <v>0.96253808926330886</v>
      </c>
      <c r="I223">
        <f>Raw!H223/Raw!J223</f>
        <v>1.0315021129466</v>
      </c>
      <c r="J223">
        <f>Raw!I223/Raw!G223</f>
        <v>1.0109338591145367</v>
      </c>
    </row>
    <row r="224" spans="1:10" x14ac:dyDescent="0.2">
      <c r="A224" t="b">
        <f>AND(Raw!E224&gt;0,Raw!E224&lt;100)</f>
        <v>0</v>
      </c>
      <c r="B224" t="b">
        <f>Raw!D224&gt;0</f>
        <v>0</v>
      </c>
      <c r="C224" t="b">
        <f>AND(Raw!G224&gt;Raw!D224,Raw!G224&lt;80*Raw!D224)</f>
        <v>0</v>
      </c>
      <c r="D224" t="b">
        <f>Raw!K224*Raw!F224&gt;10000000</f>
        <v>1</v>
      </c>
      <c r="E224">
        <f>Raw!M224/Raw!L224</f>
        <v>1</v>
      </c>
      <c r="F224">
        <f>Raw!G224/Raw!F224</f>
        <v>0.99609375000000011</v>
      </c>
      <c r="H224">
        <f>Raw!H224/Raw!G224</f>
        <v>0.99869281045751623</v>
      </c>
      <c r="I224">
        <f>Raw!H224/Raw!J224</f>
        <v>1.0200267022696929</v>
      </c>
      <c r="J224">
        <f>Raw!I224/Raw!G224</f>
        <v>1.0169934640522875</v>
      </c>
    </row>
    <row r="225" spans="1:10" x14ac:dyDescent="0.2">
      <c r="A225" t="b">
        <f>AND(Raw!E225&gt;0,Raw!E225&lt;100)</f>
        <v>1</v>
      </c>
      <c r="B225" t="b">
        <f>Raw!D225&gt;0</f>
        <v>1</v>
      </c>
      <c r="C225" t="b">
        <f>AND(Raw!G225&gt;Raw!D225,Raw!G225&lt;80*Raw!D225)</f>
        <v>0</v>
      </c>
      <c r="D225" t="b">
        <f>Raw!K225*Raw!F225&gt;10000000</f>
        <v>0</v>
      </c>
      <c r="E225">
        <f>Raw!M225/Raw!L225</f>
        <v>1.0001410437235543</v>
      </c>
      <c r="F225">
        <f>Raw!G225/Raw!F225</f>
        <v>1.0092807424593968</v>
      </c>
      <c r="H225">
        <f>Raw!H225/Raw!G225</f>
        <v>0.94252873563218387</v>
      </c>
      <c r="I225">
        <f>Raw!H225/Raw!J225</f>
        <v>1.0353535353535352</v>
      </c>
      <c r="J225">
        <f>Raw!I225/Raw!G225</f>
        <v>1.0206896551724138</v>
      </c>
    </row>
    <row r="226" spans="1:10" x14ac:dyDescent="0.2">
      <c r="A226" t="b">
        <f>AND(Raw!E226&gt;0,Raw!E226&lt;100)</f>
        <v>0</v>
      </c>
      <c r="B226" t="b">
        <f>Raw!D226&gt;0</f>
        <v>1</v>
      </c>
      <c r="C226" t="b">
        <f>AND(Raw!G226&gt;Raw!D226,Raw!G226&lt;80*Raw!D226)</f>
        <v>0</v>
      </c>
      <c r="D226" t="b">
        <f>Raw!K226*Raw!F226&gt;10000000</f>
        <v>0</v>
      </c>
      <c r="E226">
        <f>Raw!M226/Raw!L226</f>
        <v>1.0001410437235543</v>
      </c>
      <c r="F226">
        <f>Raw!G226/Raw!F226</f>
        <v>1.0233918128654971</v>
      </c>
      <c r="H226">
        <f>Raw!H226/Raw!G226</f>
        <v>1.0685714285714287</v>
      </c>
      <c r="I226">
        <f>Raw!H226/Raw!J226</f>
        <v>1.0747126436781609</v>
      </c>
      <c r="J226">
        <f>Raw!I226/Raw!G226</f>
        <v>1.1657142857142857</v>
      </c>
    </row>
    <row r="227" spans="1:10" x14ac:dyDescent="0.2">
      <c r="A227" t="b">
        <f>AND(Raw!E227&gt;0,Raw!E227&lt;100)</f>
        <v>1</v>
      </c>
      <c r="B227" t="b">
        <f>Raw!D227&gt;0</f>
        <v>1</v>
      </c>
      <c r="C227" t="b">
        <f>AND(Raw!G227&gt;Raw!D227,Raw!G227&lt;80*Raw!D227)</f>
        <v>0</v>
      </c>
      <c r="D227" t="b">
        <f>Raw!K227*Raw!F227&gt;10000000</f>
        <v>1</v>
      </c>
      <c r="E227">
        <f>Raw!M227/Raw!L227</f>
        <v>1.0001410437235543</v>
      </c>
      <c r="F227">
        <f>Raw!G227/Raw!F227</f>
        <v>0.99510417852669941</v>
      </c>
      <c r="H227">
        <f>Raw!H227/Raw!G227</f>
        <v>0.98844393592677338</v>
      </c>
      <c r="I227">
        <f>Raw!H227/Raw!J227</f>
        <v>1.0163529411764707</v>
      </c>
      <c r="J227">
        <f>Raw!I227/Raw!G227</f>
        <v>1.0116704805491989</v>
      </c>
    </row>
    <row r="228" spans="1:10" x14ac:dyDescent="0.2">
      <c r="A228" t="b">
        <f>AND(Raw!E228&gt;0,Raw!E228&lt;100)</f>
        <v>1</v>
      </c>
      <c r="B228" t="b">
        <f>Raw!D228&gt;0</f>
        <v>1</v>
      </c>
      <c r="C228" t="b">
        <f>AND(Raw!G228&gt;Raw!D228,Raw!G228&lt;80*Raw!D228)</f>
        <v>1</v>
      </c>
      <c r="D228" t="b">
        <f>Raw!K228*Raw!F228&gt;10000000</f>
        <v>0</v>
      </c>
      <c r="E228">
        <f>Raw!M228/Raw!L228</f>
        <v>1.0001410437235543</v>
      </c>
      <c r="F228">
        <f>Raw!G228/Raw!F228</f>
        <v>1.0213178294573642</v>
      </c>
      <c r="H228">
        <f>Raw!H228/Raw!G228</f>
        <v>0.99667931688804567</v>
      </c>
      <c r="I228">
        <f>Raw!H228/Raw!J228</f>
        <v>1.045273631840796</v>
      </c>
      <c r="J228">
        <f>Raw!I228/Raw!G228</f>
        <v>1.0014231499051234</v>
      </c>
    </row>
    <row r="229" spans="1:10" x14ac:dyDescent="0.2">
      <c r="A229" t="b">
        <f>AND(Raw!E229&gt;0,Raw!E229&lt;100)</f>
        <v>1</v>
      </c>
      <c r="B229" t="b">
        <f>Raw!D229&gt;0</f>
        <v>1</v>
      </c>
      <c r="C229" t="b">
        <f>AND(Raw!G229&gt;Raw!D229,Raw!G229&lt;80*Raw!D229)</f>
        <v>1</v>
      </c>
      <c r="D229" t="b">
        <f>Raw!K229*Raw!F229&gt;10000000</f>
        <v>0</v>
      </c>
      <c r="E229">
        <f>Raw!M229/Raw!L229</f>
        <v>1.0001410437235543</v>
      </c>
      <c r="F229">
        <f>Raw!G229/Raw!F229</f>
        <v>1.0347137637028012</v>
      </c>
      <c r="H229">
        <f>Raw!H229/Raw!G229</f>
        <v>1.0423778693349031</v>
      </c>
      <c r="I229">
        <f>Raw!H229/Raw!J229</f>
        <v>1.0604790419161678</v>
      </c>
      <c r="J229">
        <f>Raw!I229/Raw!G229</f>
        <v>1.0523837551500883</v>
      </c>
    </row>
    <row r="230" spans="1:10" x14ac:dyDescent="0.2">
      <c r="A230" t="b">
        <f>AND(Raw!E230&gt;0,Raw!E230&lt;100)</f>
        <v>1</v>
      </c>
      <c r="B230" t="b">
        <f>Raw!D230&gt;0</f>
        <v>1</v>
      </c>
      <c r="C230" t="b">
        <f>AND(Raw!G230&gt;Raw!D230,Raw!G230&lt;80*Raw!D230)</f>
        <v>1</v>
      </c>
      <c r="D230" t="b">
        <f>Raw!K230*Raw!F230&gt;10000000</f>
        <v>0</v>
      </c>
      <c r="E230">
        <f>Raw!M230/Raw!L230</f>
        <v>1.0001410437235543</v>
      </c>
      <c r="F230">
        <f>Raw!G230/Raw!F230</f>
        <v>1.0008163265306123</v>
      </c>
      <c r="H230">
        <f>Raw!H230/Raw!G230</f>
        <v>0.99184339314845027</v>
      </c>
      <c r="I230">
        <f>Raw!H230/Raw!J230</f>
        <v>1.0278951817413355</v>
      </c>
      <c r="J230">
        <f>Raw!I230/Raw!G230</f>
        <v>1</v>
      </c>
    </row>
    <row r="231" spans="1:10" x14ac:dyDescent="0.2">
      <c r="A231" t="b">
        <f>AND(Raw!E231&gt;0,Raw!E231&lt;100)</f>
        <v>0</v>
      </c>
      <c r="B231" t="b">
        <f>Raw!D231&gt;0</f>
        <v>0</v>
      </c>
      <c r="C231" t="b">
        <f>AND(Raw!G231&gt;Raw!D231,Raw!G231&lt;80*Raw!D231)</f>
        <v>0</v>
      </c>
      <c r="D231" t="b">
        <f>Raw!K231*Raw!F231&gt;10000000</f>
        <v>0</v>
      </c>
      <c r="E231">
        <f>Raw!M231/Raw!L231</f>
        <v>1.0001410437235543</v>
      </c>
      <c r="F231">
        <f>Raw!G231/Raw!F231</f>
        <v>0.99676165803108818</v>
      </c>
      <c r="H231">
        <f>Raw!H231/Raw!G231</f>
        <v>1.0100714749837556</v>
      </c>
      <c r="I231">
        <f>Raw!H231/Raw!J231</f>
        <v>1.0270895275850678</v>
      </c>
      <c r="J231">
        <f>Raw!I231/Raw!G231</f>
        <v>1.0204678362573099</v>
      </c>
    </row>
    <row r="232" spans="1:10" x14ac:dyDescent="0.2">
      <c r="A232" t="b">
        <f>AND(Raw!E232&gt;0,Raw!E232&lt;100)</f>
        <v>0</v>
      </c>
      <c r="B232" t="b">
        <f>Raw!D232&gt;0</f>
        <v>0</v>
      </c>
      <c r="C232" t="b">
        <f>AND(Raw!G232&gt;Raw!D232,Raw!G232&lt;80*Raw!D232)</f>
        <v>0</v>
      </c>
      <c r="D232" t="b">
        <f>Raw!K232*Raw!F232&gt;10000000</f>
        <v>0</v>
      </c>
      <c r="E232">
        <f>Raw!M232/Raw!L232</f>
        <v>1.0001410437235543</v>
      </c>
      <c r="F232">
        <f>Raw!G232/Raw!F232</f>
        <v>0.97477064220183485</v>
      </c>
      <c r="H232">
        <f>Raw!H232/Raw!G232</f>
        <v>0.99529411764705877</v>
      </c>
      <c r="I232">
        <f>Raw!H232/Raw!J232</f>
        <v>1.065491183879093</v>
      </c>
      <c r="J232">
        <f>Raw!I232/Raw!G232</f>
        <v>1.0141176470588236</v>
      </c>
    </row>
    <row r="233" spans="1:10" x14ac:dyDescent="0.2">
      <c r="A233" t="b">
        <f>AND(Raw!E233&gt;0,Raw!E233&lt;100)</f>
        <v>1</v>
      </c>
      <c r="B233" t="b">
        <f>Raw!D233&gt;0</f>
        <v>0</v>
      </c>
      <c r="C233" t="b">
        <f>AND(Raw!G233&gt;Raw!D233,Raw!G233&lt;80*Raw!D233)</f>
        <v>0</v>
      </c>
      <c r="D233" t="b">
        <f>Raw!K233*Raw!F233&gt;10000000</f>
        <v>0</v>
      </c>
      <c r="E233">
        <f>Raw!M233/Raw!L233</f>
        <v>1.0001410437235543</v>
      </c>
      <c r="F233">
        <f>Raw!G233/Raw!F233</f>
        <v>1.0292483182217023</v>
      </c>
      <c r="H233">
        <f>Raw!H233/Raw!G233</f>
        <v>1.1079852230747373</v>
      </c>
      <c r="I233">
        <f>Raw!H233/Raw!J233</f>
        <v>1.1642281277993431</v>
      </c>
      <c r="J233">
        <f>Raw!I233/Raw!G233</f>
        <v>1.1579994316567208</v>
      </c>
    </row>
    <row r="234" spans="1:10" x14ac:dyDescent="0.2">
      <c r="A234" t="b">
        <f>AND(Raw!E234&gt;0,Raw!E234&lt;100)</f>
        <v>0</v>
      </c>
      <c r="B234" t="b">
        <f>Raw!D234&gt;0</f>
        <v>1</v>
      </c>
      <c r="C234" t="b">
        <f>AND(Raw!G234&gt;Raw!D234,Raw!G234&lt;80*Raw!D234)</f>
        <v>0</v>
      </c>
      <c r="D234" t="b">
        <f>Raw!K234*Raw!F234&gt;10000000</f>
        <v>0</v>
      </c>
      <c r="E234">
        <f>Raw!M234/Raw!L234</f>
        <v>1.0001410437235543</v>
      </c>
      <c r="F234">
        <f>Raw!G234/Raw!F234</f>
        <v>0.96017699115044242</v>
      </c>
      <c r="H234">
        <f>Raw!H234/Raw!G234</f>
        <v>1.110599078341014</v>
      </c>
      <c r="I234">
        <f>Raw!H234/Raw!J234</f>
        <v>1.1261682242990656</v>
      </c>
      <c r="J234">
        <f>Raw!I234/Raw!G234</f>
        <v>1.1136712749615976</v>
      </c>
    </row>
    <row r="235" spans="1:10" x14ac:dyDescent="0.2">
      <c r="A235" t="b">
        <f>AND(Raw!E235&gt;0,Raw!E235&lt;100)</f>
        <v>0</v>
      </c>
      <c r="B235" t="b">
        <f>Raw!D235&gt;0</f>
        <v>1</v>
      </c>
      <c r="C235" t="b">
        <f>AND(Raw!G235&gt;Raw!D235,Raw!G235&lt;80*Raw!D235)</f>
        <v>0</v>
      </c>
      <c r="D235" t="b">
        <f>Raw!K235*Raw!F235&gt;10000000</f>
        <v>1</v>
      </c>
      <c r="E235">
        <f>Raw!M235/Raw!L235</f>
        <v>1.0001410437235543</v>
      </c>
      <c r="F235">
        <f>Raw!G235/Raw!F235</f>
        <v>1</v>
      </c>
      <c r="H235">
        <f>Raw!H235/Raw!G235</f>
        <v>0.99654150197628455</v>
      </c>
      <c r="I235">
        <f>Raw!H235/Raw!J235</f>
        <v>1.0306591722023506</v>
      </c>
      <c r="J235">
        <f>Raw!I235/Raw!G235</f>
        <v>1.0006587615283267</v>
      </c>
    </row>
    <row r="236" spans="1:10" x14ac:dyDescent="0.2">
      <c r="A236" t="b">
        <f>AND(Raw!E236&gt;0,Raw!E236&lt;100)</f>
        <v>1</v>
      </c>
      <c r="B236" t="b">
        <f>Raw!D236&gt;0</f>
        <v>1</v>
      </c>
      <c r="C236" t="b">
        <f>AND(Raw!G236&gt;Raw!D236,Raw!G236&lt;80*Raw!D236)</f>
        <v>1</v>
      </c>
      <c r="D236" t="b">
        <f>Raw!K236*Raw!F236&gt;10000000</f>
        <v>1</v>
      </c>
      <c r="E236">
        <f>Raw!M236/Raw!L236</f>
        <v>1.0001410437235543</v>
      </c>
      <c r="F236">
        <f>Raw!G236/Raw!F236</f>
        <v>0.93185419968304273</v>
      </c>
      <c r="H236">
        <f>Raw!H236/Raw!G236</f>
        <v>1.0034013605442178</v>
      </c>
      <c r="I236">
        <f>Raw!H236/Raw!J236</f>
        <v>1.0438782731776362</v>
      </c>
      <c r="J236">
        <f>Raw!I236/Raw!G236</f>
        <v>1.0346938775510206</v>
      </c>
    </row>
    <row r="237" spans="1:10" x14ac:dyDescent="0.2">
      <c r="A237" t="b">
        <f>AND(Raw!E237&gt;0,Raw!E237&lt;100)</f>
        <v>0</v>
      </c>
      <c r="B237" t="b">
        <f>Raw!D237&gt;0</f>
        <v>1</v>
      </c>
      <c r="C237" t="b">
        <f>AND(Raw!G237&gt;Raw!D237,Raw!G237&lt;80*Raw!D237)</f>
        <v>1</v>
      </c>
      <c r="D237" t="b">
        <f>Raw!K237*Raw!F237&gt;10000000</f>
        <v>1</v>
      </c>
      <c r="E237">
        <f>Raw!M237/Raw!L237</f>
        <v>1.0001410437235543</v>
      </c>
      <c r="F237">
        <f>Raw!G237/Raw!F237</f>
        <v>1.0033575825405707</v>
      </c>
      <c r="H237">
        <f>Raw!H237/Raw!G237</f>
        <v>0.99386503067484666</v>
      </c>
      <c r="I237">
        <f>Raw!H237/Raw!J237</f>
        <v>1.0050761421319796</v>
      </c>
      <c r="J237">
        <f>Raw!I237/Raw!G237</f>
        <v>1.0016731734523145</v>
      </c>
    </row>
    <row r="238" spans="1:10" x14ac:dyDescent="0.2">
      <c r="A238" t="b">
        <f>AND(Raw!E238&gt;0,Raw!E238&lt;100)</f>
        <v>1</v>
      </c>
      <c r="B238" t="b">
        <f>Raw!D238&gt;0</f>
        <v>1</v>
      </c>
      <c r="C238" t="b">
        <f>AND(Raw!G238&gt;Raw!D238,Raw!G238&lt;80*Raw!D238)</f>
        <v>1</v>
      </c>
      <c r="D238" t="b">
        <f>Raw!K238*Raw!F238&gt;10000000</f>
        <v>0</v>
      </c>
      <c r="E238">
        <f>Raw!M238/Raw!L238</f>
        <v>1.0001410437235543</v>
      </c>
      <c r="F238">
        <f>Raw!G238/Raw!F238</f>
        <v>1.0055452865064696</v>
      </c>
      <c r="H238">
        <f>Raw!H238/Raw!G238</f>
        <v>0.97610294117647045</v>
      </c>
      <c r="I238">
        <f>Raw!H238/Raw!J238</f>
        <v>1.0018867924528301</v>
      </c>
      <c r="J238">
        <f>Raw!I238/Raw!G238</f>
        <v>1.0009191176470589</v>
      </c>
    </row>
    <row r="239" spans="1:10" x14ac:dyDescent="0.2">
      <c r="A239" t="b">
        <f>AND(Raw!E239&gt;0,Raw!E239&lt;100)</f>
        <v>1</v>
      </c>
      <c r="B239" t="b">
        <f>Raw!D239&gt;0</f>
        <v>1</v>
      </c>
      <c r="C239" t="b">
        <f>AND(Raw!G239&gt;Raw!D239,Raw!G239&lt;80*Raw!D239)</f>
        <v>0</v>
      </c>
      <c r="D239" t="b">
        <f>Raw!K239*Raw!F239&gt;10000000</f>
        <v>1</v>
      </c>
      <c r="E239">
        <f>Raw!M239/Raw!L239</f>
        <v>1.0001410437235543</v>
      </c>
      <c r="F239">
        <f>Raw!G239/Raw!F239</f>
        <v>1.1057542768273716</v>
      </c>
      <c r="H239">
        <f>Raw!H239/Raw!G239</f>
        <v>1.0541490857946556</v>
      </c>
      <c r="I239">
        <f>Raw!H239/Raw!J239</f>
        <v>1.0586158192090396</v>
      </c>
      <c r="J239">
        <f>Raw!I239/Raw!G239</f>
        <v>1.0587904360056259</v>
      </c>
    </row>
    <row r="240" spans="1:10" x14ac:dyDescent="0.2">
      <c r="A240" t="b">
        <f>AND(Raw!E240&gt;0,Raw!E240&lt;100)</f>
        <v>0</v>
      </c>
      <c r="B240" t="b">
        <f>Raw!D240&gt;0</f>
        <v>1</v>
      </c>
      <c r="C240" t="b">
        <f>AND(Raw!G240&gt;Raw!D240,Raw!G240&lt;80*Raw!D240)</f>
        <v>1</v>
      </c>
      <c r="D240" t="b">
        <f>Raw!K240*Raw!F240&gt;10000000</f>
        <v>1</v>
      </c>
      <c r="E240">
        <f>Raw!M240/Raw!L240</f>
        <v>1.0001410437235543</v>
      </c>
      <c r="F240">
        <f>Raw!G240/Raw!F240</f>
        <v>0.99789695057833872</v>
      </c>
      <c r="H240">
        <f>Raw!H240/Raw!G240</f>
        <v>1.010958904109589</v>
      </c>
      <c r="I240">
        <f>Raw!H240/Raw!J240</f>
        <v>1.0245621529261</v>
      </c>
      <c r="J240">
        <f>Raw!I240/Raw!G240</f>
        <v>1.0250790305584825</v>
      </c>
    </row>
    <row r="241" spans="1:10" x14ac:dyDescent="0.2">
      <c r="A241" t="b">
        <f>AND(Raw!E241&gt;0,Raw!E241&lt;100)</f>
        <v>0</v>
      </c>
      <c r="B241" t="b">
        <f>Raw!D241&gt;0</f>
        <v>1</v>
      </c>
      <c r="C241" t="b">
        <f>AND(Raw!G241&gt;Raw!D241,Raw!G241&lt;80*Raw!D241)</f>
        <v>0</v>
      </c>
      <c r="D241" t="b">
        <f>Raw!K241*Raw!F241&gt;10000000</f>
        <v>1</v>
      </c>
      <c r="E241">
        <f>Raw!M241/Raw!L241</f>
        <v>1.0001410437235543</v>
      </c>
      <c r="F241">
        <f>Raw!G241/Raw!F241</f>
        <v>1.002321083172147</v>
      </c>
      <c r="H241">
        <f>Raw!H241/Raw!G241</f>
        <v>0.96680818216904674</v>
      </c>
      <c r="I241">
        <f>Raw!H241/Raw!J241</f>
        <v>1.0015993602558977</v>
      </c>
      <c r="J241">
        <f>Raw!I241/Raw!G241</f>
        <v>1.0173678116557314</v>
      </c>
    </row>
    <row r="242" spans="1:10" x14ac:dyDescent="0.2">
      <c r="A242" t="b">
        <f>AND(Raw!E242&gt;0,Raw!E242&lt;100)</f>
        <v>0</v>
      </c>
      <c r="B242" t="b">
        <f>Raw!D242&gt;0</f>
        <v>0</v>
      </c>
      <c r="C242" t="b">
        <f>AND(Raw!G242&gt;Raw!D242,Raw!G242&lt;80*Raw!D242)</f>
        <v>0</v>
      </c>
      <c r="D242" t="b">
        <f>Raw!K242*Raw!F242&gt;10000000</f>
        <v>0</v>
      </c>
      <c r="E242">
        <f>Raw!M242/Raw!L242</f>
        <v>1.0001410437235543</v>
      </c>
      <c r="F242">
        <f>Raw!G242/Raw!F242</f>
        <v>0.91347517730496464</v>
      </c>
      <c r="H242">
        <f>Raw!H242/Raw!G242</f>
        <v>1.0698757763975155</v>
      </c>
      <c r="I242">
        <f>Raw!H242/Raw!J242</f>
        <v>1.095389507154213</v>
      </c>
      <c r="J242">
        <f>Raw!I242/Raw!G242</f>
        <v>1.0947204968944098</v>
      </c>
    </row>
    <row r="243" spans="1:10" x14ac:dyDescent="0.2">
      <c r="A243" t="b">
        <f>AND(Raw!E243&gt;0,Raw!E243&lt;100)</f>
        <v>1</v>
      </c>
      <c r="B243" t="b">
        <f>Raw!D243&gt;0</f>
        <v>1</v>
      </c>
      <c r="C243" t="b">
        <f>AND(Raw!G243&gt;Raw!D243,Raw!G243&lt;80*Raw!D243)</f>
        <v>1</v>
      </c>
      <c r="D243" t="b">
        <f>Raw!K243*Raw!F243&gt;10000000</f>
        <v>0</v>
      </c>
      <c r="E243">
        <f>Raw!M243/Raw!L243</f>
        <v>1.0001410437235543</v>
      </c>
      <c r="F243">
        <f>Raw!G243/Raw!F243</f>
        <v>1.0126582278481013</v>
      </c>
      <c r="H243">
        <f>Raw!H243/Raw!G243</f>
        <v>1.0083333333333333</v>
      </c>
      <c r="I243">
        <f>Raw!H243/Raw!J243</f>
        <v>1.0083333333333333</v>
      </c>
      <c r="J243">
        <f>Raw!I243/Raw!G243</f>
        <v>1.0711111111111111</v>
      </c>
    </row>
    <row r="244" spans="1:10" x14ac:dyDescent="0.2">
      <c r="A244" t="b">
        <f>AND(Raw!E244&gt;0,Raw!E244&lt;100)</f>
        <v>1</v>
      </c>
      <c r="B244" t="b">
        <f>Raw!D244&gt;0</f>
        <v>1</v>
      </c>
      <c r="C244" t="b">
        <f>AND(Raw!G244&gt;Raw!D244,Raw!G244&lt;80*Raw!D244)</f>
        <v>1</v>
      </c>
      <c r="D244" t="b">
        <f>Raw!K244*Raw!F244&gt;10000000</f>
        <v>0</v>
      </c>
      <c r="E244">
        <f>Raw!M244/Raw!L244</f>
        <v>1.0001410437235543</v>
      </c>
      <c r="F244">
        <f>Raw!G244/Raw!F244</f>
        <v>0.995253164556962</v>
      </c>
      <c r="H244">
        <f>Raw!H244/Raw!G244</f>
        <v>0.98357180710121872</v>
      </c>
      <c r="I244">
        <f>Raw!H244/Raw!J244</f>
        <v>1.0248481501932634</v>
      </c>
      <c r="J244">
        <f>Raw!I244/Raw!G244</f>
        <v>1.0100688924218335</v>
      </c>
    </row>
    <row r="245" spans="1:10" x14ac:dyDescent="0.2">
      <c r="A245" t="b">
        <f>AND(Raw!E245&gt;0,Raw!E245&lt;100)</f>
        <v>0</v>
      </c>
      <c r="B245" t="b">
        <f>Raw!D245&gt;0</f>
        <v>0</v>
      </c>
      <c r="C245" t="b">
        <f>AND(Raw!G245&gt;Raw!D245,Raw!G245&lt;80*Raw!D245)</f>
        <v>0</v>
      </c>
      <c r="D245" t="b">
        <f>Raw!K245*Raw!F245&gt;10000000</f>
        <v>1</v>
      </c>
      <c r="E245">
        <f>Raw!M245/Raw!L245</f>
        <v>1.0001410437235543</v>
      </c>
      <c r="F245">
        <f>Raw!G245/Raw!F245</f>
        <v>1.010568031704095</v>
      </c>
      <c r="H245">
        <f>Raw!H245/Raw!G245</f>
        <v>0.95163398692810452</v>
      </c>
      <c r="I245">
        <f>Raw!H245/Raw!J245</f>
        <v>1.0429799426934097</v>
      </c>
      <c r="J245">
        <f>Raw!I245/Raw!G245</f>
        <v>1.0041830065359476</v>
      </c>
    </row>
    <row r="246" spans="1:10" x14ac:dyDescent="0.2">
      <c r="A246" t="b">
        <f>AND(Raw!E246&gt;0,Raw!E246&lt;100)</f>
        <v>0</v>
      </c>
      <c r="B246" t="b">
        <f>Raw!D246&gt;0</f>
        <v>0</v>
      </c>
      <c r="C246" t="b">
        <f>AND(Raw!G246&gt;Raw!D246,Raw!G246&lt;80*Raw!D246)</f>
        <v>0</v>
      </c>
      <c r="D246" t="b">
        <f>Raw!K246*Raw!F246&gt;10000000</f>
        <v>0</v>
      </c>
      <c r="E246">
        <f>Raw!M246/Raw!L246</f>
        <v>1.0001410437235543</v>
      </c>
      <c r="F246">
        <f>Raw!G246/Raw!F246</f>
        <v>1</v>
      </c>
      <c r="H246">
        <f>Raw!H246/Raw!G246</f>
        <v>0.94252873563218387</v>
      </c>
      <c r="I246">
        <f>Raw!H246/Raw!J246</f>
        <v>1.0123456790123457</v>
      </c>
      <c r="J246">
        <f>Raw!I246/Raw!G246</f>
        <v>1.0057471264367817</v>
      </c>
    </row>
    <row r="247" spans="1:10" x14ac:dyDescent="0.2">
      <c r="A247" t="b">
        <f>AND(Raw!E247&gt;0,Raw!E247&lt;100)</f>
        <v>0</v>
      </c>
      <c r="B247" t="b">
        <f>Raw!D247&gt;0</f>
        <v>1</v>
      </c>
      <c r="C247" t="b">
        <f>AND(Raw!G247&gt;Raw!D247,Raw!G247&lt;80*Raw!D247)</f>
        <v>0</v>
      </c>
      <c r="D247" t="b">
        <f>Raw!K247*Raw!F247&gt;10000000</f>
        <v>1</v>
      </c>
      <c r="E247">
        <f>Raw!M247/Raw!L247</f>
        <v>1.0001410437235543</v>
      </c>
      <c r="F247">
        <f>Raw!G247/Raw!F247</f>
        <v>0.96811854512797491</v>
      </c>
      <c r="H247">
        <f>Raw!H247/Raw!G247</f>
        <v>0.99226963512677802</v>
      </c>
      <c r="I247">
        <f>Raw!H247/Raw!J247</f>
        <v>1.0589011714238576</v>
      </c>
      <c r="J247">
        <f>Raw!I247/Raw!G247</f>
        <v>1.0037105751391464</v>
      </c>
    </row>
    <row r="248" spans="1:10" x14ac:dyDescent="0.2">
      <c r="A248" t="b">
        <f>AND(Raw!E248&gt;0,Raw!E248&lt;100)</f>
        <v>0</v>
      </c>
      <c r="B248" t="b">
        <f>Raw!D248&gt;0</f>
        <v>1</v>
      </c>
      <c r="C248" t="b">
        <f>AND(Raw!G248&gt;Raw!D248,Raw!G248&lt;80*Raw!D248)</f>
        <v>0</v>
      </c>
      <c r="D248" t="b">
        <f>Raw!K248*Raw!F248&gt;10000000</f>
        <v>0</v>
      </c>
      <c r="E248">
        <f>Raw!M248/Raw!L248</f>
        <v>1.0001410437235543</v>
      </c>
      <c r="F248">
        <f>Raw!G248/Raw!F248</f>
        <v>1.0045662100456623</v>
      </c>
      <c r="H248">
        <f>Raw!H248/Raw!G248</f>
        <v>1.0454545454545452</v>
      </c>
      <c r="I248">
        <f>Raw!H248/Raw!J248</f>
        <v>1.0454545454545452</v>
      </c>
      <c r="J248">
        <f>Raw!I248/Raw!G248</f>
        <v>1.0613636363636363</v>
      </c>
    </row>
    <row r="249" spans="1:10" x14ac:dyDescent="0.2">
      <c r="A249" t="b">
        <f>AND(Raw!E249&gt;0,Raw!E249&lt;100)</f>
        <v>0</v>
      </c>
      <c r="B249" t="b">
        <f>Raw!D249&gt;0</f>
        <v>0</v>
      </c>
      <c r="C249" t="b">
        <f>AND(Raw!G249&gt;Raw!D249,Raw!G249&lt;80*Raw!D249)</f>
        <v>0</v>
      </c>
      <c r="D249" t="b">
        <f>Raw!K249*Raw!F249&gt;10000000</f>
        <v>1</v>
      </c>
      <c r="E249">
        <f>Raw!M249/Raw!L249</f>
        <v>1.0001410437235543</v>
      </c>
      <c r="F249">
        <f>Raw!G249/Raw!F249</f>
        <v>1.0235571260306242</v>
      </c>
      <c r="H249">
        <f>Raw!H249/Raw!G249</f>
        <v>0.94591484464902198</v>
      </c>
      <c r="I249">
        <f>Raw!H249/Raw!J249</f>
        <v>1.0110701107011071</v>
      </c>
      <c r="J249">
        <f>Raw!I249/Raw!G249</f>
        <v>1.0322209436133487</v>
      </c>
    </row>
    <row r="250" spans="1:10" x14ac:dyDescent="0.2">
      <c r="A250" t="b">
        <f>AND(Raw!E250&gt;0,Raw!E250&lt;100)</f>
        <v>1</v>
      </c>
      <c r="B250" t="b">
        <f>Raw!D250&gt;0</f>
        <v>1</v>
      </c>
      <c r="C250" t="b">
        <f>AND(Raw!G250&gt;Raw!D250,Raw!G250&lt;80*Raw!D250)</f>
        <v>1</v>
      </c>
      <c r="D250" t="b">
        <f>Raw!K250*Raw!F250&gt;10000000</f>
        <v>1</v>
      </c>
      <c r="E250">
        <f>Raw!M250/Raw!L250</f>
        <v>1.0001410437235543</v>
      </c>
      <c r="F250">
        <f>Raw!G250/Raw!F250</f>
        <v>0.96537448249905899</v>
      </c>
      <c r="H250">
        <f>Raw!H250/Raw!G250</f>
        <v>0.88732943469785586</v>
      </c>
      <c r="I250">
        <f>Raw!H250/Raw!J250</f>
        <v>1.0115555555555555</v>
      </c>
      <c r="J250">
        <f>Raw!I250/Raw!G250</f>
        <v>1.0233918128654971</v>
      </c>
    </row>
    <row r="251" spans="1:10" x14ac:dyDescent="0.2">
      <c r="A251" t="b">
        <f>AND(Raw!E251&gt;0,Raw!E251&lt;100)</f>
        <v>0</v>
      </c>
      <c r="B251" t="b">
        <f>Raw!D251&gt;0</f>
        <v>1</v>
      </c>
      <c r="C251" t="b">
        <f>AND(Raw!G251&gt;Raw!D251,Raw!G251&lt;80*Raw!D251)</f>
        <v>1</v>
      </c>
      <c r="D251" t="b">
        <f>Raw!K251*Raw!F251&gt;10000000</f>
        <v>1</v>
      </c>
      <c r="E251">
        <f>Raw!M251/Raw!L251</f>
        <v>1.0001410437235543</v>
      </c>
      <c r="F251">
        <f>Raw!G251/Raw!F251</f>
        <v>1.009090909090909</v>
      </c>
      <c r="H251">
        <f>Raw!H251/Raw!G251</f>
        <v>1.0045045045045045</v>
      </c>
      <c r="I251">
        <f>Raw!H251/Raw!J251</f>
        <v>1.0969011313330055</v>
      </c>
      <c r="J251">
        <f>Raw!I251/Raw!G251</f>
        <v>1.0168918918918919</v>
      </c>
    </row>
    <row r="252" spans="1:10" x14ac:dyDescent="0.2">
      <c r="A252" t="b">
        <f>AND(Raw!E252&gt;0,Raw!E252&lt;100)</f>
        <v>0</v>
      </c>
      <c r="B252" t="b">
        <f>Raw!D252&gt;0</f>
        <v>0</v>
      </c>
      <c r="C252" t="b">
        <f>AND(Raw!G252&gt;Raw!D252,Raw!G252&lt;80*Raw!D252)</f>
        <v>0</v>
      </c>
      <c r="D252" t="b">
        <f>Raw!K252*Raw!F252&gt;10000000</f>
        <v>1</v>
      </c>
      <c r="E252">
        <f>Raw!M252/Raw!L252</f>
        <v>1.0001410437235543</v>
      </c>
      <c r="F252">
        <f>Raw!G252/Raw!F252</f>
        <v>0.96575342465753422</v>
      </c>
      <c r="H252">
        <f>Raw!H252/Raw!G252</f>
        <v>1.0425531914893618</v>
      </c>
      <c r="I252">
        <f>Raw!H252/Raw!J252</f>
        <v>1.0769230769230769</v>
      </c>
      <c r="J252">
        <f>Raw!I252/Raw!G252</f>
        <v>1.053191489361702</v>
      </c>
    </row>
    <row r="253" spans="1:10" x14ac:dyDescent="0.2">
      <c r="A253" t="b">
        <f>AND(Raw!E253&gt;0,Raw!E253&lt;100)</f>
        <v>1</v>
      </c>
      <c r="B253" t="b">
        <f>Raw!D253&gt;0</f>
        <v>1</v>
      </c>
      <c r="C253" t="b">
        <f>AND(Raw!G253&gt;Raw!D253,Raw!G253&lt;80*Raw!D253)</f>
        <v>0</v>
      </c>
      <c r="D253" t="b">
        <f>Raw!K253*Raw!F253&gt;10000000</f>
        <v>1</v>
      </c>
      <c r="E253">
        <f>Raw!M253/Raw!L253</f>
        <v>1.0001410437235543</v>
      </c>
      <c r="F253">
        <f>Raw!G253/Raw!F253</f>
        <v>0.99634004325403425</v>
      </c>
      <c r="H253">
        <f>Raw!H253/Raw!G253</f>
        <v>1.0033394556687261</v>
      </c>
      <c r="I253">
        <f>Raw!H253/Raw!J253</f>
        <v>1.0099159663865547</v>
      </c>
      <c r="J253">
        <f>Raw!I253/Raw!G253</f>
        <v>1.0198697612289196</v>
      </c>
    </row>
    <row r="254" spans="1:10" x14ac:dyDescent="0.2">
      <c r="A254" t="b">
        <f>AND(Raw!E254&gt;0,Raw!E254&lt;100)</f>
        <v>1</v>
      </c>
      <c r="B254" t="b">
        <f>Raw!D254&gt;0</f>
        <v>1</v>
      </c>
      <c r="C254" t="b">
        <f>AND(Raw!G254&gt;Raw!D254,Raw!G254&lt;80*Raw!D254)</f>
        <v>1</v>
      </c>
      <c r="D254" t="b">
        <f>Raw!K254*Raw!F254&gt;10000000</f>
        <v>1</v>
      </c>
      <c r="E254">
        <f>Raw!M254/Raw!L254</f>
        <v>1.0001410437235543</v>
      </c>
      <c r="F254">
        <f>Raw!G254/Raw!F254</f>
        <v>1.017018779342723</v>
      </c>
      <c r="H254">
        <f>Raw!H254/Raw!G254</f>
        <v>0.94691286785920359</v>
      </c>
      <c r="I254">
        <f>Raw!H254/Raw!J254</f>
        <v>1.007985257985258</v>
      </c>
      <c r="J254">
        <f>Raw!I254/Raw!G254</f>
        <v>1</v>
      </c>
    </row>
    <row r="255" spans="1:10" x14ac:dyDescent="0.2">
      <c r="A255" t="b">
        <f>AND(Raw!E255&gt;0,Raw!E255&lt;100)</f>
        <v>0</v>
      </c>
      <c r="B255" t="b">
        <f>Raw!D255&gt;0</f>
        <v>1</v>
      </c>
      <c r="C255" t="b">
        <f>AND(Raw!G255&gt;Raw!D255,Raw!G255&lt;80*Raw!D255)</f>
        <v>0</v>
      </c>
      <c r="D255" t="b">
        <f>Raw!K255*Raw!F255&gt;10000000</f>
        <v>1</v>
      </c>
      <c r="E255">
        <f>Raw!M255/Raw!L255</f>
        <v>1.0001410437235543</v>
      </c>
      <c r="F255">
        <f>Raw!G255/Raw!F255</f>
        <v>1.0866556836902799</v>
      </c>
      <c r="H255">
        <f>Raw!H255/Raw!G255</f>
        <v>0.93480897513644634</v>
      </c>
      <c r="I255">
        <f>Raw!H255/Raw!J255</f>
        <v>1.070486111111111</v>
      </c>
      <c r="J255">
        <f>Raw!I255/Raw!G255</f>
        <v>1.0460885385081868</v>
      </c>
    </row>
    <row r="256" spans="1:10" x14ac:dyDescent="0.2">
      <c r="A256" t="b">
        <f>AND(Raw!E256&gt;0,Raw!E256&lt;100)</f>
        <v>0</v>
      </c>
      <c r="B256" t="b">
        <f>Raw!D256&gt;0</f>
        <v>0</v>
      </c>
      <c r="C256" t="b">
        <f>AND(Raw!G256&gt;Raw!D256,Raw!G256&lt;80*Raw!D256)</f>
        <v>0</v>
      </c>
      <c r="D256" t="b">
        <f>Raw!K256*Raw!F256&gt;10000000</f>
        <v>0</v>
      </c>
      <c r="E256">
        <f>Raw!M256/Raw!L256</f>
        <v>1.0001410437235543</v>
      </c>
      <c r="F256">
        <f>Raw!G256/Raw!F256</f>
        <v>0.98857142857142866</v>
      </c>
      <c r="H256">
        <f>Raw!H256/Raw!G256</f>
        <v>1.0179190751445086</v>
      </c>
      <c r="I256">
        <f>Raw!H256/Raw!J256</f>
        <v>1.0280210157618215</v>
      </c>
      <c r="J256">
        <f>Raw!I256/Raw!G256</f>
        <v>1.0341040462427746</v>
      </c>
    </row>
    <row r="257" spans="1:10" x14ac:dyDescent="0.2">
      <c r="A257" t="b">
        <f>AND(Raw!E257&gt;0,Raw!E257&lt;100)</f>
        <v>1</v>
      </c>
      <c r="B257" t="b">
        <f>Raw!D257&gt;0</f>
        <v>1</v>
      </c>
      <c r="C257" t="b">
        <f>AND(Raw!G257&gt;Raw!D257,Raw!G257&lt;80*Raw!D257)</f>
        <v>0</v>
      </c>
      <c r="D257" t="b">
        <f>Raw!K257*Raw!F257&gt;10000000</f>
        <v>1</v>
      </c>
      <c r="E257">
        <f>Raw!M257/Raw!L257</f>
        <v>1.0001410437235543</v>
      </c>
      <c r="F257">
        <f>Raw!G257/Raw!F257</f>
        <v>1</v>
      </c>
      <c r="H257">
        <f>Raw!H257/Raw!G257</f>
        <v>1.0771992818671454</v>
      </c>
      <c r="I257">
        <f>Raw!H257/Raw!J257</f>
        <v>1.1214953271028036</v>
      </c>
      <c r="J257">
        <f>Raw!I257/Raw!G257</f>
        <v>1.0879712746858168</v>
      </c>
    </row>
    <row r="258" spans="1:10" x14ac:dyDescent="0.2">
      <c r="A258" t="b">
        <f>AND(Raw!E258&gt;0,Raw!E258&lt;100)</f>
        <v>0</v>
      </c>
      <c r="B258" t="b">
        <f>Raw!D258&gt;0</f>
        <v>0</v>
      </c>
      <c r="C258" t="b">
        <f>AND(Raw!G258&gt;Raw!D258,Raw!G258&lt;80*Raw!D258)</f>
        <v>0</v>
      </c>
      <c r="D258" t="b">
        <f>Raw!K258*Raw!F258&gt;10000000</f>
        <v>0</v>
      </c>
      <c r="E258">
        <f>Raw!M258/Raw!L258</f>
        <v>1.0001410437235543</v>
      </c>
      <c r="F258">
        <f>Raw!G258/Raw!F258</f>
        <v>0.93962264150943409</v>
      </c>
      <c r="H258">
        <f>Raw!H258/Raw!G258</f>
        <v>0.95582329317269066</v>
      </c>
      <c r="I258">
        <f>Raw!H258/Raw!J258</f>
        <v>1.0123351765206294</v>
      </c>
      <c r="J258">
        <f>Raw!I258/Raw!G258</f>
        <v>1.040160642570281</v>
      </c>
    </row>
    <row r="259" spans="1:10" x14ac:dyDescent="0.2">
      <c r="A259" t="b">
        <f>AND(Raw!E259&gt;0,Raw!E259&lt;100)</f>
        <v>0</v>
      </c>
      <c r="B259" t="b">
        <f>Raw!D259&gt;0</f>
        <v>1</v>
      </c>
      <c r="C259" t="b">
        <f>AND(Raw!G259&gt;Raw!D259,Raw!G259&lt;80*Raw!D259)</f>
        <v>1</v>
      </c>
      <c r="D259" t="b">
        <f>Raw!K259*Raw!F259&gt;10000000</f>
        <v>0</v>
      </c>
      <c r="E259">
        <f>Raw!M259/Raw!L259</f>
        <v>1.0001410437235543</v>
      </c>
      <c r="F259">
        <f>Raw!G259/Raw!F259</f>
        <v>1.0208816705336428</v>
      </c>
      <c r="H259">
        <f>Raw!H259/Raw!G259</f>
        <v>0.98090909090909084</v>
      </c>
      <c r="I259">
        <f>Raw!H259/Raw!J259</f>
        <v>1.0079402148528724</v>
      </c>
      <c r="J259">
        <f>Raw!I259/Raw!G259</f>
        <v>1</v>
      </c>
    </row>
    <row r="260" spans="1:10" x14ac:dyDescent="0.2">
      <c r="A260" t="b">
        <f>AND(Raw!E260&gt;0,Raw!E260&lt;100)</f>
        <v>0</v>
      </c>
      <c r="B260" t="b">
        <f>Raw!D260&gt;0</f>
        <v>0</v>
      </c>
      <c r="C260" t="b">
        <f>AND(Raw!G260&gt;Raw!D260,Raw!G260&lt;80*Raw!D260)</f>
        <v>0</v>
      </c>
      <c r="D260" t="b">
        <f>Raw!K260*Raw!F260&gt;10000000</f>
        <v>1</v>
      </c>
      <c r="E260">
        <f>Raw!M260/Raw!L260</f>
        <v>1.0001410437235543</v>
      </c>
      <c r="F260">
        <f>Raw!G260/Raw!F260</f>
        <v>1.0697674418604652</v>
      </c>
      <c r="H260">
        <f>Raw!H260/Raw!G260</f>
        <v>0.99275362318840565</v>
      </c>
      <c r="I260">
        <f>Raw!H260/Raw!J260</f>
        <v>1.0620155038759689</v>
      </c>
      <c r="J260">
        <f>Raw!I260/Raw!G260</f>
        <v>1.0036231884057971</v>
      </c>
    </row>
    <row r="261" spans="1:10" x14ac:dyDescent="0.2">
      <c r="A261" t="b">
        <f>AND(Raw!E261&gt;0,Raw!E261&lt;100)</f>
        <v>1</v>
      </c>
      <c r="B261" t="b">
        <f>Raw!D261&gt;0</f>
        <v>0</v>
      </c>
      <c r="C261" t="b">
        <f>AND(Raw!G261&gt;Raw!D261,Raw!G261&lt;80*Raw!D261)</f>
        <v>0</v>
      </c>
      <c r="D261" t="b">
        <f>Raw!K261*Raw!F261&gt;10000000</f>
        <v>0</v>
      </c>
      <c r="E261">
        <f>Raw!M261/Raw!L261</f>
        <v>1.0001410437235543</v>
      </c>
      <c r="F261">
        <f>Raw!G261/Raw!F261</f>
        <v>1.1413994169096209</v>
      </c>
      <c r="H261">
        <f>Raw!H261/Raw!G261</f>
        <v>1.0574712643678159</v>
      </c>
      <c r="I261">
        <f>Raw!H261/Raw!J261</f>
        <v>1.0753246753246752</v>
      </c>
      <c r="J261">
        <f>Raw!I261/Raw!G261</f>
        <v>1.0842911877394636</v>
      </c>
    </row>
    <row r="262" spans="1:10" x14ac:dyDescent="0.2">
      <c r="A262" t="b">
        <f>AND(Raw!E262&gt;0,Raw!E262&lt;100)</f>
        <v>0</v>
      </c>
      <c r="B262" t="b">
        <f>Raw!D262&gt;0</f>
        <v>1</v>
      </c>
      <c r="C262" t="b">
        <f>AND(Raw!G262&gt;Raw!D262,Raw!G262&lt;80*Raw!D262)</f>
        <v>0</v>
      </c>
      <c r="D262" t="b">
        <f>Raw!K262*Raw!F262&gt;10000000</f>
        <v>1</v>
      </c>
      <c r="E262">
        <f>Raw!M262/Raw!L262</f>
        <v>1.0001410437235543</v>
      </c>
      <c r="F262">
        <f>Raw!G262/Raw!F262</f>
        <v>1.0013262599469495</v>
      </c>
      <c r="H262">
        <f>Raw!H262/Raw!G262</f>
        <v>1.0242825607064019</v>
      </c>
      <c r="I262">
        <f>Raw!H262/Raw!J262</f>
        <v>1.0251878038002651</v>
      </c>
      <c r="J262">
        <f>Raw!I262/Raw!G262</f>
        <v>1.0485651214128036</v>
      </c>
    </row>
    <row r="263" spans="1:10" x14ac:dyDescent="0.2">
      <c r="A263" t="b">
        <f>AND(Raw!E263&gt;0,Raw!E263&lt;100)</f>
        <v>0</v>
      </c>
      <c r="B263" t="b">
        <f>Raw!D263&gt;0</f>
        <v>1</v>
      </c>
      <c r="C263" t="b">
        <f>AND(Raw!G263&gt;Raw!D263,Raw!G263&lt;80*Raw!D263)</f>
        <v>1</v>
      </c>
      <c r="D263" t="b">
        <f>Raw!K263*Raw!F263&gt;10000000</f>
        <v>0</v>
      </c>
      <c r="E263">
        <f>Raw!M263/Raw!L263</f>
        <v>1.0001410437235543</v>
      </c>
      <c r="F263">
        <f>Raw!G263/Raw!F263</f>
        <v>1</v>
      </c>
      <c r="H263">
        <f>Raw!H263/Raw!G263</f>
        <v>1.0005917159763316</v>
      </c>
      <c r="I263">
        <f>Raw!H263/Raw!J263</f>
        <v>1.0029655990510082</v>
      </c>
      <c r="J263">
        <f>Raw!I263/Raw!G263</f>
        <v>1.0023668639053256</v>
      </c>
    </row>
    <row r="264" spans="1:10" x14ac:dyDescent="0.2">
      <c r="A264" t="b">
        <f>AND(Raw!E264&gt;0,Raw!E264&lt;100)</f>
        <v>0</v>
      </c>
      <c r="B264" t="b">
        <f>Raw!D264&gt;0</f>
        <v>0</v>
      </c>
      <c r="C264" t="b">
        <f>AND(Raw!G264&gt;Raw!D264,Raw!G264&lt;80*Raw!D264)</f>
        <v>0</v>
      </c>
      <c r="D264" t="b">
        <f>Raw!K264*Raw!F264&gt;10000000</f>
        <v>0</v>
      </c>
      <c r="E264">
        <f>Raw!M264/Raw!L264</f>
        <v>1.0001410437235543</v>
      </c>
      <c r="F264">
        <f>Raw!G264/Raw!F264</f>
        <v>0.95394736842105254</v>
      </c>
      <c r="H264">
        <f>Raw!H264/Raw!G264</f>
        <v>0.8310344827586208</v>
      </c>
      <c r="I264">
        <f>Raw!H264/Raw!J264</f>
        <v>1.0255319148936171</v>
      </c>
      <c r="J264">
        <f>Raw!I264/Raw!G264</f>
        <v>1</v>
      </c>
    </row>
    <row r="265" spans="1:10" x14ac:dyDescent="0.2">
      <c r="A265" t="b">
        <f>AND(Raw!E265&gt;0,Raw!E265&lt;100)</f>
        <v>0</v>
      </c>
      <c r="B265" t="b">
        <f>Raw!D265&gt;0</f>
        <v>1</v>
      </c>
      <c r="C265" t="b">
        <f>AND(Raw!G265&gt;Raw!D265,Raw!G265&lt;80*Raw!D265)</f>
        <v>1</v>
      </c>
      <c r="D265" t="b">
        <f>Raw!K265*Raw!F265&gt;10000000</f>
        <v>1</v>
      </c>
      <c r="E265">
        <f>Raw!M265/Raw!L265</f>
        <v>1.0001410437235543</v>
      </c>
      <c r="F265">
        <f>Raw!G265/Raw!F265</f>
        <v>1.0185701021355618</v>
      </c>
      <c r="H265">
        <f>Raw!H265/Raw!G265</f>
        <v>1.0291704649042843</v>
      </c>
      <c r="I265">
        <f>Raw!H265/Raw!J265</f>
        <v>1.0434380776340111</v>
      </c>
      <c r="J265">
        <f>Raw!I265/Raw!G265</f>
        <v>1.0373746581586145</v>
      </c>
    </row>
    <row r="266" spans="1:10" x14ac:dyDescent="0.2">
      <c r="A266" t="b">
        <f>AND(Raw!E266&gt;0,Raw!E266&lt;100)</f>
        <v>1</v>
      </c>
      <c r="B266" t="b">
        <f>Raw!D266&gt;0</f>
        <v>1</v>
      </c>
      <c r="C266" t="b">
        <f>AND(Raw!G266&gt;Raw!D266,Raw!G266&lt;80*Raw!D266)</f>
        <v>1</v>
      </c>
      <c r="D266" t="b">
        <f>Raw!K266*Raw!F266&gt;10000000</f>
        <v>0</v>
      </c>
      <c r="E266">
        <f>Raw!M266/Raw!L266</f>
        <v>1.0001410437235543</v>
      </c>
      <c r="F266">
        <f>Raw!G266/Raw!F266</f>
        <v>1.1484593837535013</v>
      </c>
      <c r="H266">
        <f>Raw!H266/Raw!G266</f>
        <v>1.0780487804878049</v>
      </c>
      <c r="I266">
        <f>Raw!H266/Raw!J266</f>
        <v>1.1022443890274314</v>
      </c>
      <c r="J266">
        <f>Raw!I266/Raw!G266</f>
        <v>1.1048780487804879</v>
      </c>
    </row>
    <row r="267" spans="1:10" x14ac:dyDescent="0.2">
      <c r="A267" t="b">
        <f>AND(Raw!E267&gt;0,Raw!E267&lt;100)</f>
        <v>0</v>
      </c>
      <c r="B267" t="b">
        <f>Raw!D267&gt;0</f>
        <v>1</v>
      </c>
      <c r="C267" t="b">
        <f>AND(Raw!G267&gt;Raw!D267,Raw!G267&lt;80*Raw!D267)</f>
        <v>0</v>
      </c>
      <c r="D267" t="b">
        <f>Raw!K267*Raw!F267&gt;10000000</f>
        <v>0</v>
      </c>
      <c r="E267">
        <f>Raw!M267/Raw!L267</f>
        <v>1.0001410437235543</v>
      </c>
      <c r="F267">
        <f>Raw!G267/Raw!F267</f>
        <v>0.96001480932987771</v>
      </c>
      <c r="H267">
        <f>Raw!H267/Raw!G267</f>
        <v>1.0350944851523332</v>
      </c>
      <c r="I267">
        <f>Raw!H267/Raw!J267</f>
        <v>1.0571090980701063</v>
      </c>
      <c r="J267">
        <f>Raw!I267/Raw!G267</f>
        <v>1.0543771693019668</v>
      </c>
    </row>
    <row r="268" spans="1:10" x14ac:dyDescent="0.2">
      <c r="A268" t="b">
        <f>AND(Raw!E268&gt;0,Raw!E268&lt;100)</f>
        <v>1</v>
      </c>
      <c r="B268" t="b">
        <f>Raw!D268&gt;0</f>
        <v>1</v>
      </c>
      <c r="C268" t="b">
        <f>AND(Raw!G268&gt;Raw!D268,Raw!G268&lt;80*Raw!D268)</f>
        <v>1</v>
      </c>
      <c r="D268" t="b">
        <f>Raw!K268*Raw!F268&gt;10000000</f>
        <v>1</v>
      </c>
      <c r="E268">
        <f>Raw!M268/Raw!L268</f>
        <v>1.0001410437235543</v>
      </c>
      <c r="F268">
        <f>Raw!G268/Raw!F268</f>
        <v>1.0706671930517175</v>
      </c>
      <c r="H268">
        <f>Raw!H268/Raw!G268</f>
        <v>0.89823008849557517</v>
      </c>
      <c r="I268">
        <f>Raw!H268/Raw!J268</f>
        <v>1.0032948929159802</v>
      </c>
      <c r="J268">
        <f>Raw!I268/Raw!G268</f>
        <v>1.0365044247787609</v>
      </c>
    </row>
    <row r="269" spans="1:10" x14ac:dyDescent="0.2">
      <c r="A269" t="b">
        <f>AND(Raw!E269&gt;0,Raw!E269&lt;100)</f>
        <v>0</v>
      </c>
      <c r="B269" t="b">
        <f>Raw!D269&gt;0</f>
        <v>1</v>
      </c>
      <c r="C269" t="b">
        <f>AND(Raw!G269&gt;Raw!D269,Raw!G269&lt;80*Raw!D269)</f>
        <v>0</v>
      </c>
      <c r="D269" t="b">
        <f>Raw!K269*Raw!F269&gt;10000000</f>
        <v>0</v>
      </c>
      <c r="E269">
        <f>Raw!M269/Raw!L269</f>
        <v>1.0001410437235543</v>
      </c>
      <c r="F269">
        <f>Raw!G269/Raw!F269</f>
        <v>0.93049119555143656</v>
      </c>
      <c r="H269">
        <f>Raw!H269/Raw!G269</f>
        <v>1.0209163346613546</v>
      </c>
      <c r="I269">
        <f>Raw!H269/Raw!J269</f>
        <v>1.0229540918163673</v>
      </c>
      <c r="J269">
        <f>Raw!I269/Raw!G269</f>
        <v>1.0846613545816732</v>
      </c>
    </row>
    <row r="270" spans="1:10" x14ac:dyDescent="0.2">
      <c r="A270" t="b">
        <f>AND(Raw!E270&gt;0,Raw!E270&lt;100)</f>
        <v>1</v>
      </c>
      <c r="B270" t="b">
        <f>Raw!D270&gt;0</f>
        <v>1</v>
      </c>
      <c r="C270" t="b">
        <f>AND(Raw!G270&gt;Raw!D270,Raw!G270&lt;80*Raw!D270)</f>
        <v>1</v>
      </c>
      <c r="D270" t="b">
        <f>Raw!K270*Raw!F270&gt;10000000</f>
        <v>0</v>
      </c>
      <c r="E270">
        <f>Raw!M270/Raw!L270</f>
        <v>1.0001410437235543</v>
      </c>
      <c r="F270">
        <f>Raw!G270/Raw!F270</f>
        <v>0.97766749379652595</v>
      </c>
      <c r="H270">
        <f>Raw!H270/Raw!G270</f>
        <v>0.91878172588832496</v>
      </c>
      <c r="I270">
        <f>Raw!H270/Raw!J270</f>
        <v>1.0342857142857143</v>
      </c>
      <c r="J270">
        <f>Raw!I270/Raw!G270</f>
        <v>1</v>
      </c>
    </row>
    <row r="271" spans="1:10" x14ac:dyDescent="0.2">
      <c r="A271" t="b">
        <f>AND(Raw!E271&gt;0,Raw!E271&lt;100)</f>
        <v>0</v>
      </c>
      <c r="B271" t="b">
        <f>Raw!D271&gt;0</f>
        <v>1</v>
      </c>
      <c r="C271" t="b">
        <f>AND(Raw!G271&gt;Raw!D271,Raw!G271&lt;80*Raw!D271)</f>
        <v>0</v>
      </c>
      <c r="D271" t="b">
        <f>Raw!K271*Raw!F271&gt;10000000</f>
        <v>0</v>
      </c>
      <c r="E271">
        <f>Raw!M271/Raw!L271</f>
        <v>1.0001410437235543</v>
      </c>
      <c r="F271">
        <f>Raw!G271/Raw!F271</f>
        <v>1.0390070921985815</v>
      </c>
      <c r="H271">
        <f>Raw!H271/Raw!G271</f>
        <v>0.92832764505119469</v>
      </c>
      <c r="I271">
        <f>Raw!H271/Raw!J271</f>
        <v>1.0061652281134403</v>
      </c>
      <c r="J271">
        <f>Raw!I271/Raw!G271</f>
        <v>1.0113765642775883</v>
      </c>
    </row>
    <row r="272" spans="1:10" x14ac:dyDescent="0.2">
      <c r="A272" t="b">
        <f>AND(Raw!E272&gt;0,Raw!E272&lt;100)</f>
        <v>0</v>
      </c>
      <c r="B272" t="b">
        <f>Raw!D272&gt;0</f>
        <v>0</v>
      </c>
      <c r="C272" t="b">
        <f>AND(Raw!G272&gt;Raw!D272,Raw!G272&lt;80*Raw!D272)</f>
        <v>0</v>
      </c>
      <c r="D272" t="b">
        <f>Raw!K272*Raw!F272&gt;10000000</f>
        <v>1</v>
      </c>
      <c r="E272">
        <f>Raw!M272/Raw!L272</f>
        <v>1.0001410437235543</v>
      </c>
      <c r="F272">
        <f>Raw!G272/Raw!F272</f>
        <v>0.98725741486634921</v>
      </c>
      <c r="H272">
        <f>Raw!H272/Raw!G272</f>
        <v>0.95949855351976854</v>
      </c>
      <c r="I272">
        <f>Raw!H272/Raw!J272</f>
        <v>1.0192262233078559</v>
      </c>
      <c r="J272">
        <f>Raw!I272/Raw!G272</f>
        <v>1.0124619835323789</v>
      </c>
    </row>
    <row r="273" spans="1:10" x14ac:dyDescent="0.2">
      <c r="A273" t="b">
        <f>AND(Raw!E273&gt;0,Raw!E273&lt;100)</f>
        <v>1</v>
      </c>
      <c r="B273" t="b">
        <f>Raw!D273&gt;0</f>
        <v>1</v>
      </c>
      <c r="C273" t="b">
        <f>AND(Raw!G273&gt;Raw!D273,Raw!G273&lt;80*Raw!D273)</f>
        <v>1</v>
      </c>
      <c r="D273" t="b">
        <f>Raw!K273*Raw!F273&gt;10000000</f>
        <v>1</v>
      </c>
      <c r="E273">
        <f>Raw!M273/Raw!L273</f>
        <v>1.0001410437235543</v>
      </c>
      <c r="F273">
        <f>Raw!G273/Raw!F273</f>
        <v>1.021594684385382</v>
      </c>
      <c r="H273">
        <f>Raw!H273/Raw!G273</f>
        <v>1.0308943089430893</v>
      </c>
      <c r="I273">
        <f>Raw!H273/Raw!J273</f>
        <v>1.0379829731499672</v>
      </c>
      <c r="J273">
        <f>Raw!I273/Raw!G273</f>
        <v>1.0510569105691057</v>
      </c>
    </row>
    <row r="274" spans="1:10" x14ac:dyDescent="0.2">
      <c r="A274" t="b">
        <f>AND(Raw!E274&gt;0,Raw!E274&lt;100)</f>
        <v>1</v>
      </c>
      <c r="B274" t="b">
        <f>Raw!D274&gt;0</f>
        <v>1</v>
      </c>
      <c r="C274" t="b">
        <f>AND(Raw!G274&gt;Raw!D274,Raw!G274&lt;80*Raw!D274)</f>
        <v>1</v>
      </c>
      <c r="D274" t="b">
        <f>Raw!K274*Raw!F274&gt;10000000</f>
        <v>1</v>
      </c>
      <c r="E274">
        <f>Raw!M274/Raw!L274</f>
        <v>1.0001410437235543</v>
      </c>
      <c r="F274">
        <f>Raw!G274/Raw!F274</f>
        <v>1.0869565217391304</v>
      </c>
      <c r="H274">
        <f>Raw!H274/Raw!G274</f>
        <v>0.95482014388489211</v>
      </c>
      <c r="I274">
        <f>Raw!H274/Raw!J274</f>
        <v>1.0362273579013115</v>
      </c>
      <c r="J274">
        <f>Raw!I274/Raw!G274</f>
        <v>1</v>
      </c>
    </row>
    <row r="275" spans="1:10" x14ac:dyDescent="0.2">
      <c r="A275" t="b">
        <f>AND(Raw!E275&gt;0,Raw!E275&lt;100)</f>
        <v>1</v>
      </c>
      <c r="B275" t="b">
        <f>Raw!D275&gt;0</f>
        <v>1</v>
      </c>
      <c r="C275" t="b">
        <f>AND(Raw!G275&gt;Raw!D275,Raw!G275&lt;80*Raw!D275)</f>
        <v>1</v>
      </c>
      <c r="D275" t="b">
        <f>Raw!K275*Raw!F275&gt;10000000</f>
        <v>1</v>
      </c>
      <c r="E275">
        <f>Raw!M275/Raw!L275</f>
        <v>1.0001410437235543</v>
      </c>
      <c r="F275">
        <f>Raw!G275/Raw!F275</f>
        <v>0.95979247730220496</v>
      </c>
      <c r="H275">
        <f>Raw!H275/Raw!G275</f>
        <v>0.87594594594594588</v>
      </c>
      <c r="I275">
        <f>Raw!H275/Raw!J275</f>
        <v>1.0246601327853304</v>
      </c>
      <c r="J275">
        <f>Raw!I275/Raw!G275</f>
        <v>1</v>
      </c>
    </row>
    <row r="276" spans="1:10" x14ac:dyDescent="0.2">
      <c r="A276" t="b">
        <f>AND(Raw!E276&gt;0,Raw!E276&lt;100)</f>
        <v>0</v>
      </c>
      <c r="B276" t="b">
        <f>Raw!D276&gt;0</f>
        <v>1</v>
      </c>
      <c r="C276" t="b">
        <f>AND(Raw!G276&gt;Raw!D276,Raw!G276&lt;80*Raw!D276)</f>
        <v>1</v>
      </c>
      <c r="D276" t="b">
        <f>Raw!K276*Raw!F276&gt;10000000</f>
        <v>1</v>
      </c>
      <c r="E276">
        <f>Raw!M276/Raw!L276</f>
        <v>1.0001410437235543</v>
      </c>
      <c r="F276">
        <f>Raw!G276/Raw!F276</f>
        <v>0.99120322051587906</v>
      </c>
      <c r="H276">
        <f>Raw!H276/Raw!G276</f>
        <v>0.96104091456077012</v>
      </c>
      <c r="I276">
        <f>Raw!H276/Raw!J276</f>
        <v>1.0012537219871493</v>
      </c>
      <c r="J276">
        <f>Raw!I276/Raw!G276</f>
        <v>1.0198555956678699</v>
      </c>
    </row>
    <row r="277" spans="1:10" x14ac:dyDescent="0.2">
      <c r="A277" t="b">
        <f>AND(Raw!E277&gt;0,Raw!E277&lt;100)</f>
        <v>1</v>
      </c>
      <c r="B277" t="b">
        <f>Raw!D277&gt;0</f>
        <v>1</v>
      </c>
      <c r="C277" t="b">
        <f>AND(Raw!G277&gt;Raw!D277,Raw!G277&lt;80*Raw!D277)</f>
        <v>1</v>
      </c>
      <c r="D277" t="b">
        <f>Raw!K277*Raw!F277&gt;10000000</f>
        <v>0</v>
      </c>
      <c r="E277">
        <f>Raw!M277/Raw!L277</f>
        <v>1.0001410437235543</v>
      </c>
      <c r="F277">
        <f>Raw!G277/Raw!F277</f>
        <v>1</v>
      </c>
      <c r="H277">
        <f>Raw!H277/Raw!G277</f>
        <v>1.0185117967332122</v>
      </c>
      <c r="I277">
        <f>Raw!H277/Raw!J277</f>
        <v>1.0505428678397604</v>
      </c>
      <c r="J277">
        <f>Raw!I277/Raw!G277</f>
        <v>1.0243194192377494</v>
      </c>
    </row>
    <row r="278" spans="1:10" x14ac:dyDescent="0.2">
      <c r="A278" t="b">
        <f>AND(Raw!E278&gt;0,Raw!E278&lt;100)</f>
        <v>0</v>
      </c>
      <c r="B278" t="b">
        <f>Raw!D278&gt;0</f>
        <v>1</v>
      </c>
      <c r="C278" t="b">
        <f>AND(Raw!G278&gt;Raw!D278,Raw!G278&lt;80*Raw!D278)</f>
        <v>0</v>
      </c>
      <c r="D278" t="b">
        <f>Raw!K278*Raw!F278&gt;10000000</f>
        <v>1</v>
      </c>
      <c r="E278">
        <f>Raw!M278/Raw!L278</f>
        <v>1.0001410437235543</v>
      </c>
      <c r="F278">
        <f>Raw!G278/Raw!F278</f>
        <v>0.8214285714285714</v>
      </c>
      <c r="H278">
        <f>Raw!H278/Raw!G278</f>
        <v>0.87587657784011219</v>
      </c>
      <c r="I278">
        <f>Raw!H278/Raw!J278</f>
        <v>1.0060410793395087</v>
      </c>
      <c r="J278">
        <f>Raw!I278/Raw!G278</f>
        <v>1.04382889200561</v>
      </c>
    </row>
    <row r="279" spans="1:10" x14ac:dyDescent="0.2">
      <c r="A279" t="b">
        <f>AND(Raw!E279&gt;0,Raw!E279&lt;100)</f>
        <v>0</v>
      </c>
      <c r="B279" t="b">
        <f>Raw!D279&gt;0</f>
        <v>0</v>
      </c>
      <c r="C279" t="b">
        <f>AND(Raw!G279&gt;Raw!D279,Raw!G279&lt;80*Raw!D279)</f>
        <v>0</v>
      </c>
      <c r="D279" t="b">
        <f>Raw!K279*Raw!F279&gt;10000000</f>
        <v>0</v>
      </c>
      <c r="E279">
        <f>Raw!M279/Raw!L279</f>
        <v>1.0001410437235543</v>
      </c>
      <c r="F279">
        <f>Raw!G279/Raw!F279</f>
        <v>1.1715686274509804</v>
      </c>
      <c r="H279">
        <f>Raw!H279/Raw!G279</f>
        <v>1.0669456066945606</v>
      </c>
      <c r="I279">
        <f>Raw!H279/Raw!J279</f>
        <v>1.0669456066945606</v>
      </c>
      <c r="J279">
        <f>Raw!I279/Raw!G279</f>
        <v>1.104602510460251</v>
      </c>
    </row>
    <row r="280" spans="1:10" x14ac:dyDescent="0.2">
      <c r="A280" t="b">
        <f>AND(Raw!E280&gt;0,Raw!E280&lt;100)</f>
        <v>1</v>
      </c>
      <c r="B280" t="b">
        <f>Raw!D280&gt;0</f>
        <v>1</v>
      </c>
      <c r="C280" t="b">
        <f>AND(Raw!G280&gt;Raw!D280,Raw!G280&lt;80*Raw!D280)</f>
        <v>1</v>
      </c>
      <c r="D280" t="b">
        <f>Raw!K280*Raw!F280&gt;10000000</f>
        <v>1</v>
      </c>
      <c r="E280">
        <f>Raw!M280/Raw!L280</f>
        <v>1.0001410437235543</v>
      </c>
      <c r="F280">
        <f>Raw!G280/Raw!F280</f>
        <v>0.97892644135188878</v>
      </c>
      <c r="H280">
        <f>Raw!H280/Raw!G280</f>
        <v>1.0164500406173842</v>
      </c>
      <c r="I280">
        <f>Raw!H280/Raw!J280</f>
        <v>1.0195559177021796</v>
      </c>
      <c r="J280">
        <f>Raw!I280/Raw!G280</f>
        <v>1.046709991876523</v>
      </c>
    </row>
    <row r="281" spans="1:10" x14ac:dyDescent="0.2">
      <c r="A281" t="b">
        <f>AND(Raw!E281&gt;0,Raw!E281&lt;100)</f>
        <v>1</v>
      </c>
      <c r="B281" t="b">
        <f>Raw!D281&gt;0</f>
        <v>0</v>
      </c>
      <c r="C281" t="b">
        <f>AND(Raw!G281&gt;Raw!D281,Raw!G281&lt;80*Raw!D281)</f>
        <v>0</v>
      </c>
      <c r="D281" t="b">
        <f>Raw!K281*Raw!F281&gt;10000000</f>
        <v>0</v>
      </c>
      <c r="E281">
        <f>Raw!M281/Raw!L281</f>
        <v>1.0001410437235543</v>
      </c>
      <c r="F281">
        <f>Raw!G281/Raw!F281</f>
        <v>1.0434782608695652</v>
      </c>
      <c r="H281">
        <f>Raw!H281/Raw!G281</f>
        <v>0.92500000000000016</v>
      </c>
      <c r="I281">
        <f>Raw!H281/Raw!J281</f>
        <v>1.009090909090909</v>
      </c>
      <c r="J281">
        <f>Raw!I281/Raw!G281</f>
        <v>1</v>
      </c>
    </row>
    <row r="282" spans="1:10" x14ac:dyDescent="0.2">
      <c r="A282" t="b">
        <f>AND(Raw!E282&gt;0,Raw!E282&lt;100)</f>
        <v>0</v>
      </c>
      <c r="B282" t="b">
        <f>Raw!D282&gt;0</f>
        <v>1</v>
      </c>
      <c r="C282" t="b">
        <f>AND(Raw!G282&gt;Raw!D282,Raw!G282&lt;80*Raw!D282)</f>
        <v>0</v>
      </c>
      <c r="D282" t="b">
        <f>Raw!K282*Raw!F282&gt;10000000</f>
        <v>0</v>
      </c>
      <c r="E282">
        <f>Raw!M282/Raw!L282</f>
        <v>1.0001410437235543</v>
      </c>
      <c r="F282">
        <f>Raw!G282/Raw!F282</f>
        <v>1</v>
      </c>
      <c r="H282">
        <f>Raw!H282/Raw!G282</f>
        <v>0.99691675231243582</v>
      </c>
      <c r="I282">
        <f>Raw!H282/Raw!J282</f>
        <v>1.0114702815432741</v>
      </c>
      <c r="J282">
        <f>Raw!I282/Raw!G282</f>
        <v>1.0041109969167523</v>
      </c>
    </row>
    <row r="283" spans="1:10" x14ac:dyDescent="0.2">
      <c r="A283" t="b">
        <f>AND(Raw!E283&gt;0,Raw!E283&lt;100)</f>
        <v>1</v>
      </c>
      <c r="B283" t="b">
        <f>Raw!D283&gt;0</f>
        <v>1</v>
      </c>
      <c r="C283" t="b">
        <f>AND(Raw!G283&gt;Raw!D283,Raw!G283&lt;80*Raw!D283)</f>
        <v>0</v>
      </c>
      <c r="D283" t="b">
        <f>Raw!K283*Raw!F283&gt;10000000</f>
        <v>0</v>
      </c>
      <c r="E283">
        <f>Raw!M283/Raw!L283</f>
        <v>1.0001410437235543</v>
      </c>
      <c r="F283">
        <f>Raw!G283/Raw!F283</f>
        <v>1.0472972972972971</v>
      </c>
      <c r="H283">
        <f>Raw!H283/Raw!G283</f>
        <v>1.0532258064516129</v>
      </c>
      <c r="I283">
        <f>Raw!H283/Raw!J283</f>
        <v>1.0704918032786885</v>
      </c>
      <c r="J283">
        <f>Raw!I283/Raw!G283</f>
        <v>1.0790322580645162</v>
      </c>
    </row>
    <row r="284" spans="1:10" x14ac:dyDescent="0.2">
      <c r="A284" t="b">
        <f>AND(Raw!E284&gt;0,Raw!E284&lt;100)</f>
        <v>1</v>
      </c>
      <c r="B284" t="b">
        <f>Raw!D284&gt;0</f>
        <v>1</v>
      </c>
      <c r="C284" t="b">
        <f>AND(Raw!G284&gt;Raw!D284,Raw!G284&lt;80*Raw!D284)</f>
        <v>0</v>
      </c>
      <c r="D284" t="b">
        <f>Raw!K284*Raw!F284&gt;10000000</f>
        <v>0</v>
      </c>
      <c r="E284">
        <f>Raw!M284/Raw!L284</f>
        <v>1.0001410437235543</v>
      </c>
      <c r="F284">
        <f>Raw!G284/Raw!F284</f>
        <v>1.0117891816920945</v>
      </c>
      <c r="H284">
        <f>Raw!H284/Raw!G284</f>
        <v>1.032213845099383</v>
      </c>
      <c r="I284">
        <f>Raw!H284/Raw!J284</f>
        <v>1.0487465181058495</v>
      </c>
      <c r="J284">
        <f>Raw!I284/Raw!G284</f>
        <v>1.0335846470185059</v>
      </c>
    </row>
    <row r="285" spans="1:10" x14ac:dyDescent="0.2">
      <c r="A285" t="b">
        <f>AND(Raw!E285&gt;0,Raw!E285&lt;100)</f>
        <v>1</v>
      </c>
      <c r="B285" t="b">
        <f>Raw!D285&gt;0</f>
        <v>1</v>
      </c>
      <c r="C285" t="b">
        <f>AND(Raw!G285&gt;Raw!D285,Raw!G285&lt;80*Raw!D285)</f>
        <v>1</v>
      </c>
      <c r="D285" t="b">
        <f>Raw!K285*Raw!F285&gt;10000000</f>
        <v>1</v>
      </c>
      <c r="E285">
        <f>Raw!M285/Raw!L285</f>
        <v>1.0001410437235543</v>
      </c>
      <c r="F285">
        <f>Raw!G285/Raw!F285</f>
        <v>1.0297752808988763</v>
      </c>
      <c r="H285">
        <f>Raw!H285/Raw!G285</f>
        <v>1.0038188761593017</v>
      </c>
      <c r="I285">
        <f>Raw!H285/Raw!J285</f>
        <v>1.0239287701725097</v>
      </c>
      <c r="J285">
        <f>Raw!I285/Raw!G285</f>
        <v>1.038188761593017</v>
      </c>
    </row>
    <row r="286" spans="1:10" x14ac:dyDescent="0.2">
      <c r="A286" t="b">
        <f>AND(Raw!E286&gt;0,Raw!E286&lt;100)</f>
        <v>0</v>
      </c>
      <c r="B286" t="b">
        <f>Raw!D286&gt;0</f>
        <v>0</v>
      </c>
      <c r="C286" t="b">
        <f>AND(Raw!G286&gt;Raw!D286,Raw!G286&lt;80*Raw!D286)</f>
        <v>0</v>
      </c>
      <c r="D286" t="b">
        <f>Raw!K286*Raw!F286&gt;10000000</f>
        <v>1</v>
      </c>
      <c r="E286">
        <f>Raw!M286/Raw!L286</f>
        <v>1.0001410437235543</v>
      </c>
      <c r="F286">
        <f>Raw!G286/Raw!F286</f>
        <v>0.98754578754578759</v>
      </c>
      <c r="H286">
        <f>Raw!H286/Raw!G286</f>
        <v>0.96884272997032628</v>
      </c>
      <c r="I286">
        <f>Raw!H286/Raw!J286</f>
        <v>1.0046153846153845</v>
      </c>
      <c r="J286">
        <f>Raw!I286/Raw!G286</f>
        <v>1.0229970326409494</v>
      </c>
    </row>
    <row r="287" spans="1:10" x14ac:dyDescent="0.2">
      <c r="A287" t="b">
        <f>AND(Raw!E287&gt;0,Raw!E287&lt;100)</f>
        <v>0</v>
      </c>
      <c r="B287" t="b">
        <f>Raw!D287&gt;0</f>
        <v>1</v>
      </c>
      <c r="C287" t="b">
        <f>AND(Raw!G287&gt;Raw!D287,Raw!G287&lt;80*Raw!D287)</f>
        <v>1</v>
      </c>
      <c r="D287" t="b">
        <f>Raw!K287*Raw!F287&gt;10000000</f>
        <v>0</v>
      </c>
      <c r="E287">
        <f>Raw!M287/Raw!L287</f>
        <v>1.0001410437235543</v>
      </c>
      <c r="F287">
        <f>Raw!G287/Raw!F287</f>
        <v>1</v>
      </c>
      <c r="H287">
        <f>Raw!H287/Raw!G287</f>
        <v>0.99770642201834847</v>
      </c>
      <c r="I287">
        <f>Raw!H287/Raw!J287</f>
        <v>1.0057803468208091</v>
      </c>
      <c r="J287">
        <f>Raw!I287/Raw!G287</f>
        <v>1</v>
      </c>
    </row>
    <row r="288" spans="1:10" x14ac:dyDescent="0.2">
      <c r="A288" t="b">
        <f>AND(Raw!E288&gt;0,Raw!E288&lt;100)</f>
        <v>0</v>
      </c>
      <c r="B288" t="b">
        <f>Raw!D288&gt;0</f>
        <v>0</v>
      </c>
      <c r="C288" t="b">
        <f>AND(Raw!G288&gt;Raw!D288,Raw!G288&lt;80*Raw!D288)</f>
        <v>0</v>
      </c>
      <c r="D288" t="b">
        <f>Raw!K288*Raw!F288&gt;10000000</f>
        <v>0</v>
      </c>
      <c r="E288">
        <f>Raw!M288/Raw!L288</f>
        <v>1.0001410437235543</v>
      </c>
      <c r="F288">
        <f>Raw!G288/Raw!F288</f>
        <v>1.0142857142857142</v>
      </c>
      <c r="H288">
        <f>Raw!H288/Raw!G288</f>
        <v>0.98591549295774661</v>
      </c>
      <c r="I288">
        <f>Raw!H288/Raw!J288</f>
        <v>1.0096153846153846</v>
      </c>
      <c r="J288">
        <f>Raw!I288/Raw!G288</f>
        <v>1</v>
      </c>
    </row>
    <row r="289" spans="1:10" x14ac:dyDescent="0.2">
      <c r="A289" t="b">
        <f>AND(Raw!E289&gt;0,Raw!E289&lt;100)</f>
        <v>0</v>
      </c>
      <c r="B289" t="b">
        <f>Raw!D289&gt;0</f>
        <v>1</v>
      </c>
      <c r="C289" t="b">
        <f>AND(Raw!G289&gt;Raw!D289,Raw!G289&lt;80*Raw!D289)</f>
        <v>0</v>
      </c>
      <c r="D289" t="b">
        <f>Raw!K289*Raw!F289&gt;10000000</f>
        <v>1</v>
      </c>
      <c r="E289">
        <f>Raw!M289/Raw!L289</f>
        <v>1.0001410437235543</v>
      </c>
      <c r="F289">
        <f>Raw!G289/Raw!F289</f>
        <v>0.92264678471575023</v>
      </c>
      <c r="H289">
        <f>Raw!H289/Raw!G289</f>
        <v>0.98030303030303023</v>
      </c>
      <c r="I289">
        <f>Raw!H289/Raw!J289</f>
        <v>1.0056994818652849</v>
      </c>
      <c r="J289">
        <f>Raw!I289/Raw!G289</f>
        <v>1.0540404040404041</v>
      </c>
    </row>
    <row r="290" spans="1:10" x14ac:dyDescent="0.2">
      <c r="A290" t="b">
        <f>AND(Raw!E290&gt;0,Raw!E290&lt;100)</f>
        <v>1</v>
      </c>
      <c r="B290" t="b">
        <f>Raw!D290&gt;0</f>
        <v>1</v>
      </c>
      <c r="C290" t="b">
        <f>AND(Raw!G290&gt;Raw!D290,Raw!G290&lt;80*Raw!D290)</f>
        <v>1</v>
      </c>
      <c r="D290" t="b">
        <f>Raw!K290*Raw!F290&gt;10000000</f>
        <v>0</v>
      </c>
      <c r="E290">
        <f>Raw!M290/Raw!L290</f>
        <v>1.0001410437235543</v>
      </c>
      <c r="F290">
        <f>Raw!G290/Raw!F290</f>
        <v>1.0042016806722689</v>
      </c>
      <c r="H290">
        <f>Raw!H290/Raw!G290</f>
        <v>0.94560669456066959</v>
      </c>
      <c r="I290">
        <f>Raw!H290/Raw!J290</f>
        <v>1.0044444444444445</v>
      </c>
      <c r="J290">
        <f>Raw!I290/Raw!G290</f>
        <v>1.0052301255230125</v>
      </c>
    </row>
    <row r="291" spans="1:10" x14ac:dyDescent="0.2">
      <c r="A291" t="b">
        <f>AND(Raw!E291&gt;0,Raw!E291&lt;100)</f>
        <v>0</v>
      </c>
      <c r="B291" t="b">
        <f>Raw!D291&gt;0</f>
        <v>1</v>
      </c>
      <c r="C291" t="b">
        <f>AND(Raw!G291&gt;Raw!D291,Raw!G291&lt;80*Raw!D291)</f>
        <v>0</v>
      </c>
      <c r="D291" t="b">
        <f>Raw!K291*Raw!F291&gt;10000000</f>
        <v>0</v>
      </c>
      <c r="E291">
        <f>Raw!M291/Raw!L291</f>
        <v>1.0001410437235543</v>
      </c>
      <c r="F291">
        <f>Raw!G291/Raw!F291</f>
        <v>1.0891558646854254</v>
      </c>
      <c r="H291">
        <f>Raw!H291/Raw!G291</f>
        <v>1.0856313497822931</v>
      </c>
      <c r="I291">
        <f>Raw!H291/Raw!J291</f>
        <v>1.0856313497822931</v>
      </c>
      <c r="J291">
        <f>Raw!I291/Raw!G291</f>
        <v>1.1175616835994193</v>
      </c>
    </row>
    <row r="292" spans="1:10" x14ac:dyDescent="0.2">
      <c r="A292" t="b">
        <f>AND(Raw!E292&gt;0,Raw!E292&lt;100)</f>
        <v>1</v>
      </c>
      <c r="B292" t="b">
        <f>Raw!D292&gt;0</f>
        <v>1</v>
      </c>
      <c r="C292" t="b">
        <f>AND(Raw!G292&gt;Raw!D292,Raw!G292&lt;80*Raw!D292)</f>
        <v>0</v>
      </c>
      <c r="D292" t="b">
        <f>Raw!K292*Raw!F292&gt;10000000</f>
        <v>0</v>
      </c>
      <c r="E292">
        <f>Raw!M292/Raw!L292</f>
        <v>1.0001410437235543</v>
      </c>
      <c r="F292">
        <f>Raw!G292/Raw!F292</f>
        <v>0.96354166666666674</v>
      </c>
      <c r="H292">
        <f>Raw!H292/Raw!G292</f>
        <v>1.0189189189189189</v>
      </c>
      <c r="I292">
        <f>Raw!H292/Raw!J292</f>
        <v>1.0827110855829984</v>
      </c>
      <c r="J292">
        <f>Raw!I292/Raw!G292</f>
        <v>1.027027027027027</v>
      </c>
    </row>
    <row r="293" spans="1:10" x14ac:dyDescent="0.2">
      <c r="A293" t="b">
        <f>AND(Raw!E293&gt;0,Raw!E293&lt;100)</f>
        <v>1</v>
      </c>
      <c r="B293" t="b">
        <f>Raw!D293&gt;0</f>
        <v>1</v>
      </c>
      <c r="C293" t="b">
        <f>AND(Raw!G293&gt;Raw!D293,Raw!G293&lt;80*Raw!D293)</f>
        <v>1</v>
      </c>
      <c r="D293" t="b">
        <f>Raw!K293*Raw!F293&gt;10000000</f>
        <v>0</v>
      </c>
      <c r="E293">
        <f>Raw!M293/Raw!L293</f>
        <v>1.0001410437235543</v>
      </c>
      <c r="F293">
        <f>Raw!G293/Raw!F293</f>
        <v>1.0202492211838006</v>
      </c>
      <c r="H293">
        <f>Raw!H293/Raw!G293</f>
        <v>1.0282442748091605</v>
      </c>
      <c r="I293">
        <f>Raw!H293/Raw!J293</f>
        <v>1.0282442748091605</v>
      </c>
      <c r="J293">
        <f>Raw!I293/Raw!G293</f>
        <v>1.0675572519083969</v>
      </c>
    </row>
    <row r="294" spans="1:10" x14ac:dyDescent="0.2">
      <c r="A294" t="b">
        <f>AND(Raw!E294&gt;0,Raw!E294&lt;100)</f>
        <v>0</v>
      </c>
      <c r="B294" t="b">
        <f>Raw!D294&gt;0</f>
        <v>1</v>
      </c>
      <c r="C294" t="b">
        <f>AND(Raw!G294&gt;Raw!D294,Raw!G294&lt;80*Raw!D294)</f>
        <v>0</v>
      </c>
      <c r="D294" t="b">
        <f>Raw!K294*Raw!F294&gt;10000000</f>
        <v>1</v>
      </c>
      <c r="E294">
        <f>Raw!M294/Raw!L294</f>
        <v>1.0001410437235543</v>
      </c>
      <c r="F294">
        <f>Raw!G294/Raw!F294</f>
        <v>1.1732264906905492</v>
      </c>
      <c r="H294">
        <f>Raw!H294/Raw!G294</f>
        <v>0.88067496986741667</v>
      </c>
      <c r="I294">
        <f>Raw!H294/Raw!J294</f>
        <v>1.007121525384792</v>
      </c>
      <c r="J294">
        <f>Raw!I294/Raw!G294</f>
        <v>1.0164724789071917</v>
      </c>
    </row>
    <row r="295" spans="1:10" x14ac:dyDescent="0.2">
      <c r="A295" t="b">
        <f>AND(Raw!E295&gt;0,Raw!E295&lt;100)</f>
        <v>0</v>
      </c>
      <c r="B295" t="b">
        <f>Raw!D295&gt;0</f>
        <v>1</v>
      </c>
      <c r="C295" t="b">
        <f>AND(Raw!G295&gt;Raw!D295,Raw!G295&lt;80*Raw!D295)</f>
        <v>0</v>
      </c>
      <c r="D295" t="b">
        <f>Raw!K295*Raw!F295&gt;10000000</f>
        <v>1</v>
      </c>
      <c r="E295">
        <f>Raw!M295/Raw!L295</f>
        <v>1.0001410437235543</v>
      </c>
      <c r="F295">
        <f>Raw!G295/Raw!F295</f>
        <v>1.2020823473734028</v>
      </c>
      <c r="H295">
        <f>Raw!H295/Raw!G295</f>
        <v>0.97204724409448828</v>
      </c>
      <c r="I295">
        <f>Raw!H295/Raw!J295</f>
        <v>1.0702210663198961</v>
      </c>
      <c r="J295">
        <f>Raw!I295/Raw!G295</f>
        <v>1.0236220472440944</v>
      </c>
    </row>
    <row r="296" spans="1:10" x14ac:dyDescent="0.2">
      <c r="A296" t="b">
        <f>AND(Raw!E296&gt;0,Raw!E296&lt;100)</f>
        <v>1</v>
      </c>
      <c r="B296" t="b">
        <f>Raw!D296&gt;0</f>
        <v>1</v>
      </c>
      <c r="C296" t="b">
        <f>AND(Raw!G296&gt;Raw!D296,Raw!G296&lt;80*Raw!D296)</f>
        <v>0</v>
      </c>
      <c r="D296" t="b">
        <f>Raw!K296*Raw!F296&gt;10000000</f>
        <v>1</v>
      </c>
      <c r="E296">
        <f>Raw!M296/Raw!L296</f>
        <v>1.0001410437235543</v>
      </c>
      <c r="F296">
        <f>Raw!G296/Raw!F296</f>
        <v>0.9954619402346091</v>
      </c>
      <c r="H296">
        <f>Raw!H296/Raw!G296</f>
        <v>0.99217271632547732</v>
      </c>
      <c r="I296">
        <f>Raw!H296/Raw!J296</f>
        <v>1.0118421052631579</v>
      </c>
      <c r="J296">
        <f>Raw!I296/Raw!G296</f>
        <v>1.0059349733356271</v>
      </c>
    </row>
    <row r="297" spans="1:10" x14ac:dyDescent="0.2">
      <c r="A297" t="b">
        <f>AND(Raw!E297&gt;0,Raw!E297&lt;100)</f>
        <v>1</v>
      </c>
      <c r="B297" t="b">
        <f>Raw!D297&gt;0</f>
        <v>1</v>
      </c>
      <c r="C297" t="b">
        <f>AND(Raw!G297&gt;Raw!D297,Raw!G297&lt;80*Raw!D297)</f>
        <v>1</v>
      </c>
      <c r="D297" t="b">
        <f>Raw!K297*Raw!F297&gt;10000000</f>
        <v>0</v>
      </c>
      <c r="E297">
        <f>Raw!M297/Raw!L297</f>
        <v>1.0001410437235543</v>
      </c>
      <c r="F297">
        <f>Raw!G297/Raw!F297</f>
        <v>1.0016960651289011</v>
      </c>
      <c r="H297">
        <f>Raw!H297/Raw!G297</f>
        <v>0.9918726718591262</v>
      </c>
      <c r="I297">
        <f>Raw!H297/Raw!J297</f>
        <v>1.0456979650124953</v>
      </c>
      <c r="J297">
        <f>Raw!I297/Raw!G297</f>
        <v>1.0311547578733491</v>
      </c>
    </row>
    <row r="298" spans="1:10" x14ac:dyDescent="0.2">
      <c r="A298" t="b">
        <f>AND(Raw!E298&gt;0,Raw!E298&lt;100)</f>
        <v>1</v>
      </c>
      <c r="B298" t="b">
        <f>Raw!D298&gt;0</f>
        <v>1</v>
      </c>
      <c r="C298" t="b">
        <f>AND(Raw!G298&gt;Raw!D298,Raw!G298&lt;80*Raw!D298)</f>
        <v>1</v>
      </c>
      <c r="D298" t="b">
        <f>Raw!K298*Raw!F298&gt;10000000</f>
        <v>0</v>
      </c>
      <c r="E298">
        <f>Raw!M298/Raw!L298</f>
        <v>1.0001410437235543</v>
      </c>
      <c r="F298">
        <f>Raw!G298/Raw!F298</f>
        <v>1.0048780487804878</v>
      </c>
      <c r="H298">
        <f>Raw!H298/Raw!G298</f>
        <v>0.99575242718446599</v>
      </c>
      <c r="I298">
        <f>Raw!H298/Raw!J298</f>
        <v>1.0036697247706421</v>
      </c>
      <c r="J298">
        <f>Raw!I298/Raw!G298</f>
        <v>1.0006067961165048</v>
      </c>
    </row>
    <row r="299" spans="1:10" x14ac:dyDescent="0.2">
      <c r="A299" t="b">
        <f>AND(Raw!E299&gt;0,Raw!E299&lt;100)</f>
        <v>1</v>
      </c>
      <c r="B299" t="b">
        <f>Raw!D299&gt;0</f>
        <v>1</v>
      </c>
      <c r="C299" t="b">
        <f>AND(Raw!G299&gt;Raw!D299,Raw!G299&lt;80*Raw!D299)</f>
        <v>1</v>
      </c>
      <c r="D299" t="b">
        <f>Raw!K299*Raw!F299&gt;10000000</f>
        <v>1</v>
      </c>
      <c r="E299">
        <f>Raw!M299/Raw!L299</f>
        <v>1.0001410437235543</v>
      </c>
      <c r="F299">
        <f>Raw!G299/Raw!F299</f>
        <v>1.0433745714711582</v>
      </c>
      <c r="H299">
        <f>Raw!H299/Raw!G299</f>
        <v>1.0330000000000001</v>
      </c>
      <c r="I299">
        <f>Raw!H299/Raw!J299</f>
        <v>1.0602639296187684</v>
      </c>
      <c r="J299">
        <f>Raw!I299/Raw!G299</f>
        <v>1.0448571428571429</v>
      </c>
    </row>
    <row r="300" spans="1:10" x14ac:dyDescent="0.2">
      <c r="A300" t="b">
        <f>AND(Raw!E300&gt;0,Raw!E300&lt;100)</f>
        <v>1</v>
      </c>
      <c r="B300" t="b">
        <f>Raw!D300&gt;0</f>
        <v>0</v>
      </c>
      <c r="C300" t="b">
        <f>AND(Raw!G300&gt;Raw!D300,Raw!G300&lt;80*Raw!D300)</f>
        <v>0</v>
      </c>
      <c r="D300" t="b">
        <f>Raw!K300*Raw!F300&gt;10000000</f>
        <v>1</v>
      </c>
      <c r="E300">
        <f>Raw!M300/Raw!L300</f>
        <v>1.0001410437235543</v>
      </c>
      <c r="F300">
        <f>Raw!G300/Raw!F300</f>
        <v>1.0741364785172705</v>
      </c>
      <c r="H300">
        <f>Raw!H300/Raw!G300</f>
        <v>0.97078431372549012</v>
      </c>
      <c r="I300">
        <f>Raw!H300/Raw!J300</f>
        <v>1.020614306328592</v>
      </c>
      <c r="J300">
        <f>Raw!I300/Raw!G300</f>
        <v>1</v>
      </c>
    </row>
    <row r="301" spans="1:10" x14ac:dyDescent="0.2">
      <c r="A301" t="b">
        <f>AND(Raw!E301&gt;0,Raw!E301&lt;100)</f>
        <v>0</v>
      </c>
      <c r="B301" t="b">
        <f>Raw!D301&gt;0</f>
        <v>1</v>
      </c>
      <c r="C301" t="b">
        <f>AND(Raw!G301&gt;Raw!D301,Raw!G301&lt;80*Raw!D301)</f>
        <v>0</v>
      </c>
      <c r="D301" t="b">
        <f>Raw!K301*Raw!F301&gt;10000000</f>
        <v>1</v>
      </c>
      <c r="E301">
        <f>Raw!M301/Raw!L301</f>
        <v>1.0026349072512648</v>
      </c>
      <c r="F301">
        <f>Raw!G301/Raw!F301</f>
        <v>1.193809874723655</v>
      </c>
      <c r="H301">
        <f>Raw!H301/Raw!G301</f>
        <v>1.1086419753086421</v>
      </c>
      <c r="I301">
        <f>Raw!H301/Raw!J301</f>
        <v>1.1120743034055729</v>
      </c>
      <c r="J301">
        <f>Raw!I301/Raw!G301</f>
        <v>1.154320987654321</v>
      </c>
    </row>
    <row r="302" spans="1:10" x14ac:dyDescent="0.2">
      <c r="A302" t="b">
        <f>AND(Raw!E302&gt;0,Raw!E302&lt;100)</f>
        <v>0</v>
      </c>
      <c r="B302" t="b">
        <f>Raw!D302&gt;0</f>
        <v>1</v>
      </c>
      <c r="C302" t="b">
        <f>AND(Raw!G302&gt;Raw!D302,Raw!G302&lt;80*Raw!D302)</f>
        <v>1</v>
      </c>
      <c r="D302" t="b">
        <f>Raw!K302*Raw!F302&gt;10000000</f>
        <v>1</v>
      </c>
      <c r="E302">
        <f>Raw!M302/Raw!L302</f>
        <v>1.0026349072512648</v>
      </c>
      <c r="F302">
        <f>Raw!G302/Raw!F302</f>
        <v>0.95988186069406833</v>
      </c>
      <c r="H302">
        <f>Raw!H302/Raw!G302</f>
        <v>0.95358974358974358</v>
      </c>
      <c r="I302">
        <f>Raw!H302/Raw!J302</f>
        <v>1.0301939058171745</v>
      </c>
      <c r="J302">
        <f>Raw!I302/Raw!G302</f>
        <v>1</v>
      </c>
    </row>
    <row r="303" spans="1:10" x14ac:dyDescent="0.2">
      <c r="A303" t="b">
        <f>AND(Raw!E303&gt;0,Raw!E303&lt;100)</f>
        <v>1</v>
      </c>
      <c r="B303" t="b">
        <f>Raw!D303&gt;0</f>
        <v>1</v>
      </c>
      <c r="C303" t="b">
        <f>AND(Raw!G303&gt;Raw!D303,Raw!G303&lt;80*Raw!D303)</f>
        <v>0</v>
      </c>
      <c r="D303" t="b">
        <f>Raw!K303*Raw!F303&gt;10000000</f>
        <v>1</v>
      </c>
      <c r="E303">
        <f>Raw!M303/Raw!L303</f>
        <v>1.0026349072512648</v>
      </c>
      <c r="F303">
        <f>Raw!G303/Raw!F303</f>
        <v>1.1242685025817554</v>
      </c>
      <c r="H303">
        <f>Raw!H303/Raw!G303</f>
        <v>1.0065829761175751</v>
      </c>
      <c r="I303">
        <f>Raw!H303/Raw!J303</f>
        <v>1.060483870967742</v>
      </c>
      <c r="J303">
        <f>Raw!I303/Raw!G303</f>
        <v>1.0104102878138397</v>
      </c>
    </row>
    <row r="304" spans="1:10" x14ac:dyDescent="0.2">
      <c r="A304" t="b">
        <f>AND(Raw!E304&gt;0,Raw!E304&lt;100)</f>
        <v>0</v>
      </c>
      <c r="B304" t="b">
        <f>Raw!D304&gt;0</f>
        <v>0</v>
      </c>
      <c r="C304" t="b">
        <f>AND(Raw!G304&gt;Raw!D304,Raw!G304&lt;80*Raw!D304)</f>
        <v>0</v>
      </c>
      <c r="D304" t="b">
        <f>Raw!K304*Raw!F304&gt;10000000</f>
        <v>1</v>
      </c>
      <c r="E304">
        <f>Raw!M304/Raw!L304</f>
        <v>1.0026349072512648</v>
      </c>
      <c r="F304">
        <f>Raw!G304/Raw!F304</f>
        <v>0.97964638157894735</v>
      </c>
      <c r="H304">
        <f>Raw!H304/Raw!G304</f>
        <v>0.9884575026232949</v>
      </c>
      <c r="I304">
        <f>Raw!H304/Raw!J304</f>
        <v>1.0074866310160429</v>
      </c>
      <c r="J304">
        <f>Raw!I304/Raw!G304</f>
        <v>1.0190975865687304</v>
      </c>
    </row>
    <row r="305" spans="1:10" x14ac:dyDescent="0.2">
      <c r="A305" t="b">
        <f>AND(Raw!E305&gt;0,Raw!E305&lt;100)</f>
        <v>1</v>
      </c>
      <c r="B305" t="b">
        <f>Raw!D305&gt;0</f>
        <v>1</v>
      </c>
      <c r="C305" t="b">
        <f>AND(Raw!G305&gt;Raw!D305,Raw!G305&lt;80*Raw!D305)</f>
        <v>0</v>
      </c>
      <c r="D305" t="b">
        <f>Raw!K305*Raw!F305&gt;10000000</f>
        <v>0</v>
      </c>
      <c r="E305">
        <f>Raw!M305/Raw!L305</f>
        <v>1.0026349072512648</v>
      </c>
      <c r="F305">
        <f>Raw!G305/Raw!F305</f>
        <v>0.96541443053070974</v>
      </c>
      <c r="H305">
        <f>Raw!H305/Raw!G305</f>
        <v>1.237183446571958</v>
      </c>
      <c r="I305">
        <f>Raw!H305/Raw!J305</f>
        <v>1.2518750000000001</v>
      </c>
      <c r="J305">
        <f>Raw!I305/Raw!G305</f>
        <v>1.291537986411365</v>
      </c>
    </row>
    <row r="306" spans="1:10" x14ac:dyDescent="0.2">
      <c r="A306" t="b">
        <f>AND(Raw!E306&gt;0,Raw!E306&lt;100)</f>
        <v>0</v>
      </c>
      <c r="B306" t="b">
        <f>Raw!D306&gt;0</f>
        <v>0</v>
      </c>
      <c r="C306" t="b">
        <f>AND(Raw!G306&gt;Raw!D306,Raw!G306&lt;80*Raw!D306)</f>
        <v>0</v>
      </c>
      <c r="D306" t="b">
        <f>Raw!K306*Raw!F306&gt;10000000</f>
        <v>1</v>
      </c>
      <c r="E306">
        <f>Raw!M306/Raw!L306</f>
        <v>1.0026349072512648</v>
      </c>
      <c r="F306">
        <f>Raw!G306/Raw!F306</f>
        <v>1.0398078242964996</v>
      </c>
      <c r="H306">
        <f>Raw!H306/Raw!G306</f>
        <v>1.0316831683168317</v>
      </c>
      <c r="I306">
        <f>Raw!H306/Raw!J306</f>
        <v>1.093006993006993</v>
      </c>
      <c r="J306">
        <f>Raw!I306/Raw!G306</f>
        <v>1.0396039603960396</v>
      </c>
    </row>
    <row r="307" spans="1:10" x14ac:dyDescent="0.2">
      <c r="A307" t="b">
        <f>AND(Raw!E307&gt;0,Raw!E307&lt;100)</f>
        <v>1</v>
      </c>
      <c r="B307" t="b">
        <f>Raw!D307&gt;0</f>
        <v>1</v>
      </c>
      <c r="C307" t="b">
        <f>AND(Raw!G307&gt;Raw!D307,Raw!G307&lt;80*Raw!D307)</f>
        <v>1</v>
      </c>
      <c r="D307" t="b">
        <f>Raw!K307*Raw!F307&gt;10000000</f>
        <v>1</v>
      </c>
      <c r="E307">
        <f>Raw!M307/Raw!L307</f>
        <v>1.0026349072512648</v>
      </c>
      <c r="F307">
        <f>Raw!G307/Raw!F307</f>
        <v>1.2355627182379803</v>
      </c>
      <c r="H307">
        <f>Raw!H307/Raw!G307</f>
        <v>0.88956521739130434</v>
      </c>
      <c r="I307">
        <f>Raw!H307/Raw!J307</f>
        <v>1.0158887785501489</v>
      </c>
      <c r="J307">
        <f>Raw!I307/Raw!G307</f>
        <v>1</v>
      </c>
    </row>
    <row r="308" spans="1:10" x14ac:dyDescent="0.2">
      <c r="A308" t="b">
        <f>AND(Raw!E308&gt;0,Raw!E308&lt;100)</f>
        <v>0</v>
      </c>
      <c r="B308" t="b">
        <f>Raw!D308&gt;0</f>
        <v>1</v>
      </c>
      <c r="C308" t="b">
        <f>AND(Raw!G308&gt;Raw!D308,Raw!G308&lt;80*Raw!D308)</f>
        <v>1</v>
      </c>
      <c r="D308" t="b">
        <f>Raw!K308*Raw!F308&gt;10000000</f>
        <v>0</v>
      </c>
      <c r="E308">
        <f>Raw!M308/Raw!L308</f>
        <v>1.0026349072512648</v>
      </c>
      <c r="F308">
        <f>Raw!G308/Raw!F308</f>
        <v>1.0224948875255624</v>
      </c>
      <c r="H308">
        <f>Raw!H308/Raw!G308</f>
        <v>0.91600000000000004</v>
      </c>
      <c r="I308">
        <f>Raw!H308/Raw!J308</f>
        <v>1.0117820324005891</v>
      </c>
      <c r="J308">
        <f>Raw!I308/Raw!G308</f>
        <v>1.0006666666666666</v>
      </c>
    </row>
    <row r="309" spans="1:10" x14ac:dyDescent="0.2">
      <c r="A309" t="b">
        <f>AND(Raw!E309&gt;0,Raw!E309&lt;100)</f>
        <v>0</v>
      </c>
      <c r="B309" t="b">
        <f>Raw!D309&gt;0</f>
        <v>0</v>
      </c>
      <c r="C309" t="b">
        <f>AND(Raw!G309&gt;Raw!D309,Raw!G309&lt;80*Raw!D309)</f>
        <v>0</v>
      </c>
      <c r="D309" t="b">
        <f>Raw!K309*Raw!F309&gt;10000000</f>
        <v>1</v>
      </c>
      <c r="E309">
        <f>Raw!M309/Raw!L309</f>
        <v>1.0026349072512648</v>
      </c>
      <c r="F309">
        <f>Raw!G309/Raw!F309</f>
        <v>0.94470774091627185</v>
      </c>
      <c r="H309">
        <f>Raw!H309/Raw!G309</f>
        <v>0.95457079152731317</v>
      </c>
      <c r="I309">
        <f>Raw!H309/Raw!J309</f>
        <v>1.0118168389955686</v>
      </c>
      <c r="J309">
        <f>Raw!I309/Raw!G309</f>
        <v>1.036231884057971</v>
      </c>
    </row>
    <row r="310" spans="1:10" x14ac:dyDescent="0.2">
      <c r="A310" t="b">
        <f>AND(Raw!E310&gt;0,Raw!E310&lt;100)</f>
        <v>0</v>
      </c>
      <c r="B310" t="b">
        <f>Raw!D310&gt;0</f>
        <v>0</v>
      </c>
      <c r="C310" t="b">
        <f>AND(Raw!G310&gt;Raw!D310,Raw!G310&lt;80*Raw!D310)</f>
        <v>0</v>
      </c>
      <c r="D310" t="b">
        <f>Raw!K310*Raw!F310&gt;10000000</f>
        <v>0</v>
      </c>
      <c r="E310">
        <f>Raw!M310/Raw!L310</f>
        <v>1.0026349072512648</v>
      </c>
      <c r="F310">
        <f>Raw!G310/Raw!F310</f>
        <v>0.99776619508562925</v>
      </c>
      <c r="H310">
        <f>Raw!H310/Raw!G310</f>
        <v>1.0097014925373133</v>
      </c>
      <c r="I310">
        <f>Raw!H310/Raw!J310</f>
        <v>1.0112107623318385</v>
      </c>
      <c r="J310">
        <f>Raw!I310/Raw!G310</f>
        <v>1.0126865671641792</v>
      </c>
    </row>
    <row r="311" spans="1:10" x14ac:dyDescent="0.2">
      <c r="A311" t="b">
        <f>AND(Raw!E311&gt;0,Raw!E311&lt;100)</f>
        <v>1</v>
      </c>
      <c r="B311" t="b">
        <f>Raw!D311&gt;0</f>
        <v>1</v>
      </c>
      <c r="C311" t="b">
        <f>AND(Raw!G311&gt;Raw!D311,Raw!G311&lt;80*Raw!D311)</f>
        <v>0</v>
      </c>
      <c r="D311" t="b">
        <f>Raw!K311*Raw!F311&gt;10000000</f>
        <v>1</v>
      </c>
      <c r="E311">
        <f>Raw!M311/Raw!L311</f>
        <v>1.0026349072512648</v>
      </c>
      <c r="F311">
        <f>Raw!G311/Raw!F311</f>
        <v>1.0645751633986928</v>
      </c>
      <c r="H311">
        <f>Raw!H311/Raw!G311</f>
        <v>1.0071218074656187</v>
      </c>
      <c r="I311">
        <f>Raw!H311/Raw!J311</f>
        <v>1.0382278481012657</v>
      </c>
      <c r="J311">
        <f>Raw!I311/Raw!G311</f>
        <v>1.0294695481335954</v>
      </c>
    </row>
    <row r="312" spans="1:10" x14ac:dyDescent="0.2">
      <c r="A312" t="b">
        <f>AND(Raw!E312&gt;0,Raw!E312&lt;100)</f>
        <v>1</v>
      </c>
      <c r="B312" t="b">
        <f>Raw!D312&gt;0</f>
        <v>1</v>
      </c>
      <c r="C312" t="b">
        <f>AND(Raw!G312&gt;Raw!D312,Raw!G312&lt;80*Raw!D312)</f>
        <v>1</v>
      </c>
      <c r="D312" t="b">
        <f>Raw!K312*Raw!F312&gt;10000000</f>
        <v>1</v>
      </c>
      <c r="E312">
        <f>Raw!M312/Raw!L312</f>
        <v>1.0026349072512648</v>
      </c>
      <c r="F312">
        <f>Raw!G312/Raw!F312</f>
        <v>1.0052726973142199</v>
      </c>
      <c r="H312">
        <f>Raw!H312/Raw!G312</f>
        <v>0.99721357154564838</v>
      </c>
      <c r="I312">
        <f>Raw!H312/Raw!J312</f>
        <v>1.0211480362537766</v>
      </c>
      <c r="J312">
        <f>Raw!I312/Raw!G312</f>
        <v>1.0145877724963122</v>
      </c>
    </row>
    <row r="313" spans="1:10" x14ac:dyDescent="0.2">
      <c r="A313" t="b">
        <f>AND(Raw!E313&gt;0,Raw!E313&lt;100)</f>
        <v>1</v>
      </c>
      <c r="B313" t="b">
        <f>Raw!D313&gt;0</f>
        <v>1</v>
      </c>
      <c r="C313" t="b">
        <f>AND(Raw!G313&gt;Raw!D313,Raw!G313&lt;80*Raw!D313)</f>
        <v>1</v>
      </c>
      <c r="D313" t="b">
        <f>Raw!K313*Raw!F313&gt;10000000</f>
        <v>0</v>
      </c>
      <c r="E313">
        <f>Raw!M313/Raw!L313</f>
        <v>1.0026349072512648</v>
      </c>
      <c r="F313">
        <f>Raw!G313/Raw!F313</f>
        <v>1.1188271604938271</v>
      </c>
      <c r="H313">
        <f>Raw!H313/Raw!G313</f>
        <v>1.0972413793103448</v>
      </c>
      <c r="I313">
        <f>Raw!H313/Raw!J313</f>
        <v>1.1259731068648267</v>
      </c>
      <c r="J313">
        <f>Raw!I313/Raw!G313</f>
        <v>1.1189655172413795</v>
      </c>
    </row>
    <row r="314" spans="1:10" x14ac:dyDescent="0.2">
      <c r="A314" t="b">
        <f>AND(Raw!E314&gt;0,Raw!E314&lt;100)</f>
        <v>0</v>
      </c>
      <c r="B314" t="b">
        <f>Raw!D314&gt;0</f>
        <v>1</v>
      </c>
      <c r="C314" t="b">
        <f>AND(Raw!G314&gt;Raw!D314,Raw!G314&lt;80*Raw!D314)</f>
        <v>0</v>
      </c>
      <c r="D314" t="b">
        <f>Raw!K314*Raw!F314&gt;10000000</f>
        <v>0</v>
      </c>
      <c r="E314">
        <f>Raw!M314/Raw!L314</f>
        <v>1.0026349072512648</v>
      </c>
      <c r="F314">
        <f>Raw!G314/Raw!F314</f>
        <v>0.93617021276595747</v>
      </c>
      <c r="H314">
        <f>Raw!H314/Raw!G314</f>
        <v>0.96136363636363642</v>
      </c>
      <c r="I314">
        <f>Raw!H314/Raw!J314</f>
        <v>1.0023696682464456</v>
      </c>
      <c r="J314">
        <f>Raw!I314/Raw!G314</f>
        <v>1.0318181818181817</v>
      </c>
    </row>
    <row r="315" spans="1:10" x14ac:dyDescent="0.2">
      <c r="A315" t="b">
        <f>AND(Raw!E315&gt;0,Raw!E315&lt;100)</f>
        <v>1</v>
      </c>
      <c r="B315" t="b">
        <f>Raw!D315&gt;0</f>
        <v>1</v>
      </c>
      <c r="C315" t="b">
        <f>AND(Raw!G315&gt;Raw!D315,Raw!G315&lt;80*Raw!D315)</f>
        <v>1</v>
      </c>
      <c r="D315" t="b">
        <f>Raw!K315*Raw!F315&gt;10000000</f>
        <v>0</v>
      </c>
      <c r="E315">
        <f>Raw!M315/Raw!L315</f>
        <v>1.0026349072512648</v>
      </c>
      <c r="F315">
        <f>Raw!G315/Raw!F315</f>
        <v>1</v>
      </c>
      <c r="H315">
        <f>Raw!H315/Raw!G315</f>
        <v>1.0026881720430108</v>
      </c>
      <c r="I315">
        <f>Raw!H315/Raw!J315</f>
        <v>1.004488330341113</v>
      </c>
      <c r="J315">
        <f>Raw!I315/Raw!G315</f>
        <v>1.0600358422939069</v>
      </c>
    </row>
    <row r="316" spans="1:10" x14ac:dyDescent="0.2">
      <c r="A316" t="b">
        <f>AND(Raw!E316&gt;0,Raw!E316&lt;100)</f>
        <v>1</v>
      </c>
      <c r="B316" t="b">
        <f>Raw!D316&gt;0</f>
        <v>0</v>
      </c>
      <c r="C316" t="b">
        <f>AND(Raw!G316&gt;Raw!D316,Raw!G316&lt;80*Raw!D316)</f>
        <v>0</v>
      </c>
      <c r="D316" t="b">
        <f>Raw!K316*Raw!F316&gt;10000000</f>
        <v>0</v>
      </c>
      <c r="E316">
        <f>Raw!M316/Raw!L316</f>
        <v>1.0026349072512648</v>
      </c>
      <c r="F316">
        <f>Raw!G316/Raw!F316</f>
        <v>0.9468438538205981</v>
      </c>
      <c r="H316">
        <f>Raw!H316/Raw!G316</f>
        <v>0.91228070175438591</v>
      </c>
      <c r="I316">
        <f>Raw!H316/Raw!J316</f>
        <v>1.1158798283261802</v>
      </c>
      <c r="J316">
        <f>Raw!I316/Raw!G316</f>
        <v>1.0263157894736841</v>
      </c>
    </row>
    <row r="317" spans="1:10" x14ac:dyDescent="0.2">
      <c r="A317" t="b">
        <f>AND(Raw!E317&gt;0,Raw!E317&lt;100)</f>
        <v>0</v>
      </c>
      <c r="B317" t="b">
        <f>Raw!D317&gt;0</f>
        <v>1</v>
      </c>
      <c r="C317" t="b">
        <f>AND(Raw!G317&gt;Raw!D317,Raw!G317&lt;80*Raw!D317)</f>
        <v>0</v>
      </c>
      <c r="D317" t="b">
        <f>Raw!K317*Raw!F317&gt;10000000</f>
        <v>1</v>
      </c>
      <c r="E317">
        <f>Raw!M317/Raw!L317</f>
        <v>1.0026349072512648</v>
      </c>
      <c r="F317">
        <f>Raw!G317/Raw!F317</f>
        <v>1.0343313373253493</v>
      </c>
      <c r="H317">
        <f>Raw!H317/Raw!G317</f>
        <v>1.0320339637205711</v>
      </c>
      <c r="I317">
        <f>Raw!H317/Raw!J317</f>
        <v>1.0360325455249904</v>
      </c>
      <c r="J317">
        <f>Raw!I317/Raw!G317</f>
        <v>1.0324199150906985</v>
      </c>
    </row>
    <row r="318" spans="1:10" x14ac:dyDescent="0.2">
      <c r="A318" t="b">
        <f>AND(Raw!E318&gt;0,Raw!E318&lt;100)</f>
        <v>1</v>
      </c>
      <c r="B318" t="b">
        <f>Raw!D318&gt;0</f>
        <v>0</v>
      </c>
      <c r="C318" t="b">
        <f>AND(Raw!G318&gt;Raw!D318,Raw!G318&lt;80*Raw!D318)</f>
        <v>0</v>
      </c>
      <c r="D318" t="b">
        <f>Raw!K318*Raw!F318&gt;10000000</f>
        <v>1</v>
      </c>
      <c r="E318">
        <f>Raw!M318/Raw!L318</f>
        <v>1.0026349072512648</v>
      </c>
      <c r="F318">
        <f>Raw!G318/Raw!F318</f>
        <v>1.0231958762886599</v>
      </c>
      <c r="H318">
        <f>Raw!H318/Raw!G318</f>
        <v>1.0025188916876573</v>
      </c>
      <c r="I318">
        <f>Raw!H318/Raw!J318</f>
        <v>1.0168625447112927</v>
      </c>
      <c r="J318">
        <f>Raw!I318/Raw!G318</f>
        <v>1.0513853904282116</v>
      </c>
    </row>
    <row r="319" spans="1:10" x14ac:dyDescent="0.2">
      <c r="A319" t="b">
        <f>AND(Raw!E319&gt;0,Raw!E319&lt;100)</f>
        <v>0</v>
      </c>
      <c r="B319" t="b">
        <f>Raw!D319&gt;0</f>
        <v>0</v>
      </c>
      <c r="C319" t="b">
        <f>AND(Raw!G319&gt;Raw!D319,Raw!G319&lt;80*Raw!D319)</f>
        <v>0</v>
      </c>
      <c r="D319" t="b">
        <f>Raw!K319*Raw!F319&gt;10000000</f>
        <v>0</v>
      </c>
      <c r="E319">
        <f>Raw!M319/Raw!L319</f>
        <v>1.0026349072512648</v>
      </c>
      <c r="F319">
        <f>Raw!G319/Raw!F319</f>
        <v>1.0025364616360177</v>
      </c>
      <c r="H319">
        <f>Raw!H319/Raw!G319</f>
        <v>0.92631246046805815</v>
      </c>
      <c r="I319">
        <f>Raw!H319/Raw!J319</f>
        <v>1.0269985974754559</v>
      </c>
      <c r="J319">
        <f>Raw!I319/Raw!G319</f>
        <v>1</v>
      </c>
    </row>
    <row r="320" spans="1:10" x14ac:dyDescent="0.2">
      <c r="A320" t="b">
        <f>AND(Raw!E320&gt;0,Raw!E320&lt;100)</f>
        <v>0</v>
      </c>
      <c r="B320" t="b">
        <f>Raw!D320&gt;0</f>
        <v>0</v>
      </c>
      <c r="C320" t="b">
        <f>AND(Raw!G320&gt;Raw!D320,Raw!G320&lt;80*Raw!D320)</f>
        <v>0</v>
      </c>
      <c r="D320" t="b">
        <f>Raw!K320*Raw!F320&gt;10000000</f>
        <v>0</v>
      </c>
      <c r="E320">
        <f>Raw!M320/Raw!L320</f>
        <v>1.0026349072512648</v>
      </c>
      <c r="F320">
        <f>Raw!G320/Raw!F320</f>
        <v>0.9859154929577465</v>
      </c>
      <c r="H320">
        <f>Raw!H320/Raw!G320</f>
        <v>1</v>
      </c>
      <c r="I320">
        <f>Raw!H320/Raw!J320</f>
        <v>1</v>
      </c>
      <c r="J320">
        <f>Raw!I320/Raw!G320</f>
        <v>1.0571428571428572</v>
      </c>
    </row>
    <row r="321" spans="1:10" x14ac:dyDescent="0.2">
      <c r="A321" t="b">
        <f>AND(Raw!E321&gt;0,Raw!E321&lt;100)</f>
        <v>1</v>
      </c>
      <c r="B321" t="b">
        <f>Raw!D321&gt;0</f>
        <v>1</v>
      </c>
      <c r="C321" t="b">
        <f>AND(Raw!G321&gt;Raw!D321,Raw!G321&lt;80*Raw!D321)</f>
        <v>1</v>
      </c>
      <c r="D321" t="b">
        <f>Raw!K321*Raw!F321&gt;10000000</f>
        <v>1</v>
      </c>
      <c r="E321">
        <f>Raw!M321/Raw!L321</f>
        <v>1.0026349072512648</v>
      </c>
      <c r="F321">
        <f>Raw!G321/Raw!F321</f>
        <v>0.99220364456133758</v>
      </c>
      <c r="H321">
        <f>Raw!H321/Raw!G321</f>
        <v>1.0200700558553442</v>
      </c>
      <c r="I321">
        <f>Raw!H321/Raw!J321</f>
        <v>1.0200700558553442</v>
      </c>
      <c r="J321">
        <f>Raw!I321/Raw!G321</f>
        <v>1.0463883366467861</v>
      </c>
    </row>
    <row r="322" spans="1:10" x14ac:dyDescent="0.2">
      <c r="A322" t="b">
        <f>AND(Raw!E322&gt;0,Raw!E322&lt;100)</f>
        <v>1</v>
      </c>
      <c r="B322" t="b">
        <f>Raw!D322&gt;0</f>
        <v>1</v>
      </c>
      <c r="C322" t="b">
        <f>AND(Raw!G322&gt;Raw!D322,Raw!G322&lt;80*Raw!D322)</f>
        <v>1</v>
      </c>
      <c r="D322" t="b">
        <f>Raw!K322*Raw!F322&gt;10000000</f>
        <v>0</v>
      </c>
      <c r="E322">
        <f>Raw!M322/Raw!L322</f>
        <v>1.0026349072512648</v>
      </c>
      <c r="F322">
        <f>Raw!G322/Raw!F322</f>
        <v>1.1818181818181819</v>
      </c>
      <c r="H322">
        <f>Raw!H322/Raw!G322</f>
        <v>0.9589743589743589</v>
      </c>
      <c r="I322">
        <f>Raw!H322/Raw!J322</f>
        <v>1.0618966496308915</v>
      </c>
      <c r="J322">
        <f>Raw!I322/Raw!G322</f>
        <v>1</v>
      </c>
    </row>
    <row r="323" spans="1:10" x14ac:dyDescent="0.2">
      <c r="A323" t="b">
        <f>AND(Raw!E323&gt;0,Raw!E323&lt;100)</f>
        <v>0</v>
      </c>
      <c r="B323" t="b">
        <f>Raw!D323&gt;0</f>
        <v>1</v>
      </c>
      <c r="C323" t="b">
        <f>AND(Raw!G323&gt;Raw!D323,Raw!G323&lt;80*Raw!D323)</f>
        <v>0</v>
      </c>
      <c r="D323" t="b">
        <f>Raw!K323*Raw!F323&gt;10000000</f>
        <v>1</v>
      </c>
      <c r="E323">
        <f>Raw!M323/Raw!L323</f>
        <v>1.0026349072512648</v>
      </c>
      <c r="F323">
        <f>Raw!G323/Raw!F323</f>
        <v>0.93448683821354617</v>
      </c>
      <c r="H323">
        <f>Raw!H323/Raw!G323</f>
        <v>0.94603576515271404</v>
      </c>
      <c r="I323">
        <f>Raw!H323/Raw!J323</f>
        <v>1.0657871278302726</v>
      </c>
      <c r="J323">
        <f>Raw!I323/Raw!G323</f>
        <v>1</v>
      </c>
    </row>
    <row r="324" spans="1:10" x14ac:dyDescent="0.2">
      <c r="A324" t="b">
        <f>AND(Raw!E324&gt;0,Raw!E324&lt;100)</f>
        <v>1</v>
      </c>
      <c r="B324" t="b">
        <f>Raw!D324&gt;0</f>
        <v>1</v>
      </c>
      <c r="C324" t="b">
        <f>AND(Raw!G324&gt;Raw!D324,Raw!G324&lt;80*Raw!D324)</f>
        <v>1</v>
      </c>
      <c r="D324" t="b">
        <f>Raw!K324*Raw!F324&gt;10000000</f>
        <v>1</v>
      </c>
      <c r="E324">
        <f>Raw!M324/Raw!L324</f>
        <v>1.0026349072512648</v>
      </c>
      <c r="F324">
        <f>Raw!G324/Raw!F324</f>
        <v>1.0360160071142732</v>
      </c>
      <c r="H324">
        <f>Raw!H324/Raw!G324</f>
        <v>1.1090128755364805</v>
      </c>
      <c r="I324">
        <f>Raw!H324/Raw!J324</f>
        <v>1.1229900043459364</v>
      </c>
      <c r="J324">
        <f>Raw!I324/Raw!G324</f>
        <v>1.109871244635193</v>
      </c>
    </row>
    <row r="325" spans="1:10" x14ac:dyDescent="0.2">
      <c r="A325" t="b">
        <f>AND(Raw!E325&gt;0,Raw!E325&lt;100)</f>
        <v>1</v>
      </c>
      <c r="B325" t="b">
        <f>Raw!D325&gt;0</f>
        <v>0</v>
      </c>
      <c r="C325" t="b">
        <f>AND(Raw!G325&gt;Raw!D325,Raw!G325&lt;80*Raw!D325)</f>
        <v>0</v>
      </c>
      <c r="D325" t="b">
        <f>Raw!K325*Raw!F325&gt;10000000</f>
        <v>0</v>
      </c>
      <c r="E325">
        <f>Raw!M325/Raw!L325</f>
        <v>1.0026349072512648</v>
      </c>
      <c r="F325">
        <f>Raw!G325/Raw!F325</f>
        <v>0.91666666666666663</v>
      </c>
      <c r="H325">
        <f>Raw!H325/Raw!G325</f>
        <v>1.0129870129870129</v>
      </c>
      <c r="I325">
        <f>Raw!H325/Raw!J325</f>
        <v>1.0263157894736843</v>
      </c>
      <c r="J325">
        <f>Raw!I325/Raw!G325</f>
        <v>1.0389610389610389</v>
      </c>
    </row>
    <row r="326" spans="1:10" x14ac:dyDescent="0.2">
      <c r="A326" t="b">
        <f>AND(Raw!E326&gt;0,Raw!E326&lt;100)</f>
        <v>0</v>
      </c>
      <c r="B326" t="b">
        <f>Raw!D326&gt;0</f>
        <v>1</v>
      </c>
      <c r="C326" t="b">
        <f>AND(Raw!G326&gt;Raw!D326,Raw!G326&lt;80*Raw!D326)</f>
        <v>1</v>
      </c>
      <c r="D326" t="b">
        <f>Raw!K326*Raw!F326&gt;10000000</f>
        <v>0</v>
      </c>
      <c r="E326">
        <f>Raw!M326/Raw!L326</f>
        <v>1.0026349072512648</v>
      </c>
      <c r="F326">
        <f>Raw!G326/Raw!F326</f>
        <v>1.0492957746478873</v>
      </c>
      <c r="H326">
        <f>Raw!H326/Raw!G326</f>
        <v>1.0765100671140939</v>
      </c>
      <c r="I326">
        <f>Raw!H326/Raw!J326</f>
        <v>1.0867208672086721</v>
      </c>
      <c r="J326">
        <f>Raw!I326/Raw!G326</f>
        <v>1.0953020134228186</v>
      </c>
    </row>
    <row r="327" spans="1:10" x14ac:dyDescent="0.2">
      <c r="A327" t="b">
        <f>AND(Raw!E327&gt;0,Raw!E327&lt;100)</f>
        <v>0</v>
      </c>
      <c r="B327" t="b">
        <f>Raw!D327&gt;0</f>
        <v>1</v>
      </c>
      <c r="C327" t="b">
        <f>AND(Raw!G327&gt;Raw!D327,Raw!G327&lt;80*Raw!D327)</f>
        <v>1</v>
      </c>
      <c r="D327" t="b">
        <f>Raw!K327*Raw!F327&gt;10000000</f>
        <v>1</v>
      </c>
      <c r="E327">
        <f>Raw!M327/Raw!L327</f>
        <v>1.0026349072512648</v>
      </c>
      <c r="F327">
        <f>Raw!G327/Raw!F327</f>
        <v>0.96020260492040521</v>
      </c>
      <c r="H327">
        <f>Raw!H327/Raw!G327</f>
        <v>1.027128862094951</v>
      </c>
      <c r="I327">
        <f>Raw!H327/Raw!J327</f>
        <v>1.0302343159486016</v>
      </c>
      <c r="J327">
        <f>Raw!I327/Raw!G327</f>
        <v>1.039939713639789</v>
      </c>
    </row>
    <row r="328" spans="1:10" x14ac:dyDescent="0.2">
      <c r="A328" t="b">
        <f>AND(Raw!E328&gt;0,Raw!E328&lt;100)</f>
        <v>0</v>
      </c>
      <c r="B328" t="b">
        <f>Raw!D328&gt;0</f>
        <v>1</v>
      </c>
      <c r="C328" t="b">
        <f>AND(Raw!G328&gt;Raw!D328,Raw!G328&lt;80*Raw!D328)</f>
        <v>0</v>
      </c>
      <c r="D328" t="b">
        <f>Raw!K328*Raw!F328&gt;10000000</f>
        <v>1</v>
      </c>
      <c r="E328">
        <f>Raw!M328/Raw!L328</f>
        <v>1.0026349072512648</v>
      </c>
      <c r="F328">
        <f>Raw!G328/Raw!F328</f>
        <v>0.86738351254480284</v>
      </c>
      <c r="H328">
        <f>Raw!H328/Raw!G328</f>
        <v>1.0537190082644627</v>
      </c>
      <c r="I328">
        <f>Raw!H328/Raw!J328</f>
        <v>1.0669456066945606</v>
      </c>
      <c r="J328">
        <f>Raw!I328/Raw!G328</f>
        <v>1.0537190082644627</v>
      </c>
    </row>
    <row r="329" spans="1:10" x14ac:dyDescent="0.2">
      <c r="A329" t="b">
        <f>AND(Raw!E329&gt;0,Raw!E329&lt;100)</f>
        <v>0</v>
      </c>
      <c r="B329" t="b">
        <f>Raw!D329&gt;0</f>
        <v>1</v>
      </c>
      <c r="C329" t="b">
        <f>AND(Raw!G329&gt;Raw!D329,Raw!G329&lt;80*Raw!D329)</f>
        <v>1</v>
      </c>
      <c r="D329" t="b">
        <f>Raw!K329*Raw!F329&gt;10000000</f>
        <v>1</v>
      </c>
      <c r="E329">
        <f>Raw!M329/Raw!L329</f>
        <v>1.0026349072512648</v>
      </c>
      <c r="F329">
        <f>Raw!G329/Raw!F329</f>
        <v>1.0037889828038471</v>
      </c>
      <c r="H329">
        <f>Raw!H329/Raw!G329</f>
        <v>0.96254355400696867</v>
      </c>
      <c r="I329">
        <f>Raw!H329/Raw!J329</f>
        <v>1.0051546391752577</v>
      </c>
      <c r="J329">
        <f>Raw!I329/Raw!G329</f>
        <v>1.0162601626016261</v>
      </c>
    </row>
    <row r="330" spans="1:10" x14ac:dyDescent="0.2">
      <c r="A330" t="b">
        <f>AND(Raw!E330&gt;0,Raw!E330&lt;100)</f>
        <v>0</v>
      </c>
      <c r="B330" t="b">
        <f>Raw!D330&gt;0</f>
        <v>1</v>
      </c>
      <c r="C330" t="b">
        <f>AND(Raw!G330&gt;Raw!D330,Raw!G330&lt;80*Raw!D330)</f>
        <v>0</v>
      </c>
      <c r="D330" t="b">
        <f>Raw!K330*Raw!F330&gt;10000000</f>
        <v>1</v>
      </c>
      <c r="E330">
        <f>Raw!M330/Raw!L330</f>
        <v>1.0026349072512648</v>
      </c>
      <c r="F330">
        <f>Raw!G330/Raw!F330</f>
        <v>1.0170697012802277</v>
      </c>
      <c r="H330">
        <f>Raw!H330/Raw!G330</f>
        <v>0.92307692307692313</v>
      </c>
      <c r="I330">
        <f>Raw!H330/Raw!J330</f>
        <v>1.1022044088176353</v>
      </c>
      <c r="J330">
        <f>Raw!I330/Raw!G330</f>
        <v>1.0039160839160839</v>
      </c>
    </row>
    <row r="331" spans="1:10" x14ac:dyDescent="0.2">
      <c r="A331" t="b">
        <f>AND(Raw!E331&gt;0,Raw!E331&lt;100)</f>
        <v>0</v>
      </c>
      <c r="B331" t="b">
        <f>Raw!D331&gt;0</f>
        <v>0</v>
      </c>
      <c r="C331" t="b">
        <f>AND(Raw!G331&gt;Raw!D331,Raw!G331&lt;80*Raw!D331)</f>
        <v>0</v>
      </c>
      <c r="D331" t="b">
        <f>Raw!K331*Raw!F331&gt;10000000</f>
        <v>0</v>
      </c>
      <c r="E331">
        <f>Raw!M331/Raw!L331</f>
        <v>1.0026349072512648</v>
      </c>
      <c r="F331">
        <f>Raw!G331/Raw!F331</f>
        <v>0.95501730103806215</v>
      </c>
      <c r="H331">
        <f>Raw!H331/Raw!G331</f>
        <v>1.0471014492753625</v>
      </c>
      <c r="I331">
        <f>Raw!H331/Raw!J331</f>
        <v>1.0471014492753625</v>
      </c>
      <c r="J331">
        <f>Raw!I331/Raw!G331</f>
        <v>1.0543478260869568</v>
      </c>
    </row>
    <row r="332" spans="1:10" x14ac:dyDescent="0.2">
      <c r="A332" t="b">
        <f>AND(Raw!E332&gt;0,Raw!E332&lt;100)</f>
        <v>1</v>
      </c>
      <c r="B332" t="b">
        <f>Raw!D332&gt;0</f>
        <v>1</v>
      </c>
      <c r="C332" t="b">
        <f>AND(Raw!G332&gt;Raw!D332,Raw!G332&lt;80*Raw!D332)</f>
        <v>1</v>
      </c>
      <c r="D332" t="b">
        <f>Raw!K332*Raw!F332&gt;10000000</f>
        <v>0</v>
      </c>
      <c r="E332">
        <f>Raw!M332/Raw!L332</f>
        <v>1.0026349072512648</v>
      </c>
      <c r="F332">
        <f>Raw!G332/Raw!F332</f>
        <v>1.0104529616724738</v>
      </c>
      <c r="H332">
        <f>Raw!H332/Raw!G332</f>
        <v>0.99655172413793103</v>
      </c>
      <c r="I332">
        <f>Raw!H332/Raw!J332</f>
        <v>1.0139639323556242</v>
      </c>
      <c r="J332">
        <f>Raw!I332/Raw!G332</f>
        <v>1.0586206896551724</v>
      </c>
    </row>
    <row r="333" spans="1:10" x14ac:dyDescent="0.2">
      <c r="A333" t="b">
        <f>AND(Raw!E333&gt;0,Raw!E333&lt;100)</f>
        <v>0</v>
      </c>
      <c r="B333" t="b">
        <f>Raw!D333&gt;0</f>
        <v>0</v>
      </c>
      <c r="C333" t="b">
        <f>AND(Raw!G333&gt;Raw!D333,Raw!G333&lt;80*Raw!D333)</f>
        <v>0</v>
      </c>
      <c r="D333" t="b">
        <f>Raw!K333*Raw!F333&gt;10000000</f>
        <v>0</v>
      </c>
      <c r="E333">
        <f>Raw!M333/Raw!L333</f>
        <v>1.0026349072512648</v>
      </c>
      <c r="F333">
        <f>Raw!G333/Raw!F333</f>
        <v>1.0037174721189592</v>
      </c>
      <c r="H333">
        <f>Raw!H333/Raw!G333</f>
        <v>0.97074074074074068</v>
      </c>
      <c r="I333">
        <f>Raw!H333/Raw!J333</f>
        <v>1.0442231075697213</v>
      </c>
      <c r="J333">
        <f>Raw!I333/Raw!G333</f>
        <v>1</v>
      </c>
    </row>
    <row r="334" spans="1:10" x14ac:dyDescent="0.2">
      <c r="A334" t="b">
        <f>AND(Raw!E334&gt;0,Raw!E334&lt;100)</f>
        <v>1</v>
      </c>
      <c r="B334" t="b">
        <f>Raw!D334&gt;0</f>
        <v>1</v>
      </c>
      <c r="C334" t="b">
        <f>AND(Raw!G334&gt;Raw!D334,Raw!G334&lt;80*Raw!D334)</f>
        <v>0</v>
      </c>
      <c r="D334" t="b">
        <f>Raw!K334*Raw!F334&gt;10000000</f>
        <v>1</v>
      </c>
      <c r="E334">
        <f>Raw!M334/Raw!L334</f>
        <v>1.0026349072512648</v>
      </c>
      <c r="F334">
        <f>Raw!G334/Raw!F334</f>
        <v>1.1050289274588341</v>
      </c>
      <c r="H334">
        <f>Raw!H334/Raw!G334</f>
        <v>0.97140555779299242</v>
      </c>
      <c r="I334">
        <f>Raw!H334/Raw!J334</f>
        <v>1.0162207710132716</v>
      </c>
      <c r="J334">
        <f>Raw!I334/Raw!G334</f>
        <v>1.0592025775271849</v>
      </c>
    </row>
    <row r="335" spans="1:10" x14ac:dyDescent="0.2">
      <c r="A335" t="b">
        <f>AND(Raw!E335&gt;0,Raw!E335&lt;100)</f>
        <v>1</v>
      </c>
      <c r="B335" t="b">
        <f>Raw!D335&gt;0</f>
        <v>1</v>
      </c>
      <c r="C335" t="b">
        <f>AND(Raw!G335&gt;Raw!D335,Raw!G335&lt;80*Raw!D335)</f>
        <v>1</v>
      </c>
      <c r="D335" t="b">
        <f>Raw!K335*Raw!F335&gt;10000000</f>
        <v>1</v>
      </c>
      <c r="E335">
        <f>Raw!M335/Raw!L335</f>
        <v>1.0026349072512648</v>
      </c>
      <c r="F335">
        <f>Raw!G335/Raw!F335</f>
        <v>1.0495636246094171</v>
      </c>
      <c r="H335">
        <f>Raw!H335/Raw!G335</f>
        <v>1.0139616055846423</v>
      </c>
      <c r="I335">
        <f>Raw!H335/Raw!J335</f>
        <v>1.0233112308329879</v>
      </c>
      <c r="J335">
        <f>Raw!I335/Raw!G335</f>
        <v>1.031618930294631</v>
      </c>
    </row>
    <row r="336" spans="1:10" x14ac:dyDescent="0.2">
      <c r="A336" t="b">
        <f>AND(Raw!E336&gt;0,Raw!E336&lt;100)</f>
        <v>1</v>
      </c>
      <c r="B336" t="b">
        <f>Raw!D336&gt;0</f>
        <v>1</v>
      </c>
      <c r="C336" t="b">
        <f>AND(Raw!G336&gt;Raw!D336,Raw!G336&lt;80*Raw!D336)</f>
        <v>1</v>
      </c>
      <c r="D336" t="b">
        <f>Raw!K336*Raw!F336&gt;10000000</f>
        <v>0</v>
      </c>
      <c r="E336">
        <f>Raw!M336/Raw!L336</f>
        <v>1.0026349072512648</v>
      </c>
      <c r="F336">
        <f>Raw!G336/Raw!F336</f>
        <v>1.0301085883514314</v>
      </c>
      <c r="H336">
        <f>Raw!H336/Raw!G336</f>
        <v>0.99712505989458544</v>
      </c>
      <c r="I336">
        <f>Raw!H336/Raw!J336</f>
        <v>1.0221021611001964</v>
      </c>
      <c r="J336">
        <f>Raw!I336/Raw!G336</f>
        <v>1.0158121705797796</v>
      </c>
    </row>
    <row r="337" spans="1:10" x14ac:dyDescent="0.2">
      <c r="A337" t="b">
        <f>AND(Raw!E337&gt;0,Raw!E337&lt;100)</f>
        <v>0</v>
      </c>
      <c r="B337" t="b">
        <f>Raw!D337&gt;0</f>
        <v>1</v>
      </c>
      <c r="C337" t="b">
        <f>AND(Raw!G337&gt;Raw!D337,Raw!G337&lt;80*Raw!D337)</f>
        <v>1</v>
      </c>
      <c r="D337" t="b">
        <f>Raw!K337*Raw!F337&gt;10000000</f>
        <v>0</v>
      </c>
      <c r="E337">
        <f>Raw!M337/Raw!L337</f>
        <v>1.0026349072512648</v>
      </c>
      <c r="F337">
        <f>Raw!G337/Raw!F337</f>
        <v>0.99765651155005031</v>
      </c>
      <c r="H337">
        <f>Raw!H337/Raw!G337</f>
        <v>0.9882550335570468</v>
      </c>
      <c r="I337">
        <f>Raw!H337/Raw!J337</f>
        <v>1.0045480386583285</v>
      </c>
      <c r="J337">
        <f>Raw!I337/Raw!G337</f>
        <v>1.0002237136465324</v>
      </c>
    </row>
    <row r="338" spans="1:10" x14ac:dyDescent="0.2">
      <c r="A338" t="b">
        <f>AND(Raw!E338&gt;0,Raw!E338&lt;100)</f>
        <v>1</v>
      </c>
      <c r="B338" t="b">
        <f>Raw!D338&gt;0</f>
        <v>0</v>
      </c>
      <c r="C338" t="b">
        <f>AND(Raw!G338&gt;Raw!D338,Raw!G338&lt;80*Raw!D338)</f>
        <v>0</v>
      </c>
      <c r="D338" t="b">
        <f>Raw!K338*Raw!F338&gt;10000000</f>
        <v>0</v>
      </c>
      <c r="E338">
        <f>Raw!M338/Raw!L338</f>
        <v>1.0026349072512648</v>
      </c>
      <c r="F338">
        <f>Raw!G338/Raw!F338</f>
        <v>0.99771428571428578</v>
      </c>
      <c r="H338">
        <f>Raw!H338/Raw!G338</f>
        <v>0.99198167239404345</v>
      </c>
      <c r="I338">
        <f>Raw!H338/Raw!J338</f>
        <v>1.0116822429906542</v>
      </c>
      <c r="J338">
        <f>Raw!I338/Raw!G338</f>
        <v>1.0160366552119129</v>
      </c>
    </row>
    <row r="339" spans="1:10" x14ac:dyDescent="0.2">
      <c r="A339" t="b">
        <f>AND(Raw!E339&gt;0,Raw!E339&lt;100)</f>
        <v>0</v>
      </c>
      <c r="B339" t="b">
        <f>Raw!D339&gt;0</f>
        <v>1</v>
      </c>
      <c r="C339" t="b">
        <f>AND(Raw!G339&gt;Raw!D339,Raw!G339&lt;80*Raw!D339)</f>
        <v>1</v>
      </c>
      <c r="D339" t="b">
        <f>Raw!K339*Raw!F339&gt;10000000</f>
        <v>1</v>
      </c>
      <c r="E339">
        <f>Raw!M339/Raw!L339</f>
        <v>1.0026349072512648</v>
      </c>
      <c r="F339">
        <f>Raw!G339/Raw!F339</f>
        <v>0.92927207021166747</v>
      </c>
      <c r="H339">
        <f>Raw!H339/Raw!G339</f>
        <v>0.91250000000000009</v>
      </c>
      <c r="I339">
        <f>Raw!H339/Raw!J339</f>
        <v>1.0107692307692309</v>
      </c>
      <c r="J339">
        <f>Raw!I339/Raw!G339</f>
        <v>1.0222222222222221</v>
      </c>
    </row>
    <row r="340" spans="1:10" x14ac:dyDescent="0.2">
      <c r="A340" t="b">
        <f>AND(Raw!E340&gt;0,Raw!E340&lt;100)</f>
        <v>0</v>
      </c>
      <c r="B340" t="b">
        <f>Raw!D340&gt;0</f>
        <v>1</v>
      </c>
      <c r="C340" t="b">
        <f>AND(Raw!G340&gt;Raw!D340,Raw!G340&lt;80*Raw!D340)</f>
        <v>1</v>
      </c>
      <c r="D340" t="b">
        <f>Raw!K340*Raw!F340&gt;10000000</f>
        <v>1</v>
      </c>
      <c r="E340">
        <f>Raw!M340/Raw!L340</f>
        <v>1.0026349072512648</v>
      </c>
      <c r="F340">
        <f>Raw!G340/Raw!F340</f>
        <v>1.0251290877796901</v>
      </c>
      <c r="H340">
        <f>Raw!H340/Raw!G340</f>
        <v>1.0843687038280725</v>
      </c>
      <c r="I340">
        <f>Raw!H340/Raw!J340</f>
        <v>1.0946610169491524</v>
      </c>
      <c r="J340">
        <f>Raw!I340/Raw!G340</f>
        <v>1.0892377434519811</v>
      </c>
    </row>
    <row r="341" spans="1:10" x14ac:dyDescent="0.2">
      <c r="A341" t="b">
        <f>AND(Raw!E341&gt;0,Raw!E341&lt;100)</f>
        <v>0</v>
      </c>
      <c r="B341" t="b">
        <f>Raw!D341&gt;0</f>
        <v>0</v>
      </c>
      <c r="C341" t="b">
        <f>AND(Raw!G341&gt;Raw!D341,Raw!G341&lt;80*Raw!D341)</f>
        <v>0</v>
      </c>
      <c r="D341" t="b">
        <f>Raw!K341*Raw!F341&gt;10000000</f>
        <v>0</v>
      </c>
      <c r="E341">
        <f>Raw!M341/Raw!L341</f>
        <v>1.0026349072512648</v>
      </c>
      <c r="F341">
        <f>Raw!G341/Raw!F341</f>
        <v>0.98184818481848191</v>
      </c>
      <c r="H341">
        <f>Raw!H341/Raw!G341</f>
        <v>1.0268907563025211</v>
      </c>
      <c r="I341">
        <f>Raw!H341/Raw!J341</f>
        <v>1.0268907563025211</v>
      </c>
      <c r="J341">
        <f>Raw!I341/Raw!G341</f>
        <v>1.0857142857142856</v>
      </c>
    </row>
    <row r="342" spans="1:10" x14ac:dyDescent="0.2">
      <c r="A342" t="b">
        <f>AND(Raw!E342&gt;0,Raw!E342&lt;100)</f>
        <v>1</v>
      </c>
      <c r="B342" t="b">
        <f>Raw!D342&gt;0</f>
        <v>0</v>
      </c>
      <c r="C342" t="b">
        <f>AND(Raw!G342&gt;Raw!D342,Raw!G342&lt;80*Raw!D342)</f>
        <v>0</v>
      </c>
      <c r="D342" t="b">
        <f>Raw!K342*Raw!F342&gt;10000000</f>
        <v>0</v>
      </c>
      <c r="E342">
        <f>Raw!M342/Raw!L342</f>
        <v>1.0026349072512648</v>
      </c>
      <c r="F342">
        <f>Raw!G342/Raw!F342</f>
        <v>1.0112359550561798</v>
      </c>
      <c r="H342">
        <f>Raw!H342/Raw!G342</f>
        <v>1.1333333333333333</v>
      </c>
      <c r="I342">
        <f>Raw!H342/Raw!J342</f>
        <v>1.1434977578475336</v>
      </c>
      <c r="J342">
        <f>Raw!I342/Raw!G342</f>
        <v>1.1444444444444446</v>
      </c>
    </row>
    <row r="343" spans="1:10" x14ac:dyDescent="0.2">
      <c r="A343" t="b">
        <f>AND(Raw!E343&gt;0,Raw!E343&lt;100)</f>
        <v>1</v>
      </c>
      <c r="B343" t="b">
        <f>Raw!D343&gt;0</f>
        <v>0</v>
      </c>
      <c r="C343" t="b">
        <f>AND(Raw!G343&gt;Raw!D343,Raw!G343&lt;80*Raw!D343)</f>
        <v>0</v>
      </c>
      <c r="D343" t="b">
        <f>Raw!K343*Raw!F343&gt;10000000</f>
        <v>0</v>
      </c>
      <c r="E343">
        <f>Raw!M343/Raw!L343</f>
        <v>1.0026349072512648</v>
      </c>
      <c r="F343">
        <f>Raw!G343/Raw!F343</f>
        <v>1.0170940170940173</v>
      </c>
      <c r="H343">
        <f>Raw!H343/Raw!G343</f>
        <v>1.0184873949579831</v>
      </c>
      <c r="I343">
        <f>Raw!H343/Raw!J343</f>
        <v>1.0482615464452516</v>
      </c>
      <c r="J343">
        <f>Raw!I343/Raw!G343</f>
        <v>1.0268907563025211</v>
      </c>
    </row>
    <row r="344" spans="1:10" x14ac:dyDescent="0.2">
      <c r="A344" t="b">
        <f>AND(Raw!E344&gt;0,Raw!E344&lt;100)</f>
        <v>0</v>
      </c>
      <c r="B344" t="b">
        <f>Raw!D344&gt;0</f>
        <v>1</v>
      </c>
      <c r="C344" t="b">
        <f>AND(Raw!G344&gt;Raw!D344,Raw!G344&lt;80*Raw!D344)</f>
        <v>0</v>
      </c>
      <c r="D344" t="b">
        <f>Raw!K344*Raw!F344&gt;10000000</f>
        <v>1</v>
      </c>
      <c r="E344">
        <f>Raw!M344/Raw!L344</f>
        <v>1.0026349072512648</v>
      </c>
      <c r="F344">
        <f>Raw!G344/Raw!F344</f>
        <v>1.1192423590185105</v>
      </c>
      <c r="H344">
        <f>Raw!H344/Raw!G344</f>
        <v>1.0249999999999999</v>
      </c>
      <c r="I344">
        <f>Raw!H344/Raw!J344</f>
        <v>1.0450980392156861</v>
      </c>
      <c r="J344">
        <f>Raw!I344/Raw!G344</f>
        <v>1.04</v>
      </c>
    </row>
    <row r="345" spans="1:10" x14ac:dyDescent="0.2">
      <c r="A345" t="b">
        <f>AND(Raw!E345&gt;0,Raw!E345&lt;100)</f>
        <v>0</v>
      </c>
      <c r="B345" t="b">
        <f>Raw!D345&gt;0</f>
        <v>0</v>
      </c>
      <c r="C345" t="b">
        <f>AND(Raw!G345&gt;Raw!D345,Raw!G345&lt;80*Raw!D345)</f>
        <v>0</v>
      </c>
      <c r="D345" t="b">
        <f>Raw!K345*Raw!F345&gt;10000000</f>
        <v>0</v>
      </c>
      <c r="E345">
        <f>Raw!M345/Raw!L345</f>
        <v>1.0026349072512648</v>
      </c>
      <c r="F345">
        <f>Raw!G345/Raw!F345</f>
        <v>1.0145454545454546</v>
      </c>
      <c r="H345">
        <f>Raw!H345/Raw!G345</f>
        <v>1.0035842293906809</v>
      </c>
      <c r="I345">
        <f>Raw!H345/Raw!J345</f>
        <v>1.0181818181818181</v>
      </c>
      <c r="J345">
        <f>Raw!I345/Raw!G345</f>
        <v>1.0609318996415771</v>
      </c>
    </row>
    <row r="346" spans="1:10" x14ac:dyDescent="0.2">
      <c r="A346" t="b">
        <f>AND(Raw!E346&gt;0,Raw!E346&lt;100)</f>
        <v>0</v>
      </c>
      <c r="B346" t="b">
        <f>Raw!D346&gt;0</f>
        <v>1</v>
      </c>
      <c r="C346" t="b">
        <f>AND(Raw!G346&gt;Raw!D346,Raw!G346&lt;80*Raw!D346)</f>
        <v>1</v>
      </c>
      <c r="D346" t="b">
        <f>Raw!K346*Raw!F346&gt;10000000</f>
        <v>1</v>
      </c>
      <c r="E346">
        <f>Raw!M346/Raw!L346</f>
        <v>1.0026349072512648</v>
      </c>
      <c r="F346">
        <f>Raw!G346/Raw!F346</f>
        <v>0.83427495291902076</v>
      </c>
      <c r="H346">
        <f>Raw!H346/Raw!G346</f>
        <v>1.0310383747178331</v>
      </c>
      <c r="I346">
        <f>Raw!H346/Raw!J346</f>
        <v>1.0319118892968089</v>
      </c>
      <c r="J346">
        <f>Raw!I346/Raw!G346</f>
        <v>1.0643340857787811</v>
      </c>
    </row>
    <row r="347" spans="1:10" x14ac:dyDescent="0.2">
      <c r="A347" t="b">
        <f>AND(Raw!E347&gt;0,Raw!E347&lt;100)</f>
        <v>0</v>
      </c>
      <c r="B347" t="b">
        <f>Raw!D347&gt;0</f>
        <v>1</v>
      </c>
      <c r="C347" t="b">
        <f>AND(Raw!G347&gt;Raw!D347,Raw!G347&lt;80*Raw!D347)</f>
        <v>0</v>
      </c>
      <c r="D347" t="b">
        <f>Raw!K347*Raw!F347&gt;10000000</f>
        <v>1</v>
      </c>
      <c r="E347">
        <f>Raw!M347/Raw!L347</f>
        <v>1.0026349072512648</v>
      </c>
      <c r="F347">
        <f>Raw!G347/Raw!F347</f>
        <v>0.84218077474892405</v>
      </c>
      <c r="H347">
        <f>Raw!H347/Raw!G347</f>
        <v>0.97785349233390118</v>
      </c>
      <c r="I347">
        <f>Raw!H347/Raw!J347</f>
        <v>1.0070175438596491</v>
      </c>
      <c r="J347">
        <f>Raw!I347/Raw!G347</f>
        <v>1.0221465076660987</v>
      </c>
    </row>
    <row r="348" spans="1:10" x14ac:dyDescent="0.2">
      <c r="A348" t="b">
        <f>AND(Raw!E348&gt;0,Raw!E348&lt;100)</f>
        <v>1</v>
      </c>
      <c r="B348" t="b">
        <f>Raw!D348&gt;0</f>
        <v>0</v>
      </c>
      <c r="C348" t="b">
        <f>AND(Raw!G348&gt;Raw!D348,Raw!G348&lt;80*Raw!D348)</f>
        <v>0</v>
      </c>
      <c r="D348" t="b">
        <f>Raw!K348*Raw!F348&gt;10000000</f>
        <v>1</v>
      </c>
      <c r="E348">
        <f>Raw!M348/Raw!L348</f>
        <v>1.0026349072512648</v>
      </c>
      <c r="F348">
        <f>Raw!G348/Raw!F348</f>
        <v>1.0277235454900431</v>
      </c>
      <c r="H348">
        <f>Raw!H348/Raw!G348</f>
        <v>0.87386018237082064</v>
      </c>
      <c r="I348">
        <f>Raw!H348/Raw!J348</f>
        <v>1.0163499779054352</v>
      </c>
      <c r="J348">
        <f>Raw!I348/Raw!G348</f>
        <v>1.0360942249240122</v>
      </c>
    </row>
    <row r="349" spans="1:10" x14ac:dyDescent="0.2">
      <c r="A349" t="b">
        <f>AND(Raw!E349&gt;0,Raw!E349&lt;100)</f>
        <v>0</v>
      </c>
      <c r="B349" t="b">
        <f>Raw!D349&gt;0</f>
        <v>1</v>
      </c>
      <c r="C349" t="b">
        <f>AND(Raw!G349&gt;Raw!D349,Raw!G349&lt;80*Raw!D349)</f>
        <v>0</v>
      </c>
      <c r="D349" t="b">
        <f>Raw!K349*Raw!F349&gt;10000000</f>
        <v>0</v>
      </c>
      <c r="E349">
        <f>Raw!M349/Raw!L349</f>
        <v>1.0026349072512648</v>
      </c>
      <c r="F349">
        <f>Raw!G349/Raw!F349</f>
        <v>1.0319767441860466</v>
      </c>
      <c r="H349">
        <f>Raw!H349/Raw!G349</f>
        <v>0.96056338028169019</v>
      </c>
      <c r="I349">
        <f>Raw!H349/Raw!J349</f>
        <v>1.0333333333333334</v>
      </c>
      <c r="J349">
        <f>Raw!I349/Raw!G349</f>
        <v>1.0035211267605635</v>
      </c>
    </row>
    <row r="350" spans="1:10" x14ac:dyDescent="0.2">
      <c r="A350" t="b">
        <f>AND(Raw!E350&gt;0,Raw!E350&lt;100)</f>
        <v>1</v>
      </c>
      <c r="B350" t="b">
        <f>Raw!D350&gt;0</f>
        <v>1</v>
      </c>
      <c r="C350" t="b">
        <f>AND(Raw!G350&gt;Raw!D350,Raw!G350&lt;80*Raw!D350)</f>
        <v>0</v>
      </c>
      <c r="D350" t="b">
        <f>Raw!K350*Raw!F350&gt;10000000</f>
        <v>1</v>
      </c>
      <c r="E350">
        <f>Raw!M350/Raw!L350</f>
        <v>1.0026349072512648</v>
      </c>
      <c r="F350">
        <f>Raw!G350/Raw!F350</f>
        <v>1.0174711282203139</v>
      </c>
      <c r="H350">
        <f>Raw!H350/Raw!G350</f>
        <v>1.048544819557625</v>
      </c>
      <c r="I350">
        <f>Raw!H350/Raw!J350</f>
        <v>1.0530192318933769</v>
      </c>
      <c r="J350">
        <f>Raw!I350/Raw!G350</f>
        <v>1.0704307334109429</v>
      </c>
    </row>
    <row r="351" spans="1:10" x14ac:dyDescent="0.2">
      <c r="A351" t="b">
        <f>AND(Raw!E351&gt;0,Raw!E351&lt;100)</f>
        <v>1</v>
      </c>
      <c r="B351" t="b">
        <f>Raw!D351&gt;0</f>
        <v>1</v>
      </c>
      <c r="C351" t="b">
        <f>AND(Raw!G351&gt;Raw!D351,Raw!G351&lt;80*Raw!D351)</f>
        <v>0</v>
      </c>
      <c r="D351" t="b">
        <f>Raw!K351*Raw!F351&gt;10000000</f>
        <v>1</v>
      </c>
      <c r="E351">
        <f>Raw!M351/Raw!L351</f>
        <v>1.0026349072512648</v>
      </c>
      <c r="F351">
        <f>Raw!G351/Raw!F351</f>
        <v>1.1170987474512086</v>
      </c>
      <c r="H351">
        <f>Raw!H351/Raw!G351</f>
        <v>0.91670288280457768</v>
      </c>
      <c r="I351">
        <f>Raw!H351/Raw!J351</f>
        <v>1.0062653054733963</v>
      </c>
      <c r="J351">
        <f>Raw!I351/Raw!G351</f>
        <v>1</v>
      </c>
    </row>
    <row r="352" spans="1:10" x14ac:dyDescent="0.2">
      <c r="A352" t="b">
        <f>AND(Raw!E352&gt;0,Raw!E352&lt;100)</f>
        <v>0</v>
      </c>
      <c r="B352" t="b">
        <f>Raw!D352&gt;0</f>
        <v>1</v>
      </c>
      <c r="C352" t="b">
        <f>AND(Raw!G352&gt;Raw!D352,Raw!G352&lt;80*Raw!D352)</f>
        <v>1</v>
      </c>
      <c r="D352" t="b">
        <f>Raw!K352*Raw!F352&gt;10000000</f>
        <v>1</v>
      </c>
      <c r="E352">
        <f>Raw!M352/Raw!L352</f>
        <v>1.0026349072512648</v>
      </c>
      <c r="F352">
        <f>Raw!G352/Raw!F352</f>
        <v>0.99094612947034866</v>
      </c>
      <c r="H352">
        <f>Raw!H352/Raw!G352</f>
        <v>0.99383280036546362</v>
      </c>
      <c r="I352">
        <f>Raw!H352/Raw!J352</f>
        <v>1.0055465680610121</v>
      </c>
      <c r="J352">
        <f>Raw!I352/Raw!G352</f>
        <v>1.0431703974417543</v>
      </c>
    </row>
    <row r="353" spans="1:10" x14ac:dyDescent="0.2">
      <c r="A353" t="b">
        <f>AND(Raw!E353&gt;0,Raw!E353&lt;100)</f>
        <v>0</v>
      </c>
      <c r="B353" t="b">
        <f>Raw!D353&gt;0</f>
        <v>0</v>
      </c>
      <c r="C353" t="b">
        <f>AND(Raw!G353&gt;Raw!D353,Raw!G353&lt;80*Raw!D353)</f>
        <v>0</v>
      </c>
      <c r="D353" t="b">
        <f>Raw!K353*Raw!F353&gt;10000000</f>
        <v>1</v>
      </c>
      <c r="E353">
        <f>Raw!M353/Raw!L353</f>
        <v>1.0026349072512648</v>
      </c>
      <c r="F353">
        <f>Raw!G353/Raw!F353</f>
        <v>0.91845493562231761</v>
      </c>
      <c r="H353">
        <f>Raw!H353/Raw!G353</f>
        <v>1.1214953271028036</v>
      </c>
      <c r="I353">
        <f>Raw!H353/Raw!J353</f>
        <v>1.1320754716981132</v>
      </c>
      <c r="J353">
        <f>Raw!I353/Raw!G353</f>
        <v>1.1915887850467288</v>
      </c>
    </row>
    <row r="354" spans="1:10" x14ac:dyDescent="0.2">
      <c r="A354" t="b">
        <f>AND(Raw!E354&gt;0,Raw!E354&lt;100)</f>
        <v>0</v>
      </c>
      <c r="B354" t="b">
        <f>Raw!D354&gt;0</f>
        <v>1</v>
      </c>
      <c r="C354" t="b">
        <f>AND(Raw!G354&gt;Raw!D354,Raw!G354&lt;80*Raw!D354)</f>
        <v>1</v>
      </c>
      <c r="D354" t="b">
        <f>Raw!K354*Raw!F354&gt;10000000</f>
        <v>0</v>
      </c>
      <c r="E354">
        <f>Raw!M354/Raw!L354</f>
        <v>1.0026349072512648</v>
      </c>
      <c r="F354">
        <f>Raw!G354/Raw!F354</f>
        <v>0.93287583101007931</v>
      </c>
      <c r="H354">
        <f>Raw!H354/Raw!G354</f>
        <v>0.82252873563218398</v>
      </c>
      <c r="I354">
        <f>Raw!H354/Raw!J354</f>
        <v>1.0446715328467153</v>
      </c>
      <c r="J354">
        <f>Raw!I354/Raw!G354</f>
        <v>1</v>
      </c>
    </row>
    <row r="355" spans="1:10" x14ac:dyDescent="0.2">
      <c r="A355" t="b">
        <f>AND(Raw!E355&gt;0,Raw!E355&lt;100)</f>
        <v>0</v>
      </c>
      <c r="B355" t="b">
        <f>Raw!D355&gt;0</f>
        <v>1</v>
      </c>
      <c r="C355" t="b">
        <f>AND(Raw!G355&gt;Raw!D355,Raw!G355&lt;80*Raw!D355)</f>
        <v>0</v>
      </c>
      <c r="D355" t="b">
        <f>Raw!K355*Raw!F355&gt;10000000</f>
        <v>0</v>
      </c>
      <c r="E355">
        <f>Raw!M355/Raw!L355</f>
        <v>1.0026349072512648</v>
      </c>
      <c r="F355">
        <f>Raw!G355/Raw!F355</f>
        <v>1.033210332103321</v>
      </c>
      <c r="H355">
        <f>Raw!H355/Raw!G355</f>
        <v>0.97321428571428581</v>
      </c>
      <c r="I355">
        <f>Raw!H355/Raw!J355</f>
        <v>1.0302457466918715</v>
      </c>
      <c r="J355">
        <f>Raw!I355/Raw!G355</f>
        <v>1</v>
      </c>
    </row>
    <row r="356" spans="1:10" x14ac:dyDescent="0.2">
      <c r="A356" t="b">
        <f>AND(Raw!E356&gt;0,Raw!E356&lt;100)</f>
        <v>0</v>
      </c>
      <c r="B356" t="b">
        <f>Raw!D356&gt;0</f>
        <v>1</v>
      </c>
      <c r="C356" t="b">
        <f>AND(Raw!G356&gt;Raw!D356,Raw!G356&lt;80*Raw!D356)</f>
        <v>1</v>
      </c>
      <c r="D356" t="b">
        <f>Raw!K356*Raw!F356&gt;10000000</f>
        <v>1</v>
      </c>
      <c r="E356">
        <f>Raw!M356/Raw!L356</f>
        <v>1.0026349072512648</v>
      </c>
      <c r="F356">
        <f>Raw!G356/Raw!F356</f>
        <v>0.96578799775659008</v>
      </c>
      <c r="H356">
        <f>Raw!H356/Raw!G356</f>
        <v>1.0168408826945414</v>
      </c>
      <c r="I356">
        <f>Raw!H356/Raw!J356</f>
        <v>1.0748925721301414</v>
      </c>
      <c r="J356">
        <f>Raw!I356/Raw!G356</f>
        <v>1.0278745644599303</v>
      </c>
    </row>
    <row r="357" spans="1:10" x14ac:dyDescent="0.2">
      <c r="A357" t="b">
        <f>AND(Raw!E357&gt;0,Raw!E357&lt;100)</f>
        <v>0</v>
      </c>
      <c r="B357" t="b">
        <f>Raw!D357&gt;0</f>
        <v>0</v>
      </c>
      <c r="C357" t="b">
        <f>AND(Raw!G357&gt;Raw!D357,Raw!G357&lt;80*Raw!D357)</f>
        <v>0</v>
      </c>
      <c r="D357" t="b">
        <f>Raw!K357*Raw!F357&gt;10000000</f>
        <v>1</v>
      </c>
      <c r="E357">
        <f>Raw!M357/Raw!L357</f>
        <v>1.0026349072512648</v>
      </c>
      <c r="F357">
        <f>Raw!G357/Raw!F357</f>
        <v>0.98640213999108339</v>
      </c>
      <c r="H357">
        <f>Raw!H357/Raw!G357</f>
        <v>0.96926553672316385</v>
      </c>
      <c r="I357">
        <f>Raw!H357/Raw!J357</f>
        <v>1.0060989913206662</v>
      </c>
      <c r="J357">
        <f>Raw!I357/Raw!G357</f>
        <v>1.0007344632768362</v>
      </c>
    </row>
    <row r="358" spans="1:10" x14ac:dyDescent="0.2">
      <c r="A358" t="b">
        <f>AND(Raw!E358&gt;0,Raw!E358&lt;100)</f>
        <v>0</v>
      </c>
      <c r="B358" t="b">
        <f>Raw!D358&gt;0</f>
        <v>0</v>
      </c>
      <c r="C358" t="b">
        <f>AND(Raw!G358&gt;Raw!D358,Raw!G358&lt;80*Raw!D358)</f>
        <v>0</v>
      </c>
      <c r="D358" t="b">
        <f>Raw!K358*Raw!F358&gt;10000000</f>
        <v>0</v>
      </c>
      <c r="E358">
        <f>Raw!M358/Raw!L358</f>
        <v>1.0026349072512648</v>
      </c>
      <c r="F358">
        <f>Raw!G358/Raw!F358</f>
        <v>0.99153194765204011</v>
      </c>
      <c r="H358">
        <f>Raw!H358/Raw!G358</f>
        <v>0.98059006211180111</v>
      </c>
      <c r="I358">
        <f>Raw!H358/Raw!J358</f>
        <v>1.0218446601941749</v>
      </c>
      <c r="J358">
        <f>Raw!I358/Raw!G358</f>
        <v>1.0023291925465838</v>
      </c>
    </row>
    <row r="359" spans="1:10" x14ac:dyDescent="0.2">
      <c r="A359" t="b">
        <f>AND(Raw!E359&gt;0,Raw!E359&lt;100)</f>
        <v>1</v>
      </c>
      <c r="B359" t="b">
        <f>Raw!D359&gt;0</f>
        <v>1</v>
      </c>
      <c r="C359" t="b">
        <f>AND(Raw!G359&gt;Raw!D359,Raw!G359&lt;80*Raw!D359)</f>
        <v>1</v>
      </c>
      <c r="D359" t="b">
        <f>Raw!K359*Raw!F359&gt;10000000</f>
        <v>1</v>
      </c>
      <c r="E359">
        <f>Raw!M359/Raw!L359</f>
        <v>1.0026349072512648</v>
      </c>
      <c r="F359">
        <f>Raw!G359/Raw!F359</f>
        <v>0.95695364238410585</v>
      </c>
      <c r="H359">
        <f>Raw!H359/Raw!G359</f>
        <v>1.0173010380622838</v>
      </c>
      <c r="I359">
        <f>Raw!H359/Raw!J359</f>
        <v>1.084870848708487</v>
      </c>
      <c r="J359">
        <f>Raw!I359/Raw!G359</f>
        <v>1.0380622837370241</v>
      </c>
    </row>
    <row r="360" spans="1:10" x14ac:dyDescent="0.2">
      <c r="A360" t="b">
        <f>AND(Raw!E360&gt;0,Raw!E360&lt;100)</f>
        <v>0</v>
      </c>
      <c r="B360" t="b">
        <f>Raw!D360&gt;0</f>
        <v>1</v>
      </c>
      <c r="C360" t="b">
        <f>AND(Raw!G360&gt;Raw!D360,Raw!G360&lt;80*Raw!D360)</f>
        <v>0</v>
      </c>
      <c r="D360" t="b">
        <f>Raw!K360*Raw!F360&gt;10000000</f>
        <v>0</v>
      </c>
      <c r="E360">
        <f>Raw!M360/Raw!L360</f>
        <v>1.0026349072512648</v>
      </c>
      <c r="F360">
        <f>Raw!G360/Raw!F360</f>
        <v>0.95238095238095244</v>
      </c>
      <c r="H360">
        <f>Raw!H360/Raw!G360</f>
        <v>0.89032258064516134</v>
      </c>
      <c r="I360">
        <f>Raw!H360/Raw!J360</f>
        <v>1.0574712643678161</v>
      </c>
      <c r="J360">
        <f>Raw!I360/Raw!G360</f>
        <v>1.0080645161290323</v>
      </c>
    </row>
    <row r="361" spans="1:10" x14ac:dyDescent="0.2">
      <c r="A361" t="b">
        <f>AND(Raw!E361&gt;0,Raw!E361&lt;100)</f>
        <v>1</v>
      </c>
      <c r="B361" t="b">
        <f>Raw!D361&gt;0</f>
        <v>1</v>
      </c>
      <c r="C361" t="b">
        <f>AND(Raw!G361&gt;Raw!D361,Raw!G361&lt;80*Raw!D361)</f>
        <v>1</v>
      </c>
      <c r="D361" t="b">
        <f>Raw!K361*Raw!F361&gt;10000000</f>
        <v>1</v>
      </c>
      <c r="E361">
        <f>Raw!M361/Raw!L361</f>
        <v>1.0026349072512648</v>
      </c>
      <c r="F361">
        <f>Raw!G361/Raw!F361</f>
        <v>1.0258552108194112</v>
      </c>
      <c r="H361">
        <f>Raw!H361/Raw!G361</f>
        <v>1.0965490500193875</v>
      </c>
      <c r="I361">
        <f>Raw!H361/Raw!J361</f>
        <v>1.0999611046285491</v>
      </c>
      <c r="J361">
        <f>Raw!I361/Raw!G361</f>
        <v>1.1283443195036837</v>
      </c>
    </row>
    <row r="362" spans="1:10" x14ac:dyDescent="0.2">
      <c r="A362" t="b">
        <f>AND(Raw!E362&gt;0,Raw!E362&lt;100)</f>
        <v>0</v>
      </c>
      <c r="B362" t="b">
        <f>Raw!D362&gt;0</f>
        <v>0</v>
      </c>
      <c r="C362" t="b">
        <f>AND(Raw!G362&gt;Raw!D362,Raw!G362&lt;80*Raw!D362)</f>
        <v>0</v>
      </c>
      <c r="D362" t="b">
        <f>Raw!K362*Raw!F362&gt;10000000</f>
        <v>0</v>
      </c>
      <c r="E362">
        <f>Raw!M362/Raw!L362</f>
        <v>1.0026349072512648</v>
      </c>
      <c r="F362">
        <f>Raw!G362/Raw!F362</f>
        <v>0.97384529771841966</v>
      </c>
      <c r="H362">
        <f>Raw!H362/Raw!G362</f>
        <v>1.0805714285714285</v>
      </c>
      <c r="I362">
        <f>Raw!H362/Raw!J362</f>
        <v>1.0867816091954023</v>
      </c>
      <c r="J362">
        <f>Raw!I362/Raw!G362</f>
        <v>1.1257142857142857</v>
      </c>
    </row>
    <row r="363" spans="1:10" x14ac:dyDescent="0.2">
      <c r="A363" t="b">
        <f>AND(Raw!E363&gt;0,Raw!E363&lt;100)</f>
        <v>1</v>
      </c>
      <c r="B363" t="b">
        <f>Raw!D363&gt;0</f>
        <v>1</v>
      </c>
      <c r="C363" t="b">
        <f>AND(Raw!G363&gt;Raw!D363,Raw!G363&lt;80*Raw!D363)</f>
        <v>0</v>
      </c>
      <c r="D363" t="b">
        <f>Raw!K363*Raw!F363&gt;10000000</f>
        <v>1</v>
      </c>
      <c r="E363">
        <f>Raw!M363/Raw!L363</f>
        <v>1.0026349072512648</v>
      </c>
      <c r="F363">
        <f>Raw!G363/Raw!F363</f>
        <v>0.99196270696029576</v>
      </c>
      <c r="H363">
        <f>Raw!H363/Raw!G363</f>
        <v>1.0259277264624858</v>
      </c>
      <c r="I363">
        <f>Raw!H363/Raw!J363</f>
        <v>1.065466173005722</v>
      </c>
      <c r="J363">
        <f>Raw!I363/Raw!G363</f>
        <v>1.0358126721763086</v>
      </c>
    </row>
    <row r="364" spans="1:10" x14ac:dyDescent="0.2">
      <c r="A364" t="b">
        <f>AND(Raw!E364&gt;0,Raw!E364&lt;100)</f>
        <v>1</v>
      </c>
      <c r="B364" t="b">
        <f>Raw!D364&gt;0</f>
        <v>1</v>
      </c>
      <c r="C364" t="b">
        <f>AND(Raw!G364&gt;Raw!D364,Raw!G364&lt;80*Raw!D364)</f>
        <v>1</v>
      </c>
      <c r="D364" t="b">
        <f>Raw!K364*Raw!F364&gt;10000000</f>
        <v>1</v>
      </c>
      <c r="E364">
        <f>Raw!M364/Raw!L364</f>
        <v>1.0026349072512648</v>
      </c>
      <c r="F364">
        <f>Raw!G364/Raw!F364</f>
        <v>1.0143038203874708</v>
      </c>
      <c r="H364">
        <f>Raw!H364/Raw!G364</f>
        <v>0.96608354159228838</v>
      </c>
      <c r="I364">
        <f>Raw!H364/Raw!J364</f>
        <v>1.0273348519362187</v>
      </c>
      <c r="J364">
        <f>Raw!I364/Raw!G364</f>
        <v>1</v>
      </c>
    </row>
    <row r="365" spans="1:10" x14ac:dyDescent="0.2">
      <c r="A365" t="b">
        <f>AND(Raw!E365&gt;0,Raw!E365&lt;100)</f>
        <v>1</v>
      </c>
      <c r="B365" t="b">
        <f>Raw!D365&gt;0</f>
        <v>0</v>
      </c>
      <c r="C365" t="b">
        <f>AND(Raw!G365&gt;Raw!D365,Raw!G365&lt;80*Raw!D365)</f>
        <v>0</v>
      </c>
      <c r="D365" t="b">
        <f>Raw!K365*Raw!F365&gt;10000000</f>
        <v>0</v>
      </c>
      <c r="E365">
        <f>Raw!M365/Raw!L365</f>
        <v>1.0026349072512648</v>
      </c>
      <c r="F365">
        <f>Raw!G365/Raw!F365</f>
        <v>1.1393229166666667</v>
      </c>
      <c r="H365">
        <f>Raw!H365/Raw!G365</f>
        <v>1.0011428571428571</v>
      </c>
      <c r="I365">
        <f>Raw!H365/Raw!J365</f>
        <v>1.036073329390893</v>
      </c>
      <c r="J365">
        <f>Raw!I365/Raw!G365</f>
        <v>1.0428571428571429</v>
      </c>
    </row>
    <row r="366" spans="1:10" x14ac:dyDescent="0.2">
      <c r="A366" t="b">
        <f>AND(Raw!E366&gt;0,Raw!E366&lt;100)</f>
        <v>0</v>
      </c>
      <c r="B366" t="b">
        <f>Raw!D366&gt;0</f>
        <v>1</v>
      </c>
      <c r="C366" t="b">
        <f>AND(Raw!G366&gt;Raw!D366,Raw!G366&lt;80*Raw!D366)</f>
        <v>0</v>
      </c>
      <c r="D366" t="b">
        <f>Raw!K366*Raw!F366&gt;10000000</f>
        <v>1</v>
      </c>
      <c r="E366">
        <f>Raw!M366/Raw!L366</f>
        <v>1.0026349072512648</v>
      </c>
      <c r="F366">
        <f>Raw!G366/Raw!F366</f>
        <v>1.0536700868192581</v>
      </c>
      <c r="H366">
        <f>Raw!H366/Raw!G366</f>
        <v>0.98314606741573041</v>
      </c>
      <c r="I366">
        <f>Raw!H366/Raw!J366</f>
        <v>1.0200116572760831</v>
      </c>
      <c r="J366">
        <f>Raw!I366/Raw!G366</f>
        <v>1.0262172284644195</v>
      </c>
    </row>
    <row r="367" spans="1:10" x14ac:dyDescent="0.2">
      <c r="A367" t="b">
        <f>AND(Raw!E367&gt;0,Raw!E367&lt;100)</f>
        <v>1</v>
      </c>
      <c r="B367" t="b">
        <f>Raw!D367&gt;0</f>
        <v>1</v>
      </c>
      <c r="C367" t="b">
        <f>AND(Raw!G367&gt;Raw!D367,Raw!G367&lt;80*Raw!D367)</f>
        <v>1</v>
      </c>
      <c r="D367" t="b">
        <f>Raw!K367*Raw!F367&gt;10000000</f>
        <v>1</v>
      </c>
      <c r="E367">
        <f>Raw!M367/Raw!L367</f>
        <v>1.0026349072512648</v>
      </c>
      <c r="F367">
        <f>Raw!G367/Raw!F367</f>
        <v>1.0163265306122449</v>
      </c>
      <c r="H367">
        <f>Raw!H367/Raw!G367</f>
        <v>1.0120481927710843</v>
      </c>
      <c r="I367">
        <f>Raw!H367/Raw!J367</f>
        <v>1.0147651006711409</v>
      </c>
      <c r="J367">
        <f>Raw!I367/Raw!G367</f>
        <v>1.0147255689424364</v>
      </c>
    </row>
    <row r="368" spans="1:10" x14ac:dyDescent="0.2">
      <c r="A368" t="b">
        <f>AND(Raw!E368&gt;0,Raw!E368&lt;100)</f>
        <v>0</v>
      </c>
      <c r="B368" t="b">
        <f>Raw!D368&gt;0</f>
        <v>1</v>
      </c>
      <c r="C368" t="b">
        <f>AND(Raw!G368&gt;Raw!D368,Raw!G368&lt;80*Raw!D368)</f>
        <v>1</v>
      </c>
      <c r="D368" t="b">
        <f>Raw!K368*Raw!F368&gt;10000000</f>
        <v>1</v>
      </c>
      <c r="E368">
        <f>Raw!M368/Raw!L368</f>
        <v>1.0026349072512648</v>
      </c>
      <c r="F368">
        <f>Raw!G368/Raw!F368</f>
        <v>1.0018326206475259</v>
      </c>
      <c r="H368">
        <f>Raw!H368/Raw!G368</f>
        <v>1.0298780487804879</v>
      </c>
      <c r="I368">
        <f>Raw!H368/Raw!J368</f>
        <v>1.0425925925925927</v>
      </c>
      <c r="J368">
        <f>Raw!I368/Raw!G368</f>
        <v>1.0402439024390244</v>
      </c>
    </row>
    <row r="369" spans="1:10" x14ac:dyDescent="0.2">
      <c r="A369" t="b">
        <f>AND(Raw!E369&gt;0,Raw!E369&lt;100)</f>
        <v>1</v>
      </c>
      <c r="B369" t="b">
        <f>Raw!D369&gt;0</f>
        <v>1</v>
      </c>
      <c r="C369" t="b">
        <f>AND(Raw!G369&gt;Raw!D369,Raw!G369&lt;80*Raw!D369)</f>
        <v>1</v>
      </c>
      <c r="D369" t="b">
        <f>Raw!K369*Raw!F369&gt;10000000</f>
        <v>0</v>
      </c>
      <c r="E369">
        <f>Raw!M369/Raw!L369</f>
        <v>1.0026349072512648</v>
      </c>
      <c r="F369">
        <f>Raw!G369/Raw!F369</f>
        <v>1.1015526647083509</v>
      </c>
      <c r="H369">
        <f>Raw!H369/Raw!G369</f>
        <v>1.0613333333333332</v>
      </c>
      <c r="I369">
        <f>Raw!H369/Raw!J369</f>
        <v>1.0719507502885726</v>
      </c>
      <c r="J369">
        <f>Raw!I369/Raw!G369</f>
        <v>1.078857142857143</v>
      </c>
    </row>
    <row r="370" spans="1:10" x14ac:dyDescent="0.2">
      <c r="A370" t="b">
        <f>AND(Raw!E370&gt;0,Raw!E370&lt;100)</f>
        <v>0</v>
      </c>
      <c r="B370" t="b">
        <f>Raw!D370&gt;0</f>
        <v>1</v>
      </c>
      <c r="C370" t="b">
        <f>AND(Raw!G370&gt;Raw!D370,Raw!G370&lt;80*Raw!D370)</f>
        <v>0</v>
      </c>
      <c r="D370" t="b">
        <f>Raw!K370*Raw!F370&gt;10000000</f>
        <v>1</v>
      </c>
      <c r="E370">
        <f>Raw!M370/Raw!L370</f>
        <v>1.0026349072512648</v>
      </c>
      <c r="F370">
        <f>Raw!G370/Raw!F370</f>
        <v>0.99882352941176478</v>
      </c>
      <c r="H370">
        <f>Raw!H370/Raw!G370</f>
        <v>0.98939929328621901</v>
      </c>
      <c r="I370">
        <f>Raw!H370/Raw!J370</f>
        <v>1.021897810218978</v>
      </c>
      <c r="J370">
        <f>Raw!I370/Raw!G370</f>
        <v>1</v>
      </c>
    </row>
    <row r="371" spans="1:10" x14ac:dyDescent="0.2">
      <c r="A371" t="b">
        <f>AND(Raw!E371&gt;0,Raw!E371&lt;100)</f>
        <v>0</v>
      </c>
      <c r="B371" t="b">
        <f>Raw!D371&gt;0</f>
        <v>1</v>
      </c>
      <c r="C371" t="b">
        <f>AND(Raw!G371&gt;Raw!D371,Raw!G371&lt;80*Raw!D371)</f>
        <v>0</v>
      </c>
      <c r="D371" t="b">
        <f>Raw!K371*Raw!F371&gt;10000000</f>
        <v>0</v>
      </c>
      <c r="E371">
        <f>Raw!M371/Raw!L371</f>
        <v>1.0026349072512648</v>
      </c>
      <c r="F371">
        <f>Raw!G371/Raw!F371</f>
        <v>0.90531874764239906</v>
      </c>
      <c r="H371">
        <f>Raw!H371/Raw!G371</f>
        <v>1.0227083333333333</v>
      </c>
      <c r="I371">
        <f>Raw!H371/Raw!J371</f>
        <v>1.0227083333333333</v>
      </c>
      <c r="J371">
        <f>Raw!I371/Raw!G371</f>
        <v>1.0897916666666667</v>
      </c>
    </row>
    <row r="372" spans="1:10" x14ac:dyDescent="0.2">
      <c r="A372" t="b">
        <f>AND(Raw!E372&gt;0,Raw!E372&lt;100)</f>
        <v>1</v>
      </c>
      <c r="B372" t="b">
        <f>Raw!D372&gt;0</f>
        <v>1</v>
      </c>
      <c r="C372" t="b">
        <f>AND(Raw!G372&gt;Raw!D372,Raw!G372&lt;80*Raw!D372)</f>
        <v>1</v>
      </c>
      <c r="D372" t="b">
        <f>Raw!K372*Raw!F372&gt;10000000</f>
        <v>0</v>
      </c>
      <c r="E372">
        <f>Raw!M372/Raw!L372</f>
        <v>1.0026349072512648</v>
      </c>
      <c r="F372">
        <f>Raw!G372/Raw!F372</f>
        <v>1.0357653791130186</v>
      </c>
      <c r="H372">
        <f>Raw!H372/Raw!G372</f>
        <v>1.0718232044198894</v>
      </c>
      <c r="I372">
        <f>Raw!H372/Raw!J372</f>
        <v>1.0718232044198894</v>
      </c>
      <c r="J372">
        <f>Raw!I372/Raw!G372</f>
        <v>1.1298342541436464</v>
      </c>
    </row>
    <row r="373" spans="1:10" x14ac:dyDescent="0.2">
      <c r="A373" t="b">
        <f>AND(Raw!E373&gt;0,Raw!E373&lt;100)</f>
        <v>0</v>
      </c>
      <c r="B373" t="b">
        <f>Raw!D373&gt;0</f>
        <v>0</v>
      </c>
      <c r="C373" t="b">
        <f>AND(Raw!G373&gt;Raw!D373,Raw!G373&lt;80*Raw!D373)</f>
        <v>0</v>
      </c>
      <c r="D373" t="b">
        <f>Raw!K373*Raw!F373&gt;10000000</f>
        <v>0</v>
      </c>
      <c r="E373">
        <f>Raw!M373/Raw!L373</f>
        <v>1.0026349072512648</v>
      </c>
      <c r="F373">
        <f>Raw!G373/Raw!F373</f>
        <v>0.95092024539877296</v>
      </c>
      <c r="H373">
        <f>Raw!H373/Raw!G373</f>
        <v>0.8774193548387097</v>
      </c>
      <c r="I373">
        <f>Raw!H373/Raw!J373</f>
        <v>1.0381679389312977</v>
      </c>
      <c r="J373">
        <f>Raw!I373/Raw!G373</f>
        <v>1.0645161290322582</v>
      </c>
    </row>
    <row r="374" spans="1:10" x14ac:dyDescent="0.2">
      <c r="A374" t="b">
        <f>AND(Raw!E374&gt;0,Raw!E374&lt;100)</f>
        <v>1</v>
      </c>
      <c r="B374" t="b">
        <f>Raw!D374&gt;0</f>
        <v>0</v>
      </c>
      <c r="C374" t="b">
        <f>AND(Raw!G374&gt;Raw!D374,Raw!G374&lt;80*Raw!D374)</f>
        <v>0</v>
      </c>
      <c r="D374" t="b">
        <f>Raw!K374*Raw!F374&gt;10000000</f>
        <v>0</v>
      </c>
      <c r="E374">
        <f>Raw!M374/Raw!L374</f>
        <v>0.99933468730303243</v>
      </c>
      <c r="F374">
        <f>Raw!G374/Raw!F374</f>
        <v>1.0119904076738608</v>
      </c>
      <c r="H374">
        <f>Raw!H374/Raw!G374</f>
        <v>0.98815165876777256</v>
      </c>
      <c r="I374">
        <f>Raw!H374/Raw!J374</f>
        <v>1.0133657351154313</v>
      </c>
      <c r="J374">
        <f>Raw!I374/Raw!G374</f>
        <v>1.0059241706161137</v>
      </c>
    </row>
    <row r="375" spans="1:10" x14ac:dyDescent="0.2">
      <c r="A375" t="b">
        <f>AND(Raw!E375&gt;0,Raw!E375&lt;100)</f>
        <v>0</v>
      </c>
      <c r="B375" t="b">
        <f>Raw!D375&gt;0</f>
        <v>1</v>
      </c>
      <c r="C375" t="b">
        <f>AND(Raw!G375&gt;Raw!D375,Raw!G375&lt;80*Raw!D375)</f>
        <v>1</v>
      </c>
      <c r="D375" t="b">
        <f>Raw!K375*Raw!F375&gt;10000000</f>
        <v>1</v>
      </c>
      <c r="E375">
        <f>Raw!M375/Raw!L375</f>
        <v>0.99933468730303243</v>
      </c>
      <c r="F375">
        <f>Raw!G375/Raw!F375</f>
        <v>0.95579063708849765</v>
      </c>
      <c r="H375">
        <f>Raw!H375/Raw!G375</f>
        <v>1.0028908895680186</v>
      </c>
      <c r="I375">
        <f>Raw!H375/Raw!J375</f>
        <v>1.0121425991275113</v>
      </c>
      <c r="J375">
        <f>Raw!I375/Raw!G375</f>
        <v>1.025770215577765</v>
      </c>
    </row>
    <row r="376" spans="1:10" x14ac:dyDescent="0.2">
      <c r="A376" t="b">
        <f>AND(Raw!E376&gt;0,Raw!E376&lt;100)</f>
        <v>0</v>
      </c>
      <c r="B376" t="b">
        <f>Raw!D376&gt;0</f>
        <v>1</v>
      </c>
      <c r="C376" t="b">
        <f>AND(Raw!G376&gt;Raw!D376,Raw!G376&lt;80*Raw!D376)</f>
        <v>0</v>
      </c>
      <c r="D376" t="b">
        <f>Raw!K376*Raw!F376&gt;10000000</f>
        <v>0</v>
      </c>
      <c r="E376">
        <f>Raw!M376/Raw!L376</f>
        <v>0.99933468730303243</v>
      </c>
      <c r="F376">
        <f>Raw!G376/Raw!F376</f>
        <v>1</v>
      </c>
      <c r="H376">
        <f>Raw!H376/Raw!G376</f>
        <v>0.91025641025641024</v>
      </c>
      <c r="I376">
        <f>Raw!H376/Raw!J376</f>
        <v>1.0142857142857142</v>
      </c>
      <c r="J376">
        <f>Raw!I376/Raw!G376</f>
        <v>1.0064102564102564</v>
      </c>
    </row>
    <row r="377" spans="1:10" x14ac:dyDescent="0.2">
      <c r="A377" t="b">
        <f>AND(Raw!E377&gt;0,Raw!E377&lt;100)</f>
        <v>1</v>
      </c>
      <c r="B377" t="b">
        <f>Raw!D377&gt;0</f>
        <v>1</v>
      </c>
      <c r="C377" t="b">
        <f>AND(Raw!G377&gt;Raw!D377,Raw!G377&lt;80*Raw!D377)</f>
        <v>0</v>
      </c>
      <c r="D377" t="b">
        <f>Raw!K377*Raw!F377&gt;10000000</f>
        <v>1</v>
      </c>
      <c r="E377">
        <f>Raw!M377/Raw!L377</f>
        <v>0.99933468730303243</v>
      </c>
      <c r="F377">
        <f>Raw!G377/Raw!F377</f>
        <v>1.0280401129393439</v>
      </c>
      <c r="H377">
        <f>Raw!H377/Raw!G377</f>
        <v>1.0010417653186854</v>
      </c>
      <c r="I377">
        <f>Raw!H377/Raw!J377</f>
        <v>1.0256161459344071</v>
      </c>
      <c r="J377">
        <f>Raw!I377/Raw!G377</f>
        <v>1.0308741358083151</v>
      </c>
    </row>
    <row r="378" spans="1:10" x14ac:dyDescent="0.2">
      <c r="A378" t="b">
        <f>AND(Raw!E378&gt;0,Raw!E378&lt;100)</f>
        <v>1</v>
      </c>
      <c r="B378" t="b">
        <f>Raw!D378&gt;0</f>
        <v>1</v>
      </c>
      <c r="C378" t="b">
        <f>AND(Raw!G378&gt;Raw!D378,Raw!G378&lt;80*Raw!D378)</f>
        <v>0</v>
      </c>
      <c r="D378" t="b">
        <f>Raw!K378*Raw!F378&gt;10000000</f>
        <v>0</v>
      </c>
      <c r="E378">
        <f>Raw!M378/Raw!L378</f>
        <v>0.99933468730303243</v>
      </c>
      <c r="F378">
        <f>Raw!G378/Raw!F378</f>
        <v>0.91944764096662834</v>
      </c>
      <c r="H378">
        <f>Raw!H378/Raw!G378</f>
        <v>0.85531914893617023</v>
      </c>
      <c r="I378">
        <f>Raw!H378/Raw!J378</f>
        <v>1.0307692307692309</v>
      </c>
      <c r="J378">
        <f>Raw!I378/Raw!G378</f>
        <v>1.0057571964956193</v>
      </c>
    </row>
    <row r="379" spans="1:10" x14ac:dyDescent="0.2">
      <c r="A379" t="b">
        <f>AND(Raw!E379&gt;0,Raw!E379&lt;100)</f>
        <v>1</v>
      </c>
      <c r="B379" t="b">
        <f>Raw!D379&gt;0</f>
        <v>0</v>
      </c>
      <c r="C379" t="b">
        <f>AND(Raw!G379&gt;Raw!D379,Raw!G379&lt;80*Raw!D379)</f>
        <v>0</v>
      </c>
      <c r="D379" t="b">
        <f>Raw!K379*Raw!F379&gt;10000000</f>
        <v>0</v>
      </c>
      <c r="E379">
        <f>Raw!M379/Raw!L379</f>
        <v>0.99933468730303243</v>
      </c>
      <c r="F379">
        <f>Raw!G379/Raw!F379</f>
        <v>1.0421052631578949</v>
      </c>
      <c r="H379">
        <f>Raw!H379/Raw!G379</f>
        <v>1.0303030303030303</v>
      </c>
      <c r="I379">
        <f>Raw!H379/Raw!J379</f>
        <v>1.0625</v>
      </c>
      <c r="J379">
        <f>Raw!I379/Raw!G379</f>
        <v>1.101010101010101</v>
      </c>
    </row>
    <row r="380" spans="1:10" x14ac:dyDescent="0.2">
      <c r="A380" t="b">
        <f>AND(Raw!E380&gt;0,Raw!E380&lt;100)</f>
        <v>1</v>
      </c>
      <c r="B380" t="b">
        <f>Raw!D380&gt;0</f>
        <v>1</v>
      </c>
      <c r="C380" t="b">
        <f>AND(Raw!G380&gt;Raw!D380,Raw!G380&lt;80*Raw!D380)</f>
        <v>1</v>
      </c>
      <c r="D380" t="b">
        <f>Raw!K380*Raw!F380&gt;10000000</f>
        <v>1</v>
      </c>
      <c r="E380">
        <f>Raw!M380/Raw!L380</f>
        <v>0.99933468730303243</v>
      </c>
      <c r="F380">
        <f>Raw!G380/Raw!F380</f>
        <v>0.94198312236286907</v>
      </c>
      <c r="H380">
        <f>Raw!H380/Raw!G380</f>
        <v>0.9484882418812991</v>
      </c>
      <c r="I380">
        <f>Raw!H380/Raw!J380</f>
        <v>1.0071343638525565</v>
      </c>
      <c r="J380">
        <f>Raw!I380/Raw!G380</f>
        <v>1.0447928331466965</v>
      </c>
    </row>
    <row r="381" spans="1:10" x14ac:dyDescent="0.2">
      <c r="A381" t="b">
        <f>AND(Raw!E381&gt;0,Raw!E381&lt;100)</f>
        <v>1</v>
      </c>
      <c r="B381" t="b">
        <f>Raw!D381&gt;0</f>
        <v>0</v>
      </c>
      <c r="C381" t="b">
        <f>AND(Raw!G381&gt;Raw!D381,Raw!G381&lt;80*Raw!D381)</f>
        <v>0</v>
      </c>
      <c r="D381" t="b">
        <f>Raw!K381*Raw!F381&gt;10000000</f>
        <v>0</v>
      </c>
      <c r="E381">
        <f>Raw!M381/Raw!L381</f>
        <v>0.99933468730303243</v>
      </c>
      <c r="F381">
        <f>Raw!G381/Raw!F381</f>
        <v>1.0318725099601593</v>
      </c>
      <c r="H381">
        <f>Raw!H381/Raw!G381</f>
        <v>1.0463320463320465</v>
      </c>
      <c r="I381">
        <f>Raw!H381/Raw!J381</f>
        <v>1.0883534136546185</v>
      </c>
      <c r="J381">
        <f>Raw!I381/Raw!G381</f>
        <v>1.0772200772200773</v>
      </c>
    </row>
    <row r="382" spans="1:10" x14ac:dyDescent="0.2">
      <c r="A382" t="b">
        <f>AND(Raw!E382&gt;0,Raw!E382&lt;100)</f>
        <v>1</v>
      </c>
      <c r="B382" t="b">
        <f>Raw!D382&gt;0</f>
        <v>1</v>
      </c>
      <c r="C382" t="b">
        <f>AND(Raw!G382&gt;Raw!D382,Raw!G382&lt;80*Raw!D382)</f>
        <v>1</v>
      </c>
      <c r="D382" t="b">
        <f>Raw!K382*Raw!F382&gt;10000000</f>
        <v>0</v>
      </c>
      <c r="E382">
        <f>Raw!M382/Raw!L382</f>
        <v>0.99933468730303243</v>
      </c>
      <c r="F382">
        <f>Raw!G382/Raw!F382</f>
        <v>1.1005917159763314</v>
      </c>
      <c r="H382">
        <f>Raw!H382/Raw!G382</f>
        <v>0.87096774193548376</v>
      </c>
      <c r="I382">
        <f>Raw!H382/Raw!J382</f>
        <v>1.0125</v>
      </c>
      <c r="J382">
        <f>Raw!I382/Raw!G382</f>
        <v>1.010752688172043</v>
      </c>
    </row>
    <row r="383" spans="1:10" x14ac:dyDescent="0.2">
      <c r="A383" t="b">
        <f>AND(Raw!E383&gt;0,Raw!E383&lt;100)</f>
        <v>0</v>
      </c>
      <c r="B383" t="b">
        <f>Raw!D383&gt;0</f>
        <v>0</v>
      </c>
      <c r="C383" t="b">
        <f>AND(Raw!G383&gt;Raw!D383,Raw!G383&lt;80*Raw!D383)</f>
        <v>0</v>
      </c>
      <c r="D383" t="b">
        <f>Raw!K383*Raw!F383&gt;10000000</f>
        <v>0</v>
      </c>
      <c r="E383">
        <f>Raw!M383/Raw!L383</f>
        <v>0.99933468730303243</v>
      </c>
      <c r="F383">
        <f>Raw!G383/Raw!F383</f>
        <v>0.99683544303797467</v>
      </c>
      <c r="H383">
        <f>Raw!H383/Raw!G383</f>
        <v>1.0158730158730158</v>
      </c>
      <c r="I383">
        <f>Raw!H383/Raw!J383</f>
        <v>1.0178117048346056</v>
      </c>
      <c r="J383">
        <f>Raw!I383/Raw!G383</f>
        <v>1.0158730158730158</v>
      </c>
    </row>
    <row r="384" spans="1:10" x14ac:dyDescent="0.2">
      <c r="A384" t="b">
        <f>AND(Raw!E384&gt;0,Raw!E384&lt;100)</f>
        <v>1</v>
      </c>
      <c r="B384" t="b">
        <f>Raw!D384&gt;0</f>
        <v>1</v>
      </c>
      <c r="C384" t="b">
        <f>AND(Raw!G384&gt;Raw!D384,Raw!G384&lt;80*Raw!D384)</f>
        <v>0</v>
      </c>
      <c r="D384" t="b">
        <f>Raw!K384*Raw!F384&gt;10000000</f>
        <v>1</v>
      </c>
      <c r="E384">
        <f>Raw!M384/Raw!L384</f>
        <v>0.99933468730303243</v>
      </c>
      <c r="F384">
        <f>Raw!G384/Raw!F384</f>
        <v>0.99749058971141791</v>
      </c>
      <c r="H384">
        <f>Raw!H384/Raw!G384</f>
        <v>0.91320754716981134</v>
      </c>
      <c r="I384">
        <f>Raw!H384/Raw!J384</f>
        <v>1.0355402353500536</v>
      </c>
      <c r="J384">
        <f>Raw!I384/Raw!G384</f>
        <v>1.0135220125786162</v>
      </c>
    </row>
    <row r="385" spans="1:10" x14ac:dyDescent="0.2">
      <c r="A385" t="b">
        <f>AND(Raw!E385&gt;0,Raw!E385&lt;100)</f>
        <v>1</v>
      </c>
      <c r="B385" t="b">
        <f>Raw!D385&gt;0</f>
        <v>1</v>
      </c>
      <c r="C385" t="b">
        <f>AND(Raw!G385&gt;Raw!D385,Raw!G385&lt;80*Raw!D385)</f>
        <v>1</v>
      </c>
      <c r="D385" t="b">
        <f>Raw!K385*Raw!F385&gt;10000000</f>
        <v>1</v>
      </c>
      <c r="E385">
        <f>Raw!M385/Raw!L385</f>
        <v>0.99933468730303243</v>
      </c>
      <c r="F385">
        <f>Raw!G385/Raw!F385</f>
        <v>1.0087827638259914</v>
      </c>
      <c r="H385">
        <f>Raw!H385/Raw!G385</f>
        <v>0.99442252754727234</v>
      </c>
      <c r="I385">
        <f>Raw!H385/Raw!J385</f>
        <v>1.0032939884710403</v>
      </c>
      <c r="J385">
        <f>Raw!I385/Raw!G385</f>
        <v>1.0236702489457217</v>
      </c>
    </row>
    <row r="386" spans="1:10" x14ac:dyDescent="0.2">
      <c r="A386" t="b">
        <f>AND(Raw!E386&gt;0,Raw!E386&lt;100)</f>
        <v>0</v>
      </c>
      <c r="B386" t="b">
        <f>Raw!D386&gt;0</f>
        <v>1</v>
      </c>
      <c r="C386" t="b">
        <f>AND(Raw!G386&gt;Raw!D386,Raw!G386&lt;80*Raw!D386)</f>
        <v>1</v>
      </c>
      <c r="D386" t="b">
        <f>Raw!K386*Raw!F386&gt;10000000</f>
        <v>0</v>
      </c>
      <c r="E386">
        <f>Raw!M386/Raw!L386</f>
        <v>0.99933468730303243</v>
      </c>
      <c r="F386">
        <f>Raw!G386/Raw!F386</f>
        <v>1.0781758957654723</v>
      </c>
      <c r="H386">
        <f>Raw!H386/Raw!G386</f>
        <v>0.91842900302114805</v>
      </c>
      <c r="I386">
        <f>Raw!H386/Raw!J386</f>
        <v>1.0305084745762711</v>
      </c>
      <c r="J386">
        <f>Raw!I386/Raw!G386</f>
        <v>1</v>
      </c>
    </row>
    <row r="387" spans="1:10" x14ac:dyDescent="0.2">
      <c r="A387" t="b">
        <f>AND(Raw!E387&gt;0,Raw!E387&lt;100)</f>
        <v>1</v>
      </c>
      <c r="B387" t="b">
        <f>Raw!D387&gt;0</f>
        <v>1</v>
      </c>
      <c r="C387" t="b">
        <f>AND(Raw!G387&gt;Raw!D387,Raw!G387&lt;80*Raw!D387)</f>
        <v>1</v>
      </c>
      <c r="D387" t="b">
        <f>Raw!K387*Raw!F387&gt;10000000</f>
        <v>0</v>
      </c>
      <c r="E387">
        <f>Raw!M387/Raw!L387</f>
        <v>0.99933468730303243</v>
      </c>
      <c r="F387">
        <f>Raw!G387/Raw!F387</f>
        <v>1.07380073800738</v>
      </c>
      <c r="H387">
        <f>Raw!H387/Raw!G387</f>
        <v>1.0735395189003436</v>
      </c>
      <c r="I387">
        <f>Raw!H387/Raw!J387</f>
        <v>1.0984528832630098</v>
      </c>
      <c r="J387">
        <f>Raw!I387/Raw!G387</f>
        <v>1.1175257731958763</v>
      </c>
    </row>
    <row r="388" spans="1:10" x14ac:dyDescent="0.2">
      <c r="A388" t="b">
        <f>AND(Raw!E388&gt;0,Raw!E388&lt;100)</f>
        <v>1</v>
      </c>
      <c r="B388" t="b">
        <f>Raw!D388&gt;0</f>
        <v>0</v>
      </c>
      <c r="C388" t="b">
        <f>AND(Raw!G388&gt;Raw!D388,Raw!G388&lt;80*Raw!D388)</f>
        <v>0</v>
      </c>
      <c r="D388" t="b">
        <f>Raw!K388*Raw!F388&gt;10000000</f>
        <v>1</v>
      </c>
      <c r="E388">
        <f>Raw!M388/Raw!L388</f>
        <v>0.99933468730303243</v>
      </c>
      <c r="F388">
        <f>Raw!G388/Raw!F388</f>
        <v>1.1062761506276151</v>
      </c>
      <c r="H388">
        <f>Raw!H388/Raw!G388</f>
        <v>1.0463313161875945</v>
      </c>
      <c r="I388">
        <f>Raw!H388/Raw!J388</f>
        <v>1.0785575048732943</v>
      </c>
      <c r="J388">
        <f>Raw!I388/Raw!G388</f>
        <v>1.0860438729198183</v>
      </c>
    </row>
    <row r="389" spans="1:10" x14ac:dyDescent="0.2">
      <c r="A389" t="b">
        <f>AND(Raw!E389&gt;0,Raw!E389&lt;100)</f>
        <v>1</v>
      </c>
      <c r="B389" t="b">
        <f>Raw!D389&gt;0</f>
        <v>1</v>
      </c>
      <c r="C389" t="b">
        <f>AND(Raw!G389&gt;Raw!D389,Raw!G389&lt;80*Raw!D389)</f>
        <v>0</v>
      </c>
      <c r="D389" t="b">
        <f>Raw!K389*Raw!F389&gt;10000000</f>
        <v>0</v>
      </c>
      <c r="E389">
        <f>Raw!M389/Raw!L389</f>
        <v>0.99933468730303243</v>
      </c>
      <c r="F389">
        <f>Raw!G389/Raw!F389</f>
        <v>1.0685675492192803</v>
      </c>
      <c r="H389">
        <f>Raw!H389/Raw!G389</f>
        <v>1.0031766200762389</v>
      </c>
      <c r="I389">
        <f>Raw!H389/Raw!J389</f>
        <v>1.0374507227332457</v>
      </c>
      <c r="J389">
        <f>Raw!I389/Raw!G389</f>
        <v>1.0412960609911055</v>
      </c>
    </row>
    <row r="390" spans="1:10" x14ac:dyDescent="0.2">
      <c r="A390" t="b">
        <f>AND(Raw!E390&gt;0,Raw!E390&lt;100)</f>
        <v>0</v>
      </c>
      <c r="B390" t="b">
        <f>Raw!D390&gt;0</f>
        <v>0</v>
      </c>
      <c r="C390" t="b">
        <f>AND(Raw!G390&gt;Raw!D390,Raw!G390&lt;80*Raw!D390)</f>
        <v>0</v>
      </c>
      <c r="D390" t="b">
        <f>Raw!K390*Raw!F390&gt;10000000</f>
        <v>1</v>
      </c>
      <c r="E390">
        <f>Raw!M390/Raw!L390</f>
        <v>0.99933468730303243</v>
      </c>
      <c r="F390">
        <f>Raw!G390/Raw!F390</f>
        <v>0.91298145506419404</v>
      </c>
      <c r="H390">
        <f>Raw!H390/Raw!G390</f>
        <v>1.08671875</v>
      </c>
      <c r="I390">
        <f>Raw!H390/Raw!J390</f>
        <v>1.0892717306186375</v>
      </c>
      <c r="J390">
        <f>Raw!I390/Raw!G390</f>
        <v>1.2140624999999998</v>
      </c>
    </row>
    <row r="391" spans="1:10" x14ac:dyDescent="0.2">
      <c r="A391" t="b">
        <f>AND(Raw!E391&gt;0,Raw!E391&lt;100)</f>
        <v>1</v>
      </c>
      <c r="B391" t="b">
        <f>Raw!D391&gt;0</f>
        <v>1</v>
      </c>
      <c r="C391" t="b">
        <f>AND(Raw!G391&gt;Raw!D391,Raw!G391&lt;80*Raw!D391)</f>
        <v>0</v>
      </c>
      <c r="D391" t="b">
        <f>Raw!K391*Raw!F391&gt;10000000</f>
        <v>0</v>
      </c>
      <c r="E391">
        <f>Raw!M391/Raw!L391</f>
        <v>0.99933468730303243</v>
      </c>
      <c r="F391">
        <f>Raw!G391/Raw!F391</f>
        <v>1.014388489208633</v>
      </c>
      <c r="H391">
        <f>Raw!H391/Raw!G391</f>
        <v>0.97163120567375882</v>
      </c>
      <c r="I391">
        <f>Raw!H391/Raw!J391</f>
        <v>1.0073529411764706</v>
      </c>
      <c r="J391">
        <f>Raw!I391/Raw!G391</f>
        <v>1</v>
      </c>
    </row>
    <row r="392" spans="1:10" x14ac:dyDescent="0.2">
      <c r="A392" t="b">
        <f>AND(Raw!E392&gt;0,Raw!E392&lt;100)</f>
        <v>0</v>
      </c>
      <c r="B392" t="b">
        <f>Raw!D392&gt;0</f>
        <v>0</v>
      </c>
      <c r="C392" t="b">
        <f>AND(Raw!G392&gt;Raw!D392,Raw!G392&lt;80*Raw!D392)</f>
        <v>0</v>
      </c>
      <c r="D392" t="b">
        <f>Raw!K392*Raw!F392&gt;10000000</f>
        <v>0</v>
      </c>
      <c r="E392">
        <f>Raw!M392/Raw!L392</f>
        <v>0.99933468730303243</v>
      </c>
      <c r="F392">
        <f>Raw!G392/Raw!F392</f>
        <v>0.85910652920962194</v>
      </c>
      <c r="H392">
        <f>Raw!H392/Raw!G392</f>
        <v>0.91199999999999992</v>
      </c>
      <c r="I392">
        <f>Raw!H392/Raw!J392</f>
        <v>1.1287128712871286</v>
      </c>
      <c r="J392">
        <f>Raw!I392/Raw!G392</f>
        <v>1.04</v>
      </c>
    </row>
    <row r="393" spans="1:10" x14ac:dyDescent="0.2">
      <c r="A393" t="b">
        <f>AND(Raw!E393&gt;0,Raw!E393&lt;100)</f>
        <v>1</v>
      </c>
      <c r="B393" t="b">
        <f>Raw!D393&gt;0</f>
        <v>0</v>
      </c>
      <c r="C393" t="b">
        <f>AND(Raw!G393&gt;Raw!D393,Raw!G393&lt;80*Raw!D393)</f>
        <v>0</v>
      </c>
      <c r="D393" t="b">
        <f>Raw!K393*Raw!F393&gt;10000000</f>
        <v>0</v>
      </c>
      <c r="E393">
        <f>Raw!M393/Raw!L393</f>
        <v>0.99933468730303243</v>
      </c>
      <c r="F393">
        <f>Raw!G393/Raw!F393</f>
        <v>1.032258064516129</v>
      </c>
      <c r="H393">
        <f>Raw!H393/Raw!G393</f>
        <v>1.015625</v>
      </c>
      <c r="I393">
        <f>Raw!H393/Raw!J393</f>
        <v>1.0324015247776366</v>
      </c>
      <c r="J393">
        <f>Raw!I393/Raw!G393</f>
        <v>1.0312499999999998</v>
      </c>
    </row>
    <row r="394" spans="1:10" x14ac:dyDescent="0.2">
      <c r="A394" t="b">
        <f>AND(Raw!E394&gt;0,Raw!E394&lt;100)</f>
        <v>0</v>
      </c>
      <c r="B394" t="b">
        <f>Raw!D394&gt;0</f>
        <v>0</v>
      </c>
      <c r="C394" t="b">
        <f>AND(Raw!G394&gt;Raw!D394,Raw!G394&lt;80*Raw!D394)</f>
        <v>0</v>
      </c>
      <c r="D394" t="b">
        <f>Raw!K394*Raw!F394&gt;10000000</f>
        <v>0</v>
      </c>
      <c r="E394">
        <f>Raw!M394/Raw!L394</f>
        <v>0.99933468730303243</v>
      </c>
      <c r="F394">
        <f>Raw!G394/Raw!F394</f>
        <v>0.92592592592592582</v>
      </c>
      <c r="H394">
        <f>Raw!H394/Raw!G394</f>
        <v>0.91333333333333344</v>
      </c>
      <c r="I394">
        <f>Raw!H394/Raw!J394</f>
        <v>1.057915057915058</v>
      </c>
      <c r="J394">
        <f>Raw!I394/Raw!G394</f>
        <v>1.0533333333333335</v>
      </c>
    </row>
    <row r="395" spans="1:10" x14ac:dyDescent="0.2">
      <c r="A395" t="b">
        <f>AND(Raw!E395&gt;0,Raw!E395&lt;100)</f>
        <v>1</v>
      </c>
      <c r="B395" t="b">
        <f>Raw!D395&gt;0</f>
        <v>1</v>
      </c>
      <c r="C395" t="b">
        <f>AND(Raw!G395&gt;Raw!D395,Raw!G395&lt;80*Raw!D395)</f>
        <v>0</v>
      </c>
      <c r="D395" t="b">
        <f>Raw!K395*Raw!F395&gt;10000000</f>
        <v>0</v>
      </c>
      <c r="E395">
        <f>Raw!M395/Raw!L395</f>
        <v>0.99933468730303243</v>
      </c>
      <c r="F395">
        <f>Raw!G395/Raw!F395</f>
        <v>1.0794520547945206</v>
      </c>
      <c r="H395">
        <f>Raw!H395/Raw!G395</f>
        <v>0.98984771573604069</v>
      </c>
      <c r="I395">
        <f>Raw!H395/Raw!J395</f>
        <v>1.056910569105691</v>
      </c>
      <c r="J395">
        <f>Raw!I395/Raw!G395</f>
        <v>1.0025380710659899</v>
      </c>
    </row>
    <row r="396" spans="1:10" x14ac:dyDescent="0.2">
      <c r="A396" t="b">
        <f>AND(Raw!E396&gt;0,Raw!E396&lt;100)</f>
        <v>1</v>
      </c>
      <c r="B396" t="b">
        <f>Raw!D396&gt;0</f>
        <v>1</v>
      </c>
      <c r="C396" t="b">
        <f>AND(Raw!G396&gt;Raw!D396,Raw!G396&lt;80*Raw!D396)</f>
        <v>1</v>
      </c>
      <c r="D396" t="b">
        <f>Raw!K396*Raw!F396&gt;10000000</f>
        <v>1</v>
      </c>
      <c r="E396">
        <f>Raw!M396/Raw!L396</f>
        <v>0.99933468730303243</v>
      </c>
      <c r="F396">
        <f>Raw!G396/Raw!F396</f>
        <v>1.0089686098654709</v>
      </c>
      <c r="H396">
        <f>Raw!H396/Raw!G396</f>
        <v>1.0313333333333332</v>
      </c>
      <c r="I396">
        <f>Raw!H396/Raw!J396</f>
        <v>1.0497624971725852</v>
      </c>
      <c r="J396">
        <f>Raw!I396/Raw!G396</f>
        <v>1.040888888888889</v>
      </c>
    </row>
    <row r="397" spans="1:10" x14ac:dyDescent="0.2">
      <c r="A397" t="b">
        <f>AND(Raw!E397&gt;0,Raw!E397&lt;100)</f>
        <v>1</v>
      </c>
      <c r="B397" t="b">
        <f>Raw!D397&gt;0</f>
        <v>0</v>
      </c>
      <c r="C397" t="b">
        <f>AND(Raw!G397&gt;Raw!D397,Raw!G397&lt;80*Raw!D397)</f>
        <v>0</v>
      </c>
      <c r="D397" t="b">
        <f>Raw!K397*Raw!F397&gt;10000000</f>
        <v>0</v>
      </c>
      <c r="E397">
        <f>Raw!M397/Raw!L397</f>
        <v>0.99933468730303243</v>
      </c>
      <c r="F397">
        <f>Raw!G397/Raw!F397</f>
        <v>0.96799999999999997</v>
      </c>
      <c r="H397">
        <f>Raw!H397/Raw!G397</f>
        <v>0.99173553719008267</v>
      </c>
      <c r="I397">
        <f>Raw!H397/Raw!J397</f>
        <v>1.0256410256410258</v>
      </c>
      <c r="J397">
        <f>Raw!I397/Raw!G397</f>
        <v>1.0330578512396695</v>
      </c>
    </row>
    <row r="398" spans="1:10" x14ac:dyDescent="0.2">
      <c r="A398" t="b">
        <f>AND(Raw!E398&gt;0,Raw!E398&lt;100)</f>
        <v>0</v>
      </c>
      <c r="B398" t="b">
        <f>Raw!D398&gt;0</f>
        <v>1</v>
      </c>
      <c r="C398" t="b">
        <f>AND(Raw!G398&gt;Raw!D398,Raw!G398&lt;80*Raw!D398)</f>
        <v>0</v>
      </c>
      <c r="D398" t="b">
        <f>Raw!K398*Raw!F398&gt;10000000</f>
        <v>0</v>
      </c>
      <c r="E398">
        <f>Raw!M398/Raw!L398</f>
        <v>0.99933468730303243</v>
      </c>
      <c r="F398">
        <f>Raw!G398/Raw!F398</f>
        <v>0.94880356149137457</v>
      </c>
      <c r="H398">
        <f>Raw!H398/Raw!G398</f>
        <v>1.007624633431085</v>
      </c>
      <c r="I398">
        <f>Raw!H398/Raw!J398</f>
        <v>1.0618046971569839</v>
      </c>
      <c r="J398">
        <f>Raw!I398/Raw!G398</f>
        <v>1.049266862170088</v>
      </c>
    </row>
    <row r="399" spans="1:10" x14ac:dyDescent="0.2">
      <c r="A399" t="b">
        <f>AND(Raw!E399&gt;0,Raw!E399&lt;100)</f>
        <v>0</v>
      </c>
      <c r="B399" t="b">
        <f>Raw!D399&gt;0</f>
        <v>0</v>
      </c>
      <c r="C399" t="b">
        <f>AND(Raw!G399&gt;Raw!D399,Raw!G399&lt;80*Raw!D399)</f>
        <v>0</v>
      </c>
      <c r="D399" t="b">
        <f>Raw!K399*Raw!F399&gt;10000000</f>
        <v>1</v>
      </c>
      <c r="E399">
        <f>Raw!M399/Raw!L399</f>
        <v>0.99933468730303243</v>
      </c>
      <c r="F399">
        <f>Raw!G399/Raw!F399</f>
        <v>0.98918918918918919</v>
      </c>
      <c r="H399">
        <f>Raw!H399/Raw!G399</f>
        <v>1.0046838407494145</v>
      </c>
      <c r="I399">
        <f>Raw!H399/Raw!J399</f>
        <v>1.0769874476987447</v>
      </c>
      <c r="J399">
        <f>Raw!I399/Raw!G399</f>
        <v>1.0281030444964872</v>
      </c>
    </row>
    <row r="400" spans="1:10" x14ac:dyDescent="0.2">
      <c r="A400" t="b">
        <f>AND(Raw!E400&gt;0,Raw!E400&lt;100)</f>
        <v>0</v>
      </c>
      <c r="B400" t="b">
        <f>Raw!D400&gt;0</f>
        <v>0</v>
      </c>
      <c r="C400" t="b">
        <f>AND(Raw!G400&gt;Raw!D400,Raw!G400&lt;80*Raw!D400)</f>
        <v>0</v>
      </c>
      <c r="D400" t="b">
        <f>Raw!K400*Raw!F400&gt;10000000</f>
        <v>0</v>
      </c>
      <c r="E400">
        <f>Raw!M400/Raw!L400</f>
        <v>0.99933468730303243</v>
      </c>
      <c r="F400">
        <f>Raw!G400/Raw!F400</f>
        <v>0.93511450381679395</v>
      </c>
      <c r="H400">
        <f>Raw!H400/Raw!G400</f>
        <v>1.0408163265306121</v>
      </c>
      <c r="I400">
        <f>Raw!H400/Raw!J400</f>
        <v>1.0408163265306121</v>
      </c>
      <c r="J400">
        <f>Raw!I400/Raw!G400</f>
        <v>1.0612244897959184</v>
      </c>
    </row>
    <row r="401" spans="1:10" x14ac:dyDescent="0.2">
      <c r="A401" t="b">
        <f>AND(Raw!E401&gt;0,Raw!E401&lt;100)</f>
        <v>0</v>
      </c>
      <c r="B401" t="b">
        <f>Raw!D401&gt;0</f>
        <v>1</v>
      </c>
      <c r="C401" t="b">
        <f>AND(Raw!G401&gt;Raw!D401,Raw!G401&lt;80*Raw!D401)</f>
        <v>1</v>
      </c>
      <c r="D401" t="b">
        <f>Raw!K401*Raw!F401&gt;10000000</f>
        <v>0</v>
      </c>
      <c r="E401">
        <f>Raw!M401/Raw!L401</f>
        <v>0.99933468730303243</v>
      </c>
      <c r="F401">
        <f>Raw!G401/Raw!F401</f>
        <v>0.91240875912408748</v>
      </c>
      <c r="H401">
        <f>Raw!H401/Raw!G401</f>
        <v>0.91999999999999993</v>
      </c>
      <c r="I401">
        <f>Raw!H401/Raw!J401</f>
        <v>1.0648148148148147</v>
      </c>
      <c r="J401">
        <f>Raw!I401/Raw!G401</f>
        <v>1.1199999999999999</v>
      </c>
    </row>
    <row r="402" spans="1:10" x14ac:dyDescent="0.2">
      <c r="A402" t="b">
        <f>AND(Raw!E402&gt;0,Raw!E402&lt;100)</f>
        <v>1</v>
      </c>
      <c r="B402" t="b">
        <f>Raw!D402&gt;0</f>
        <v>1</v>
      </c>
      <c r="C402" t="b">
        <f>AND(Raw!G402&gt;Raw!D402,Raw!G402&lt;80*Raw!D402)</f>
        <v>1</v>
      </c>
      <c r="D402" t="b">
        <f>Raw!K402*Raw!F402&gt;10000000</f>
        <v>0</v>
      </c>
      <c r="E402">
        <f>Raw!M402/Raw!L402</f>
        <v>0.99933468730303243</v>
      </c>
      <c r="F402">
        <f>Raw!G402/Raw!F402</f>
        <v>1.0740563784042045</v>
      </c>
      <c r="H402">
        <f>Raw!H402/Raw!G402</f>
        <v>0.97464412811387902</v>
      </c>
      <c r="I402">
        <f>Raw!H402/Raw!J402</f>
        <v>1.00550711335475</v>
      </c>
      <c r="J402">
        <f>Raw!I402/Raw!G402</f>
        <v>1.0382562277580072</v>
      </c>
    </row>
    <row r="403" spans="1:10" x14ac:dyDescent="0.2">
      <c r="A403" t="b">
        <f>AND(Raw!E403&gt;0,Raw!E403&lt;100)</f>
        <v>0</v>
      </c>
      <c r="B403" t="b">
        <f>Raw!D403&gt;0</f>
        <v>0</v>
      </c>
      <c r="C403" t="b">
        <f>AND(Raw!G403&gt;Raw!D403,Raw!G403&lt;80*Raw!D403)</f>
        <v>0</v>
      </c>
      <c r="D403" t="b">
        <f>Raw!K403*Raw!F403&gt;10000000</f>
        <v>0</v>
      </c>
      <c r="E403">
        <f>Raw!M403/Raw!L403</f>
        <v>0.99933468730303243</v>
      </c>
      <c r="F403">
        <f>Raw!G403/Raw!F403</f>
        <v>0.80166270783847982</v>
      </c>
      <c r="H403">
        <f>Raw!H403/Raw!G403</f>
        <v>1.1555555555555554</v>
      </c>
      <c r="I403">
        <f>Raw!H403/Raw!J403</f>
        <v>1.2</v>
      </c>
      <c r="J403">
        <f>Raw!I403/Raw!G403</f>
        <v>1.1575555555555557</v>
      </c>
    </row>
    <row r="404" spans="1:10" x14ac:dyDescent="0.2">
      <c r="A404" t="b">
        <f>AND(Raw!E404&gt;0,Raw!E404&lt;100)</f>
        <v>0</v>
      </c>
      <c r="B404" t="b">
        <f>Raw!D404&gt;0</f>
        <v>1</v>
      </c>
      <c r="C404" t="b">
        <f>AND(Raw!G404&gt;Raw!D404,Raw!G404&lt;80*Raw!D404)</f>
        <v>0</v>
      </c>
      <c r="D404" t="b">
        <f>Raw!K404*Raw!F404&gt;10000000</f>
        <v>1</v>
      </c>
      <c r="E404">
        <f>Raw!M404/Raw!L404</f>
        <v>0.99933468730303243</v>
      </c>
      <c r="F404">
        <f>Raw!G404/Raw!F404</f>
        <v>1.0720551378446115</v>
      </c>
      <c r="H404">
        <f>Raw!H404/Raw!G404</f>
        <v>1.0631209818819405</v>
      </c>
      <c r="I404">
        <f>Raw!H404/Raw!J404</f>
        <v>1.07</v>
      </c>
      <c r="J404">
        <f>Raw!I404/Raw!G404</f>
        <v>1.0748100526008184</v>
      </c>
    </row>
    <row r="405" spans="1:10" x14ac:dyDescent="0.2">
      <c r="A405" t="b">
        <f>AND(Raw!E405&gt;0,Raw!E405&lt;100)</f>
        <v>0</v>
      </c>
      <c r="B405" t="b">
        <f>Raw!D405&gt;0</f>
        <v>0</v>
      </c>
      <c r="C405" t="b">
        <f>AND(Raw!G405&gt;Raw!D405,Raw!G405&lt;80*Raw!D405)</f>
        <v>0</v>
      </c>
      <c r="D405" t="b">
        <f>Raw!K405*Raw!F405&gt;10000000</f>
        <v>0</v>
      </c>
      <c r="E405">
        <f>Raw!M405/Raw!L405</f>
        <v>0.99933468730303243</v>
      </c>
      <c r="F405">
        <f>Raw!G405/Raw!F405</f>
        <v>1.006825938566553</v>
      </c>
      <c r="H405">
        <f>Raw!H405/Raw!G405</f>
        <v>0.9949152542372881</v>
      </c>
      <c r="I405">
        <f>Raw!H405/Raw!J405</f>
        <v>1.0208695652173914</v>
      </c>
      <c r="J405">
        <f>Raw!I405/Raw!G405</f>
        <v>1</v>
      </c>
    </row>
    <row r="406" spans="1:10" x14ac:dyDescent="0.2">
      <c r="A406" t="b">
        <f>AND(Raw!E406&gt;0,Raw!E406&lt;100)</f>
        <v>0</v>
      </c>
      <c r="B406" t="b">
        <f>Raw!D406&gt;0</f>
        <v>0</v>
      </c>
      <c r="C406" t="b">
        <f>AND(Raw!G406&gt;Raw!D406,Raw!G406&lt;80*Raw!D406)</f>
        <v>0</v>
      </c>
      <c r="D406" t="b">
        <f>Raw!K406*Raw!F406&gt;10000000</f>
        <v>0</v>
      </c>
      <c r="E406">
        <f>Raw!M406/Raw!L406</f>
        <v>0.99933468730303243</v>
      </c>
      <c r="F406">
        <f>Raw!G406/Raw!F406</f>
        <v>0.89519650655021843</v>
      </c>
      <c r="H406">
        <f>Raw!H406/Raw!G406</f>
        <v>1.0260162601626015</v>
      </c>
      <c r="I406">
        <f>Raw!H406/Raw!J406</f>
        <v>1.0860585197934596</v>
      </c>
      <c r="J406">
        <f>Raw!I406/Raw!G406</f>
        <v>1.0487804878048781</v>
      </c>
    </row>
    <row r="407" spans="1:10" x14ac:dyDescent="0.2">
      <c r="A407" t="b">
        <f>AND(Raw!E407&gt;0,Raw!E407&lt;100)</f>
        <v>1</v>
      </c>
      <c r="B407" t="b">
        <f>Raw!D407&gt;0</f>
        <v>1</v>
      </c>
      <c r="C407" t="b">
        <f>AND(Raw!G407&gt;Raw!D407,Raw!G407&lt;80*Raw!D407)</f>
        <v>0</v>
      </c>
      <c r="D407" t="b">
        <f>Raw!K407*Raw!F407&gt;10000000</f>
        <v>1</v>
      </c>
      <c r="E407">
        <f>Raw!M407/Raw!L407</f>
        <v>0.99933468730303243</v>
      </c>
      <c r="F407">
        <f>Raw!G407/Raw!F407</f>
        <v>1.013973063973064</v>
      </c>
      <c r="H407">
        <f>Raw!H407/Raw!G407</f>
        <v>1.0124522663124689</v>
      </c>
      <c r="I407">
        <f>Raw!H407/Raw!J407</f>
        <v>1.0376042198400544</v>
      </c>
      <c r="J407">
        <f>Raw!I407/Raw!G407</f>
        <v>1.0360285571974099</v>
      </c>
    </row>
    <row r="408" spans="1:10" x14ac:dyDescent="0.2">
      <c r="A408" t="b">
        <f>AND(Raw!E408&gt;0,Raw!E408&lt;100)</f>
        <v>1</v>
      </c>
      <c r="B408" t="b">
        <f>Raw!D408&gt;0</f>
        <v>1</v>
      </c>
      <c r="C408" t="b">
        <f>AND(Raw!G408&gt;Raw!D408,Raw!G408&lt;80*Raw!D408)</f>
        <v>1</v>
      </c>
      <c r="D408" t="b">
        <f>Raw!K408*Raw!F408&gt;10000000</f>
        <v>0</v>
      </c>
      <c r="E408">
        <f>Raw!M408/Raw!L408</f>
        <v>0.99933468730303243</v>
      </c>
      <c r="F408">
        <f>Raw!G408/Raw!F408</f>
        <v>0.95571095571095577</v>
      </c>
      <c r="H408">
        <f>Raw!H408/Raw!G408</f>
        <v>1.1121951219512196</v>
      </c>
      <c r="I408">
        <f>Raw!H408/Raw!J408</f>
        <v>1.136590229312064</v>
      </c>
      <c r="J408">
        <f>Raw!I408/Raw!G408</f>
        <v>1.1365853658536587</v>
      </c>
    </row>
    <row r="409" spans="1:10" x14ac:dyDescent="0.2">
      <c r="A409" t="b">
        <f>AND(Raw!E409&gt;0,Raw!E409&lt;100)</f>
        <v>1</v>
      </c>
      <c r="B409" t="b">
        <f>Raw!D409&gt;0</f>
        <v>1</v>
      </c>
      <c r="C409" t="b">
        <f>AND(Raw!G409&gt;Raw!D409,Raw!G409&lt;80*Raw!D409)</f>
        <v>1</v>
      </c>
      <c r="D409" t="b">
        <f>Raw!K409*Raw!F409&gt;10000000</f>
        <v>0</v>
      </c>
      <c r="E409">
        <f>Raw!M409/Raw!L409</f>
        <v>0.99933468730303243</v>
      </c>
      <c r="F409">
        <f>Raw!G409/Raw!F409</f>
        <v>1.001669449081803</v>
      </c>
      <c r="H409">
        <f>Raw!H409/Raw!G409</f>
        <v>0.98833333333333329</v>
      </c>
      <c r="I409">
        <f>Raw!H409/Raw!J409</f>
        <v>1.0056529112492933</v>
      </c>
      <c r="J409">
        <f>Raw!I409/Raw!G409</f>
        <v>1</v>
      </c>
    </row>
    <row r="410" spans="1:10" x14ac:dyDescent="0.2">
      <c r="A410" t="b">
        <f>AND(Raw!E410&gt;0,Raw!E410&lt;100)</f>
        <v>0</v>
      </c>
      <c r="B410" t="b">
        <f>Raw!D410&gt;0</f>
        <v>1</v>
      </c>
      <c r="C410" t="b">
        <f>AND(Raw!G410&gt;Raw!D410,Raw!G410&lt;80*Raw!D410)</f>
        <v>0</v>
      </c>
      <c r="D410" t="b">
        <f>Raw!K410*Raw!F410&gt;10000000</f>
        <v>1</v>
      </c>
      <c r="E410">
        <f>Raw!M410/Raw!L410</f>
        <v>0.99933468730303243</v>
      </c>
      <c r="F410">
        <f>Raw!G410/Raw!F410</f>
        <v>1.0249999999999999</v>
      </c>
      <c r="H410">
        <f>Raw!H410/Raw!G410</f>
        <v>1.0168855534709194</v>
      </c>
      <c r="I410">
        <f>Raw!H410/Raw!J410</f>
        <v>1.0245746691871456</v>
      </c>
      <c r="J410">
        <f>Raw!I410/Raw!G410</f>
        <v>1.0412757973733584</v>
      </c>
    </row>
    <row r="411" spans="1:10" x14ac:dyDescent="0.2">
      <c r="A411" t="b">
        <f>AND(Raw!E411&gt;0,Raw!E411&lt;100)</f>
        <v>1</v>
      </c>
      <c r="B411" t="b">
        <f>Raw!D411&gt;0</f>
        <v>0</v>
      </c>
      <c r="C411" t="b">
        <f>AND(Raw!G411&gt;Raw!D411,Raw!G411&lt;80*Raw!D411)</f>
        <v>0</v>
      </c>
      <c r="D411" t="b">
        <f>Raw!K411*Raw!F411&gt;10000000</f>
        <v>0</v>
      </c>
      <c r="E411">
        <f>Raw!M411/Raw!L411</f>
        <v>0.99933468730303243</v>
      </c>
      <c r="F411">
        <f>Raw!G411/Raw!F411</f>
        <v>1.012965964343598</v>
      </c>
      <c r="H411">
        <f>Raw!H411/Raw!G411</f>
        <v>0.95519999999999761</v>
      </c>
      <c r="I411">
        <f>Raw!H411/Raw!J411</f>
        <v>1.0834845735027225</v>
      </c>
      <c r="J411">
        <f>Raw!I411/Raw!G411</f>
        <v>1.04</v>
      </c>
    </row>
    <row r="412" spans="1:10" x14ac:dyDescent="0.2">
      <c r="A412" t="b">
        <f>AND(Raw!E412&gt;0,Raw!E412&lt;100)</f>
        <v>0</v>
      </c>
      <c r="B412" t="b">
        <f>Raw!D412&gt;0</f>
        <v>0</v>
      </c>
      <c r="C412" t="b">
        <f>AND(Raw!G412&gt;Raw!D412,Raw!G412&lt;80*Raw!D412)</f>
        <v>0</v>
      </c>
      <c r="D412" t="b">
        <f>Raw!K412*Raw!F412&gt;10000000</f>
        <v>0</v>
      </c>
      <c r="E412">
        <f>Raw!M412/Raw!L412</f>
        <v>0.99933468730303243</v>
      </c>
      <c r="F412">
        <f>Raw!G412/Raw!F412</f>
        <v>1.0124688279301746</v>
      </c>
      <c r="H412">
        <f>Raw!H412/Raw!G412</f>
        <v>1.0147783251231528</v>
      </c>
      <c r="I412">
        <f>Raw!H412/Raw!J412</f>
        <v>1.035175879396985</v>
      </c>
      <c r="J412">
        <f>Raw!I412/Raw!G412</f>
        <v>1.0394088669950738</v>
      </c>
    </row>
    <row r="413" spans="1:10" x14ac:dyDescent="0.2">
      <c r="A413" t="b">
        <f>AND(Raw!E413&gt;0,Raw!E413&lt;100)</f>
        <v>1</v>
      </c>
      <c r="B413" t="b">
        <f>Raw!D413&gt;0</f>
        <v>1</v>
      </c>
      <c r="C413" t="b">
        <f>AND(Raw!G413&gt;Raw!D413,Raw!G413&lt;80*Raw!D413)</f>
        <v>1</v>
      </c>
      <c r="D413" t="b">
        <f>Raw!K413*Raw!F413&gt;10000000</f>
        <v>0</v>
      </c>
      <c r="E413">
        <f>Raw!M413/Raw!L413</f>
        <v>0.99933468730303243</v>
      </c>
      <c r="F413">
        <f>Raw!G413/Raw!F413</f>
        <v>0.99099099099099097</v>
      </c>
      <c r="H413">
        <f>Raw!H413/Raw!G413</f>
        <v>0.90454545454545443</v>
      </c>
      <c r="I413">
        <f>Raw!H413/Raw!J413</f>
        <v>1.0040363269424823</v>
      </c>
      <c r="J413">
        <f>Raw!I413/Raw!G413</f>
        <v>1</v>
      </c>
    </row>
    <row r="414" spans="1:10" x14ac:dyDescent="0.2">
      <c r="A414" t="b">
        <f>AND(Raw!E414&gt;0,Raw!E414&lt;100)</f>
        <v>0</v>
      </c>
      <c r="B414" t="b">
        <f>Raw!D414&gt;0</f>
        <v>0</v>
      </c>
      <c r="C414" t="b">
        <f>AND(Raw!G414&gt;Raw!D414,Raw!G414&lt;80*Raw!D414)</f>
        <v>0</v>
      </c>
      <c r="D414" t="b">
        <f>Raw!K414*Raw!F414&gt;10000000</f>
        <v>0</v>
      </c>
      <c r="E414">
        <f>Raw!M414/Raw!L414</f>
        <v>0.99933468730303243</v>
      </c>
      <c r="F414">
        <f>Raw!G414/Raw!F414</f>
        <v>1.0081743869209809</v>
      </c>
      <c r="H414">
        <f>Raw!H414/Raw!G414</f>
        <v>1.0135135135135136</v>
      </c>
      <c r="I414">
        <f>Raw!H414/Raw!J414</f>
        <v>1.0533707865168538</v>
      </c>
      <c r="J414">
        <f>Raw!I414/Raw!G414</f>
        <v>1.0324324324324325</v>
      </c>
    </row>
    <row r="415" spans="1:10" x14ac:dyDescent="0.2">
      <c r="A415" t="b">
        <f>AND(Raw!E415&gt;0,Raw!E415&lt;100)</f>
        <v>0</v>
      </c>
      <c r="B415" t="b">
        <f>Raw!D415&gt;0</f>
        <v>0</v>
      </c>
      <c r="C415" t="b">
        <f>AND(Raw!G415&gt;Raw!D415,Raw!G415&lt;80*Raw!D415)</f>
        <v>0</v>
      </c>
      <c r="D415" t="b">
        <f>Raw!K415*Raw!F415&gt;10000000</f>
        <v>0</v>
      </c>
      <c r="E415">
        <f>Raw!M415/Raw!L415</f>
        <v>0.99933468730303243</v>
      </c>
      <c r="F415">
        <f>Raw!G415/Raw!F415</f>
        <v>1</v>
      </c>
      <c r="H415">
        <f>Raw!H415/Raw!G415</f>
        <v>0.98333333333333328</v>
      </c>
      <c r="I415">
        <f>Raw!H415/Raw!J415</f>
        <v>1.0260869565217392</v>
      </c>
      <c r="J415">
        <f>Raw!I415/Raw!G415</f>
        <v>1.0416666666666667</v>
      </c>
    </row>
    <row r="416" spans="1:10" x14ac:dyDescent="0.2">
      <c r="A416" t="b">
        <f>AND(Raw!E416&gt;0,Raw!E416&lt;100)</f>
        <v>1</v>
      </c>
      <c r="B416" t="b">
        <f>Raw!D416&gt;0</f>
        <v>1</v>
      </c>
      <c r="C416" t="b">
        <f>AND(Raw!G416&gt;Raw!D416,Raw!G416&lt;80*Raw!D416)</f>
        <v>0</v>
      </c>
      <c r="D416" t="b">
        <f>Raw!K416*Raw!F416&gt;10000000</f>
        <v>1</v>
      </c>
      <c r="E416">
        <f>Raw!M416/Raw!L416</f>
        <v>0.99933468730303243</v>
      </c>
      <c r="F416">
        <f>Raw!G416/Raw!F416</f>
        <v>1.0483401281304601</v>
      </c>
      <c r="H416">
        <f>Raw!H416/Raw!G416</f>
        <v>1.0306666666666666</v>
      </c>
      <c r="I416">
        <f>Raw!H416/Raw!J416</f>
        <v>1.0393277310924369</v>
      </c>
      <c r="J416">
        <f>Raw!I416/Raw!G416</f>
        <v>1.0442222222222222</v>
      </c>
    </row>
    <row r="417" spans="1:10" x14ac:dyDescent="0.2">
      <c r="A417" t="b">
        <f>AND(Raw!E417&gt;0,Raw!E417&lt;100)</f>
        <v>1</v>
      </c>
      <c r="B417" t="b">
        <f>Raw!D417&gt;0</f>
        <v>0</v>
      </c>
      <c r="C417" t="b">
        <f>AND(Raw!G417&gt;Raw!D417,Raw!G417&lt;80*Raw!D417)</f>
        <v>0</v>
      </c>
      <c r="D417" t="b">
        <f>Raw!K417*Raw!F417&gt;10000000</f>
        <v>0</v>
      </c>
      <c r="E417">
        <f>Raw!M417/Raw!L417</f>
        <v>0.99933468730303243</v>
      </c>
      <c r="F417">
        <f>Raw!G417/Raw!F417</f>
        <v>1.1888888888888889</v>
      </c>
      <c r="H417">
        <f>Raw!H417/Raw!G417</f>
        <v>1.1028037383177571</v>
      </c>
      <c r="I417">
        <f>Raw!H417/Raw!J417</f>
        <v>1.2826086956521741</v>
      </c>
      <c r="J417">
        <f>Raw!I417/Raw!G417</f>
        <v>1.1401869158878504</v>
      </c>
    </row>
    <row r="418" spans="1:10" x14ac:dyDescent="0.2">
      <c r="A418" t="b">
        <f>AND(Raw!E418&gt;0,Raw!E418&lt;100)</f>
        <v>0</v>
      </c>
      <c r="B418" t="b">
        <f>Raw!D418&gt;0</f>
        <v>0</v>
      </c>
      <c r="C418" t="b">
        <f>AND(Raw!G418&gt;Raw!D418,Raw!G418&lt;80*Raw!D418)</f>
        <v>0</v>
      </c>
      <c r="D418" t="b">
        <f>Raw!K418*Raw!F418&gt;10000000</f>
        <v>1</v>
      </c>
      <c r="E418">
        <f>Raw!M418/Raw!L418</f>
        <v>0.99933468730303243</v>
      </c>
      <c r="F418">
        <f>Raw!G418/Raw!F418</f>
        <v>1.08203125</v>
      </c>
      <c r="H418">
        <f>Raw!H418/Raw!G418</f>
        <v>0.71841155234657039</v>
      </c>
      <c r="I418">
        <f>Raw!H418/Raw!J418</f>
        <v>1.005050505050505</v>
      </c>
      <c r="J418">
        <f>Raw!I418/Raw!G418</f>
        <v>1</v>
      </c>
    </row>
    <row r="419" spans="1:10" x14ac:dyDescent="0.2">
      <c r="A419" t="b">
        <f>AND(Raw!E419&gt;0,Raw!E419&lt;100)</f>
        <v>0</v>
      </c>
      <c r="B419" t="b">
        <f>Raw!D419&gt;0</f>
        <v>0</v>
      </c>
      <c r="C419" t="b">
        <f>AND(Raw!G419&gt;Raw!D419,Raw!G419&lt;80*Raw!D419)</f>
        <v>0</v>
      </c>
      <c r="D419" t="b">
        <f>Raw!K419*Raw!F419&gt;10000000</f>
        <v>0</v>
      </c>
      <c r="E419">
        <f>Raw!M419/Raw!L419</f>
        <v>0.99933468730303243</v>
      </c>
      <c r="F419">
        <f>Raw!G419/Raw!F419</f>
        <v>0.99596231493943477</v>
      </c>
      <c r="H419">
        <f>Raw!H419/Raw!G419</f>
        <v>1.0648648648648649</v>
      </c>
      <c r="I419">
        <f>Raw!H419/Raw!J419</f>
        <v>1.0648648648648649</v>
      </c>
      <c r="J419">
        <f>Raw!I419/Raw!G419</f>
        <v>1.0716216216216214</v>
      </c>
    </row>
    <row r="420" spans="1:10" x14ac:dyDescent="0.2">
      <c r="A420" t="b">
        <f>AND(Raw!E420&gt;0,Raw!E420&lt;100)</f>
        <v>0</v>
      </c>
      <c r="B420" t="b">
        <f>Raw!D420&gt;0</f>
        <v>1</v>
      </c>
      <c r="C420" t="b">
        <f>AND(Raw!G420&gt;Raw!D420,Raw!G420&lt;80*Raw!D420)</f>
        <v>0</v>
      </c>
      <c r="D420" t="b">
        <f>Raw!K420*Raw!F420&gt;10000000</f>
        <v>1</v>
      </c>
      <c r="E420">
        <f>Raw!M420/Raw!L420</f>
        <v>0.99933468730303243</v>
      </c>
      <c r="F420">
        <f>Raw!G420/Raw!F420</f>
        <v>1.0005984440454818</v>
      </c>
      <c r="H420">
        <f>Raw!H420/Raw!G420</f>
        <v>1.0107655502392345</v>
      </c>
      <c r="I420">
        <f>Raw!H420/Raw!J420</f>
        <v>1.0168471720818293</v>
      </c>
      <c r="J420">
        <f>Raw!I420/Raw!G420</f>
        <v>1.0107655502392345</v>
      </c>
    </row>
    <row r="421" spans="1:10" x14ac:dyDescent="0.2">
      <c r="A421" t="b">
        <f>AND(Raw!E421&gt;0,Raw!E421&lt;100)</f>
        <v>1</v>
      </c>
      <c r="B421" t="b">
        <f>Raw!D421&gt;0</f>
        <v>1</v>
      </c>
      <c r="C421" t="b">
        <f>AND(Raw!G421&gt;Raw!D421,Raw!G421&lt;80*Raw!D421)</f>
        <v>1</v>
      </c>
      <c r="D421" t="b">
        <f>Raw!K421*Raw!F421&gt;10000000</f>
        <v>0</v>
      </c>
      <c r="E421">
        <f>Raw!M421/Raw!L421</f>
        <v>0.99933468730303243</v>
      </c>
      <c r="F421">
        <f>Raw!G421/Raw!F421</f>
        <v>0.99594868332207964</v>
      </c>
      <c r="H421">
        <f>Raw!H421/Raw!G421</f>
        <v>1</v>
      </c>
      <c r="I421">
        <f>Raw!H421/Raw!J421</f>
        <v>1.0102739726027397</v>
      </c>
      <c r="J421">
        <f>Raw!I421/Raw!G421</f>
        <v>1.015593220338983</v>
      </c>
    </row>
    <row r="422" spans="1:10" x14ac:dyDescent="0.2">
      <c r="A422" t="b">
        <f>AND(Raw!E422&gt;0,Raw!E422&lt;100)</f>
        <v>0</v>
      </c>
      <c r="B422" t="b">
        <f>Raw!D422&gt;0</f>
        <v>1</v>
      </c>
      <c r="C422" t="b">
        <f>AND(Raw!G422&gt;Raw!D422,Raw!G422&lt;80*Raw!D422)</f>
        <v>1</v>
      </c>
      <c r="D422" t="b">
        <f>Raw!K422*Raw!F422&gt;10000000</f>
        <v>0</v>
      </c>
      <c r="E422">
        <f>Raw!M422/Raw!L422</f>
        <v>0.99933468730303243</v>
      </c>
      <c r="F422">
        <f>Raw!G422/Raw!F422</f>
        <v>0.99578503688092723</v>
      </c>
      <c r="H422">
        <f>Raw!H422/Raw!G422</f>
        <v>1.0042328042328044</v>
      </c>
      <c r="I422">
        <f>Raw!H422/Raw!J422</f>
        <v>1.0090377458798512</v>
      </c>
      <c r="J422">
        <f>Raw!I422/Raw!G422</f>
        <v>1.0074074074074075</v>
      </c>
    </row>
    <row r="423" spans="1:10" x14ac:dyDescent="0.2">
      <c r="A423" t="b">
        <f>AND(Raw!E423&gt;0,Raw!E423&lt;100)</f>
        <v>1</v>
      </c>
      <c r="B423" t="b">
        <f>Raw!D423&gt;0</f>
        <v>1</v>
      </c>
      <c r="C423" t="b">
        <f>AND(Raw!G423&gt;Raw!D423,Raw!G423&lt;80*Raw!D423)</f>
        <v>1</v>
      </c>
      <c r="D423" t="b">
        <f>Raw!K423*Raw!F423&gt;10000000</f>
        <v>0</v>
      </c>
      <c r="E423">
        <f>Raw!M423/Raw!L423</f>
        <v>0.99933468730303243</v>
      </c>
      <c r="F423">
        <f>Raw!G423/Raw!F423</f>
        <v>1.2825112107623318</v>
      </c>
      <c r="H423">
        <f>Raw!H423/Raw!G423</f>
        <v>1.0559440559440558</v>
      </c>
      <c r="I423">
        <f>Raw!H423/Raw!J423</f>
        <v>1.0785714285714285</v>
      </c>
      <c r="J423">
        <f>Raw!I423/Raw!G423</f>
        <v>1.1328671328671327</v>
      </c>
    </row>
    <row r="424" spans="1:10" x14ac:dyDescent="0.2">
      <c r="A424" t="b">
        <f>AND(Raw!E424&gt;0,Raw!E424&lt;100)</f>
        <v>0</v>
      </c>
      <c r="B424" t="b">
        <f>Raw!D424&gt;0</f>
        <v>1</v>
      </c>
      <c r="C424" t="b">
        <f>AND(Raw!G424&gt;Raw!D424,Raw!G424&lt;80*Raw!D424)</f>
        <v>1</v>
      </c>
      <c r="D424" t="b">
        <f>Raw!K424*Raw!F424&gt;10000000</f>
        <v>1</v>
      </c>
      <c r="E424">
        <f>Raw!M424/Raw!L424</f>
        <v>0.99933468730303243</v>
      </c>
      <c r="F424">
        <f>Raw!G424/Raw!F424</f>
        <v>0.95969289827255277</v>
      </c>
      <c r="H424">
        <f>Raw!H424/Raw!G424</f>
        <v>0.96171428571428563</v>
      </c>
      <c r="I424">
        <f>Raw!H424/Raw!J424</f>
        <v>1.0528620581795431</v>
      </c>
      <c r="J424">
        <f>Raw!I424/Raw!G424</f>
        <v>1</v>
      </c>
    </row>
    <row r="425" spans="1:10" x14ac:dyDescent="0.2">
      <c r="A425" t="b">
        <f>AND(Raw!E425&gt;0,Raw!E425&lt;100)</f>
        <v>0</v>
      </c>
      <c r="B425" t="b">
        <f>Raw!D425&gt;0</f>
        <v>1</v>
      </c>
      <c r="C425" t="b">
        <f>AND(Raw!G425&gt;Raw!D425,Raw!G425&lt;80*Raw!D425)</f>
        <v>0</v>
      </c>
      <c r="D425" t="b">
        <f>Raw!K425*Raw!F425&gt;10000000</f>
        <v>0</v>
      </c>
      <c r="E425">
        <f>Raw!M425/Raw!L425</f>
        <v>0.99933468730303243</v>
      </c>
      <c r="F425">
        <f>Raw!G425/Raw!F425</f>
        <v>0.93902836648190413</v>
      </c>
      <c r="H425">
        <f>Raw!H425/Raw!G425</f>
        <v>1.1553472222222223</v>
      </c>
      <c r="I425">
        <f>Raw!H425/Raw!J425</f>
        <v>1.1655457475129607</v>
      </c>
      <c r="J425">
        <f>Raw!I425/Raw!G425</f>
        <v>1.18875</v>
      </c>
    </row>
    <row r="426" spans="1:10" x14ac:dyDescent="0.2">
      <c r="A426" t="b">
        <f>AND(Raw!E426&gt;0,Raw!E426&lt;100)</f>
        <v>0</v>
      </c>
      <c r="B426" t="b">
        <f>Raw!D426&gt;0</f>
        <v>1</v>
      </c>
      <c r="C426" t="b">
        <f>AND(Raw!G426&gt;Raw!D426,Raw!G426&lt;80*Raw!D426)</f>
        <v>0</v>
      </c>
      <c r="D426" t="b">
        <f>Raw!K426*Raw!F426&gt;10000000</f>
        <v>1</v>
      </c>
      <c r="E426">
        <f>Raw!M426/Raw!L426</f>
        <v>0.99933468730303243</v>
      </c>
      <c r="F426">
        <f>Raw!G426/Raw!F426</f>
        <v>0.75788061703554666</v>
      </c>
      <c r="H426">
        <f>Raw!H426/Raw!G426</f>
        <v>0.87168141592920345</v>
      </c>
      <c r="I426">
        <f>Raw!H426/Raw!J426</f>
        <v>1.0591397849462365</v>
      </c>
      <c r="J426">
        <f>Raw!I426/Raw!G426</f>
        <v>1.0079646017699115</v>
      </c>
    </row>
    <row r="427" spans="1:10" x14ac:dyDescent="0.2">
      <c r="A427" t="b">
        <f>AND(Raw!E427&gt;0,Raw!E427&lt;100)</f>
        <v>1</v>
      </c>
      <c r="B427" t="b">
        <f>Raw!D427&gt;0</f>
        <v>0</v>
      </c>
      <c r="C427" t="b">
        <f>AND(Raw!G427&gt;Raw!D427,Raw!G427&lt;80*Raw!D427)</f>
        <v>0</v>
      </c>
      <c r="D427" t="b">
        <f>Raw!K427*Raw!F427&gt;10000000</f>
        <v>0</v>
      </c>
      <c r="E427">
        <f>Raw!M427/Raw!L427</f>
        <v>0.99933468730303243</v>
      </c>
      <c r="F427">
        <f>Raw!G427/Raw!F427</f>
        <v>0.92783505154639179</v>
      </c>
      <c r="H427">
        <f>Raw!H427/Raw!G427</f>
        <v>1.1111111111111112</v>
      </c>
      <c r="I427">
        <f>Raw!H427/Raw!J427</f>
        <v>1.1111111111111112</v>
      </c>
      <c r="J427">
        <f>Raw!I427/Raw!G427</f>
        <v>1.1444444444444446</v>
      </c>
    </row>
    <row r="428" spans="1:10" x14ac:dyDescent="0.2">
      <c r="A428" t="b">
        <f>AND(Raw!E428&gt;0,Raw!E428&lt;100)</f>
        <v>0</v>
      </c>
      <c r="B428" t="b">
        <f>Raw!D428&gt;0</f>
        <v>0</v>
      </c>
      <c r="C428" t="b">
        <f>AND(Raw!G428&gt;Raw!D428,Raw!G428&lt;80*Raw!D428)</f>
        <v>0</v>
      </c>
      <c r="D428" t="b">
        <f>Raw!K428*Raw!F428&gt;10000000</f>
        <v>0</v>
      </c>
      <c r="E428">
        <f>Raw!M428/Raw!L428</f>
        <v>0.99933468730303243</v>
      </c>
      <c r="F428">
        <f>Raw!G428/Raw!F428</f>
        <v>1.0947368421052632</v>
      </c>
      <c r="H428">
        <f>Raw!H428/Raw!G428</f>
        <v>0.92307692307692302</v>
      </c>
      <c r="I428">
        <f>Raw!H428/Raw!J428</f>
        <v>1.0105263157894737</v>
      </c>
      <c r="J428">
        <f>Raw!I428/Raw!G428</f>
        <v>1.0269230769230768</v>
      </c>
    </row>
    <row r="429" spans="1:10" x14ac:dyDescent="0.2">
      <c r="A429" t="b">
        <f>AND(Raw!E429&gt;0,Raw!E429&lt;100)</f>
        <v>0</v>
      </c>
      <c r="B429" t="b">
        <f>Raw!D429&gt;0</f>
        <v>1</v>
      </c>
      <c r="C429" t="b">
        <f>AND(Raw!G429&gt;Raw!D429,Raw!G429&lt;80*Raw!D429)</f>
        <v>0</v>
      </c>
      <c r="D429" t="b">
        <f>Raw!K429*Raw!F429&gt;10000000</f>
        <v>0</v>
      </c>
      <c r="E429">
        <f>Raw!M429/Raw!L429</f>
        <v>0.99933468730303243</v>
      </c>
      <c r="F429">
        <f>Raw!G429/Raw!F429</f>
        <v>1.033210332103321</v>
      </c>
      <c r="H429">
        <f>Raw!H429/Raw!G429</f>
        <v>0.97321428571428581</v>
      </c>
      <c r="I429">
        <f>Raw!H429/Raw!J429</f>
        <v>1.0302457466918715</v>
      </c>
      <c r="J429">
        <f>Raw!I429/Raw!G429</f>
        <v>1</v>
      </c>
    </row>
    <row r="430" spans="1:10" x14ac:dyDescent="0.2">
      <c r="A430" t="b">
        <f>AND(Raw!E430&gt;0,Raw!E430&lt;100)</f>
        <v>0</v>
      </c>
      <c r="B430" t="b">
        <f>Raw!D430&gt;0</f>
        <v>0</v>
      </c>
      <c r="C430" t="b">
        <f>AND(Raw!G430&gt;Raw!D430,Raw!G430&lt;80*Raw!D430)</f>
        <v>0</v>
      </c>
      <c r="D430" t="b">
        <f>Raw!K430*Raw!F430&gt;10000000</f>
        <v>0</v>
      </c>
      <c r="E430">
        <f>Raw!M430/Raw!L430</f>
        <v>0.99933468730303243</v>
      </c>
      <c r="F430">
        <f>Raw!G430/Raw!F430</f>
        <v>0.95063575168287218</v>
      </c>
      <c r="H430">
        <f>Raw!H430/Raw!G430</f>
        <v>1.0243902439024388</v>
      </c>
      <c r="I430">
        <f>Raw!H430/Raw!J430</f>
        <v>1.0243902439024388</v>
      </c>
      <c r="J430">
        <f>Raw!I430/Raw!G430</f>
        <v>1.099921321793863</v>
      </c>
    </row>
    <row r="431" spans="1:10" x14ac:dyDescent="0.2">
      <c r="A431" t="b">
        <f>AND(Raw!E431&gt;0,Raw!E431&lt;100)</f>
        <v>0</v>
      </c>
      <c r="B431" t="b">
        <f>Raw!D431&gt;0</f>
        <v>1</v>
      </c>
      <c r="C431" t="b">
        <f>AND(Raw!G431&gt;Raw!D431,Raw!G431&lt;80*Raw!D431)</f>
        <v>1</v>
      </c>
      <c r="D431" t="b">
        <f>Raw!K431*Raw!F431&gt;10000000</f>
        <v>0</v>
      </c>
      <c r="E431">
        <f>Raw!M431/Raw!L431</f>
        <v>0.99933468730303243</v>
      </c>
      <c r="F431">
        <f>Raw!G431/Raw!F431</f>
        <v>1.0045662100456623</v>
      </c>
      <c r="H431">
        <f>Raw!H431/Raw!G431</f>
        <v>0.97727272727272718</v>
      </c>
      <c r="I431">
        <f>Raw!H431/Raw!J431</f>
        <v>1.0487804878048781</v>
      </c>
      <c r="J431">
        <f>Raw!I431/Raw!G431</f>
        <v>1.0272727272727271</v>
      </c>
    </row>
    <row r="432" spans="1:10" x14ac:dyDescent="0.2">
      <c r="A432" t="b">
        <f>AND(Raw!E432&gt;0,Raw!E432&lt;100)</f>
        <v>0</v>
      </c>
      <c r="B432" t="b">
        <f>Raw!D432&gt;0</f>
        <v>1</v>
      </c>
      <c r="C432" t="b">
        <f>AND(Raw!G432&gt;Raw!D432,Raw!G432&lt;80*Raw!D432)</f>
        <v>0</v>
      </c>
      <c r="D432" t="b">
        <f>Raw!K432*Raw!F432&gt;10000000</f>
        <v>1</v>
      </c>
      <c r="E432">
        <f>Raw!M432/Raw!L432</f>
        <v>0.99933468730303243</v>
      </c>
      <c r="F432">
        <f>Raw!G432/Raw!F432</f>
        <v>1.0049808429118774</v>
      </c>
      <c r="H432">
        <f>Raw!H432/Raw!G432</f>
        <v>0.99301054771889696</v>
      </c>
      <c r="I432">
        <f>Raw!H432/Raw!J432</f>
        <v>1.0043701799485862</v>
      </c>
      <c r="J432">
        <f>Raw!I432/Raw!G432</f>
        <v>1</v>
      </c>
    </row>
    <row r="433" spans="1:10" x14ac:dyDescent="0.2">
      <c r="A433" t="b">
        <f>AND(Raw!E433&gt;0,Raw!E433&lt;100)</f>
        <v>0</v>
      </c>
      <c r="B433" t="b">
        <f>Raw!D433&gt;0</f>
        <v>1</v>
      </c>
      <c r="C433" t="b">
        <f>AND(Raw!G433&gt;Raw!D433,Raw!G433&lt;80*Raw!D433)</f>
        <v>1</v>
      </c>
      <c r="D433" t="b">
        <f>Raw!K433*Raw!F433&gt;10000000</f>
        <v>0</v>
      </c>
      <c r="E433">
        <f>Raw!M433/Raw!L433</f>
        <v>0.99933468730303243</v>
      </c>
      <c r="F433">
        <f>Raw!G433/Raw!F433</f>
        <v>0.90163934426229508</v>
      </c>
      <c r="H433">
        <f>Raw!H433/Raw!G433</f>
        <v>0.90909090909090906</v>
      </c>
      <c r="I433">
        <f>Raw!H433/Raw!J433</f>
        <v>1.0204081632653061</v>
      </c>
      <c r="J433">
        <f>Raw!I433/Raw!G433</f>
        <v>1.0909090909090908</v>
      </c>
    </row>
    <row r="434" spans="1:10" x14ac:dyDescent="0.2">
      <c r="A434" t="b">
        <f>AND(Raw!E434&gt;0,Raw!E434&lt;100)</f>
        <v>0</v>
      </c>
      <c r="B434" t="b">
        <f>Raw!D434&gt;0</f>
        <v>0</v>
      </c>
      <c r="C434" t="b">
        <f>AND(Raw!G434&gt;Raw!D434,Raw!G434&lt;80*Raw!D434)</f>
        <v>0</v>
      </c>
      <c r="D434" t="b">
        <f>Raw!K434*Raw!F434&gt;10000000</f>
        <v>0</v>
      </c>
      <c r="E434">
        <f>Raw!M434/Raw!L434</f>
        <v>0.99933468730303243</v>
      </c>
      <c r="F434">
        <f>Raw!G434/Raw!F434</f>
        <v>0.98418972332015831</v>
      </c>
      <c r="H434">
        <f>Raw!H434/Raw!G434</f>
        <v>0.98393574297188757</v>
      </c>
      <c r="I434">
        <f>Raw!H434/Raw!J434</f>
        <v>1.0294117647058825</v>
      </c>
      <c r="J434">
        <f>Raw!I434/Raw!G434</f>
        <v>1.040160642570281</v>
      </c>
    </row>
    <row r="435" spans="1:10" x14ac:dyDescent="0.2">
      <c r="A435" t="b">
        <f>AND(Raw!E435&gt;0,Raw!E435&lt;100)</f>
        <v>0</v>
      </c>
      <c r="B435" t="b">
        <f>Raw!D435&gt;0</f>
        <v>1</v>
      </c>
      <c r="C435" t="b">
        <f>AND(Raw!G435&gt;Raw!D435,Raw!G435&lt;80*Raw!D435)</f>
        <v>0</v>
      </c>
      <c r="D435" t="b">
        <f>Raw!K435*Raw!F435&gt;10000000</f>
        <v>1</v>
      </c>
      <c r="E435">
        <f>Raw!M435/Raw!L435</f>
        <v>0.99933468730303243</v>
      </c>
      <c r="F435">
        <f>Raw!G435/Raw!F435</f>
        <v>0.89329050678087085</v>
      </c>
      <c r="H435">
        <f>Raw!H435/Raw!G435</f>
        <v>1.090291650019976</v>
      </c>
      <c r="I435">
        <f>Raw!H435/Raw!J435</f>
        <v>1.0911635345861654</v>
      </c>
      <c r="J435">
        <f>Raw!I435/Raw!G435</f>
        <v>1.1801837794646424</v>
      </c>
    </row>
    <row r="436" spans="1:10" x14ac:dyDescent="0.2">
      <c r="A436" t="b">
        <f>AND(Raw!E436&gt;0,Raw!E436&lt;100)</f>
        <v>1</v>
      </c>
      <c r="B436" t="b">
        <f>Raw!D436&gt;0</f>
        <v>1</v>
      </c>
      <c r="C436" t="b">
        <f>AND(Raw!G436&gt;Raw!D436,Raw!G436&lt;80*Raw!D436)</f>
        <v>1</v>
      </c>
      <c r="D436" t="b">
        <f>Raw!K436*Raw!F436&gt;10000000</f>
        <v>1</v>
      </c>
      <c r="E436">
        <f>Raw!M436/Raw!L436</f>
        <v>0.99933468730303243</v>
      </c>
      <c r="F436">
        <f>Raw!G436/Raw!F436</f>
        <v>1.0160051216389245</v>
      </c>
      <c r="H436">
        <f>Raw!H436/Raw!G436</f>
        <v>0.97164461247637046</v>
      </c>
      <c r="I436">
        <f>Raw!H436/Raw!J436</f>
        <v>1.0273151232511659</v>
      </c>
      <c r="J436">
        <f>Raw!I436/Raw!G436</f>
        <v>1.0298676748582232</v>
      </c>
    </row>
    <row r="437" spans="1:10" x14ac:dyDescent="0.2">
      <c r="A437" t="b">
        <f>AND(Raw!E437&gt;0,Raw!E437&lt;100)</f>
        <v>1</v>
      </c>
      <c r="B437" t="b">
        <f>Raw!D437&gt;0</f>
        <v>1</v>
      </c>
      <c r="C437" t="b">
        <f>AND(Raw!G437&gt;Raw!D437,Raw!G437&lt;80*Raw!D437)</f>
        <v>0</v>
      </c>
      <c r="D437" t="b">
        <f>Raw!K437*Raw!F437&gt;10000000</f>
        <v>1</v>
      </c>
      <c r="E437">
        <f>Raw!M437/Raw!L437</f>
        <v>0.99933468730303243</v>
      </c>
      <c r="F437">
        <f>Raw!G437/Raw!F437</f>
        <v>1.0635750054430655</v>
      </c>
      <c r="H437">
        <f>Raw!H437/Raw!G437</f>
        <v>1.0004094165813715</v>
      </c>
      <c r="I437">
        <f>Raw!H437/Raw!J437</f>
        <v>1.0211032177183452</v>
      </c>
      <c r="J437">
        <f>Raw!I437/Raw!G437</f>
        <v>1.0552712384851586</v>
      </c>
    </row>
    <row r="438" spans="1:10" x14ac:dyDescent="0.2">
      <c r="A438" t="b">
        <f>AND(Raw!E438&gt;0,Raw!E438&lt;100)</f>
        <v>1</v>
      </c>
      <c r="B438" t="b">
        <f>Raw!D438&gt;0</f>
        <v>1</v>
      </c>
      <c r="C438" t="b">
        <f>AND(Raw!G438&gt;Raw!D438,Raw!G438&lt;80*Raw!D438)</f>
        <v>0</v>
      </c>
      <c r="D438" t="b">
        <f>Raw!K438*Raw!F438&gt;10000000</f>
        <v>1</v>
      </c>
      <c r="E438">
        <f>Raw!M438/Raw!L438</f>
        <v>0.99933468730303243</v>
      </c>
      <c r="F438">
        <f>Raw!G438/Raw!F438</f>
        <v>0.99969240233774226</v>
      </c>
      <c r="H438">
        <f>Raw!H438/Raw!G438</f>
        <v>0.92800000000000005</v>
      </c>
      <c r="I438">
        <f>Raw!H438/Raw!J438</f>
        <v>1.0279481935923653</v>
      </c>
      <c r="J438">
        <f>Raw!I438/Raw!G438</f>
        <v>1</v>
      </c>
    </row>
    <row r="439" spans="1:10" x14ac:dyDescent="0.2">
      <c r="A439" t="b">
        <f>AND(Raw!E439&gt;0,Raw!E439&lt;100)</f>
        <v>1</v>
      </c>
      <c r="B439" t="b">
        <f>Raw!D439&gt;0</f>
        <v>1</v>
      </c>
      <c r="C439" t="b">
        <f>AND(Raw!G439&gt;Raw!D439,Raw!G439&lt;80*Raw!D439)</f>
        <v>0</v>
      </c>
      <c r="D439" t="b">
        <f>Raw!K439*Raw!F439&gt;10000000</f>
        <v>0</v>
      </c>
      <c r="E439">
        <f>Raw!M439/Raw!L439</f>
        <v>0.99933468730303243</v>
      </c>
      <c r="F439">
        <f>Raw!G439/Raw!F439</f>
        <v>1.0509722484425146</v>
      </c>
      <c r="H439">
        <f>Raw!H439/Raw!G439</f>
        <v>0.94611101131668762</v>
      </c>
      <c r="I439">
        <f>Raw!H439/Raw!J439</f>
        <v>1.0299178725068441</v>
      </c>
      <c r="J439">
        <f>Raw!I439/Raw!G439</f>
        <v>1</v>
      </c>
    </row>
    <row r="440" spans="1:10" x14ac:dyDescent="0.2">
      <c r="A440" t="b">
        <f>AND(Raw!E440&gt;0,Raw!E440&lt;100)</f>
        <v>0</v>
      </c>
      <c r="B440" t="b">
        <f>Raw!D440&gt;0</f>
        <v>0</v>
      </c>
      <c r="C440" t="b">
        <f>AND(Raw!G440&gt;Raw!D440,Raw!G440&lt;80*Raw!D440)</f>
        <v>0</v>
      </c>
      <c r="D440" t="b">
        <f>Raw!K440*Raw!F440&gt;10000000</f>
        <v>0</v>
      </c>
      <c r="E440">
        <f>Raw!M440/Raw!L440</f>
        <v>0.99933468730303243</v>
      </c>
      <c r="F440">
        <f>Raw!G440/Raw!F440</f>
        <v>1.0007806401249024</v>
      </c>
      <c r="H440">
        <f>Raw!H440/Raw!G440</f>
        <v>0.96723868954758196</v>
      </c>
      <c r="I440">
        <f>Raw!H440/Raw!J440</f>
        <v>1.0040485829959516</v>
      </c>
      <c r="J440">
        <f>Raw!I440/Raw!G440</f>
        <v>1.0041341653666145</v>
      </c>
    </row>
    <row r="441" spans="1:10" x14ac:dyDescent="0.2">
      <c r="A441" t="b">
        <f>AND(Raw!E441&gt;0,Raw!E441&lt;100)</f>
        <v>1</v>
      </c>
      <c r="B441" t="b">
        <f>Raw!D441&gt;0</f>
        <v>1</v>
      </c>
      <c r="C441" t="b">
        <f>AND(Raw!G441&gt;Raw!D441,Raw!G441&lt;80*Raw!D441)</f>
        <v>1</v>
      </c>
      <c r="D441" t="b">
        <f>Raw!K441*Raw!F441&gt;10000000</f>
        <v>1</v>
      </c>
      <c r="E441">
        <f>Raw!M441/Raw!L441</f>
        <v>0.99933468730303243</v>
      </c>
      <c r="F441">
        <f>Raw!G441/Raw!F441</f>
        <v>1.0395088093966898</v>
      </c>
      <c r="H441">
        <f>Raw!H441/Raw!G441</f>
        <v>1.0138674884437595</v>
      </c>
      <c r="I441">
        <f>Raw!H441/Raw!J441</f>
        <v>1.0389473684210526</v>
      </c>
      <c r="J441">
        <f>Raw!I441/Raw!G441</f>
        <v>1.0267077555213149</v>
      </c>
    </row>
    <row r="442" spans="1:10" x14ac:dyDescent="0.2">
      <c r="A442" t="b">
        <f>AND(Raw!E442&gt;0,Raw!E442&lt;100)</f>
        <v>0</v>
      </c>
      <c r="B442" t="b">
        <f>Raw!D442&gt;0</f>
        <v>1</v>
      </c>
      <c r="C442" t="b">
        <f>AND(Raw!G442&gt;Raw!D442,Raw!G442&lt;80*Raw!D442)</f>
        <v>0</v>
      </c>
      <c r="D442" t="b">
        <f>Raw!K442*Raw!F442&gt;10000000</f>
        <v>0</v>
      </c>
      <c r="E442">
        <f>Raw!M442/Raw!L442</f>
        <v>0.99933468730303243</v>
      </c>
      <c r="F442">
        <f>Raw!G442/Raw!F442</f>
        <v>0.98223350253807107</v>
      </c>
      <c r="H442">
        <f>Raw!H442/Raw!G442</f>
        <v>0.98837209302325579</v>
      </c>
      <c r="I442">
        <f>Raw!H442/Raw!J442</f>
        <v>1.0186418109187751</v>
      </c>
      <c r="J442">
        <f>Raw!I442/Raw!G442</f>
        <v>1.035529715762274</v>
      </c>
    </row>
    <row r="443" spans="1:10" x14ac:dyDescent="0.2">
      <c r="A443" t="b">
        <f>AND(Raw!E443&gt;0,Raw!E443&lt;100)</f>
        <v>0</v>
      </c>
      <c r="B443" t="b">
        <f>Raw!D443&gt;0</f>
        <v>1</v>
      </c>
      <c r="C443" t="b">
        <f>AND(Raw!G443&gt;Raw!D443,Raw!G443&lt;80*Raw!D443)</f>
        <v>0</v>
      </c>
      <c r="D443" t="b">
        <f>Raw!K443*Raw!F443&gt;10000000</f>
        <v>1</v>
      </c>
      <c r="E443">
        <f>Raw!M443/Raw!L443</f>
        <v>0.99933468730303243</v>
      </c>
      <c r="F443">
        <f>Raw!G443/Raw!F443</f>
        <v>0.98177472363310425</v>
      </c>
      <c r="H443">
        <f>Raw!H443/Raw!G443</f>
        <v>0.97961046865489954</v>
      </c>
      <c r="I443">
        <f>Raw!H443/Raw!J443</f>
        <v>1.0694352159468437</v>
      </c>
      <c r="J443">
        <f>Raw!I443/Raw!G443</f>
        <v>1.0194765672550212</v>
      </c>
    </row>
    <row r="444" spans="1:10" x14ac:dyDescent="0.2">
      <c r="A444" t="b">
        <f>AND(Raw!E444&gt;0,Raw!E444&lt;100)</f>
        <v>1</v>
      </c>
      <c r="B444" t="b">
        <f>Raw!D444&gt;0</f>
        <v>0</v>
      </c>
      <c r="C444" t="b">
        <f>AND(Raw!G444&gt;Raw!D444,Raw!G444&lt;80*Raw!D444)</f>
        <v>0</v>
      </c>
      <c r="D444" t="b">
        <f>Raw!K444*Raw!F444&gt;10000000</f>
        <v>0</v>
      </c>
      <c r="E444">
        <f>Raw!M444/Raw!L444</f>
        <v>0.99933468730303243</v>
      </c>
      <c r="F444">
        <f>Raw!G444/Raw!F444</f>
        <v>1.0488372093023255</v>
      </c>
      <c r="H444">
        <f>Raw!H444/Raw!G444</f>
        <v>0.97117516629711753</v>
      </c>
      <c r="I444">
        <f>Raw!H444/Raw!J444</f>
        <v>1.028169014084507</v>
      </c>
      <c r="J444">
        <f>Raw!I444/Raw!G444</f>
        <v>1</v>
      </c>
    </row>
    <row r="445" spans="1:10" x14ac:dyDescent="0.2">
      <c r="A445" t="b">
        <f>AND(Raw!E445&gt;0,Raw!E445&lt;100)</f>
        <v>0</v>
      </c>
      <c r="B445" t="b">
        <f>Raw!D445&gt;0</f>
        <v>0</v>
      </c>
      <c r="C445" t="b">
        <f>AND(Raw!G445&gt;Raw!D445,Raw!G445&lt;80*Raw!D445)</f>
        <v>0</v>
      </c>
      <c r="D445" t="b">
        <f>Raw!K445*Raw!F445&gt;10000000</f>
        <v>1</v>
      </c>
      <c r="E445">
        <f>Raw!M445/Raw!L445</f>
        <v>0.99933468730303243</v>
      </c>
      <c r="F445">
        <f>Raw!G445/Raw!F445</f>
        <v>0.94752736881842214</v>
      </c>
      <c r="H445">
        <f>Raw!H445/Raw!G445</f>
        <v>0.91972111553784863</v>
      </c>
      <c r="I445">
        <f>Raw!H445/Raw!J445</f>
        <v>1.0118343195266273</v>
      </c>
      <c r="J445">
        <f>Raw!I445/Raw!G445</f>
        <v>1.0143426294820717</v>
      </c>
    </row>
    <row r="446" spans="1:10" x14ac:dyDescent="0.2">
      <c r="A446" t="b">
        <f>AND(Raw!E446&gt;0,Raw!E446&lt;100)</f>
        <v>1</v>
      </c>
      <c r="B446" t="b">
        <f>Raw!D446&gt;0</f>
        <v>0</v>
      </c>
      <c r="C446" t="b">
        <f>AND(Raw!G446&gt;Raw!D446,Raw!G446&lt;80*Raw!D446)</f>
        <v>0</v>
      </c>
      <c r="D446" t="b">
        <f>Raw!K446*Raw!F446&gt;10000000</f>
        <v>0</v>
      </c>
      <c r="E446">
        <f>Raw!M446/Raw!L446</f>
        <v>0.99933468730303243</v>
      </c>
      <c r="F446">
        <f>Raw!G446/Raw!F446</f>
        <v>0.99328859060402686</v>
      </c>
      <c r="H446">
        <f>Raw!H446/Raw!G446</f>
        <v>0.98986486486486491</v>
      </c>
      <c r="I446">
        <f>Raw!H446/Raw!J446</f>
        <v>1.0851851851851853</v>
      </c>
      <c r="J446">
        <f>Raw!I446/Raw!G446</f>
        <v>1.0101351351351353</v>
      </c>
    </row>
    <row r="447" spans="1:10" x14ac:dyDescent="0.2">
      <c r="A447" t="b">
        <f>AND(Raw!E447&gt;0,Raw!E447&lt;100)</f>
        <v>1</v>
      </c>
      <c r="B447" t="b">
        <f>Raw!D447&gt;0</f>
        <v>1</v>
      </c>
      <c r="C447" t="b">
        <f>AND(Raw!G447&gt;Raw!D447,Raw!G447&lt;80*Raw!D447)</f>
        <v>1</v>
      </c>
      <c r="D447" t="b">
        <f>Raw!K447*Raw!F447&gt;10000000</f>
        <v>1</v>
      </c>
      <c r="E447">
        <f>Raw!M447/Raw!L447</f>
        <v>0.99933468730303243</v>
      </c>
      <c r="F447">
        <f>Raw!G447/Raw!F447</f>
        <v>0.99987269255251443</v>
      </c>
      <c r="H447">
        <f>Raw!H447/Raw!G447</f>
        <v>0.99694423223834971</v>
      </c>
      <c r="I447">
        <f>Raw!H447/Raw!J447</f>
        <v>1.006426735218509</v>
      </c>
      <c r="J447">
        <f>Raw!I447/Raw!G447</f>
        <v>1.0054749172396231</v>
      </c>
    </row>
    <row r="448" spans="1:10" x14ac:dyDescent="0.2">
      <c r="A448" t="b">
        <f>AND(Raw!E448&gt;0,Raw!E448&lt;100)</f>
        <v>1</v>
      </c>
      <c r="B448" t="b">
        <f>Raw!D448&gt;0</f>
        <v>1</v>
      </c>
      <c r="C448" t="b">
        <f>AND(Raw!G448&gt;Raw!D448,Raw!G448&lt;80*Raw!D448)</f>
        <v>1</v>
      </c>
      <c r="D448" t="b">
        <f>Raw!K448*Raw!F448&gt;10000000</f>
        <v>0</v>
      </c>
      <c r="E448">
        <f>Raw!M448/Raw!L448</f>
        <v>0.99933468730303243</v>
      </c>
      <c r="F448">
        <f>Raw!G448/Raw!F448</f>
        <v>1.0023121387283236</v>
      </c>
      <c r="H448">
        <f>Raw!H448/Raw!G448</f>
        <v>0.99077277970011535</v>
      </c>
      <c r="I448">
        <f>Raw!H448/Raw!J448</f>
        <v>1.0046783625730993</v>
      </c>
      <c r="J448">
        <f>Raw!I448/Raw!G448</f>
        <v>1.0092272202998847</v>
      </c>
    </row>
    <row r="449" spans="1:10" x14ac:dyDescent="0.2">
      <c r="A449" t="b">
        <f>AND(Raw!E449&gt;0,Raw!E449&lt;100)</f>
        <v>0</v>
      </c>
      <c r="B449" t="b">
        <f>Raw!D449&gt;0</f>
        <v>0</v>
      </c>
      <c r="C449" t="b">
        <f>AND(Raw!G449&gt;Raw!D449,Raw!G449&lt;80*Raw!D449)</f>
        <v>0</v>
      </c>
      <c r="D449" t="b">
        <f>Raw!K449*Raw!F449&gt;10000000</f>
        <v>0</v>
      </c>
      <c r="E449">
        <f>Raw!M449/Raw!L449</f>
        <v>1.0002452182442374</v>
      </c>
      <c r="F449">
        <f>Raw!G449/Raw!F449</f>
        <v>1.0069930069930069</v>
      </c>
      <c r="H449">
        <f>Raw!H449/Raw!G449</f>
        <v>1.0347222222222223</v>
      </c>
      <c r="I449">
        <f>Raw!H449/Raw!J449</f>
        <v>1.0567375886524824</v>
      </c>
      <c r="J449">
        <f>Raw!I449/Raw!G449</f>
        <v>1.0486111111111112</v>
      </c>
    </row>
    <row r="450" spans="1:10" x14ac:dyDescent="0.2">
      <c r="A450" t="b">
        <f>AND(Raw!E450&gt;0,Raw!E450&lt;100)</f>
        <v>0</v>
      </c>
      <c r="B450" t="b">
        <f>Raw!D450&gt;0</f>
        <v>1</v>
      </c>
      <c r="C450" t="b">
        <f>AND(Raw!G450&gt;Raw!D450,Raw!G450&lt;80*Raw!D450)</f>
        <v>1</v>
      </c>
      <c r="D450" t="b">
        <f>Raw!K450*Raw!F450&gt;10000000</f>
        <v>0</v>
      </c>
      <c r="E450">
        <f>Raw!M450/Raw!L450</f>
        <v>1.0002452182442374</v>
      </c>
      <c r="F450">
        <f>Raw!G450/Raw!F450</f>
        <v>1.0116731517509729</v>
      </c>
      <c r="H450">
        <f>Raw!H450/Raw!G450</f>
        <v>0.95096153846153852</v>
      </c>
      <c r="I450">
        <f>Raw!H450/Raw!J450</f>
        <v>1.0521276595744682</v>
      </c>
      <c r="J450">
        <f>Raw!I450/Raw!G450</f>
        <v>1</v>
      </c>
    </row>
    <row r="451" spans="1:10" x14ac:dyDescent="0.2">
      <c r="A451" t="b">
        <f>AND(Raw!E451&gt;0,Raw!E451&lt;100)</f>
        <v>0</v>
      </c>
      <c r="B451" t="b">
        <f>Raw!D451&gt;0</f>
        <v>1</v>
      </c>
      <c r="C451" t="b">
        <f>AND(Raw!G451&gt;Raw!D451,Raw!G451&lt;80*Raw!D451)</f>
        <v>0</v>
      </c>
      <c r="D451" t="b">
        <f>Raw!K451*Raw!F451&gt;10000000</f>
        <v>0</v>
      </c>
      <c r="E451">
        <f>Raw!M451/Raw!L451</f>
        <v>1.0002452182442374</v>
      </c>
      <c r="F451">
        <f>Raw!G451/Raw!F451</f>
        <v>0.93495934959349603</v>
      </c>
      <c r="H451">
        <f>Raw!H451/Raw!G451</f>
        <v>0.94202898550724634</v>
      </c>
      <c r="I451">
        <f>Raw!H451/Raw!J451</f>
        <v>1.0586319218241043</v>
      </c>
      <c r="J451">
        <f>Raw!I451/Raw!G451</f>
        <v>1</v>
      </c>
    </row>
    <row r="452" spans="1:10" x14ac:dyDescent="0.2">
      <c r="A452" t="b">
        <f>AND(Raw!E452&gt;0,Raw!E452&lt;100)</f>
        <v>0</v>
      </c>
      <c r="B452" t="b">
        <f>Raw!D452&gt;0</f>
        <v>0</v>
      </c>
      <c r="C452" t="b">
        <f>AND(Raw!G452&gt;Raw!D452,Raw!G452&lt;80*Raw!D452)</f>
        <v>0</v>
      </c>
      <c r="D452" t="b">
        <f>Raw!K452*Raw!F452&gt;10000000</f>
        <v>0</v>
      </c>
      <c r="E452">
        <f>Raw!M452/Raw!L452</f>
        <v>1.0002452182442374</v>
      </c>
      <c r="F452">
        <f>Raw!G452/Raw!F452</f>
        <v>1</v>
      </c>
      <c r="H452">
        <f>Raw!H452/Raw!G452</f>
        <v>1</v>
      </c>
      <c r="I452">
        <f>Raw!H452/Raw!J452</f>
        <v>1.0063694267515924</v>
      </c>
      <c r="J452">
        <f>Raw!I452/Raw!G452</f>
        <v>1.0063291139240507</v>
      </c>
    </row>
    <row r="453" spans="1:10" x14ac:dyDescent="0.2">
      <c r="A453" t="b">
        <f>AND(Raw!E453&gt;0,Raw!E453&lt;100)</f>
        <v>0</v>
      </c>
      <c r="B453" t="b">
        <f>Raw!D453&gt;0</f>
        <v>1</v>
      </c>
      <c r="C453" t="b">
        <f>AND(Raw!G453&gt;Raw!D453,Raw!G453&lt;80*Raw!D453)</f>
        <v>0</v>
      </c>
      <c r="D453" t="b">
        <f>Raw!K453*Raw!F453&gt;10000000</f>
        <v>0</v>
      </c>
      <c r="E453">
        <f>Raw!M453/Raw!L453</f>
        <v>1.0002452182442374</v>
      </c>
      <c r="F453">
        <f>Raw!G453/Raw!F453</f>
        <v>1.1398963730569949</v>
      </c>
      <c r="H453">
        <f>Raw!H453/Raw!G453</f>
        <v>1.0345454545454547</v>
      </c>
      <c r="I453">
        <f>Raw!H453/Raw!J453</f>
        <v>1.0685446009389672</v>
      </c>
      <c r="J453">
        <f>Raw!I453/Raw!G453</f>
        <v>1.0454545454545454</v>
      </c>
    </row>
    <row r="454" spans="1:10" x14ac:dyDescent="0.2">
      <c r="A454" t="b">
        <f>AND(Raw!E454&gt;0,Raw!E454&lt;100)</f>
        <v>1</v>
      </c>
      <c r="B454" t="b">
        <f>Raw!D454&gt;0</f>
        <v>1</v>
      </c>
      <c r="C454" t="b">
        <f>AND(Raw!G454&gt;Raw!D454,Raw!G454&lt;80*Raw!D454)</f>
        <v>0</v>
      </c>
      <c r="D454" t="b">
        <f>Raw!K454*Raw!F454&gt;10000000</f>
        <v>1</v>
      </c>
      <c r="E454">
        <f>Raw!M454/Raw!L454</f>
        <v>1.0002452182442374</v>
      </c>
      <c r="F454">
        <f>Raw!G454/Raw!F454</f>
        <v>1.0262725779967159</v>
      </c>
      <c r="H454">
        <f>Raw!H454/Raw!G454</f>
        <v>1.0144</v>
      </c>
      <c r="I454">
        <f>Raw!H454/Raw!J454</f>
        <v>1.0421917808219179</v>
      </c>
      <c r="J454">
        <f>Raw!I454/Raw!G454</f>
        <v>1.0453333333333334</v>
      </c>
    </row>
    <row r="455" spans="1:10" x14ac:dyDescent="0.2">
      <c r="A455" t="b">
        <f>AND(Raw!E455&gt;0,Raw!E455&lt;100)</f>
        <v>0</v>
      </c>
      <c r="B455" t="b">
        <f>Raw!D455&gt;0</f>
        <v>1</v>
      </c>
      <c r="C455" t="b">
        <f>AND(Raw!G455&gt;Raw!D455,Raw!G455&lt;80*Raw!D455)</f>
        <v>0</v>
      </c>
      <c r="D455" t="b">
        <f>Raw!K455*Raw!F455&gt;10000000</f>
        <v>0</v>
      </c>
      <c r="E455">
        <f>Raw!M455/Raw!L455</f>
        <v>1.0002452182442374</v>
      </c>
      <c r="F455">
        <f>Raw!G455/Raw!F455</f>
        <v>1</v>
      </c>
      <c r="H455">
        <f>Raw!H455/Raw!G455</f>
        <v>1</v>
      </c>
      <c r="I455">
        <f>Raw!H455/Raw!J455</f>
        <v>1.0143769968051117</v>
      </c>
      <c r="J455">
        <f>Raw!I455/Raw!G455</f>
        <v>1.0078740157480317</v>
      </c>
    </row>
    <row r="456" spans="1:10" x14ac:dyDescent="0.2">
      <c r="A456" t="b">
        <f>AND(Raw!E456&gt;0,Raw!E456&lt;100)</f>
        <v>0</v>
      </c>
      <c r="B456" t="b">
        <f>Raw!D456&gt;0</f>
        <v>0</v>
      </c>
      <c r="C456" t="b">
        <f>AND(Raw!G456&gt;Raw!D456,Raw!G456&lt;80*Raw!D456)</f>
        <v>0</v>
      </c>
      <c r="D456" t="b">
        <f>Raw!K456*Raw!F456&gt;10000000</f>
        <v>0</v>
      </c>
      <c r="E456">
        <f>Raw!M456/Raw!L456</f>
        <v>1.0002452182442374</v>
      </c>
      <c r="F456">
        <f>Raw!G456/Raw!F456</f>
        <v>0.90322580645161288</v>
      </c>
      <c r="H456">
        <f>Raw!H456/Raw!G456</f>
        <v>1.0992063492063493</v>
      </c>
      <c r="I456">
        <f>Raw!H456/Raw!J456</f>
        <v>1.1035856573705181</v>
      </c>
      <c r="J456">
        <f>Raw!I456/Raw!G456</f>
        <v>1.128968253968254</v>
      </c>
    </row>
    <row r="457" spans="1:10" x14ac:dyDescent="0.2">
      <c r="A457" t="b">
        <f>AND(Raw!E457&gt;0,Raw!E457&lt;100)</f>
        <v>0</v>
      </c>
      <c r="B457" t="b">
        <f>Raw!D457&gt;0</f>
        <v>1</v>
      </c>
      <c r="C457" t="b">
        <f>AND(Raw!G457&gt;Raw!D457,Raw!G457&lt;80*Raw!D457)</f>
        <v>1</v>
      </c>
      <c r="D457" t="b">
        <f>Raw!K457*Raw!F457&gt;10000000</f>
        <v>1</v>
      </c>
      <c r="E457">
        <f>Raw!M457/Raw!L457</f>
        <v>1.0002452182442374</v>
      </c>
      <c r="F457">
        <f>Raw!G457/Raw!F457</f>
        <v>1.0435871743486973</v>
      </c>
      <c r="H457">
        <f>Raw!H457/Raw!G457</f>
        <v>0.99279884781565053</v>
      </c>
      <c r="I457">
        <f>Raw!H457/Raw!J457</f>
        <v>1.0260481270156288</v>
      </c>
      <c r="J457">
        <f>Raw!I457/Raw!G457</f>
        <v>1.0057609217474797</v>
      </c>
    </row>
    <row r="458" spans="1:10" x14ac:dyDescent="0.2">
      <c r="A458" t="b">
        <f>AND(Raw!E458&gt;0,Raw!E458&lt;100)</f>
        <v>0</v>
      </c>
      <c r="B458" t="b">
        <f>Raw!D458&gt;0</f>
        <v>1</v>
      </c>
      <c r="C458" t="b">
        <f>AND(Raw!G458&gt;Raw!D458,Raw!G458&lt;80*Raw!D458)</f>
        <v>1</v>
      </c>
      <c r="D458" t="b">
        <f>Raw!K458*Raw!F458&gt;10000000</f>
        <v>1</v>
      </c>
      <c r="E458">
        <f>Raw!M458/Raw!L458</f>
        <v>1.0002452182442374</v>
      </c>
      <c r="F458">
        <f>Raw!G458/Raw!F458</f>
        <v>1.0122338015405528</v>
      </c>
      <c r="H458">
        <f>Raw!H458/Raw!G458</f>
        <v>1.0094001790510296</v>
      </c>
      <c r="I458">
        <f>Raw!H458/Raw!J458</f>
        <v>1.0432569974554708</v>
      </c>
      <c r="J458">
        <f>Raw!I458/Raw!G458</f>
        <v>1.0138764547896151</v>
      </c>
    </row>
    <row r="459" spans="1:10" x14ac:dyDescent="0.2">
      <c r="A459" t="b">
        <f>AND(Raw!E459&gt;0,Raw!E459&lt;100)</f>
        <v>1</v>
      </c>
      <c r="B459" t="b">
        <f>Raw!D459&gt;0</f>
        <v>0</v>
      </c>
      <c r="C459" t="b">
        <f>AND(Raw!G459&gt;Raw!D459,Raw!G459&lt;80*Raw!D459)</f>
        <v>0</v>
      </c>
      <c r="D459" t="b">
        <f>Raw!K459*Raw!F459&gt;10000000</f>
        <v>0</v>
      </c>
      <c r="E459">
        <f>Raw!M459/Raw!L459</f>
        <v>1.0002452182442374</v>
      </c>
      <c r="F459">
        <f>Raw!G459/Raw!F459</f>
        <v>0.97529069767441734</v>
      </c>
      <c r="H459">
        <f>Raw!H459/Raw!G459</f>
        <v>0.98807749627421759</v>
      </c>
      <c r="I459">
        <f>Raw!H459/Raw!J459</f>
        <v>1.0199999999999985</v>
      </c>
      <c r="J459">
        <f>Raw!I459/Raw!G459</f>
        <v>1.0134128166915068</v>
      </c>
    </row>
    <row r="460" spans="1:10" x14ac:dyDescent="0.2">
      <c r="A460" t="b">
        <f>AND(Raw!E460&gt;0,Raw!E460&lt;100)</f>
        <v>1</v>
      </c>
      <c r="B460" t="b">
        <f>Raw!D460&gt;0</f>
        <v>0</v>
      </c>
      <c r="C460" t="b">
        <f>AND(Raw!G460&gt;Raw!D460,Raw!G460&lt;80*Raw!D460)</f>
        <v>0</v>
      </c>
      <c r="D460" t="b">
        <f>Raw!K460*Raw!F460&gt;10000000</f>
        <v>0</v>
      </c>
      <c r="E460">
        <f>Raw!M460/Raw!L460</f>
        <v>1.0002452182442374</v>
      </c>
      <c r="F460">
        <f>Raw!G460/Raw!F460</f>
        <v>0.98586572438162545</v>
      </c>
      <c r="H460">
        <f>Raw!H460/Raw!G460</f>
        <v>0.98207885304659504</v>
      </c>
      <c r="I460">
        <f>Raw!H460/Raw!J460</f>
        <v>1.0185873605947957</v>
      </c>
      <c r="J460">
        <f>Raw!I460/Raw!G460</f>
        <v>1.0089605734767024</v>
      </c>
    </row>
    <row r="461" spans="1:10" x14ac:dyDescent="0.2">
      <c r="A461" t="b">
        <f>AND(Raw!E461&gt;0,Raw!E461&lt;100)</f>
        <v>0</v>
      </c>
      <c r="B461" t="b">
        <f>Raw!D461&gt;0</f>
        <v>1</v>
      </c>
      <c r="C461" t="b">
        <f>AND(Raw!G461&gt;Raw!D461,Raw!G461&lt;80*Raw!D461)</f>
        <v>1</v>
      </c>
      <c r="D461" t="b">
        <f>Raw!K461*Raw!F461&gt;10000000</f>
        <v>0</v>
      </c>
      <c r="E461">
        <f>Raw!M461/Raw!L461</f>
        <v>1.0002452182442374</v>
      </c>
      <c r="F461">
        <f>Raw!G461/Raw!F461</f>
        <v>0.92624356775300176</v>
      </c>
      <c r="H461">
        <f>Raw!H461/Raw!G461</f>
        <v>0.95185185185185173</v>
      </c>
      <c r="I461">
        <f>Raw!H461/Raw!J461</f>
        <v>1.0058708414872797</v>
      </c>
      <c r="J461">
        <f>Raw!I461/Raw!G461</f>
        <v>1.0166666666666666</v>
      </c>
    </row>
    <row r="462" spans="1:10" x14ac:dyDescent="0.2">
      <c r="A462" t="b">
        <f>AND(Raw!E462&gt;0,Raw!E462&lt;100)</f>
        <v>1</v>
      </c>
      <c r="B462" t="b">
        <f>Raw!D462&gt;0</f>
        <v>1</v>
      </c>
      <c r="C462" t="b">
        <f>AND(Raw!G462&gt;Raw!D462,Raw!G462&lt;80*Raw!D462)</f>
        <v>1</v>
      </c>
      <c r="D462" t="b">
        <f>Raw!K462*Raw!F462&gt;10000000</f>
        <v>0</v>
      </c>
      <c r="E462">
        <f>Raw!M462/Raw!L462</f>
        <v>1.0002452182442374</v>
      </c>
      <c r="F462">
        <f>Raw!G462/Raw!F462</f>
        <v>1.0424028268551238</v>
      </c>
      <c r="H462">
        <f>Raw!H462/Raw!G462</f>
        <v>1.028813559322034</v>
      </c>
      <c r="I462">
        <f>Raw!H462/Raw!J462</f>
        <v>1.044750430292599</v>
      </c>
      <c r="J462">
        <f>Raw!I462/Raw!G462</f>
        <v>1.0508474576271187</v>
      </c>
    </row>
    <row r="463" spans="1:10" x14ac:dyDescent="0.2">
      <c r="A463" t="b">
        <f>AND(Raw!E463&gt;0,Raw!E463&lt;100)</f>
        <v>0</v>
      </c>
      <c r="B463" t="b">
        <f>Raw!D463&gt;0</f>
        <v>0</v>
      </c>
      <c r="C463" t="b">
        <f>AND(Raw!G463&gt;Raw!D463,Raw!G463&lt;80*Raw!D463)</f>
        <v>0</v>
      </c>
      <c r="D463" t="b">
        <f>Raw!K463*Raw!F463&gt;10000000</f>
        <v>0</v>
      </c>
      <c r="E463">
        <f>Raw!M463/Raw!L463</f>
        <v>1.0002452182442374</v>
      </c>
      <c r="F463">
        <f>Raw!G463/Raw!F463</f>
        <v>1.0176991150442478</v>
      </c>
      <c r="H463">
        <f>Raw!H463/Raw!G463</f>
        <v>1.0521739130434782</v>
      </c>
      <c r="I463">
        <f>Raw!H463/Raw!J463</f>
        <v>1.0576923076923077</v>
      </c>
      <c r="J463">
        <f>Raw!I463/Raw!G463</f>
        <v>1.0521739130434782</v>
      </c>
    </row>
    <row r="464" spans="1:10" x14ac:dyDescent="0.2">
      <c r="A464" t="b">
        <f>AND(Raw!E464&gt;0,Raw!E464&lt;100)</f>
        <v>1</v>
      </c>
      <c r="B464" t="b">
        <f>Raw!D464&gt;0</f>
        <v>1</v>
      </c>
      <c r="C464" t="b">
        <f>AND(Raw!G464&gt;Raw!D464,Raw!G464&lt;80*Raw!D464)</f>
        <v>1</v>
      </c>
      <c r="D464" t="b">
        <f>Raw!K464*Raw!F464&gt;10000000</f>
        <v>1</v>
      </c>
      <c r="E464">
        <f>Raw!M464/Raw!L464</f>
        <v>1.0002452182442374</v>
      </c>
      <c r="F464">
        <f>Raw!G464/Raw!F464</f>
        <v>1.0090634441087614</v>
      </c>
      <c r="H464">
        <f>Raw!H464/Raw!G464</f>
        <v>0.99700598802395213</v>
      </c>
      <c r="I464">
        <f>Raw!H464/Raw!J464</f>
        <v>1.1314984709480123</v>
      </c>
      <c r="J464">
        <f>Raw!I464/Raw!G464</f>
        <v>1.0029940119760479</v>
      </c>
    </row>
    <row r="465" spans="1:10" x14ac:dyDescent="0.2">
      <c r="A465" t="b">
        <f>AND(Raw!E465&gt;0,Raw!E465&lt;100)</f>
        <v>1</v>
      </c>
      <c r="B465" t="b">
        <f>Raw!D465&gt;0</f>
        <v>0</v>
      </c>
      <c r="C465" t="b">
        <f>AND(Raw!G465&gt;Raw!D465,Raw!G465&lt;80*Raw!D465)</f>
        <v>0</v>
      </c>
      <c r="D465" t="b">
        <f>Raw!K465*Raw!F465&gt;10000000</f>
        <v>0</v>
      </c>
      <c r="E465">
        <f>Raw!M465/Raw!L465</f>
        <v>1.0002452182442374</v>
      </c>
      <c r="F465">
        <f>Raw!G465/Raw!F465</f>
        <v>1.0147058823529411</v>
      </c>
      <c r="H465">
        <f>Raw!H465/Raw!G465</f>
        <v>0.97101449275362328</v>
      </c>
      <c r="I465">
        <f>Raw!H465/Raw!J465</f>
        <v>1.0075187969924813</v>
      </c>
      <c r="J465">
        <f>Raw!I465/Raw!G465</f>
        <v>1.0144927536231885</v>
      </c>
    </row>
    <row r="466" spans="1:10" x14ac:dyDescent="0.2">
      <c r="A466" t="b">
        <f>AND(Raw!E466&gt;0,Raw!E466&lt;100)</f>
        <v>1</v>
      </c>
      <c r="B466" t="b">
        <f>Raw!D466&gt;0</f>
        <v>1</v>
      </c>
      <c r="C466" t="b">
        <f>AND(Raw!G466&gt;Raw!D466,Raw!G466&lt;80*Raw!D466)</f>
        <v>1</v>
      </c>
      <c r="D466" t="b">
        <f>Raw!K466*Raw!F466&gt;10000000</f>
        <v>1</v>
      </c>
      <c r="E466">
        <f>Raw!M466/Raw!L466</f>
        <v>1.0002452182442374</v>
      </c>
      <c r="F466">
        <f>Raw!G466/Raw!F466</f>
        <v>0.89692765113974238</v>
      </c>
      <c r="H466">
        <f>Raw!H466/Raw!G466</f>
        <v>1.112707182320442</v>
      </c>
      <c r="I466">
        <f>Raw!H466/Raw!J466</f>
        <v>1.113322277501382</v>
      </c>
      <c r="J466">
        <f>Raw!I466/Raw!G466</f>
        <v>1.1817679558011049</v>
      </c>
    </row>
    <row r="467" spans="1:10" x14ac:dyDescent="0.2">
      <c r="A467" t="b">
        <f>AND(Raw!E467&gt;0,Raw!E467&lt;100)</f>
        <v>1</v>
      </c>
      <c r="B467" t="b">
        <f>Raw!D467&gt;0</f>
        <v>0</v>
      </c>
      <c r="C467" t="b">
        <f>AND(Raw!G467&gt;Raw!D467,Raw!G467&lt;80*Raw!D467)</f>
        <v>0</v>
      </c>
      <c r="D467" t="b">
        <f>Raw!K467*Raw!F467&gt;10000000</f>
        <v>0</v>
      </c>
      <c r="E467">
        <f>Raw!M467/Raw!L467</f>
        <v>1.0002452182442374</v>
      </c>
      <c r="F467">
        <f>Raw!G467/Raw!F467</f>
        <v>1.0194174757281553</v>
      </c>
      <c r="H467">
        <f>Raw!H467/Raw!G467</f>
        <v>1.019047619047619</v>
      </c>
      <c r="I467">
        <f>Raw!H467/Raw!J467</f>
        <v>1.0378273520853543</v>
      </c>
      <c r="J467">
        <f>Raw!I467/Raw!G467</f>
        <v>1.0285714285714287</v>
      </c>
    </row>
    <row r="468" spans="1:10" x14ac:dyDescent="0.2">
      <c r="A468" t="b">
        <f>AND(Raw!E468&gt;0,Raw!E468&lt;100)</f>
        <v>0</v>
      </c>
      <c r="B468" t="b">
        <f>Raw!D468&gt;0</f>
        <v>1</v>
      </c>
      <c r="C468" t="b">
        <f>AND(Raw!G468&gt;Raw!D468,Raw!G468&lt;80*Raw!D468)</f>
        <v>0</v>
      </c>
      <c r="D468" t="b">
        <f>Raw!K468*Raw!F468&gt;10000000</f>
        <v>0</v>
      </c>
      <c r="E468">
        <f>Raw!M468/Raw!L468</f>
        <v>1.0002452182442374</v>
      </c>
      <c r="F468">
        <f>Raw!G468/Raw!F468</f>
        <v>1.071627906976744</v>
      </c>
      <c r="H468">
        <f>Raw!H468/Raw!G468</f>
        <v>1.0043402777777779</v>
      </c>
      <c r="I468">
        <f>Raw!H468/Raw!J468</f>
        <v>1.0787878787878789</v>
      </c>
      <c r="J468">
        <f>Raw!I468/Raw!G468</f>
        <v>1.0121527777777779</v>
      </c>
    </row>
    <row r="469" spans="1:10" x14ac:dyDescent="0.2">
      <c r="A469" t="b">
        <f>AND(Raw!E469&gt;0,Raw!E469&lt;100)</f>
        <v>1</v>
      </c>
      <c r="B469" t="b">
        <f>Raw!D469&gt;0</f>
        <v>0</v>
      </c>
      <c r="C469" t="b">
        <f>AND(Raw!G469&gt;Raw!D469,Raw!G469&lt;80*Raw!D469)</f>
        <v>0</v>
      </c>
      <c r="D469" t="b">
        <f>Raw!K469*Raw!F469&gt;10000000</f>
        <v>0</v>
      </c>
      <c r="E469">
        <f>Raw!M469/Raw!L469</f>
        <v>1.0002452182442374</v>
      </c>
      <c r="F469">
        <f>Raw!G469/Raw!F469</f>
        <v>1.0346820809248556</v>
      </c>
      <c r="H469">
        <f>Raw!H469/Raw!G469</f>
        <v>0.97765363128491622</v>
      </c>
      <c r="I469">
        <f>Raw!H469/Raw!J469</f>
        <v>1.0233918128654971</v>
      </c>
      <c r="J469">
        <f>Raw!I469/Raw!G469</f>
        <v>1</v>
      </c>
    </row>
    <row r="470" spans="1:10" x14ac:dyDescent="0.2">
      <c r="A470" t="b">
        <f>AND(Raw!E470&gt;0,Raw!E470&lt;100)</f>
        <v>0</v>
      </c>
      <c r="B470" t="b">
        <f>Raw!D470&gt;0</f>
        <v>0</v>
      </c>
      <c r="C470" t="b">
        <f>AND(Raw!G470&gt;Raw!D470,Raw!G470&lt;80*Raw!D470)</f>
        <v>0</v>
      </c>
      <c r="D470" t="b">
        <f>Raw!K470*Raw!F470&gt;10000000</f>
        <v>0</v>
      </c>
      <c r="E470">
        <f>Raw!M470/Raw!L470</f>
        <v>1.0002452182442374</v>
      </c>
      <c r="F470">
        <f>Raw!G470/Raw!F470</f>
        <v>0.98565279770444769</v>
      </c>
      <c r="H470">
        <f>Raw!H470/Raw!G470</f>
        <v>0.99854439592430866</v>
      </c>
      <c r="I470">
        <f>Raw!H470/Raw!J470</f>
        <v>1.0103092783505154</v>
      </c>
      <c r="J470">
        <f>Raw!I470/Raw!G470</f>
        <v>1.0189228529839884</v>
      </c>
    </row>
    <row r="471" spans="1:10" x14ac:dyDescent="0.2">
      <c r="A471" t="b">
        <f>AND(Raw!E471&gt;0,Raw!E471&lt;100)</f>
        <v>1</v>
      </c>
      <c r="B471" t="b">
        <f>Raw!D471&gt;0</f>
        <v>0</v>
      </c>
      <c r="C471" t="b">
        <f>AND(Raw!G471&gt;Raw!D471,Raw!G471&lt;80*Raw!D471)</f>
        <v>0</v>
      </c>
      <c r="D471" t="b">
        <f>Raw!K471*Raw!F471&gt;10000000</f>
        <v>0</v>
      </c>
      <c r="E471">
        <f>Raw!M471/Raw!L471</f>
        <v>1.0002452182442374</v>
      </c>
      <c r="F471">
        <f>Raw!G471/Raw!F471</f>
        <v>0.94827586206896552</v>
      </c>
      <c r="H471">
        <f>Raw!H471/Raw!G471</f>
        <v>1.0454545454545454</v>
      </c>
      <c r="I471">
        <f>Raw!H471/Raw!J471</f>
        <v>1.0454545454545454</v>
      </c>
      <c r="J471">
        <f>Raw!I471/Raw!G471</f>
        <v>1.0636363636363635</v>
      </c>
    </row>
    <row r="472" spans="1:10" x14ac:dyDescent="0.2">
      <c r="A472" t="b">
        <f>AND(Raw!E472&gt;0,Raw!E472&lt;100)</f>
        <v>1</v>
      </c>
      <c r="B472" t="b">
        <f>Raw!D472&gt;0</f>
        <v>1</v>
      </c>
      <c r="C472" t="b">
        <f>AND(Raw!G472&gt;Raw!D472,Raw!G472&lt;80*Raw!D472)</f>
        <v>1</v>
      </c>
      <c r="D472" t="b">
        <f>Raw!K472*Raw!F472&gt;10000000</f>
        <v>0</v>
      </c>
      <c r="E472">
        <f>Raw!M472/Raw!L472</f>
        <v>1.0002452182442374</v>
      </c>
      <c r="F472">
        <f>Raw!G472/Raw!F472</f>
        <v>1.00096015362458</v>
      </c>
      <c r="H472">
        <f>Raw!H472/Raw!G472</f>
        <v>1.015347721822542</v>
      </c>
      <c r="I472">
        <f>Raw!H472/Raw!J472</f>
        <v>1.0158349328214973</v>
      </c>
      <c r="J472">
        <f>Raw!I472/Raw!G472</f>
        <v>1.0302158273381294</v>
      </c>
    </row>
    <row r="473" spans="1:10" x14ac:dyDescent="0.2">
      <c r="A473" t="b">
        <f>AND(Raw!E473&gt;0,Raw!E473&lt;100)</f>
        <v>1</v>
      </c>
      <c r="B473" t="b">
        <f>Raw!D473&gt;0</f>
        <v>0</v>
      </c>
      <c r="C473" t="b">
        <f>AND(Raw!G473&gt;Raw!D473,Raw!G473&lt;80*Raw!D473)</f>
        <v>0</v>
      </c>
      <c r="D473" t="b">
        <f>Raw!K473*Raw!F473&gt;10000000</f>
        <v>1</v>
      </c>
      <c r="E473">
        <f>Raw!M473/Raw!L473</f>
        <v>1.0002452182442374</v>
      </c>
      <c r="F473">
        <f>Raw!G473/Raw!F473</f>
        <v>1.1099691675231245</v>
      </c>
      <c r="H473">
        <f>Raw!H473/Raw!G473</f>
        <v>0.82777777777777783</v>
      </c>
      <c r="I473">
        <f>Raw!H473/Raw!J473</f>
        <v>1.0044943820224719</v>
      </c>
      <c r="J473">
        <f>Raw!I473/Raw!G473</f>
        <v>1.0037037037037038</v>
      </c>
    </row>
    <row r="474" spans="1:10" x14ac:dyDescent="0.2">
      <c r="A474" t="b">
        <f>AND(Raw!E474&gt;0,Raw!E474&lt;100)</f>
        <v>1</v>
      </c>
      <c r="B474" t="b">
        <f>Raw!D474&gt;0</f>
        <v>1</v>
      </c>
      <c r="C474" t="b">
        <f>AND(Raw!G474&gt;Raw!D474,Raw!G474&lt;80*Raw!D474)</f>
        <v>1</v>
      </c>
      <c r="D474" t="b">
        <f>Raw!K474*Raw!F474&gt;10000000</f>
        <v>0</v>
      </c>
      <c r="E474">
        <f>Raw!M474/Raw!L474</f>
        <v>1.0002452182442374</v>
      </c>
      <c r="F474">
        <f>Raw!G474/Raw!F474</f>
        <v>0.99785683669095593</v>
      </c>
      <c r="H474">
        <f>Raw!H474/Raw!G474</f>
        <v>1.020189003436426</v>
      </c>
      <c r="I474">
        <f>Raw!H474/Raw!J474</f>
        <v>1.020189003436426</v>
      </c>
      <c r="J474">
        <f>Raw!I474/Raw!G474</f>
        <v>1.0287800687285222</v>
      </c>
    </row>
    <row r="475" spans="1:10" x14ac:dyDescent="0.2">
      <c r="A475" t="b">
        <f>AND(Raw!E475&gt;0,Raw!E475&lt;100)</f>
        <v>1</v>
      </c>
      <c r="B475" t="b">
        <f>Raw!D475&gt;0</f>
        <v>0</v>
      </c>
      <c r="C475" t="b">
        <f>AND(Raw!G475&gt;Raw!D475,Raw!G475&lt;80*Raw!D475)</f>
        <v>0</v>
      </c>
      <c r="D475" t="b">
        <f>Raw!K475*Raw!F475&gt;10000000</f>
        <v>0</v>
      </c>
      <c r="E475">
        <f>Raw!M475/Raw!L475</f>
        <v>1.0002452182442374</v>
      </c>
      <c r="F475">
        <f>Raw!G475/Raw!F475</f>
        <v>1.0507246376811594</v>
      </c>
      <c r="H475">
        <f>Raw!H475/Raw!G475</f>
        <v>0.93448275862068964</v>
      </c>
      <c r="I475">
        <f>Raw!H475/Raw!J475</f>
        <v>1.0296352583586703</v>
      </c>
      <c r="J475">
        <f>Raw!I475/Raw!G475</f>
        <v>1.0131034482758621</v>
      </c>
    </row>
    <row r="476" spans="1:10" x14ac:dyDescent="0.2">
      <c r="A476" t="b">
        <f>AND(Raw!E476&gt;0,Raw!E476&lt;100)</f>
        <v>0</v>
      </c>
      <c r="B476" t="b">
        <f>Raw!D476&gt;0</f>
        <v>0</v>
      </c>
      <c r="C476" t="b">
        <f>AND(Raw!G476&gt;Raw!D476,Raw!G476&lt;80*Raw!D476)</f>
        <v>0</v>
      </c>
      <c r="D476" t="b">
        <f>Raw!K476*Raw!F476&gt;10000000</f>
        <v>0</v>
      </c>
      <c r="E476">
        <f>Raw!M476/Raw!L476</f>
        <v>1.0002452182442374</v>
      </c>
      <c r="F476">
        <f>Raw!G476/Raw!F476</f>
        <v>1.0149750415973378</v>
      </c>
      <c r="H476">
        <f>Raw!H476/Raw!G476</f>
        <v>1.0819672131147542</v>
      </c>
      <c r="I476">
        <f>Raw!H476/Raw!J476</f>
        <v>1.1000000000000001</v>
      </c>
      <c r="J476">
        <f>Raw!I476/Raw!G476</f>
        <v>1.098360655737705</v>
      </c>
    </row>
    <row r="477" spans="1:10" x14ac:dyDescent="0.2">
      <c r="A477" t="b">
        <f>AND(Raw!E477&gt;0,Raw!E477&lt;100)</f>
        <v>0</v>
      </c>
      <c r="B477" t="b">
        <f>Raw!D477&gt;0</f>
        <v>0</v>
      </c>
      <c r="C477" t="b">
        <f>AND(Raw!G477&gt;Raw!D477,Raw!G477&lt;80*Raw!D477)</f>
        <v>0</v>
      </c>
      <c r="D477" t="b">
        <f>Raw!K477*Raw!F477&gt;10000000</f>
        <v>0</v>
      </c>
      <c r="E477">
        <f>Raw!M477/Raw!L477</f>
        <v>1.0002452182442374</v>
      </c>
      <c r="F477">
        <f>Raw!G477/Raw!F477</f>
        <v>1.0338983050847459</v>
      </c>
      <c r="H477">
        <f>Raw!H477/Raw!G477</f>
        <v>1.1229508196721312</v>
      </c>
      <c r="I477">
        <f>Raw!H477/Raw!J477</f>
        <v>1.1640751125839068</v>
      </c>
      <c r="J477">
        <f>Raw!I477/Raw!G477</f>
        <v>1.139344262295082</v>
      </c>
    </row>
    <row r="478" spans="1:10" x14ac:dyDescent="0.2">
      <c r="A478" t="b">
        <f>AND(Raw!E478&gt;0,Raw!E478&lt;100)</f>
        <v>1</v>
      </c>
      <c r="B478" t="b">
        <f>Raw!D478&gt;0</f>
        <v>0</v>
      </c>
      <c r="C478" t="b">
        <f>AND(Raw!G478&gt;Raw!D478,Raw!G478&lt;80*Raw!D478)</f>
        <v>0</v>
      </c>
      <c r="D478" t="b">
        <f>Raw!K478*Raw!F478&gt;10000000</f>
        <v>0</v>
      </c>
      <c r="E478">
        <f>Raw!M478/Raw!L478</f>
        <v>1.0002452182442374</v>
      </c>
      <c r="F478">
        <f>Raw!G478/Raw!F478</f>
        <v>0.96963946869070228</v>
      </c>
      <c r="H478">
        <f>Raw!H478/Raw!G478</f>
        <v>0.9882583170254402</v>
      </c>
      <c r="I478">
        <f>Raw!H478/Raw!J478</f>
        <v>1.0047751691205731</v>
      </c>
      <c r="J478">
        <f>Raw!I478/Raw!G478</f>
        <v>1.0273972602739725</v>
      </c>
    </row>
    <row r="479" spans="1:10" x14ac:dyDescent="0.2">
      <c r="A479" t="b">
        <f>AND(Raw!E479&gt;0,Raw!E479&lt;100)</f>
        <v>0</v>
      </c>
      <c r="B479" t="b">
        <f>Raw!D479&gt;0</f>
        <v>1</v>
      </c>
      <c r="C479" t="b">
        <f>AND(Raw!G479&gt;Raw!D479,Raw!G479&lt;80*Raw!D479)</f>
        <v>1</v>
      </c>
      <c r="D479" t="b">
        <f>Raw!K479*Raw!F479&gt;10000000</f>
        <v>0</v>
      </c>
      <c r="E479">
        <f>Raw!M479/Raw!L479</f>
        <v>1.0002452182442374</v>
      </c>
      <c r="F479">
        <f>Raw!G479/Raw!F479</f>
        <v>0.98113207547169823</v>
      </c>
      <c r="H479">
        <f>Raw!H479/Raw!G479</f>
        <v>1.0192307692307692</v>
      </c>
      <c r="I479">
        <f>Raw!H479/Raw!J479</f>
        <v>1.0995850622406638</v>
      </c>
      <c r="J479">
        <f>Raw!I479/Raw!G479</f>
        <v>1.0384615384615385</v>
      </c>
    </row>
    <row r="480" spans="1:10" x14ac:dyDescent="0.2">
      <c r="A480" t="b">
        <f>AND(Raw!E480&gt;0,Raw!E480&lt;100)</f>
        <v>1</v>
      </c>
      <c r="B480" t="b">
        <f>Raw!D480&gt;0</f>
        <v>1</v>
      </c>
      <c r="C480" t="b">
        <f>AND(Raw!G480&gt;Raw!D480,Raw!G480&lt;80*Raw!D480)</f>
        <v>0</v>
      </c>
      <c r="D480" t="b">
        <f>Raw!K480*Raw!F480&gt;10000000</f>
        <v>1</v>
      </c>
      <c r="E480">
        <f>Raw!M480/Raw!L480</f>
        <v>1.0002452182442374</v>
      </c>
      <c r="F480">
        <f>Raw!G480/Raw!F480</f>
        <v>0.93447432762836191</v>
      </c>
      <c r="H480">
        <f>Raw!H480/Raw!G480</f>
        <v>1.0164259549973835</v>
      </c>
      <c r="I480">
        <f>Raw!H480/Raw!J480</f>
        <v>1.0217727511835877</v>
      </c>
      <c r="J480">
        <f>Raw!I480/Raw!G480</f>
        <v>1.023935112506541</v>
      </c>
    </row>
    <row r="481" spans="1:10" x14ac:dyDescent="0.2">
      <c r="A481" t="b">
        <f>AND(Raw!E481&gt;0,Raw!E481&lt;100)</f>
        <v>0</v>
      </c>
      <c r="B481" t="b">
        <f>Raw!D481&gt;0</f>
        <v>0</v>
      </c>
      <c r="C481" t="b">
        <f>AND(Raw!G481&gt;Raw!D481,Raw!G481&lt;80*Raw!D481)</f>
        <v>0</v>
      </c>
      <c r="D481" t="b">
        <f>Raw!K481*Raw!F481&gt;10000000</f>
        <v>0</v>
      </c>
      <c r="E481">
        <f>Raw!M481/Raw!L481</f>
        <v>1.0002452182442374</v>
      </c>
      <c r="F481">
        <f>Raw!G481/Raw!F481</f>
        <v>1.0507246376811594</v>
      </c>
      <c r="H481">
        <f>Raw!H481/Raw!G481</f>
        <v>1.0344827586206897</v>
      </c>
      <c r="I481">
        <f>Raw!H481/Raw!J481</f>
        <v>1.0563380281690142</v>
      </c>
      <c r="J481">
        <f>Raw!I481/Raw!G481</f>
        <v>1.0689655172413792</v>
      </c>
    </row>
    <row r="482" spans="1:10" x14ac:dyDescent="0.2">
      <c r="A482" t="b">
        <f>AND(Raw!E482&gt;0,Raw!E482&lt;100)</f>
        <v>0</v>
      </c>
      <c r="B482" t="b">
        <f>Raw!D482&gt;0</f>
        <v>1</v>
      </c>
      <c r="C482" t="b">
        <f>AND(Raw!G482&gt;Raw!D482,Raw!G482&lt;80*Raw!D482)</f>
        <v>1</v>
      </c>
      <c r="D482" t="b">
        <f>Raw!K482*Raw!F482&gt;10000000</f>
        <v>0</v>
      </c>
      <c r="E482">
        <f>Raw!M482/Raw!L482</f>
        <v>1.0002452182442374</v>
      </c>
      <c r="F482">
        <f>Raw!G482/Raw!F482</f>
        <v>1.0077519379844961</v>
      </c>
      <c r="H482">
        <f>Raw!H482/Raw!G482</f>
        <v>1.0261538461538462</v>
      </c>
      <c r="I482">
        <f>Raw!H482/Raw!J482</f>
        <v>1.1033912324234905</v>
      </c>
      <c r="J482">
        <f>Raw!I482/Raw!G482</f>
        <v>1.03</v>
      </c>
    </row>
    <row r="483" spans="1:10" x14ac:dyDescent="0.2">
      <c r="A483" t="b">
        <f>AND(Raw!E483&gt;0,Raw!E483&lt;100)</f>
        <v>0</v>
      </c>
      <c r="B483" t="b">
        <f>Raw!D483&gt;0</f>
        <v>0</v>
      </c>
      <c r="C483" t="b">
        <f>AND(Raw!G483&gt;Raw!D483,Raw!G483&lt;80*Raw!D483)</f>
        <v>0</v>
      </c>
      <c r="D483" t="b">
        <f>Raw!K483*Raw!F483&gt;10000000</f>
        <v>0</v>
      </c>
      <c r="E483">
        <f>Raw!M483/Raw!L483</f>
        <v>1.0002452182442374</v>
      </c>
      <c r="F483">
        <f>Raw!G483/Raw!F483</f>
        <v>0.88235294117647045</v>
      </c>
      <c r="H483">
        <f>Raw!H483/Raw!G483</f>
        <v>0.8545454545454545</v>
      </c>
      <c r="I483">
        <f>Raw!H483/Raw!J483</f>
        <v>1.0444444444444443</v>
      </c>
      <c r="J483">
        <f>Raw!I483/Raw!G483</f>
        <v>1.0424242424242425</v>
      </c>
    </row>
    <row r="484" spans="1:10" x14ac:dyDescent="0.2">
      <c r="A484" t="b">
        <f>AND(Raw!E484&gt;0,Raw!E484&lt;100)</f>
        <v>1</v>
      </c>
      <c r="B484" t="b">
        <f>Raw!D484&gt;0</f>
        <v>1</v>
      </c>
      <c r="C484" t="b">
        <f>AND(Raw!G484&gt;Raw!D484,Raw!G484&lt;80*Raw!D484)</f>
        <v>0</v>
      </c>
      <c r="D484" t="b">
        <f>Raw!K484*Raw!F484&gt;10000000</f>
        <v>1</v>
      </c>
      <c r="E484">
        <f>Raw!M484/Raw!L484</f>
        <v>1.0002452182442374</v>
      </c>
      <c r="F484">
        <f>Raw!G484/Raw!F484</f>
        <v>0.96022155085599203</v>
      </c>
      <c r="H484">
        <f>Raw!H484/Raw!G484</f>
        <v>1.0340849501835343</v>
      </c>
      <c r="I484">
        <f>Raw!H484/Raw!J484</f>
        <v>1.0340849501835343</v>
      </c>
      <c r="J484">
        <f>Raw!I484/Raw!G484</f>
        <v>1.0728893550078658</v>
      </c>
    </row>
    <row r="485" spans="1:10" x14ac:dyDescent="0.2">
      <c r="A485" t="b">
        <f>AND(Raw!E485&gt;0,Raw!E485&lt;100)</f>
        <v>0</v>
      </c>
      <c r="B485" t="b">
        <f>Raw!D485&gt;0</f>
        <v>0</v>
      </c>
      <c r="C485" t="b">
        <f>AND(Raw!G485&gt;Raw!D485,Raw!G485&lt;80*Raw!D485)</f>
        <v>0</v>
      </c>
      <c r="D485" t="b">
        <f>Raw!K485*Raw!F485&gt;10000000</f>
        <v>1</v>
      </c>
      <c r="E485">
        <f>Raw!M485/Raw!L485</f>
        <v>1.0002452182442374</v>
      </c>
      <c r="F485">
        <f>Raw!G485/Raw!F485</f>
        <v>1.0267281105990784</v>
      </c>
      <c r="H485">
        <f>Raw!H485/Raw!G485</f>
        <v>0.79578096947935362</v>
      </c>
      <c r="I485">
        <f>Raw!H485/Raw!J485</f>
        <v>1.0096810933940776</v>
      </c>
      <c r="J485">
        <f>Raw!I485/Raw!G485</f>
        <v>1</v>
      </c>
    </row>
    <row r="486" spans="1:10" x14ac:dyDescent="0.2">
      <c r="A486" t="b">
        <f>AND(Raw!E486&gt;0,Raw!E486&lt;100)</f>
        <v>1</v>
      </c>
      <c r="B486" t="b">
        <f>Raw!D486&gt;0</f>
        <v>0</v>
      </c>
      <c r="C486" t="b">
        <f>AND(Raw!G486&gt;Raw!D486,Raw!G486&lt;80*Raw!D486)</f>
        <v>0</v>
      </c>
      <c r="D486" t="b">
        <f>Raw!K486*Raw!F486&gt;10000000</f>
        <v>0</v>
      </c>
      <c r="E486">
        <f>Raw!M486/Raw!L486</f>
        <v>1.0002452182442374</v>
      </c>
      <c r="F486">
        <f>Raw!G486/Raw!F486</f>
        <v>0.9765028110134063</v>
      </c>
      <c r="H486">
        <f>Raw!H486/Raw!G486</f>
        <v>0.99202834366696191</v>
      </c>
      <c r="I486">
        <f>Raw!H486/Raw!J486</f>
        <v>1.0257975881544801</v>
      </c>
      <c r="J486">
        <f>Raw!I486/Raw!G486</f>
        <v>1.0909359315028049</v>
      </c>
    </row>
    <row r="487" spans="1:10" x14ac:dyDescent="0.2">
      <c r="A487" t="b">
        <f>AND(Raw!E487&gt;0,Raw!E487&lt;100)</f>
        <v>0</v>
      </c>
      <c r="B487" t="b">
        <f>Raw!D487&gt;0</f>
        <v>1</v>
      </c>
      <c r="C487" t="b">
        <f>AND(Raw!G487&gt;Raw!D487,Raw!G487&lt;80*Raw!D487)</f>
        <v>0</v>
      </c>
      <c r="D487" t="b">
        <f>Raw!K487*Raw!F487&gt;10000000</f>
        <v>1</v>
      </c>
      <c r="E487">
        <f>Raw!M487/Raw!L487</f>
        <v>1.0002452182442374</v>
      </c>
      <c r="F487">
        <f>Raw!G487/Raw!F487</f>
        <v>0.85836909871244638</v>
      </c>
      <c r="H487">
        <f>Raw!H487/Raw!G487</f>
        <v>1.105</v>
      </c>
      <c r="I487">
        <f>Raw!H487/Raw!J487</f>
        <v>1.148051948051948</v>
      </c>
      <c r="J487">
        <f>Raw!I487/Raw!G487</f>
        <v>1.1174999999999999</v>
      </c>
    </row>
    <row r="488" spans="1:10" x14ac:dyDescent="0.2">
      <c r="A488" t="b">
        <f>AND(Raw!E488&gt;0,Raw!E488&lt;100)</f>
        <v>0</v>
      </c>
      <c r="B488" t="b">
        <f>Raw!D488&gt;0</f>
        <v>0</v>
      </c>
      <c r="C488" t="b">
        <f>AND(Raw!G488&gt;Raw!D488,Raw!G488&lt;80*Raw!D488)</f>
        <v>0</v>
      </c>
      <c r="D488" t="b">
        <f>Raw!K488*Raw!F488&gt;10000000</f>
        <v>1</v>
      </c>
      <c r="E488">
        <f>Raw!M488/Raw!L488</f>
        <v>1.0002452182442374</v>
      </c>
      <c r="F488">
        <f>Raw!G488/Raw!F488</f>
        <v>1.000797024442083</v>
      </c>
      <c r="H488">
        <f>Raw!H488/Raw!G488</f>
        <v>0.88956729492965214</v>
      </c>
      <c r="I488">
        <f>Raw!H488/Raw!J488</f>
        <v>1.0228937728937728</v>
      </c>
      <c r="J488">
        <f>Raw!I488/Raw!G488</f>
        <v>1</v>
      </c>
    </row>
    <row r="489" spans="1:10" x14ac:dyDescent="0.2">
      <c r="A489" t="b">
        <f>AND(Raw!E489&gt;0,Raw!E489&lt;100)</f>
        <v>1</v>
      </c>
      <c r="B489" t="b">
        <f>Raw!D489&gt;0</f>
        <v>0</v>
      </c>
      <c r="C489" t="b">
        <f>AND(Raw!G489&gt;Raw!D489,Raw!G489&lt;80*Raw!D489)</f>
        <v>0</v>
      </c>
      <c r="D489" t="b">
        <f>Raw!K489*Raw!F489&gt;10000000</f>
        <v>0</v>
      </c>
      <c r="E489">
        <f>Raw!M489/Raw!L489</f>
        <v>1.0002452182442374</v>
      </c>
      <c r="F489">
        <f>Raw!G489/Raw!F489</f>
        <v>1.0363429869392391</v>
      </c>
      <c r="H489">
        <f>Raw!H489/Raw!G489</f>
        <v>0.95027397260273982</v>
      </c>
      <c r="I489">
        <f>Raw!H489/Raw!J489</f>
        <v>1.1279674796747967</v>
      </c>
      <c r="J489">
        <f>Raw!I489/Raw!G489</f>
        <v>1</v>
      </c>
    </row>
    <row r="490" spans="1:10" x14ac:dyDescent="0.2">
      <c r="A490" t="b">
        <f>AND(Raw!E490&gt;0,Raw!E490&lt;100)</f>
        <v>0</v>
      </c>
      <c r="B490" t="b">
        <f>Raw!D490&gt;0</f>
        <v>0</v>
      </c>
      <c r="C490" t="b">
        <f>AND(Raw!G490&gt;Raw!D490,Raw!G490&lt;80*Raw!D490)</f>
        <v>0</v>
      </c>
      <c r="D490" t="b">
        <f>Raw!K490*Raw!F490&gt;10000000</f>
        <v>0</v>
      </c>
      <c r="E490">
        <f>Raw!M490/Raw!L490</f>
        <v>1.0002452182442374</v>
      </c>
      <c r="F490">
        <f>Raw!G490/Raw!F490</f>
        <v>1.0078125</v>
      </c>
      <c r="H490">
        <f>Raw!H490/Raw!G490</f>
        <v>1</v>
      </c>
      <c r="I490">
        <f>Raw!H490/Raw!J490</f>
        <v>1</v>
      </c>
      <c r="J490">
        <f>Raw!I490/Raw!G490</f>
        <v>1</v>
      </c>
    </row>
    <row r="491" spans="1:10" x14ac:dyDescent="0.2">
      <c r="A491" t="b">
        <f>AND(Raw!E491&gt;0,Raw!E491&lt;100)</f>
        <v>1</v>
      </c>
      <c r="B491" t="b">
        <f>Raw!D491&gt;0</f>
        <v>1</v>
      </c>
      <c r="C491" t="b">
        <f>AND(Raw!G491&gt;Raw!D491,Raw!G491&lt;80*Raw!D491)</f>
        <v>1</v>
      </c>
      <c r="D491" t="b">
        <f>Raw!K491*Raw!F491&gt;10000000</f>
        <v>1</v>
      </c>
      <c r="E491">
        <f>Raw!M491/Raw!L491</f>
        <v>1.0002452182442374</v>
      </c>
      <c r="F491">
        <f>Raw!G491/Raw!F491</f>
        <v>1.0077288941736029</v>
      </c>
      <c r="H491">
        <f>Raw!H491/Raw!G491</f>
        <v>1.0206489675516226</v>
      </c>
      <c r="I491">
        <f>Raw!H491/Raw!J491</f>
        <v>1.0227608631392255</v>
      </c>
      <c r="J491">
        <f>Raw!I491/Raw!G491</f>
        <v>1.0286135693215339</v>
      </c>
    </row>
    <row r="492" spans="1:10" x14ac:dyDescent="0.2">
      <c r="A492" t="b">
        <f>AND(Raw!E492&gt;0,Raw!E492&lt;100)</f>
        <v>0</v>
      </c>
      <c r="B492" t="b">
        <f>Raw!D492&gt;0</f>
        <v>1</v>
      </c>
      <c r="C492" t="b">
        <f>AND(Raw!G492&gt;Raw!D492,Raw!G492&lt;80*Raw!D492)</f>
        <v>1</v>
      </c>
      <c r="D492" t="b">
        <f>Raw!K492*Raw!F492&gt;10000000</f>
        <v>0</v>
      </c>
      <c r="E492">
        <f>Raw!M492/Raw!L492</f>
        <v>1.0002452182442374</v>
      </c>
      <c r="F492">
        <f>Raw!G492/Raw!F492</f>
        <v>1.0031347962382446</v>
      </c>
      <c r="H492">
        <f>Raw!H492/Raw!G492</f>
        <v>1.0843750000000001</v>
      </c>
      <c r="I492">
        <f>Raw!H492/Raw!J492</f>
        <v>1.0946372239747635</v>
      </c>
      <c r="J492">
        <f>Raw!I492/Raw!G492</f>
        <v>1.090625</v>
      </c>
    </row>
    <row r="493" spans="1:10" x14ac:dyDescent="0.2">
      <c r="A493" t="b">
        <f>AND(Raw!E493&gt;0,Raw!E493&lt;100)</f>
        <v>1</v>
      </c>
      <c r="B493" t="b">
        <f>Raw!D493&gt;0</f>
        <v>0</v>
      </c>
      <c r="C493" t="b">
        <f>AND(Raw!G493&gt;Raw!D493,Raw!G493&lt;80*Raw!D493)</f>
        <v>0</v>
      </c>
      <c r="D493" t="b">
        <f>Raw!K493*Raw!F493&gt;10000000</f>
        <v>0</v>
      </c>
      <c r="E493">
        <f>Raw!M493/Raw!L493</f>
        <v>1.0002452182442374</v>
      </c>
      <c r="F493">
        <f>Raw!G493/Raw!F493</f>
        <v>1.0250000000000001</v>
      </c>
      <c r="H493">
        <f>Raw!H493/Raw!G493</f>
        <v>1.0050462573591252</v>
      </c>
      <c r="I493">
        <f>Raw!H493/Raw!J493</f>
        <v>1.0631672597864767</v>
      </c>
      <c r="J493">
        <f>Raw!I493/Raw!G493</f>
        <v>1.0832632464255678</v>
      </c>
    </row>
    <row r="494" spans="1:10" x14ac:dyDescent="0.2">
      <c r="A494" t="b">
        <f>AND(Raw!E494&gt;0,Raw!E494&lt;100)</f>
        <v>0</v>
      </c>
      <c r="B494" t="b">
        <f>Raw!D494&gt;0</f>
        <v>1</v>
      </c>
      <c r="C494" t="b">
        <f>AND(Raw!G494&gt;Raw!D494,Raw!G494&lt;80*Raw!D494)</f>
        <v>1</v>
      </c>
      <c r="D494" t="b">
        <f>Raw!K494*Raw!F494&gt;10000000</f>
        <v>1</v>
      </c>
      <c r="E494">
        <f>Raw!M494/Raw!L494</f>
        <v>1.0002452182442374</v>
      </c>
      <c r="F494">
        <f>Raw!G494/Raw!F494</f>
        <v>0.99347258485639689</v>
      </c>
      <c r="H494">
        <f>Raw!H494/Raw!G494</f>
        <v>0.99342969776609713</v>
      </c>
      <c r="I494">
        <f>Raw!H494/Raw!J494</f>
        <v>1.008</v>
      </c>
      <c r="J494">
        <f>Raw!I494/Raw!G494</f>
        <v>1.0065703022339028</v>
      </c>
    </row>
    <row r="495" spans="1:10" x14ac:dyDescent="0.2">
      <c r="A495" t="b">
        <f>AND(Raw!E495&gt;0,Raw!E495&lt;100)</f>
        <v>1</v>
      </c>
      <c r="B495" t="b">
        <f>Raw!D495&gt;0</f>
        <v>1</v>
      </c>
      <c r="C495" t="b">
        <f>AND(Raw!G495&gt;Raw!D495,Raw!G495&lt;80*Raw!D495)</f>
        <v>0</v>
      </c>
      <c r="D495" t="b">
        <f>Raw!K495*Raw!F495&gt;10000000</f>
        <v>0</v>
      </c>
      <c r="E495">
        <f>Raw!M495/Raw!L495</f>
        <v>1.0002452182442374</v>
      </c>
      <c r="F495">
        <f>Raw!G495/Raw!F495</f>
        <v>1.0190274841437634</v>
      </c>
      <c r="H495">
        <f>Raw!H495/Raw!G495</f>
        <v>1.0518672199170125</v>
      </c>
      <c r="I495">
        <f>Raw!H495/Raw!J495</f>
        <v>1.0865837976853838</v>
      </c>
      <c r="J495">
        <f>Raw!I495/Raw!G495</f>
        <v>1.0526970954356847</v>
      </c>
    </row>
    <row r="496" spans="1:10" x14ac:dyDescent="0.2">
      <c r="A496" t="b">
        <f>AND(Raw!E496&gt;0,Raw!E496&lt;100)</f>
        <v>0</v>
      </c>
      <c r="B496" t="b">
        <f>Raw!D496&gt;0</f>
        <v>0</v>
      </c>
      <c r="C496" t="b">
        <f>AND(Raw!G496&gt;Raw!D496,Raw!G496&lt;80*Raw!D496)</f>
        <v>0</v>
      </c>
      <c r="D496" t="b">
        <f>Raw!K496*Raw!F496&gt;10000000</f>
        <v>0</v>
      </c>
      <c r="E496">
        <f>Raw!M496/Raw!L496</f>
        <v>1.0002452182442374</v>
      </c>
      <c r="F496">
        <f>Raw!G496/Raw!F496</f>
        <v>1.0661764705882353</v>
      </c>
      <c r="H496">
        <f>Raw!H496/Raw!G496</f>
        <v>0.91034482758620683</v>
      </c>
      <c r="I496">
        <f>Raw!H496/Raw!J496</f>
        <v>1.0153846153846153</v>
      </c>
      <c r="J496">
        <f>Raw!I496/Raw!G496</f>
        <v>1.0137931034482759</v>
      </c>
    </row>
    <row r="497" spans="1:10" x14ac:dyDescent="0.2">
      <c r="A497" t="b">
        <f>AND(Raw!E497&gt;0,Raw!E497&lt;100)</f>
        <v>0</v>
      </c>
      <c r="B497" t="b">
        <f>Raw!D497&gt;0</f>
        <v>0</v>
      </c>
      <c r="C497" t="b">
        <f>AND(Raw!G497&gt;Raw!D497,Raw!G497&lt;80*Raw!D497)</f>
        <v>0</v>
      </c>
      <c r="D497" t="b">
        <f>Raw!K497*Raw!F497&gt;10000000</f>
        <v>0</v>
      </c>
      <c r="E497">
        <f>Raw!M497/Raw!L497</f>
        <v>1.0002452182442374</v>
      </c>
      <c r="F497">
        <f>Raw!G497/Raw!F497</f>
        <v>1</v>
      </c>
      <c r="H497">
        <f>Raw!H497/Raw!G497</f>
        <v>0.99368686868686873</v>
      </c>
      <c r="I497">
        <f>Raw!H497/Raw!J497</f>
        <v>1.0521390374331552</v>
      </c>
      <c r="J497">
        <f>Raw!I497/Raw!G497</f>
        <v>1.0176767676767675</v>
      </c>
    </row>
    <row r="498" spans="1:10" x14ac:dyDescent="0.2">
      <c r="A498" t="b">
        <f>AND(Raw!E498&gt;0,Raw!E498&lt;100)</f>
        <v>0</v>
      </c>
      <c r="B498" t="b">
        <f>Raw!D498&gt;0</f>
        <v>1</v>
      </c>
      <c r="C498" t="b">
        <f>AND(Raw!G498&gt;Raw!D498,Raw!G498&lt;80*Raw!D498)</f>
        <v>1</v>
      </c>
      <c r="D498" t="b">
        <f>Raw!K498*Raw!F498&gt;10000000</f>
        <v>1</v>
      </c>
      <c r="E498">
        <f>Raw!M498/Raw!L498</f>
        <v>1.0002452182442374</v>
      </c>
      <c r="F498">
        <f>Raw!G498/Raw!F498</f>
        <v>1.0044064995868907</v>
      </c>
      <c r="H498">
        <f>Raw!H498/Raw!G498</f>
        <v>1.0112421168083356</v>
      </c>
      <c r="I498">
        <f>Raw!H498/Raw!J498</f>
        <v>1.0255839822024473</v>
      </c>
      <c r="J498">
        <f>Raw!I498/Raw!G498</f>
        <v>1.0153550863723608</v>
      </c>
    </row>
    <row r="499" spans="1:10" x14ac:dyDescent="0.2">
      <c r="A499" t="b">
        <f>AND(Raw!E499&gt;0,Raw!E499&lt;100)</f>
        <v>0</v>
      </c>
      <c r="B499" t="b">
        <f>Raw!D499&gt;0</f>
        <v>0</v>
      </c>
      <c r="C499" t="b">
        <f>AND(Raw!G499&gt;Raw!D499,Raw!G499&lt;80*Raw!D499)</f>
        <v>0</v>
      </c>
      <c r="D499" t="b">
        <f>Raw!K499*Raw!F499&gt;10000000</f>
        <v>1</v>
      </c>
      <c r="E499">
        <f>Raw!M499/Raw!L499</f>
        <v>1.0002452182442374</v>
      </c>
      <c r="F499">
        <f>Raw!G499/Raw!F499</f>
        <v>0.99569536423841065</v>
      </c>
      <c r="H499">
        <f>Raw!H499/Raw!G499</f>
        <v>1.0455603591619556</v>
      </c>
      <c r="I499">
        <f>Raw!H499/Raw!J499</f>
        <v>1.0499055786252047</v>
      </c>
      <c r="J499">
        <f>Raw!I499/Raw!G499</f>
        <v>1.0605254406385101</v>
      </c>
    </row>
    <row r="500" spans="1:10" x14ac:dyDescent="0.2">
      <c r="A500" t="b">
        <f>AND(Raw!E500&gt;0,Raw!E500&lt;100)</f>
        <v>0</v>
      </c>
      <c r="B500" t="b">
        <f>Raw!D500&gt;0</f>
        <v>0</v>
      </c>
      <c r="C500" t="b">
        <f>AND(Raw!G500&gt;Raw!D500,Raw!G500&lt;80*Raw!D500)</f>
        <v>0</v>
      </c>
      <c r="D500" t="b">
        <f>Raw!K500*Raw!F500&gt;10000000</f>
        <v>0</v>
      </c>
      <c r="E500">
        <f>Raw!M500/Raw!L500</f>
        <v>1.0002452182442374</v>
      </c>
      <c r="F500">
        <f>Raw!G500/Raw!F500</f>
        <v>1.0032154340836013</v>
      </c>
      <c r="H500">
        <f>Raw!H500/Raw!G500</f>
        <v>1.0080128205128205</v>
      </c>
      <c r="I500">
        <f>Raw!H500/Raw!J500</f>
        <v>1.0328407224958949</v>
      </c>
      <c r="J500">
        <f>Raw!I500/Raw!G500</f>
        <v>1.016025641025641</v>
      </c>
    </row>
    <row r="501" spans="1:10" x14ac:dyDescent="0.2">
      <c r="A501" t="b">
        <f>AND(Raw!E501&gt;0,Raw!E501&lt;100)</f>
        <v>1</v>
      </c>
      <c r="B501" t="b">
        <f>Raw!D501&gt;0</f>
        <v>1</v>
      </c>
      <c r="C501" t="b">
        <f>AND(Raw!G501&gt;Raw!D501,Raw!G501&lt;80*Raw!D501)</f>
        <v>1</v>
      </c>
      <c r="D501" t="b">
        <f>Raw!K501*Raw!F501&gt;10000000</f>
        <v>1</v>
      </c>
      <c r="E501">
        <f>Raw!M501/Raw!L501</f>
        <v>1.0002452182442374</v>
      </c>
      <c r="F501">
        <f>Raw!G501/Raw!F501</f>
        <v>1.0517065195176782</v>
      </c>
      <c r="H501">
        <f>Raw!H501/Raw!G501</f>
        <v>0.99008938981733385</v>
      </c>
      <c r="I501">
        <f>Raw!H501/Raw!J501</f>
        <v>1.0216563063966313</v>
      </c>
      <c r="J501">
        <f>Raw!I501/Raw!G501</f>
        <v>1.0027982899339292</v>
      </c>
    </row>
    <row r="502" spans="1:10" x14ac:dyDescent="0.2">
      <c r="A502" t="b">
        <f>AND(Raw!E502&gt;0,Raw!E502&lt;100)</f>
        <v>1</v>
      </c>
      <c r="B502" t="b">
        <f>Raw!D502&gt;0</f>
        <v>1</v>
      </c>
      <c r="C502" t="b">
        <f>AND(Raw!G502&gt;Raw!D502,Raw!G502&lt;80*Raw!D502)</f>
        <v>0</v>
      </c>
      <c r="D502" t="b">
        <f>Raw!K502*Raw!F502&gt;10000000</f>
        <v>1</v>
      </c>
      <c r="E502">
        <f>Raw!M502/Raw!L502</f>
        <v>1.0002452182442374</v>
      </c>
      <c r="F502">
        <f>Raw!G502/Raw!F502</f>
        <v>1.0998517053880374</v>
      </c>
      <c r="H502">
        <f>Raw!H502/Raw!G502</f>
        <v>1.0323595505617977</v>
      </c>
      <c r="I502">
        <f>Raw!H502/Raw!J502</f>
        <v>1.0435217154279484</v>
      </c>
      <c r="J502">
        <f>Raw!I502/Raw!G502</f>
        <v>1.0638202247191011</v>
      </c>
    </row>
    <row r="503" spans="1:10" x14ac:dyDescent="0.2">
      <c r="A503" t="b">
        <f>AND(Raw!E503&gt;0,Raw!E503&lt;100)</f>
        <v>1</v>
      </c>
      <c r="B503" t="b">
        <f>Raw!D503&gt;0</f>
        <v>1</v>
      </c>
      <c r="C503" t="b">
        <f>AND(Raw!G503&gt;Raw!D503,Raw!G503&lt;80*Raw!D503)</f>
        <v>1</v>
      </c>
      <c r="D503" t="b">
        <f>Raw!K503*Raw!F503&gt;10000000</f>
        <v>1</v>
      </c>
      <c r="E503">
        <f>Raw!M503/Raw!L503</f>
        <v>1.0002452182442374</v>
      </c>
      <c r="F503">
        <f>Raw!G503/Raw!F503</f>
        <v>1.0386138613861386</v>
      </c>
      <c r="H503">
        <f>Raw!H503/Raw!G503</f>
        <v>0.99523355576739747</v>
      </c>
      <c r="I503">
        <f>Raw!H503/Raw!J503</f>
        <v>1.0155642023346303</v>
      </c>
      <c r="J503">
        <f>Raw!I503/Raw!G503</f>
        <v>1.0591039084842706</v>
      </c>
    </row>
    <row r="504" spans="1:10" x14ac:dyDescent="0.2">
      <c r="A504" t="b">
        <f>AND(Raw!E504&gt;0,Raw!E504&lt;100)</f>
        <v>1</v>
      </c>
      <c r="B504" t="b">
        <f>Raw!D504&gt;0</f>
        <v>0</v>
      </c>
      <c r="C504" t="b">
        <f>AND(Raw!G504&gt;Raw!D504,Raw!G504&lt;80*Raw!D504)</f>
        <v>0</v>
      </c>
      <c r="D504" t="b">
        <f>Raw!K504*Raw!F504&gt;10000000</f>
        <v>0</v>
      </c>
      <c r="E504">
        <f>Raw!M504/Raw!L504</f>
        <v>1.0002452182442374</v>
      </c>
      <c r="F504">
        <f>Raw!G504/Raw!F504</f>
        <v>0.98947368421052628</v>
      </c>
      <c r="H504">
        <f>Raw!H504/Raw!G504</f>
        <v>0.99574468085106382</v>
      </c>
      <c r="I504">
        <f>Raw!H504/Raw!J504</f>
        <v>1.0064516129032257</v>
      </c>
      <c r="J504">
        <f>Raw!I504/Raw!G504</f>
        <v>1.0212765957446808</v>
      </c>
    </row>
    <row r="505" spans="1:10" x14ac:dyDescent="0.2">
      <c r="A505" t="b">
        <f>AND(Raw!E505&gt;0,Raw!E505&lt;100)</f>
        <v>0</v>
      </c>
      <c r="B505" t="b">
        <f>Raw!D505&gt;0</f>
        <v>0</v>
      </c>
      <c r="C505" t="b">
        <f>AND(Raw!G505&gt;Raw!D505,Raw!G505&lt;80*Raw!D505)</f>
        <v>0</v>
      </c>
      <c r="D505" t="b">
        <f>Raw!K505*Raw!F505&gt;10000000</f>
        <v>0</v>
      </c>
      <c r="E505">
        <f>Raw!M505/Raw!L505</f>
        <v>0.99431718525274493</v>
      </c>
      <c r="F505">
        <f>Raw!G505/Raw!F505</f>
        <v>0.98421052631578942</v>
      </c>
      <c r="H505">
        <f>Raw!H505/Raw!G505</f>
        <v>0.87914438502673808</v>
      </c>
      <c r="I505">
        <f>Raw!H505/Raw!J505</f>
        <v>1.0275000000000001</v>
      </c>
      <c r="J505">
        <f>Raw!I505/Raw!G505</f>
        <v>1.0160427807486632</v>
      </c>
    </row>
    <row r="506" spans="1:10" x14ac:dyDescent="0.2">
      <c r="A506" t="b">
        <f>AND(Raw!E506&gt;0,Raw!E506&lt;100)</f>
        <v>0</v>
      </c>
      <c r="B506" t="b">
        <f>Raw!D506&gt;0</f>
        <v>0</v>
      </c>
      <c r="C506" t="b">
        <f>AND(Raw!G506&gt;Raw!D506,Raw!G506&lt;80*Raw!D506)</f>
        <v>0</v>
      </c>
      <c r="D506" t="b">
        <f>Raw!K506*Raw!F506&gt;10000000</f>
        <v>0</v>
      </c>
      <c r="E506">
        <f>Raw!M506/Raw!L506</f>
        <v>0.99431718525274493</v>
      </c>
      <c r="F506">
        <f>Raw!G506/Raw!F506</f>
        <v>1</v>
      </c>
      <c r="H506">
        <f>Raw!H506/Raw!G506</f>
        <v>0.9705780944718998</v>
      </c>
      <c r="I506">
        <f>Raw!H506/Raw!J506</f>
        <v>1.0236363636363637</v>
      </c>
      <c r="J506">
        <f>Raw!I506/Raw!G506</f>
        <v>1.0033329502356052</v>
      </c>
    </row>
    <row r="507" spans="1:10" x14ac:dyDescent="0.2">
      <c r="A507" t="b">
        <f>AND(Raw!E507&gt;0,Raw!E507&lt;100)</f>
        <v>0</v>
      </c>
      <c r="B507" t="b">
        <f>Raw!D507&gt;0</f>
        <v>0</v>
      </c>
      <c r="C507" t="b">
        <f>AND(Raw!G507&gt;Raw!D507,Raw!G507&lt;80*Raw!D507)</f>
        <v>0</v>
      </c>
      <c r="D507" t="b">
        <f>Raw!K507*Raw!F507&gt;10000000</f>
        <v>0</v>
      </c>
      <c r="E507">
        <f>Raw!M507/Raw!L507</f>
        <v>0.99431718525274493</v>
      </c>
      <c r="F507">
        <f>Raw!G507/Raw!F507</f>
        <v>1.0219882316506659</v>
      </c>
      <c r="H507">
        <f>Raw!H507/Raw!G507</f>
        <v>0.93939393939393945</v>
      </c>
      <c r="I507">
        <f>Raw!H507/Raw!J507</f>
        <v>1</v>
      </c>
      <c r="J507">
        <f>Raw!I507/Raw!G507</f>
        <v>1.0303030303030303</v>
      </c>
    </row>
    <row r="508" spans="1:10" x14ac:dyDescent="0.2">
      <c r="A508" t="b">
        <f>AND(Raw!E508&gt;0,Raw!E508&lt;100)</f>
        <v>1</v>
      </c>
      <c r="B508" t="b">
        <f>Raw!D508&gt;0</f>
        <v>1</v>
      </c>
      <c r="C508" t="b">
        <f>AND(Raw!G508&gt;Raw!D508,Raw!G508&lt;80*Raw!D508)</f>
        <v>1</v>
      </c>
      <c r="D508" t="b">
        <f>Raw!K508*Raw!F508&gt;10000000</f>
        <v>1</v>
      </c>
      <c r="E508">
        <f>Raw!M508/Raw!L508</f>
        <v>0.99431718525274493</v>
      </c>
      <c r="F508">
        <f>Raw!G508/Raw!F508</f>
        <v>1.034875922199866</v>
      </c>
      <c r="H508">
        <f>Raw!H508/Raw!G508</f>
        <v>0.93583927414128321</v>
      </c>
      <c r="I508">
        <f>Raw!H508/Raw!J508</f>
        <v>1.0299572039942939</v>
      </c>
      <c r="J508">
        <f>Raw!I508/Raw!G508</f>
        <v>1</v>
      </c>
    </row>
    <row r="509" spans="1:10" x14ac:dyDescent="0.2">
      <c r="A509" t="b">
        <f>AND(Raw!E509&gt;0,Raw!E509&lt;100)</f>
        <v>0</v>
      </c>
      <c r="B509" t="b">
        <f>Raw!D509&gt;0</f>
        <v>0</v>
      </c>
      <c r="C509" t="b">
        <f>AND(Raw!G509&gt;Raw!D509,Raw!G509&lt;80*Raw!D509)</f>
        <v>0</v>
      </c>
      <c r="D509" t="b">
        <f>Raw!K509*Raw!F509&gt;10000000</f>
        <v>0</v>
      </c>
      <c r="E509">
        <f>Raw!M509/Raw!L509</f>
        <v>0.99431718525274493</v>
      </c>
      <c r="F509">
        <f>Raw!G509/Raw!F509</f>
        <v>1.0016806722689076</v>
      </c>
      <c r="H509">
        <f>Raw!H509/Raw!G509</f>
        <v>0.97147651006711411</v>
      </c>
      <c r="I509">
        <f>Raw!H509/Raw!J509</f>
        <v>1.0527272727272727</v>
      </c>
      <c r="J509">
        <f>Raw!I509/Raw!G509</f>
        <v>1.0050335570469799</v>
      </c>
    </row>
    <row r="510" spans="1:10" x14ac:dyDescent="0.2">
      <c r="A510" t="b">
        <f>AND(Raw!E510&gt;0,Raw!E510&lt;100)</f>
        <v>0</v>
      </c>
      <c r="B510" t="b">
        <f>Raw!D510&gt;0</f>
        <v>0</v>
      </c>
      <c r="C510" t="b">
        <f>AND(Raw!G510&gt;Raw!D510,Raw!G510&lt;80*Raw!D510)</f>
        <v>0</v>
      </c>
      <c r="D510" t="b">
        <f>Raw!K510*Raw!F510&gt;10000000</f>
        <v>0</v>
      </c>
      <c r="E510">
        <f>Raw!M510/Raw!L510</f>
        <v>0.99431718525274493</v>
      </c>
      <c r="F510">
        <f>Raw!G510/Raw!F510</f>
        <v>0.99479166666666674</v>
      </c>
      <c r="H510">
        <f>Raw!H510/Raw!G510</f>
        <v>1.0052356020942408</v>
      </c>
      <c r="I510">
        <f>Raw!H510/Raw!J510</f>
        <v>1.0105263157894737</v>
      </c>
      <c r="J510">
        <f>Raw!I510/Raw!G510</f>
        <v>1.0209424083769634</v>
      </c>
    </row>
    <row r="511" spans="1:10" x14ac:dyDescent="0.2">
      <c r="A511" t="b">
        <f>AND(Raw!E511&gt;0,Raw!E511&lt;100)</f>
        <v>1</v>
      </c>
      <c r="B511" t="b">
        <f>Raw!D511&gt;0</f>
        <v>0</v>
      </c>
      <c r="C511" t="b">
        <f>AND(Raw!G511&gt;Raw!D511,Raw!G511&lt;80*Raw!D511)</f>
        <v>0</v>
      </c>
      <c r="D511" t="b">
        <f>Raw!K511*Raw!F511&gt;10000000</f>
        <v>0</v>
      </c>
      <c r="E511">
        <f>Raw!M511/Raw!L511</f>
        <v>0.99431718525274493</v>
      </c>
      <c r="F511">
        <f>Raw!G511/Raw!F511</f>
        <v>1</v>
      </c>
      <c r="H511">
        <f>Raw!H511/Raw!G511</f>
        <v>1.0350877192982457</v>
      </c>
      <c r="I511">
        <f>Raw!H511/Raw!J511</f>
        <v>1.1706349206349207</v>
      </c>
      <c r="J511">
        <f>Raw!I511/Raw!G511</f>
        <v>1.0561403508771929</v>
      </c>
    </row>
    <row r="512" spans="1:10" x14ac:dyDescent="0.2">
      <c r="A512" t="b">
        <f>AND(Raw!E512&gt;0,Raw!E512&lt;100)</f>
        <v>1</v>
      </c>
      <c r="B512" t="b">
        <f>Raw!D512&gt;0</f>
        <v>0</v>
      </c>
      <c r="C512" t="b">
        <f>AND(Raw!G512&gt;Raw!D512,Raw!G512&lt;80*Raw!D512)</f>
        <v>0</v>
      </c>
      <c r="D512" t="b">
        <f>Raw!K512*Raw!F512&gt;10000000</f>
        <v>0</v>
      </c>
      <c r="E512">
        <f>Raw!M512/Raw!L512</f>
        <v>0.99431718525274493</v>
      </c>
      <c r="F512">
        <f>Raw!G512/Raw!F512</f>
        <v>1.0563380281690142</v>
      </c>
      <c r="H512">
        <f>Raw!H512/Raw!G512</f>
        <v>0.92888888888888888</v>
      </c>
      <c r="I512">
        <f>Raw!H512/Raw!J512</f>
        <v>1.0048076923076923</v>
      </c>
      <c r="J512">
        <f>Raw!I512/Raw!G512</f>
        <v>1.0666666666666667</v>
      </c>
    </row>
    <row r="513" spans="1:10" x14ac:dyDescent="0.2">
      <c r="A513" t="b">
        <f>AND(Raw!E513&gt;0,Raw!E513&lt;100)</f>
        <v>0</v>
      </c>
      <c r="B513" t="b">
        <f>Raw!D513&gt;0</f>
        <v>0</v>
      </c>
      <c r="C513" t="b">
        <f>AND(Raw!G513&gt;Raw!D513,Raw!G513&lt;80*Raw!D513)</f>
        <v>0</v>
      </c>
      <c r="D513" t="b">
        <f>Raw!K513*Raw!F513&gt;10000000</f>
        <v>0</v>
      </c>
      <c r="E513">
        <f>Raw!M513/Raw!L513</f>
        <v>0.99431718525274493</v>
      </c>
      <c r="F513">
        <f>Raw!G513/Raw!F513</f>
        <v>0.96482412060301503</v>
      </c>
      <c r="H513">
        <f>Raw!H513/Raw!G513</f>
        <v>1.1041666666666667</v>
      </c>
      <c r="I513">
        <f>Raw!H513/Raw!J513</f>
        <v>1.1099476439790577</v>
      </c>
      <c r="J513">
        <f>Raw!I513/Raw!G513</f>
        <v>1.1041666666666667</v>
      </c>
    </row>
    <row r="514" spans="1:10" x14ac:dyDescent="0.2">
      <c r="A514" t="b">
        <f>AND(Raw!E514&gt;0,Raw!E514&lt;100)</f>
        <v>0</v>
      </c>
      <c r="B514" t="b">
        <f>Raw!D514&gt;0</f>
        <v>1</v>
      </c>
      <c r="C514" t="b">
        <f>AND(Raw!G514&gt;Raw!D514,Raw!G514&lt;80*Raw!D514)</f>
        <v>1</v>
      </c>
      <c r="D514" t="b">
        <f>Raw!K514*Raw!F514&gt;10000000</f>
        <v>0</v>
      </c>
      <c r="E514">
        <f>Raw!M514/Raw!L514</f>
        <v>0.99431718525274493</v>
      </c>
      <c r="F514">
        <f>Raw!G514/Raw!F514</f>
        <v>0.95531587057010803</v>
      </c>
      <c r="H514">
        <f>Raw!H514/Raw!G514</f>
        <v>0.99623655913978493</v>
      </c>
      <c r="I514">
        <f>Raw!H514/Raw!J514</f>
        <v>1.0294444444444446</v>
      </c>
      <c r="J514">
        <f>Raw!I514/Raw!G514</f>
        <v>1.0172043010752689</v>
      </c>
    </row>
    <row r="515" spans="1:10" x14ac:dyDescent="0.2">
      <c r="A515" t="b">
        <f>AND(Raw!E515&gt;0,Raw!E515&lt;100)</f>
        <v>1</v>
      </c>
      <c r="B515" t="b">
        <f>Raw!D515&gt;0</f>
        <v>0</v>
      </c>
      <c r="C515" t="b">
        <f>AND(Raw!G515&gt;Raw!D515,Raw!G515&lt;80*Raw!D515)</f>
        <v>0</v>
      </c>
      <c r="D515" t="b">
        <f>Raw!K515*Raw!F515&gt;10000000</f>
        <v>0</v>
      </c>
      <c r="E515">
        <f>Raw!M515/Raw!L515</f>
        <v>0.99431718525274493</v>
      </c>
      <c r="F515">
        <f>Raw!G515/Raw!F515</f>
        <v>1.0101010101010099</v>
      </c>
      <c r="H515">
        <f>Raw!H515/Raw!G515</f>
        <v>0.98</v>
      </c>
      <c r="I515">
        <f>Raw!H515/Raw!J515</f>
        <v>1.0173010380622838</v>
      </c>
      <c r="J515">
        <f>Raw!I515/Raw!G515</f>
        <v>1.0166666666666666</v>
      </c>
    </row>
    <row r="516" spans="1:10" x14ac:dyDescent="0.2">
      <c r="A516" t="b">
        <f>AND(Raw!E516&gt;0,Raw!E516&lt;100)</f>
        <v>0</v>
      </c>
      <c r="B516" t="b">
        <f>Raw!D516&gt;0</f>
        <v>0</v>
      </c>
      <c r="C516" t="b">
        <f>AND(Raw!G516&gt;Raw!D516,Raw!G516&lt;80*Raw!D516)</f>
        <v>0</v>
      </c>
      <c r="D516" t="b">
        <f>Raw!K516*Raw!F516&gt;10000000</f>
        <v>0</v>
      </c>
      <c r="E516">
        <f>Raw!M516/Raw!L516</f>
        <v>0.99431718525274493</v>
      </c>
      <c r="F516">
        <f>Raw!G516/Raw!F516</f>
        <v>1.0101010101010102</v>
      </c>
      <c r="H516">
        <f>Raw!H516/Raw!G516</f>
        <v>0.9496</v>
      </c>
      <c r="I516">
        <f>Raw!H516/Raw!J516</f>
        <v>1.0389496717724287</v>
      </c>
      <c r="J516">
        <f>Raw!I516/Raw!G516</f>
        <v>1</v>
      </c>
    </row>
    <row r="517" spans="1:10" x14ac:dyDescent="0.2">
      <c r="A517" t="b">
        <f>AND(Raw!E517&gt;0,Raw!E517&lt;100)</f>
        <v>0</v>
      </c>
      <c r="B517" t="b">
        <f>Raw!D517&gt;0</f>
        <v>0</v>
      </c>
      <c r="C517" t="b">
        <f>AND(Raw!G517&gt;Raw!D517,Raw!G517&lt;80*Raw!D517)</f>
        <v>0</v>
      </c>
      <c r="D517" t="b">
        <f>Raw!K517*Raw!F517&gt;10000000</f>
        <v>0</v>
      </c>
      <c r="E517">
        <f>Raw!M517/Raw!L517</f>
        <v>0.99431718525274493</v>
      </c>
      <c r="F517">
        <f>Raw!G517/Raw!F517</f>
        <v>0.82866043613707174</v>
      </c>
      <c r="H517">
        <f>Raw!H517/Raw!G517</f>
        <v>0.95112781954887204</v>
      </c>
      <c r="I517">
        <f>Raw!H517/Raw!J517</f>
        <v>1.0368852459016393</v>
      </c>
      <c r="J517">
        <f>Raw!I517/Raw!G517</f>
        <v>1.0037593984962405</v>
      </c>
    </row>
    <row r="518" spans="1:10" x14ac:dyDescent="0.2">
      <c r="A518" t="b">
        <f>AND(Raw!E518&gt;0,Raw!E518&lt;100)</f>
        <v>1</v>
      </c>
      <c r="B518" t="b">
        <f>Raw!D518&gt;0</f>
        <v>0</v>
      </c>
      <c r="C518" t="b">
        <f>AND(Raw!G518&gt;Raw!D518,Raw!G518&lt;80*Raw!D518)</f>
        <v>0</v>
      </c>
      <c r="D518" t="b">
        <f>Raw!K518*Raw!F518&gt;10000000</f>
        <v>0</v>
      </c>
      <c r="E518">
        <f>Raw!M518/Raw!L518</f>
        <v>0.99431718525274493</v>
      </c>
      <c r="F518">
        <f>Raw!G518/Raw!F518</f>
        <v>1.015527950310559</v>
      </c>
      <c r="H518">
        <f>Raw!H518/Raw!G518</f>
        <v>1.0795107033639144</v>
      </c>
      <c r="I518">
        <f>Raw!H518/Raw!J518</f>
        <v>1.1093651791326209</v>
      </c>
      <c r="J518">
        <f>Raw!I518/Raw!G518</f>
        <v>1.1217125382262998</v>
      </c>
    </row>
    <row r="519" spans="1:10" x14ac:dyDescent="0.2">
      <c r="A519" t="b">
        <f>AND(Raw!E519&gt;0,Raw!E519&lt;100)</f>
        <v>0</v>
      </c>
      <c r="B519" t="b">
        <f>Raw!D519&gt;0</f>
        <v>1</v>
      </c>
      <c r="C519" t="b">
        <f>AND(Raw!G519&gt;Raw!D519,Raw!G519&lt;80*Raw!D519)</f>
        <v>1</v>
      </c>
      <c r="D519" t="b">
        <f>Raw!K519*Raw!F519&gt;10000000</f>
        <v>1</v>
      </c>
      <c r="E519">
        <f>Raw!M519/Raw!L519</f>
        <v>0.99431718525274493</v>
      </c>
      <c r="F519">
        <f>Raw!G519/Raw!F519</f>
        <v>0.98215962441314553</v>
      </c>
      <c r="H519">
        <f>Raw!H519/Raw!G519</f>
        <v>0.95028680688336531</v>
      </c>
      <c r="I519">
        <f>Raw!H519/Raw!J519</f>
        <v>1.0132517838939858</v>
      </c>
      <c r="J519">
        <f>Raw!I519/Raw!G519</f>
        <v>1</v>
      </c>
    </row>
    <row r="520" spans="1:10" x14ac:dyDescent="0.2">
      <c r="A520" t="b">
        <f>AND(Raw!E520&gt;0,Raw!E520&lt;100)</f>
        <v>1</v>
      </c>
      <c r="B520" t="b">
        <f>Raw!D520&gt;0</f>
        <v>1</v>
      </c>
      <c r="C520" t="b">
        <f>AND(Raw!G520&gt;Raw!D520,Raw!G520&lt;80*Raw!D520)</f>
        <v>1</v>
      </c>
      <c r="D520" t="b">
        <f>Raw!K520*Raw!F520&gt;10000000</f>
        <v>0</v>
      </c>
      <c r="E520">
        <f>Raw!M520/Raw!L520</f>
        <v>0.99431718525274493</v>
      </c>
      <c r="F520">
        <f>Raw!G520/Raw!F520</f>
        <v>1.1040609137055908</v>
      </c>
      <c r="H520">
        <f>Raw!H520/Raw!G520</f>
        <v>0.93678160919540221</v>
      </c>
      <c r="I520">
        <f>Raw!H520/Raw!J520</f>
        <v>1</v>
      </c>
      <c r="J520">
        <f>Raw!I520/Raw!G520</f>
        <v>1.0229885057471264</v>
      </c>
    </row>
    <row r="521" spans="1:10" x14ac:dyDescent="0.2">
      <c r="A521" t="b">
        <f>AND(Raw!E521&gt;0,Raw!E521&lt;100)</f>
        <v>1</v>
      </c>
      <c r="B521" t="b">
        <f>Raw!D521&gt;0</f>
        <v>1</v>
      </c>
      <c r="C521" t="b">
        <f>AND(Raw!G521&gt;Raw!D521,Raw!G521&lt;80*Raw!D521)</f>
        <v>0</v>
      </c>
      <c r="D521" t="b">
        <f>Raw!K521*Raw!F521&gt;10000000</f>
        <v>0</v>
      </c>
      <c r="E521">
        <f>Raw!M521/Raw!L521</f>
        <v>0.99431718525274493</v>
      </c>
      <c r="F521">
        <f>Raw!G521/Raw!F521</f>
        <v>1.03125</v>
      </c>
      <c r="H521">
        <f>Raw!H521/Raw!G521</f>
        <v>1.1161616161616161</v>
      </c>
      <c r="I521">
        <f>Raw!H521/Raw!J521</f>
        <v>1.123728813559322</v>
      </c>
      <c r="J521">
        <f>Raw!I521/Raw!G521</f>
        <v>1.1430976430976432</v>
      </c>
    </row>
    <row r="522" spans="1:10" x14ac:dyDescent="0.2">
      <c r="A522" t="b">
        <f>AND(Raw!E522&gt;0,Raw!E522&lt;100)</f>
        <v>1</v>
      </c>
      <c r="B522" t="b">
        <f>Raw!D522&gt;0</f>
        <v>0</v>
      </c>
      <c r="C522" t="b">
        <f>AND(Raw!G522&gt;Raw!D522,Raw!G522&lt;80*Raw!D522)</f>
        <v>0</v>
      </c>
      <c r="D522" t="b">
        <f>Raw!K522*Raw!F522&gt;10000000</f>
        <v>0</v>
      </c>
      <c r="E522">
        <f>Raw!M522/Raw!L522</f>
        <v>0.99431718525274493</v>
      </c>
      <c r="F522">
        <f>Raw!G522/Raw!F522</f>
        <v>1.0154052243804421</v>
      </c>
      <c r="H522">
        <f>Raw!H522/Raw!G522</f>
        <v>0.95316622691292874</v>
      </c>
      <c r="I522">
        <f>Raw!H522/Raw!J522</f>
        <v>1.0020804438280166</v>
      </c>
      <c r="J522">
        <f>Raw!I522/Raw!G522</f>
        <v>1.1259894459102902</v>
      </c>
    </row>
    <row r="523" spans="1:10" x14ac:dyDescent="0.2">
      <c r="A523" t="b">
        <f>AND(Raw!E523&gt;0,Raw!E523&lt;100)</f>
        <v>1</v>
      </c>
      <c r="B523" t="b">
        <f>Raw!D523&gt;0</f>
        <v>0</v>
      </c>
      <c r="C523" t="b">
        <f>AND(Raw!G523&gt;Raw!D523,Raw!G523&lt;80*Raw!D523)</f>
        <v>0</v>
      </c>
      <c r="D523" t="b">
        <f>Raw!K523*Raw!F523&gt;10000000</f>
        <v>0</v>
      </c>
      <c r="E523">
        <f>Raw!M523/Raw!L523</f>
        <v>0.99431718525274493</v>
      </c>
      <c r="F523">
        <f>Raw!G523/Raw!F523</f>
        <v>0.85221674876847286</v>
      </c>
      <c r="H523">
        <f>Raw!H523/Raw!G523</f>
        <v>1.2447013487475915</v>
      </c>
      <c r="I523">
        <f>Raw!H523/Raw!J523</f>
        <v>1.2447013487475915</v>
      </c>
      <c r="J523">
        <f>Raw!I523/Raw!G523</f>
        <v>1.2601156069364163</v>
      </c>
    </row>
    <row r="524" spans="1:10" x14ac:dyDescent="0.2">
      <c r="A524" t="b">
        <f>AND(Raw!E524&gt;0,Raw!E524&lt;100)</f>
        <v>1</v>
      </c>
      <c r="B524" t="b">
        <f>Raw!D524&gt;0</f>
        <v>1</v>
      </c>
      <c r="C524" t="b">
        <f>AND(Raw!G524&gt;Raw!D524,Raw!G524&lt;80*Raw!D524)</f>
        <v>0</v>
      </c>
      <c r="D524" t="b">
        <f>Raw!K524*Raw!F524&gt;10000000</f>
        <v>0</v>
      </c>
      <c r="E524">
        <f>Raw!M524/Raw!L524</f>
        <v>0.99431718525274493</v>
      </c>
      <c r="F524">
        <f>Raw!G524/Raw!F524</f>
        <v>1.0332480818414322</v>
      </c>
      <c r="H524">
        <f>Raw!H524/Raw!G524</f>
        <v>1.0258525852585259</v>
      </c>
      <c r="I524">
        <f>Raw!H524/Raw!J524</f>
        <v>1.0492264416315049</v>
      </c>
      <c r="J524">
        <f>Raw!I524/Raw!G524</f>
        <v>1.0660066006600659</v>
      </c>
    </row>
    <row r="525" spans="1:10" x14ac:dyDescent="0.2">
      <c r="A525" t="b">
        <f>AND(Raw!E525&gt;0,Raw!E525&lt;100)</f>
        <v>0</v>
      </c>
      <c r="B525" t="b">
        <f>Raw!D525&gt;0</f>
        <v>0</v>
      </c>
      <c r="C525" t="b">
        <f>AND(Raw!G525&gt;Raw!D525,Raw!G525&lt;80*Raw!D525)</f>
        <v>0</v>
      </c>
      <c r="D525" t="b">
        <f>Raw!K525*Raw!F525&gt;10000000</f>
        <v>0</v>
      </c>
      <c r="E525">
        <f>Raw!M525/Raw!L525</f>
        <v>0.99431718525274493</v>
      </c>
      <c r="F525">
        <f>Raw!G525/Raw!F525</f>
        <v>1.0586989765909893</v>
      </c>
      <c r="H525">
        <f>Raw!H525/Raw!G525</f>
        <v>0.95555555555555549</v>
      </c>
      <c r="I525">
        <f>Raw!H525/Raw!J525</f>
        <v>1.0646199554345135</v>
      </c>
      <c r="J525">
        <f>Raw!I525/Raw!G525</f>
        <v>1</v>
      </c>
    </row>
    <row r="526" spans="1:10" x14ac:dyDescent="0.2">
      <c r="A526" t="b">
        <f>AND(Raw!E526&gt;0,Raw!E526&lt;100)</f>
        <v>0</v>
      </c>
      <c r="B526" t="b">
        <f>Raw!D526&gt;0</f>
        <v>0</v>
      </c>
      <c r="C526" t="b">
        <f>AND(Raw!G526&gt;Raw!D526,Raw!G526&lt;80*Raw!D526)</f>
        <v>0</v>
      </c>
      <c r="D526" t="b">
        <f>Raw!K526*Raw!F526&gt;10000000</f>
        <v>0</v>
      </c>
      <c r="E526">
        <f>Raw!M526/Raw!L526</f>
        <v>0.99431718525274493</v>
      </c>
      <c r="F526">
        <f>Raw!G526/Raw!F526</f>
        <v>0.96561604584527216</v>
      </c>
      <c r="H526">
        <f>Raw!H526/Raw!G526</f>
        <v>1.0652818991097923</v>
      </c>
      <c r="I526">
        <f>Raw!H526/Raw!J526</f>
        <v>1.0652818991097923</v>
      </c>
      <c r="J526">
        <f>Raw!I526/Raw!G526</f>
        <v>1.0652818991097923</v>
      </c>
    </row>
    <row r="527" spans="1:10" x14ac:dyDescent="0.2">
      <c r="A527" t="b">
        <f>AND(Raw!E527&gt;0,Raw!E527&lt;100)</f>
        <v>0</v>
      </c>
      <c r="B527" t="b">
        <f>Raw!D527&gt;0</f>
        <v>1</v>
      </c>
      <c r="C527" t="b">
        <f>AND(Raw!G527&gt;Raw!D527,Raw!G527&lt;80*Raw!D527)</f>
        <v>0</v>
      </c>
      <c r="D527" t="b">
        <f>Raw!K527*Raw!F527&gt;10000000</f>
        <v>0</v>
      </c>
      <c r="E527">
        <f>Raw!M527/Raw!L527</f>
        <v>1.0010947873993501</v>
      </c>
      <c r="F527">
        <f>Raw!G527/Raw!F527</f>
        <v>0.99199999999999999</v>
      </c>
      <c r="H527">
        <f>Raw!H527/Raw!G527</f>
        <v>0.99516129032258061</v>
      </c>
      <c r="I527">
        <f>Raw!H527/Raw!J527</f>
        <v>1.0032520325203251</v>
      </c>
      <c r="J527">
        <f>Raw!I527/Raw!G527</f>
        <v>1.0112903225806451</v>
      </c>
    </row>
    <row r="528" spans="1:10" x14ac:dyDescent="0.2">
      <c r="A528" t="b">
        <f>AND(Raw!E528&gt;0,Raw!E528&lt;100)</f>
        <v>0</v>
      </c>
      <c r="B528" t="b">
        <f>Raw!D528&gt;0</f>
        <v>0</v>
      </c>
      <c r="C528" t="b">
        <f>AND(Raw!G528&gt;Raw!D528,Raw!G528&lt;80*Raw!D528)</f>
        <v>0</v>
      </c>
      <c r="D528" t="b">
        <f>Raw!K528*Raw!F528&gt;10000000</f>
        <v>0</v>
      </c>
      <c r="E528">
        <f>Raw!M528/Raw!L528</f>
        <v>1.0010947873993501</v>
      </c>
      <c r="F528">
        <f>Raw!G528/Raw!F528</f>
        <v>0.99557522123893816</v>
      </c>
      <c r="H528">
        <f>Raw!H528/Raw!G528</f>
        <v>0.99111111111111105</v>
      </c>
      <c r="I528">
        <f>Raw!H528/Raw!J528</f>
        <v>1</v>
      </c>
      <c r="J528">
        <f>Raw!I528/Raw!G528</f>
        <v>1.020888888888889</v>
      </c>
    </row>
    <row r="529" spans="1:10" x14ac:dyDescent="0.2">
      <c r="A529" t="b">
        <f>AND(Raw!E529&gt;0,Raw!E529&lt;100)</f>
        <v>0</v>
      </c>
      <c r="B529" t="b">
        <f>Raw!D529&gt;0</f>
        <v>0</v>
      </c>
      <c r="C529" t="b">
        <f>AND(Raw!G529&gt;Raw!D529,Raw!G529&lt;80*Raw!D529)</f>
        <v>0</v>
      </c>
      <c r="D529" t="b">
        <f>Raw!K529*Raw!F529&gt;10000000</f>
        <v>0</v>
      </c>
      <c r="E529">
        <f>Raw!M529/Raw!L529</f>
        <v>1.0010947873993501</v>
      </c>
      <c r="F529">
        <f>Raw!G529/Raw!F529</f>
        <v>0.9375</v>
      </c>
      <c r="H529">
        <f>Raw!H529/Raw!G529</f>
        <v>0.98333333333333328</v>
      </c>
      <c r="I529">
        <f>Raw!H529/Raw!J529</f>
        <v>1.0350877192982457</v>
      </c>
      <c r="J529">
        <f>Raw!I529/Raw!G529</f>
        <v>1.0083333333333333</v>
      </c>
    </row>
    <row r="530" spans="1:10" x14ac:dyDescent="0.2">
      <c r="A530" t="b">
        <f>AND(Raw!E530&gt;0,Raw!E530&lt;100)</f>
        <v>0</v>
      </c>
      <c r="B530" t="b">
        <f>Raw!D530&gt;0</f>
        <v>0</v>
      </c>
      <c r="C530" t="b">
        <f>AND(Raw!G530&gt;Raw!D530,Raw!G530&lt;80*Raw!D530)</f>
        <v>0</v>
      </c>
      <c r="D530" t="b">
        <f>Raw!K530*Raw!F530&gt;10000000</f>
        <v>0</v>
      </c>
      <c r="E530">
        <f>Raw!M530/Raw!L530</f>
        <v>1.0010947873993501</v>
      </c>
      <c r="F530">
        <f>Raw!G530/Raw!F530</f>
        <v>1</v>
      </c>
      <c r="H530">
        <f>Raw!H530/Raw!G530</f>
        <v>0.95758620689655172</v>
      </c>
      <c r="I530">
        <f>Raw!H530/Raw!J530</f>
        <v>1.0587113991612658</v>
      </c>
      <c r="J530">
        <f>Raw!I530/Raw!G530</f>
        <v>1.0234482758620689</v>
      </c>
    </row>
    <row r="531" spans="1:10" x14ac:dyDescent="0.2">
      <c r="A531" t="b">
        <f>AND(Raw!E531&gt;0,Raw!E531&lt;100)</f>
        <v>0</v>
      </c>
      <c r="B531" t="b">
        <f>Raw!D531&gt;0</f>
        <v>0</v>
      </c>
      <c r="C531" t="b">
        <f>AND(Raw!G531&gt;Raw!D531,Raw!G531&lt;80*Raw!D531)</f>
        <v>0</v>
      </c>
      <c r="D531" t="b">
        <f>Raw!K531*Raw!F531&gt;10000000</f>
        <v>0</v>
      </c>
      <c r="E531">
        <f>Raw!M531/Raw!L531</f>
        <v>1.0010947873993501</v>
      </c>
      <c r="F531">
        <f>Raw!G531/Raw!F531</f>
        <v>0.93333333333333324</v>
      </c>
      <c r="H531">
        <f>Raw!H531/Raw!G531</f>
        <v>0.84285714285714286</v>
      </c>
      <c r="I531">
        <f>Raw!H531/Raw!J531</f>
        <v>1.0727272727272725</v>
      </c>
      <c r="J531">
        <f>Raw!I531/Raw!G531</f>
        <v>1</v>
      </c>
    </row>
    <row r="532" spans="1:10" x14ac:dyDescent="0.2">
      <c r="A532" t="b">
        <f>AND(Raw!E532&gt;0,Raw!E532&lt;100)</f>
        <v>1</v>
      </c>
      <c r="B532" t="b">
        <f>Raw!D532&gt;0</f>
        <v>1</v>
      </c>
      <c r="C532" t="b">
        <f>AND(Raw!G532&gt;Raw!D532,Raw!G532&lt;80*Raw!D532)</f>
        <v>1</v>
      </c>
      <c r="D532" t="b">
        <f>Raw!K532*Raw!F532&gt;10000000</f>
        <v>1</v>
      </c>
      <c r="E532">
        <f>Raw!M532/Raw!L532</f>
        <v>1.0010947873993501</v>
      </c>
      <c r="F532">
        <f>Raw!G532/Raw!F532</f>
        <v>1.0381133177570094</v>
      </c>
      <c r="H532">
        <f>Raw!H532/Raw!G532</f>
        <v>1.0233506822337881</v>
      </c>
      <c r="I532">
        <f>Raw!H532/Raw!J532</f>
        <v>1.0233506822337881</v>
      </c>
      <c r="J532">
        <f>Raw!I532/Raw!G532</f>
        <v>1.0416373610915739</v>
      </c>
    </row>
    <row r="533" spans="1:10" x14ac:dyDescent="0.2">
      <c r="A533" t="b">
        <f>AND(Raw!E533&gt;0,Raw!E533&lt;100)</f>
        <v>1</v>
      </c>
      <c r="B533" t="b">
        <f>Raw!D533&gt;0</f>
        <v>0</v>
      </c>
      <c r="C533" t="b">
        <f>AND(Raw!G533&gt;Raw!D533,Raw!G533&lt;80*Raw!D533)</f>
        <v>0</v>
      </c>
      <c r="D533" t="b">
        <f>Raw!K533*Raw!F533&gt;10000000</f>
        <v>0</v>
      </c>
      <c r="E533">
        <f>Raw!M533/Raw!L533</f>
        <v>1.0010947873993501</v>
      </c>
      <c r="F533">
        <f>Raw!G533/Raw!F533</f>
        <v>1</v>
      </c>
      <c r="H533">
        <f>Raw!H533/Raw!G533</f>
        <v>0.90492957746478875</v>
      </c>
      <c r="I533">
        <f>Raw!H533/Raw!J533</f>
        <v>1.0198412698412698</v>
      </c>
      <c r="J533">
        <f>Raw!I533/Raw!G533</f>
        <v>1</v>
      </c>
    </row>
    <row r="534" spans="1:10" x14ac:dyDescent="0.2">
      <c r="A534" t="b">
        <f>AND(Raw!E534&gt;0,Raw!E534&lt;100)</f>
        <v>0</v>
      </c>
      <c r="B534" t="b">
        <f>Raw!D534&gt;0</f>
        <v>1</v>
      </c>
      <c r="C534" t="b">
        <f>AND(Raw!G534&gt;Raw!D534,Raw!G534&lt;80*Raw!D534)</f>
        <v>1</v>
      </c>
      <c r="D534" t="b">
        <f>Raw!K534*Raw!F534&gt;10000000</f>
        <v>0</v>
      </c>
      <c r="E534">
        <f>Raw!M534/Raw!L534</f>
        <v>1.0010947873993501</v>
      </c>
      <c r="F534">
        <f>Raw!G534/Raw!F534</f>
        <v>1.1176470588235294</v>
      </c>
      <c r="H534">
        <f>Raw!H534/Raw!G534</f>
        <v>0.74999999999999989</v>
      </c>
      <c r="I534">
        <f>Raw!H534/Raw!J534</f>
        <v>1.0178571428571426</v>
      </c>
      <c r="J534">
        <f>Raw!I534/Raw!G534</f>
        <v>1</v>
      </c>
    </row>
    <row r="535" spans="1:10" x14ac:dyDescent="0.2">
      <c r="A535" t="b">
        <f>AND(Raw!E535&gt;0,Raw!E535&lt;100)</f>
        <v>0</v>
      </c>
      <c r="B535" t="b">
        <f>Raw!D535&gt;0</f>
        <v>1</v>
      </c>
      <c r="C535" t="b">
        <f>AND(Raw!G535&gt;Raw!D535,Raw!G535&lt;80*Raw!D535)</f>
        <v>1</v>
      </c>
      <c r="D535" t="b">
        <f>Raw!K535*Raw!F535&gt;10000000</f>
        <v>1</v>
      </c>
      <c r="E535">
        <f>Raw!M535/Raw!L535</f>
        <v>1.0010947873993501</v>
      </c>
      <c r="F535">
        <f>Raw!G535/Raw!F535</f>
        <v>0.91477272727272729</v>
      </c>
      <c r="H535">
        <f>Raw!H535/Raw!G535</f>
        <v>0.95928226363008973</v>
      </c>
      <c r="I535">
        <f>Raw!H535/Raw!J535</f>
        <v>1.1031746031746033</v>
      </c>
      <c r="J535">
        <f>Raw!I535/Raw!G535</f>
        <v>1</v>
      </c>
    </row>
    <row r="536" spans="1:10" x14ac:dyDescent="0.2">
      <c r="A536" t="b">
        <f>AND(Raw!E536&gt;0,Raw!E536&lt;100)</f>
        <v>0</v>
      </c>
      <c r="B536" t="b">
        <f>Raw!D536&gt;0</f>
        <v>1</v>
      </c>
      <c r="C536" t="b">
        <f>AND(Raw!G536&gt;Raw!D536,Raw!G536&lt;80*Raw!D536)</f>
        <v>0</v>
      </c>
      <c r="D536" t="b">
        <f>Raw!K536*Raw!F536&gt;10000000</f>
        <v>0</v>
      </c>
      <c r="E536">
        <f>Raw!M536/Raw!L536</f>
        <v>1.0010947873993501</v>
      </c>
      <c r="F536">
        <f>Raw!G536/Raw!F536</f>
        <v>1.0037313432835819</v>
      </c>
      <c r="H536">
        <f>Raw!H536/Raw!G536</f>
        <v>1.0111524163568772</v>
      </c>
      <c r="I536">
        <f>Raw!H536/Raw!J536</f>
        <v>1.0225563909774436</v>
      </c>
      <c r="J536">
        <f>Raw!I536/Raw!G536</f>
        <v>1.0260223048327139</v>
      </c>
    </row>
    <row r="537" spans="1:10" x14ac:dyDescent="0.2">
      <c r="A537" t="b">
        <f>AND(Raw!E537&gt;0,Raw!E537&lt;100)</f>
        <v>0</v>
      </c>
      <c r="B537" t="b">
        <f>Raw!D537&gt;0</f>
        <v>0</v>
      </c>
      <c r="C537" t="b">
        <f>AND(Raw!G537&gt;Raw!D537,Raw!G537&lt;80*Raw!D537)</f>
        <v>0</v>
      </c>
      <c r="D537" t="b">
        <f>Raw!K537*Raw!F537&gt;10000000</f>
        <v>0</v>
      </c>
      <c r="E537">
        <f>Raw!M537/Raw!L537</f>
        <v>1.0010947873993501</v>
      </c>
      <c r="F537">
        <f>Raw!G537/Raw!F537</f>
        <v>1.0126582278481011</v>
      </c>
      <c r="H537">
        <f>Raw!H537/Raw!G537</f>
        <v>1</v>
      </c>
      <c r="I537">
        <f>Raw!H537/Raw!J537</f>
        <v>1.0973936899862826</v>
      </c>
      <c r="J537">
        <f>Raw!I537/Raw!G537</f>
        <v>1</v>
      </c>
    </row>
    <row r="538" spans="1:10" x14ac:dyDescent="0.2">
      <c r="A538" t="b">
        <f>AND(Raw!E538&gt;0,Raw!E538&lt;100)</f>
        <v>1</v>
      </c>
      <c r="B538" t="b">
        <f>Raw!D538&gt;0</f>
        <v>0</v>
      </c>
      <c r="C538" t="b">
        <f>AND(Raw!G538&gt;Raw!D538,Raw!G538&lt;80*Raw!D538)</f>
        <v>0</v>
      </c>
      <c r="D538" t="b">
        <f>Raw!K538*Raw!F538&gt;10000000</f>
        <v>0</v>
      </c>
      <c r="E538">
        <f>Raw!M538/Raw!L538</f>
        <v>1.0010947873993501</v>
      </c>
      <c r="F538">
        <f>Raw!G538/Raw!F538</f>
        <v>1.0521688159437281</v>
      </c>
      <c r="H538">
        <f>Raw!H538/Raw!G538</f>
        <v>0.950974930362117</v>
      </c>
      <c r="I538">
        <f>Raw!H538/Raw!J538</f>
        <v>1.1012903225806452</v>
      </c>
      <c r="J538">
        <f>Raw!I538/Raw!G538</f>
        <v>1.0027855153203342</v>
      </c>
    </row>
    <row r="539" spans="1:10" x14ac:dyDescent="0.2">
      <c r="A539" t="b">
        <f>AND(Raw!E539&gt;0,Raw!E539&lt;100)</f>
        <v>0</v>
      </c>
      <c r="B539" t="b">
        <f>Raw!D539&gt;0</f>
        <v>0</v>
      </c>
      <c r="C539" t="b">
        <f>AND(Raw!G539&gt;Raw!D539,Raw!G539&lt;80*Raw!D539)</f>
        <v>0</v>
      </c>
      <c r="D539" t="b">
        <f>Raw!K539*Raw!F539&gt;10000000</f>
        <v>0</v>
      </c>
      <c r="E539">
        <f>Raw!M539/Raw!L539</f>
        <v>1.0010947873993501</v>
      </c>
      <c r="F539">
        <f>Raw!G539/Raw!F539</f>
        <v>0.99864682002706362</v>
      </c>
      <c r="H539">
        <f>Raw!H539/Raw!G539</f>
        <v>0.98238482384823844</v>
      </c>
      <c r="I539">
        <f>Raw!H539/Raw!J539</f>
        <v>1</v>
      </c>
      <c r="J539">
        <f>Raw!I539/Raw!G539</f>
        <v>1.0162601626016261</v>
      </c>
    </row>
    <row r="540" spans="1:10" x14ac:dyDescent="0.2">
      <c r="A540" t="b">
        <f>AND(Raw!E540&gt;0,Raw!E540&lt;100)</f>
        <v>1</v>
      </c>
      <c r="B540" t="b">
        <f>Raw!D540&gt;0</f>
        <v>0</v>
      </c>
      <c r="C540" t="b">
        <f>AND(Raw!G540&gt;Raw!D540,Raw!G540&lt;80*Raw!D540)</f>
        <v>0</v>
      </c>
      <c r="D540" t="b">
        <f>Raw!K540*Raw!F540&gt;10000000</f>
        <v>0</v>
      </c>
      <c r="E540">
        <f>Raw!M540/Raw!L540</f>
        <v>1.0010947873993501</v>
      </c>
      <c r="F540">
        <f>Raw!G540/Raw!F540</f>
        <v>1.0452961672473868</v>
      </c>
      <c r="H540">
        <f>Raw!H540/Raw!G540</f>
        <v>0.98888888888888893</v>
      </c>
      <c r="I540">
        <f>Raw!H540/Raw!J540</f>
        <v>1.0289017341040463</v>
      </c>
      <c r="J540">
        <f>Raw!I540/Raw!G540</f>
        <v>1.0166666666666666</v>
      </c>
    </row>
    <row r="541" spans="1:10" x14ac:dyDescent="0.2">
      <c r="A541" t="b">
        <f>AND(Raw!E541&gt;0,Raw!E541&lt;100)</f>
        <v>1</v>
      </c>
      <c r="B541" t="b">
        <f>Raw!D541&gt;0</f>
        <v>0</v>
      </c>
      <c r="C541" t="b">
        <f>AND(Raw!G541&gt;Raw!D541,Raw!G541&lt;80*Raw!D541)</f>
        <v>0</v>
      </c>
      <c r="D541" t="b">
        <f>Raw!K541*Raw!F541&gt;10000000</f>
        <v>0</v>
      </c>
      <c r="E541">
        <f>Raw!M541/Raw!L541</f>
        <v>1.0010947873993501</v>
      </c>
      <c r="F541">
        <f>Raw!G541/Raw!F541</f>
        <v>1.0009074410163339</v>
      </c>
      <c r="H541">
        <f>Raw!H541/Raw!G541</f>
        <v>0.99365367180417052</v>
      </c>
      <c r="I541">
        <f>Raw!H541/Raw!J541</f>
        <v>1.0368968779564807</v>
      </c>
      <c r="J541">
        <f>Raw!I541/Raw!G541</f>
        <v>1.0045330915684498</v>
      </c>
    </row>
    <row r="542" spans="1:10" x14ac:dyDescent="0.2">
      <c r="A542" t="b">
        <f>AND(Raw!E542&gt;0,Raw!E542&lt;100)</f>
        <v>0</v>
      </c>
      <c r="B542" t="b">
        <f>Raw!D542&gt;0</f>
        <v>1</v>
      </c>
      <c r="C542" t="b">
        <f>AND(Raw!G542&gt;Raw!D542,Raw!G542&lt;80*Raw!D542)</f>
        <v>0</v>
      </c>
      <c r="D542" t="b">
        <f>Raw!K542*Raw!F542&gt;10000000</f>
        <v>1</v>
      </c>
      <c r="E542">
        <f>Raw!M542/Raw!L542</f>
        <v>1.0010947873993501</v>
      </c>
      <c r="F542">
        <f>Raw!G542/Raw!F542</f>
        <v>0.87043795620437947</v>
      </c>
      <c r="H542">
        <f>Raw!H542/Raw!G542</f>
        <v>0.96436058700209648</v>
      </c>
      <c r="I542">
        <f>Raw!H542/Raw!J542</f>
        <v>1.0050983248361254</v>
      </c>
      <c r="J542">
        <f>Raw!I542/Raw!G542</f>
        <v>1.0213137665967855</v>
      </c>
    </row>
    <row r="543" spans="1:10" x14ac:dyDescent="0.2">
      <c r="A543" t="b">
        <f>AND(Raw!E543&gt;0,Raw!E543&lt;100)</f>
        <v>0</v>
      </c>
      <c r="B543" t="b">
        <f>Raw!D543&gt;0</f>
        <v>1</v>
      </c>
      <c r="C543" t="b">
        <f>AND(Raw!G543&gt;Raw!D543,Raw!G543&lt;80*Raw!D543)</f>
        <v>1</v>
      </c>
      <c r="D543" t="b">
        <f>Raw!K543*Raw!F543&gt;10000000</f>
        <v>1</v>
      </c>
      <c r="E543">
        <f>Raw!M543/Raw!L543</f>
        <v>1.0010947873993501</v>
      </c>
      <c r="F543">
        <f>Raw!G543/Raw!F543</f>
        <v>0.88568257491675928</v>
      </c>
      <c r="H543">
        <f>Raw!H543/Raw!G543</f>
        <v>0.94611528822055135</v>
      </c>
      <c r="I543">
        <f>Raw!H543/Raw!J543</f>
        <v>1.0107095046854082</v>
      </c>
      <c r="J543">
        <f>Raw!I543/Raw!G543</f>
        <v>1.0300751879699248</v>
      </c>
    </row>
    <row r="544" spans="1:10" x14ac:dyDescent="0.2">
      <c r="A544" t="b">
        <f>AND(Raw!E544&gt;0,Raw!E544&lt;100)</f>
        <v>0</v>
      </c>
      <c r="B544" t="b">
        <f>Raw!D544&gt;0</f>
        <v>0</v>
      </c>
      <c r="C544" t="b">
        <f>AND(Raw!G544&gt;Raw!D544,Raw!G544&lt;80*Raw!D544)</f>
        <v>0</v>
      </c>
      <c r="D544" t="b">
        <f>Raw!K544*Raw!F544&gt;10000000</f>
        <v>0</v>
      </c>
      <c r="E544">
        <f>Raw!M544/Raw!L544</f>
        <v>1.0010947873993501</v>
      </c>
      <c r="F544">
        <f>Raw!G544/Raw!F544</f>
        <v>0.98275862068965525</v>
      </c>
      <c r="H544">
        <f>Raw!H544/Raw!G544</f>
        <v>0.92982456140350866</v>
      </c>
      <c r="I544">
        <f>Raw!H544/Raw!J544</f>
        <v>1</v>
      </c>
      <c r="J544">
        <f>Raw!I544/Raw!G544</f>
        <v>1.0073684210526315</v>
      </c>
    </row>
    <row r="545" spans="1:10" x14ac:dyDescent="0.2">
      <c r="A545" t="b">
        <f>AND(Raw!E545&gt;0,Raw!E545&lt;100)</f>
        <v>1</v>
      </c>
      <c r="B545" t="b">
        <f>Raw!D545&gt;0</f>
        <v>0</v>
      </c>
      <c r="C545" t="b">
        <f>AND(Raw!G545&gt;Raw!D545,Raw!G545&lt;80*Raw!D545)</f>
        <v>0</v>
      </c>
      <c r="D545" t="b">
        <f>Raw!K545*Raw!F545&gt;10000000</f>
        <v>0</v>
      </c>
      <c r="E545">
        <f>Raw!M545/Raw!L545</f>
        <v>1.0010947873993501</v>
      </c>
      <c r="F545">
        <f>Raw!G545/Raw!F545</f>
        <v>1.0284629981024669</v>
      </c>
      <c r="H545">
        <f>Raw!H545/Raw!G545</f>
        <v>0.9824723247232473</v>
      </c>
      <c r="I545">
        <f>Raw!H545/Raw!J545</f>
        <v>1.0279922779922781</v>
      </c>
      <c r="J545">
        <f>Raw!I545/Raw!G545</f>
        <v>1.0110701107011071</v>
      </c>
    </row>
    <row r="546" spans="1:10" x14ac:dyDescent="0.2">
      <c r="A546" t="b">
        <f>AND(Raw!E546&gt;0,Raw!E546&lt;100)</f>
        <v>0</v>
      </c>
      <c r="B546" t="b">
        <f>Raw!D546&gt;0</f>
        <v>1</v>
      </c>
      <c r="C546" t="b">
        <f>AND(Raw!G546&gt;Raw!D546,Raw!G546&lt;80*Raw!D546)</f>
        <v>0</v>
      </c>
      <c r="D546" t="b">
        <f>Raw!K546*Raw!F546&gt;10000000</f>
        <v>1</v>
      </c>
      <c r="E546">
        <f>Raw!M546/Raw!L546</f>
        <v>1.0010947873993501</v>
      </c>
      <c r="F546">
        <f>Raw!G546/Raw!F546</f>
        <v>0.75107296137339052</v>
      </c>
      <c r="H546">
        <f>Raw!H546/Raw!G546</f>
        <v>1.0333333333333332</v>
      </c>
      <c r="I546">
        <f>Raw!H546/Raw!J546</f>
        <v>1.085</v>
      </c>
      <c r="J546">
        <f>Raw!I546/Raw!G546</f>
        <v>1.0619047619047619</v>
      </c>
    </row>
    <row r="547" spans="1:10" x14ac:dyDescent="0.2">
      <c r="A547" t="b">
        <f>AND(Raw!E547&gt;0,Raw!E547&lt;100)</f>
        <v>1</v>
      </c>
      <c r="B547" t="b">
        <f>Raw!D547&gt;0</f>
        <v>1</v>
      </c>
      <c r="C547" t="b">
        <f>AND(Raw!G547&gt;Raw!D547,Raw!G547&lt;80*Raw!D547)</f>
        <v>1</v>
      </c>
      <c r="D547" t="b">
        <f>Raw!K547*Raw!F547&gt;10000000</f>
        <v>1</v>
      </c>
      <c r="E547">
        <f>Raw!M547/Raw!L547</f>
        <v>1.0010947873993501</v>
      </c>
      <c r="F547">
        <f>Raw!G547/Raw!F547</f>
        <v>0.92163796053381997</v>
      </c>
      <c r="H547">
        <f>Raw!H547/Raw!G547</f>
        <v>0.93613861386138619</v>
      </c>
      <c r="I547">
        <f>Raw!H547/Raw!J547</f>
        <v>1.0361643835616439</v>
      </c>
      <c r="J547">
        <f>Raw!I547/Raw!G547</f>
        <v>1.0274752475247524</v>
      </c>
    </row>
    <row r="548" spans="1:10" x14ac:dyDescent="0.2">
      <c r="A548" t="b">
        <f>AND(Raw!E548&gt;0,Raw!E548&lt;100)</f>
        <v>1</v>
      </c>
      <c r="B548" t="b">
        <f>Raw!D548&gt;0</f>
        <v>0</v>
      </c>
      <c r="C548" t="b">
        <f>AND(Raw!G548&gt;Raw!D548,Raw!G548&lt;80*Raw!D548)</f>
        <v>0</v>
      </c>
      <c r="D548" t="b">
        <f>Raw!K548*Raw!F548&gt;10000000</f>
        <v>0</v>
      </c>
      <c r="E548">
        <f>Raw!M548/Raw!L548</f>
        <v>1.0010947873993501</v>
      </c>
      <c r="F548">
        <f>Raw!G548/Raw!F548</f>
        <v>1.0319923978460563</v>
      </c>
      <c r="H548">
        <f>Raw!H548/Raw!G548</f>
        <v>0.9932473910374463</v>
      </c>
      <c r="I548">
        <f>Raw!H548/Raw!J548</f>
        <v>1.0176100628930818</v>
      </c>
      <c r="J548">
        <f>Raw!I548/Raw!G548</f>
        <v>1.0116635972989565</v>
      </c>
    </row>
    <row r="549" spans="1:10" x14ac:dyDescent="0.2">
      <c r="A549" t="b">
        <f>AND(Raw!E549&gt;0,Raw!E549&lt;100)</f>
        <v>1</v>
      </c>
      <c r="B549" t="b">
        <f>Raw!D549&gt;0</f>
        <v>0</v>
      </c>
      <c r="C549" t="b">
        <f>AND(Raw!G549&gt;Raw!D549,Raw!G549&lt;80*Raw!D549)</f>
        <v>0</v>
      </c>
      <c r="D549" t="b">
        <f>Raw!K549*Raw!F549&gt;10000000</f>
        <v>0</v>
      </c>
      <c r="E549">
        <f>Raw!M549/Raw!L549</f>
        <v>1.0010947873993501</v>
      </c>
      <c r="F549">
        <f>Raw!G549/Raw!F549</f>
        <v>1.0134443021766966</v>
      </c>
      <c r="H549">
        <f>Raw!H549/Raw!G549</f>
        <v>0.93493367024636764</v>
      </c>
      <c r="I549">
        <f>Raw!H549/Raw!J549</f>
        <v>1.0235131396957122</v>
      </c>
      <c r="J549">
        <f>Raw!I549/Raw!G549</f>
        <v>1.0082122552116235</v>
      </c>
    </row>
    <row r="550" spans="1:10" x14ac:dyDescent="0.2">
      <c r="A550" t="b">
        <f>AND(Raw!E550&gt;0,Raw!E550&lt;100)</f>
        <v>0</v>
      </c>
      <c r="B550" t="b">
        <f>Raw!D550&gt;0</f>
        <v>1</v>
      </c>
      <c r="C550" t="b">
        <f>AND(Raw!G550&gt;Raw!D550,Raw!G550&lt;80*Raw!D550)</f>
        <v>1</v>
      </c>
      <c r="D550" t="b">
        <f>Raw!K550*Raw!F550&gt;10000000</f>
        <v>0</v>
      </c>
      <c r="E550">
        <f>Raw!M550/Raw!L550</f>
        <v>1.0010947873993501</v>
      </c>
      <c r="F550">
        <f>Raw!G550/Raw!F550</f>
        <v>1.0661764705882353</v>
      </c>
      <c r="H550">
        <f>Raw!H550/Raw!G550</f>
        <v>0.86724137931034495</v>
      </c>
      <c r="I550">
        <f>Raw!H550/Raw!J550</f>
        <v>1.006</v>
      </c>
      <c r="J550">
        <f>Raw!I550/Raw!G550</f>
        <v>1</v>
      </c>
    </row>
    <row r="551" spans="1:10" x14ac:dyDescent="0.2">
      <c r="A551" t="b">
        <f>AND(Raw!E551&gt;0,Raw!E551&lt;100)</f>
        <v>0</v>
      </c>
      <c r="B551" t="b">
        <f>Raw!D551&gt;0</f>
        <v>0</v>
      </c>
      <c r="C551" t="b">
        <f>AND(Raw!G551&gt;Raw!D551,Raw!G551&lt;80*Raw!D551)</f>
        <v>0</v>
      </c>
      <c r="D551" t="b">
        <f>Raw!K551*Raw!F551&gt;10000000</f>
        <v>0</v>
      </c>
      <c r="E551">
        <f>Raw!M551/Raw!L551</f>
        <v>1.0010947873993501</v>
      </c>
      <c r="F551">
        <f>Raw!G551/Raw!F551</f>
        <v>1</v>
      </c>
      <c r="H551">
        <f>Raw!H551/Raw!G551</f>
        <v>1.0721649484536082</v>
      </c>
      <c r="I551">
        <f>Raw!H551/Raw!J551</f>
        <v>1.0721649484536082</v>
      </c>
      <c r="J551">
        <f>Raw!I551/Raw!G551</f>
        <v>1.0773195876288659</v>
      </c>
    </row>
    <row r="552" spans="1:10" x14ac:dyDescent="0.2">
      <c r="A552" t="b">
        <f>AND(Raw!E552&gt;0,Raw!E552&lt;100)</f>
        <v>0</v>
      </c>
      <c r="B552" t="b">
        <f>Raw!D552&gt;0</f>
        <v>0</v>
      </c>
      <c r="C552" t="b">
        <f>AND(Raw!G552&gt;Raw!D552,Raw!G552&lt;80*Raw!D552)</f>
        <v>0</v>
      </c>
      <c r="D552" t="b">
        <f>Raw!K552*Raw!F552&gt;10000000</f>
        <v>0</v>
      </c>
      <c r="E552">
        <f>Raw!M552/Raw!L552</f>
        <v>1.0010947873993501</v>
      </c>
      <c r="F552">
        <f>Raw!G552/Raw!F552</f>
        <v>0.88235294117647056</v>
      </c>
      <c r="H552">
        <f>Raw!H552/Raw!G552</f>
        <v>1.0444444444444443</v>
      </c>
      <c r="I552">
        <f>Raw!H552/Raw!J552</f>
        <v>1.0930232558139534</v>
      </c>
      <c r="J552">
        <f>Raw!I552/Raw!G552</f>
        <v>1.0777777777777777</v>
      </c>
    </row>
    <row r="553" spans="1:10" x14ac:dyDescent="0.2">
      <c r="A553" t="b">
        <f>AND(Raw!E553&gt;0,Raw!E553&lt;100)</f>
        <v>0</v>
      </c>
      <c r="B553" t="b">
        <f>Raw!D553&gt;0</f>
        <v>0</v>
      </c>
      <c r="C553" t="b">
        <f>AND(Raw!G553&gt;Raw!D553,Raw!G553&lt;80*Raw!D553)</f>
        <v>0</v>
      </c>
      <c r="D553" t="b">
        <f>Raw!K553*Raw!F553&gt;10000000</f>
        <v>0</v>
      </c>
      <c r="E553">
        <f>Raw!M553/Raw!L553</f>
        <v>1.0010947873993501</v>
      </c>
      <c r="F553">
        <f>Raw!G553/Raw!F553</f>
        <v>0.77848101265822789</v>
      </c>
      <c r="H553">
        <f>Raw!H553/Raw!G553</f>
        <v>1</v>
      </c>
      <c r="I553">
        <f>Raw!H553/Raw!J553</f>
        <v>1.0379746835443038</v>
      </c>
      <c r="J553">
        <f>Raw!I553/Raw!G553</f>
        <v>1.0609756097560976</v>
      </c>
    </row>
    <row r="554" spans="1:10" x14ac:dyDescent="0.2">
      <c r="A554" t="b">
        <f>AND(Raw!E554&gt;0,Raw!E554&lt;100)</f>
        <v>0</v>
      </c>
      <c r="B554" t="b">
        <f>Raw!D554&gt;0</f>
        <v>1</v>
      </c>
      <c r="C554" t="b">
        <f>AND(Raw!G554&gt;Raw!D554,Raw!G554&lt;80*Raw!D554)</f>
        <v>1</v>
      </c>
      <c r="D554" t="b">
        <f>Raw!K554*Raw!F554&gt;10000000</f>
        <v>0</v>
      </c>
      <c r="E554">
        <f>Raw!M554/Raw!L554</f>
        <v>1.0010947873993501</v>
      </c>
      <c r="F554">
        <f>Raw!G554/Raw!F554</f>
        <v>1.0167597765363128</v>
      </c>
      <c r="H554">
        <f>Raw!H554/Raw!G554</f>
        <v>0.97802197802197799</v>
      </c>
      <c r="I554">
        <f>Raw!H554/Raw!J554</f>
        <v>1.0171428571428571</v>
      </c>
      <c r="J554">
        <f>Raw!I554/Raw!G554</f>
        <v>1.0219780219780219</v>
      </c>
    </row>
    <row r="555" spans="1:10" x14ac:dyDescent="0.2">
      <c r="A555" t="b">
        <f>AND(Raw!E555&gt;0,Raw!E555&lt;100)</f>
        <v>0</v>
      </c>
      <c r="B555" t="b">
        <f>Raw!D555&gt;0</f>
        <v>0</v>
      </c>
      <c r="C555" t="b">
        <f>AND(Raw!G555&gt;Raw!D555,Raw!G555&lt;80*Raw!D555)</f>
        <v>0</v>
      </c>
      <c r="D555" t="b">
        <f>Raw!K555*Raw!F555&gt;10000000</f>
        <v>0</v>
      </c>
      <c r="E555">
        <f>Raw!M555/Raw!L555</f>
        <v>1.0010947873993501</v>
      </c>
      <c r="F555">
        <f>Raw!G555/Raw!F555</f>
        <v>1.1834319526627219</v>
      </c>
      <c r="H555">
        <f>Raw!H555/Raw!G555</f>
        <v>0.95499999999999996</v>
      </c>
      <c r="I555">
        <f>Raw!H555/Raw!J555</f>
        <v>1.0552486187845302</v>
      </c>
      <c r="J555">
        <f>Raw!I555/Raw!G555</f>
        <v>1.125</v>
      </c>
    </row>
    <row r="556" spans="1:10" x14ac:dyDescent="0.2">
      <c r="A556" t="b">
        <f>AND(Raw!E556&gt;0,Raw!E556&lt;100)</f>
        <v>1</v>
      </c>
      <c r="B556" t="b">
        <f>Raw!D556&gt;0</f>
        <v>0</v>
      </c>
      <c r="C556" t="b">
        <f>AND(Raw!G556&gt;Raw!D556,Raw!G556&lt;80*Raw!D556)</f>
        <v>0</v>
      </c>
      <c r="D556" t="b">
        <f>Raw!K556*Raw!F556&gt;10000000</f>
        <v>0</v>
      </c>
      <c r="E556">
        <f>Raw!M556/Raw!L556</f>
        <v>1.002906770648706</v>
      </c>
      <c r="F556">
        <f>Raw!G556/Raw!F556</f>
        <v>1.0133333333333332</v>
      </c>
      <c r="H556">
        <f>Raw!H556/Raw!G556</f>
        <v>0.97105263157894739</v>
      </c>
      <c r="I556">
        <f>Raw!H556/Raw!J556</f>
        <v>1.0249999999999999</v>
      </c>
      <c r="J556">
        <f>Raw!I556/Raw!G556</f>
        <v>1</v>
      </c>
    </row>
    <row r="557" spans="1:10" x14ac:dyDescent="0.2">
      <c r="A557" t="b">
        <f>AND(Raw!E557&gt;0,Raw!E557&lt;100)</f>
        <v>0</v>
      </c>
      <c r="B557" t="b">
        <f>Raw!D557&gt;0</f>
        <v>0</v>
      </c>
      <c r="C557" t="b">
        <f>AND(Raw!G557&gt;Raw!D557,Raw!G557&lt;80*Raw!D557)</f>
        <v>0</v>
      </c>
      <c r="D557" t="b">
        <f>Raw!K557*Raw!F557&gt;10000000</f>
        <v>0</v>
      </c>
      <c r="E557">
        <f>Raw!M557/Raw!L557</f>
        <v>1.002906770648706</v>
      </c>
      <c r="F557">
        <f>Raw!G557/Raw!F557</f>
        <v>1</v>
      </c>
      <c r="H557">
        <f>Raw!H557/Raw!G557</f>
        <v>0.93478260869565222</v>
      </c>
      <c r="I557">
        <f>Raw!H557/Raw!J557</f>
        <v>1</v>
      </c>
      <c r="J557">
        <f>Raw!I557/Raw!G557</f>
        <v>1.0130434782608697</v>
      </c>
    </row>
    <row r="558" spans="1:10" x14ac:dyDescent="0.2">
      <c r="A558" t="b">
        <f>AND(Raw!E558&gt;0,Raw!E558&lt;100)</f>
        <v>0</v>
      </c>
      <c r="B558" t="b">
        <f>Raw!D558&gt;0</f>
        <v>0</v>
      </c>
      <c r="C558" t="b">
        <f>AND(Raw!G558&gt;Raw!D558,Raw!G558&lt;80*Raw!D558)</f>
        <v>0</v>
      </c>
      <c r="D558" t="b">
        <f>Raw!K558*Raw!F558&gt;10000000</f>
        <v>0</v>
      </c>
      <c r="E558">
        <f>Raw!M558/Raw!L558</f>
        <v>1.002906770648706</v>
      </c>
      <c r="F558">
        <f>Raw!G558/Raw!F558</f>
        <v>0.99944781888459422</v>
      </c>
      <c r="H558">
        <f>Raw!H558/Raw!G558</f>
        <v>0.94033149171270713</v>
      </c>
      <c r="I558">
        <f>Raw!H558/Raw!J558</f>
        <v>1.0203836930455636</v>
      </c>
      <c r="J558">
        <f>Raw!I558/Raw!G558</f>
        <v>1.0281767955801104</v>
      </c>
    </row>
    <row r="559" spans="1:10" x14ac:dyDescent="0.2">
      <c r="A559" t="b">
        <f>AND(Raw!E559&gt;0,Raw!E559&lt;100)</f>
        <v>0</v>
      </c>
      <c r="B559" t="b">
        <f>Raw!D559&gt;0</f>
        <v>0</v>
      </c>
      <c r="C559" t="b">
        <f>AND(Raw!G559&gt;Raw!D559,Raw!G559&lt;80*Raw!D559)</f>
        <v>0</v>
      </c>
      <c r="D559" t="b">
        <f>Raw!K559*Raw!F559&gt;10000000</f>
        <v>0</v>
      </c>
      <c r="E559">
        <f>Raw!M559/Raw!L559</f>
        <v>1.002906770648706</v>
      </c>
      <c r="F559">
        <f>Raw!G559/Raw!F559</f>
        <v>1.0151515151515151</v>
      </c>
      <c r="H559">
        <f>Raw!H559/Raw!G559</f>
        <v>0.9417910447761193</v>
      </c>
      <c r="I559">
        <f>Raw!H559/Raw!J559</f>
        <v>1.0063795853269537</v>
      </c>
      <c r="J559">
        <f>Raw!I559/Raw!G559</f>
        <v>1.0746268656716418</v>
      </c>
    </row>
    <row r="560" spans="1:10" x14ac:dyDescent="0.2">
      <c r="A560" t="b">
        <f>AND(Raw!E560&gt;0,Raw!E560&lt;100)</f>
        <v>0</v>
      </c>
      <c r="B560" t="b">
        <f>Raw!D560&gt;0</f>
        <v>1</v>
      </c>
      <c r="C560" t="b">
        <f>AND(Raw!G560&gt;Raw!D560,Raw!G560&lt;80*Raw!D560)</f>
        <v>0</v>
      </c>
      <c r="D560" t="b">
        <f>Raw!K560*Raw!F560&gt;10000000</f>
        <v>0</v>
      </c>
      <c r="E560">
        <f>Raw!M560/Raw!L560</f>
        <v>1.002906770648706</v>
      </c>
      <c r="F560">
        <f>Raw!G560/Raw!F560</f>
        <v>0.97723509933774833</v>
      </c>
      <c r="H560">
        <f>Raw!H560/Raw!G560</f>
        <v>0.87420584498094034</v>
      </c>
      <c r="I560">
        <f>Raw!H560/Raw!J560</f>
        <v>1.009784735812133</v>
      </c>
      <c r="J560">
        <f>Raw!I560/Raw!G560</f>
        <v>1.0639559508682763</v>
      </c>
    </row>
    <row r="561" spans="1:10" x14ac:dyDescent="0.2">
      <c r="A561" t="b">
        <f>AND(Raw!E561&gt;0,Raw!E561&lt;100)</f>
        <v>0</v>
      </c>
      <c r="B561" t="b">
        <f>Raw!D561&gt;0</f>
        <v>1</v>
      </c>
      <c r="C561" t="b">
        <f>AND(Raw!G561&gt;Raw!D561,Raw!G561&lt;80*Raw!D561)</f>
        <v>1</v>
      </c>
      <c r="D561" t="b">
        <f>Raw!K561*Raw!F561&gt;10000000</f>
        <v>0</v>
      </c>
      <c r="E561">
        <f>Raw!M561/Raw!L561</f>
        <v>1.002906770648706</v>
      </c>
      <c r="F561">
        <f>Raw!G561/Raw!F561</f>
        <v>0.81541755888650957</v>
      </c>
      <c r="H561">
        <f>Raw!H561/Raw!G561</f>
        <v>1.089810924369748</v>
      </c>
      <c r="I561">
        <f>Raw!H561/Raw!J561</f>
        <v>1.296875</v>
      </c>
      <c r="J561">
        <f>Raw!I561/Raw!G561</f>
        <v>1.0929621848739495</v>
      </c>
    </row>
    <row r="562" spans="1:10" x14ac:dyDescent="0.2">
      <c r="A562" t="b">
        <f>AND(Raw!E562&gt;0,Raw!E562&lt;100)</f>
        <v>0</v>
      </c>
      <c r="B562" t="b">
        <f>Raw!D562&gt;0</f>
        <v>0</v>
      </c>
      <c r="C562" t="b">
        <f>AND(Raw!G562&gt;Raw!D562,Raw!G562&lt;80*Raw!D562)</f>
        <v>0</v>
      </c>
      <c r="D562" t="b">
        <f>Raw!K562*Raw!F562&gt;10000000</f>
        <v>0</v>
      </c>
      <c r="E562">
        <f>Raw!M562/Raw!L562</f>
        <v>1.002906770648706</v>
      </c>
      <c r="F562">
        <f>Raw!G562/Raw!F562</f>
        <v>0.9913043478260869</v>
      </c>
      <c r="H562">
        <f>Raw!H562/Raw!G562</f>
        <v>1</v>
      </c>
      <c r="I562">
        <f>Raw!H562/Raw!J562</f>
        <v>1</v>
      </c>
      <c r="J562">
        <f>Raw!I562/Raw!G562</f>
        <v>1</v>
      </c>
    </row>
    <row r="563" spans="1:10" x14ac:dyDescent="0.2">
      <c r="A563" t="b">
        <f>AND(Raw!E563&gt;0,Raw!E563&lt;100)</f>
        <v>1</v>
      </c>
      <c r="B563" t="b">
        <f>Raw!D563&gt;0</f>
        <v>1</v>
      </c>
      <c r="C563" t="b">
        <f>AND(Raw!G563&gt;Raw!D563,Raw!G563&lt;80*Raw!D563)</f>
        <v>1</v>
      </c>
      <c r="D563" t="b">
        <f>Raw!K563*Raw!F563&gt;10000000</f>
        <v>0</v>
      </c>
      <c r="E563">
        <f>Raw!M563/Raw!L563</f>
        <v>1.002906770648706</v>
      </c>
      <c r="F563">
        <f>Raw!G563/Raw!F563</f>
        <v>0.99261992619926198</v>
      </c>
      <c r="H563">
        <f>Raw!H563/Raw!G563</f>
        <v>0.97769516728624528</v>
      </c>
      <c r="I563">
        <f>Raw!H563/Raw!J563</f>
        <v>1.0415841584158416</v>
      </c>
      <c r="J563">
        <f>Raw!I563/Raw!G563</f>
        <v>1.0315985130111525</v>
      </c>
    </row>
    <row r="564" spans="1:10" x14ac:dyDescent="0.2">
      <c r="A564" t="b">
        <f>AND(Raw!E564&gt;0,Raw!E564&lt;100)</f>
        <v>1</v>
      </c>
      <c r="B564" t="b">
        <f>Raw!D564&gt;0</f>
        <v>1</v>
      </c>
      <c r="C564" t="b">
        <f>AND(Raw!G564&gt;Raw!D564,Raw!G564&lt;80*Raw!D564)</f>
        <v>1</v>
      </c>
      <c r="D564" t="b">
        <f>Raw!K564*Raw!F564&gt;10000000</f>
        <v>1</v>
      </c>
      <c r="E564">
        <f>Raw!M564/Raw!L564</f>
        <v>1.002906770648706</v>
      </c>
      <c r="F564">
        <f>Raw!G564/Raw!F564</f>
        <v>1.0586854460093897</v>
      </c>
      <c r="H564">
        <f>Raw!H564/Raw!G564</f>
        <v>1.0181948610929958</v>
      </c>
      <c r="I564">
        <f>Raw!H564/Raw!J564</f>
        <v>1.0250131302521008</v>
      </c>
      <c r="J564">
        <f>Raw!I564/Raw!G564</f>
        <v>1.0401721664275465</v>
      </c>
    </row>
    <row r="565" spans="1:10" x14ac:dyDescent="0.2">
      <c r="A565" t="b">
        <f>AND(Raw!E565&gt;0,Raw!E565&lt;100)</f>
        <v>0</v>
      </c>
      <c r="B565" t="b">
        <f>Raw!D565&gt;0</f>
        <v>0</v>
      </c>
      <c r="C565" t="b">
        <f>AND(Raw!G565&gt;Raw!D565,Raw!G565&lt;80*Raw!D565)</f>
        <v>0</v>
      </c>
      <c r="D565" t="b">
        <f>Raw!K565*Raw!F565&gt;10000000</f>
        <v>0</v>
      </c>
      <c r="E565">
        <f>Raw!M565/Raw!L565</f>
        <v>1.002906770648706</v>
      </c>
      <c r="F565">
        <f>Raw!G565/Raw!F565</f>
        <v>0.94936708860759489</v>
      </c>
      <c r="H565">
        <f>Raw!H565/Raw!G565</f>
        <v>1.0133333333333332</v>
      </c>
      <c r="I565">
        <f>Raw!H565/Raw!J565</f>
        <v>1.0133333333333332</v>
      </c>
      <c r="J565">
        <f>Raw!I565/Raw!G565</f>
        <v>1.04</v>
      </c>
    </row>
    <row r="566" spans="1:10" x14ac:dyDescent="0.2">
      <c r="A566" t="b">
        <f>AND(Raw!E566&gt;0,Raw!E566&lt;100)</f>
        <v>0</v>
      </c>
      <c r="B566" t="b">
        <f>Raw!D566&gt;0</f>
        <v>0</v>
      </c>
      <c r="C566" t="b">
        <f>AND(Raw!G566&gt;Raw!D566,Raw!G566&lt;80*Raw!D566)</f>
        <v>0</v>
      </c>
      <c r="D566" t="b">
        <f>Raw!K566*Raw!F566&gt;10000000</f>
        <v>0</v>
      </c>
      <c r="E566">
        <f>Raw!M566/Raw!L566</f>
        <v>1.002906770648706</v>
      </c>
      <c r="F566">
        <f>Raw!G566/Raw!F566</f>
        <v>0.93548387096774188</v>
      </c>
      <c r="H566">
        <f>Raw!H566/Raw!G566</f>
        <v>0.98116710875331559</v>
      </c>
      <c r="I566">
        <f>Raw!H566/Raw!J566</f>
        <v>1.0419718309859154</v>
      </c>
      <c r="J566">
        <f>Raw!I566/Raw!G566</f>
        <v>1.0342175066312997</v>
      </c>
    </row>
    <row r="567" spans="1:10" x14ac:dyDescent="0.2">
      <c r="A567" t="b">
        <f>AND(Raw!E567&gt;0,Raw!E567&lt;100)</f>
        <v>1</v>
      </c>
      <c r="B567" t="b">
        <f>Raw!D567&gt;0</f>
        <v>1</v>
      </c>
      <c r="C567" t="b">
        <f>AND(Raw!G567&gt;Raw!D567,Raw!G567&lt;80*Raw!D567)</f>
        <v>0</v>
      </c>
      <c r="D567" t="b">
        <f>Raw!K567*Raw!F567&gt;10000000</f>
        <v>1</v>
      </c>
      <c r="E567">
        <f>Raw!M567/Raw!L567</f>
        <v>1.002906770648706</v>
      </c>
      <c r="F567">
        <f>Raw!G567/Raw!F567</f>
        <v>0.98786516853932582</v>
      </c>
      <c r="H567">
        <f>Raw!H567/Raw!G567</f>
        <v>0.98164998483469834</v>
      </c>
      <c r="I567">
        <f>Raw!H567/Raw!J567</f>
        <v>1.0079414512612894</v>
      </c>
      <c r="J567">
        <f>Raw!I567/Raw!G567</f>
        <v>1.0068243858052777</v>
      </c>
    </row>
    <row r="568" spans="1:10" x14ac:dyDescent="0.2">
      <c r="A568" t="b">
        <f>AND(Raw!E568&gt;0,Raw!E568&lt;100)</f>
        <v>1</v>
      </c>
      <c r="B568" t="b">
        <f>Raw!D568&gt;0</f>
        <v>0</v>
      </c>
      <c r="C568" t="b">
        <f>AND(Raw!G568&gt;Raw!D568,Raw!G568&lt;80*Raw!D568)</f>
        <v>0</v>
      </c>
      <c r="D568" t="b">
        <f>Raw!K568*Raw!F568&gt;10000000</f>
        <v>0</v>
      </c>
      <c r="E568">
        <f>Raw!M568/Raw!L568</f>
        <v>1.002906770648706</v>
      </c>
      <c r="F568">
        <f>Raw!G568/Raw!F568</f>
        <v>0.96875</v>
      </c>
      <c r="H568">
        <f>Raw!H568/Raw!G568</f>
        <v>0.97419354838709671</v>
      </c>
      <c r="I568">
        <f>Raw!H568/Raw!J568</f>
        <v>1</v>
      </c>
      <c r="J568">
        <f>Raw!I568/Raw!G568</f>
        <v>1.064516129032258</v>
      </c>
    </row>
    <row r="569" spans="1:10" x14ac:dyDescent="0.2">
      <c r="A569" t="b">
        <f>AND(Raw!E569&gt;0,Raw!E569&lt;100)</f>
        <v>1</v>
      </c>
      <c r="B569" t="b">
        <f>Raw!D569&gt;0</f>
        <v>1</v>
      </c>
      <c r="C569" t="b">
        <f>AND(Raw!G569&gt;Raw!D569,Raw!G569&lt;80*Raw!D569)</f>
        <v>1</v>
      </c>
      <c r="D569" t="b">
        <f>Raw!K569*Raw!F569&gt;10000000</f>
        <v>1</v>
      </c>
      <c r="E569">
        <f>Raw!M569/Raw!L569</f>
        <v>1.002906770648706</v>
      </c>
      <c r="F569">
        <f>Raw!G569/Raw!F569</f>
        <v>1.0281030444964869</v>
      </c>
      <c r="H569">
        <f>Raw!H569/Raw!G569</f>
        <v>0.99635535307517087</v>
      </c>
      <c r="I569">
        <f>Raw!H569/Raw!J569</f>
        <v>1.0384615384615385</v>
      </c>
      <c r="J569">
        <f>Raw!I569/Raw!G569</f>
        <v>1</v>
      </c>
    </row>
    <row r="570" spans="1:10" x14ac:dyDescent="0.2">
      <c r="A570" t="b">
        <f>AND(Raw!E570&gt;0,Raw!E570&lt;100)</f>
        <v>0</v>
      </c>
      <c r="B570" t="b">
        <f>Raw!D570&gt;0</f>
        <v>0</v>
      </c>
      <c r="C570" t="b">
        <f>AND(Raw!G570&gt;Raw!D570,Raw!G570&lt;80*Raw!D570)</f>
        <v>0</v>
      </c>
      <c r="D570" t="b">
        <f>Raw!K570*Raw!F570&gt;10000000</f>
        <v>1</v>
      </c>
      <c r="E570">
        <f>Raw!M570/Raw!L570</f>
        <v>1.002906770648706</v>
      </c>
      <c r="F570">
        <f>Raw!G570/Raw!F570</f>
        <v>0.98976109215017061</v>
      </c>
      <c r="H570">
        <f>Raw!H570/Raw!G570</f>
        <v>0.98413793103448277</v>
      </c>
      <c r="I570">
        <f>Raw!H570/Raw!J570</f>
        <v>1.0508100147275405</v>
      </c>
      <c r="J570">
        <f>Raw!I570/Raw!G570</f>
        <v>1.0551724137931036</v>
      </c>
    </row>
    <row r="571" spans="1:10" x14ac:dyDescent="0.2">
      <c r="A571" t="b">
        <f>AND(Raw!E571&gt;0,Raw!E571&lt;100)</f>
        <v>1</v>
      </c>
      <c r="B571" t="b">
        <f>Raw!D571&gt;0</f>
        <v>0</v>
      </c>
      <c r="C571" t="b">
        <f>AND(Raw!G571&gt;Raw!D571,Raw!G571&lt;80*Raw!D571)</f>
        <v>0</v>
      </c>
      <c r="D571" t="b">
        <f>Raw!K571*Raw!F571&gt;10000000</f>
        <v>0</v>
      </c>
      <c r="E571">
        <f>Raw!M571/Raw!L571</f>
        <v>1.002906770648706</v>
      </c>
      <c r="F571">
        <f>Raw!G571/Raw!F571</f>
        <v>0.9178082191780822</v>
      </c>
      <c r="H571">
        <f>Raw!H571/Raw!G571</f>
        <v>0.94925373134328361</v>
      </c>
      <c r="I571">
        <f>Raw!H571/Raw!J571</f>
        <v>1.0361681329423265</v>
      </c>
      <c r="J571">
        <f>Raw!I571/Raw!G571</f>
        <v>1.044776119402985</v>
      </c>
    </row>
    <row r="572" spans="1:10" x14ac:dyDescent="0.2">
      <c r="A572" t="b">
        <f>AND(Raw!E572&gt;0,Raw!E572&lt;100)</f>
        <v>1</v>
      </c>
      <c r="B572" t="b">
        <f>Raw!D572&gt;0</f>
        <v>1</v>
      </c>
      <c r="C572" t="b">
        <f>AND(Raw!G572&gt;Raw!D572,Raw!G572&lt;80*Raw!D572)</f>
        <v>0</v>
      </c>
      <c r="D572" t="b">
        <f>Raw!K572*Raw!F572&gt;10000000</f>
        <v>1</v>
      </c>
      <c r="E572">
        <f>Raw!M572/Raw!L572</f>
        <v>1.002906770648706</v>
      </c>
      <c r="F572">
        <f>Raw!G572/Raw!F572</f>
        <v>1.054628224582701</v>
      </c>
      <c r="H572">
        <f>Raw!H572/Raw!G572</f>
        <v>0.89280575539568341</v>
      </c>
      <c r="I572">
        <f>Raw!H572/Raw!J572</f>
        <v>1.0218196788801976</v>
      </c>
      <c r="J572">
        <f>Raw!I572/Raw!G572</f>
        <v>1.0516187050359711</v>
      </c>
    </row>
    <row r="573" spans="1:10" x14ac:dyDescent="0.2">
      <c r="A573" t="b">
        <f>AND(Raw!E573&gt;0,Raw!E573&lt;100)</f>
        <v>1</v>
      </c>
      <c r="B573" t="b">
        <f>Raw!D573&gt;0</f>
        <v>0</v>
      </c>
      <c r="C573" t="b">
        <f>AND(Raw!G573&gt;Raw!D573,Raw!G573&lt;80*Raw!D573)</f>
        <v>0</v>
      </c>
      <c r="D573" t="b">
        <f>Raw!K573*Raw!F573&gt;10000000</f>
        <v>0</v>
      </c>
      <c r="E573">
        <f>Raw!M573/Raw!L573</f>
        <v>1.002906770648706</v>
      </c>
      <c r="F573">
        <f>Raw!G573/Raw!F573</f>
        <v>1.0053191489361701</v>
      </c>
      <c r="H573">
        <f>Raw!H573/Raw!G573</f>
        <v>0.98412698412698418</v>
      </c>
      <c r="I573">
        <f>Raw!H573/Raw!J573</f>
        <v>1.0504913588614031</v>
      </c>
      <c r="J573">
        <f>Raw!I573/Raw!G573</f>
        <v>1.0423280423280423</v>
      </c>
    </row>
    <row r="574" spans="1:10" x14ac:dyDescent="0.2">
      <c r="A574" t="b">
        <f>AND(Raw!E574&gt;0,Raw!E574&lt;100)</f>
        <v>0</v>
      </c>
      <c r="B574" t="b">
        <f>Raw!D574&gt;0</f>
        <v>1</v>
      </c>
      <c r="C574" t="b">
        <f>AND(Raw!G574&gt;Raw!D574,Raw!G574&lt;80*Raw!D574)</f>
        <v>1</v>
      </c>
      <c r="D574" t="b">
        <f>Raw!K574*Raw!F574&gt;10000000</f>
        <v>1</v>
      </c>
      <c r="E574">
        <f>Raw!M574/Raw!L574</f>
        <v>1.002906770648706</v>
      </c>
      <c r="F574">
        <f>Raw!G574/Raw!F574</f>
        <v>1.0034207525655643</v>
      </c>
      <c r="H574">
        <f>Raw!H574/Raw!G574</f>
        <v>0.98090909090909084</v>
      </c>
      <c r="I574">
        <f>Raw!H574/Raw!J574</f>
        <v>1.0020896215463198</v>
      </c>
      <c r="J574">
        <f>Raw!I574/Raw!G574</f>
        <v>1.0152272727272729</v>
      </c>
    </row>
    <row r="575" spans="1:10" x14ac:dyDescent="0.2">
      <c r="A575" t="b">
        <f>AND(Raw!E575&gt;0,Raw!E575&lt;100)</f>
        <v>0</v>
      </c>
      <c r="B575" t="b">
        <f>Raw!D575&gt;0</f>
        <v>0</v>
      </c>
      <c r="C575" t="b">
        <f>AND(Raw!G575&gt;Raw!D575,Raw!G575&lt;80*Raw!D575)</f>
        <v>0</v>
      </c>
      <c r="D575" t="b">
        <f>Raw!K575*Raw!F575&gt;10000000</f>
        <v>0</v>
      </c>
      <c r="E575">
        <f>Raw!M575/Raw!L575</f>
        <v>1.002906770648706</v>
      </c>
      <c r="F575">
        <f>Raw!G575/Raw!F575</f>
        <v>0.96363636363636362</v>
      </c>
      <c r="H575">
        <f>Raw!H575/Raw!G575</f>
        <v>0.98113207547169812</v>
      </c>
      <c r="I575">
        <f>Raw!H575/Raw!J575</f>
        <v>1.0612244897959184</v>
      </c>
      <c r="J575">
        <f>Raw!I575/Raw!G575</f>
        <v>1.0188679245283019</v>
      </c>
    </row>
    <row r="576" spans="1:10" x14ac:dyDescent="0.2">
      <c r="A576" t="b">
        <f>AND(Raw!E576&gt;0,Raw!E576&lt;100)</f>
        <v>0</v>
      </c>
      <c r="B576" t="b">
        <f>Raw!D576&gt;0</f>
        <v>0</v>
      </c>
      <c r="C576" t="b">
        <f>AND(Raw!G576&gt;Raw!D576,Raw!G576&lt;80*Raw!D576)</f>
        <v>0</v>
      </c>
      <c r="D576" t="b">
        <f>Raw!K576*Raw!F576&gt;10000000</f>
        <v>0</v>
      </c>
      <c r="E576">
        <f>Raw!M576/Raw!L576</f>
        <v>1.002906770648706</v>
      </c>
      <c r="F576">
        <f>Raw!G576/Raw!F576</f>
        <v>0.80874316939890711</v>
      </c>
      <c r="H576">
        <f>Raw!H576/Raw!G576</f>
        <v>1.1554054054054055</v>
      </c>
      <c r="I576">
        <f>Raw!H576/Raw!J576</f>
        <v>1.1554054054054055</v>
      </c>
      <c r="J576">
        <f>Raw!I576/Raw!G576</f>
        <v>1.2094594594594594</v>
      </c>
    </row>
    <row r="577" spans="1:10" x14ac:dyDescent="0.2">
      <c r="A577" t="b">
        <f>AND(Raw!E577&gt;0,Raw!E577&lt;100)</f>
        <v>1</v>
      </c>
      <c r="B577" t="b">
        <f>Raw!D577&gt;0</f>
        <v>0</v>
      </c>
      <c r="C577" t="b">
        <f>AND(Raw!G577&gt;Raw!D577,Raw!G577&lt;80*Raw!D577)</f>
        <v>0</v>
      </c>
      <c r="D577" t="b">
        <f>Raw!K577*Raw!F577&gt;10000000</f>
        <v>0</v>
      </c>
      <c r="E577">
        <f>Raw!M577/Raw!L577</f>
        <v>1.002906770648706</v>
      </c>
      <c r="F577">
        <f>Raw!G577/Raw!F577</f>
        <v>0.96122448979591835</v>
      </c>
      <c r="H577">
        <f>Raw!H577/Raw!G577</f>
        <v>1.045647558386412</v>
      </c>
      <c r="I577">
        <f>Raw!H577/Raw!J577</f>
        <v>1.0501066098081024</v>
      </c>
      <c r="J577">
        <f>Raw!I577/Raw!G577</f>
        <v>1.1358811040339705</v>
      </c>
    </row>
    <row r="578" spans="1:10" x14ac:dyDescent="0.2">
      <c r="A578" t="b">
        <f>AND(Raw!E578&gt;0,Raw!E578&lt;100)</f>
        <v>0</v>
      </c>
      <c r="B578" t="b">
        <f>Raw!D578&gt;0</f>
        <v>0</v>
      </c>
      <c r="C578" t="b">
        <f>AND(Raw!G578&gt;Raw!D578,Raw!G578&lt;80*Raw!D578)</f>
        <v>0</v>
      </c>
      <c r="D578" t="b">
        <f>Raw!K578*Raw!F578&gt;10000000</f>
        <v>0</v>
      </c>
      <c r="E578">
        <f>Raw!M578/Raw!L578</f>
        <v>1.002906770648706</v>
      </c>
      <c r="F578">
        <f>Raw!G578/Raw!F578</f>
        <v>0.85858585858585856</v>
      </c>
      <c r="H578">
        <f>Raw!H578/Raw!G578</f>
        <v>0.94117647058823528</v>
      </c>
      <c r="I578">
        <f>Raw!H578/Raw!J578</f>
        <v>1</v>
      </c>
      <c r="J578">
        <f>Raw!I578/Raw!G578</f>
        <v>1.1176470588235294</v>
      </c>
    </row>
    <row r="579" spans="1:10" x14ac:dyDescent="0.2">
      <c r="A579" t="b">
        <f>AND(Raw!E579&gt;0,Raw!E579&lt;100)</f>
        <v>1</v>
      </c>
      <c r="B579" t="b">
        <f>Raw!D579&gt;0</f>
        <v>1</v>
      </c>
      <c r="C579" t="b">
        <f>AND(Raw!G579&gt;Raw!D579,Raw!G579&lt;80*Raw!D579)</f>
        <v>1</v>
      </c>
      <c r="D579" t="b">
        <f>Raw!K579*Raw!F579&gt;10000000</f>
        <v>1</v>
      </c>
      <c r="E579">
        <f>Raw!M579/Raw!L579</f>
        <v>1.002906770648706</v>
      </c>
      <c r="F579">
        <f>Raw!G579/Raw!F579</f>
        <v>0.76474358974358969</v>
      </c>
      <c r="H579">
        <f>Raw!H579/Raw!G579</f>
        <v>1.0125733445096397</v>
      </c>
      <c r="I579">
        <f>Raw!H579/Raw!J579</f>
        <v>1.0728241563055063</v>
      </c>
      <c r="J579">
        <f>Raw!I579/Raw!G579</f>
        <v>1.0528080469404861</v>
      </c>
    </row>
    <row r="580" spans="1:10" x14ac:dyDescent="0.2">
      <c r="A580" t="b">
        <f>AND(Raw!E580&gt;0,Raw!E580&lt;100)</f>
        <v>1</v>
      </c>
      <c r="B580" t="b">
        <f>Raw!D580&gt;0</f>
        <v>0</v>
      </c>
      <c r="C580" t="b">
        <f>AND(Raw!G580&gt;Raw!D580,Raw!G580&lt;80*Raw!D580)</f>
        <v>0</v>
      </c>
      <c r="D580" t="b">
        <f>Raw!K580*Raw!F580&gt;10000000</f>
        <v>0</v>
      </c>
      <c r="E580">
        <f>Raw!M580/Raw!L580</f>
        <v>1.002906770648706</v>
      </c>
      <c r="F580">
        <f>Raw!G580/Raw!F580</f>
        <v>0.994413407821229</v>
      </c>
      <c r="H580">
        <f>Raw!H580/Raw!G580</f>
        <v>0.9943820224719101</v>
      </c>
      <c r="I580">
        <f>Raw!H580/Raw!J580</f>
        <v>1</v>
      </c>
      <c r="J580">
        <f>Raw!I580/Raw!G580</f>
        <v>1.0393258426966292</v>
      </c>
    </row>
    <row r="581" spans="1:10" x14ac:dyDescent="0.2">
      <c r="A581" t="b">
        <f>AND(Raw!E581&gt;0,Raw!E581&lt;100)</f>
        <v>0</v>
      </c>
      <c r="B581" t="b">
        <f>Raw!D581&gt;0</f>
        <v>0</v>
      </c>
      <c r="C581" t="b">
        <f>AND(Raw!G581&gt;Raw!D581,Raw!G581&lt;80*Raw!D581)</f>
        <v>0</v>
      </c>
      <c r="D581" t="b">
        <f>Raw!K581*Raw!F581&gt;10000000</f>
        <v>0</v>
      </c>
      <c r="E581">
        <f>Raw!M581/Raw!L581</f>
        <v>1.002906770648706</v>
      </c>
      <c r="F581">
        <f>Raw!G581/Raw!F581</f>
        <v>0.99023818820773135</v>
      </c>
      <c r="H581">
        <f>Raw!H581/Raw!G581</f>
        <v>0.92862776025236593</v>
      </c>
      <c r="I581">
        <f>Raw!H581/Raw!J581</f>
        <v>1.0239130434782608</v>
      </c>
      <c r="J581">
        <f>Raw!I581/Raw!G581</f>
        <v>1</v>
      </c>
    </row>
    <row r="582" spans="1:10" x14ac:dyDescent="0.2">
      <c r="A582" t="b">
        <f>AND(Raw!E582&gt;0,Raw!E582&lt;100)</f>
        <v>0</v>
      </c>
      <c r="B582" t="b">
        <f>Raw!D582&gt;0</f>
        <v>0</v>
      </c>
      <c r="C582" t="b">
        <f>AND(Raw!G582&gt;Raw!D582,Raw!G582&lt;80*Raw!D582)</f>
        <v>0</v>
      </c>
      <c r="D582" t="b">
        <f>Raw!K582*Raw!F582&gt;10000000</f>
        <v>0</v>
      </c>
      <c r="E582">
        <f>Raw!M582/Raw!L582</f>
        <v>1.002906770648706</v>
      </c>
      <c r="F582">
        <f>Raw!G582/Raw!F582</f>
        <v>1</v>
      </c>
      <c r="H582">
        <f>Raw!H582/Raw!G582</f>
        <v>0.98032786885245915</v>
      </c>
      <c r="I582">
        <f>Raw!H582/Raw!J582</f>
        <v>1.0418118466898956</v>
      </c>
      <c r="J582">
        <f>Raw!I582/Raw!G582</f>
        <v>1</v>
      </c>
    </row>
    <row r="583" spans="1:10" x14ac:dyDescent="0.2">
      <c r="A583" t="b">
        <f>AND(Raw!E583&gt;0,Raw!E583&lt;100)</f>
        <v>0</v>
      </c>
      <c r="B583" t="b">
        <f>Raw!D583&gt;0</f>
        <v>0</v>
      </c>
      <c r="C583" t="b">
        <f>AND(Raw!G583&gt;Raw!D583,Raw!G583&lt;80*Raw!D583)</f>
        <v>0</v>
      </c>
      <c r="D583" t="b">
        <f>Raw!K583*Raw!F583&gt;10000000</f>
        <v>0</v>
      </c>
      <c r="E583">
        <f>Raw!M583/Raw!L583</f>
        <v>1.002906770648706</v>
      </c>
      <c r="F583">
        <f>Raw!G583/Raw!F583</f>
        <v>1</v>
      </c>
      <c r="H583">
        <f>Raw!H583/Raw!G583</f>
        <v>0.94658753709198806</v>
      </c>
      <c r="I583">
        <f>Raw!H583/Raw!J583</f>
        <v>1.0126984126984127</v>
      </c>
      <c r="J583">
        <f>Raw!I583/Raw!G583</f>
        <v>1</v>
      </c>
    </row>
    <row r="584" spans="1:10" x14ac:dyDescent="0.2">
      <c r="A584" t="b">
        <f>AND(Raw!E584&gt;0,Raw!E584&lt;100)</f>
        <v>1</v>
      </c>
      <c r="B584" t="b">
        <f>Raw!D584&gt;0</f>
        <v>0</v>
      </c>
      <c r="C584" t="b">
        <f>AND(Raw!G584&gt;Raw!D584,Raw!G584&lt;80*Raw!D584)</f>
        <v>0</v>
      </c>
      <c r="D584" t="b">
        <f>Raw!K584*Raw!F584&gt;10000000</f>
        <v>0</v>
      </c>
      <c r="E584">
        <f>Raw!M584/Raw!L584</f>
        <v>1.002906770648706</v>
      </c>
      <c r="F584">
        <f>Raw!G584/Raw!F584</f>
        <v>1.0316455696202531</v>
      </c>
      <c r="H584">
        <f>Raw!H584/Raw!G584</f>
        <v>0.90184049079754602</v>
      </c>
      <c r="I584">
        <f>Raw!H584/Raw!J584</f>
        <v>1.0652173913043479</v>
      </c>
      <c r="J584">
        <f>Raw!I584/Raw!G584</f>
        <v>1.0245398773006136</v>
      </c>
    </row>
    <row r="585" spans="1:10" x14ac:dyDescent="0.2">
      <c r="A585" t="b">
        <f>AND(Raw!E585&gt;0,Raw!E585&lt;100)</f>
        <v>0</v>
      </c>
      <c r="B585" t="b">
        <f>Raw!D585&gt;0</f>
        <v>0</v>
      </c>
      <c r="C585" t="b">
        <f>AND(Raw!G585&gt;Raw!D585,Raw!G585&lt;80*Raw!D585)</f>
        <v>0</v>
      </c>
      <c r="D585" t="b">
        <f>Raw!K585*Raw!F585&gt;10000000</f>
        <v>0</v>
      </c>
      <c r="E585">
        <f>Raw!M585/Raw!L585</f>
        <v>1.002906770648706</v>
      </c>
      <c r="F585">
        <f>Raw!G585/Raw!F585</f>
        <v>1.0121951219512195</v>
      </c>
      <c r="H585">
        <f>Raw!H585/Raw!G585</f>
        <v>1.0301204819277108</v>
      </c>
      <c r="I585">
        <f>Raw!H585/Raw!J585</f>
        <v>1.0621118012422359</v>
      </c>
      <c r="J585">
        <f>Raw!I585/Raw!G585</f>
        <v>1.0409638554216867</v>
      </c>
    </row>
    <row r="586" spans="1:10" x14ac:dyDescent="0.2">
      <c r="A586" t="b">
        <f>AND(Raw!E586&gt;0,Raw!E586&lt;100)</f>
        <v>0</v>
      </c>
      <c r="B586" t="b">
        <f>Raw!D586&gt;0</f>
        <v>0</v>
      </c>
      <c r="C586" t="b">
        <f>AND(Raw!G586&gt;Raw!D586,Raw!G586&lt;80*Raw!D586)</f>
        <v>0</v>
      </c>
      <c r="D586" t="b">
        <f>Raw!K586*Raw!F586&gt;10000000</f>
        <v>0</v>
      </c>
      <c r="E586">
        <f>Raw!M586/Raw!L586</f>
        <v>1.002906770648706</v>
      </c>
      <c r="F586">
        <f>Raw!G586/Raw!F586</f>
        <v>1.018363939899833</v>
      </c>
      <c r="H586">
        <f>Raw!H586/Raw!G586</f>
        <v>0.90163934426229519</v>
      </c>
      <c r="I586">
        <f>Raw!H586/Raw!J586</f>
        <v>1.0185185185185186</v>
      </c>
      <c r="J586">
        <f>Raw!I586/Raw!G586</f>
        <v>1.0081967213114753</v>
      </c>
    </row>
    <row r="587" spans="1:10" x14ac:dyDescent="0.2">
      <c r="A587" t="b">
        <f>AND(Raw!E587&gt;0,Raw!E587&lt;100)</f>
        <v>0</v>
      </c>
      <c r="B587" t="b">
        <f>Raw!D587&gt;0</f>
        <v>0</v>
      </c>
      <c r="C587" t="b">
        <f>AND(Raw!G587&gt;Raw!D587,Raw!G587&lt;80*Raw!D587)</f>
        <v>0</v>
      </c>
      <c r="D587" t="b">
        <f>Raw!K587*Raw!F587&gt;10000000</f>
        <v>0</v>
      </c>
      <c r="E587">
        <f>Raw!M587/Raw!L587</f>
        <v>1.002906770648706</v>
      </c>
      <c r="F587">
        <f>Raw!G587/Raw!F587</f>
        <v>1.0099009900990099</v>
      </c>
      <c r="H587">
        <f>Raw!H587/Raw!G587</f>
        <v>0.96323529411764708</v>
      </c>
      <c r="I587">
        <f>Raw!H587/Raw!J587</f>
        <v>1.0916666666666668</v>
      </c>
      <c r="J587">
        <f>Raw!I587/Raw!G587</f>
        <v>1.0171568627450982</v>
      </c>
    </row>
    <row r="588" spans="1:10" x14ac:dyDescent="0.2">
      <c r="A588" t="b">
        <f>AND(Raw!E588&gt;0,Raw!E588&lt;100)</f>
        <v>0</v>
      </c>
      <c r="B588" t="b">
        <f>Raw!D588&gt;0</f>
        <v>0</v>
      </c>
      <c r="C588" t="b">
        <f>AND(Raw!G588&gt;Raw!D588,Raw!G588&lt;80*Raw!D588)</f>
        <v>0</v>
      </c>
      <c r="D588" t="b">
        <f>Raw!K588*Raw!F588&gt;10000000</f>
        <v>0</v>
      </c>
      <c r="E588">
        <f>Raw!M588/Raw!L588</f>
        <v>0.99464600211342025</v>
      </c>
      <c r="F588">
        <f>Raw!G588/Raw!F588</f>
        <v>1.3914893617021276</v>
      </c>
      <c r="H588">
        <f>Raw!H588/Raw!G588</f>
        <v>0.6911314984709479</v>
      </c>
      <c r="I588">
        <f>Raw!H588/Raw!J588</f>
        <v>1</v>
      </c>
      <c r="J588">
        <f>Raw!I588/Raw!G588</f>
        <v>1.0642201834862386</v>
      </c>
    </row>
    <row r="589" spans="1:10" x14ac:dyDescent="0.2">
      <c r="A589" t="b">
        <f>AND(Raw!E589&gt;0,Raw!E589&lt;100)</f>
        <v>1</v>
      </c>
      <c r="B589" t="b">
        <f>Raw!D589&gt;0</f>
        <v>1</v>
      </c>
      <c r="C589" t="b">
        <f>AND(Raw!G589&gt;Raw!D589,Raw!G589&lt;80*Raw!D589)</f>
        <v>1</v>
      </c>
      <c r="D589" t="b">
        <f>Raw!K589*Raw!F589&gt;10000000</f>
        <v>1</v>
      </c>
      <c r="E589">
        <f>Raw!M589/Raw!L589</f>
        <v>0.99464600211342025</v>
      </c>
      <c r="F589">
        <f>Raw!G589/Raw!F589</f>
        <v>1.1092336576207542</v>
      </c>
      <c r="H589">
        <f>Raw!H589/Raw!G589</f>
        <v>1.0035390060009233</v>
      </c>
      <c r="I589">
        <f>Raw!H589/Raw!J589</f>
        <v>1.0344171292624902</v>
      </c>
      <c r="J589">
        <f>Raw!I589/Raw!G589</f>
        <v>1.030158485920911</v>
      </c>
    </row>
    <row r="590" spans="1:10" x14ac:dyDescent="0.2">
      <c r="A590" t="b">
        <f>AND(Raw!E590&gt;0,Raw!E590&lt;100)</f>
        <v>0</v>
      </c>
      <c r="B590" t="b">
        <f>Raw!D590&gt;0</f>
        <v>0</v>
      </c>
      <c r="C590" t="b">
        <f>AND(Raw!G590&gt;Raw!D590,Raw!G590&lt;80*Raw!D590)</f>
        <v>0</v>
      </c>
      <c r="D590" t="b">
        <f>Raw!K590*Raw!F590&gt;10000000</f>
        <v>0</v>
      </c>
      <c r="E590">
        <f>Raw!M590/Raw!L590</f>
        <v>0.99464600211342025</v>
      </c>
      <c r="F590">
        <f>Raw!G590/Raw!F590</f>
        <v>0.9943333333333334</v>
      </c>
      <c r="H590">
        <f>Raw!H590/Raw!G590</f>
        <v>0.98545088836741535</v>
      </c>
      <c r="I590">
        <f>Raw!H590/Raw!J590</f>
        <v>1.0067123287671234</v>
      </c>
      <c r="J590">
        <f>Raw!I590/Raw!G590</f>
        <v>1.0010056989607778</v>
      </c>
    </row>
    <row r="591" spans="1:10" x14ac:dyDescent="0.2">
      <c r="A591" t="b">
        <f>AND(Raw!E591&gt;0,Raw!E591&lt;100)</f>
        <v>1</v>
      </c>
      <c r="B591" t="b">
        <f>Raw!D591&gt;0</f>
        <v>0</v>
      </c>
      <c r="C591" t="b">
        <f>AND(Raw!G591&gt;Raw!D591,Raw!G591&lt;80*Raw!D591)</f>
        <v>0</v>
      </c>
      <c r="D591" t="b">
        <f>Raw!K591*Raw!F591&gt;10000000</f>
        <v>0</v>
      </c>
      <c r="E591">
        <f>Raw!M591/Raw!L591</f>
        <v>0.99464600211342025</v>
      </c>
      <c r="F591">
        <f>Raw!G591/Raw!F591</f>
        <v>1</v>
      </c>
      <c r="H591">
        <f>Raw!H591/Raw!G591</f>
        <v>0.87096774193548687</v>
      </c>
      <c r="I591">
        <f>Raw!H591/Raw!J591</f>
        <v>1.0340425531914894</v>
      </c>
      <c r="J591">
        <f>Raw!I591/Raw!G591</f>
        <v>1</v>
      </c>
    </row>
    <row r="592" spans="1:10" x14ac:dyDescent="0.2">
      <c r="A592" t="b">
        <f>AND(Raw!E592&gt;0,Raw!E592&lt;100)</f>
        <v>0</v>
      </c>
      <c r="B592" t="b">
        <f>Raw!D592&gt;0</f>
        <v>0</v>
      </c>
      <c r="C592" t="b">
        <f>AND(Raw!G592&gt;Raw!D592,Raw!G592&lt;80*Raw!D592)</f>
        <v>0</v>
      </c>
      <c r="D592" t="b">
        <f>Raw!K592*Raw!F592&gt;10000000</f>
        <v>0</v>
      </c>
      <c r="E592">
        <f>Raw!M592/Raw!L592</f>
        <v>0.99464600211342025</v>
      </c>
      <c r="F592">
        <f>Raw!G592/Raw!F592</f>
        <v>0.97744360902255634</v>
      </c>
      <c r="H592">
        <f>Raw!H592/Raw!G592</f>
        <v>0.82307692307692304</v>
      </c>
      <c r="I592">
        <f>Raw!H592/Raw!J592</f>
        <v>1.0018726591760299</v>
      </c>
      <c r="J592">
        <f>Raw!I592/Raw!G592</f>
        <v>1.02</v>
      </c>
    </row>
    <row r="593" spans="1:10" x14ac:dyDescent="0.2">
      <c r="A593" t="b">
        <f>AND(Raw!E593&gt;0,Raw!E593&lt;100)</f>
        <v>1</v>
      </c>
      <c r="B593" t="b">
        <f>Raw!D593&gt;0</f>
        <v>1</v>
      </c>
      <c r="C593" t="b">
        <f>AND(Raw!G593&gt;Raw!D593,Raw!G593&lt;80*Raw!D593)</f>
        <v>1</v>
      </c>
      <c r="D593" t="b">
        <f>Raw!K593*Raw!F593&gt;10000000</f>
        <v>1</v>
      </c>
      <c r="E593">
        <f>Raw!M593/Raw!L593</f>
        <v>0.99464600211342025</v>
      </c>
      <c r="F593">
        <f>Raw!G593/Raw!F593</f>
        <v>1.0890820206409559</v>
      </c>
      <c r="H593">
        <f>Raw!H593/Raw!G593</f>
        <v>0.97955112219451368</v>
      </c>
      <c r="I593">
        <f>Raw!H593/Raw!J593</f>
        <v>1.0564819795589027</v>
      </c>
      <c r="J593">
        <f>Raw!I593/Raw!G593</f>
        <v>1.0673316708229426</v>
      </c>
    </row>
    <row r="594" spans="1:10" x14ac:dyDescent="0.2">
      <c r="A594" t="b">
        <f>AND(Raw!E594&gt;0,Raw!E594&lt;100)</f>
        <v>0</v>
      </c>
      <c r="B594" t="b">
        <f>Raw!D594&gt;0</f>
        <v>0</v>
      </c>
      <c r="C594" t="b">
        <f>AND(Raw!G594&gt;Raw!D594,Raw!G594&lt;80*Raw!D594)</f>
        <v>0</v>
      </c>
      <c r="D594" t="b">
        <f>Raw!K594*Raw!F594&gt;10000000</f>
        <v>0</v>
      </c>
      <c r="E594">
        <f>Raw!M594/Raw!L594</f>
        <v>0.99464600211342025</v>
      </c>
      <c r="F594">
        <f>Raw!G594/Raw!F594</f>
        <v>1.0354609929078014</v>
      </c>
      <c r="H594">
        <f>Raw!H594/Raw!G594</f>
        <v>1.0273972602739727</v>
      </c>
      <c r="I594">
        <f>Raw!H594/Raw!J594</f>
        <v>1.0562636434053976</v>
      </c>
      <c r="J594">
        <f>Raw!I594/Raw!G594</f>
        <v>1.0273972602739727</v>
      </c>
    </row>
    <row r="595" spans="1:10" x14ac:dyDescent="0.2">
      <c r="A595" t="b">
        <f>AND(Raw!E595&gt;0,Raw!E595&lt;100)</f>
        <v>1</v>
      </c>
      <c r="B595" t="b">
        <f>Raw!D595&gt;0</f>
        <v>1</v>
      </c>
      <c r="C595" t="b">
        <f>AND(Raw!G595&gt;Raw!D595,Raw!G595&lt;80*Raw!D595)</f>
        <v>1</v>
      </c>
      <c r="D595" t="b">
        <f>Raw!K595*Raw!F595&gt;10000000</f>
        <v>1</v>
      </c>
      <c r="E595">
        <f>Raw!M595/Raw!L595</f>
        <v>0.99464600211342025</v>
      </c>
      <c r="F595">
        <f>Raw!G595/Raw!F595</f>
        <v>1.0011237758869802</v>
      </c>
      <c r="H595">
        <f>Raw!H595/Raw!G595</f>
        <v>1.0272610647851188</v>
      </c>
      <c r="I595">
        <f>Raw!H595/Raw!J595</f>
        <v>1.0335592126492419</v>
      </c>
      <c r="J595">
        <f>Raw!I595/Raw!G595</f>
        <v>1.0293457344451571</v>
      </c>
    </row>
    <row r="596" spans="1:10" x14ac:dyDescent="0.2">
      <c r="A596" t="b">
        <f>AND(Raw!E596&gt;0,Raw!E596&lt;100)</f>
        <v>0</v>
      </c>
      <c r="B596" t="b">
        <f>Raw!D596&gt;0</f>
        <v>1</v>
      </c>
      <c r="C596" t="b">
        <f>AND(Raw!G596&gt;Raw!D596,Raw!G596&lt;80*Raw!D596)</f>
        <v>0</v>
      </c>
      <c r="D596" t="b">
        <f>Raw!K596*Raw!F596&gt;10000000</f>
        <v>0</v>
      </c>
      <c r="E596">
        <f>Raw!M596/Raw!L596</f>
        <v>0.99464600211342025</v>
      </c>
      <c r="F596">
        <f>Raw!G596/Raw!F596</f>
        <v>1.0081300813008129</v>
      </c>
      <c r="H596">
        <f>Raw!H596/Raw!G596</f>
        <v>0.95967741935483863</v>
      </c>
      <c r="I596">
        <f>Raw!H596/Raw!J596</f>
        <v>1.0084745762711864</v>
      </c>
      <c r="J596">
        <f>Raw!I596/Raw!G596</f>
        <v>1</v>
      </c>
    </row>
    <row r="597" spans="1:10" x14ac:dyDescent="0.2">
      <c r="A597" t="b">
        <f>AND(Raw!E597&gt;0,Raw!E597&lt;100)</f>
        <v>1</v>
      </c>
      <c r="B597" t="b">
        <f>Raw!D597&gt;0</f>
        <v>1</v>
      </c>
      <c r="C597" t="b">
        <f>AND(Raw!G597&gt;Raw!D597,Raw!G597&lt;80*Raw!D597)</f>
        <v>1</v>
      </c>
      <c r="D597" t="b">
        <f>Raw!K597*Raw!F597&gt;10000000</f>
        <v>1</v>
      </c>
      <c r="E597">
        <f>Raw!M597/Raw!L597</f>
        <v>0.99464600211342025</v>
      </c>
      <c r="F597">
        <f>Raw!G597/Raw!F597</f>
        <v>1.0435476516187872</v>
      </c>
      <c r="H597">
        <f>Raw!H597/Raw!G597</f>
        <v>0.98667249289927883</v>
      </c>
      <c r="I597">
        <f>Raw!H597/Raw!J597</f>
        <v>1.0017746228926352</v>
      </c>
      <c r="J597">
        <f>Raw!I597/Raw!G597</f>
        <v>1.0069914791348045</v>
      </c>
    </row>
    <row r="598" spans="1:10" x14ac:dyDescent="0.2">
      <c r="A598" t="b">
        <f>AND(Raw!E598&gt;0,Raw!E598&lt;100)</f>
        <v>0</v>
      </c>
      <c r="B598" t="b">
        <f>Raw!D598&gt;0</f>
        <v>0</v>
      </c>
      <c r="C598" t="b">
        <f>AND(Raw!G598&gt;Raw!D598,Raw!G598&lt;80*Raw!D598)</f>
        <v>0</v>
      </c>
      <c r="D598" t="b">
        <f>Raw!K598*Raw!F598&gt;10000000</f>
        <v>0</v>
      </c>
      <c r="E598">
        <f>Raw!M598/Raw!L598</f>
        <v>0.99464600211342025</v>
      </c>
      <c r="F598">
        <f>Raw!G598/Raw!F598</f>
        <v>1.064516129032258</v>
      </c>
      <c r="H598">
        <f>Raw!H598/Raw!G598</f>
        <v>1.0909090909090911</v>
      </c>
      <c r="I598">
        <f>Raw!H598/Raw!J598</f>
        <v>1.1489361702127661</v>
      </c>
      <c r="J598">
        <f>Raw!I598/Raw!G598</f>
        <v>1.1414141414141412</v>
      </c>
    </row>
    <row r="599" spans="1:10" x14ac:dyDescent="0.2">
      <c r="A599" t="b">
        <f>AND(Raw!E599&gt;0,Raw!E599&lt;100)</f>
        <v>0</v>
      </c>
      <c r="B599" t="b">
        <f>Raw!D599&gt;0</f>
        <v>1</v>
      </c>
      <c r="C599" t="b">
        <f>AND(Raw!G599&gt;Raw!D599,Raw!G599&lt;80*Raw!D599)</f>
        <v>1</v>
      </c>
      <c r="D599" t="b">
        <f>Raw!K599*Raw!F599&gt;10000000</f>
        <v>1</v>
      </c>
      <c r="E599">
        <f>Raw!M599/Raw!L599</f>
        <v>0.99464600211342025</v>
      </c>
      <c r="F599">
        <f>Raw!G599/Raw!F599</f>
        <v>0.84993359893758302</v>
      </c>
      <c r="H599">
        <f>Raw!H599/Raw!G599</f>
        <v>1.05</v>
      </c>
      <c r="I599">
        <f>Raw!H599/Raw!J599</f>
        <v>1.0821256038647342</v>
      </c>
      <c r="J599">
        <f>Raw!I599/Raw!G599</f>
        <v>1.0625</v>
      </c>
    </row>
    <row r="600" spans="1:10" x14ac:dyDescent="0.2">
      <c r="A600" t="b">
        <f>AND(Raw!E600&gt;0,Raw!E600&lt;100)</f>
        <v>0</v>
      </c>
      <c r="B600" t="b">
        <f>Raw!D600&gt;0</f>
        <v>1</v>
      </c>
      <c r="C600" t="b">
        <f>AND(Raw!G600&gt;Raw!D600,Raw!G600&lt;80*Raw!D600)</f>
        <v>1</v>
      </c>
      <c r="D600" t="b">
        <f>Raw!K600*Raw!F600&gt;10000000</f>
        <v>0</v>
      </c>
      <c r="E600">
        <f>Raw!M600/Raw!L600</f>
        <v>0.99464600211342025</v>
      </c>
      <c r="F600">
        <f>Raw!G600/Raw!F600</f>
        <v>0.84033613445378152</v>
      </c>
      <c r="H600">
        <f>Raw!H600/Raw!G600</f>
        <v>0.97599999999999998</v>
      </c>
      <c r="I600">
        <f>Raw!H600/Raw!J600</f>
        <v>1.0140259740259741</v>
      </c>
      <c r="J600">
        <f>Raw!I600/Raw!G600</f>
        <v>1.0305</v>
      </c>
    </row>
    <row r="601" spans="1:10" x14ac:dyDescent="0.2">
      <c r="A601" t="b">
        <f>AND(Raw!E601&gt;0,Raw!E601&lt;100)</f>
        <v>1</v>
      </c>
      <c r="B601" t="b">
        <f>Raw!D601&gt;0</f>
        <v>1</v>
      </c>
      <c r="C601" t="b">
        <f>AND(Raw!G601&gt;Raw!D601,Raw!G601&lt;80*Raw!D601)</f>
        <v>0</v>
      </c>
      <c r="D601" t="b">
        <f>Raw!K601*Raw!F601&gt;10000000</f>
        <v>1</v>
      </c>
      <c r="E601">
        <f>Raw!M601/Raw!L601</f>
        <v>0.99464600211342025</v>
      </c>
      <c r="F601">
        <f>Raw!G601/Raw!F601</f>
        <v>1.0146936512337124</v>
      </c>
      <c r="H601">
        <f>Raw!H601/Raw!G601</f>
        <v>1.0349726775956285</v>
      </c>
      <c r="I601">
        <f>Raw!H601/Raw!J601</f>
        <v>1.036672140120416</v>
      </c>
      <c r="J601">
        <f>Raw!I601/Raw!G601</f>
        <v>1.0476502732240438</v>
      </c>
    </row>
    <row r="602" spans="1:10" x14ac:dyDescent="0.2">
      <c r="A602" t="b">
        <f>AND(Raw!E602&gt;0,Raw!E602&lt;100)</f>
        <v>0</v>
      </c>
      <c r="B602" t="b">
        <f>Raw!D602&gt;0</f>
        <v>0</v>
      </c>
      <c r="C602" t="b">
        <f>AND(Raw!G602&gt;Raw!D602,Raw!G602&lt;80*Raw!D602)</f>
        <v>0</v>
      </c>
      <c r="D602" t="b">
        <f>Raw!K602*Raw!F602&gt;10000000</f>
        <v>0</v>
      </c>
      <c r="E602">
        <f>Raw!M602/Raw!L602</f>
        <v>0.99464600211342025</v>
      </c>
      <c r="F602">
        <f>Raw!G602/Raw!F602</f>
        <v>0.95285518445432138</v>
      </c>
      <c r="H602">
        <f>Raw!H602/Raw!G602</f>
        <v>0.95483870967741935</v>
      </c>
      <c r="I602">
        <f>Raw!H602/Raw!J602</f>
        <v>1.0136986301369864</v>
      </c>
      <c r="J602">
        <f>Raw!I602/Raw!G602</f>
        <v>1</v>
      </c>
    </row>
    <row r="603" spans="1:10" x14ac:dyDescent="0.2">
      <c r="A603" t="b">
        <f>AND(Raw!E603&gt;0,Raw!E603&lt;100)</f>
        <v>0</v>
      </c>
      <c r="B603" t="b">
        <f>Raw!D603&gt;0</f>
        <v>0</v>
      </c>
      <c r="C603" t="b">
        <f>AND(Raw!G603&gt;Raw!D603,Raw!G603&lt;80*Raw!D603)</f>
        <v>0</v>
      </c>
      <c r="D603" t="b">
        <f>Raw!K603*Raw!F603&gt;10000000</f>
        <v>0</v>
      </c>
      <c r="E603">
        <f>Raw!M603/Raw!L603</f>
        <v>0.99464600211342025</v>
      </c>
      <c r="F603">
        <f>Raw!G603/Raw!F603</f>
        <v>0.98991097922848659</v>
      </c>
      <c r="H603">
        <f>Raw!H603/Raw!G603</f>
        <v>0.97422062350119909</v>
      </c>
      <c r="I603">
        <f>Raw!H603/Raw!J603</f>
        <v>1.015625</v>
      </c>
      <c r="J603">
        <f>Raw!I603/Raw!G603</f>
        <v>1.0071942446043165</v>
      </c>
    </row>
    <row r="604" spans="1:10" x14ac:dyDescent="0.2">
      <c r="A604" t="b">
        <f>AND(Raw!E604&gt;0,Raw!E604&lt;100)</f>
        <v>1</v>
      </c>
      <c r="B604" t="b">
        <f>Raw!D604&gt;0</f>
        <v>0</v>
      </c>
      <c r="C604" t="b">
        <f>AND(Raw!G604&gt;Raw!D604,Raw!G604&lt;80*Raw!D604)</f>
        <v>0</v>
      </c>
      <c r="D604" t="b">
        <f>Raw!K604*Raw!F604&gt;10000000</f>
        <v>0</v>
      </c>
      <c r="E604">
        <f>Raw!M604/Raw!L604</f>
        <v>0.99464600211342025</v>
      </c>
      <c r="F604">
        <f>Raw!G604/Raw!F604</f>
        <v>1.0495540138751238</v>
      </c>
      <c r="H604">
        <f>Raw!H604/Raw!G604</f>
        <v>1.0339943342776203</v>
      </c>
      <c r="I604">
        <f>Raw!H604/Raw!J604</f>
        <v>1.0339943342776203</v>
      </c>
      <c r="J604">
        <f>Raw!I604/Raw!G604</f>
        <v>1.1435316336166195</v>
      </c>
    </row>
    <row r="605" spans="1:10" x14ac:dyDescent="0.2">
      <c r="A605" t="b">
        <f>AND(Raw!E605&gt;0,Raw!E605&lt;100)</f>
        <v>1</v>
      </c>
      <c r="B605" t="b">
        <f>Raw!D605&gt;0</f>
        <v>1</v>
      </c>
      <c r="C605" t="b">
        <f>AND(Raw!G605&gt;Raw!D605,Raw!G605&lt;80*Raw!D605)</f>
        <v>0</v>
      </c>
      <c r="D605" t="b">
        <f>Raw!K605*Raw!F605&gt;10000000</f>
        <v>1</v>
      </c>
      <c r="E605">
        <f>Raw!M605/Raw!L605</f>
        <v>0.99464600211342025</v>
      </c>
      <c r="F605">
        <f>Raw!G605/Raw!F605</f>
        <v>0.90182648401826493</v>
      </c>
      <c r="H605">
        <f>Raw!H605/Raw!G605</f>
        <v>1.0354430379746835</v>
      </c>
      <c r="I605">
        <f>Raw!H605/Raw!J605</f>
        <v>1.0354430379746835</v>
      </c>
      <c r="J605">
        <f>Raw!I605/Raw!G605</f>
        <v>1.079746835443038</v>
      </c>
    </row>
    <row r="606" spans="1:10" x14ac:dyDescent="0.2">
      <c r="A606" t="b">
        <f>AND(Raw!E606&gt;0,Raw!E606&lt;100)</f>
        <v>0</v>
      </c>
      <c r="B606" t="b">
        <f>Raw!D606&gt;0</f>
        <v>1</v>
      </c>
      <c r="C606" t="b">
        <f>AND(Raw!G606&gt;Raw!D606,Raw!G606&lt;80*Raw!D606)</f>
        <v>0</v>
      </c>
      <c r="D606" t="b">
        <f>Raw!K606*Raw!F606&gt;10000000</f>
        <v>0</v>
      </c>
      <c r="E606">
        <f>Raw!M606/Raw!L606</f>
        <v>0.99464600211342025</v>
      </c>
      <c r="F606">
        <f>Raw!G606/Raw!F606</f>
        <v>0.95981308411214961</v>
      </c>
      <c r="H606">
        <f>Raw!H606/Raw!G606</f>
        <v>1.0077896786757545</v>
      </c>
      <c r="I606">
        <f>Raw!H606/Raw!J606</f>
        <v>1.0237388724035608</v>
      </c>
      <c r="J606">
        <f>Raw!I606/Raw!G606</f>
        <v>1.0155793573515093</v>
      </c>
    </row>
    <row r="607" spans="1:10" x14ac:dyDescent="0.2">
      <c r="A607" t="b">
        <f>AND(Raw!E607&gt;0,Raw!E607&lt;100)</f>
        <v>1</v>
      </c>
      <c r="B607" t="b">
        <f>Raw!D607&gt;0</f>
        <v>1</v>
      </c>
      <c r="C607" t="b">
        <f>AND(Raw!G607&gt;Raw!D607,Raw!G607&lt;80*Raw!D607)</f>
        <v>1</v>
      </c>
      <c r="D607" t="b">
        <f>Raw!K607*Raw!F607&gt;10000000</f>
        <v>1</v>
      </c>
      <c r="E607">
        <f>Raw!M607/Raw!L607</f>
        <v>0.99464600211342025</v>
      </c>
      <c r="F607">
        <f>Raw!G607/Raw!F607</f>
        <v>1.088937093275488</v>
      </c>
      <c r="H607">
        <f>Raw!H607/Raw!G607</f>
        <v>0.93027888446215135</v>
      </c>
      <c r="I607">
        <f>Raw!H607/Raw!J607</f>
        <v>1.086046511627907</v>
      </c>
      <c r="J607">
        <f>Raw!I607/Raw!G607</f>
        <v>1.0059760956175299</v>
      </c>
    </row>
    <row r="608" spans="1:10" x14ac:dyDescent="0.2">
      <c r="A608" t="b">
        <f>AND(Raw!E608&gt;0,Raw!E608&lt;100)</f>
        <v>1</v>
      </c>
      <c r="B608" t="b">
        <f>Raw!D608&gt;0</f>
        <v>0</v>
      </c>
      <c r="C608" t="b">
        <f>AND(Raw!G608&gt;Raw!D608,Raw!G608&lt;80*Raw!D608)</f>
        <v>0</v>
      </c>
      <c r="D608" t="b">
        <f>Raw!K608*Raw!F608&gt;10000000</f>
        <v>0</v>
      </c>
      <c r="E608">
        <f>Raw!M608/Raw!L608</f>
        <v>0.99464600211342025</v>
      </c>
      <c r="F608">
        <f>Raw!G608/Raw!F608</f>
        <v>0.99411764705882355</v>
      </c>
      <c r="H608">
        <f>Raw!H608/Raw!G608</f>
        <v>0.94674556213017758</v>
      </c>
      <c r="I608">
        <f>Raw!H608/Raw!J608</f>
        <v>1.0126582278481013</v>
      </c>
      <c r="J608">
        <f>Raw!I608/Raw!G608</f>
        <v>1.0059171597633136</v>
      </c>
    </row>
    <row r="609" spans="1:10" x14ac:dyDescent="0.2">
      <c r="A609" t="b">
        <f>AND(Raw!E609&gt;0,Raw!E609&lt;100)</f>
        <v>1</v>
      </c>
      <c r="B609" t="b">
        <f>Raw!D609&gt;0</f>
        <v>1</v>
      </c>
      <c r="C609" t="b">
        <f>AND(Raw!G609&gt;Raw!D609,Raw!G609&lt;80*Raw!D609)</f>
        <v>1</v>
      </c>
      <c r="D609" t="b">
        <f>Raw!K609*Raw!F609&gt;10000000</f>
        <v>1</v>
      </c>
      <c r="E609">
        <f>Raw!M609/Raw!L609</f>
        <v>0.99464600211342025</v>
      </c>
      <c r="F609">
        <f>Raw!G609/Raw!F609</f>
        <v>0.96386564811446584</v>
      </c>
      <c r="H609">
        <f>Raw!H609/Raw!G609</f>
        <v>1.0002516039753429</v>
      </c>
      <c r="I609">
        <f>Raw!H609/Raw!J609</f>
        <v>1.0141581632653061</v>
      </c>
      <c r="J609">
        <f>Raw!I609/Raw!G609</f>
        <v>1.037866398289093</v>
      </c>
    </row>
    <row r="610" spans="1:10" x14ac:dyDescent="0.2">
      <c r="A610" t="b">
        <f>AND(Raw!E610&gt;0,Raw!E610&lt;100)</f>
        <v>0</v>
      </c>
      <c r="B610" t="b">
        <f>Raw!D610&gt;0</f>
        <v>0</v>
      </c>
      <c r="C610" t="b">
        <f>AND(Raw!G610&gt;Raw!D610,Raw!G610&lt;80*Raw!D610)</f>
        <v>0</v>
      </c>
      <c r="D610" t="b">
        <f>Raw!K610*Raw!F610&gt;10000000</f>
        <v>1</v>
      </c>
      <c r="E610">
        <f>Raw!M610/Raw!L610</f>
        <v>0.99464600211342025</v>
      </c>
      <c r="F610">
        <f>Raw!G610/Raw!F610</f>
        <v>0.93065518890483023</v>
      </c>
      <c r="H610">
        <f>Raw!H610/Raw!G610</f>
        <v>0.90313463514902359</v>
      </c>
      <c r="I610">
        <f>Raw!H610/Raw!J610</f>
        <v>1.0008542141230068</v>
      </c>
      <c r="J610">
        <f>Raw!I610/Raw!G610</f>
        <v>1.0097636176772866</v>
      </c>
    </row>
    <row r="611" spans="1:10" x14ac:dyDescent="0.2">
      <c r="A611" t="b">
        <f>AND(Raw!E611&gt;0,Raw!E611&lt;100)</f>
        <v>1</v>
      </c>
      <c r="B611" t="b">
        <f>Raw!D611&gt;0</f>
        <v>0</v>
      </c>
      <c r="C611" t="b">
        <f>AND(Raw!G611&gt;Raw!D611,Raw!G611&lt;80*Raw!D611)</f>
        <v>0</v>
      </c>
      <c r="D611" t="b">
        <f>Raw!K611*Raw!F611&gt;10000000</f>
        <v>0</v>
      </c>
      <c r="E611">
        <f>Raw!M611/Raw!L611</f>
        <v>0.99464600211342025</v>
      </c>
      <c r="F611">
        <f>Raw!G611/Raw!F611</f>
        <v>1.0247869868319133</v>
      </c>
      <c r="H611">
        <f>Raw!H611/Raw!G611</f>
        <v>0.96069538926681786</v>
      </c>
      <c r="I611">
        <f>Raw!H611/Raw!J611</f>
        <v>1.0521523178807948</v>
      </c>
      <c r="J611">
        <f>Raw!I611/Raw!G611</f>
        <v>1.000755857898715</v>
      </c>
    </row>
    <row r="612" spans="1:10" x14ac:dyDescent="0.2">
      <c r="A612" t="b">
        <f>AND(Raw!E612&gt;0,Raw!E612&lt;100)</f>
        <v>0</v>
      </c>
      <c r="B612" t="b">
        <f>Raw!D612&gt;0</f>
        <v>0</v>
      </c>
      <c r="C612" t="b">
        <f>AND(Raw!G612&gt;Raw!D612,Raw!G612&lt;80*Raw!D612)</f>
        <v>0</v>
      </c>
      <c r="D612" t="b">
        <f>Raw!K612*Raw!F612&gt;10000000</f>
        <v>0</v>
      </c>
      <c r="E612">
        <f>Raw!M612/Raw!L612</f>
        <v>1.0057491660160409</v>
      </c>
      <c r="F612">
        <f>Raw!G612/Raw!F612</f>
        <v>0.96296296296296302</v>
      </c>
      <c r="H612">
        <f>Raw!H612/Raw!G612</f>
        <v>0.99340659340659332</v>
      </c>
      <c r="I612">
        <f>Raw!H612/Raw!J612</f>
        <v>1.0997566909975667</v>
      </c>
      <c r="J612">
        <f>Raw!I612/Raw!G612</f>
        <v>1.0758241758241758</v>
      </c>
    </row>
    <row r="613" spans="1:10" x14ac:dyDescent="0.2">
      <c r="A613" t="b">
        <f>AND(Raw!E613&gt;0,Raw!E613&lt;100)</f>
        <v>1</v>
      </c>
      <c r="B613" t="b">
        <f>Raw!D613&gt;0</f>
        <v>1</v>
      </c>
      <c r="C613" t="b">
        <f>AND(Raw!G613&gt;Raw!D613,Raw!G613&lt;80*Raw!D613)</f>
        <v>1</v>
      </c>
      <c r="D613" t="b">
        <f>Raw!K613*Raw!F613&gt;10000000</f>
        <v>0</v>
      </c>
      <c r="E613">
        <f>Raw!M613/Raw!L613</f>
        <v>1.0057491660160409</v>
      </c>
      <c r="F613">
        <f>Raw!G613/Raw!F613</f>
        <v>1.1179104477611941</v>
      </c>
      <c r="H613">
        <f>Raw!H613/Raw!G613</f>
        <v>1.0887850467289719</v>
      </c>
      <c r="I613">
        <f>Raw!H613/Raw!J613</f>
        <v>1.0887850467289719</v>
      </c>
      <c r="J613">
        <f>Raw!I613/Raw!G613</f>
        <v>1.0941255006675568</v>
      </c>
    </row>
    <row r="614" spans="1:10" x14ac:dyDescent="0.2">
      <c r="A614" t="b">
        <f>AND(Raw!E614&gt;0,Raw!E614&lt;100)</f>
        <v>1</v>
      </c>
      <c r="B614" t="b">
        <f>Raw!D614&gt;0</f>
        <v>1</v>
      </c>
      <c r="C614" t="b">
        <f>AND(Raw!G614&gt;Raw!D614,Raw!G614&lt;80*Raw!D614)</f>
        <v>1</v>
      </c>
      <c r="D614" t="b">
        <f>Raw!K614*Raw!F614&gt;10000000</f>
        <v>1</v>
      </c>
      <c r="E614">
        <f>Raw!M614/Raw!L614</f>
        <v>1.0057491660160409</v>
      </c>
      <c r="F614">
        <f>Raw!G614/Raw!F614</f>
        <v>0.94391735188699144</v>
      </c>
      <c r="H614">
        <f>Raw!H614/Raw!G614</f>
        <v>0.97766361402725044</v>
      </c>
      <c r="I614">
        <f>Raw!H614/Raw!J614</f>
        <v>1.0269826372595028</v>
      </c>
      <c r="J614">
        <f>Raw!I614/Raw!G614</f>
        <v>1.0011168192986375</v>
      </c>
    </row>
    <row r="615" spans="1:10" x14ac:dyDescent="0.2">
      <c r="A615" t="b">
        <f>AND(Raw!E615&gt;0,Raw!E615&lt;100)</f>
        <v>0</v>
      </c>
      <c r="B615" t="b">
        <f>Raw!D615&gt;0</f>
        <v>0</v>
      </c>
      <c r="C615" t="b">
        <f>AND(Raw!G615&gt;Raw!D615,Raw!G615&lt;80*Raw!D615)</f>
        <v>0</v>
      </c>
      <c r="D615" t="b">
        <f>Raw!K615*Raw!F615&gt;10000000</f>
        <v>0</v>
      </c>
      <c r="E615">
        <f>Raw!M615/Raw!L615</f>
        <v>1.0057491660160409</v>
      </c>
      <c r="F615">
        <f>Raw!G615/Raw!F615</f>
        <v>1.0048426150121066</v>
      </c>
      <c r="H615">
        <f>Raw!H615/Raw!G615</f>
        <v>1.0204819277108435</v>
      </c>
      <c r="I615">
        <f>Raw!H615/Raw!J615</f>
        <v>1.0304136253041363</v>
      </c>
      <c r="J615">
        <f>Raw!I615/Raw!G615</f>
        <v>1.042168674698795</v>
      </c>
    </row>
    <row r="616" spans="1:10" x14ac:dyDescent="0.2">
      <c r="A616" t="b">
        <f>AND(Raw!E616&gt;0,Raw!E616&lt;100)</f>
        <v>1</v>
      </c>
      <c r="B616" t="b">
        <f>Raw!D616&gt;0</f>
        <v>0</v>
      </c>
      <c r="C616" t="b">
        <f>AND(Raw!G616&gt;Raw!D616,Raw!G616&lt;80*Raw!D616)</f>
        <v>0</v>
      </c>
      <c r="D616" t="b">
        <f>Raw!K616*Raw!F616&gt;10000000</f>
        <v>0</v>
      </c>
      <c r="E616">
        <f>Raw!M616/Raw!L616</f>
        <v>1.0057491660160409</v>
      </c>
      <c r="F616">
        <f>Raw!G616/Raw!F616</f>
        <v>1.09375</v>
      </c>
      <c r="H616">
        <f>Raw!H616/Raw!G616</f>
        <v>1.0077922077922077</v>
      </c>
      <c r="I616">
        <f>Raw!H616/Raw!J616</f>
        <v>1.0630136986301371</v>
      </c>
      <c r="J616">
        <f>Raw!I616/Raw!G616</f>
        <v>1.0779220779220779</v>
      </c>
    </row>
    <row r="617" spans="1:10" x14ac:dyDescent="0.2">
      <c r="A617" t="b">
        <f>AND(Raw!E617&gt;0,Raw!E617&lt;100)</f>
        <v>0</v>
      </c>
      <c r="B617" t="b">
        <f>Raw!D617&gt;0</f>
        <v>1</v>
      </c>
      <c r="C617" t="b">
        <f>AND(Raw!G617&gt;Raw!D617,Raw!G617&lt;80*Raw!D617)</f>
        <v>1</v>
      </c>
      <c r="D617" t="b">
        <f>Raw!K617*Raw!F617&gt;10000000</f>
        <v>1</v>
      </c>
      <c r="E617">
        <f>Raw!M617/Raw!L617</f>
        <v>1.0057491660160409</v>
      </c>
      <c r="F617">
        <f>Raw!G617/Raw!F617</f>
        <v>0.87982062780269055</v>
      </c>
      <c r="H617">
        <f>Raw!H617/Raw!G617</f>
        <v>0.96228338430173299</v>
      </c>
      <c r="I617">
        <f>Raw!H617/Raw!J617</f>
        <v>1.0559284116331096</v>
      </c>
      <c r="J617">
        <f>Raw!I617/Raw!G617</f>
        <v>1.0010193679918451</v>
      </c>
    </row>
    <row r="618" spans="1:10" x14ac:dyDescent="0.2">
      <c r="A618" t="b">
        <f>AND(Raw!E618&gt;0,Raw!E618&lt;100)</f>
        <v>0</v>
      </c>
      <c r="B618" t="b">
        <f>Raw!D618&gt;0</f>
        <v>0</v>
      </c>
      <c r="C618" t="b">
        <f>AND(Raw!G618&gt;Raw!D618,Raw!G618&lt;80*Raw!D618)</f>
        <v>0</v>
      </c>
      <c r="D618" t="b">
        <f>Raw!K618*Raw!F618&gt;10000000</f>
        <v>1</v>
      </c>
      <c r="E618">
        <f>Raw!M618/Raw!L618</f>
        <v>1.0057491660160409</v>
      </c>
      <c r="F618">
        <f>Raw!G618/Raw!F618</f>
        <v>1.0285714285714285</v>
      </c>
      <c r="H618">
        <f>Raw!H618/Raw!G618</f>
        <v>0.78968253968253965</v>
      </c>
      <c r="I618">
        <f>Raw!H618/Raw!J618</f>
        <v>1.052910052910053</v>
      </c>
      <c r="J618">
        <f>Raw!I618/Raw!G618</f>
        <v>1</v>
      </c>
    </row>
    <row r="619" spans="1:10" x14ac:dyDescent="0.2">
      <c r="A619" t="b">
        <f>AND(Raw!E619&gt;0,Raw!E619&lt;100)</f>
        <v>1</v>
      </c>
      <c r="B619" t="b">
        <f>Raw!D619&gt;0</f>
        <v>0</v>
      </c>
      <c r="C619" t="b">
        <f>AND(Raw!G619&gt;Raw!D619,Raw!G619&lt;80*Raw!D619)</f>
        <v>0</v>
      </c>
      <c r="D619" t="b">
        <f>Raw!K619*Raw!F619&gt;10000000</f>
        <v>0</v>
      </c>
      <c r="E619">
        <f>Raw!M619/Raw!L619</f>
        <v>1.0057491660160409</v>
      </c>
      <c r="F619">
        <f>Raw!G619/Raw!F619</f>
        <v>1.0294117647058825</v>
      </c>
      <c r="H619">
        <f>Raw!H619/Raw!G619</f>
        <v>0.94285714285714284</v>
      </c>
      <c r="I619">
        <f>Raw!H619/Raw!J619</f>
        <v>1.0476190476190477</v>
      </c>
      <c r="J619">
        <f>Raw!I619/Raw!G619</f>
        <v>1</v>
      </c>
    </row>
    <row r="620" spans="1:10" x14ac:dyDescent="0.2">
      <c r="A620" t="b">
        <f>AND(Raw!E620&gt;0,Raw!E620&lt;100)</f>
        <v>0</v>
      </c>
      <c r="B620" t="b">
        <f>Raw!D620&gt;0</f>
        <v>1</v>
      </c>
      <c r="C620" t="b">
        <f>AND(Raw!G620&gt;Raw!D620,Raw!G620&lt;80*Raw!D620)</f>
        <v>0</v>
      </c>
      <c r="D620" t="b">
        <f>Raw!K620*Raw!F620&gt;10000000</f>
        <v>0</v>
      </c>
      <c r="E620">
        <f>Raw!M620/Raw!L620</f>
        <v>1.0057491660160409</v>
      </c>
      <c r="F620">
        <f>Raw!G620/Raw!F620</f>
        <v>0.99730458221024254</v>
      </c>
      <c r="H620">
        <f>Raw!H620/Raw!G620</f>
        <v>0.99369369369369365</v>
      </c>
      <c r="I620">
        <f>Raw!H620/Raw!J620</f>
        <v>1.0605769230769231</v>
      </c>
      <c r="J620">
        <f>Raw!I620/Raw!G620</f>
        <v>1.0234234234234234</v>
      </c>
    </row>
    <row r="621" spans="1:10" x14ac:dyDescent="0.2">
      <c r="A621" t="b">
        <f>AND(Raw!E621&gt;0,Raw!E621&lt;100)</f>
        <v>1</v>
      </c>
      <c r="B621" t="b">
        <f>Raw!D621&gt;0</f>
        <v>0</v>
      </c>
      <c r="C621" t="b">
        <f>AND(Raw!G621&gt;Raw!D621,Raw!G621&lt;80*Raw!D621)</f>
        <v>0</v>
      </c>
      <c r="D621" t="b">
        <f>Raw!K621*Raw!F621&gt;10000000</f>
        <v>1</v>
      </c>
      <c r="E621">
        <f>Raw!M621/Raw!L621</f>
        <v>1.0057491660160409</v>
      </c>
      <c r="F621">
        <f>Raw!G621/Raw!F621</f>
        <v>0.98431549732137091</v>
      </c>
      <c r="H621">
        <f>Raw!H621/Raw!G621</f>
        <v>0.99380327868852458</v>
      </c>
      <c r="I621">
        <f>Raw!H621/Raw!J621</f>
        <v>1.0064749634745649</v>
      </c>
      <c r="J621">
        <f>Raw!I621/Raw!G621</f>
        <v>1.0278032786885247</v>
      </c>
    </row>
    <row r="622" spans="1:10" x14ac:dyDescent="0.2">
      <c r="A622" t="b">
        <f>AND(Raw!E622&gt;0,Raw!E622&lt;100)</f>
        <v>0</v>
      </c>
      <c r="B622" t="b">
        <f>Raw!D622&gt;0</f>
        <v>1</v>
      </c>
      <c r="C622" t="b">
        <f>AND(Raw!G622&gt;Raw!D622,Raw!G622&lt;80*Raw!D622)</f>
        <v>0</v>
      </c>
      <c r="D622" t="b">
        <f>Raw!K622*Raw!F622&gt;10000000</f>
        <v>0</v>
      </c>
      <c r="E622">
        <f>Raw!M622/Raw!L622</f>
        <v>1.0057491660160409</v>
      </c>
      <c r="F622">
        <f>Raw!G622/Raw!F622</f>
        <v>1.0005109862033723</v>
      </c>
      <c r="H622">
        <f>Raw!H622/Raw!G622</f>
        <v>0.93309499489274772</v>
      </c>
      <c r="I622">
        <f>Raw!H622/Raw!J622</f>
        <v>1.028137310073157</v>
      </c>
      <c r="J622">
        <f>Raw!I622/Raw!G622</f>
        <v>1.0750766087844741</v>
      </c>
    </row>
    <row r="623" spans="1:10" x14ac:dyDescent="0.2">
      <c r="A623" t="b">
        <f>AND(Raw!E623&gt;0,Raw!E623&lt;100)</f>
        <v>1</v>
      </c>
      <c r="B623" t="b">
        <f>Raw!D623&gt;0</f>
        <v>1</v>
      </c>
      <c r="C623" t="b">
        <f>AND(Raw!G623&gt;Raw!D623,Raw!G623&lt;80*Raw!D623)</f>
        <v>0</v>
      </c>
      <c r="D623" t="b">
        <f>Raw!K623*Raw!F623&gt;10000000</f>
        <v>1</v>
      </c>
      <c r="E623">
        <f>Raw!M623/Raw!L623</f>
        <v>1.0057491660160409</v>
      </c>
      <c r="F623">
        <f>Raw!G623/Raw!F623</f>
        <v>0.98252019888129272</v>
      </c>
      <c r="H623">
        <f>Raw!H623/Raw!G623</f>
        <v>0.9678975251047679</v>
      </c>
      <c r="I623">
        <f>Raw!H623/Raw!J623</f>
        <v>1.0044721618184056</v>
      </c>
      <c r="J623">
        <f>Raw!I623/Raw!G623</f>
        <v>1.0001186052028148</v>
      </c>
    </row>
    <row r="624" spans="1:10" x14ac:dyDescent="0.2">
      <c r="A624" t="b">
        <f>AND(Raw!E624&gt;0,Raw!E624&lt;100)</f>
        <v>0</v>
      </c>
      <c r="B624" t="b">
        <f>Raw!D624&gt;0</f>
        <v>0</v>
      </c>
      <c r="C624" t="b">
        <f>AND(Raw!G624&gt;Raw!D624,Raw!G624&lt;80*Raw!D624)</f>
        <v>0</v>
      </c>
      <c r="D624" t="b">
        <f>Raw!K624*Raw!F624&gt;10000000</f>
        <v>1</v>
      </c>
      <c r="E624">
        <f>Raw!M624/Raw!L624</f>
        <v>1.0057491660160409</v>
      </c>
      <c r="F624">
        <f>Raw!G624/Raw!F624</f>
        <v>0.80912863070539409</v>
      </c>
      <c r="H624">
        <f>Raw!H624/Raw!G624</f>
        <v>0.90256410256410258</v>
      </c>
      <c r="I624">
        <f>Raw!H624/Raw!J624</f>
        <v>1.0057142857142858</v>
      </c>
      <c r="J624">
        <f>Raw!I624/Raw!G624</f>
        <v>1.0051282051282051</v>
      </c>
    </row>
    <row r="625" spans="1:10" x14ac:dyDescent="0.2">
      <c r="A625" t="b">
        <f>AND(Raw!E625&gt;0,Raw!E625&lt;100)</f>
        <v>1</v>
      </c>
      <c r="B625" t="b">
        <f>Raw!D625&gt;0</f>
        <v>0</v>
      </c>
      <c r="C625" t="b">
        <f>AND(Raw!G625&gt;Raw!D625,Raw!G625&lt;80*Raw!D625)</f>
        <v>0</v>
      </c>
      <c r="D625" t="b">
        <f>Raw!K625*Raw!F625&gt;10000000</f>
        <v>1</v>
      </c>
      <c r="E625">
        <f>Raw!M625/Raw!L625</f>
        <v>1.0057491660160409</v>
      </c>
      <c r="F625">
        <f>Raw!G625/Raw!F625</f>
        <v>0.96481079778259815</v>
      </c>
      <c r="H625">
        <f>Raw!H625/Raw!G625</f>
        <v>0.94678990756932291</v>
      </c>
      <c r="I625">
        <f>Raw!H625/Raw!J625</f>
        <v>1.0847166571265026</v>
      </c>
      <c r="J625">
        <f>Raw!I625/Raw!G625</f>
        <v>1.0139895078690981</v>
      </c>
    </row>
    <row r="626" spans="1:10" x14ac:dyDescent="0.2">
      <c r="A626" t="b">
        <f>AND(Raw!E626&gt;0,Raw!E626&lt;100)</f>
        <v>0</v>
      </c>
      <c r="B626" t="b">
        <f>Raw!D626&gt;0</f>
        <v>1</v>
      </c>
      <c r="C626" t="b">
        <f>AND(Raw!G626&gt;Raw!D626,Raw!G626&lt;80*Raw!D626)</f>
        <v>0</v>
      </c>
      <c r="D626" t="b">
        <f>Raw!K626*Raw!F626&gt;10000000</f>
        <v>1</v>
      </c>
      <c r="E626">
        <f>Raw!M626/Raw!L626</f>
        <v>1.0057491660160409</v>
      </c>
      <c r="F626">
        <f>Raw!G626/Raw!F626</f>
        <v>0.9888751545117429</v>
      </c>
      <c r="H626">
        <f>Raw!H626/Raw!G626</f>
        <v>0.99906249999999996</v>
      </c>
      <c r="I626">
        <f>Raw!H626/Raw!J626</f>
        <v>1.0253367543296985</v>
      </c>
      <c r="J626">
        <f>Raw!I626/Raw!G626</f>
        <v>1.0375000000000001</v>
      </c>
    </row>
    <row r="627" spans="1:10" x14ac:dyDescent="0.2">
      <c r="A627" t="b">
        <f>AND(Raw!E627&gt;0,Raw!E627&lt;100)</f>
        <v>1</v>
      </c>
      <c r="B627" t="b">
        <f>Raw!D627&gt;0</f>
        <v>1</v>
      </c>
      <c r="C627" t="b">
        <f>AND(Raw!G627&gt;Raw!D627,Raw!G627&lt;80*Raw!D627)</f>
        <v>1</v>
      </c>
      <c r="D627" t="b">
        <f>Raw!K627*Raw!F627&gt;10000000</f>
        <v>1</v>
      </c>
      <c r="E627">
        <f>Raw!M627/Raw!L627</f>
        <v>1.0057491660160409</v>
      </c>
      <c r="F627">
        <f>Raw!G627/Raw!F627</f>
        <v>1.0644605967865339</v>
      </c>
      <c r="H627">
        <f>Raw!H627/Raw!G627</f>
        <v>1.0634321653189578</v>
      </c>
      <c r="I627">
        <f>Raw!H627/Raw!J627</f>
        <v>1.0707436222182014</v>
      </c>
      <c r="J627">
        <f>Raw!I627/Raw!G627</f>
        <v>1.0646900269541779</v>
      </c>
    </row>
    <row r="628" spans="1:10" x14ac:dyDescent="0.2">
      <c r="A628" t="b">
        <f>AND(Raw!E628&gt;0,Raw!E628&lt;100)</f>
        <v>1</v>
      </c>
      <c r="B628" t="b">
        <f>Raw!D628&gt;0</f>
        <v>1</v>
      </c>
      <c r="C628" t="b">
        <f>AND(Raw!G628&gt;Raw!D628,Raw!G628&lt;80*Raw!D628)</f>
        <v>1</v>
      </c>
      <c r="D628" t="b">
        <f>Raw!K628*Raw!F628&gt;10000000</f>
        <v>1</v>
      </c>
      <c r="E628">
        <f>Raw!M628/Raw!L628</f>
        <v>1.0057491660160409</v>
      </c>
      <c r="F628">
        <f>Raw!G628/Raw!F628</f>
        <v>1.1096209266238084</v>
      </c>
      <c r="H628">
        <f>Raw!H628/Raw!G628</f>
        <v>0.98531615223254421</v>
      </c>
      <c r="I628">
        <f>Raw!H628/Raw!J628</f>
        <v>1.0074558267796956</v>
      </c>
      <c r="J628">
        <f>Raw!I628/Raw!G628</f>
        <v>1.0009989012086704</v>
      </c>
    </row>
    <row r="629" spans="1:10" x14ac:dyDescent="0.2">
      <c r="A629" t="b">
        <f>AND(Raw!E629&gt;0,Raw!E629&lt;100)</f>
        <v>0</v>
      </c>
      <c r="B629" t="b">
        <f>Raw!D629&gt;0</f>
        <v>1</v>
      </c>
      <c r="C629" t="b">
        <f>AND(Raw!G629&gt;Raw!D629,Raw!G629&lt;80*Raw!D629)</f>
        <v>1</v>
      </c>
      <c r="D629" t="b">
        <f>Raw!K629*Raw!F629&gt;10000000</f>
        <v>1</v>
      </c>
      <c r="E629">
        <f>Raw!M629/Raw!L629</f>
        <v>1.0057491660160409</v>
      </c>
      <c r="F629">
        <f>Raw!G629/Raw!F629</f>
        <v>0.96743295019157094</v>
      </c>
      <c r="H629">
        <f>Raw!H629/Raw!G629</f>
        <v>0.93597359735973595</v>
      </c>
      <c r="I629">
        <f>Raw!H629/Raw!J629</f>
        <v>1.1344000000000001</v>
      </c>
      <c r="J629">
        <f>Raw!I629/Raw!G629</f>
        <v>1.0013201320132012</v>
      </c>
    </row>
    <row r="630" spans="1:10" x14ac:dyDescent="0.2">
      <c r="A630" t="b">
        <f>AND(Raw!E630&gt;0,Raw!E630&lt;100)</f>
        <v>0</v>
      </c>
      <c r="B630" t="b">
        <f>Raw!D630&gt;0</f>
        <v>0</v>
      </c>
      <c r="C630" t="b">
        <f>AND(Raw!G630&gt;Raw!D630,Raw!G630&lt;80*Raw!D630)</f>
        <v>0</v>
      </c>
      <c r="D630" t="b">
        <f>Raw!K630*Raw!F630&gt;10000000</f>
        <v>0</v>
      </c>
      <c r="E630">
        <f>Raw!M630/Raw!L630</f>
        <v>0.99919031190593532</v>
      </c>
      <c r="F630">
        <f>Raw!G630/Raw!F630</f>
        <v>0.95930232558139528</v>
      </c>
      <c r="H630">
        <f>Raw!H630/Raw!G630</f>
        <v>1</v>
      </c>
      <c r="I630">
        <f>Raw!H630/Raw!J630</f>
        <v>1.0476190476190477</v>
      </c>
      <c r="J630">
        <f>Raw!I630/Raw!G630</f>
        <v>1.0333333333333334</v>
      </c>
    </row>
    <row r="631" spans="1:10" x14ac:dyDescent="0.2">
      <c r="A631" t="b">
        <f>AND(Raw!E631&gt;0,Raw!E631&lt;100)</f>
        <v>0</v>
      </c>
      <c r="B631" t="b">
        <f>Raw!D631&gt;0</f>
        <v>1</v>
      </c>
      <c r="C631" t="b">
        <f>AND(Raw!G631&gt;Raw!D631,Raw!G631&lt;80*Raw!D631)</f>
        <v>1</v>
      </c>
      <c r="D631" t="b">
        <f>Raw!K631*Raw!F631&gt;10000000</f>
        <v>1</v>
      </c>
      <c r="E631">
        <f>Raw!M631/Raw!L631</f>
        <v>0.99919031190593532</v>
      </c>
      <c r="F631">
        <f>Raw!G631/Raw!F631</f>
        <v>0.97692027666545334</v>
      </c>
      <c r="H631">
        <f>Raw!H631/Raw!G631</f>
        <v>1.0477716500223579</v>
      </c>
      <c r="I631">
        <f>Raw!H631/Raw!J631</f>
        <v>1.0625</v>
      </c>
      <c r="J631">
        <f>Raw!I631/Raw!G631</f>
        <v>1.0611864659412729</v>
      </c>
    </row>
    <row r="632" spans="1:10" x14ac:dyDescent="0.2">
      <c r="A632" t="b">
        <f>AND(Raw!E632&gt;0,Raw!E632&lt;100)</f>
        <v>0</v>
      </c>
      <c r="B632" t="b">
        <f>Raw!D632&gt;0</f>
        <v>0</v>
      </c>
      <c r="C632" t="b">
        <f>AND(Raw!G632&gt;Raw!D632,Raw!G632&lt;80*Raw!D632)</f>
        <v>0</v>
      </c>
      <c r="D632" t="b">
        <f>Raw!K632*Raw!F632&gt;10000000</f>
        <v>0</v>
      </c>
      <c r="E632">
        <f>Raw!M632/Raw!L632</f>
        <v>0.99919031190593532</v>
      </c>
      <c r="F632">
        <f>Raw!G632/Raw!F632</f>
        <v>0.99408284023668636</v>
      </c>
      <c r="H632">
        <f>Raw!H632/Raw!G632</f>
        <v>1.05</v>
      </c>
      <c r="I632">
        <f>Raw!H632/Raw!J632</f>
        <v>1.0626506024096387</v>
      </c>
      <c r="J632">
        <f>Raw!I632/Raw!G632</f>
        <v>1.1095238095238096</v>
      </c>
    </row>
    <row r="633" spans="1:10" x14ac:dyDescent="0.2">
      <c r="A633" t="b">
        <f>AND(Raw!E633&gt;0,Raw!E633&lt;100)</f>
        <v>1</v>
      </c>
      <c r="B633" t="b">
        <f>Raw!D633&gt;0</f>
        <v>0</v>
      </c>
      <c r="C633" t="b">
        <f>AND(Raw!G633&gt;Raw!D633,Raw!G633&lt;80*Raw!D633)</f>
        <v>0</v>
      </c>
      <c r="D633" t="b">
        <f>Raw!K633*Raw!F633&gt;10000000</f>
        <v>0</v>
      </c>
      <c r="E633">
        <f>Raw!M633/Raw!L633</f>
        <v>0.99919031190593532</v>
      </c>
      <c r="F633">
        <f>Raw!G633/Raw!F633</f>
        <v>1.0098039215686276</v>
      </c>
      <c r="H633">
        <f>Raw!H633/Raw!G633</f>
        <v>0.99223300970873785</v>
      </c>
      <c r="I633">
        <f>Raw!H633/Raw!J633</f>
        <v>1.0019607843137257</v>
      </c>
      <c r="J633">
        <f>Raw!I633/Raw!G633</f>
        <v>1.087378640776699</v>
      </c>
    </row>
    <row r="634" spans="1:10" x14ac:dyDescent="0.2">
      <c r="A634" t="b">
        <f>AND(Raw!E634&gt;0,Raw!E634&lt;100)</f>
        <v>1</v>
      </c>
      <c r="B634" t="b">
        <f>Raw!D634&gt;0</f>
        <v>1</v>
      </c>
      <c r="C634" t="b">
        <f>AND(Raw!G634&gt;Raw!D634,Raw!G634&lt;80*Raw!D634)</f>
        <v>0</v>
      </c>
      <c r="D634" t="b">
        <f>Raw!K634*Raw!F634&gt;10000000</f>
        <v>1</v>
      </c>
      <c r="E634">
        <f>Raw!M634/Raw!L634</f>
        <v>1.0017890970322036</v>
      </c>
      <c r="F634">
        <f>Raw!G634/Raw!F634</f>
        <v>1.0380314844784464</v>
      </c>
      <c r="H634">
        <f>Raw!H634/Raw!G634</f>
        <v>0.99610233151442129</v>
      </c>
      <c r="I634">
        <f>Raw!H634/Raw!J634</f>
        <v>1.009915217703693</v>
      </c>
      <c r="J634">
        <f>Raw!I634/Raw!G634</f>
        <v>1.0274254127985258</v>
      </c>
    </row>
    <row r="635" spans="1:10" x14ac:dyDescent="0.2">
      <c r="A635" t="b">
        <f>AND(Raw!E635&gt;0,Raw!E635&lt;100)</f>
        <v>0</v>
      </c>
      <c r="B635" t="b">
        <f>Raw!D635&gt;0</f>
        <v>1</v>
      </c>
      <c r="C635" t="b">
        <f>AND(Raw!G635&gt;Raw!D635,Raw!G635&lt;80*Raw!D635)</f>
        <v>1</v>
      </c>
      <c r="D635" t="b">
        <f>Raw!K635*Raw!F635&gt;10000000</f>
        <v>1</v>
      </c>
      <c r="E635">
        <f>Raw!M635/Raw!L635</f>
        <v>1.0017890970322036</v>
      </c>
      <c r="F635">
        <f>Raw!G635/Raw!F635</f>
        <v>0.92501299279827753</v>
      </c>
      <c r="H635">
        <f>Raw!H635/Raw!G635</f>
        <v>1.0735211493699333</v>
      </c>
      <c r="I635">
        <f>Raw!H635/Raw!J635</f>
        <v>1.0806334329805285</v>
      </c>
      <c r="J635">
        <f>Raw!I635/Raw!G635</f>
        <v>1.0849987960510474</v>
      </c>
    </row>
    <row r="636" spans="1:10" x14ac:dyDescent="0.2">
      <c r="A636" t="b">
        <f>AND(Raw!E636&gt;0,Raw!E636&lt;100)</f>
        <v>0</v>
      </c>
      <c r="B636" t="b">
        <f>Raw!D636&gt;0</f>
        <v>1</v>
      </c>
      <c r="C636" t="b">
        <f>AND(Raw!G636&gt;Raw!D636,Raw!G636&lt;80*Raw!D636)</f>
        <v>1</v>
      </c>
      <c r="D636" t="b">
        <f>Raw!K636*Raw!F636&gt;10000000</f>
        <v>1</v>
      </c>
      <c r="E636">
        <f>Raw!M636/Raw!L636</f>
        <v>1.0017890970322036</v>
      </c>
      <c r="F636">
        <f>Raw!G636/Raw!F636</f>
        <v>1.087912087912088</v>
      </c>
      <c r="H636">
        <f>Raw!H636/Raw!G636</f>
        <v>1.1323232323232324</v>
      </c>
      <c r="I636">
        <f>Raw!H636/Raw!J636</f>
        <v>1.1532921810699588</v>
      </c>
      <c r="J636">
        <f>Raw!I636/Raw!G636</f>
        <v>1.1444444444444444</v>
      </c>
    </row>
    <row r="637" spans="1:10" x14ac:dyDescent="0.2">
      <c r="A637" t="b">
        <f>AND(Raw!E637&gt;0,Raw!E637&lt;100)</f>
        <v>1</v>
      </c>
      <c r="B637" t="b">
        <f>Raw!D637&gt;0</f>
        <v>1</v>
      </c>
      <c r="C637" t="b">
        <f>AND(Raw!G637&gt;Raw!D637,Raw!G637&lt;80*Raw!D637)</f>
        <v>1</v>
      </c>
      <c r="D637" t="b">
        <f>Raw!K637*Raw!F637&gt;10000000</f>
        <v>1</v>
      </c>
      <c r="E637">
        <f>Raw!M637/Raw!L637</f>
        <v>1.0017890970322036</v>
      </c>
      <c r="F637">
        <f>Raw!G637/Raw!F637</f>
        <v>1.0886363636363636</v>
      </c>
      <c r="H637">
        <f>Raw!H637/Raw!G637</f>
        <v>0.97599164926931115</v>
      </c>
      <c r="I637">
        <f>Raw!H637/Raw!J637</f>
        <v>1.0297356828193833</v>
      </c>
      <c r="J637">
        <f>Raw!I637/Raw!G637</f>
        <v>1.0062630480167016</v>
      </c>
    </row>
    <row r="638" spans="1:10" x14ac:dyDescent="0.2">
      <c r="A638" t="b">
        <f>AND(Raw!E638&gt;0,Raw!E638&lt;100)</f>
        <v>0</v>
      </c>
      <c r="B638" t="b">
        <f>Raw!D638&gt;0</f>
        <v>0</v>
      </c>
      <c r="C638" t="b">
        <f>AND(Raw!G638&gt;Raw!D638,Raw!G638&lt;80*Raw!D638)</f>
        <v>0</v>
      </c>
      <c r="D638" t="b">
        <f>Raw!K638*Raw!F638&gt;10000000</f>
        <v>0</v>
      </c>
      <c r="E638">
        <f>Raw!M638/Raw!L638</f>
        <v>1.0017890970322036</v>
      </c>
      <c r="F638">
        <f>Raw!G638/Raw!F638</f>
        <v>0.99539170506912455</v>
      </c>
      <c r="H638">
        <f>Raw!H638/Raw!G638</f>
        <v>1.011574074074074</v>
      </c>
      <c r="I638">
        <f>Raw!H638/Raw!J638</f>
        <v>1.0258215962441315</v>
      </c>
      <c r="J638">
        <f>Raw!I638/Raw!G638</f>
        <v>1.037037037037037</v>
      </c>
    </row>
    <row r="639" spans="1:10" x14ac:dyDescent="0.2">
      <c r="A639" t="b">
        <f>AND(Raw!E639&gt;0,Raw!E639&lt;100)</f>
        <v>0</v>
      </c>
      <c r="B639" t="b">
        <f>Raw!D639&gt;0</f>
        <v>0</v>
      </c>
      <c r="C639" t="b">
        <f>AND(Raw!G639&gt;Raw!D639,Raw!G639&lt;80*Raw!D639)</f>
        <v>0</v>
      </c>
      <c r="D639" t="b">
        <f>Raw!K639*Raw!F639&gt;10000000</f>
        <v>0</v>
      </c>
      <c r="E639">
        <f>Raw!M639/Raw!L639</f>
        <v>1.0017890970322036</v>
      </c>
      <c r="F639">
        <f>Raw!G639/Raw!F639</f>
        <v>0.90452261306532666</v>
      </c>
      <c r="H639">
        <f>Raw!H639/Raw!G639</f>
        <v>0.83888888888888891</v>
      </c>
      <c r="I639">
        <f>Raw!H639/Raw!J639</f>
        <v>1.1021897810218977</v>
      </c>
      <c r="J639">
        <f>Raw!I639/Raw!G639</f>
        <v>1.0016666666666667</v>
      </c>
    </row>
    <row r="640" spans="1:10" x14ac:dyDescent="0.2">
      <c r="A640" t="b">
        <f>AND(Raw!E640&gt;0,Raw!E640&lt;100)</f>
        <v>1</v>
      </c>
      <c r="B640" t="b">
        <f>Raw!D640&gt;0</f>
        <v>1</v>
      </c>
      <c r="C640" t="b">
        <f>AND(Raw!G640&gt;Raw!D640,Raw!G640&lt;80*Raw!D640)</f>
        <v>0</v>
      </c>
      <c r="D640" t="b">
        <f>Raw!K640*Raw!F640&gt;10000000</f>
        <v>1</v>
      </c>
      <c r="E640">
        <f>Raw!M640/Raw!L640</f>
        <v>1.0020303146987783</v>
      </c>
      <c r="F640">
        <f>Raw!G640/Raw!F640</f>
        <v>1.0052173913043478</v>
      </c>
      <c r="H640">
        <f>Raw!H640/Raw!G640</f>
        <v>1.003114186851211</v>
      </c>
      <c r="I640">
        <f>Raw!H640/Raw!J640</f>
        <v>1.0175500175500176</v>
      </c>
      <c r="J640">
        <f>Raw!I640/Raw!G640</f>
        <v>1.0214532871972319</v>
      </c>
    </row>
    <row r="641" spans="1:10" x14ac:dyDescent="0.2">
      <c r="A641" t="b">
        <f>AND(Raw!E641&gt;0,Raw!E641&lt;100)</f>
        <v>1</v>
      </c>
      <c r="B641" t="b">
        <f>Raw!D641&gt;0</f>
        <v>1</v>
      </c>
      <c r="C641" t="b">
        <f>AND(Raw!G641&gt;Raw!D641,Raw!G641&lt;80*Raw!D641)</f>
        <v>0</v>
      </c>
      <c r="D641" t="b">
        <f>Raw!K641*Raw!F641&gt;10000000</f>
        <v>1</v>
      </c>
      <c r="E641">
        <f>Raw!M641/Raw!L641</f>
        <v>1.0020303146987783</v>
      </c>
      <c r="F641">
        <f>Raw!G641/Raw!F641</f>
        <v>1.0257460097154754</v>
      </c>
      <c r="H641">
        <f>Raw!H641/Raw!G641</f>
        <v>1.050605507069887</v>
      </c>
      <c r="I641">
        <f>Raw!H641/Raw!J641</f>
        <v>1.0693430656934306</v>
      </c>
      <c r="J641">
        <f>Raw!I641/Raw!G641</f>
        <v>1.0539882281307082</v>
      </c>
    </row>
    <row r="642" spans="1:10" x14ac:dyDescent="0.2">
      <c r="A642" t="b">
        <f>AND(Raw!E642&gt;0,Raw!E642&lt;100)</f>
        <v>1</v>
      </c>
      <c r="B642" t="b">
        <f>Raw!D642&gt;0</f>
        <v>1</v>
      </c>
      <c r="C642" t="b">
        <f>AND(Raw!G642&gt;Raw!D642,Raw!G642&lt;80*Raw!D642)</f>
        <v>1</v>
      </c>
      <c r="D642" t="b">
        <f>Raw!K642*Raw!F642&gt;10000000</f>
        <v>1</v>
      </c>
      <c r="E642">
        <f>Raw!M642/Raw!L642</f>
        <v>1.0020303146987783</v>
      </c>
      <c r="F642">
        <f>Raw!G642/Raw!F642</f>
        <v>1.1004894903541607</v>
      </c>
      <c r="H642">
        <f>Raw!H642/Raw!G642</f>
        <v>1.0340136054421769</v>
      </c>
      <c r="I642">
        <f>Raw!H642/Raw!J642</f>
        <v>1.0455026455026457</v>
      </c>
      <c r="J642">
        <f>Raw!I642/Raw!G642</f>
        <v>1.0413396127681842</v>
      </c>
    </row>
    <row r="643" spans="1:10" x14ac:dyDescent="0.2">
      <c r="A643" t="b">
        <f>AND(Raw!E643&gt;0,Raw!E643&lt;100)</f>
        <v>1</v>
      </c>
      <c r="B643" t="b">
        <f>Raw!D643&gt;0</f>
        <v>1</v>
      </c>
      <c r="C643" t="b">
        <f>AND(Raw!G643&gt;Raw!D643,Raw!G643&lt;80*Raw!D643)</f>
        <v>0</v>
      </c>
      <c r="D643" t="b">
        <f>Raw!K643*Raw!F643&gt;10000000</f>
        <v>1</v>
      </c>
      <c r="E643">
        <f>Raw!M643/Raw!L643</f>
        <v>1.0020303146987783</v>
      </c>
      <c r="F643">
        <f>Raw!G643/Raw!F643</f>
        <v>1.1706948640483383</v>
      </c>
      <c r="H643">
        <f>Raw!H643/Raw!G643</f>
        <v>0.9664516129032259</v>
      </c>
      <c r="I643">
        <f>Raw!H643/Raw!J643</f>
        <v>1.0519662921348314</v>
      </c>
      <c r="J643">
        <f>Raw!I643/Raw!G643</f>
        <v>1.0103225806451612</v>
      </c>
    </row>
    <row r="644" spans="1:10" x14ac:dyDescent="0.2">
      <c r="A644" t="b">
        <f>AND(Raw!E644&gt;0,Raw!E644&lt;100)</f>
        <v>0</v>
      </c>
      <c r="B644" t="b">
        <f>Raw!D644&gt;0</f>
        <v>1</v>
      </c>
      <c r="C644" t="b">
        <f>AND(Raw!G644&gt;Raw!D644,Raw!G644&lt;80*Raw!D644)</f>
        <v>0</v>
      </c>
      <c r="D644" t="b">
        <f>Raw!K644*Raw!F644&gt;10000000</f>
        <v>1</v>
      </c>
      <c r="E644">
        <f>Raw!M644/Raw!L644</f>
        <v>1.0020303146987783</v>
      </c>
      <c r="F644">
        <f>Raw!G644/Raw!F644</f>
        <v>0.98009950248756206</v>
      </c>
      <c r="H644">
        <f>Raw!H644/Raw!G644</f>
        <v>1.031725888324873</v>
      </c>
      <c r="I644">
        <f>Raw!H644/Raw!J644</f>
        <v>1.0782493368700263</v>
      </c>
      <c r="J644">
        <f>Raw!I644/Raw!G644</f>
        <v>1.0406091370558377</v>
      </c>
    </row>
    <row r="645" spans="1:10" x14ac:dyDescent="0.2">
      <c r="A645" t="b">
        <f>AND(Raw!E645&gt;0,Raw!E645&lt;100)</f>
        <v>1</v>
      </c>
      <c r="B645" t="b">
        <f>Raw!D645&gt;0</f>
        <v>1</v>
      </c>
      <c r="C645" t="b">
        <f>AND(Raw!G645&gt;Raw!D645,Raw!G645&lt;80*Raw!D645)</f>
        <v>1</v>
      </c>
      <c r="D645" t="b">
        <f>Raw!K645*Raw!F645&gt;10000000</f>
        <v>1</v>
      </c>
      <c r="E645">
        <f>Raw!M645/Raw!L645</f>
        <v>1.0020303146987783</v>
      </c>
      <c r="F645">
        <f>Raw!G645/Raw!F645</f>
        <v>0.97419521877966675</v>
      </c>
      <c r="H645">
        <f>Raw!H645/Raw!G645</f>
        <v>0.95854004252303338</v>
      </c>
      <c r="I645">
        <f>Raw!H645/Raw!J645</f>
        <v>1.0082937284502842</v>
      </c>
      <c r="J645">
        <f>Raw!I645/Raw!G645</f>
        <v>1.034727143869596</v>
      </c>
    </row>
    <row r="646" spans="1:10" x14ac:dyDescent="0.2">
      <c r="A646" t="b">
        <f>AND(Raw!E646&gt;0,Raw!E646&lt;100)</f>
        <v>1</v>
      </c>
      <c r="B646" t="b">
        <f>Raw!D646&gt;0</f>
        <v>0</v>
      </c>
      <c r="C646" t="b">
        <f>AND(Raw!G646&gt;Raw!D646,Raw!G646&lt;80*Raw!D646)</f>
        <v>0</v>
      </c>
      <c r="D646" t="b">
        <f>Raw!K646*Raw!F646&gt;10000000</f>
        <v>0</v>
      </c>
      <c r="E646">
        <f>Raw!M646/Raw!L646</f>
        <v>1.0020303146987783</v>
      </c>
      <c r="F646">
        <f>Raw!G646/Raw!F646</f>
        <v>1.0769230769230769</v>
      </c>
      <c r="H646">
        <f>Raw!H646/Raw!G646</f>
        <v>0.9285714285714286</v>
      </c>
      <c r="I646">
        <f>Raw!H646/Raw!J646</f>
        <v>1.1016949152542372</v>
      </c>
      <c r="J646">
        <f>Raw!I646/Raw!G646</f>
        <v>1.0142857142857142</v>
      </c>
    </row>
    <row r="647" spans="1:10" x14ac:dyDescent="0.2">
      <c r="A647" t="b">
        <f>AND(Raw!E647&gt;0,Raw!E647&lt;100)</f>
        <v>1</v>
      </c>
      <c r="B647" t="b">
        <f>Raw!D647&gt;0</f>
        <v>1</v>
      </c>
      <c r="C647" t="b">
        <f>AND(Raw!G647&gt;Raw!D647,Raw!G647&lt;80*Raw!D647)</f>
        <v>1</v>
      </c>
      <c r="D647" t="b">
        <f>Raw!K647*Raw!F647&gt;10000000</f>
        <v>1</v>
      </c>
      <c r="E647">
        <f>Raw!M647/Raw!L647</f>
        <v>1.0020303146987783</v>
      </c>
      <c r="F647">
        <f>Raw!G647/Raw!F647</f>
        <v>0.97932783766645537</v>
      </c>
      <c r="H647">
        <f>Raw!H647/Raw!G647</f>
        <v>1.0385910385910386</v>
      </c>
      <c r="I647">
        <f>Raw!H647/Raw!J647</f>
        <v>1.0621109786783207</v>
      </c>
      <c r="J647">
        <f>Raw!I647/Raw!G647</f>
        <v>1.0406630406630406</v>
      </c>
    </row>
    <row r="648" spans="1:10" x14ac:dyDescent="0.2">
      <c r="A648" t="b">
        <f>AND(Raw!E648&gt;0,Raw!E648&lt;100)</f>
        <v>0</v>
      </c>
      <c r="B648" t="b">
        <f>Raw!D648&gt;0</f>
        <v>1</v>
      </c>
      <c r="C648" t="b">
        <f>AND(Raw!G648&gt;Raw!D648,Raw!G648&lt;80*Raw!D648)</f>
        <v>0</v>
      </c>
      <c r="D648" t="b">
        <f>Raw!K648*Raw!F648&gt;10000000</f>
        <v>0</v>
      </c>
      <c r="E648">
        <f>Raw!M648/Raw!L648</f>
        <v>1.0020303146987783</v>
      </c>
      <c r="F648">
        <f>Raw!G648/Raw!F648</f>
        <v>1.1655555555555557</v>
      </c>
      <c r="H648">
        <f>Raw!H648/Raw!G648</f>
        <v>0.98141086749285034</v>
      </c>
      <c r="I648">
        <f>Raw!H648/Raw!J648</f>
        <v>1.0425316455696203</v>
      </c>
      <c r="J648">
        <f>Raw!I648/Raw!G648</f>
        <v>1.0576739752144901</v>
      </c>
    </row>
    <row r="649" spans="1:10" x14ac:dyDescent="0.2">
      <c r="A649" t="b">
        <f>AND(Raw!E649&gt;0,Raw!E649&lt;100)</f>
        <v>0</v>
      </c>
      <c r="B649" t="b">
        <f>Raw!D649&gt;0</f>
        <v>1</v>
      </c>
      <c r="C649" t="b">
        <f>AND(Raw!G649&gt;Raw!D649,Raw!G649&lt;80*Raw!D649)</f>
        <v>0</v>
      </c>
      <c r="D649" t="b">
        <f>Raw!K649*Raw!F649&gt;10000000</f>
        <v>1</v>
      </c>
      <c r="E649">
        <f>Raw!M649/Raw!L649</f>
        <v>1.0020303146987783</v>
      </c>
      <c r="F649">
        <f>Raw!G649/Raw!F649</f>
        <v>0.94516129032258067</v>
      </c>
      <c r="H649">
        <f>Raw!H649/Raw!G649</f>
        <v>0.9829351535836176</v>
      </c>
      <c r="I649">
        <f>Raw!H649/Raw!J649</f>
        <v>1.0501367365542387</v>
      </c>
      <c r="J649">
        <f>Raw!I649/Raw!G649</f>
        <v>1.0401023890784982</v>
      </c>
    </row>
    <row r="650" spans="1:10" x14ac:dyDescent="0.2">
      <c r="A650" t="b">
        <f>AND(Raw!E650&gt;0,Raw!E650&lt;100)</f>
        <v>1</v>
      </c>
      <c r="B650" t="b">
        <f>Raw!D650&gt;0</f>
        <v>1</v>
      </c>
      <c r="C650" t="b">
        <f>AND(Raw!G650&gt;Raw!D650,Raw!G650&lt;80*Raw!D650)</f>
        <v>0</v>
      </c>
      <c r="D650" t="b">
        <f>Raw!K650*Raw!F650&gt;10000000</f>
        <v>1</v>
      </c>
      <c r="E650">
        <f>Raw!M650/Raw!L650</f>
        <v>1.0020303146987783</v>
      </c>
      <c r="F650">
        <f>Raw!G650/Raw!F650</f>
        <v>0.9957627118644069</v>
      </c>
      <c r="H650">
        <f>Raw!H650/Raw!G650</f>
        <v>0.99862327909887361</v>
      </c>
      <c r="I650">
        <f>Raw!H650/Raw!J650</f>
        <v>1.0002507208223643</v>
      </c>
      <c r="J650">
        <f>Raw!I650/Raw!G650</f>
        <v>1.0132665832290362</v>
      </c>
    </row>
    <row r="651" spans="1:10" x14ac:dyDescent="0.2">
      <c r="A651" t="b">
        <f>AND(Raw!E651&gt;0,Raw!E651&lt;100)</f>
        <v>0</v>
      </c>
      <c r="B651" t="b">
        <f>Raw!D651&gt;0</f>
        <v>1</v>
      </c>
      <c r="C651" t="b">
        <f>AND(Raw!G651&gt;Raw!D651,Raw!G651&lt;80*Raw!D651)</f>
        <v>0</v>
      </c>
      <c r="D651" t="b">
        <f>Raw!K651*Raw!F651&gt;10000000</f>
        <v>0</v>
      </c>
      <c r="E651">
        <f>Raw!M651/Raw!L651</f>
        <v>1.0020303146987783</v>
      </c>
      <c r="F651">
        <f>Raw!G651/Raw!F651</f>
        <v>0.91362126245847186</v>
      </c>
      <c r="H651">
        <f>Raw!H651/Raw!G651</f>
        <v>0.96121212121212118</v>
      </c>
      <c r="I651">
        <f>Raw!H651/Raw!J651</f>
        <v>1.0037974683544304</v>
      </c>
      <c r="J651">
        <f>Raw!I651/Raw!G651</f>
        <v>1.0666666666666667</v>
      </c>
    </row>
    <row r="652" spans="1:10" x14ac:dyDescent="0.2">
      <c r="A652" t="b">
        <f>AND(Raw!E652&gt;0,Raw!E652&lt;100)</f>
        <v>1</v>
      </c>
      <c r="B652" t="b">
        <f>Raw!D652&gt;0</f>
        <v>1</v>
      </c>
      <c r="C652" t="b">
        <f>AND(Raw!G652&gt;Raw!D652,Raw!G652&lt;80*Raw!D652)</f>
        <v>0</v>
      </c>
      <c r="D652" t="b">
        <f>Raw!K652*Raw!F652&gt;10000000</f>
        <v>1</v>
      </c>
      <c r="E652">
        <f>Raw!M652/Raw!L652</f>
        <v>1.0020303146987783</v>
      </c>
      <c r="F652">
        <f>Raw!G652/Raw!F652</f>
        <v>1.0154061624649859</v>
      </c>
      <c r="H652">
        <f>Raw!H652/Raw!G652</f>
        <v>1.1080459770114943</v>
      </c>
      <c r="I652">
        <f>Raw!H652/Raw!J652</f>
        <v>1.1080459770114943</v>
      </c>
      <c r="J652">
        <f>Raw!I652/Raw!G652</f>
        <v>1.123448275862069</v>
      </c>
    </row>
    <row r="653" spans="1:10" x14ac:dyDescent="0.2">
      <c r="A653" t="b">
        <f>AND(Raw!E653&gt;0,Raw!E653&lt;100)</f>
        <v>1</v>
      </c>
      <c r="B653" t="b">
        <f>Raw!D653&gt;0</f>
        <v>1</v>
      </c>
      <c r="C653" t="b">
        <f>AND(Raw!G653&gt;Raw!D653,Raw!G653&lt;80*Raw!D653)</f>
        <v>1</v>
      </c>
      <c r="D653" t="b">
        <f>Raw!K653*Raw!F653&gt;10000000</f>
        <v>1</v>
      </c>
      <c r="E653">
        <f>Raw!M653/Raw!L653</f>
        <v>1.0020303146987783</v>
      </c>
      <c r="F653">
        <f>Raw!G653/Raw!F653</f>
        <v>1.0485133020344288</v>
      </c>
      <c r="H653">
        <f>Raw!H653/Raw!G653</f>
        <v>1.0932835820895523</v>
      </c>
      <c r="I653">
        <f>Raw!H653/Raw!J653</f>
        <v>1.0982008995502248</v>
      </c>
      <c r="J653">
        <f>Raw!I653/Raw!G653</f>
        <v>1.1271144278606966</v>
      </c>
    </row>
    <row r="654" spans="1:10" x14ac:dyDescent="0.2">
      <c r="A654" t="b">
        <f>AND(Raw!E654&gt;0,Raw!E654&lt;100)</f>
        <v>0</v>
      </c>
      <c r="B654" t="b">
        <f>Raw!D654&gt;0</f>
        <v>1</v>
      </c>
      <c r="C654" t="b">
        <f>AND(Raw!G654&gt;Raw!D654,Raw!G654&lt;80*Raw!D654)</f>
        <v>0</v>
      </c>
      <c r="D654" t="b">
        <f>Raw!K654*Raw!F654&gt;10000000</f>
        <v>1</v>
      </c>
      <c r="E654">
        <f>Raw!M654/Raw!L654</f>
        <v>1.0020303146987783</v>
      </c>
      <c r="F654">
        <f>Raw!G654/Raw!F654</f>
        <v>1.153566560654248</v>
      </c>
      <c r="H654">
        <f>Raw!H654/Raw!G654</f>
        <v>0.99054745962977542</v>
      </c>
      <c r="I654">
        <f>Raw!H654/Raw!J654</f>
        <v>1.0223577235772356</v>
      </c>
      <c r="J654">
        <f>Raw!I654/Raw!G654</f>
        <v>1.0358408822371012</v>
      </c>
    </row>
    <row r="655" spans="1:10" x14ac:dyDescent="0.2">
      <c r="A655" t="b">
        <f>AND(Raw!E655&gt;0,Raw!E655&lt;100)</f>
        <v>1</v>
      </c>
      <c r="B655" t="b">
        <f>Raw!D655&gt;0</f>
        <v>1</v>
      </c>
      <c r="C655" t="b">
        <f>AND(Raw!G655&gt;Raw!D655,Raw!G655&lt;80*Raw!D655)</f>
        <v>1</v>
      </c>
      <c r="D655" t="b">
        <f>Raw!K655*Raw!F655&gt;10000000</f>
        <v>1</v>
      </c>
      <c r="E655">
        <f>Raw!M655/Raw!L655</f>
        <v>1.0020303146987783</v>
      </c>
      <c r="F655">
        <f>Raw!G655/Raw!F655</f>
        <v>1.1500661813368631</v>
      </c>
      <c r="H655">
        <f>Raw!H655/Raw!G655</f>
        <v>0.92317652136383255</v>
      </c>
      <c r="I655">
        <f>Raw!H655/Raw!J655</f>
        <v>1.0048543689320388</v>
      </c>
      <c r="J655">
        <f>Raw!I655/Raw!G655</f>
        <v>1.012803913106028</v>
      </c>
    </row>
    <row r="656" spans="1:10" x14ac:dyDescent="0.2">
      <c r="A656" t="b">
        <f>AND(Raw!E656&gt;0,Raw!E656&lt;100)</f>
        <v>1</v>
      </c>
      <c r="B656" t="b">
        <f>Raw!D656&gt;0</f>
        <v>1</v>
      </c>
      <c r="C656" t="b">
        <f>AND(Raw!G656&gt;Raw!D656,Raw!G656&lt;80*Raw!D656)</f>
        <v>1</v>
      </c>
      <c r="D656" t="b">
        <f>Raw!K656*Raw!F656&gt;10000000</f>
        <v>1</v>
      </c>
      <c r="E656">
        <f>Raw!M656/Raw!L656</f>
        <v>1.0020303146987783</v>
      </c>
      <c r="F656">
        <f>Raw!G656/Raw!F656</f>
        <v>1.0555090071219104</v>
      </c>
      <c r="H656">
        <f>Raw!H656/Raw!G656</f>
        <v>0.90256003175233179</v>
      </c>
      <c r="I656">
        <f>Raw!H656/Raw!J656</f>
        <v>1.0126920507682031</v>
      </c>
      <c r="J656">
        <f>Raw!I656/Raw!G656</f>
        <v>1.0418733875769002</v>
      </c>
    </row>
    <row r="657" spans="1:10" x14ac:dyDescent="0.2">
      <c r="A657" t="b">
        <f>AND(Raw!E657&gt;0,Raw!E657&lt;100)</f>
        <v>0</v>
      </c>
      <c r="B657" t="b">
        <f>Raw!D657&gt;0</f>
        <v>0</v>
      </c>
      <c r="C657" t="b">
        <f>AND(Raw!G657&gt;Raw!D657,Raw!G657&lt;80*Raw!D657)</f>
        <v>0</v>
      </c>
      <c r="D657" t="b">
        <f>Raw!K657*Raw!F657&gt;10000000</f>
        <v>0</v>
      </c>
      <c r="E657">
        <f>Raw!M657/Raw!L657</f>
        <v>1.0020303146987783</v>
      </c>
      <c r="F657">
        <f>Raw!G657/Raw!F657</f>
        <v>0.55172413793103448</v>
      </c>
      <c r="H657">
        <f>Raw!H657/Raw!G657</f>
        <v>1.0125</v>
      </c>
      <c r="I657">
        <f>Raw!H657/Raw!J657</f>
        <v>1.173913043478261</v>
      </c>
      <c r="J657">
        <f>Raw!I657/Raw!G657</f>
        <v>1.0687499999999999</v>
      </c>
    </row>
    <row r="658" spans="1:10" x14ac:dyDescent="0.2">
      <c r="A658" t="b">
        <f>AND(Raw!E658&gt;0,Raw!E658&lt;100)</f>
        <v>1</v>
      </c>
      <c r="B658" t="b">
        <f>Raw!D658&gt;0</f>
        <v>1</v>
      </c>
      <c r="C658" t="b">
        <f>AND(Raw!G658&gt;Raw!D658,Raw!G658&lt;80*Raw!D658)</f>
        <v>1</v>
      </c>
      <c r="D658" t="b">
        <f>Raw!K658*Raw!F658&gt;10000000</f>
        <v>1</v>
      </c>
      <c r="E658">
        <f>Raw!M658/Raw!L658</f>
        <v>1.0020303146987783</v>
      </c>
      <c r="F658">
        <f>Raw!G658/Raw!F658</f>
        <v>1.0129770992366414</v>
      </c>
      <c r="H658">
        <f>Raw!H658/Raw!G658</f>
        <v>1.0170811353931173</v>
      </c>
      <c r="I658">
        <f>Raw!H658/Raw!J658</f>
        <v>1.0170811353931173</v>
      </c>
      <c r="J658">
        <f>Raw!I658/Raw!G658</f>
        <v>1.0298919869379553</v>
      </c>
    </row>
    <row r="659" spans="1:10" x14ac:dyDescent="0.2">
      <c r="A659" t="b">
        <f>AND(Raw!E659&gt;0,Raw!E659&lt;100)</f>
        <v>1</v>
      </c>
      <c r="B659" t="b">
        <f>Raw!D659&gt;0</f>
        <v>1</v>
      </c>
      <c r="C659" t="b">
        <f>AND(Raw!G659&gt;Raw!D659,Raw!G659&lt;80*Raw!D659)</f>
        <v>1</v>
      </c>
      <c r="D659" t="b">
        <f>Raw!K659*Raw!F659&gt;10000000</f>
        <v>0</v>
      </c>
      <c r="E659">
        <f>Raw!M659/Raw!L659</f>
        <v>1.0020303146987783</v>
      </c>
      <c r="F659">
        <f>Raw!G659/Raw!F659</f>
        <v>0.86928104575163401</v>
      </c>
      <c r="H659">
        <f>Raw!H659/Raw!G659</f>
        <v>1.0300751879699248</v>
      </c>
      <c r="I659">
        <f>Raw!H659/Raw!J659</f>
        <v>1.0873015873015872</v>
      </c>
      <c r="J659">
        <f>Raw!I659/Raw!G659</f>
        <v>1.0902255639097744</v>
      </c>
    </row>
    <row r="660" spans="1:10" x14ac:dyDescent="0.2">
      <c r="A660" t="b">
        <f>AND(Raw!E660&gt;0,Raw!E660&lt;100)</f>
        <v>0</v>
      </c>
      <c r="B660" t="b">
        <f>Raw!D660&gt;0</f>
        <v>0</v>
      </c>
      <c r="C660" t="b">
        <f>AND(Raw!G660&gt;Raw!D660,Raw!G660&lt;80*Raw!D660)</f>
        <v>0</v>
      </c>
      <c r="D660" t="b">
        <f>Raw!K660*Raw!F660&gt;10000000</f>
        <v>1</v>
      </c>
      <c r="E660">
        <f>Raw!M660/Raw!L660</f>
        <v>1.0020303146987783</v>
      </c>
      <c r="F660">
        <f>Raw!G660/Raw!F660</f>
        <v>1.0399719495091164</v>
      </c>
      <c r="H660">
        <f>Raw!H660/Raw!G660</f>
        <v>0.91503708698583952</v>
      </c>
      <c r="I660">
        <f>Raw!H660/Raw!J660</f>
        <v>1.0172413793103448</v>
      </c>
      <c r="J660">
        <f>Raw!I660/Raw!G660</f>
        <v>1</v>
      </c>
    </row>
    <row r="661" spans="1:10" x14ac:dyDescent="0.2">
      <c r="A661" t="b">
        <f>AND(Raw!E661&gt;0,Raw!E661&lt;100)</f>
        <v>1</v>
      </c>
      <c r="B661" t="b">
        <f>Raw!D661&gt;0</f>
        <v>1</v>
      </c>
      <c r="C661" t="b">
        <f>AND(Raw!G661&gt;Raw!D661,Raw!G661&lt;80*Raw!D661)</f>
        <v>0</v>
      </c>
      <c r="D661" t="b">
        <f>Raw!K661*Raw!F661&gt;10000000</f>
        <v>1</v>
      </c>
      <c r="E661">
        <f>Raw!M661/Raw!L661</f>
        <v>1.0020303146987783</v>
      </c>
      <c r="F661">
        <f>Raw!G661/Raw!F661</f>
        <v>1.0440964123070087</v>
      </c>
      <c r="H661">
        <f>Raw!H661/Raw!G661</f>
        <v>1.0124468085106384</v>
      </c>
      <c r="I661">
        <f>Raw!H661/Raw!J661</f>
        <v>1.0233333333333334</v>
      </c>
      <c r="J661">
        <f>Raw!I661/Raw!G661</f>
        <v>1.0189361702127659</v>
      </c>
    </row>
    <row r="662" spans="1:10" x14ac:dyDescent="0.2">
      <c r="A662" t="b">
        <f>AND(Raw!E662&gt;0,Raw!E662&lt;100)</f>
        <v>1</v>
      </c>
      <c r="B662" t="b">
        <f>Raw!D662&gt;0</f>
        <v>1</v>
      </c>
      <c r="C662" t="b">
        <f>AND(Raw!G662&gt;Raw!D662,Raw!G662&lt;80*Raw!D662)</f>
        <v>0</v>
      </c>
      <c r="D662" t="b">
        <f>Raw!K662*Raw!F662&gt;10000000</f>
        <v>0</v>
      </c>
      <c r="E662">
        <f>Raw!M662/Raw!L662</f>
        <v>0.99839351819515265</v>
      </c>
      <c r="F662">
        <f>Raw!G662/Raw!F662</f>
        <v>1.0893854748603353</v>
      </c>
      <c r="H662">
        <f>Raw!H662/Raw!G662</f>
        <v>1.023076923076923</v>
      </c>
      <c r="I662">
        <f>Raw!H662/Raw!J662</f>
        <v>1.04177545691906</v>
      </c>
      <c r="J662">
        <f>Raw!I662/Raw!G662</f>
        <v>1.0256410256410255</v>
      </c>
    </row>
    <row r="663" spans="1:10" x14ac:dyDescent="0.2">
      <c r="A663" t="b">
        <f>AND(Raw!E663&gt;0,Raw!E663&lt;100)</f>
        <v>0</v>
      </c>
      <c r="B663" t="b">
        <f>Raw!D663&gt;0</f>
        <v>0</v>
      </c>
      <c r="C663" t="b">
        <f>AND(Raw!G663&gt;Raw!D663,Raw!G663&lt;80*Raw!D663)</f>
        <v>0</v>
      </c>
      <c r="D663" t="b">
        <f>Raw!K663*Raw!F663&gt;10000000</f>
        <v>0</v>
      </c>
      <c r="E663">
        <f>Raw!M663/Raw!L663</f>
        <v>0.99839351819515265</v>
      </c>
      <c r="F663">
        <f>Raw!G663/Raw!F663</f>
        <v>1.0382513661202188</v>
      </c>
      <c r="H663">
        <f>Raw!H663/Raw!G663</f>
        <v>0.96491228070175428</v>
      </c>
      <c r="I663">
        <f>Raw!H663/Raw!J663</f>
        <v>1.0127670022096733</v>
      </c>
      <c r="J663">
        <f>Raw!I663/Raw!G663</f>
        <v>1.0371929824561403</v>
      </c>
    </row>
    <row r="664" spans="1:10" x14ac:dyDescent="0.2">
      <c r="A664" t="b">
        <f>AND(Raw!E664&gt;0,Raw!E664&lt;100)</f>
        <v>1</v>
      </c>
      <c r="B664" t="b">
        <f>Raw!D664&gt;0</f>
        <v>1</v>
      </c>
      <c r="C664" t="b">
        <f>AND(Raw!G664&gt;Raw!D664,Raw!G664&lt;80*Raw!D664)</f>
        <v>1</v>
      </c>
      <c r="D664" t="b">
        <f>Raw!K664*Raw!F664&gt;10000000</f>
        <v>1</v>
      </c>
      <c r="E664">
        <f>Raw!M664/Raw!L664</f>
        <v>0.99839351819515265</v>
      </c>
      <c r="F664">
        <f>Raw!G664/Raw!F664</f>
        <v>0.96486655546288569</v>
      </c>
      <c r="H664">
        <f>Raw!H664/Raw!G664</f>
        <v>1.0580226904376013</v>
      </c>
      <c r="I664">
        <f>Raw!H664/Raw!J664</f>
        <v>1.0637696903856599</v>
      </c>
      <c r="J664">
        <f>Raw!I664/Raw!G664</f>
        <v>1.0601836844948678</v>
      </c>
    </row>
    <row r="665" spans="1:10" x14ac:dyDescent="0.2">
      <c r="A665" t="b">
        <f>AND(Raw!E665&gt;0,Raw!E665&lt;100)</f>
        <v>1</v>
      </c>
      <c r="B665" t="b">
        <f>Raw!D665&gt;0</f>
        <v>1</v>
      </c>
      <c r="C665" t="b">
        <f>AND(Raw!G665&gt;Raw!D665,Raw!G665&lt;80*Raw!D665)</f>
        <v>1</v>
      </c>
      <c r="D665" t="b">
        <f>Raw!K665*Raw!F665&gt;10000000</f>
        <v>1</v>
      </c>
      <c r="E665">
        <f>Raw!M665/Raw!L665</f>
        <v>0.99839351819515265</v>
      </c>
      <c r="F665">
        <f>Raw!G665/Raw!F665</f>
        <v>1.0263662511984659</v>
      </c>
      <c r="H665">
        <f>Raw!H665/Raw!G665</f>
        <v>1.0252218589444184</v>
      </c>
      <c r="I665">
        <f>Raw!H665/Raw!J665</f>
        <v>1.0452380952380953</v>
      </c>
      <c r="J665">
        <f>Raw!I665/Raw!G665</f>
        <v>1.0616534329752452</v>
      </c>
    </row>
    <row r="666" spans="1:10" x14ac:dyDescent="0.2">
      <c r="A666" t="b">
        <f>AND(Raw!E666&gt;0,Raw!E666&lt;100)</f>
        <v>0</v>
      </c>
      <c r="B666" t="b">
        <f>Raw!D666&gt;0</f>
        <v>1</v>
      </c>
      <c r="C666" t="b">
        <f>AND(Raw!G666&gt;Raw!D666,Raw!G666&lt;80*Raw!D666)</f>
        <v>1</v>
      </c>
      <c r="D666" t="b">
        <f>Raw!K666*Raw!F666&gt;10000000</f>
        <v>1</v>
      </c>
      <c r="E666">
        <f>Raw!M666/Raw!L666</f>
        <v>0.99839351819515265</v>
      </c>
      <c r="F666">
        <f>Raw!G666/Raw!F666</f>
        <v>1.0177777777777779</v>
      </c>
      <c r="H666">
        <f>Raw!H666/Raw!G666</f>
        <v>1.0211062590975255</v>
      </c>
      <c r="I666">
        <f>Raw!H666/Raw!J666</f>
        <v>1.050936329588015</v>
      </c>
      <c r="J666">
        <f>Raw!I666/Raw!G666</f>
        <v>1.0211062590975255</v>
      </c>
    </row>
    <row r="667" spans="1:10" x14ac:dyDescent="0.2">
      <c r="A667" t="b">
        <f>AND(Raw!E667&gt;0,Raw!E667&lt;100)</f>
        <v>1</v>
      </c>
      <c r="B667" t="b">
        <f>Raw!D667&gt;0</f>
        <v>1</v>
      </c>
      <c r="C667" t="b">
        <f>AND(Raw!G667&gt;Raw!D667,Raw!G667&lt;80*Raw!D667)</f>
        <v>0</v>
      </c>
      <c r="D667" t="b">
        <f>Raw!K667*Raw!F667&gt;10000000</f>
        <v>1</v>
      </c>
      <c r="E667">
        <f>Raw!M667/Raw!L667</f>
        <v>0.99839351819515265</v>
      </c>
      <c r="F667">
        <f>Raw!G667/Raw!F667</f>
        <v>0.92212988611880575</v>
      </c>
      <c r="H667">
        <f>Raw!H667/Raw!G667</f>
        <v>0.94292389853137515</v>
      </c>
      <c r="I667">
        <f>Raw!H667/Raw!J667</f>
        <v>1.0107334525939178</v>
      </c>
      <c r="J667">
        <f>Raw!I667/Raw!G667</f>
        <v>1.0113484646194926</v>
      </c>
    </row>
    <row r="668" spans="1:10" x14ac:dyDescent="0.2">
      <c r="A668" t="b">
        <f>AND(Raw!E668&gt;0,Raw!E668&lt;100)</f>
        <v>1</v>
      </c>
      <c r="B668" t="b">
        <f>Raw!D668&gt;0</f>
        <v>1</v>
      </c>
      <c r="C668" t="b">
        <f>AND(Raw!G668&gt;Raw!D668,Raw!G668&lt;80*Raw!D668)</f>
        <v>1</v>
      </c>
      <c r="D668" t="b">
        <f>Raw!K668*Raw!F668&gt;10000000</f>
        <v>1</v>
      </c>
      <c r="E668">
        <f>Raw!M668/Raw!L668</f>
        <v>0.99839351819515265</v>
      </c>
      <c r="F668">
        <f>Raw!G668/Raw!F668</f>
        <v>1.0574036267563349</v>
      </c>
      <c r="H668">
        <f>Raw!H668/Raw!G668</f>
        <v>0.9760363429869392</v>
      </c>
      <c r="I668">
        <f>Raw!H668/Raw!J668</f>
        <v>1.0172821969696968</v>
      </c>
      <c r="J668">
        <f>Raw!I668/Raw!G668</f>
        <v>1.0095400340715504</v>
      </c>
    </row>
    <row r="669" spans="1:10" x14ac:dyDescent="0.2">
      <c r="A669" t="b">
        <f>AND(Raw!E669&gt;0,Raw!E669&lt;100)</f>
        <v>1</v>
      </c>
      <c r="B669" t="b">
        <f>Raw!D669&gt;0</f>
        <v>1</v>
      </c>
      <c r="C669" t="b">
        <f>AND(Raw!G669&gt;Raw!D669,Raw!G669&lt;80*Raw!D669)</f>
        <v>1</v>
      </c>
      <c r="D669" t="b">
        <f>Raw!K669*Raw!F669&gt;10000000</f>
        <v>1</v>
      </c>
      <c r="E669">
        <f>Raw!M669/Raw!L669</f>
        <v>0.99839351819515265</v>
      </c>
      <c r="F669">
        <f>Raw!G669/Raw!F669</f>
        <v>1.052436334469621</v>
      </c>
      <c r="H669">
        <f>Raw!H669/Raw!G669</f>
        <v>1.0052395922644566</v>
      </c>
      <c r="I669">
        <f>Raw!H669/Raw!J669</f>
        <v>1.0119881077970654</v>
      </c>
      <c r="J669">
        <f>Raw!I669/Raw!G669</f>
        <v>1.046013146613318</v>
      </c>
    </row>
    <row r="670" spans="1:10" x14ac:dyDescent="0.2">
      <c r="A670" t="b">
        <f>AND(Raw!E670&gt;0,Raw!E670&lt;100)</f>
        <v>0</v>
      </c>
      <c r="B670" t="b">
        <f>Raw!D670&gt;0</f>
        <v>1</v>
      </c>
      <c r="C670" t="b">
        <f>AND(Raw!G670&gt;Raw!D670,Raw!G670&lt;80*Raw!D670)</f>
        <v>1</v>
      </c>
      <c r="D670" t="b">
        <f>Raw!K670*Raw!F670&gt;10000000</f>
        <v>1</v>
      </c>
      <c r="E670">
        <f>Raw!M670/Raw!L670</f>
        <v>0.99839351819515265</v>
      </c>
      <c r="F670">
        <f>Raw!G670/Raw!F670</f>
        <v>0.96424167694204699</v>
      </c>
      <c r="H670">
        <f>Raw!H670/Raw!G670</f>
        <v>0.99744245524296671</v>
      </c>
      <c r="I670">
        <f>Raw!H670/Raw!J670</f>
        <v>1.04</v>
      </c>
      <c r="J670">
        <f>Raw!I670/Raw!G670</f>
        <v>1.0204603580562659</v>
      </c>
    </row>
    <row r="671" spans="1:10" x14ac:dyDescent="0.2">
      <c r="A671" t="b">
        <f>AND(Raw!E671&gt;0,Raw!E671&lt;100)</f>
        <v>1</v>
      </c>
      <c r="B671" t="b">
        <f>Raw!D671&gt;0</f>
        <v>1</v>
      </c>
      <c r="C671" t="b">
        <f>AND(Raw!G671&gt;Raw!D671,Raw!G671&lt;80*Raw!D671)</f>
        <v>0</v>
      </c>
      <c r="D671" t="b">
        <f>Raw!K671*Raw!F671&gt;10000000</f>
        <v>1</v>
      </c>
      <c r="E671">
        <f>Raw!M671/Raw!L671</f>
        <v>0.99839351819515265</v>
      </c>
      <c r="F671">
        <f>Raw!G671/Raw!F671</f>
        <v>0.99758162031438946</v>
      </c>
      <c r="H671">
        <f>Raw!H671/Raw!G671</f>
        <v>1</v>
      </c>
      <c r="I671">
        <f>Raw!H671/Raw!J671</f>
        <v>1.0476190476190477</v>
      </c>
      <c r="J671">
        <f>Raw!I671/Raw!G671</f>
        <v>1.0175757575757576</v>
      </c>
    </row>
    <row r="672" spans="1:10" x14ac:dyDescent="0.2">
      <c r="A672" t="b">
        <f>AND(Raw!E672&gt;0,Raw!E672&lt;100)</f>
        <v>1</v>
      </c>
      <c r="B672" t="b">
        <f>Raw!D672&gt;0</f>
        <v>1</v>
      </c>
      <c r="C672" t="b">
        <f>AND(Raw!G672&gt;Raw!D672,Raw!G672&lt;80*Raw!D672)</f>
        <v>1</v>
      </c>
      <c r="D672" t="b">
        <f>Raw!K672*Raw!F672&gt;10000000</f>
        <v>0</v>
      </c>
      <c r="E672">
        <f>Raw!M672/Raw!L672</f>
        <v>0.99839351819515265</v>
      </c>
      <c r="F672">
        <f>Raw!G672/Raw!F672</f>
        <v>1.094412331406551</v>
      </c>
      <c r="H672">
        <f>Raw!H672/Raw!G672</f>
        <v>0.96830985915492962</v>
      </c>
      <c r="I672">
        <f>Raw!H672/Raw!J672</f>
        <v>1.0166358595194085</v>
      </c>
      <c r="J672">
        <f>Raw!I672/Raw!G672</f>
        <v>1</v>
      </c>
    </row>
    <row r="673" spans="1:10" x14ac:dyDescent="0.2">
      <c r="A673" t="b">
        <f>AND(Raw!E673&gt;0,Raw!E673&lt;100)</f>
        <v>0</v>
      </c>
      <c r="B673" t="b">
        <f>Raw!D673&gt;0</f>
        <v>1</v>
      </c>
      <c r="C673" t="b">
        <f>AND(Raw!G673&gt;Raw!D673,Raw!G673&lt;80*Raw!D673)</f>
        <v>0</v>
      </c>
      <c r="D673" t="b">
        <f>Raw!K673*Raw!F673&gt;10000000</f>
        <v>1</v>
      </c>
      <c r="E673">
        <f>Raw!M673/Raw!L673</f>
        <v>0.99839351819515265</v>
      </c>
      <c r="F673">
        <f>Raw!G673/Raw!F673</f>
        <v>0.99466666666666659</v>
      </c>
      <c r="H673">
        <f>Raw!H673/Raw!G673</f>
        <v>0.95147453083109934</v>
      </c>
      <c r="I673">
        <f>Raw!H673/Raw!J673</f>
        <v>1.0093856655290103</v>
      </c>
      <c r="J673">
        <f>Raw!I673/Raw!G673</f>
        <v>1</v>
      </c>
    </row>
    <row r="674" spans="1:10" x14ac:dyDescent="0.2">
      <c r="A674" t="b">
        <f>AND(Raw!E674&gt;0,Raw!E674&lt;100)</f>
        <v>0</v>
      </c>
      <c r="B674" t="b">
        <f>Raw!D674&gt;0</f>
        <v>1</v>
      </c>
      <c r="C674" t="b">
        <f>AND(Raw!G674&gt;Raw!D674,Raw!G674&lt;80*Raw!D674)</f>
        <v>1</v>
      </c>
      <c r="D674" t="b">
        <f>Raw!K674*Raw!F674&gt;10000000</f>
        <v>0</v>
      </c>
      <c r="E674">
        <f>Raw!M674/Raw!L674</f>
        <v>0.99839351819515265</v>
      </c>
      <c r="F674">
        <f>Raw!G674/Raw!F674</f>
        <v>1.0331753554502372</v>
      </c>
      <c r="H674">
        <f>Raw!H674/Raw!G674</f>
        <v>1.1582568807339448</v>
      </c>
      <c r="I674">
        <f>Raw!H674/Raw!J674</f>
        <v>1.1609195402298851</v>
      </c>
      <c r="J674">
        <f>Raw!I674/Raw!G674</f>
        <v>1.1811926605504588</v>
      </c>
    </row>
    <row r="675" spans="1:10" x14ac:dyDescent="0.2">
      <c r="A675" t="b">
        <f>AND(Raw!E675&gt;0,Raw!E675&lt;100)</f>
        <v>1</v>
      </c>
      <c r="B675" t="b">
        <f>Raw!D675&gt;0</f>
        <v>1</v>
      </c>
      <c r="C675" t="b">
        <f>AND(Raw!G675&gt;Raw!D675,Raw!G675&lt;80*Raw!D675)</f>
        <v>1</v>
      </c>
      <c r="D675" t="b">
        <f>Raw!K675*Raw!F675&gt;10000000</f>
        <v>0</v>
      </c>
      <c r="E675">
        <f>Raw!M675/Raw!L675</f>
        <v>0.99839351819515265</v>
      </c>
      <c r="F675">
        <f>Raw!G675/Raw!F675</f>
        <v>1.0726256983240223</v>
      </c>
      <c r="H675">
        <f>Raw!H675/Raw!G675</f>
        <v>1.0520833333333333</v>
      </c>
      <c r="I675">
        <f>Raw!H675/Raw!J675</f>
        <v>1.086021505376344</v>
      </c>
      <c r="J675">
        <f>Raw!I675/Raw!G675</f>
        <v>1.0572916666666667</v>
      </c>
    </row>
    <row r="676" spans="1:10" x14ac:dyDescent="0.2">
      <c r="A676" t="b">
        <f>AND(Raw!E676&gt;0,Raw!E676&lt;100)</f>
        <v>0</v>
      </c>
      <c r="B676" t="b">
        <f>Raw!D676&gt;0</f>
        <v>1</v>
      </c>
      <c r="C676" t="b">
        <f>AND(Raw!G676&gt;Raw!D676,Raw!G676&lt;80*Raw!D676)</f>
        <v>0</v>
      </c>
      <c r="D676" t="b">
        <f>Raw!K676*Raw!F676&gt;10000000</f>
        <v>0</v>
      </c>
      <c r="E676">
        <f>Raw!M676/Raw!L676</f>
        <v>0.99839351819515265</v>
      </c>
      <c r="F676">
        <f>Raw!G676/Raw!F676</f>
        <v>1.0208711433756805</v>
      </c>
      <c r="H676">
        <f>Raw!H676/Raw!G676</f>
        <v>1.0293333333333332</v>
      </c>
      <c r="I676">
        <f>Raw!H676/Raw!J676</f>
        <v>1.0508166969147006</v>
      </c>
      <c r="J676">
        <f>Raw!I676/Raw!G676</f>
        <v>1.0586666666666666</v>
      </c>
    </row>
    <row r="677" spans="1:10" x14ac:dyDescent="0.2">
      <c r="A677" t="b">
        <f>AND(Raw!E677&gt;0,Raw!E677&lt;100)</f>
        <v>1</v>
      </c>
      <c r="B677" t="b">
        <f>Raw!D677&gt;0</f>
        <v>1</v>
      </c>
      <c r="C677" t="b">
        <f>AND(Raw!G677&gt;Raw!D677,Raw!G677&lt;80*Raw!D677)</f>
        <v>0</v>
      </c>
      <c r="D677" t="b">
        <f>Raw!K677*Raw!F677&gt;10000000</f>
        <v>1</v>
      </c>
      <c r="E677">
        <f>Raw!M677/Raw!L677</f>
        <v>0.99839351819515265</v>
      </c>
      <c r="F677">
        <f>Raw!G677/Raw!F677</f>
        <v>1.0827343874780389</v>
      </c>
      <c r="H677">
        <f>Raw!H677/Raw!G677</f>
        <v>1.0759699070659388</v>
      </c>
      <c r="I677">
        <f>Raw!H677/Raw!J677</f>
        <v>1.0767640980218482</v>
      </c>
      <c r="J677">
        <f>Raw!I677/Raw!G677</f>
        <v>1.0801003097802035</v>
      </c>
    </row>
    <row r="678" spans="1:10" x14ac:dyDescent="0.2">
      <c r="A678" t="b">
        <f>AND(Raw!E678&gt;0,Raw!E678&lt;100)</f>
        <v>1</v>
      </c>
      <c r="B678" t="b">
        <f>Raw!D678&gt;0</f>
        <v>1</v>
      </c>
      <c r="C678" t="b">
        <f>AND(Raw!G678&gt;Raw!D678,Raw!G678&lt;80*Raw!D678)</f>
        <v>0</v>
      </c>
      <c r="D678" t="b">
        <f>Raw!K678*Raw!F678&gt;10000000</f>
        <v>1</v>
      </c>
      <c r="E678">
        <f>Raw!M678/Raw!L678</f>
        <v>0.99839351819515265</v>
      </c>
      <c r="F678">
        <f>Raw!G678/Raw!F678</f>
        <v>1.0411957325446286</v>
      </c>
      <c r="H678">
        <f>Raw!H678/Raw!G678</f>
        <v>1.0215075580805519</v>
      </c>
      <c r="I678">
        <f>Raw!H678/Raw!J678</f>
        <v>1.0426633530081806</v>
      </c>
      <c r="J678">
        <f>Raw!I678/Raw!G678</f>
        <v>1.0323627878664909</v>
      </c>
    </row>
    <row r="679" spans="1:10" x14ac:dyDescent="0.2">
      <c r="A679" t="b">
        <f>AND(Raw!E679&gt;0,Raw!E679&lt;100)</f>
        <v>1</v>
      </c>
      <c r="B679" t="b">
        <f>Raw!D679&gt;0</f>
        <v>1</v>
      </c>
      <c r="C679" t="b">
        <f>AND(Raw!G679&gt;Raw!D679,Raw!G679&lt;80*Raw!D679)</f>
        <v>0</v>
      </c>
      <c r="D679" t="b">
        <f>Raw!K679*Raw!F679&gt;10000000</f>
        <v>0</v>
      </c>
      <c r="E679">
        <f>Raw!M679/Raw!L679</f>
        <v>0.99839351819515265</v>
      </c>
      <c r="F679">
        <f>Raw!G679/Raw!F679</f>
        <v>1.0109622411693058</v>
      </c>
      <c r="H679">
        <f>Raw!H679/Raw!G679</f>
        <v>1.1289156626506025</v>
      </c>
      <c r="I679">
        <f>Raw!H679/Raw!J679</f>
        <v>1.1335591579966127</v>
      </c>
      <c r="J679">
        <f>Raw!I679/Raw!G679</f>
        <v>1.1409638554216868</v>
      </c>
    </row>
    <row r="680" spans="1:10" x14ac:dyDescent="0.2">
      <c r="A680" t="b">
        <f>AND(Raw!E680&gt;0,Raw!E680&lt;100)</f>
        <v>0</v>
      </c>
      <c r="B680" t="b">
        <f>Raw!D680&gt;0</f>
        <v>0</v>
      </c>
      <c r="C680" t="b">
        <f>AND(Raw!G680&gt;Raw!D680,Raw!G680&lt;80*Raw!D680)</f>
        <v>0</v>
      </c>
      <c r="D680" t="b">
        <f>Raw!K680*Raw!F680&gt;10000000</f>
        <v>1</v>
      </c>
      <c r="E680">
        <f>Raw!M680/Raw!L680</f>
        <v>0.99839351819515265</v>
      </c>
      <c r="F680">
        <f>Raw!G680/Raw!F680</f>
        <v>1.0096153846153846</v>
      </c>
      <c r="H680">
        <f>Raw!H680/Raw!G680</f>
        <v>1.0523809523809524</v>
      </c>
      <c r="I680">
        <f>Raw!H680/Raw!J680</f>
        <v>1.175531914893617</v>
      </c>
      <c r="J680">
        <f>Raw!I680/Raw!G680</f>
        <v>1.0634920634920635</v>
      </c>
    </row>
    <row r="681" spans="1:10" x14ac:dyDescent="0.2">
      <c r="A681" t="b">
        <f>AND(Raw!E681&gt;0,Raw!E681&lt;100)</f>
        <v>1</v>
      </c>
      <c r="B681" t="b">
        <f>Raw!D681&gt;0</f>
        <v>0</v>
      </c>
      <c r="C681" t="b">
        <f>AND(Raw!G681&gt;Raw!D681,Raw!G681&lt;80*Raw!D681)</f>
        <v>0</v>
      </c>
      <c r="D681" t="b">
        <f>Raw!K681*Raw!F681&gt;10000000</f>
        <v>0</v>
      </c>
      <c r="E681">
        <f>Raw!M681/Raw!L681</f>
        <v>0.99930111472201844</v>
      </c>
      <c r="F681">
        <f>Raw!G681/Raw!F681</f>
        <v>0.95406360424028269</v>
      </c>
      <c r="H681">
        <f>Raw!H681/Raw!G681</f>
        <v>0.93888888888888899</v>
      </c>
      <c r="I681">
        <f>Raw!H681/Raw!J681</f>
        <v>1.0091560509554141</v>
      </c>
      <c r="J681">
        <f>Raw!I681/Raw!G681</f>
        <v>1.0111111111111111</v>
      </c>
    </row>
    <row r="682" spans="1:10" x14ac:dyDescent="0.2">
      <c r="A682" t="b">
        <f>AND(Raw!E682&gt;0,Raw!E682&lt;100)</f>
        <v>1</v>
      </c>
      <c r="B682" t="b">
        <f>Raw!D682&gt;0</f>
        <v>1</v>
      </c>
      <c r="C682" t="b">
        <f>AND(Raw!G682&gt;Raw!D682,Raw!G682&lt;80*Raw!D682)</f>
        <v>0</v>
      </c>
      <c r="D682" t="b">
        <f>Raw!K682*Raw!F682&gt;10000000</f>
        <v>1</v>
      </c>
      <c r="E682">
        <f>Raw!M682/Raw!L682</f>
        <v>0.99930111472201844</v>
      </c>
      <c r="F682">
        <f>Raw!G682/Raw!F682</f>
        <v>1.1179664001173795</v>
      </c>
      <c r="H682">
        <f>Raw!H682/Raw!G682</f>
        <v>1.0315637509022901</v>
      </c>
      <c r="I682">
        <f>Raw!H682/Raw!J682</f>
        <v>1.043686097463816</v>
      </c>
      <c r="J682">
        <f>Raw!I682/Raw!G682</f>
        <v>1.0353697749196142</v>
      </c>
    </row>
    <row r="683" spans="1:10" x14ac:dyDescent="0.2">
      <c r="A683" t="b">
        <f>AND(Raw!E683&gt;0,Raw!E683&lt;100)</f>
        <v>0</v>
      </c>
      <c r="B683" t="b">
        <f>Raw!D683&gt;0</f>
        <v>1</v>
      </c>
      <c r="C683" t="b">
        <f>AND(Raw!G683&gt;Raw!D683,Raw!G683&lt;80*Raw!D683)</f>
        <v>0</v>
      </c>
      <c r="D683" t="b">
        <f>Raw!K683*Raw!F683&gt;10000000</f>
        <v>1</v>
      </c>
      <c r="E683">
        <f>Raw!M683/Raw!L683</f>
        <v>0.99930111472201844</v>
      </c>
      <c r="F683">
        <f>Raw!G683/Raw!F683</f>
        <v>1.0400337362946304</v>
      </c>
      <c r="H683">
        <f>Raw!H683/Raw!G683</f>
        <v>0.93112396604854841</v>
      </c>
      <c r="I683">
        <f>Raw!H683/Raw!J683</f>
        <v>1.0018614391251235</v>
      </c>
      <c r="J683">
        <f>Raw!I683/Raw!G683</f>
        <v>1.008271611612694</v>
      </c>
    </row>
    <row r="684" spans="1:10" x14ac:dyDescent="0.2">
      <c r="A684" t="b">
        <f>AND(Raw!E684&gt;0,Raw!E684&lt;100)</f>
        <v>1</v>
      </c>
      <c r="B684" t="b">
        <f>Raw!D684&gt;0</f>
        <v>0</v>
      </c>
      <c r="C684" t="b">
        <f>AND(Raw!G684&gt;Raw!D684,Raw!G684&lt;80*Raw!D684)</f>
        <v>0</v>
      </c>
      <c r="D684" t="b">
        <f>Raw!K684*Raw!F684&gt;10000000</f>
        <v>0</v>
      </c>
      <c r="E684">
        <f>Raw!M684/Raw!L684</f>
        <v>0.99930111472201844</v>
      </c>
      <c r="F684">
        <f>Raw!G684/Raw!F684</f>
        <v>1</v>
      </c>
      <c r="H684">
        <f>Raw!H684/Raw!G684</f>
        <v>1.0280528052805282</v>
      </c>
      <c r="I684">
        <f>Raw!H684/Raw!J684</f>
        <v>1.0280528052805282</v>
      </c>
      <c r="J684">
        <f>Raw!I684/Raw!G684</f>
        <v>1.0709570957095711</v>
      </c>
    </row>
    <row r="685" spans="1:10" x14ac:dyDescent="0.2">
      <c r="A685" t="b">
        <f>AND(Raw!E685&gt;0,Raw!E685&lt;100)</f>
        <v>0</v>
      </c>
      <c r="B685" t="b">
        <f>Raw!D685&gt;0</f>
        <v>1</v>
      </c>
      <c r="C685" t="b">
        <f>AND(Raw!G685&gt;Raw!D685,Raw!G685&lt;80*Raw!D685)</f>
        <v>0</v>
      </c>
      <c r="D685" t="b">
        <f>Raw!K685*Raw!F685&gt;10000000</f>
        <v>1</v>
      </c>
      <c r="E685">
        <f>Raw!M685/Raw!L685</f>
        <v>0.99930111472201844</v>
      </c>
      <c r="F685">
        <f>Raw!G685/Raw!F685</f>
        <v>0.94261230849130095</v>
      </c>
      <c r="H685">
        <f>Raw!H685/Raw!G685</f>
        <v>1.028374655647383</v>
      </c>
      <c r="I685">
        <f>Raw!H685/Raw!J685</f>
        <v>1.0297931034482759</v>
      </c>
      <c r="J685">
        <f>Raw!I685/Raw!G685</f>
        <v>1.0404958677685952</v>
      </c>
    </row>
    <row r="686" spans="1:10" x14ac:dyDescent="0.2">
      <c r="A686" t="b">
        <f>AND(Raw!E686&gt;0,Raw!E686&lt;100)</f>
        <v>0</v>
      </c>
      <c r="B686" t="b">
        <f>Raw!D686&gt;0</f>
        <v>1</v>
      </c>
      <c r="C686" t="b">
        <f>AND(Raw!G686&gt;Raw!D686,Raw!G686&lt;80*Raw!D686)</f>
        <v>0</v>
      </c>
      <c r="D686" t="b">
        <f>Raw!K686*Raw!F686&gt;10000000</f>
        <v>0</v>
      </c>
      <c r="E686">
        <f>Raw!M686/Raw!L686</f>
        <v>0.99930111472201844</v>
      </c>
      <c r="F686">
        <f>Raw!G686/Raw!F686</f>
        <v>0.91673675357443229</v>
      </c>
      <c r="H686">
        <f>Raw!H686/Raw!G686</f>
        <v>0.92201834862385323</v>
      </c>
      <c r="I686">
        <f>Raw!H686/Raw!J686</f>
        <v>1.0760171306209851</v>
      </c>
      <c r="J686">
        <f>Raw!I686/Raw!G686</f>
        <v>1</v>
      </c>
    </row>
    <row r="687" spans="1:10" x14ac:dyDescent="0.2">
      <c r="A687" t="b">
        <f>AND(Raw!E687&gt;0,Raw!E687&lt;100)</f>
        <v>1</v>
      </c>
      <c r="B687" t="b">
        <f>Raw!D687&gt;0</f>
        <v>1</v>
      </c>
      <c r="C687" t="b">
        <f>AND(Raw!G687&gt;Raw!D687,Raw!G687&lt;80*Raw!D687)</f>
        <v>0</v>
      </c>
      <c r="D687" t="b">
        <f>Raw!K687*Raw!F687&gt;10000000</f>
        <v>1</v>
      </c>
      <c r="E687">
        <f>Raw!M687/Raw!L687</f>
        <v>0.99930111472201844</v>
      </c>
      <c r="F687">
        <f>Raw!G687/Raw!F687</f>
        <v>1.0069090909090908</v>
      </c>
      <c r="H687">
        <f>Raw!H687/Raw!G687</f>
        <v>0.98049837486457214</v>
      </c>
      <c r="I687">
        <f>Raw!H687/Raw!J687</f>
        <v>1.0338918507235337</v>
      </c>
      <c r="J687">
        <f>Raw!I687/Raw!G687</f>
        <v>1.0339472733838933</v>
      </c>
    </row>
    <row r="688" spans="1:10" x14ac:dyDescent="0.2">
      <c r="A688" t="b">
        <f>AND(Raw!E688&gt;0,Raw!E688&lt;100)</f>
        <v>1</v>
      </c>
      <c r="B688" t="b">
        <f>Raw!D688&gt;0</f>
        <v>1</v>
      </c>
      <c r="C688" t="b">
        <f>AND(Raw!G688&gt;Raw!D688,Raw!G688&lt;80*Raw!D688)</f>
        <v>0</v>
      </c>
      <c r="D688" t="b">
        <f>Raw!K688*Raw!F688&gt;10000000</f>
        <v>1</v>
      </c>
      <c r="E688">
        <f>Raw!M688/Raw!L688</f>
        <v>0.99930111472201844</v>
      </c>
      <c r="F688">
        <f>Raw!G688/Raw!F688</f>
        <v>1</v>
      </c>
      <c r="H688">
        <f>Raw!H688/Raw!G688</f>
        <v>0.96406504065040644</v>
      </c>
      <c r="I688">
        <f>Raw!H688/Raw!J688</f>
        <v>1.0040643522438613</v>
      </c>
      <c r="J688">
        <f>Raw!I688/Raw!G688</f>
        <v>1</v>
      </c>
    </row>
    <row r="689" spans="1:10" x14ac:dyDescent="0.2">
      <c r="A689" t="b">
        <f>AND(Raw!E689&gt;0,Raw!E689&lt;100)</f>
        <v>0</v>
      </c>
      <c r="B689" t="b">
        <f>Raw!D689&gt;0</f>
        <v>1</v>
      </c>
      <c r="C689" t="b">
        <f>AND(Raw!G689&gt;Raw!D689,Raw!G689&lt;80*Raw!D689)</f>
        <v>0</v>
      </c>
      <c r="D689" t="b">
        <f>Raw!K689*Raw!F689&gt;10000000</f>
        <v>0</v>
      </c>
      <c r="E689">
        <f>Raw!M689/Raw!L689</f>
        <v>0.99930111472201844</v>
      </c>
      <c r="F689">
        <f>Raw!G689/Raw!F689</f>
        <v>1.0526153846153847</v>
      </c>
      <c r="H689">
        <f>Raw!H689/Raw!G689</f>
        <v>0.89593686056708555</v>
      </c>
      <c r="I689">
        <f>Raw!H689/Raw!J689</f>
        <v>1.0354729729729728</v>
      </c>
      <c r="J689">
        <f>Raw!I689/Raw!G689</f>
        <v>1.0201695410698626</v>
      </c>
    </row>
    <row r="690" spans="1:10" x14ac:dyDescent="0.2">
      <c r="A690" t="b">
        <f>AND(Raw!E690&gt;0,Raw!E690&lt;100)</f>
        <v>1</v>
      </c>
      <c r="B690" t="b">
        <f>Raw!D690&gt;0</f>
        <v>1</v>
      </c>
      <c r="C690" t="b">
        <f>AND(Raw!G690&gt;Raw!D690,Raw!G690&lt;80*Raw!D690)</f>
        <v>0</v>
      </c>
      <c r="D690" t="b">
        <f>Raw!K690*Raw!F690&gt;10000000</f>
        <v>1</v>
      </c>
      <c r="E690">
        <f>Raw!M690/Raw!L690</f>
        <v>0.99930111472201844</v>
      </c>
      <c r="F690">
        <f>Raw!G690/Raw!F690</f>
        <v>1.0267881800607566</v>
      </c>
      <c r="H690">
        <f>Raw!H690/Raw!G690</f>
        <v>1.0319392146315223</v>
      </c>
      <c r="I690">
        <f>Raw!H690/Raw!J690</f>
        <v>1.0547766323024055</v>
      </c>
      <c r="J690">
        <f>Raw!I690/Raw!G690</f>
        <v>1.0523130715438407</v>
      </c>
    </row>
    <row r="691" spans="1:10" x14ac:dyDescent="0.2">
      <c r="A691" t="b">
        <f>AND(Raw!E691&gt;0,Raw!E691&lt;100)</f>
        <v>0</v>
      </c>
      <c r="B691" t="b">
        <f>Raw!D691&gt;0</f>
        <v>0</v>
      </c>
      <c r="C691" t="b">
        <f>AND(Raw!G691&gt;Raw!D691,Raw!G691&lt;80*Raw!D691)</f>
        <v>0</v>
      </c>
      <c r="D691" t="b">
        <f>Raw!K691*Raw!F691&gt;10000000</f>
        <v>0</v>
      </c>
      <c r="E691">
        <f>Raw!M691/Raw!L691</f>
        <v>0.99930111472201844</v>
      </c>
      <c r="F691">
        <f>Raw!G691/Raw!F691</f>
        <v>0.996</v>
      </c>
      <c r="H691">
        <f>Raw!H691/Raw!G691</f>
        <v>1.0522088353413654</v>
      </c>
      <c r="I691">
        <f>Raw!H691/Raw!J691</f>
        <v>1.0564516129032258</v>
      </c>
      <c r="J691">
        <f>Raw!I691/Raw!G691</f>
        <v>1.0763052208835342</v>
      </c>
    </row>
    <row r="692" spans="1:10" x14ac:dyDescent="0.2">
      <c r="A692" t="b">
        <f>AND(Raw!E692&gt;0,Raw!E692&lt;100)</f>
        <v>0</v>
      </c>
      <c r="B692" t="b">
        <f>Raw!D692&gt;0</f>
        <v>1</v>
      </c>
      <c r="C692" t="b">
        <f>AND(Raw!G692&gt;Raw!D692,Raw!G692&lt;80*Raw!D692)</f>
        <v>0</v>
      </c>
      <c r="D692" t="b">
        <f>Raw!K692*Raw!F692&gt;10000000</f>
        <v>1</v>
      </c>
      <c r="E692">
        <f>Raw!M692/Raw!L692</f>
        <v>0.99930111472201844</v>
      </c>
      <c r="F692">
        <f>Raw!G692/Raw!F692</f>
        <v>0.97582232218161369</v>
      </c>
      <c r="H692">
        <f>Raw!H692/Raw!G692</f>
        <v>1.0224719101123596</v>
      </c>
      <c r="I692">
        <f>Raw!H692/Raw!J692</f>
        <v>1.0438235294117646</v>
      </c>
      <c r="J692">
        <f>Raw!I692/Raw!G692</f>
        <v>1.0598290598290598</v>
      </c>
    </row>
    <row r="693" spans="1:10" x14ac:dyDescent="0.2">
      <c r="A693" t="b">
        <f>AND(Raw!E693&gt;0,Raw!E693&lt;100)</f>
        <v>1</v>
      </c>
      <c r="B693" t="b">
        <f>Raw!D693&gt;0</f>
        <v>1</v>
      </c>
      <c r="C693" t="b">
        <f>AND(Raw!G693&gt;Raw!D693,Raw!G693&lt;80*Raw!D693)</f>
        <v>1</v>
      </c>
      <c r="D693" t="b">
        <f>Raw!K693*Raw!F693&gt;10000000</f>
        <v>0</v>
      </c>
      <c r="E693">
        <f>Raw!M693/Raw!L693</f>
        <v>0.99930111472201844</v>
      </c>
      <c r="F693">
        <f>Raw!G693/Raw!F693</f>
        <v>1.0324207492795388</v>
      </c>
      <c r="H693">
        <f>Raw!H693/Raw!G693</f>
        <v>1.0293091416608513</v>
      </c>
      <c r="I693">
        <f>Raw!H693/Raw!J693</f>
        <v>1.0513186029935853</v>
      </c>
      <c r="J693">
        <f>Raw!I693/Raw!G693</f>
        <v>1.0397766922540126</v>
      </c>
    </row>
    <row r="694" spans="1:10" x14ac:dyDescent="0.2">
      <c r="A694" t="b">
        <f>AND(Raw!E694&gt;0,Raw!E694&lt;100)</f>
        <v>1</v>
      </c>
      <c r="B694" t="b">
        <f>Raw!D694&gt;0</f>
        <v>1</v>
      </c>
      <c r="C694" t="b">
        <f>AND(Raw!G694&gt;Raw!D694,Raw!G694&lt;80*Raw!D694)</f>
        <v>1</v>
      </c>
      <c r="D694" t="b">
        <f>Raw!K694*Raw!F694&gt;10000000</f>
        <v>1</v>
      </c>
      <c r="E694">
        <f>Raw!M694/Raw!L694</f>
        <v>0.99930111472201844</v>
      </c>
      <c r="F694">
        <f>Raw!G694/Raw!F694</f>
        <v>0.91430332922318136</v>
      </c>
      <c r="H694">
        <f>Raw!H694/Raw!G694</f>
        <v>0.99966284558327712</v>
      </c>
      <c r="I694">
        <f>Raw!H694/Raw!J694</f>
        <v>1.0378018900945047</v>
      </c>
      <c r="J694">
        <f>Raw!I694/Raw!G694</f>
        <v>1.0178691840863117</v>
      </c>
    </row>
    <row r="695" spans="1:10" x14ac:dyDescent="0.2">
      <c r="A695" t="b">
        <f>AND(Raw!E695&gt;0,Raw!E695&lt;100)</f>
        <v>1</v>
      </c>
      <c r="B695" t="b">
        <f>Raw!D695&gt;0</f>
        <v>1</v>
      </c>
      <c r="C695" t="b">
        <f>AND(Raw!G695&gt;Raw!D695,Raw!G695&lt;80*Raw!D695)</f>
        <v>0</v>
      </c>
      <c r="D695" t="b">
        <f>Raw!K695*Raw!F695&gt;10000000</f>
        <v>1</v>
      </c>
      <c r="E695">
        <f>Raw!M695/Raw!L695</f>
        <v>0.99930111472201844</v>
      </c>
      <c r="F695">
        <f>Raw!G695/Raw!F695</f>
        <v>0.92970867208672092</v>
      </c>
      <c r="H695">
        <f>Raw!H695/Raw!G695</f>
        <v>1.1267990526507561</v>
      </c>
      <c r="I695">
        <f>Raw!H695/Raw!J695</f>
        <v>1.1617205108940647</v>
      </c>
      <c r="J695">
        <f>Raw!I695/Raw!G695</f>
        <v>1.1408271087629804</v>
      </c>
    </row>
    <row r="696" spans="1:10" x14ac:dyDescent="0.2">
      <c r="A696" t="b">
        <f>AND(Raw!E696&gt;0,Raw!E696&lt;100)</f>
        <v>0</v>
      </c>
      <c r="B696" t="b">
        <f>Raw!D696&gt;0</f>
        <v>1</v>
      </c>
      <c r="C696" t="b">
        <f>AND(Raw!G696&gt;Raw!D696,Raw!G696&lt;80*Raw!D696)</f>
        <v>0</v>
      </c>
      <c r="D696" t="b">
        <f>Raw!K696*Raw!F696&gt;10000000</f>
        <v>0</v>
      </c>
      <c r="E696">
        <f>Raw!M696/Raw!L696</f>
        <v>0.99930111472201844</v>
      </c>
      <c r="F696">
        <f>Raw!G696/Raw!F696</f>
        <v>1.004946996466431</v>
      </c>
      <c r="H696">
        <f>Raw!H696/Raw!G696</f>
        <v>0.96624472573839659</v>
      </c>
      <c r="I696">
        <f>Raw!H696/Raw!J696</f>
        <v>1.0177777777777779</v>
      </c>
      <c r="J696">
        <f>Raw!I696/Raw!G696</f>
        <v>1.0337552742616032</v>
      </c>
    </row>
    <row r="697" spans="1:10" x14ac:dyDescent="0.2">
      <c r="A697" t="b">
        <f>AND(Raw!E697&gt;0,Raw!E697&lt;100)</f>
        <v>1</v>
      </c>
      <c r="B697" t="b">
        <f>Raw!D697&gt;0</f>
        <v>1</v>
      </c>
      <c r="C697" t="b">
        <f>AND(Raw!G697&gt;Raw!D697,Raw!G697&lt;80*Raw!D697)</f>
        <v>1</v>
      </c>
      <c r="D697" t="b">
        <f>Raw!K697*Raw!F697&gt;10000000</f>
        <v>0</v>
      </c>
      <c r="E697">
        <f>Raw!M697/Raw!L697</f>
        <v>0.99930111472201844</v>
      </c>
      <c r="F697">
        <f>Raw!G697/Raw!F697</f>
        <v>1.0250164581961818</v>
      </c>
      <c r="H697">
        <f>Raw!H697/Raw!G697</f>
        <v>0.95504174694926136</v>
      </c>
      <c r="I697">
        <f>Raw!H697/Raw!J697</f>
        <v>1.0170998632010944</v>
      </c>
      <c r="J697">
        <f>Raw!I697/Raw!G697</f>
        <v>1.004495825305074</v>
      </c>
    </row>
    <row r="698" spans="1:10" x14ac:dyDescent="0.2">
      <c r="A698" t="b">
        <f>AND(Raw!E698&gt;0,Raw!E698&lt;100)</f>
        <v>0</v>
      </c>
      <c r="B698" t="b">
        <f>Raw!D698&gt;0</f>
        <v>0</v>
      </c>
      <c r="C698" t="b">
        <f>AND(Raw!G698&gt;Raw!D698,Raw!G698&lt;80*Raw!D698)</f>
        <v>0</v>
      </c>
      <c r="D698" t="b">
        <f>Raw!K698*Raw!F698&gt;10000000</f>
        <v>1</v>
      </c>
      <c r="E698">
        <f>Raw!M698/Raw!L698</f>
        <v>0.99930111472201844</v>
      </c>
      <c r="F698">
        <f>Raw!G698/Raw!F698</f>
        <v>1.0079365079365079</v>
      </c>
      <c r="H698">
        <f>Raw!H698/Raw!G698</f>
        <v>1.0007874015748033</v>
      </c>
      <c r="I698">
        <f>Raw!H698/Raw!J698</f>
        <v>1.0039494470774093</v>
      </c>
      <c r="J698">
        <f>Raw!I698/Raw!G698</f>
        <v>1.0440944881889764</v>
      </c>
    </row>
    <row r="699" spans="1:10" x14ac:dyDescent="0.2">
      <c r="A699" t="b">
        <f>AND(Raw!E699&gt;0,Raw!E699&lt;100)</f>
        <v>0</v>
      </c>
      <c r="B699" t="b">
        <f>Raw!D699&gt;0</f>
        <v>1</v>
      </c>
      <c r="C699" t="b">
        <f>AND(Raw!G699&gt;Raw!D699,Raw!G699&lt;80*Raw!D699)</f>
        <v>1</v>
      </c>
      <c r="D699" t="b">
        <f>Raw!K699*Raw!F699&gt;10000000</f>
        <v>0</v>
      </c>
      <c r="E699">
        <f>Raw!M699/Raw!L699</f>
        <v>0.99930111472201844</v>
      </c>
      <c r="F699">
        <f>Raw!G699/Raw!F699</f>
        <v>1.171875</v>
      </c>
      <c r="H699">
        <f>Raw!H699/Raw!G699</f>
        <v>1.1933333333333334</v>
      </c>
      <c r="I699">
        <f>Raw!H699/Raw!J699</f>
        <v>1.1933333333333334</v>
      </c>
      <c r="J699">
        <f>Raw!I699/Raw!G699</f>
        <v>1.1933333333333334</v>
      </c>
    </row>
    <row r="700" spans="1:10" x14ac:dyDescent="0.2">
      <c r="A700" t="b">
        <f>AND(Raw!E700&gt;0,Raw!E700&lt;100)</f>
        <v>1</v>
      </c>
      <c r="B700" t="b">
        <f>Raw!D700&gt;0</f>
        <v>1</v>
      </c>
      <c r="C700" t="b">
        <f>AND(Raw!G700&gt;Raw!D700,Raw!G700&lt;80*Raw!D700)</f>
        <v>1</v>
      </c>
      <c r="D700" t="b">
        <f>Raw!K700*Raw!F700&gt;10000000</f>
        <v>0</v>
      </c>
      <c r="E700">
        <f>Raw!M700/Raw!L700</f>
        <v>0.99930111472201844</v>
      </c>
      <c r="F700">
        <f>Raw!G700/Raw!F700</f>
        <v>1.0369685767097967</v>
      </c>
      <c r="H700">
        <f>Raw!H700/Raw!G700</f>
        <v>1.0641711229946522</v>
      </c>
      <c r="I700">
        <f>Raw!H700/Raw!J700</f>
        <v>1.0660714285714286</v>
      </c>
      <c r="J700">
        <f>Raw!I700/Raw!G700</f>
        <v>1.1033868092691623</v>
      </c>
    </row>
    <row r="701" spans="1:10" x14ac:dyDescent="0.2">
      <c r="A701" t="b">
        <f>AND(Raw!E701&gt;0,Raw!E701&lt;100)</f>
        <v>1</v>
      </c>
      <c r="B701" t="b">
        <f>Raw!D701&gt;0</f>
        <v>1</v>
      </c>
      <c r="C701" t="b">
        <f>AND(Raw!G701&gt;Raw!D701,Raw!G701&lt;80*Raw!D701)</f>
        <v>1</v>
      </c>
      <c r="D701" t="b">
        <f>Raw!K701*Raw!F701&gt;10000000</f>
        <v>0</v>
      </c>
      <c r="E701">
        <f>Raw!M701/Raw!L701</f>
        <v>0.99930111472201844</v>
      </c>
      <c r="F701">
        <f>Raw!G701/Raw!F701</f>
        <v>1.1415770609318996</v>
      </c>
      <c r="H701">
        <f>Raw!H701/Raw!G701</f>
        <v>1.0078492935635792</v>
      </c>
      <c r="I701">
        <f>Raw!H701/Raw!J701</f>
        <v>1.0354838709677419</v>
      </c>
      <c r="J701">
        <f>Raw!I701/Raw!G701</f>
        <v>1.1169544740973312</v>
      </c>
    </row>
    <row r="702" spans="1:10" x14ac:dyDescent="0.2">
      <c r="A702" t="b">
        <f>AND(Raw!E702&gt;0,Raw!E702&lt;100)</f>
        <v>0</v>
      </c>
      <c r="B702" t="b">
        <f>Raw!D702&gt;0</f>
        <v>0</v>
      </c>
      <c r="C702" t="b">
        <f>AND(Raw!G702&gt;Raw!D702,Raw!G702&lt;80*Raw!D702)</f>
        <v>0</v>
      </c>
      <c r="D702" t="b">
        <f>Raw!K702*Raw!F702&gt;10000000</f>
        <v>0</v>
      </c>
      <c r="E702">
        <f>Raw!M702/Raw!L702</f>
        <v>0.99930111472201844</v>
      </c>
      <c r="F702">
        <f>Raw!G702/Raw!F702</f>
        <v>0.98706266171672852</v>
      </c>
      <c r="H702">
        <f>Raw!H702/Raw!G702</f>
        <v>0.97481194438112506</v>
      </c>
      <c r="I702">
        <f>Raw!H702/Raw!J702</f>
        <v>1.006235294117646</v>
      </c>
      <c r="J702">
        <f>Raw!I702/Raw!G702</f>
        <v>1.0029633006610441</v>
      </c>
    </row>
    <row r="703" spans="1:10" x14ac:dyDescent="0.2">
      <c r="A703" t="b">
        <f>AND(Raw!E703&gt;0,Raw!E703&lt;100)</f>
        <v>1</v>
      </c>
      <c r="B703" t="b">
        <f>Raw!D703&gt;0</f>
        <v>1</v>
      </c>
      <c r="C703" t="b">
        <f>AND(Raw!G703&gt;Raw!D703,Raw!G703&lt;80*Raw!D703)</f>
        <v>1</v>
      </c>
      <c r="D703" t="b">
        <f>Raw!K703*Raw!F703&gt;10000000</f>
        <v>1</v>
      </c>
      <c r="E703">
        <f>Raw!M703/Raw!L703</f>
        <v>0.99930111472201844</v>
      </c>
      <c r="F703">
        <f>Raw!G703/Raw!F703</f>
        <v>0.97442143727162001</v>
      </c>
      <c r="H703">
        <f>Raw!H703/Raw!G703</f>
        <v>1.0062499999999999</v>
      </c>
      <c r="I703">
        <f>Raw!H703/Raw!J703</f>
        <v>1.019847972972973</v>
      </c>
      <c r="J703">
        <f>Raw!I703/Raw!G703</f>
        <v>1.0158333333333334</v>
      </c>
    </row>
    <row r="704" spans="1:10" x14ac:dyDescent="0.2">
      <c r="A704" t="b">
        <f>AND(Raw!E704&gt;0,Raw!E704&lt;100)</f>
        <v>1</v>
      </c>
      <c r="B704" t="b">
        <f>Raw!D704&gt;0</f>
        <v>1</v>
      </c>
      <c r="C704" t="b">
        <f>AND(Raw!G704&gt;Raw!D704,Raw!G704&lt;80*Raw!D704)</f>
        <v>1</v>
      </c>
      <c r="D704" t="b">
        <f>Raw!K704*Raw!F704&gt;10000000</f>
        <v>0</v>
      </c>
      <c r="E704">
        <f>Raw!M704/Raw!L704</f>
        <v>0.99930111472201844</v>
      </c>
      <c r="F704">
        <f>Raw!G704/Raw!F704</f>
        <v>1.0109289617486339</v>
      </c>
      <c r="H704">
        <f>Raw!H704/Raw!G704</f>
        <v>0.98648648648648651</v>
      </c>
      <c r="I704">
        <f>Raw!H704/Raw!J704</f>
        <v>1.0138888888888888</v>
      </c>
      <c r="J704">
        <f>Raw!I704/Raw!G704</f>
        <v>1</v>
      </c>
    </row>
    <row r="705" spans="1:10" x14ac:dyDescent="0.2">
      <c r="A705" t="b">
        <f>AND(Raw!E705&gt;0,Raw!E705&lt;100)</f>
        <v>1</v>
      </c>
      <c r="B705" t="b">
        <f>Raw!D705&gt;0</f>
        <v>1</v>
      </c>
      <c r="C705" t="b">
        <f>AND(Raw!G705&gt;Raw!D705,Raw!G705&lt;80*Raw!D705)</f>
        <v>0</v>
      </c>
      <c r="D705" t="b">
        <f>Raw!K705*Raw!F705&gt;10000000</f>
        <v>1</v>
      </c>
      <c r="E705">
        <f>Raw!M705/Raw!L705</f>
        <v>0.99930111472201844</v>
      </c>
      <c r="F705">
        <f>Raw!G705/Raw!F705</f>
        <v>1.0665552770815929</v>
      </c>
      <c r="H705">
        <f>Raw!H705/Raw!G705</f>
        <v>1.0765013054830286</v>
      </c>
      <c r="I705">
        <f>Raw!H705/Raw!J705</f>
        <v>1.0816790555312636</v>
      </c>
      <c r="J705">
        <f>Raw!I705/Raw!G705</f>
        <v>1.1003481288076589</v>
      </c>
    </row>
    <row r="706" spans="1:10" x14ac:dyDescent="0.2">
      <c r="A706" t="b">
        <f>AND(Raw!E706&gt;0,Raw!E706&lt;100)</f>
        <v>0</v>
      </c>
      <c r="B706" t="b">
        <f>Raw!D706&gt;0</f>
        <v>0</v>
      </c>
      <c r="C706" t="b">
        <f>AND(Raw!G706&gt;Raw!D706,Raw!G706&lt;80*Raw!D706)</f>
        <v>0</v>
      </c>
      <c r="D706" t="b">
        <f>Raw!K706*Raw!F706&gt;10000000</f>
        <v>0</v>
      </c>
      <c r="E706">
        <f>Raw!M706/Raw!L706</f>
        <v>0.99930111472201844</v>
      </c>
      <c r="F706">
        <f>Raw!G706/Raw!F706</f>
        <v>1.0526315789473684</v>
      </c>
      <c r="H706">
        <f>Raw!H706/Raw!G706</f>
        <v>0.87</v>
      </c>
      <c r="I706">
        <f>Raw!H706/Raw!J706</f>
        <v>1.0305614783226724</v>
      </c>
      <c r="J706">
        <f>Raw!I706/Raw!G706</f>
        <v>1</v>
      </c>
    </row>
    <row r="707" spans="1:10" x14ac:dyDescent="0.2">
      <c r="A707" t="b">
        <f>AND(Raw!E707&gt;0,Raw!E707&lt;100)</f>
        <v>1</v>
      </c>
      <c r="B707" t="b">
        <f>Raw!D707&gt;0</f>
        <v>1</v>
      </c>
      <c r="C707" t="b">
        <f>AND(Raw!G707&gt;Raw!D707,Raw!G707&lt;80*Raw!D707)</f>
        <v>0</v>
      </c>
      <c r="D707" t="b">
        <f>Raw!K707*Raw!F707&gt;10000000</f>
        <v>1</v>
      </c>
      <c r="E707">
        <f>Raw!M707/Raw!L707</f>
        <v>0.99930111472201844</v>
      </c>
      <c r="F707">
        <f>Raw!G707/Raw!F707</f>
        <v>0.96918007365768555</v>
      </c>
      <c r="H707">
        <f>Raw!H707/Raw!G707</f>
        <v>1.0091333333333334</v>
      </c>
      <c r="I707">
        <f>Raw!H707/Raw!J707</f>
        <v>1.0225629939877052</v>
      </c>
      <c r="J707">
        <f>Raw!I707/Raw!G707</f>
        <v>1.0175333333333334</v>
      </c>
    </row>
    <row r="708" spans="1:10" x14ac:dyDescent="0.2">
      <c r="A708" t="b">
        <f>AND(Raw!E708&gt;0,Raw!E708&lt;100)</f>
        <v>1</v>
      </c>
      <c r="B708" t="b">
        <f>Raw!D708&gt;0</f>
        <v>1</v>
      </c>
      <c r="C708" t="b">
        <f>AND(Raw!G708&gt;Raw!D708,Raw!G708&lt;80*Raw!D708)</f>
        <v>0</v>
      </c>
      <c r="D708" t="b">
        <f>Raw!K708*Raw!F708&gt;10000000</f>
        <v>1</v>
      </c>
      <c r="E708">
        <f>Raw!M708/Raw!L708</f>
        <v>0.99930111472201844</v>
      </c>
      <c r="F708">
        <f>Raw!G708/Raw!F708</f>
        <v>1.0749092794193884</v>
      </c>
      <c r="H708">
        <f>Raw!H708/Raw!G708</f>
        <v>0.92392090667952731</v>
      </c>
      <c r="I708">
        <f>Raw!H708/Raw!J708</f>
        <v>1.0228243459690336</v>
      </c>
      <c r="J708">
        <f>Raw!I708/Raw!G708</f>
        <v>1</v>
      </c>
    </row>
    <row r="709" spans="1:10" x14ac:dyDescent="0.2">
      <c r="A709" t="b">
        <f>AND(Raw!E709&gt;0,Raw!E709&lt;100)</f>
        <v>0</v>
      </c>
      <c r="B709" t="b">
        <f>Raw!D709&gt;0</f>
        <v>1</v>
      </c>
      <c r="C709" t="b">
        <f>AND(Raw!G709&gt;Raw!D709,Raw!G709&lt;80*Raw!D709)</f>
        <v>1</v>
      </c>
      <c r="D709" t="b">
        <f>Raw!K709*Raw!F709&gt;10000000</f>
        <v>0</v>
      </c>
      <c r="E709">
        <f>Raw!M709/Raw!L709</f>
        <v>0.99930111472201844</v>
      </c>
      <c r="F709">
        <f>Raw!G709/Raw!F709</f>
        <v>1.0816901408450705</v>
      </c>
      <c r="H709">
        <f>Raw!H709/Raw!G709</f>
        <v>0.93489583333333337</v>
      </c>
      <c r="I709">
        <f>Raw!H709/Raw!J709</f>
        <v>1.0056022408963585</v>
      </c>
      <c r="J709">
        <f>Raw!I709/Raw!G709</f>
        <v>1</v>
      </c>
    </row>
    <row r="710" spans="1:10" x14ac:dyDescent="0.2">
      <c r="A710" t="b">
        <f>AND(Raw!E710&gt;0,Raw!E710&lt;100)</f>
        <v>0</v>
      </c>
      <c r="B710" t="b">
        <f>Raw!D710&gt;0</f>
        <v>1</v>
      </c>
      <c r="C710" t="b">
        <f>AND(Raw!G710&gt;Raw!D710,Raw!G710&lt;80*Raw!D710)</f>
        <v>0</v>
      </c>
      <c r="D710" t="b">
        <f>Raw!K710*Raw!F710&gt;10000000</f>
        <v>0</v>
      </c>
      <c r="E710">
        <f>Raw!M710/Raw!L710</f>
        <v>0.99930111472201844</v>
      </c>
      <c r="F710">
        <f>Raw!G710/Raw!F710</f>
        <v>1.0175097276264593</v>
      </c>
      <c r="H710">
        <f>Raw!H710/Raw!G710</f>
        <v>1.0248565965583174</v>
      </c>
      <c r="I710">
        <f>Raw!H710/Raw!J710</f>
        <v>1.0347490347490349</v>
      </c>
      <c r="J710">
        <f>Raw!I710/Raw!G710</f>
        <v>1.0516252390057361</v>
      </c>
    </row>
    <row r="711" spans="1:10" x14ac:dyDescent="0.2">
      <c r="A711" t="b">
        <f>AND(Raw!E711&gt;0,Raw!E711&lt;100)</f>
        <v>1</v>
      </c>
      <c r="B711" t="b">
        <f>Raw!D711&gt;0</f>
        <v>1</v>
      </c>
      <c r="C711" t="b">
        <f>AND(Raw!G711&gt;Raw!D711,Raw!G711&lt;80*Raw!D711)</f>
        <v>0</v>
      </c>
      <c r="D711" t="b">
        <f>Raw!K711*Raw!F711&gt;10000000</f>
        <v>1</v>
      </c>
      <c r="E711">
        <f>Raw!M711/Raw!L711</f>
        <v>0.99930111472201844</v>
      </c>
      <c r="F711">
        <f>Raw!G711/Raw!F711</f>
        <v>1.0182082216264523</v>
      </c>
      <c r="H711">
        <f>Raw!H711/Raw!G711</f>
        <v>1.1041140976412507</v>
      </c>
      <c r="I711">
        <f>Raw!H711/Raw!J711</f>
        <v>1.1041140976412507</v>
      </c>
      <c r="J711">
        <f>Raw!I711/Raw!G711</f>
        <v>1.1091607240811847</v>
      </c>
    </row>
    <row r="712" spans="1:10" x14ac:dyDescent="0.2">
      <c r="A712" t="b">
        <f>AND(Raw!E712&gt;0,Raw!E712&lt;100)</f>
        <v>0</v>
      </c>
      <c r="B712" t="b">
        <f>Raw!D712&gt;0</f>
        <v>0</v>
      </c>
      <c r="C712" t="b">
        <f>AND(Raw!G712&gt;Raw!D712,Raw!G712&lt;80*Raw!D712)</f>
        <v>0</v>
      </c>
      <c r="D712" t="b">
        <f>Raw!K712*Raw!F712&gt;10000000</f>
        <v>1</v>
      </c>
      <c r="E712">
        <f>Raw!M712/Raw!L712</f>
        <v>0.99930111472201844</v>
      </c>
      <c r="F712">
        <f>Raw!G712/Raw!F712</f>
        <v>0.97238569488456317</v>
      </c>
      <c r="H712">
        <f>Raw!H712/Raw!G712</f>
        <v>1.037243947858473</v>
      </c>
      <c r="I712">
        <f>Raw!H712/Raw!J712</f>
        <v>1.068072866730585</v>
      </c>
      <c r="J712">
        <f>Raw!I712/Raw!G712</f>
        <v>1.0744878957169459</v>
      </c>
    </row>
    <row r="713" spans="1:10" x14ac:dyDescent="0.2">
      <c r="A713" t="b">
        <f>AND(Raw!E713&gt;0,Raw!E713&lt;100)</f>
        <v>1</v>
      </c>
      <c r="B713" t="b">
        <f>Raw!D713&gt;0</f>
        <v>1</v>
      </c>
      <c r="C713" t="b">
        <f>AND(Raw!G713&gt;Raw!D713,Raw!G713&lt;80*Raw!D713)</f>
        <v>0</v>
      </c>
      <c r="D713" t="b">
        <f>Raw!K713*Raw!F713&gt;10000000</f>
        <v>1</v>
      </c>
      <c r="E713">
        <f>Raw!M713/Raw!L713</f>
        <v>0.99930111472201844</v>
      </c>
      <c r="F713">
        <f>Raw!G713/Raw!F713</f>
        <v>0.96811533200042088</v>
      </c>
      <c r="H713">
        <f>Raw!H713/Raw!G713</f>
        <v>1.0335869565217393</v>
      </c>
      <c r="I713">
        <f>Raw!H713/Raw!J713</f>
        <v>1.0412833990363557</v>
      </c>
      <c r="J713">
        <f>Raw!I713/Raw!G713</f>
        <v>1.0635869565217391</v>
      </c>
    </row>
    <row r="714" spans="1:10" x14ac:dyDescent="0.2">
      <c r="A714" t="b">
        <f>AND(Raw!E714&gt;0,Raw!E714&lt;100)</f>
        <v>1</v>
      </c>
      <c r="B714" t="b">
        <f>Raw!D714&gt;0</f>
        <v>1</v>
      </c>
      <c r="C714" t="b">
        <f>AND(Raw!G714&gt;Raw!D714,Raw!G714&lt;80*Raw!D714)</f>
        <v>0</v>
      </c>
      <c r="D714" t="b">
        <f>Raw!K714*Raw!F714&gt;10000000</f>
        <v>1</v>
      </c>
      <c r="E714">
        <f>Raw!M714/Raw!L714</f>
        <v>1.0022743972847195</v>
      </c>
      <c r="F714">
        <f>Raw!G714/Raw!F714</f>
        <v>1.0665467625899281</v>
      </c>
      <c r="H714">
        <f>Raw!H714/Raw!G714</f>
        <v>0.89544688026981456</v>
      </c>
      <c r="I714">
        <f>Raw!H714/Raw!J714</f>
        <v>1.0330739299610896</v>
      </c>
      <c r="J714">
        <f>Raw!I714/Raw!G714</f>
        <v>1</v>
      </c>
    </row>
    <row r="715" spans="1:10" x14ac:dyDescent="0.2">
      <c r="A715" t="b">
        <f>AND(Raw!E715&gt;0,Raw!E715&lt;100)</f>
        <v>0</v>
      </c>
      <c r="B715" t="b">
        <f>Raw!D715&gt;0</f>
        <v>0</v>
      </c>
      <c r="C715" t="b">
        <f>AND(Raw!G715&gt;Raw!D715,Raw!G715&lt;80*Raw!D715)</f>
        <v>0</v>
      </c>
      <c r="D715" t="b">
        <f>Raw!K715*Raw!F715&gt;10000000</f>
        <v>0</v>
      </c>
      <c r="E715">
        <f>Raw!M715/Raw!L715</f>
        <v>1.0022743972847195</v>
      </c>
      <c r="F715">
        <f>Raw!G715/Raw!F715</f>
        <v>0.98035714285714293</v>
      </c>
      <c r="H715">
        <f>Raw!H715/Raw!G715</f>
        <v>0.98542805100182151</v>
      </c>
      <c r="I715">
        <f>Raw!H715/Raw!J715</f>
        <v>1.0670611439842208</v>
      </c>
      <c r="J715">
        <f>Raw!I715/Raw!G715</f>
        <v>1.0072859744990892</v>
      </c>
    </row>
    <row r="716" spans="1:10" x14ac:dyDescent="0.2">
      <c r="A716" t="b">
        <f>AND(Raw!E716&gt;0,Raw!E716&lt;100)</f>
        <v>1</v>
      </c>
      <c r="B716" t="b">
        <f>Raw!D716&gt;0</f>
        <v>1</v>
      </c>
      <c r="C716" t="b">
        <f>AND(Raw!G716&gt;Raw!D716,Raw!G716&lt;80*Raw!D716)</f>
        <v>1</v>
      </c>
      <c r="D716" t="b">
        <f>Raw!K716*Raw!F716&gt;10000000</f>
        <v>1</v>
      </c>
      <c r="E716">
        <f>Raw!M716/Raw!L716</f>
        <v>1.0022743972847195</v>
      </c>
      <c r="F716">
        <f>Raw!G716/Raw!F716</f>
        <v>0.91785714285714282</v>
      </c>
      <c r="H716">
        <f>Raw!H716/Raw!G716</f>
        <v>0.98955560106491913</v>
      </c>
      <c r="I716">
        <f>Raw!H716/Raw!J716</f>
        <v>1.0502064768528581</v>
      </c>
      <c r="J716">
        <f>Raw!I716/Raw!G716</f>
        <v>1.0053245955355314</v>
      </c>
    </row>
    <row r="717" spans="1:10" x14ac:dyDescent="0.2">
      <c r="A717" t="b">
        <f>AND(Raw!E717&gt;0,Raw!E717&lt;100)</f>
        <v>0</v>
      </c>
      <c r="B717" t="b">
        <f>Raw!D717&gt;0</f>
        <v>0</v>
      </c>
      <c r="C717" t="b">
        <f>AND(Raw!G717&gt;Raw!D717,Raw!G717&lt;80*Raw!D717)</f>
        <v>0</v>
      </c>
      <c r="D717" t="b">
        <f>Raw!K717*Raw!F717&gt;10000000</f>
        <v>1</v>
      </c>
      <c r="E717">
        <f>Raw!M717/Raw!L717</f>
        <v>1.0022743972847195</v>
      </c>
      <c r="F717">
        <f>Raw!G717/Raw!F717</f>
        <v>0.79251700680272119</v>
      </c>
      <c r="H717">
        <f>Raw!H717/Raw!G717</f>
        <v>0.88068669527896992</v>
      </c>
      <c r="I717">
        <f>Raw!H717/Raw!J717</f>
        <v>1.0083538083538082</v>
      </c>
      <c r="J717">
        <f>Raw!I717/Raw!G717</f>
        <v>1.0085836909871244</v>
      </c>
    </row>
    <row r="718" spans="1:10" x14ac:dyDescent="0.2">
      <c r="A718" t="b">
        <f>AND(Raw!E718&gt;0,Raw!E718&lt;100)</f>
        <v>1</v>
      </c>
      <c r="B718" t="b">
        <f>Raw!D718&gt;0</f>
        <v>1</v>
      </c>
      <c r="C718" t="b">
        <f>AND(Raw!G718&gt;Raw!D718,Raw!G718&lt;80*Raw!D718)</f>
        <v>1</v>
      </c>
      <c r="D718" t="b">
        <f>Raw!K718*Raw!F718&gt;10000000</f>
        <v>1</v>
      </c>
      <c r="E718">
        <f>Raw!M718/Raw!L718</f>
        <v>1.0022743972847195</v>
      </c>
      <c r="F718">
        <f>Raw!G718/Raw!F718</f>
        <v>1.0568513119533527</v>
      </c>
      <c r="H718">
        <f>Raw!H718/Raw!G718</f>
        <v>0.83034482758620687</v>
      </c>
      <c r="I718">
        <f>Raw!H718/Raw!J718</f>
        <v>1.0066889632107021</v>
      </c>
      <c r="J718">
        <f>Raw!I718/Raw!G718</f>
        <v>1</v>
      </c>
    </row>
    <row r="719" spans="1:10" x14ac:dyDescent="0.2">
      <c r="A719" t="b">
        <f>AND(Raw!E719&gt;0,Raw!E719&lt;100)</f>
        <v>0</v>
      </c>
      <c r="B719" t="b">
        <f>Raw!D719&gt;0</f>
        <v>1</v>
      </c>
      <c r="C719" t="b">
        <f>AND(Raw!G719&gt;Raw!D719,Raw!G719&lt;80*Raw!D719)</f>
        <v>0</v>
      </c>
      <c r="D719" t="b">
        <f>Raw!K719*Raw!F719&gt;10000000</f>
        <v>1</v>
      </c>
      <c r="E719">
        <f>Raw!M719/Raw!L719</f>
        <v>1.0022743972847195</v>
      </c>
      <c r="F719">
        <f>Raw!G719/Raw!F719</f>
        <v>0.97903614457831334</v>
      </c>
      <c r="H719">
        <f>Raw!H719/Raw!G719</f>
        <v>1.0221511198621707</v>
      </c>
      <c r="I719">
        <f>Raw!H719/Raw!J719</f>
        <v>1.0221511198621707</v>
      </c>
      <c r="J719">
        <f>Raw!I719/Raw!G719</f>
        <v>1.0689145951267536</v>
      </c>
    </row>
    <row r="720" spans="1:10" x14ac:dyDescent="0.2">
      <c r="A720" t="b">
        <f>AND(Raw!E720&gt;0,Raw!E720&lt;100)</f>
        <v>1</v>
      </c>
      <c r="B720" t="b">
        <f>Raw!D720&gt;0</f>
        <v>1</v>
      </c>
      <c r="C720" t="b">
        <f>AND(Raw!G720&gt;Raw!D720,Raw!G720&lt;80*Raw!D720)</f>
        <v>1</v>
      </c>
      <c r="D720" t="b">
        <f>Raw!K720*Raw!F720&gt;10000000</f>
        <v>1</v>
      </c>
      <c r="E720">
        <f>Raw!M720/Raw!L720</f>
        <v>1.0046954888525617</v>
      </c>
      <c r="F720">
        <f>Raw!G720/Raw!F720</f>
        <v>1.1471453796350795</v>
      </c>
      <c r="H720">
        <f>Raw!H720/Raw!G720</f>
        <v>0.91944586967675723</v>
      </c>
      <c r="I720">
        <f>Raw!H720/Raw!J720</f>
        <v>1.0287026406429391</v>
      </c>
      <c r="J720">
        <f>Raw!I720/Raw!G720</f>
        <v>1.0105695228322216</v>
      </c>
    </row>
    <row r="721" spans="1:10" x14ac:dyDescent="0.2">
      <c r="A721" t="b">
        <f>AND(Raw!E721&gt;0,Raw!E721&lt;100)</f>
        <v>1</v>
      </c>
      <c r="B721" t="b">
        <f>Raw!D721&gt;0</f>
        <v>1</v>
      </c>
      <c r="C721" t="b">
        <f>AND(Raw!G721&gt;Raw!D721,Raw!G721&lt;80*Raw!D721)</f>
        <v>0</v>
      </c>
      <c r="D721" t="b">
        <f>Raw!K721*Raw!F721&gt;10000000</f>
        <v>1</v>
      </c>
      <c r="E721">
        <f>Raw!M721/Raw!L721</f>
        <v>1.0046954888525617</v>
      </c>
      <c r="F721">
        <f>Raw!G721/Raw!F721</f>
        <v>0.86542056074766349</v>
      </c>
      <c r="H721">
        <f>Raw!H721/Raw!G721</f>
        <v>1.0637149028077755</v>
      </c>
      <c r="I721">
        <f>Raw!H721/Raw!J721</f>
        <v>1.1916283571255748</v>
      </c>
      <c r="J721">
        <f>Raw!I721/Raw!G721</f>
        <v>1.0885529157667386</v>
      </c>
    </row>
    <row r="722" spans="1:10" x14ac:dyDescent="0.2">
      <c r="A722" t="b">
        <f>AND(Raw!E722&gt;0,Raw!E722&lt;100)</f>
        <v>1</v>
      </c>
      <c r="B722" t="b">
        <f>Raw!D722&gt;0</f>
        <v>0</v>
      </c>
      <c r="C722" t="b">
        <f>AND(Raw!G722&gt;Raw!D722,Raw!G722&lt;80*Raw!D722)</f>
        <v>0</v>
      </c>
      <c r="D722" t="b">
        <f>Raw!K722*Raw!F722&gt;10000000</f>
        <v>1</v>
      </c>
      <c r="E722">
        <f>Raw!M722/Raw!L722</f>
        <v>1.0046954888525617</v>
      </c>
      <c r="F722">
        <f>Raw!G722/Raw!F722</f>
        <v>1.1144839549002603</v>
      </c>
      <c r="H722">
        <f>Raw!H722/Raw!G722</f>
        <v>1.0178988326848248</v>
      </c>
      <c r="I722">
        <f>Raw!H722/Raw!J722</f>
        <v>1.0348101265822784</v>
      </c>
      <c r="J722">
        <f>Raw!I722/Raw!G722</f>
        <v>1.0700389105058365</v>
      </c>
    </row>
    <row r="723" spans="1:10" x14ac:dyDescent="0.2">
      <c r="A723" t="b">
        <f>AND(Raw!E723&gt;0,Raw!E723&lt;100)</f>
        <v>0</v>
      </c>
      <c r="B723" t="b">
        <f>Raw!D723&gt;0</f>
        <v>1</v>
      </c>
      <c r="C723" t="b">
        <f>AND(Raw!G723&gt;Raw!D723,Raw!G723&lt;80*Raw!D723)</f>
        <v>0</v>
      </c>
      <c r="D723" t="b">
        <f>Raw!K723*Raw!F723&gt;10000000</f>
        <v>0</v>
      </c>
      <c r="E723">
        <f>Raw!M723/Raw!L723</f>
        <v>1.0046954888525617</v>
      </c>
      <c r="F723">
        <f>Raw!G723/Raw!F723</f>
        <v>0.99951267056530224</v>
      </c>
      <c r="H723">
        <f>Raw!H723/Raw!G723</f>
        <v>1.0029254022428082</v>
      </c>
      <c r="I723">
        <f>Raw!H723/Raw!J723</f>
        <v>1.0223658051689861</v>
      </c>
      <c r="J723">
        <f>Raw!I723/Raw!G723</f>
        <v>1.0312042905899559</v>
      </c>
    </row>
    <row r="724" spans="1:10" x14ac:dyDescent="0.2">
      <c r="A724" t="b">
        <f>AND(Raw!E724&gt;0,Raw!E724&lt;100)</f>
        <v>1</v>
      </c>
      <c r="B724" t="b">
        <f>Raw!D724&gt;0</f>
        <v>0</v>
      </c>
      <c r="C724" t="b">
        <f>AND(Raw!G724&gt;Raw!D724,Raw!G724&lt;80*Raw!D724)</f>
        <v>0</v>
      </c>
      <c r="D724" t="b">
        <f>Raw!K724*Raw!F724&gt;10000000</f>
        <v>0</v>
      </c>
      <c r="E724">
        <f>Raw!M724/Raw!L724</f>
        <v>1.0046954888525617</v>
      </c>
      <c r="F724">
        <f>Raw!G724/Raw!F724</f>
        <v>1.0040080160320641</v>
      </c>
      <c r="H724">
        <f>Raw!H724/Raw!G724</f>
        <v>1.0139720558882237</v>
      </c>
      <c r="I724">
        <f>Raw!H724/Raw!J724</f>
        <v>1.0262626262626262</v>
      </c>
      <c r="J724">
        <f>Raw!I724/Raw!G724</f>
        <v>1.0578842315369261</v>
      </c>
    </row>
    <row r="725" spans="1:10" x14ac:dyDescent="0.2">
      <c r="A725" t="b">
        <f>AND(Raw!E725&gt;0,Raw!E725&lt;100)</f>
        <v>1</v>
      </c>
      <c r="B725" t="b">
        <f>Raw!D725&gt;0</f>
        <v>1</v>
      </c>
      <c r="C725" t="b">
        <f>AND(Raw!G725&gt;Raw!D725,Raw!G725&lt;80*Raw!D725)</f>
        <v>1</v>
      </c>
      <c r="D725" t="b">
        <f>Raw!K725*Raw!F725&gt;10000000</f>
        <v>1</v>
      </c>
      <c r="E725">
        <f>Raw!M725/Raw!L725</f>
        <v>1.0017944647663746</v>
      </c>
      <c r="F725">
        <f>Raw!G725/Raw!F725</f>
        <v>1.0670926517571884</v>
      </c>
      <c r="H725">
        <f>Raw!H725/Raw!G725</f>
        <v>0.94910179640718562</v>
      </c>
      <c r="I725">
        <f>Raw!H725/Raw!J725</f>
        <v>1.0292207792207793</v>
      </c>
      <c r="J725">
        <f>Raw!I725/Raw!G725</f>
        <v>1.0119760479041915</v>
      </c>
    </row>
    <row r="726" spans="1:10" x14ac:dyDescent="0.2">
      <c r="A726" t="b">
        <f>AND(Raw!E726&gt;0,Raw!E726&lt;100)</f>
        <v>1</v>
      </c>
      <c r="B726" t="b">
        <f>Raw!D726&gt;0</f>
        <v>1</v>
      </c>
      <c r="C726" t="b">
        <f>AND(Raw!G726&gt;Raw!D726,Raw!G726&lt;80*Raw!D726)</f>
        <v>0</v>
      </c>
      <c r="D726" t="b">
        <f>Raw!K726*Raw!F726&gt;10000000</f>
        <v>1</v>
      </c>
      <c r="E726">
        <f>Raw!M726/Raw!L726</f>
        <v>1.0017944647663746</v>
      </c>
      <c r="F726">
        <f>Raw!G726/Raw!F726</f>
        <v>1.015117994100295</v>
      </c>
      <c r="H726">
        <f>Raw!H726/Raw!G726</f>
        <v>0.97638939338903008</v>
      </c>
      <c r="I726">
        <f>Raw!H726/Raw!J726</f>
        <v>1.0747700919632146</v>
      </c>
      <c r="J726">
        <f>Raw!I726/Raw!G726</f>
        <v>1.0141663639665819</v>
      </c>
    </row>
    <row r="727" spans="1:10" x14ac:dyDescent="0.2">
      <c r="A727" t="b">
        <f>AND(Raw!E727&gt;0,Raw!E727&lt;100)</f>
        <v>1</v>
      </c>
      <c r="B727" t="b">
        <f>Raw!D727&gt;0</f>
        <v>0</v>
      </c>
      <c r="C727" t="b">
        <f>AND(Raw!G727&gt;Raw!D727,Raw!G727&lt;80*Raw!D727)</f>
        <v>0</v>
      </c>
      <c r="D727" t="b">
        <f>Raw!K727*Raw!F727&gt;10000000</f>
        <v>1</v>
      </c>
      <c r="E727">
        <f>Raw!M727/Raw!L727</f>
        <v>1.0017944647663746</v>
      </c>
      <c r="F727">
        <f>Raw!G727/Raw!F727</f>
        <v>0.99540405974722324</v>
      </c>
      <c r="H727">
        <f>Raw!H727/Raw!G727</f>
        <v>1.012312427856868</v>
      </c>
      <c r="I727">
        <f>Raw!H727/Raw!J727</f>
        <v>1.022541780023319</v>
      </c>
      <c r="J727">
        <f>Raw!I727/Raw!G727</f>
        <v>1.0473258945748365</v>
      </c>
    </row>
    <row r="728" spans="1:10" x14ac:dyDescent="0.2">
      <c r="A728" t="b">
        <f>AND(Raw!E728&gt;0,Raw!E728&lt;100)</f>
        <v>1</v>
      </c>
      <c r="B728" t="b">
        <f>Raw!D728&gt;0</f>
        <v>1</v>
      </c>
      <c r="C728" t="b">
        <f>AND(Raw!G728&gt;Raw!D728,Raw!G728&lt;80*Raw!D728)</f>
        <v>0</v>
      </c>
      <c r="D728" t="b">
        <f>Raw!K728*Raw!F728&gt;10000000</f>
        <v>1</v>
      </c>
      <c r="E728">
        <f>Raw!M728/Raw!L728</f>
        <v>1.0017944647663746</v>
      </c>
      <c r="F728">
        <f>Raw!G728/Raw!F728</f>
        <v>0.94905706588292926</v>
      </c>
      <c r="H728">
        <f>Raw!H728/Raw!G728</f>
        <v>1.0009032258064516</v>
      </c>
      <c r="I728">
        <f>Raw!H728/Raw!J728</f>
        <v>1.0375869448903154</v>
      </c>
      <c r="J728">
        <f>Raw!I728/Raw!G728</f>
        <v>1.0225806451612902</v>
      </c>
    </row>
    <row r="729" spans="1:10" x14ac:dyDescent="0.2">
      <c r="A729" t="b">
        <f>AND(Raw!E729&gt;0,Raw!E729&lt;100)</f>
        <v>1</v>
      </c>
      <c r="B729" t="b">
        <f>Raw!D729&gt;0</f>
        <v>0</v>
      </c>
      <c r="C729" t="b">
        <f>AND(Raw!G729&gt;Raw!D729,Raw!G729&lt;80*Raw!D729)</f>
        <v>0</v>
      </c>
      <c r="D729" t="b">
        <f>Raw!K729*Raw!F729&gt;10000000</f>
        <v>1</v>
      </c>
      <c r="E729">
        <f>Raw!M729/Raw!L729</f>
        <v>1.0017944647663746</v>
      </c>
      <c r="F729">
        <f>Raw!G729/Raw!F729</f>
        <v>0.92747087561067265</v>
      </c>
      <c r="H729">
        <f>Raw!H729/Raw!G729</f>
        <v>0.96029173419773095</v>
      </c>
      <c r="I729">
        <f>Raw!H729/Raw!J729</f>
        <v>1.0072248193795155</v>
      </c>
      <c r="J729">
        <f>Raw!I729/Raw!G729</f>
        <v>1.0028363047001621</v>
      </c>
    </row>
    <row r="730" spans="1:10" x14ac:dyDescent="0.2">
      <c r="A730" t="b">
        <f>AND(Raw!E730&gt;0,Raw!E730&lt;100)</f>
        <v>1</v>
      </c>
      <c r="B730" t="b">
        <f>Raw!D730&gt;0</f>
        <v>1</v>
      </c>
      <c r="C730" t="b">
        <f>AND(Raw!G730&gt;Raw!D730,Raw!G730&lt;80*Raw!D730)</f>
        <v>1</v>
      </c>
      <c r="D730" t="b">
        <f>Raw!K730*Raw!F730&gt;10000000</f>
        <v>1</v>
      </c>
      <c r="E730">
        <f>Raw!M730/Raw!L730</f>
        <v>1.0017944647663746</v>
      </c>
      <c r="F730">
        <f>Raw!G730/Raw!F730</f>
        <v>1.0173237753882918</v>
      </c>
      <c r="H730">
        <f>Raw!H730/Raw!G730</f>
        <v>0.98120963006459183</v>
      </c>
      <c r="I730">
        <f>Raw!H730/Raw!J730</f>
        <v>1.0036036036036038</v>
      </c>
      <c r="J730">
        <f>Raw!I730/Raw!G730</f>
        <v>1.0328831473869642</v>
      </c>
    </row>
    <row r="731" spans="1:10" x14ac:dyDescent="0.2">
      <c r="A731" t="b">
        <f>AND(Raw!E731&gt;0,Raw!E731&lt;100)</f>
        <v>1</v>
      </c>
      <c r="B731" t="b">
        <f>Raw!D731&gt;0</f>
        <v>1</v>
      </c>
      <c r="C731" t="b">
        <f>AND(Raw!G731&gt;Raw!D731,Raw!G731&lt;80*Raw!D731)</f>
        <v>1</v>
      </c>
      <c r="D731" t="b">
        <f>Raw!K731*Raw!F731&gt;10000000</f>
        <v>1</v>
      </c>
      <c r="E731">
        <f>Raw!M731/Raw!L731</f>
        <v>1.0017944647663746</v>
      </c>
      <c r="F731">
        <f>Raw!G731/Raw!F731</f>
        <v>0.95235913879981682</v>
      </c>
      <c r="H731">
        <f>Raw!H731/Raw!G731</f>
        <v>1.0466570466570468</v>
      </c>
      <c r="I731">
        <f>Raw!H731/Raw!J731</f>
        <v>1.0466570466570468</v>
      </c>
      <c r="J731">
        <f>Raw!I731/Raw!G731</f>
        <v>1.0995670995670996</v>
      </c>
    </row>
    <row r="732" spans="1:10" x14ac:dyDescent="0.2">
      <c r="A732" t="b">
        <f>AND(Raw!E732&gt;0,Raw!E732&lt;100)</f>
        <v>0</v>
      </c>
      <c r="B732" t="b">
        <f>Raw!D732&gt;0</f>
        <v>1</v>
      </c>
      <c r="C732" t="b">
        <f>AND(Raw!G732&gt;Raw!D732,Raw!G732&lt;80*Raw!D732)</f>
        <v>1</v>
      </c>
      <c r="D732" t="b">
        <f>Raw!K732*Raw!F732&gt;10000000</f>
        <v>1</v>
      </c>
      <c r="E732">
        <f>Raw!M732/Raw!L732</f>
        <v>1.0017944647663746</v>
      </c>
      <c r="F732">
        <f>Raw!G732/Raw!F732</f>
        <v>1.0180180180180181</v>
      </c>
      <c r="H732">
        <f>Raw!H732/Raw!G732</f>
        <v>0.94690265486725655</v>
      </c>
      <c r="I732">
        <f>Raw!H732/Raw!J732</f>
        <v>1.0288461538461537</v>
      </c>
      <c r="J732">
        <f>Raw!I732/Raw!G732</f>
        <v>1.0619469026548671</v>
      </c>
    </row>
    <row r="733" spans="1:10" x14ac:dyDescent="0.2">
      <c r="A733" t="b">
        <f>AND(Raw!E733&gt;0,Raw!E733&lt;100)</f>
        <v>1</v>
      </c>
      <c r="B733" t="b">
        <f>Raw!D733&gt;0</f>
        <v>1</v>
      </c>
      <c r="C733" t="b">
        <f>AND(Raw!G733&gt;Raw!D733,Raw!G733&lt;80*Raw!D733)</f>
        <v>0</v>
      </c>
      <c r="D733" t="b">
        <f>Raw!K733*Raw!F733&gt;10000000</f>
        <v>1</v>
      </c>
      <c r="E733">
        <f>Raw!M733/Raw!L733</f>
        <v>1.0017944647663746</v>
      </c>
      <c r="F733">
        <f>Raw!G733/Raw!F733</f>
        <v>0.96679482698357222</v>
      </c>
      <c r="H733">
        <f>Raw!H733/Raw!G733</f>
        <v>0.96782357194504698</v>
      </c>
      <c r="I733">
        <f>Raw!H733/Raw!J733</f>
        <v>1.0075272864132481</v>
      </c>
      <c r="J733">
        <f>Raw!I733/Raw!G733</f>
        <v>1.0166305133767173</v>
      </c>
    </row>
    <row r="734" spans="1:10" x14ac:dyDescent="0.2">
      <c r="A734" t="b">
        <f>AND(Raw!E734&gt;0,Raw!E734&lt;100)</f>
        <v>1</v>
      </c>
      <c r="B734" t="b">
        <f>Raw!D734&gt;0</f>
        <v>1</v>
      </c>
      <c r="C734" t="b">
        <f>AND(Raw!G734&gt;Raw!D734,Raw!G734&lt;80*Raw!D734)</f>
        <v>1</v>
      </c>
      <c r="D734" t="b">
        <f>Raw!K734*Raw!F734&gt;10000000</f>
        <v>0</v>
      </c>
      <c r="E734">
        <f>Raw!M734/Raw!L734</f>
        <v>1.0017944647663746</v>
      </c>
      <c r="F734">
        <f>Raw!G734/Raw!F734</f>
        <v>0.94454225352112675</v>
      </c>
      <c r="H734">
        <f>Raw!H734/Raw!G734</f>
        <v>0.96505125815470638</v>
      </c>
      <c r="I734">
        <f>Raw!H734/Raw!J734</f>
        <v>1.0132093933463795</v>
      </c>
      <c r="J734">
        <f>Raw!I734/Raw!G734</f>
        <v>1.0507921714818267</v>
      </c>
    </row>
    <row r="735" spans="1:10" x14ac:dyDescent="0.2">
      <c r="A735" t="b">
        <f>AND(Raw!E735&gt;0,Raw!E735&lt;100)</f>
        <v>1</v>
      </c>
      <c r="B735" t="b">
        <f>Raw!D735&gt;0</f>
        <v>1</v>
      </c>
      <c r="C735" t="b">
        <f>AND(Raw!G735&gt;Raw!D735,Raw!G735&lt;80*Raw!D735)</f>
        <v>1</v>
      </c>
      <c r="D735" t="b">
        <f>Raw!K735*Raw!F735&gt;10000000</f>
        <v>1</v>
      </c>
      <c r="E735">
        <f>Raw!M735/Raw!L735</f>
        <v>1.0017944647663746</v>
      </c>
      <c r="F735">
        <f>Raw!G735/Raw!F735</f>
        <v>1.0140056022408965</v>
      </c>
      <c r="H735">
        <f>Raw!H735/Raw!G735</f>
        <v>1.0193370165745856</v>
      </c>
      <c r="I735">
        <f>Raw!H735/Raw!J735</f>
        <v>1.0394366197183098</v>
      </c>
      <c r="J735">
        <f>Raw!I735/Raw!G735</f>
        <v>1.0220994475138121</v>
      </c>
    </row>
    <row r="736" spans="1:10" x14ac:dyDescent="0.2">
      <c r="A736" t="b">
        <f>AND(Raw!E736&gt;0,Raw!E736&lt;100)</f>
        <v>0</v>
      </c>
      <c r="B736" t="b">
        <f>Raw!D736&gt;0</f>
        <v>1</v>
      </c>
      <c r="C736" t="b">
        <f>AND(Raw!G736&gt;Raw!D736,Raw!G736&lt;80*Raw!D736)</f>
        <v>1</v>
      </c>
      <c r="D736" t="b">
        <f>Raw!K736*Raw!F736&gt;10000000</f>
        <v>0</v>
      </c>
      <c r="E736">
        <f>Raw!M736/Raw!L736</f>
        <v>1.0017944647663746</v>
      </c>
      <c r="F736">
        <f>Raw!G736/Raw!F736</f>
        <v>0.97719869706840379</v>
      </c>
      <c r="H736">
        <f>Raw!H736/Raw!G736</f>
        <v>0.95151515151515142</v>
      </c>
      <c r="I736">
        <f>Raw!H736/Raw!J736</f>
        <v>1.0345963756177923</v>
      </c>
      <c r="J736">
        <f>Raw!I736/Raw!G736</f>
        <v>1.0081818181818183</v>
      </c>
    </row>
    <row r="737" spans="1:10" x14ac:dyDescent="0.2">
      <c r="A737" t="b">
        <f>AND(Raw!E737&gt;0,Raw!E737&lt;100)</f>
        <v>1</v>
      </c>
      <c r="B737" t="b">
        <f>Raw!D737&gt;0</f>
        <v>1</v>
      </c>
      <c r="C737" t="b">
        <f>AND(Raw!G737&gt;Raw!D737,Raw!G737&lt;80*Raw!D737)</f>
        <v>1</v>
      </c>
      <c r="D737" t="b">
        <f>Raw!K737*Raw!F737&gt;10000000</f>
        <v>1</v>
      </c>
      <c r="E737">
        <f>Raw!M737/Raw!L737</f>
        <v>1.0017944647663746</v>
      </c>
      <c r="F737">
        <f>Raw!G737/Raw!F737</f>
        <v>1.1622866431861285</v>
      </c>
      <c r="H737">
        <f>Raw!H737/Raw!G737</f>
        <v>0.97296037296037308</v>
      </c>
      <c r="I737">
        <f>Raw!H737/Raw!J737</f>
        <v>1.0344485749690211</v>
      </c>
      <c r="J737">
        <f>Raw!I737/Raw!G737</f>
        <v>1.034965034965035</v>
      </c>
    </row>
    <row r="738" spans="1:10" x14ac:dyDescent="0.2">
      <c r="A738" t="b">
        <f>AND(Raw!E738&gt;0,Raw!E738&lt;100)</f>
        <v>1</v>
      </c>
      <c r="B738" t="b">
        <f>Raw!D738&gt;0</f>
        <v>1</v>
      </c>
      <c r="C738" t="b">
        <f>AND(Raw!G738&gt;Raw!D738,Raw!G738&lt;80*Raw!D738)</f>
        <v>0</v>
      </c>
      <c r="D738" t="b">
        <f>Raw!K738*Raw!F738&gt;10000000</f>
        <v>1</v>
      </c>
      <c r="E738">
        <f>Raw!M738/Raw!L738</f>
        <v>1.0017944647663746</v>
      </c>
      <c r="F738">
        <f>Raw!G738/Raw!F738</f>
        <v>1.0590229619355833</v>
      </c>
      <c r="H738">
        <f>Raw!H738/Raw!G738</f>
        <v>0.95365250291036086</v>
      </c>
      <c r="I738">
        <f>Raw!H738/Raw!J738</f>
        <v>1.0118110236220472</v>
      </c>
      <c r="J738">
        <f>Raw!I738/Raw!G738</f>
        <v>1.0070576251455181</v>
      </c>
    </row>
    <row r="739" spans="1:10" x14ac:dyDescent="0.2">
      <c r="A739" t="b">
        <f>AND(Raw!E739&gt;0,Raw!E739&lt;100)</f>
        <v>1</v>
      </c>
      <c r="B739" t="b">
        <f>Raw!D739&gt;0</f>
        <v>1</v>
      </c>
      <c r="C739" t="b">
        <f>AND(Raw!G739&gt;Raw!D739,Raw!G739&lt;80*Raw!D739)</f>
        <v>1</v>
      </c>
      <c r="D739" t="b">
        <f>Raw!K739*Raw!F739&gt;10000000</f>
        <v>1</v>
      </c>
      <c r="E739">
        <f>Raw!M739/Raw!L739</f>
        <v>1.0017944647663746</v>
      </c>
      <c r="F739">
        <f>Raw!G739/Raw!F739</f>
        <v>1.2352941176470589</v>
      </c>
      <c r="H739">
        <f>Raw!H739/Raw!G739</f>
        <v>0.97321428571428581</v>
      </c>
      <c r="I739">
        <f>Raw!H739/Raw!J739</f>
        <v>1.0341555977229602</v>
      </c>
      <c r="J739">
        <f>Raw!I739/Raw!G739</f>
        <v>1.0125</v>
      </c>
    </row>
    <row r="740" spans="1:10" x14ac:dyDescent="0.2">
      <c r="A740" t="b">
        <f>AND(Raw!E740&gt;0,Raw!E740&lt;100)</f>
        <v>0</v>
      </c>
      <c r="B740" t="b">
        <f>Raw!D740&gt;0</f>
        <v>1</v>
      </c>
      <c r="C740" t="b">
        <f>AND(Raw!G740&gt;Raw!D740,Raw!G740&lt;80*Raw!D740)</f>
        <v>0</v>
      </c>
      <c r="D740" t="b">
        <f>Raw!K740*Raw!F740&gt;10000000</f>
        <v>0</v>
      </c>
      <c r="E740">
        <f>Raw!M740/Raw!L740</f>
        <v>1.0017944647663746</v>
      </c>
      <c r="F740">
        <f>Raw!G740/Raw!F740</f>
        <v>0.99951267056530224</v>
      </c>
      <c r="H740">
        <f>Raw!H740/Raw!G740</f>
        <v>1.0029254022428082</v>
      </c>
      <c r="I740">
        <f>Raw!H740/Raw!J740</f>
        <v>1.0223658051689861</v>
      </c>
      <c r="J740">
        <f>Raw!I740/Raw!G740</f>
        <v>1.0312042905899559</v>
      </c>
    </row>
    <row r="741" spans="1:10" x14ac:dyDescent="0.2">
      <c r="A741" t="b">
        <f>AND(Raw!E741&gt;0,Raw!E741&lt;100)</f>
        <v>1</v>
      </c>
      <c r="B741" t="b">
        <f>Raw!D741&gt;0</f>
        <v>1</v>
      </c>
      <c r="C741" t="b">
        <f>AND(Raw!G741&gt;Raw!D741,Raw!G741&lt;80*Raw!D741)</f>
        <v>0</v>
      </c>
      <c r="D741" t="b">
        <f>Raw!K741*Raw!F741&gt;10000000</f>
        <v>1</v>
      </c>
      <c r="E741">
        <f>Raw!M741/Raw!L741</f>
        <v>1.0017944647663746</v>
      </c>
      <c r="F741">
        <f>Raw!G741/Raw!F741</f>
        <v>1</v>
      </c>
      <c r="H741">
        <f>Raw!H741/Raw!G741</f>
        <v>1.031219512195122</v>
      </c>
      <c r="I741">
        <f>Raw!H741/Raw!J741</f>
        <v>1.0375460122699387</v>
      </c>
      <c r="J741">
        <f>Raw!I741/Raw!G741</f>
        <v>1.0443902439024391</v>
      </c>
    </row>
    <row r="742" spans="1:10" x14ac:dyDescent="0.2">
      <c r="A742" t="b">
        <f>AND(Raw!E742&gt;0,Raw!E742&lt;100)</f>
        <v>0</v>
      </c>
      <c r="B742" t="b">
        <f>Raw!D742&gt;0</f>
        <v>1</v>
      </c>
      <c r="C742" t="b">
        <f>AND(Raw!G742&gt;Raw!D742,Raw!G742&lt;80*Raw!D742)</f>
        <v>1</v>
      </c>
      <c r="D742" t="b">
        <f>Raw!K742*Raw!F742&gt;10000000</f>
        <v>0</v>
      </c>
      <c r="E742">
        <f>Raw!M742/Raw!L742</f>
        <v>1.0017944647663746</v>
      </c>
      <c r="F742">
        <f>Raw!G742/Raw!F742</f>
        <v>0.9361022364217253</v>
      </c>
      <c r="H742">
        <f>Raw!H742/Raw!G742</f>
        <v>1.0273037542662116</v>
      </c>
      <c r="I742">
        <f>Raw!H742/Raw!J742</f>
        <v>1.0343642611683848</v>
      </c>
      <c r="J742">
        <f>Raw!I742/Raw!G742</f>
        <v>1.0682593856655289</v>
      </c>
    </row>
    <row r="743" spans="1:10" x14ac:dyDescent="0.2">
      <c r="A743" t="b">
        <f>AND(Raw!E743&gt;0,Raw!E743&lt;100)</f>
        <v>0</v>
      </c>
      <c r="B743" t="b">
        <f>Raw!D743&gt;0</f>
        <v>0</v>
      </c>
      <c r="C743" t="b">
        <f>AND(Raw!G743&gt;Raw!D743,Raw!G743&lt;80*Raw!D743)</f>
        <v>0</v>
      </c>
      <c r="D743" t="b">
        <f>Raw!K743*Raw!F743&gt;10000000</f>
        <v>1</v>
      </c>
      <c r="E743">
        <f>Raw!M743/Raw!L743</f>
        <v>1.0017944647663746</v>
      </c>
      <c r="F743">
        <f>Raw!G743/Raw!F743</f>
        <v>1.1965048543689321</v>
      </c>
      <c r="H743">
        <f>Raw!H743/Raw!G743</f>
        <v>1.0082765335929893</v>
      </c>
      <c r="I743">
        <f>Raw!H743/Raw!J743</f>
        <v>1.1045333333333334</v>
      </c>
      <c r="J743">
        <f>Raw!I743/Raw!G743</f>
        <v>1.020772476468679</v>
      </c>
    </row>
    <row r="744" spans="1:10" x14ac:dyDescent="0.2">
      <c r="A744" t="b">
        <f>AND(Raw!E744&gt;0,Raw!E744&lt;100)</f>
        <v>1</v>
      </c>
      <c r="B744" t="b">
        <f>Raw!D744&gt;0</f>
        <v>0</v>
      </c>
      <c r="C744" t="b">
        <f>AND(Raw!G744&gt;Raw!D744,Raw!G744&lt;80*Raw!D744)</f>
        <v>0</v>
      </c>
      <c r="D744" t="b">
        <f>Raw!K744*Raw!F744&gt;10000000</f>
        <v>0</v>
      </c>
      <c r="E744">
        <f>Raw!M744/Raw!L744</f>
        <v>1.0017944647663746</v>
      </c>
      <c r="F744">
        <f>Raw!G744/Raw!F744</f>
        <v>0.98773006134969332</v>
      </c>
      <c r="H744">
        <f>Raw!H744/Raw!G744</f>
        <v>1.0248447204968942</v>
      </c>
      <c r="I744">
        <f>Raw!H744/Raw!J744</f>
        <v>1.0714285714285714</v>
      </c>
      <c r="J744">
        <f>Raw!I744/Raw!G744</f>
        <v>1.0527950310559004</v>
      </c>
    </row>
    <row r="745" spans="1:10" x14ac:dyDescent="0.2">
      <c r="A745" t="b">
        <f>AND(Raw!E745&gt;0,Raw!E745&lt;100)</f>
        <v>0</v>
      </c>
      <c r="B745" t="b">
        <f>Raw!D745&gt;0</f>
        <v>1</v>
      </c>
      <c r="C745" t="b">
        <f>AND(Raw!G745&gt;Raw!D745,Raw!G745&lt;80*Raw!D745)</f>
        <v>1</v>
      </c>
      <c r="D745" t="b">
        <f>Raw!K745*Raw!F745&gt;10000000</f>
        <v>0</v>
      </c>
      <c r="E745">
        <f>Raw!M745/Raw!L745</f>
        <v>1.0017944647663746</v>
      </c>
      <c r="F745">
        <f>Raw!G745/Raw!F745</f>
        <v>0.98957126303592136</v>
      </c>
      <c r="H745">
        <f>Raw!H745/Raw!G745</f>
        <v>0.88173302107728324</v>
      </c>
      <c r="I745">
        <f>Raw!H745/Raw!J745</f>
        <v>1.004</v>
      </c>
      <c r="J745">
        <f>Raw!I745/Raw!G745</f>
        <v>1.0070257611241218</v>
      </c>
    </row>
    <row r="746" spans="1:10" x14ac:dyDescent="0.2">
      <c r="A746" t="b">
        <f>AND(Raw!E746&gt;0,Raw!E746&lt;100)</f>
        <v>0</v>
      </c>
      <c r="B746" t="b">
        <f>Raw!D746&gt;0</f>
        <v>1</v>
      </c>
      <c r="C746" t="b">
        <f>AND(Raw!G746&gt;Raw!D746,Raw!G746&lt;80*Raw!D746)</f>
        <v>1</v>
      </c>
      <c r="D746" t="b">
        <f>Raw!K746*Raw!F746&gt;10000000</f>
        <v>1</v>
      </c>
      <c r="E746">
        <f>Raw!M746/Raw!L746</f>
        <v>1.0017944647663746</v>
      </c>
      <c r="F746">
        <f>Raw!G746/Raw!F746</f>
        <v>0.89571899012074652</v>
      </c>
      <c r="H746">
        <f>Raw!H746/Raw!G746</f>
        <v>1.2352941176470589</v>
      </c>
      <c r="I746">
        <f>Raw!H746/Raw!J746</f>
        <v>1.243676742751388</v>
      </c>
      <c r="J746">
        <f>Raw!I746/Raw!G746</f>
        <v>1.3204656862745099</v>
      </c>
    </row>
    <row r="747" spans="1:10" x14ac:dyDescent="0.2">
      <c r="A747" t="b">
        <f>AND(Raw!E747&gt;0,Raw!E747&lt;100)</f>
        <v>1</v>
      </c>
      <c r="B747" t="b">
        <f>Raw!D747&gt;0</f>
        <v>1</v>
      </c>
      <c r="C747" t="b">
        <f>AND(Raw!G747&gt;Raw!D747,Raw!G747&lt;80*Raw!D747)</f>
        <v>1</v>
      </c>
      <c r="D747" t="b">
        <f>Raw!K747*Raw!F747&gt;10000000</f>
        <v>0</v>
      </c>
      <c r="E747">
        <f>Raw!M747/Raw!L747</f>
        <v>1.0008278145695364</v>
      </c>
      <c r="F747">
        <f>Raw!G747/Raw!F747</f>
        <v>0.99887766554433222</v>
      </c>
      <c r="H747">
        <f>Raw!H747/Raw!G747</f>
        <v>0.98651685393258415</v>
      </c>
      <c r="I747">
        <f>Raw!H747/Raw!J747</f>
        <v>1.0185614849187936</v>
      </c>
      <c r="J747">
        <f>Raw!I747/Raw!G747</f>
        <v>1</v>
      </c>
    </row>
    <row r="748" spans="1:10" x14ac:dyDescent="0.2">
      <c r="A748" t="b">
        <f>AND(Raw!E748&gt;0,Raw!E748&lt;100)</f>
        <v>0</v>
      </c>
      <c r="B748" t="b">
        <f>Raw!D748&gt;0</f>
        <v>1</v>
      </c>
      <c r="C748" t="b">
        <f>AND(Raw!G748&gt;Raw!D748,Raw!G748&lt;80*Raw!D748)</f>
        <v>0</v>
      </c>
      <c r="D748" t="b">
        <f>Raw!K748*Raw!F748&gt;10000000</f>
        <v>0</v>
      </c>
      <c r="E748">
        <f>Raw!M748/Raw!L748</f>
        <v>1.0008278145695364</v>
      </c>
      <c r="F748">
        <f>Raw!G748/Raw!F748</f>
        <v>0.9917203311867524</v>
      </c>
      <c r="H748">
        <f>Raw!H748/Raw!G748</f>
        <v>0.93678770209382456</v>
      </c>
      <c r="I748">
        <f>Raw!H748/Raw!J748</f>
        <v>1.0012747875354109</v>
      </c>
      <c r="J748">
        <f>Raw!I748/Raw!G748</f>
        <v>1</v>
      </c>
    </row>
    <row r="749" spans="1:10" x14ac:dyDescent="0.2">
      <c r="A749" t="b">
        <f>AND(Raw!E749&gt;0,Raw!E749&lt;100)</f>
        <v>1</v>
      </c>
      <c r="B749" t="b">
        <f>Raw!D749&gt;0</f>
        <v>1</v>
      </c>
      <c r="C749" t="b">
        <f>AND(Raw!G749&gt;Raw!D749,Raw!G749&lt;80*Raw!D749)</f>
        <v>0</v>
      </c>
      <c r="D749" t="b">
        <f>Raw!K749*Raw!F749&gt;10000000</f>
        <v>1</v>
      </c>
      <c r="E749">
        <f>Raw!M749/Raw!L749</f>
        <v>1.0008278145695364</v>
      </c>
      <c r="F749">
        <f>Raw!G749/Raw!F749</f>
        <v>0.99007244432519437</v>
      </c>
      <c r="H749">
        <f>Raw!H749/Raw!G749</f>
        <v>0.96910569105691058</v>
      </c>
      <c r="I749">
        <f>Raw!H749/Raw!J749</f>
        <v>1.0222984562607205</v>
      </c>
      <c r="J749">
        <f>Raw!I749/Raw!G749</f>
        <v>1.0246612466124663</v>
      </c>
    </row>
    <row r="750" spans="1:10" x14ac:dyDescent="0.2">
      <c r="A750" t="b">
        <f>AND(Raw!E750&gt;0,Raw!E750&lt;100)</f>
        <v>0</v>
      </c>
      <c r="B750" t="b">
        <f>Raw!D750&gt;0</f>
        <v>1</v>
      </c>
      <c r="C750" t="b">
        <f>AND(Raw!G750&gt;Raw!D750,Raw!G750&lt;80*Raw!D750)</f>
        <v>0</v>
      </c>
      <c r="D750" t="b">
        <f>Raw!K750*Raw!F750&gt;10000000</f>
        <v>0</v>
      </c>
      <c r="E750">
        <f>Raw!M750/Raw!L750</f>
        <v>1.0008278145695364</v>
      </c>
      <c r="F750">
        <f>Raw!G750/Raw!F750</f>
        <v>1</v>
      </c>
      <c r="H750">
        <f>Raw!H750/Raw!G750</f>
        <v>0.9928057553956835</v>
      </c>
      <c r="I750">
        <f>Raw!H750/Raw!J750</f>
        <v>1.0222222222222224</v>
      </c>
      <c r="J750">
        <f>Raw!I750/Raw!G750</f>
        <v>1.0057553956834533</v>
      </c>
    </row>
    <row r="751" spans="1:10" x14ac:dyDescent="0.2">
      <c r="A751" t="b">
        <f>AND(Raw!E751&gt;0,Raw!E751&lt;100)</f>
        <v>1</v>
      </c>
      <c r="B751" t="b">
        <f>Raw!D751&gt;0</f>
        <v>1</v>
      </c>
      <c r="C751" t="b">
        <f>AND(Raw!G751&gt;Raw!D751,Raw!G751&lt;80*Raw!D751)</f>
        <v>1</v>
      </c>
      <c r="D751" t="b">
        <f>Raw!K751*Raw!F751&gt;10000000</f>
        <v>1</v>
      </c>
      <c r="E751">
        <f>Raw!M751/Raw!L751</f>
        <v>1.0008278145695364</v>
      </c>
      <c r="F751">
        <f>Raw!G751/Raw!F751</f>
        <v>0.9957234952447821</v>
      </c>
      <c r="H751">
        <f>Raw!H751/Raw!G751</f>
        <v>0.90814102564102561</v>
      </c>
      <c r="I751">
        <f>Raw!H751/Raw!J751</f>
        <v>1.0047517730496454</v>
      </c>
      <c r="J751">
        <f>Raw!I751/Raw!G751</f>
        <v>1.0030128205128206</v>
      </c>
    </row>
    <row r="752" spans="1:10" x14ac:dyDescent="0.2">
      <c r="A752" t="b">
        <f>AND(Raw!E752&gt;0,Raw!E752&lt;100)</f>
        <v>1</v>
      </c>
      <c r="B752" t="b">
        <f>Raw!D752&gt;0</f>
        <v>0</v>
      </c>
      <c r="C752" t="b">
        <f>AND(Raw!G752&gt;Raw!D752,Raw!G752&lt;80*Raw!D752)</f>
        <v>0</v>
      </c>
      <c r="D752" t="b">
        <f>Raw!K752*Raw!F752&gt;10000000</f>
        <v>0</v>
      </c>
      <c r="E752">
        <f>Raw!M752/Raw!L752</f>
        <v>1.0008278145695364</v>
      </c>
      <c r="F752">
        <f>Raw!G752/Raw!F752</f>
        <v>0.98898408812729499</v>
      </c>
      <c r="H752">
        <f>Raw!H752/Raw!G752</f>
        <v>0.93688118811881194</v>
      </c>
      <c r="I752">
        <f>Raw!H752/Raw!J752</f>
        <v>1.0257452574525745</v>
      </c>
      <c r="J752">
        <f>Raw!I752/Raw!G752</f>
        <v>1</v>
      </c>
    </row>
    <row r="753" spans="1:10" x14ac:dyDescent="0.2">
      <c r="A753" t="b">
        <f>AND(Raw!E753&gt;0,Raw!E753&lt;100)</f>
        <v>1</v>
      </c>
      <c r="B753" t="b">
        <f>Raw!D753&gt;0</f>
        <v>1</v>
      </c>
      <c r="C753" t="b">
        <f>AND(Raw!G753&gt;Raw!D753,Raw!G753&lt;80*Raw!D753)</f>
        <v>0</v>
      </c>
      <c r="D753" t="b">
        <f>Raw!K753*Raw!F753&gt;10000000</f>
        <v>1</v>
      </c>
      <c r="E753">
        <f>Raw!M753/Raw!L753</f>
        <v>1.0008278145695364</v>
      </c>
      <c r="F753">
        <f>Raw!G753/Raw!F753</f>
        <v>1.0561122244488979</v>
      </c>
      <c r="H753">
        <f>Raw!H753/Raw!G753</f>
        <v>1.0787476280834913</v>
      </c>
      <c r="I753">
        <f>Raw!H753/Raw!J753</f>
        <v>1.0932692307692309</v>
      </c>
      <c r="J753">
        <f>Raw!I753/Raw!G753</f>
        <v>1.1005692599620494</v>
      </c>
    </row>
    <row r="754" spans="1:10" x14ac:dyDescent="0.2">
      <c r="A754" t="b">
        <f>AND(Raw!E754&gt;0,Raw!E754&lt;100)</f>
        <v>1</v>
      </c>
      <c r="B754" t="b">
        <f>Raw!D754&gt;0</f>
        <v>1</v>
      </c>
      <c r="C754" t="b">
        <f>AND(Raw!G754&gt;Raw!D754,Raw!G754&lt;80*Raw!D754)</f>
        <v>1</v>
      </c>
      <c r="D754" t="b">
        <f>Raw!K754*Raw!F754&gt;10000000</f>
        <v>1</v>
      </c>
      <c r="E754">
        <f>Raw!M754/Raw!L754</f>
        <v>1.0008278145695364</v>
      </c>
      <c r="F754">
        <f>Raw!G754/Raw!F754</f>
        <v>1</v>
      </c>
      <c r="H754">
        <f>Raw!H754/Raw!G754</f>
        <v>0.95922989807474524</v>
      </c>
      <c r="I754">
        <f>Raw!H754/Raw!J754</f>
        <v>1.0456790123456792</v>
      </c>
      <c r="J754">
        <f>Raw!I754/Raw!G754</f>
        <v>1.0045300113250282</v>
      </c>
    </row>
    <row r="755" spans="1:10" x14ac:dyDescent="0.2">
      <c r="A755" t="b">
        <f>AND(Raw!E755&gt;0,Raw!E755&lt;100)</f>
        <v>1</v>
      </c>
      <c r="B755" t="b">
        <f>Raw!D755&gt;0</f>
        <v>1</v>
      </c>
      <c r="C755" t="b">
        <f>AND(Raw!G755&gt;Raw!D755,Raw!G755&lt;80*Raw!D755)</f>
        <v>1</v>
      </c>
      <c r="D755" t="b">
        <f>Raw!K755*Raw!F755&gt;10000000</f>
        <v>1</v>
      </c>
      <c r="E755">
        <f>Raw!M755/Raw!L755</f>
        <v>1.0008278145695364</v>
      </c>
      <c r="F755">
        <f>Raw!G755/Raw!F755</f>
        <v>0.99833610648918458</v>
      </c>
      <c r="H755">
        <f>Raw!H755/Raw!G755</f>
        <v>0.98666666666666669</v>
      </c>
      <c r="I755">
        <f>Raw!H755/Raw!J755</f>
        <v>1.0331588132635252</v>
      </c>
      <c r="J755">
        <f>Raw!I755/Raw!G755</f>
        <v>1.0055555555555555</v>
      </c>
    </row>
    <row r="756" spans="1:10" x14ac:dyDescent="0.2">
      <c r="A756" t="b">
        <f>AND(Raw!E756&gt;0,Raw!E756&lt;100)</f>
        <v>0</v>
      </c>
      <c r="B756" t="b">
        <f>Raw!D756&gt;0</f>
        <v>1</v>
      </c>
      <c r="C756" t="b">
        <f>AND(Raw!G756&gt;Raw!D756,Raw!G756&lt;80*Raw!D756)</f>
        <v>1</v>
      </c>
      <c r="D756" t="b">
        <f>Raw!K756*Raw!F756&gt;10000000</f>
        <v>1</v>
      </c>
      <c r="E756">
        <f>Raw!M756/Raw!L756</f>
        <v>1.0008278145695364</v>
      </c>
      <c r="F756">
        <f>Raw!G756/Raw!F756</f>
        <v>1.0019344854268764</v>
      </c>
      <c r="H756">
        <f>Raw!H756/Raw!G756</f>
        <v>1.0446646930106835</v>
      </c>
      <c r="I756">
        <f>Raw!H756/Raw!J756</f>
        <v>1.0446646930106835</v>
      </c>
      <c r="J756">
        <f>Raw!I756/Raw!G756</f>
        <v>1.0796756339297207</v>
      </c>
    </row>
    <row r="757" spans="1:10" x14ac:dyDescent="0.2">
      <c r="A757" t="b">
        <f>AND(Raw!E757&gt;0,Raw!E757&lt;100)</f>
        <v>1</v>
      </c>
      <c r="B757" t="b">
        <f>Raw!D757&gt;0</f>
        <v>1</v>
      </c>
      <c r="C757" t="b">
        <f>AND(Raw!G757&gt;Raw!D757,Raw!G757&lt;80*Raw!D757)</f>
        <v>1</v>
      </c>
      <c r="D757" t="b">
        <f>Raw!K757*Raw!F757&gt;10000000</f>
        <v>1</v>
      </c>
      <c r="E757">
        <f>Raw!M757/Raw!L757</f>
        <v>1.0008278145695364</v>
      </c>
      <c r="F757">
        <f>Raw!G757/Raw!F757</f>
        <v>0.90189612530915086</v>
      </c>
      <c r="H757">
        <f>Raw!H757/Raw!G757</f>
        <v>1.0847044485070079</v>
      </c>
      <c r="I757">
        <f>Raw!H757/Raw!J757</f>
        <v>1.0870229007633587</v>
      </c>
      <c r="J757">
        <f>Raw!I757/Raw!G757</f>
        <v>1.1075563680682512</v>
      </c>
    </row>
    <row r="758" spans="1:10" x14ac:dyDescent="0.2">
      <c r="A758" t="b">
        <f>AND(Raw!E758&gt;0,Raw!E758&lt;100)</f>
        <v>0</v>
      </c>
      <c r="B758" t="b">
        <f>Raw!D758&gt;0</f>
        <v>0</v>
      </c>
      <c r="C758" t="b">
        <f>AND(Raw!G758&gt;Raw!D758,Raw!G758&lt;80*Raw!D758)</f>
        <v>0</v>
      </c>
      <c r="D758" t="b">
        <f>Raw!K758*Raw!F758&gt;10000000</f>
        <v>0</v>
      </c>
      <c r="E758">
        <f>Raw!M758/Raw!L758</f>
        <v>1.0008278145695364</v>
      </c>
      <c r="F758">
        <f>Raw!G758/Raw!F758</f>
        <v>1.0310077519379846</v>
      </c>
      <c r="H758">
        <f>Raw!H758/Raw!G758</f>
        <v>0.95488721804511278</v>
      </c>
      <c r="I758">
        <f>Raw!H758/Raw!J758</f>
        <v>1.016</v>
      </c>
      <c r="J758">
        <f>Raw!I758/Raw!G758</f>
        <v>1.0075187969924813</v>
      </c>
    </row>
    <row r="759" spans="1:10" x14ac:dyDescent="0.2">
      <c r="A759" t="b">
        <f>AND(Raw!E759&gt;0,Raw!E759&lt;100)</f>
        <v>0</v>
      </c>
      <c r="B759" t="b">
        <f>Raw!D759&gt;0</f>
        <v>0</v>
      </c>
      <c r="C759" t="b">
        <f>AND(Raw!G759&gt;Raw!D759,Raw!G759&lt;80*Raw!D759)</f>
        <v>0</v>
      </c>
      <c r="D759" t="b">
        <f>Raw!K759*Raw!F759&gt;10000000</f>
        <v>0</v>
      </c>
      <c r="E759">
        <f>Raw!M759/Raw!L759</f>
        <v>1.0008278145695364</v>
      </c>
      <c r="F759">
        <f>Raw!G759/Raw!F759</f>
        <v>1.0096774193548386</v>
      </c>
      <c r="H759">
        <f>Raw!H759/Raw!G759</f>
        <v>1.0031948881789139</v>
      </c>
      <c r="I759">
        <f>Raw!H759/Raw!J759</f>
        <v>1.0064102564102564</v>
      </c>
      <c r="J759">
        <f>Raw!I759/Raw!G759</f>
        <v>1.0063897763578276</v>
      </c>
    </row>
    <row r="760" spans="1:10" x14ac:dyDescent="0.2">
      <c r="A760" t="b">
        <f>AND(Raw!E760&gt;0,Raw!E760&lt;100)</f>
        <v>1</v>
      </c>
      <c r="B760" t="b">
        <f>Raw!D760&gt;0</f>
        <v>1</v>
      </c>
      <c r="C760" t="b">
        <f>AND(Raw!G760&gt;Raw!D760,Raw!G760&lt;80*Raw!D760)</f>
        <v>1</v>
      </c>
      <c r="D760" t="b">
        <f>Raw!K760*Raw!F760&gt;10000000</f>
        <v>1</v>
      </c>
      <c r="E760">
        <f>Raw!M760/Raw!L760</f>
        <v>1.0008278145695364</v>
      </c>
      <c r="F760">
        <f>Raw!G760/Raw!F760</f>
        <v>1.1050566695727986</v>
      </c>
      <c r="H760">
        <f>Raw!H760/Raw!G760</f>
        <v>0.955818540433925</v>
      </c>
      <c r="I760">
        <f>Raw!H760/Raw!J760</f>
        <v>1.0275657336726041</v>
      </c>
      <c r="J760">
        <f>Raw!I760/Raw!G760</f>
        <v>1.0631163708086784</v>
      </c>
    </row>
    <row r="761" spans="1:10" x14ac:dyDescent="0.2">
      <c r="A761" t="b">
        <f>AND(Raw!E761&gt;0,Raw!E761&lt;100)</f>
        <v>0</v>
      </c>
      <c r="B761" t="b">
        <f>Raw!D761&gt;0</f>
        <v>1</v>
      </c>
      <c r="C761" t="b">
        <f>AND(Raw!G761&gt;Raw!D761,Raw!G761&lt;80*Raw!D761)</f>
        <v>0</v>
      </c>
      <c r="D761" t="b">
        <f>Raw!K761*Raw!F761&gt;10000000</f>
        <v>1</v>
      </c>
      <c r="E761">
        <f>Raw!M761/Raw!L761</f>
        <v>1.0008278145695364</v>
      </c>
      <c r="F761">
        <f>Raw!G761/Raw!F761</f>
        <v>0.98076923076923084</v>
      </c>
      <c r="H761">
        <f>Raw!H761/Raw!G761</f>
        <v>0.86274509803921562</v>
      </c>
      <c r="I761">
        <f>Raw!H761/Raw!J761</f>
        <v>1.0379935435808292</v>
      </c>
      <c r="J761">
        <f>Raw!I761/Raw!G761</f>
        <v>1.0103199174406605</v>
      </c>
    </row>
    <row r="762" spans="1:10" x14ac:dyDescent="0.2">
      <c r="A762" t="b">
        <f>AND(Raw!E762&gt;0,Raw!E762&lt;100)</f>
        <v>1</v>
      </c>
      <c r="B762" t="b">
        <f>Raw!D762&gt;0</f>
        <v>1</v>
      </c>
      <c r="C762" t="b">
        <f>AND(Raw!G762&gt;Raw!D762,Raw!G762&lt;80*Raw!D762)</f>
        <v>1</v>
      </c>
      <c r="D762" t="b">
        <f>Raw!K762*Raw!F762&gt;10000000</f>
        <v>1</v>
      </c>
      <c r="E762">
        <f>Raw!M762/Raw!L762</f>
        <v>1.0008278145695364</v>
      </c>
      <c r="F762">
        <f>Raw!G762/Raw!F762</f>
        <v>1.0070005385029617</v>
      </c>
      <c r="H762">
        <f>Raw!H762/Raw!G762</f>
        <v>1.0172905525846703</v>
      </c>
      <c r="I762">
        <f>Raw!H762/Raw!J762</f>
        <v>1.0597957288765087</v>
      </c>
      <c r="J762">
        <f>Raw!I762/Raw!G762</f>
        <v>1.048663101604278</v>
      </c>
    </row>
    <row r="763" spans="1:10" x14ac:dyDescent="0.2">
      <c r="A763" t="b">
        <f>AND(Raw!E763&gt;0,Raw!E763&lt;100)</f>
        <v>1</v>
      </c>
      <c r="B763" t="b">
        <f>Raw!D763&gt;0</f>
        <v>1</v>
      </c>
      <c r="C763" t="b">
        <f>AND(Raw!G763&gt;Raw!D763,Raw!G763&lt;80*Raw!D763)</f>
        <v>1</v>
      </c>
      <c r="D763" t="b">
        <f>Raw!K763*Raw!F763&gt;10000000</f>
        <v>0</v>
      </c>
      <c r="E763">
        <f>Raw!M763/Raw!L763</f>
        <v>1.0008278145695364</v>
      </c>
      <c r="F763">
        <f>Raw!G763/Raw!F763</f>
        <v>1.1499999999999999</v>
      </c>
      <c r="H763">
        <f>Raw!H763/Raw!G763</f>
        <v>0.99661835748792271</v>
      </c>
      <c r="I763">
        <f>Raw!H763/Raw!J763</f>
        <v>1.0812368972746331</v>
      </c>
      <c r="J763">
        <f>Raw!I763/Raw!G763</f>
        <v>1.0338164251207729</v>
      </c>
    </row>
    <row r="764" spans="1:10" x14ac:dyDescent="0.2">
      <c r="A764" t="b">
        <f>AND(Raw!E764&gt;0,Raw!E764&lt;100)</f>
        <v>1</v>
      </c>
      <c r="B764" t="b">
        <f>Raw!D764&gt;0</f>
        <v>1</v>
      </c>
      <c r="C764" t="b">
        <f>AND(Raw!G764&gt;Raw!D764,Raw!G764&lt;80*Raw!D764)</f>
        <v>0</v>
      </c>
      <c r="D764" t="b">
        <f>Raw!K764*Raw!F764&gt;10000000</f>
        <v>1</v>
      </c>
      <c r="E764">
        <f>Raw!M764/Raw!L764</f>
        <v>1.0008278145695364</v>
      </c>
      <c r="F764">
        <f>Raw!G764/Raw!F764</f>
        <v>0.97622739018087856</v>
      </c>
      <c r="H764">
        <f>Raw!H764/Raw!G764</f>
        <v>1.0067496029645313</v>
      </c>
      <c r="I764">
        <f>Raw!H764/Raw!J764</f>
        <v>1.0176588628762542</v>
      </c>
      <c r="J764">
        <f>Raw!I764/Raw!G764</f>
        <v>1.0173372154579143</v>
      </c>
    </row>
    <row r="765" spans="1:10" x14ac:dyDescent="0.2">
      <c r="A765" t="b">
        <f>AND(Raw!E765&gt;0,Raw!E765&lt;100)</f>
        <v>0</v>
      </c>
      <c r="B765" t="b">
        <f>Raw!D765&gt;0</f>
        <v>1</v>
      </c>
      <c r="C765" t="b">
        <f>AND(Raw!G765&gt;Raw!D765,Raw!G765&lt;80*Raw!D765)</f>
        <v>0</v>
      </c>
      <c r="D765" t="b">
        <f>Raw!K765*Raw!F765&gt;10000000</f>
        <v>1</v>
      </c>
      <c r="E765">
        <f>Raw!M765/Raw!L765</f>
        <v>0.99814738575545481</v>
      </c>
      <c r="F765">
        <f>Raw!G765/Raw!F765</f>
        <v>0.90227773695811897</v>
      </c>
      <c r="H765">
        <f>Raw!H765/Raw!G765</f>
        <v>0.9181596091205213</v>
      </c>
      <c r="I765">
        <f>Raw!H765/Raw!J765</f>
        <v>1.0180586907449212</v>
      </c>
      <c r="J765">
        <f>Raw!I765/Raw!G765</f>
        <v>1.0044788273615637</v>
      </c>
    </row>
    <row r="766" spans="1:10" x14ac:dyDescent="0.2">
      <c r="A766" t="b">
        <f>AND(Raw!E766&gt;0,Raw!E766&lt;100)</f>
        <v>1</v>
      </c>
      <c r="B766" t="b">
        <f>Raw!D766&gt;0</f>
        <v>1</v>
      </c>
      <c r="C766" t="b">
        <f>AND(Raw!G766&gt;Raw!D766,Raw!G766&lt;80*Raw!D766)</f>
        <v>0</v>
      </c>
      <c r="D766" t="b">
        <f>Raw!K766*Raw!F766&gt;10000000</f>
        <v>1</v>
      </c>
      <c r="E766">
        <f>Raw!M766/Raw!L766</f>
        <v>0.99814738575545481</v>
      </c>
      <c r="F766">
        <f>Raw!G766/Raw!F766</f>
        <v>0.87547169811320746</v>
      </c>
      <c r="H766">
        <f>Raw!H766/Raw!G766</f>
        <v>1.1008620689655173</v>
      </c>
      <c r="I766">
        <f>Raw!H766/Raw!J766</f>
        <v>1.1159335857850279</v>
      </c>
      <c r="J766">
        <f>Raw!I766/Raw!G766</f>
        <v>1.1574712643678162</v>
      </c>
    </row>
    <row r="767" spans="1:10" x14ac:dyDescent="0.2">
      <c r="A767" t="b">
        <f>AND(Raw!E767&gt;0,Raw!E767&lt;100)</f>
        <v>1</v>
      </c>
      <c r="B767" t="b">
        <f>Raw!D767&gt;0</f>
        <v>1</v>
      </c>
      <c r="C767" t="b">
        <f>AND(Raw!G767&gt;Raw!D767,Raw!G767&lt;80*Raw!D767)</f>
        <v>0</v>
      </c>
      <c r="D767" t="b">
        <f>Raw!K767*Raw!F767&gt;10000000</f>
        <v>1</v>
      </c>
      <c r="E767">
        <f>Raw!M767/Raw!L767</f>
        <v>0.99814738575545481</v>
      </c>
      <c r="F767">
        <f>Raw!G767/Raw!F767</f>
        <v>1.1189781021897811</v>
      </c>
      <c r="H767">
        <f>Raw!H767/Raw!G767</f>
        <v>1.0106327462491846</v>
      </c>
      <c r="I767">
        <f>Raw!H767/Raw!J767</f>
        <v>1.0125481994640875</v>
      </c>
      <c r="J767">
        <f>Raw!I767/Raw!G767</f>
        <v>1.0423352902804957</v>
      </c>
    </row>
    <row r="768" spans="1:10" x14ac:dyDescent="0.2">
      <c r="A768" t="b">
        <f>AND(Raw!E768&gt;0,Raw!E768&lt;100)</f>
        <v>1</v>
      </c>
      <c r="B768" t="b">
        <f>Raw!D768&gt;0</f>
        <v>1</v>
      </c>
      <c r="C768" t="b">
        <f>AND(Raw!G768&gt;Raw!D768,Raw!G768&lt;80*Raw!D768)</f>
        <v>1</v>
      </c>
      <c r="D768" t="b">
        <f>Raw!K768*Raw!F768&gt;10000000</f>
        <v>1</v>
      </c>
      <c r="E768">
        <f>Raw!M768/Raw!L768</f>
        <v>0.99814738575545481</v>
      </c>
      <c r="F768">
        <f>Raw!G768/Raw!F768</f>
        <v>1.2180143295803481</v>
      </c>
      <c r="H768">
        <f>Raw!H768/Raw!G768</f>
        <v>1.1789915966386553</v>
      </c>
      <c r="I768">
        <f>Raw!H768/Raw!J768</f>
        <v>1.1991452991452991</v>
      </c>
      <c r="J768">
        <f>Raw!I768/Raw!G768</f>
        <v>1.179831932773109</v>
      </c>
    </row>
    <row r="769" spans="1:10" x14ac:dyDescent="0.2">
      <c r="A769" t="b">
        <f>AND(Raw!E769&gt;0,Raw!E769&lt;100)</f>
        <v>0</v>
      </c>
      <c r="B769" t="b">
        <f>Raw!D769&gt;0</f>
        <v>1</v>
      </c>
      <c r="C769" t="b">
        <f>AND(Raw!G769&gt;Raw!D769,Raw!G769&lt;80*Raw!D769)</f>
        <v>0</v>
      </c>
      <c r="D769" t="b">
        <f>Raw!K769*Raw!F769&gt;10000000</f>
        <v>0</v>
      </c>
      <c r="E769">
        <f>Raw!M769/Raw!L769</f>
        <v>0.99814738575545481</v>
      </c>
      <c r="F769">
        <f>Raw!G769/Raw!F769</f>
        <v>1.023088023088023</v>
      </c>
      <c r="H769">
        <f>Raw!H769/Raw!G769</f>
        <v>0.98307475317348381</v>
      </c>
      <c r="I769">
        <f>Raw!H769/Raw!J769</f>
        <v>1.0219941348973607</v>
      </c>
      <c r="J769">
        <f>Raw!I769/Raw!G769</f>
        <v>1.0112834978843441</v>
      </c>
    </row>
    <row r="770" spans="1:10" x14ac:dyDescent="0.2">
      <c r="A770" t="b">
        <f>AND(Raw!E770&gt;0,Raw!E770&lt;100)</f>
        <v>1</v>
      </c>
      <c r="B770" t="b">
        <f>Raw!D770&gt;0</f>
        <v>1</v>
      </c>
      <c r="C770" t="b">
        <f>AND(Raw!G770&gt;Raw!D770,Raw!G770&lt;80*Raw!D770)</f>
        <v>1</v>
      </c>
      <c r="D770" t="b">
        <f>Raw!K770*Raw!F770&gt;10000000</f>
        <v>0</v>
      </c>
      <c r="E770">
        <f>Raw!M770/Raw!L770</f>
        <v>0.99814738575545481</v>
      </c>
      <c r="F770">
        <f>Raw!G770/Raw!F770</f>
        <v>1.032069970845481</v>
      </c>
      <c r="H770">
        <f>Raw!H770/Raw!G770</f>
        <v>0.97175141242937857</v>
      </c>
      <c r="I770">
        <f>Raw!H770/Raw!J770</f>
        <v>1.016248153618907</v>
      </c>
      <c r="J770">
        <f>Raw!I770/Raw!G770</f>
        <v>1</v>
      </c>
    </row>
    <row r="771" spans="1:10" x14ac:dyDescent="0.2">
      <c r="A771" t="b">
        <f>AND(Raw!E771&gt;0,Raw!E771&lt;100)</f>
        <v>1</v>
      </c>
      <c r="B771" t="b">
        <f>Raw!D771&gt;0</f>
        <v>1</v>
      </c>
      <c r="C771" t="b">
        <f>AND(Raw!G771&gt;Raw!D771,Raw!G771&lt;80*Raw!D771)</f>
        <v>0</v>
      </c>
      <c r="D771" t="b">
        <f>Raw!K771*Raw!F771&gt;10000000</f>
        <v>1</v>
      </c>
      <c r="E771">
        <f>Raw!M771/Raw!L771</f>
        <v>0.99814738575545481</v>
      </c>
      <c r="F771">
        <f>Raw!G771/Raw!F771</f>
        <v>0.96551309781302563</v>
      </c>
      <c r="H771">
        <f>Raw!H771/Raw!G771</f>
        <v>1.0267579340385813</v>
      </c>
      <c r="I771">
        <f>Raw!H771/Raw!J771</f>
        <v>1.0402219140083218</v>
      </c>
      <c r="J771">
        <f>Raw!I771/Raw!G771</f>
        <v>1.0543870566272557</v>
      </c>
    </row>
    <row r="772" spans="1:10" x14ac:dyDescent="0.2">
      <c r="A772" t="b">
        <f>AND(Raw!E772&gt;0,Raw!E772&lt;100)</f>
        <v>1</v>
      </c>
      <c r="B772" t="b">
        <f>Raw!D772&gt;0</f>
        <v>1</v>
      </c>
      <c r="C772" t="b">
        <f>AND(Raw!G772&gt;Raw!D772,Raw!G772&lt;80*Raw!D772)</f>
        <v>0</v>
      </c>
      <c r="D772" t="b">
        <f>Raw!K772*Raw!F772&gt;10000000</f>
        <v>1</v>
      </c>
      <c r="E772">
        <f>Raw!M772/Raw!L772</f>
        <v>0.99814738575545481</v>
      </c>
      <c r="F772">
        <f>Raw!G772/Raw!F772</f>
        <v>1.0114561597315985</v>
      </c>
      <c r="H772">
        <f>Raw!H772/Raw!G772</f>
        <v>1.0517373892641884</v>
      </c>
      <c r="I772">
        <f>Raw!H772/Raw!J772</f>
        <v>1.0517373892641884</v>
      </c>
      <c r="J772">
        <f>Raw!I772/Raw!G772</f>
        <v>1.0876582662513652</v>
      </c>
    </row>
    <row r="773" spans="1:10" x14ac:dyDescent="0.2">
      <c r="A773" t="b">
        <f>AND(Raw!E773&gt;0,Raw!E773&lt;100)</f>
        <v>1</v>
      </c>
      <c r="B773" t="b">
        <f>Raw!D773&gt;0</f>
        <v>1</v>
      </c>
      <c r="C773" t="b">
        <f>AND(Raw!G773&gt;Raw!D773,Raw!G773&lt;80*Raw!D773)</f>
        <v>0</v>
      </c>
      <c r="D773" t="b">
        <f>Raw!K773*Raw!F773&gt;10000000</f>
        <v>1</v>
      </c>
      <c r="E773">
        <f>Raw!M773/Raw!L773</f>
        <v>0.99814738575545481</v>
      </c>
      <c r="F773">
        <f>Raw!G773/Raw!F773</f>
        <v>0.9514271407110666</v>
      </c>
      <c r="H773">
        <f>Raw!H773/Raw!G773</f>
        <v>0.89526315789473687</v>
      </c>
      <c r="I773">
        <f>Raw!H773/Raw!J773</f>
        <v>1.0284159613059252</v>
      </c>
      <c r="J773">
        <f>Raw!I773/Raw!G773</f>
        <v>1.0110526315789474</v>
      </c>
    </row>
    <row r="774" spans="1:10" x14ac:dyDescent="0.2">
      <c r="A774" t="b">
        <f>AND(Raw!E774&gt;0,Raw!E774&lt;100)</f>
        <v>1</v>
      </c>
      <c r="B774" t="b">
        <f>Raw!D774&gt;0</f>
        <v>1</v>
      </c>
      <c r="C774" t="b">
        <f>AND(Raw!G774&gt;Raw!D774,Raw!G774&lt;80*Raw!D774)</f>
        <v>0</v>
      </c>
      <c r="D774" t="b">
        <f>Raw!K774*Raw!F774&gt;10000000</f>
        <v>1</v>
      </c>
      <c r="E774">
        <f>Raw!M774/Raw!L774</f>
        <v>0.99814738575545481</v>
      </c>
      <c r="F774">
        <f>Raw!G774/Raw!F774</f>
        <v>0.95848962240560132</v>
      </c>
      <c r="H774">
        <f>Raw!H774/Raw!G774</f>
        <v>1.0213931646230108</v>
      </c>
      <c r="I774">
        <f>Raw!H774/Raw!J774</f>
        <v>1.0248691099476439</v>
      </c>
      <c r="J774">
        <f>Raw!I774/Raw!G774</f>
        <v>1.0472214975215237</v>
      </c>
    </row>
    <row r="775" spans="1:10" x14ac:dyDescent="0.2">
      <c r="A775" t="b">
        <f>AND(Raw!E775&gt;0,Raw!E775&lt;100)</f>
        <v>0</v>
      </c>
      <c r="B775" t="b">
        <f>Raw!D775&gt;0</f>
        <v>1</v>
      </c>
      <c r="C775" t="b">
        <f>AND(Raw!G775&gt;Raw!D775,Raw!G775&lt;80*Raw!D775)</f>
        <v>0</v>
      </c>
      <c r="D775" t="b">
        <f>Raw!K775*Raw!F775&gt;10000000</f>
        <v>1</v>
      </c>
      <c r="E775">
        <f>Raw!M775/Raw!L775</f>
        <v>0.99814738575545481</v>
      </c>
      <c r="F775">
        <f>Raw!G775/Raw!F775</f>
        <v>0.96514846979407642</v>
      </c>
      <c r="H775">
        <f>Raw!H775/Raw!G775</f>
        <v>1.0050294695481337</v>
      </c>
      <c r="I775">
        <f>Raw!H775/Raw!J775</f>
        <v>1.0384896467722289</v>
      </c>
      <c r="J775">
        <f>Raw!I775/Raw!G775</f>
        <v>1.0229076620825146</v>
      </c>
    </row>
    <row r="776" spans="1:10" x14ac:dyDescent="0.2">
      <c r="A776" t="b">
        <f>AND(Raw!E776&gt;0,Raw!E776&lt;100)</f>
        <v>0</v>
      </c>
      <c r="B776" t="b">
        <f>Raw!D776&gt;0</f>
        <v>1</v>
      </c>
      <c r="C776" t="b">
        <f>AND(Raw!G776&gt;Raw!D776,Raw!G776&lt;80*Raw!D776)</f>
        <v>1</v>
      </c>
      <c r="D776" t="b">
        <f>Raw!K776*Raw!F776&gt;10000000</f>
        <v>1</v>
      </c>
      <c r="E776">
        <f>Raw!M776/Raw!L776</f>
        <v>0.99814738575545481</v>
      </c>
      <c r="F776">
        <f>Raw!G776/Raw!F776</f>
        <v>0.8533501896333755</v>
      </c>
      <c r="H776">
        <f>Raw!H776/Raw!G776</f>
        <v>1.1130864197530863</v>
      </c>
      <c r="I776">
        <f>Raw!H776/Raw!J776</f>
        <v>1.1147378832838775</v>
      </c>
      <c r="J776">
        <f>Raw!I776/Raw!G776</f>
        <v>1.1604938271604939</v>
      </c>
    </row>
    <row r="777" spans="1:10" x14ac:dyDescent="0.2">
      <c r="A777" t="b">
        <f>AND(Raw!E777&gt;0,Raw!E777&lt;100)</f>
        <v>1</v>
      </c>
      <c r="B777" t="b">
        <f>Raw!D777&gt;0</f>
        <v>1</v>
      </c>
      <c r="C777" t="b">
        <f>AND(Raw!G777&gt;Raw!D777,Raw!G777&lt;80*Raw!D777)</f>
        <v>1</v>
      </c>
      <c r="D777" t="b">
        <f>Raw!K777*Raw!F777&gt;10000000</f>
        <v>1</v>
      </c>
      <c r="E777">
        <f>Raw!M777/Raw!L777</f>
        <v>0.99814738575545481</v>
      </c>
      <c r="F777">
        <f>Raw!G777/Raw!F777</f>
        <v>1.1072867081655071</v>
      </c>
      <c r="H777">
        <f>Raw!H777/Raw!G777</f>
        <v>1.0155423280423281</v>
      </c>
      <c r="I777">
        <f>Raw!H777/Raw!J777</f>
        <v>1.0821000704721635</v>
      </c>
      <c r="J777">
        <f>Raw!I777/Raw!G777</f>
        <v>1.0558862433862435</v>
      </c>
    </row>
    <row r="778" spans="1:10" x14ac:dyDescent="0.2">
      <c r="A778" t="b">
        <f>AND(Raw!E778&gt;0,Raw!E778&lt;100)</f>
        <v>1</v>
      </c>
      <c r="B778" t="b">
        <f>Raw!D778&gt;0</f>
        <v>1</v>
      </c>
      <c r="C778" t="b">
        <f>AND(Raw!G778&gt;Raw!D778,Raw!G778&lt;80*Raw!D778)</f>
        <v>1</v>
      </c>
      <c r="D778" t="b">
        <f>Raw!K778*Raw!F778&gt;10000000</f>
        <v>1</v>
      </c>
      <c r="E778">
        <f>Raw!M778/Raw!L778</f>
        <v>0.99814738575545481</v>
      </c>
      <c r="F778">
        <f>Raw!G778/Raw!F778</f>
        <v>0.97778819119025295</v>
      </c>
      <c r="H778">
        <f>Raw!H778/Raw!G778</f>
        <v>1.012748011118566</v>
      </c>
      <c r="I778">
        <f>Raw!H778/Raw!J778</f>
        <v>1.0164502164502165</v>
      </c>
      <c r="J778">
        <f>Raw!I778/Raw!G778</f>
        <v>1.0351768427106298</v>
      </c>
    </row>
    <row r="779" spans="1:10" x14ac:dyDescent="0.2">
      <c r="A779" t="b">
        <f>AND(Raw!E779&gt;0,Raw!E779&lt;100)</f>
        <v>0</v>
      </c>
      <c r="B779" t="b">
        <f>Raw!D779&gt;0</f>
        <v>1</v>
      </c>
      <c r="C779" t="b">
        <f>AND(Raw!G779&gt;Raw!D779,Raw!G779&lt;80*Raw!D779)</f>
        <v>1</v>
      </c>
      <c r="D779" t="b">
        <f>Raw!K779*Raw!F779&gt;10000000</f>
        <v>1</v>
      </c>
      <c r="E779">
        <f>Raw!M779/Raw!L779</f>
        <v>0.99814738575545481</v>
      </c>
      <c r="F779">
        <f>Raw!G779/Raw!F779</f>
        <v>0.89977426636568858</v>
      </c>
      <c r="H779">
        <f>Raw!H779/Raw!G779</f>
        <v>0.95659809332664336</v>
      </c>
      <c r="I779">
        <f>Raw!H779/Raw!J779</f>
        <v>1.0446575342465754</v>
      </c>
      <c r="J779">
        <f>Raw!I779/Raw!G779</f>
        <v>1.048544907175113</v>
      </c>
    </row>
    <row r="780" spans="1:10" x14ac:dyDescent="0.2">
      <c r="A780" t="b">
        <f>AND(Raw!E780&gt;0,Raw!E780&lt;100)</f>
        <v>1</v>
      </c>
      <c r="B780" t="b">
        <f>Raw!D780&gt;0</f>
        <v>1</v>
      </c>
      <c r="C780" t="b">
        <f>AND(Raw!G780&gt;Raw!D780,Raw!G780&lt;80*Raw!D780)</f>
        <v>0</v>
      </c>
      <c r="D780" t="b">
        <f>Raw!K780*Raw!F780&gt;10000000</f>
        <v>1</v>
      </c>
      <c r="E780">
        <f>Raw!M780/Raw!L780</f>
        <v>0.99814738575545481</v>
      </c>
      <c r="F780">
        <f>Raw!G780/Raw!F780</f>
        <v>1.0550601008142693</v>
      </c>
      <c r="H780">
        <f>Raw!H780/Raw!G780</f>
        <v>1.061742006615215</v>
      </c>
      <c r="I780">
        <f>Raw!H780/Raw!J780</f>
        <v>1.0719851576994435</v>
      </c>
      <c r="J780">
        <f>Raw!I780/Raw!G780</f>
        <v>1.1499448732083792</v>
      </c>
    </row>
    <row r="781" spans="1:10" x14ac:dyDescent="0.2">
      <c r="A781" t="b">
        <f>AND(Raw!E781&gt;0,Raw!E781&lt;100)</f>
        <v>0</v>
      </c>
      <c r="B781" t="b">
        <f>Raw!D781&gt;0</f>
        <v>1</v>
      </c>
      <c r="C781" t="b">
        <f>AND(Raw!G781&gt;Raw!D781,Raw!G781&lt;80*Raw!D781)</f>
        <v>0</v>
      </c>
      <c r="D781" t="b">
        <f>Raw!K781*Raw!F781&gt;10000000</f>
        <v>0</v>
      </c>
      <c r="E781">
        <f>Raw!M781/Raw!L781</f>
        <v>0.99814738575545481</v>
      </c>
      <c r="F781">
        <f>Raw!G781/Raw!F781</f>
        <v>1.032258064516129</v>
      </c>
      <c r="H781">
        <f>Raw!H781/Raw!G781</f>
        <v>1.2083333333333333</v>
      </c>
      <c r="I781">
        <f>Raw!H781/Raw!J781</f>
        <v>1.2608695652173914</v>
      </c>
      <c r="J781">
        <f>Raw!I781/Raw!G781</f>
        <v>1.2291666666666667</v>
      </c>
    </row>
    <row r="782" spans="1:10" x14ac:dyDescent="0.2">
      <c r="A782" t="b">
        <f>AND(Raw!E782&gt;0,Raw!E782&lt;100)</f>
        <v>0</v>
      </c>
      <c r="B782" t="b">
        <f>Raw!D782&gt;0</f>
        <v>1</v>
      </c>
      <c r="C782" t="b">
        <f>AND(Raw!G782&gt;Raw!D782,Raw!G782&lt;80*Raw!D782)</f>
        <v>1</v>
      </c>
      <c r="D782" t="b">
        <f>Raw!K782*Raw!F782&gt;10000000</f>
        <v>1</v>
      </c>
      <c r="E782">
        <f>Raw!M782/Raw!L782</f>
        <v>0.99814738575545481</v>
      </c>
      <c r="F782">
        <f>Raw!G782/Raw!F782</f>
        <v>0.94854965064577601</v>
      </c>
      <c r="H782">
        <f>Raw!H782/Raw!G782</f>
        <v>0.89040178571428574</v>
      </c>
      <c r="I782">
        <f>Raw!H782/Raw!J782</f>
        <v>1.0001253604111822</v>
      </c>
      <c r="J782">
        <f>Raw!I782/Raw!G782</f>
        <v>1.0087053571428573</v>
      </c>
    </row>
    <row r="783" spans="1:10" x14ac:dyDescent="0.2">
      <c r="A783" t="b">
        <f>AND(Raw!E783&gt;0,Raw!E783&lt;100)</f>
        <v>1</v>
      </c>
      <c r="B783" t="b">
        <f>Raw!D783&gt;0</f>
        <v>1</v>
      </c>
      <c r="C783" t="b">
        <f>AND(Raw!G783&gt;Raw!D783,Raw!G783&lt;80*Raw!D783)</f>
        <v>1</v>
      </c>
      <c r="D783" t="b">
        <f>Raw!K783*Raw!F783&gt;10000000</f>
        <v>1</v>
      </c>
      <c r="E783">
        <f>Raw!M783/Raw!L783</f>
        <v>0.99814738575545481</v>
      </c>
      <c r="F783">
        <f>Raw!G783/Raw!F783</f>
        <v>1.0012315270935961</v>
      </c>
      <c r="H783">
        <f>Raw!H783/Raw!G783</f>
        <v>0.9729397293972939</v>
      </c>
      <c r="I783">
        <f>Raw!H783/Raw!J783</f>
        <v>1.061744966442953</v>
      </c>
      <c r="J783">
        <f>Raw!I783/Raw!G783</f>
        <v>1</v>
      </c>
    </row>
    <row r="784" spans="1:10" x14ac:dyDescent="0.2">
      <c r="A784" t="b">
        <f>AND(Raw!E784&gt;0,Raw!E784&lt;100)</f>
        <v>1</v>
      </c>
      <c r="B784" t="b">
        <f>Raw!D784&gt;0</f>
        <v>1</v>
      </c>
      <c r="C784" t="b">
        <f>AND(Raw!G784&gt;Raw!D784,Raw!G784&lt;80*Raw!D784)</f>
        <v>1</v>
      </c>
      <c r="D784" t="b">
        <f>Raw!K784*Raw!F784&gt;10000000</f>
        <v>1</v>
      </c>
      <c r="E784">
        <f>Raw!M784/Raw!L784</f>
        <v>0.99814738575545481</v>
      </c>
      <c r="F784">
        <f>Raw!G784/Raw!F784</f>
        <v>1.0633006782215524</v>
      </c>
      <c r="H784">
        <f>Raw!H784/Raw!G784</f>
        <v>0.95180722891566272</v>
      </c>
      <c r="I784">
        <f>Raw!H784/Raw!J784</f>
        <v>1.0111048371917937</v>
      </c>
      <c r="J784">
        <f>Raw!I784/Raw!G784</f>
        <v>1.0088589652728561</v>
      </c>
    </row>
    <row r="785" spans="1:10" x14ac:dyDescent="0.2">
      <c r="A785" t="b">
        <f>AND(Raw!E785&gt;0,Raw!E785&lt;100)</f>
        <v>1</v>
      </c>
      <c r="B785" t="b">
        <f>Raw!D785&gt;0</f>
        <v>0</v>
      </c>
      <c r="C785" t="b">
        <f>AND(Raw!G785&gt;Raw!D785,Raw!G785&lt;80*Raw!D785)</f>
        <v>0</v>
      </c>
      <c r="D785" t="b">
        <f>Raw!K785*Raw!F785&gt;10000000</f>
        <v>1</v>
      </c>
      <c r="E785">
        <f>Raw!M785/Raw!L785</f>
        <v>0.99814738575545481</v>
      </c>
      <c r="F785">
        <f>Raw!G785/Raw!F785</f>
        <v>0.85651279035577776</v>
      </c>
      <c r="H785">
        <f>Raw!H785/Raw!G785</f>
        <v>0.94679025060075517</v>
      </c>
      <c r="I785">
        <f>Raw!H785/Raw!J785</f>
        <v>1.001816200508536</v>
      </c>
      <c r="J785">
        <f>Raw!I785/Raw!G785</f>
        <v>1.002403020940611</v>
      </c>
    </row>
    <row r="786" spans="1:10" x14ac:dyDescent="0.2">
      <c r="A786" t="b">
        <f>AND(Raw!E786&gt;0,Raw!E786&lt;100)</f>
        <v>0</v>
      </c>
      <c r="B786" t="b">
        <f>Raw!D786&gt;0</f>
        <v>0</v>
      </c>
      <c r="C786" t="b">
        <f>AND(Raw!G786&gt;Raw!D786,Raw!G786&lt;80*Raw!D786)</f>
        <v>0</v>
      </c>
      <c r="D786" t="b">
        <f>Raw!K786*Raw!F786&gt;10000000</f>
        <v>0</v>
      </c>
      <c r="E786">
        <f>Raw!M786/Raw!L786</f>
        <v>0.99814738575545481</v>
      </c>
      <c r="F786">
        <f>Raw!G786/Raw!F786</f>
        <v>0.92427616926503342</v>
      </c>
      <c r="H786">
        <f>Raw!H786/Raw!G786</f>
        <v>1.0072289156626504</v>
      </c>
      <c r="I786">
        <f>Raw!H786/Raw!J786</f>
        <v>1.0121065375302662</v>
      </c>
      <c r="J786">
        <f>Raw!I786/Raw!G786</f>
        <v>1.1445783132530118</v>
      </c>
    </row>
    <row r="787" spans="1:10" x14ac:dyDescent="0.2">
      <c r="A787" t="b">
        <f>AND(Raw!E787&gt;0,Raw!E787&lt;100)</f>
        <v>0</v>
      </c>
      <c r="B787" t="b">
        <f>Raw!D787&gt;0</f>
        <v>0</v>
      </c>
      <c r="C787" t="b">
        <f>AND(Raw!G787&gt;Raw!D787,Raw!G787&lt;80*Raw!D787)</f>
        <v>0</v>
      </c>
      <c r="D787" t="b">
        <f>Raw!K787*Raw!F787&gt;10000000</f>
        <v>0</v>
      </c>
      <c r="E787">
        <f>Raw!M787/Raw!L787</f>
        <v>0.99814738575545481</v>
      </c>
      <c r="F787">
        <f>Raw!G787/Raw!F787</f>
        <v>0.89565217391304353</v>
      </c>
      <c r="H787">
        <f>Raw!H787/Raw!G787</f>
        <v>0.90679611650485425</v>
      </c>
      <c r="I787">
        <f>Raw!H787/Raw!J787</f>
        <v>1.0494382022471909</v>
      </c>
      <c r="J787">
        <f>Raw!I787/Raw!G787</f>
        <v>1.0097087378640777</v>
      </c>
    </row>
    <row r="788" spans="1:10" x14ac:dyDescent="0.2">
      <c r="A788" t="b">
        <f>AND(Raw!E788&gt;0,Raw!E788&lt;100)</f>
        <v>1</v>
      </c>
      <c r="B788" t="b">
        <f>Raw!D788&gt;0</f>
        <v>0</v>
      </c>
      <c r="C788" t="b">
        <f>AND(Raw!G788&gt;Raw!D788,Raw!G788&lt;80*Raw!D788)</f>
        <v>0</v>
      </c>
      <c r="D788" t="b">
        <f>Raw!K788*Raw!F788&gt;10000000</f>
        <v>1</v>
      </c>
      <c r="E788">
        <f>Raw!M788/Raw!L788</f>
        <v>0.99814738575545481</v>
      </c>
      <c r="F788">
        <f>Raw!G788/Raw!F788</f>
        <v>0.99090909090909085</v>
      </c>
      <c r="H788">
        <f>Raw!H788/Raw!G788</f>
        <v>0.9916234543278819</v>
      </c>
      <c r="I788">
        <f>Raw!H788/Raw!J788</f>
        <v>1.0462962962962963</v>
      </c>
      <c r="J788">
        <f>Raw!I788/Raw!G788</f>
        <v>1.0630235341045073</v>
      </c>
    </row>
    <row r="789" spans="1:10" x14ac:dyDescent="0.2">
      <c r="A789" t="b">
        <f>AND(Raw!E789&gt;0,Raw!E789&lt;100)</f>
        <v>0</v>
      </c>
      <c r="B789" t="b">
        <f>Raw!D789&gt;0</f>
        <v>1</v>
      </c>
      <c r="C789" t="b">
        <f>AND(Raw!G789&gt;Raw!D789,Raw!G789&lt;80*Raw!D789)</f>
        <v>1</v>
      </c>
      <c r="D789" t="b">
        <f>Raw!K789*Raw!F789&gt;10000000</f>
        <v>0</v>
      </c>
      <c r="E789">
        <f>Raw!M789/Raw!L789</f>
        <v>0.99814738575545481</v>
      </c>
      <c r="F789">
        <f>Raw!G789/Raw!F789</f>
        <v>1.1431285623812542</v>
      </c>
      <c r="H789">
        <f>Raw!H789/Raw!G789</f>
        <v>0.97229916897506929</v>
      </c>
      <c r="I789">
        <f>Raw!H789/Raw!J789</f>
        <v>1.2298528381219342</v>
      </c>
      <c r="J789">
        <f>Raw!I789/Raw!G789</f>
        <v>1.0426592797783933</v>
      </c>
    </row>
    <row r="790" spans="1:10" x14ac:dyDescent="0.2">
      <c r="A790" t="b">
        <f>AND(Raw!E790&gt;0,Raw!E790&lt;100)</f>
        <v>1</v>
      </c>
      <c r="B790" t="b">
        <f>Raw!D790&gt;0</f>
        <v>0</v>
      </c>
      <c r="C790" t="b">
        <f>AND(Raw!G790&gt;Raw!D790,Raw!G790&lt;80*Raw!D790)</f>
        <v>0</v>
      </c>
      <c r="D790" t="b">
        <f>Raw!K790*Raw!F790&gt;10000000</f>
        <v>1</v>
      </c>
      <c r="E790">
        <f>Raw!M790/Raw!L790</f>
        <v>0.99814738575545481</v>
      </c>
      <c r="F790">
        <f>Raw!G790/Raw!F790</f>
        <v>0.93965800723446236</v>
      </c>
      <c r="H790">
        <f>Raw!H790/Raw!G790</f>
        <v>0.9854768153980753</v>
      </c>
      <c r="I790">
        <f>Raw!H790/Raw!J790</f>
        <v>1.0055347259417962</v>
      </c>
      <c r="J790">
        <f>Raw!I790/Raw!G790</f>
        <v>1.08416447944007</v>
      </c>
    </row>
    <row r="791" spans="1:10" x14ac:dyDescent="0.2">
      <c r="A791" t="b">
        <f>AND(Raw!E791&gt;0,Raw!E791&lt;100)</f>
        <v>0</v>
      </c>
      <c r="B791" t="b">
        <f>Raw!D791&gt;0</f>
        <v>1</v>
      </c>
      <c r="C791" t="b">
        <f>AND(Raw!G791&gt;Raw!D791,Raw!G791&lt;80*Raw!D791)</f>
        <v>0</v>
      </c>
      <c r="D791" t="b">
        <f>Raw!K791*Raw!F791&gt;10000000</f>
        <v>1</v>
      </c>
      <c r="E791">
        <f>Raw!M791/Raw!L791</f>
        <v>0.99814738575545481</v>
      </c>
      <c r="F791">
        <f>Raw!G791/Raw!F791</f>
        <v>1.1363220494053066</v>
      </c>
      <c r="H791">
        <f>Raw!H791/Raw!G791</f>
        <v>1.0898550724637681</v>
      </c>
      <c r="I791">
        <f>Raw!H791/Raw!J791</f>
        <v>1.1004878048780489</v>
      </c>
      <c r="J791">
        <f>Raw!I791/Raw!G791</f>
        <v>1.1444444444444444</v>
      </c>
    </row>
    <row r="792" spans="1:10" x14ac:dyDescent="0.2">
      <c r="A792" t="b">
        <f>AND(Raw!E792&gt;0,Raw!E792&lt;100)</f>
        <v>0</v>
      </c>
      <c r="B792" t="b">
        <f>Raw!D792&gt;0</f>
        <v>1</v>
      </c>
      <c r="C792" t="b">
        <f>AND(Raw!G792&gt;Raw!D792,Raw!G792&lt;80*Raw!D792)</f>
        <v>1</v>
      </c>
      <c r="D792" t="b">
        <f>Raw!K792*Raw!F792&gt;10000000</f>
        <v>1</v>
      </c>
      <c r="E792">
        <f>Raw!M792/Raw!L792</f>
        <v>0.99841543231140184</v>
      </c>
      <c r="F792">
        <f>Raw!G792/Raw!F792</f>
        <v>0.88382783117425823</v>
      </c>
      <c r="H792">
        <f>Raw!H792/Raw!G792</f>
        <v>1.0177304964539007</v>
      </c>
      <c r="I792">
        <f>Raw!H792/Raw!J792</f>
        <v>1.0477001703577511</v>
      </c>
      <c r="J792">
        <f>Raw!I792/Raw!G792</f>
        <v>1.0567375886524824</v>
      </c>
    </row>
    <row r="793" spans="1:10" x14ac:dyDescent="0.2">
      <c r="A793" t="b">
        <f>AND(Raw!E793&gt;0,Raw!E793&lt;100)</f>
        <v>0</v>
      </c>
      <c r="B793" t="b">
        <f>Raw!D793&gt;0</f>
        <v>1</v>
      </c>
      <c r="C793" t="b">
        <f>AND(Raw!G793&gt;Raw!D793,Raw!G793&lt;80*Raw!D793)</f>
        <v>0</v>
      </c>
      <c r="D793" t="b">
        <f>Raw!K793*Raw!F793&gt;10000000</f>
        <v>0</v>
      </c>
      <c r="E793">
        <f>Raw!M793/Raw!L793</f>
        <v>0.99838104095621916</v>
      </c>
      <c r="F793">
        <f>Raw!G793/Raw!F793</f>
        <v>0.99331476323119772</v>
      </c>
      <c r="H793">
        <f>Raw!H793/Raw!G793</f>
        <v>0.81940549635445881</v>
      </c>
      <c r="I793">
        <f>Raw!H793/Raw!J793</f>
        <v>1.0339702760084926</v>
      </c>
      <c r="J793">
        <f>Raw!I793/Raw!G793</f>
        <v>1.0162647223780148</v>
      </c>
    </row>
    <row r="794" spans="1:10" x14ac:dyDescent="0.2">
      <c r="A794" t="b">
        <f>AND(Raw!E794&gt;0,Raw!E794&lt;100)</f>
        <v>0</v>
      </c>
      <c r="B794" t="b">
        <f>Raw!D794&gt;0</f>
        <v>1</v>
      </c>
      <c r="C794" t="b">
        <f>AND(Raw!G794&gt;Raw!D794,Raw!G794&lt;80*Raw!D794)</f>
        <v>1</v>
      </c>
      <c r="D794" t="b">
        <f>Raw!K794*Raw!F794&gt;10000000</f>
        <v>1</v>
      </c>
      <c r="E794">
        <f>Raw!M794/Raw!L794</f>
        <v>0.99838104095621916</v>
      </c>
      <c r="F794">
        <f>Raw!G794/Raw!F794</f>
        <v>0.90782953419226964</v>
      </c>
      <c r="H794">
        <f>Raw!H794/Raw!G794</f>
        <v>1.0139192139737991</v>
      </c>
      <c r="I794">
        <f>Raw!H794/Raw!J794</f>
        <v>1.0147500682873531</v>
      </c>
      <c r="J794">
        <f>Raw!I794/Raw!G794</f>
        <v>1.037117903930131</v>
      </c>
    </row>
    <row r="795" spans="1:10" x14ac:dyDescent="0.2">
      <c r="A795" t="b">
        <f>AND(Raw!E795&gt;0,Raw!E795&lt;100)</f>
        <v>1</v>
      </c>
      <c r="B795" t="b">
        <f>Raw!D795&gt;0</f>
        <v>1</v>
      </c>
      <c r="C795" t="b">
        <f>AND(Raw!G795&gt;Raw!D795,Raw!G795&lt;80*Raw!D795)</f>
        <v>1</v>
      </c>
      <c r="D795" t="b">
        <f>Raw!K795*Raw!F795&gt;10000000</f>
        <v>1</v>
      </c>
      <c r="E795">
        <f>Raw!M795/Raw!L795</f>
        <v>0.99838104095621916</v>
      </c>
      <c r="F795">
        <f>Raw!G795/Raw!F795</f>
        <v>1.0280487804878049</v>
      </c>
      <c r="H795">
        <f>Raw!H795/Raw!G795</f>
        <v>0.84460260972716494</v>
      </c>
      <c r="I795">
        <f>Raw!H795/Raw!J795</f>
        <v>1.0128022759601707</v>
      </c>
      <c r="J795">
        <f>Raw!I795/Raw!G795</f>
        <v>1.0118623962040332</v>
      </c>
    </row>
    <row r="796" spans="1:10" x14ac:dyDescent="0.2">
      <c r="A796" t="b">
        <f>AND(Raw!E796&gt;0,Raw!E796&lt;100)</f>
        <v>0</v>
      </c>
      <c r="B796" t="b">
        <f>Raw!D796&gt;0</f>
        <v>1</v>
      </c>
      <c r="C796" t="b">
        <f>AND(Raw!G796&gt;Raw!D796,Raw!G796&lt;80*Raw!D796)</f>
        <v>0</v>
      </c>
      <c r="D796" t="b">
        <f>Raw!K796*Raw!F796&gt;10000000</f>
        <v>1</v>
      </c>
      <c r="E796">
        <f>Raw!M796/Raw!L796</f>
        <v>0.99838104095621916</v>
      </c>
      <c r="F796">
        <f>Raw!G796/Raw!F796</f>
        <v>1.1469444444444443</v>
      </c>
      <c r="H796">
        <f>Raw!H796/Raw!G796</f>
        <v>0.93097602325018158</v>
      </c>
      <c r="I796">
        <f>Raw!H796/Raw!J796</f>
        <v>1.0213896638767106</v>
      </c>
      <c r="J796">
        <f>Raw!I796/Raw!G796</f>
        <v>1.023613465730201</v>
      </c>
    </row>
    <row r="797" spans="1:10" x14ac:dyDescent="0.2">
      <c r="A797" t="b">
        <f>AND(Raw!E797&gt;0,Raw!E797&lt;100)</f>
        <v>1</v>
      </c>
      <c r="B797" t="b">
        <f>Raw!D797&gt;0</f>
        <v>1</v>
      </c>
      <c r="C797" t="b">
        <f>AND(Raw!G797&gt;Raw!D797,Raw!G797&lt;80*Raw!D797)</f>
        <v>0</v>
      </c>
      <c r="D797" t="b">
        <f>Raw!K797*Raw!F797&gt;10000000</f>
        <v>1</v>
      </c>
      <c r="E797">
        <f>Raw!M797/Raw!L797</f>
        <v>0.99838104095621916</v>
      </c>
      <c r="F797">
        <f>Raw!G797/Raw!F797</f>
        <v>0.98327511379273846</v>
      </c>
      <c r="H797">
        <f>Raw!H797/Raw!G797</f>
        <v>1.043384648508989</v>
      </c>
      <c r="I797">
        <f>Raw!H797/Raw!J797</f>
        <v>1.0767692478613486</v>
      </c>
      <c r="J797">
        <f>Raw!I797/Raw!G797</f>
        <v>1.0543653784045646</v>
      </c>
    </row>
    <row r="798" spans="1:10" x14ac:dyDescent="0.2">
      <c r="A798" t="b">
        <f>AND(Raw!E798&gt;0,Raw!E798&lt;100)</f>
        <v>1</v>
      </c>
      <c r="B798" t="b">
        <f>Raw!D798&gt;0</f>
        <v>0</v>
      </c>
      <c r="C798" t="b">
        <f>AND(Raw!G798&gt;Raw!D798,Raw!G798&lt;80*Raw!D798)</f>
        <v>0</v>
      </c>
      <c r="D798" t="b">
        <f>Raw!K798*Raw!F798&gt;10000000</f>
        <v>1</v>
      </c>
      <c r="E798">
        <f>Raw!M798/Raw!L798</f>
        <v>0.99838104095621916</v>
      </c>
      <c r="F798">
        <f>Raw!G798/Raw!F798</f>
        <v>1.0697160883280756</v>
      </c>
      <c r="H798">
        <f>Raw!H798/Raw!G798</f>
        <v>0.85667944559127107</v>
      </c>
      <c r="I798">
        <f>Raw!H798/Raw!J798</f>
        <v>1.0371295965726526</v>
      </c>
      <c r="J798">
        <f>Raw!I798/Raw!G798</f>
        <v>1.0020642878207018</v>
      </c>
    </row>
    <row r="799" spans="1:10" x14ac:dyDescent="0.2">
      <c r="A799" t="b">
        <f>AND(Raw!E799&gt;0,Raw!E799&lt;100)</f>
        <v>1</v>
      </c>
      <c r="B799" t="b">
        <f>Raw!D799&gt;0</f>
        <v>1</v>
      </c>
      <c r="C799" t="b">
        <f>AND(Raw!G799&gt;Raw!D799,Raw!G799&lt;80*Raw!D799)</f>
        <v>0</v>
      </c>
      <c r="D799" t="b">
        <f>Raw!K799*Raw!F799&gt;10000000</f>
        <v>1</v>
      </c>
      <c r="E799">
        <f>Raw!M799/Raw!L799</f>
        <v>0.99838104095621916</v>
      </c>
      <c r="F799">
        <f>Raw!G799/Raw!F799</f>
        <v>0.97645031591039633</v>
      </c>
      <c r="H799">
        <f>Raw!H799/Raw!G799</f>
        <v>0.92947712418300654</v>
      </c>
      <c r="I799">
        <f>Raw!H799/Raw!J799</f>
        <v>1.0084385193589562</v>
      </c>
      <c r="J799">
        <f>Raw!I799/Raw!G799</f>
        <v>1.0161437908496731</v>
      </c>
    </row>
    <row r="800" spans="1:10" x14ac:dyDescent="0.2">
      <c r="A800" t="b">
        <f>AND(Raw!E800&gt;0,Raw!E800&lt;100)</f>
        <v>1</v>
      </c>
      <c r="B800" t="b">
        <f>Raw!D800&gt;0</f>
        <v>1</v>
      </c>
      <c r="C800" t="b">
        <f>AND(Raw!G800&gt;Raw!D800,Raw!G800&lt;80*Raw!D800)</f>
        <v>1</v>
      </c>
      <c r="D800" t="b">
        <f>Raw!K800*Raw!F800&gt;10000000</f>
        <v>0</v>
      </c>
      <c r="E800">
        <f>Raw!M800/Raw!L800</f>
        <v>0.99838104095621916</v>
      </c>
      <c r="F800">
        <f>Raw!G800/Raw!F800</f>
        <v>0.99767981438515074</v>
      </c>
      <c r="H800">
        <f>Raw!H800/Raw!G800</f>
        <v>1.0186046511627906</v>
      </c>
      <c r="I800">
        <f>Raw!H800/Raw!J800</f>
        <v>1.0186046511627906</v>
      </c>
      <c r="J800">
        <f>Raw!I800/Raw!G800</f>
        <v>1.0232558139534884</v>
      </c>
    </row>
    <row r="801" spans="1:10" x14ac:dyDescent="0.2">
      <c r="A801" t="b">
        <f>AND(Raw!E801&gt;0,Raw!E801&lt;100)</f>
        <v>1</v>
      </c>
      <c r="B801" t="b">
        <f>Raw!D801&gt;0</f>
        <v>1</v>
      </c>
      <c r="C801" t="b">
        <f>AND(Raw!G801&gt;Raw!D801,Raw!G801&lt;80*Raw!D801)</f>
        <v>1</v>
      </c>
      <c r="D801" t="b">
        <f>Raw!K801*Raw!F801&gt;10000000</f>
        <v>1</v>
      </c>
      <c r="E801">
        <f>Raw!M801/Raw!L801</f>
        <v>0.99838104095621916</v>
      </c>
      <c r="F801">
        <f>Raw!G801/Raw!F801</f>
        <v>0.94420941300898997</v>
      </c>
      <c r="H801">
        <f>Raw!H801/Raw!G801</f>
        <v>0.92068048165779881</v>
      </c>
      <c r="I801">
        <f>Raw!H801/Raw!J801</f>
        <v>1.0106824469720257</v>
      </c>
      <c r="J801">
        <f>Raw!I801/Raw!G801</f>
        <v>1.0308737048445813</v>
      </c>
    </row>
    <row r="802" spans="1:10" x14ac:dyDescent="0.2">
      <c r="A802" t="b">
        <f>AND(Raw!E802&gt;0,Raw!E802&lt;100)</f>
        <v>0</v>
      </c>
      <c r="B802" t="b">
        <f>Raw!D802&gt;0</f>
        <v>1</v>
      </c>
      <c r="C802" t="b">
        <f>AND(Raw!G802&gt;Raw!D802,Raw!G802&lt;80*Raw!D802)</f>
        <v>1</v>
      </c>
      <c r="D802" t="b">
        <f>Raw!K802*Raw!F802&gt;10000000</f>
        <v>0</v>
      </c>
      <c r="E802">
        <f>Raw!M802/Raw!L802</f>
        <v>0.9986197853766261</v>
      </c>
      <c r="F802">
        <f>Raw!G802/Raw!F802</f>
        <v>1.0271317829457363</v>
      </c>
      <c r="H802">
        <f>Raw!H802/Raw!G802</f>
        <v>1.1421383647798742</v>
      </c>
      <c r="I802">
        <f>Raw!H802/Raw!J802</f>
        <v>1.1479140328697852</v>
      </c>
      <c r="J802">
        <f>Raw!I802/Raw!G802</f>
        <v>1.1471698113207547</v>
      </c>
    </row>
    <row r="803" spans="1:10" x14ac:dyDescent="0.2">
      <c r="A803" t="b">
        <f>AND(Raw!E803&gt;0,Raw!E803&lt;100)</f>
        <v>0</v>
      </c>
      <c r="B803" t="b">
        <f>Raw!D803&gt;0</f>
        <v>1</v>
      </c>
      <c r="C803" t="b">
        <f>AND(Raw!G803&gt;Raw!D803,Raw!G803&lt;80*Raw!D803)</f>
        <v>0</v>
      </c>
      <c r="D803" t="b">
        <f>Raw!K803*Raw!F803&gt;10000000</f>
        <v>1</v>
      </c>
      <c r="E803">
        <f>Raw!M803/Raw!L803</f>
        <v>0.9986197853766261</v>
      </c>
      <c r="F803">
        <f>Raw!G803/Raw!F803</f>
        <v>1.0985142857142858</v>
      </c>
      <c r="H803">
        <f>Raw!H803/Raw!G803</f>
        <v>1.0400540990428631</v>
      </c>
      <c r="I803">
        <f>Raw!H803/Raw!J803</f>
        <v>1.0635106382978723</v>
      </c>
      <c r="J803">
        <f>Raw!I803/Raw!G803</f>
        <v>1.0770911360799</v>
      </c>
    </row>
    <row r="804" spans="1:10" x14ac:dyDescent="0.2">
      <c r="A804" t="b">
        <f>AND(Raw!E804&gt;0,Raw!E804&lt;100)</f>
        <v>0</v>
      </c>
      <c r="B804" t="b">
        <f>Raw!D804&gt;0</f>
        <v>0</v>
      </c>
      <c r="C804" t="b">
        <f>AND(Raw!G804&gt;Raw!D804,Raw!G804&lt;80*Raw!D804)</f>
        <v>0</v>
      </c>
      <c r="D804" t="b">
        <f>Raw!K804*Raw!F804&gt;10000000</f>
        <v>0</v>
      </c>
      <c r="E804">
        <f>Raw!M804/Raw!L804</f>
        <v>0.9986197853766261</v>
      </c>
      <c r="F804">
        <f>Raw!G804/Raw!F804</f>
        <v>0.93264248704663222</v>
      </c>
      <c r="H804">
        <f>Raw!H804/Raw!G804</f>
        <v>0.91111111111111098</v>
      </c>
      <c r="I804">
        <f>Raw!H804/Raw!J804</f>
        <v>1.0211706102117073</v>
      </c>
      <c r="J804">
        <f>Raw!I804/Raw!G804</f>
        <v>1.03111111111111</v>
      </c>
    </row>
    <row r="805" spans="1:10" x14ac:dyDescent="0.2">
      <c r="A805" t="b">
        <f>AND(Raw!E805&gt;0,Raw!E805&lt;100)</f>
        <v>1</v>
      </c>
      <c r="B805" t="b">
        <f>Raw!D805&gt;0</f>
        <v>1</v>
      </c>
      <c r="C805" t="b">
        <f>AND(Raw!G805&gt;Raw!D805,Raw!G805&lt;80*Raw!D805)</f>
        <v>0</v>
      </c>
      <c r="D805" t="b">
        <f>Raw!K805*Raw!F805&gt;10000000</f>
        <v>1</v>
      </c>
      <c r="E805">
        <f>Raw!M805/Raw!L805</f>
        <v>0.9986197853766261</v>
      </c>
      <c r="F805">
        <f>Raw!G805/Raw!F805</f>
        <v>1.006779661016949</v>
      </c>
      <c r="H805">
        <f>Raw!H805/Raw!G805</f>
        <v>0.98709315375982054</v>
      </c>
      <c r="I805">
        <f>Raw!H805/Raw!J805</f>
        <v>1.0304628002343292</v>
      </c>
      <c r="J805">
        <f>Raw!I805/Raw!G805</f>
        <v>1.0084175084175084</v>
      </c>
    </row>
    <row r="806" spans="1:10" x14ac:dyDescent="0.2">
      <c r="A806" t="b">
        <f>AND(Raw!E806&gt;0,Raw!E806&lt;100)</f>
        <v>1</v>
      </c>
      <c r="B806" t="b">
        <f>Raw!D806&gt;0</f>
        <v>1</v>
      </c>
      <c r="C806" t="b">
        <f>AND(Raw!G806&gt;Raw!D806,Raw!G806&lt;80*Raw!D806)</f>
        <v>1</v>
      </c>
      <c r="D806" t="b">
        <f>Raw!K806*Raw!F806&gt;10000000</f>
        <v>0</v>
      </c>
      <c r="E806">
        <f>Raw!M806/Raw!L806</f>
        <v>0.9986197853766261</v>
      </c>
      <c r="F806">
        <f>Raw!G806/Raw!F806</f>
        <v>1.1371588523442968</v>
      </c>
      <c r="H806">
        <f>Raw!H806/Raw!G806</f>
        <v>1.0092307692307692</v>
      </c>
      <c r="I806">
        <f>Raw!H806/Raw!J806</f>
        <v>1.0314465408805031</v>
      </c>
      <c r="J806">
        <f>Raw!I806/Raw!G806</f>
        <v>1.0399999999999998</v>
      </c>
    </row>
    <row r="807" spans="1:10" x14ac:dyDescent="0.2">
      <c r="A807" t="b">
        <f>AND(Raw!E807&gt;0,Raw!E807&lt;100)</f>
        <v>0</v>
      </c>
      <c r="B807" t="b">
        <f>Raw!D807&gt;0</f>
        <v>1</v>
      </c>
      <c r="C807" t="b">
        <f>AND(Raw!G807&gt;Raw!D807,Raw!G807&lt;80*Raw!D807)</f>
        <v>0</v>
      </c>
      <c r="D807" t="b">
        <f>Raw!K807*Raw!F807&gt;10000000</f>
        <v>1</v>
      </c>
      <c r="E807">
        <f>Raw!M807/Raw!L807</f>
        <v>0.9986197853766261</v>
      </c>
      <c r="F807">
        <f>Raw!G807/Raw!F807</f>
        <v>0.96059586737145608</v>
      </c>
      <c r="H807">
        <f>Raw!H807/Raw!G807</f>
        <v>1.0210105052526262</v>
      </c>
      <c r="I807">
        <f>Raw!H807/Raw!J807</f>
        <v>1.0429228410832907</v>
      </c>
      <c r="J807">
        <f>Raw!I807/Raw!G807</f>
        <v>1.0390195097548773</v>
      </c>
    </row>
    <row r="808" spans="1:10" x14ac:dyDescent="0.2">
      <c r="A808" t="b">
        <f>AND(Raw!E808&gt;0,Raw!E808&lt;100)</f>
        <v>1</v>
      </c>
      <c r="B808" t="b">
        <f>Raw!D808&gt;0</f>
        <v>0</v>
      </c>
      <c r="C808" t="b">
        <f>AND(Raw!G808&gt;Raw!D808,Raw!G808&lt;80*Raw!D808)</f>
        <v>0</v>
      </c>
      <c r="D808" t="b">
        <f>Raw!K808*Raw!F808&gt;10000000</f>
        <v>0</v>
      </c>
      <c r="E808">
        <f>Raw!M808/Raw!L808</f>
        <v>0.9986197853766261</v>
      </c>
      <c r="F808">
        <f>Raw!G808/Raw!F808</f>
        <v>1.1152263374485596</v>
      </c>
      <c r="H808">
        <f>Raw!H808/Raw!G808</f>
        <v>0.93284132841328415</v>
      </c>
      <c r="I808">
        <f>Raw!H808/Raw!J808</f>
        <v>1.1947069943289226</v>
      </c>
      <c r="J808">
        <f>Raw!I808/Raw!G808</f>
        <v>1</v>
      </c>
    </row>
    <row r="809" spans="1:10" x14ac:dyDescent="0.2">
      <c r="A809" t="b">
        <f>AND(Raw!E809&gt;0,Raw!E809&lt;100)</f>
        <v>1</v>
      </c>
      <c r="B809" t="b">
        <f>Raw!D809&gt;0</f>
        <v>0</v>
      </c>
      <c r="C809" t="b">
        <f>AND(Raw!G809&gt;Raw!D809,Raw!G809&lt;80*Raw!D809)</f>
        <v>0</v>
      </c>
      <c r="D809" t="b">
        <f>Raw!K809*Raw!F809&gt;10000000</f>
        <v>1</v>
      </c>
      <c r="E809">
        <f>Raw!M809/Raw!L809</f>
        <v>0.9986197853766261</v>
      </c>
      <c r="F809">
        <f>Raw!G809/Raw!F809</f>
        <v>1.1283830673143651</v>
      </c>
      <c r="H809">
        <f>Raw!H809/Raw!G809</f>
        <v>1.1027060270602704</v>
      </c>
      <c r="I809">
        <f>Raw!H809/Raw!J809</f>
        <v>1.1067901234567901</v>
      </c>
      <c r="J809">
        <f>Raw!I809/Raw!G809</f>
        <v>1.1113161131611315</v>
      </c>
    </row>
    <row r="810" spans="1:10" x14ac:dyDescent="0.2">
      <c r="A810" t="b">
        <f>AND(Raw!E810&gt;0,Raw!E810&lt;100)</f>
        <v>1</v>
      </c>
      <c r="B810" t="b">
        <f>Raw!D810&gt;0</f>
        <v>1</v>
      </c>
      <c r="C810" t="b">
        <f>AND(Raw!G810&gt;Raw!D810,Raw!G810&lt;80*Raw!D810)</f>
        <v>0</v>
      </c>
      <c r="D810" t="b">
        <f>Raw!K810*Raw!F810&gt;10000000</f>
        <v>1</v>
      </c>
      <c r="E810">
        <f>Raw!M810/Raw!L810</f>
        <v>0.9986197853766261</v>
      </c>
      <c r="F810">
        <f>Raw!G810/Raw!F810</f>
        <v>1.0454422504733567</v>
      </c>
      <c r="H810">
        <f>Raw!H810/Raw!G810</f>
        <v>1.0085381630012935</v>
      </c>
      <c r="I810">
        <f>Raw!H810/Raw!J810</f>
        <v>1.0174889062907855</v>
      </c>
      <c r="J810">
        <f>Raw!I810/Raw!G810</f>
        <v>1.0302716688227684</v>
      </c>
    </row>
    <row r="811" spans="1:10" x14ac:dyDescent="0.2">
      <c r="A811" t="b">
        <f>AND(Raw!E811&gt;0,Raw!E811&lt;100)</f>
        <v>1</v>
      </c>
      <c r="B811" t="b">
        <f>Raw!D811&gt;0</f>
        <v>1</v>
      </c>
      <c r="C811" t="b">
        <f>AND(Raw!G811&gt;Raw!D811,Raw!G811&lt;80*Raw!D811)</f>
        <v>0</v>
      </c>
      <c r="D811" t="b">
        <f>Raw!K811*Raw!F811&gt;10000000</f>
        <v>1</v>
      </c>
      <c r="E811">
        <f>Raw!M811/Raw!L811</f>
        <v>0.9986197853766261</v>
      </c>
      <c r="F811">
        <f>Raw!G811/Raw!F811</f>
        <v>1.0235177210997017</v>
      </c>
      <c r="H811">
        <f>Raw!H811/Raw!G811</f>
        <v>1.1071197411003237</v>
      </c>
      <c r="I811">
        <f>Raw!H811/Raw!J811</f>
        <v>1.1327814569536425</v>
      </c>
      <c r="J811">
        <f>Raw!I811/Raw!G811</f>
        <v>1.1084142394822007</v>
      </c>
    </row>
    <row r="812" spans="1:10" x14ac:dyDescent="0.2">
      <c r="A812" t="b">
        <f>AND(Raw!E812&gt;0,Raw!E812&lt;100)</f>
        <v>0</v>
      </c>
      <c r="B812" t="b">
        <f>Raw!D812&gt;0</f>
        <v>1</v>
      </c>
      <c r="C812" t="b">
        <f>AND(Raw!G812&gt;Raw!D812,Raw!G812&lt;80*Raw!D812)</f>
        <v>0</v>
      </c>
      <c r="D812" t="b">
        <f>Raw!K812*Raw!F812&gt;10000000</f>
        <v>1</v>
      </c>
      <c r="E812">
        <f>Raw!M812/Raw!L812</f>
        <v>0.9986197853766261</v>
      </c>
      <c r="F812">
        <f>Raw!G812/Raw!F812</f>
        <v>0.93629160063391437</v>
      </c>
      <c r="H812">
        <f>Raw!H812/Raw!G812</f>
        <v>0.97918077183480035</v>
      </c>
      <c r="I812">
        <f>Raw!H812/Raw!J812</f>
        <v>1.018665257967952</v>
      </c>
      <c r="J812">
        <f>Raw!I812/Raw!G812</f>
        <v>1.0138794854434665</v>
      </c>
    </row>
    <row r="813" spans="1:10" x14ac:dyDescent="0.2">
      <c r="A813" t="b">
        <f>AND(Raw!E813&gt;0,Raw!E813&lt;100)</f>
        <v>1</v>
      </c>
      <c r="B813" t="b">
        <f>Raw!D813&gt;0</f>
        <v>1</v>
      </c>
      <c r="C813" t="b">
        <f>AND(Raw!G813&gt;Raw!D813,Raw!G813&lt;80*Raw!D813)</f>
        <v>0</v>
      </c>
      <c r="D813" t="b">
        <f>Raw!K813*Raw!F813&gt;10000000</f>
        <v>1</v>
      </c>
      <c r="E813">
        <f>Raw!M813/Raw!L813</f>
        <v>0.9986197853766261</v>
      </c>
      <c r="F813">
        <f>Raw!G813/Raw!F813</f>
        <v>0.96801815743319908</v>
      </c>
      <c r="H813">
        <f>Raw!H813/Raw!G813</f>
        <v>1.0541404668016625</v>
      </c>
      <c r="I813">
        <f>Raw!H813/Raw!J813</f>
        <v>1.0738247747258711</v>
      </c>
      <c r="J813">
        <f>Raw!I813/Raw!G813</f>
        <v>1.0778002770968773</v>
      </c>
    </row>
    <row r="814" spans="1:10" x14ac:dyDescent="0.2">
      <c r="A814" t="b">
        <f>AND(Raw!E814&gt;0,Raw!E814&lt;100)</f>
        <v>0</v>
      </c>
      <c r="B814" t="b">
        <f>Raw!D814&gt;0</f>
        <v>1</v>
      </c>
      <c r="C814" t="b">
        <f>AND(Raw!G814&gt;Raw!D814,Raw!G814&lt;80*Raw!D814)</f>
        <v>1</v>
      </c>
      <c r="D814" t="b">
        <f>Raw!K814*Raw!F814&gt;10000000</f>
        <v>1</v>
      </c>
      <c r="E814">
        <f>Raw!M814/Raw!L814</f>
        <v>0.9986197853766261</v>
      </c>
      <c r="F814">
        <f>Raw!G814/Raw!F814</f>
        <v>0.89015873015873015</v>
      </c>
      <c r="H814">
        <f>Raw!H814/Raw!G814</f>
        <v>0.98573466476462202</v>
      </c>
      <c r="I814">
        <f>Raw!H814/Raw!J814</f>
        <v>1.0864779874213837</v>
      </c>
      <c r="J814">
        <f>Raw!I814/Raw!G814</f>
        <v>1.0342368045649073</v>
      </c>
    </row>
    <row r="815" spans="1:10" x14ac:dyDescent="0.2">
      <c r="A815" t="b">
        <f>AND(Raw!E815&gt;0,Raw!E815&lt;100)</f>
        <v>1</v>
      </c>
      <c r="B815" t="b">
        <f>Raw!D815&gt;0</f>
        <v>0</v>
      </c>
      <c r="C815" t="b">
        <f>AND(Raw!G815&gt;Raw!D815,Raw!G815&lt;80*Raw!D815)</f>
        <v>0</v>
      </c>
      <c r="D815" t="b">
        <f>Raw!K815*Raw!F815&gt;10000000</f>
        <v>1</v>
      </c>
      <c r="E815">
        <f>Raw!M815/Raw!L815</f>
        <v>0.9986197853766261</v>
      </c>
      <c r="F815">
        <f>Raw!G815/Raw!F815</f>
        <v>0.93333333333333335</v>
      </c>
      <c r="H815">
        <f>Raw!H815/Raw!G815</f>
        <v>1.0222591362126245</v>
      </c>
      <c r="I815">
        <f>Raw!H815/Raw!J815</f>
        <v>1.0322039584032203</v>
      </c>
      <c r="J815">
        <f>Raw!I815/Raw!G815</f>
        <v>1.0385382059800665</v>
      </c>
    </row>
    <row r="816" spans="1:10" x14ac:dyDescent="0.2">
      <c r="A816" t="b">
        <f>AND(Raw!E816&gt;0,Raw!E816&lt;100)</f>
        <v>1</v>
      </c>
      <c r="B816" t="b">
        <f>Raw!D816&gt;0</f>
        <v>1</v>
      </c>
      <c r="C816" t="b">
        <f>AND(Raw!G816&gt;Raw!D816,Raw!G816&lt;80*Raw!D816)</f>
        <v>1</v>
      </c>
      <c r="D816" t="b">
        <f>Raw!K816*Raw!F816&gt;10000000</f>
        <v>1</v>
      </c>
      <c r="E816">
        <f>Raw!M816/Raw!L816</f>
        <v>0.9986197853766261</v>
      </c>
      <c r="F816">
        <f>Raw!G816/Raw!F816</f>
        <v>1.022878720568636</v>
      </c>
      <c r="H816">
        <f>Raw!H816/Raw!G816</f>
        <v>0.95939196525515746</v>
      </c>
      <c r="I816">
        <f>Raw!H816/Raw!J816</f>
        <v>1.0151654411764706</v>
      </c>
      <c r="J816">
        <f>Raw!I816/Raw!G816</f>
        <v>1</v>
      </c>
    </row>
    <row r="817" spans="1:10" x14ac:dyDescent="0.2">
      <c r="A817" t="b">
        <f>AND(Raw!E817&gt;0,Raw!E817&lt;100)</f>
        <v>1</v>
      </c>
      <c r="B817" t="b">
        <f>Raw!D817&gt;0</f>
        <v>0</v>
      </c>
      <c r="C817" t="b">
        <f>AND(Raw!G817&gt;Raw!D817,Raw!G817&lt;80*Raw!D817)</f>
        <v>0</v>
      </c>
      <c r="D817" t="b">
        <f>Raw!K817*Raw!F817&gt;10000000</f>
        <v>1</v>
      </c>
      <c r="E817">
        <f>Raw!M817/Raw!L817</f>
        <v>0.9986197853766261</v>
      </c>
      <c r="F817">
        <f>Raw!G817/Raw!F817</f>
        <v>1.0202665186007773</v>
      </c>
      <c r="H817">
        <f>Raw!H817/Raw!G817</f>
        <v>1.0700680272108845</v>
      </c>
      <c r="I817">
        <f>Raw!H817/Raw!J817</f>
        <v>1.1148121899362156</v>
      </c>
      <c r="J817">
        <f>Raw!I817/Raw!G817</f>
        <v>1.0763265306122449</v>
      </c>
    </row>
    <row r="818" spans="1:10" x14ac:dyDescent="0.2">
      <c r="A818" t="b">
        <f>AND(Raw!E818&gt;0,Raw!E818&lt;100)</f>
        <v>1</v>
      </c>
      <c r="B818" t="b">
        <f>Raw!D818&gt;0</f>
        <v>0</v>
      </c>
      <c r="C818" t="b">
        <f>AND(Raw!G818&gt;Raw!D818,Raw!G818&lt;80*Raw!D818)</f>
        <v>0</v>
      </c>
      <c r="D818" t="b">
        <f>Raw!K818*Raw!F818&gt;10000000</f>
        <v>0</v>
      </c>
      <c r="E818">
        <f>Raw!M818/Raw!L818</f>
        <v>0.9986197853766261</v>
      </c>
      <c r="F818">
        <f>Raw!G818/Raw!F818</f>
        <v>1</v>
      </c>
      <c r="H818">
        <f>Raw!H818/Raw!G818</f>
        <v>1</v>
      </c>
      <c r="I818">
        <f>Raw!H818/Raw!J818</f>
        <v>1.0323383084577116</v>
      </c>
      <c r="J818">
        <f>Raw!I818/Raw!G818</f>
        <v>1.0096385542168675</v>
      </c>
    </row>
    <row r="819" spans="1:10" x14ac:dyDescent="0.2">
      <c r="A819" t="b">
        <f>AND(Raw!E819&gt;0,Raw!E819&lt;100)</f>
        <v>1</v>
      </c>
      <c r="B819" t="b">
        <f>Raw!D819&gt;0</f>
        <v>1</v>
      </c>
      <c r="C819" t="b">
        <f>AND(Raw!G819&gt;Raw!D819,Raw!G819&lt;80*Raw!D819)</f>
        <v>1</v>
      </c>
      <c r="D819" t="b">
        <f>Raw!K819*Raw!F819&gt;10000000</f>
        <v>1</v>
      </c>
      <c r="E819">
        <f>Raw!M819/Raw!L819</f>
        <v>0.9986197853766261</v>
      </c>
      <c r="F819">
        <f>Raw!G819/Raw!F819</f>
        <v>1.1016949152542372</v>
      </c>
      <c r="H819">
        <f>Raw!H819/Raw!G819</f>
        <v>0.99423076923076925</v>
      </c>
      <c r="I819">
        <f>Raw!H819/Raw!J819</f>
        <v>1.0486815415821502</v>
      </c>
      <c r="J819">
        <f>Raw!I819/Raw!G819</f>
        <v>1.0086538461538461</v>
      </c>
    </row>
    <row r="820" spans="1:10" x14ac:dyDescent="0.2">
      <c r="A820" t="b">
        <f>AND(Raw!E820&gt;0,Raw!E820&lt;100)</f>
        <v>1</v>
      </c>
      <c r="B820" t="b">
        <f>Raw!D820&gt;0</f>
        <v>0</v>
      </c>
      <c r="C820" t="b">
        <f>AND(Raw!G820&gt;Raw!D820,Raw!G820&lt;80*Raw!D820)</f>
        <v>0</v>
      </c>
      <c r="D820" t="b">
        <f>Raw!K820*Raw!F820&gt;10000000</f>
        <v>1</v>
      </c>
      <c r="E820">
        <f>Raw!M820/Raw!L820</f>
        <v>0.9986197853766261</v>
      </c>
      <c r="F820">
        <f>Raw!G820/Raw!F820</f>
        <v>0.95325618334467888</v>
      </c>
      <c r="H820">
        <f>Raw!H820/Raw!G820</f>
        <v>0.99666746012854079</v>
      </c>
      <c r="I820">
        <f>Raw!H820/Raw!J820</f>
        <v>1.0567895002523977</v>
      </c>
      <c r="J820">
        <f>Raw!I820/Raw!G820</f>
        <v>1.0161866222328018</v>
      </c>
    </row>
    <row r="821" spans="1:10" x14ac:dyDescent="0.2">
      <c r="A821" t="b">
        <f>AND(Raw!E821&gt;0,Raw!E821&lt;100)</f>
        <v>0</v>
      </c>
      <c r="B821" t="b">
        <f>Raw!D821&gt;0</f>
        <v>0</v>
      </c>
      <c r="C821" t="b">
        <f>AND(Raw!G821&gt;Raw!D821,Raw!G821&lt;80*Raw!D821)</f>
        <v>0</v>
      </c>
      <c r="D821" t="b">
        <f>Raw!K821*Raw!F821&gt;10000000</f>
        <v>0</v>
      </c>
      <c r="E821">
        <f>Raw!M821/Raw!L821</f>
        <v>0.9986197853766261</v>
      </c>
      <c r="F821">
        <f>Raw!G821/Raw!F821</f>
        <v>0.95867768595041325</v>
      </c>
      <c r="H821">
        <f>Raw!H821/Raw!G821</f>
        <v>0.90517241379310354</v>
      </c>
      <c r="I821">
        <f>Raw!H821/Raw!J821</f>
        <v>1.1797752808988764</v>
      </c>
      <c r="J821">
        <f>Raw!I821/Raw!G821</f>
        <v>1.0129310344827587</v>
      </c>
    </row>
    <row r="822" spans="1:10" x14ac:dyDescent="0.2">
      <c r="A822" t="b">
        <f>AND(Raw!E822&gt;0,Raw!E822&lt;100)</f>
        <v>0</v>
      </c>
      <c r="B822" t="b">
        <f>Raw!D822&gt;0</f>
        <v>0</v>
      </c>
      <c r="C822" t="b">
        <f>AND(Raw!G822&gt;Raw!D822,Raw!G822&lt;80*Raw!D822)</f>
        <v>0</v>
      </c>
      <c r="D822" t="b">
        <f>Raw!K822*Raw!F822&gt;10000000</f>
        <v>0</v>
      </c>
      <c r="E822">
        <f>Raw!M822/Raw!L822</f>
        <v>0.9986197853766261</v>
      </c>
      <c r="F822">
        <f>Raw!G822/Raw!F822</f>
        <v>1</v>
      </c>
      <c r="H822">
        <f>Raw!H822/Raw!G822</f>
        <v>1.0239520958083832</v>
      </c>
      <c r="I822">
        <f>Raw!H822/Raw!J822</f>
        <v>1.0239520958083832</v>
      </c>
      <c r="J822">
        <f>Raw!I822/Raw!G822</f>
        <v>1.0538922155688624</v>
      </c>
    </row>
    <row r="823" spans="1:10" x14ac:dyDescent="0.2">
      <c r="A823" t="b">
        <f>AND(Raw!E823&gt;0,Raw!E823&lt;100)</f>
        <v>1</v>
      </c>
      <c r="B823" t="b">
        <f>Raw!D823&gt;0</f>
        <v>1</v>
      </c>
      <c r="C823" t="b">
        <f>AND(Raw!G823&gt;Raw!D823,Raw!G823&lt;80*Raw!D823)</f>
        <v>0</v>
      </c>
      <c r="D823" t="b">
        <f>Raw!K823*Raw!F823&gt;10000000</f>
        <v>1</v>
      </c>
      <c r="E823">
        <f>Raw!M823/Raw!L823</f>
        <v>1.0004151818150364</v>
      </c>
      <c r="F823">
        <f>Raw!G823/Raw!F823</f>
        <v>1.0520942052003448</v>
      </c>
      <c r="H823">
        <f>Raw!H823/Raw!G823</f>
        <v>0.98171231399611825</v>
      </c>
      <c r="I823">
        <f>Raw!H823/Raw!J823</f>
        <v>1.0026872246696037</v>
      </c>
      <c r="J823">
        <f>Raw!I823/Raw!G823</f>
        <v>1.0107828337287039</v>
      </c>
    </row>
    <row r="824" spans="1:10" x14ac:dyDescent="0.2">
      <c r="A824" t="b">
        <f>AND(Raw!E824&gt;0,Raw!E824&lt;100)</f>
        <v>0</v>
      </c>
      <c r="B824" t="b">
        <f>Raw!D824&gt;0</f>
        <v>0</v>
      </c>
      <c r="C824" t="b">
        <f>AND(Raw!G824&gt;Raw!D824,Raw!G824&lt;80*Raw!D824)</f>
        <v>0</v>
      </c>
      <c r="D824" t="b">
        <f>Raw!K824*Raw!F824&gt;10000000</f>
        <v>0</v>
      </c>
      <c r="E824">
        <f>Raw!M824/Raw!L824</f>
        <v>1.0004151818150364</v>
      </c>
      <c r="F824">
        <f>Raw!G824/Raw!F824</f>
        <v>1.0283687943262412</v>
      </c>
      <c r="H824">
        <f>Raw!H824/Raw!G824</f>
        <v>1.0137931034482759</v>
      </c>
      <c r="I824">
        <f>Raw!H824/Raw!J824</f>
        <v>1.0606060606060606</v>
      </c>
      <c r="J824">
        <f>Raw!I824/Raw!G824</f>
        <v>1.0228551724137931</v>
      </c>
    </row>
    <row r="825" spans="1:10" x14ac:dyDescent="0.2">
      <c r="A825" t="b">
        <f>AND(Raw!E825&gt;0,Raw!E825&lt;100)</f>
        <v>0</v>
      </c>
      <c r="B825" t="b">
        <f>Raw!D825&gt;0</f>
        <v>1</v>
      </c>
      <c r="C825" t="b">
        <f>AND(Raw!G825&gt;Raw!D825,Raw!G825&lt;80*Raw!D825)</f>
        <v>0</v>
      </c>
      <c r="D825" t="b">
        <f>Raw!K825*Raw!F825&gt;10000000</f>
        <v>1</v>
      </c>
      <c r="E825">
        <f>Raw!M825/Raw!L825</f>
        <v>1.0004151818150364</v>
      </c>
      <c r="F825">
        <f>Raw!G825/Raw!F825</f>
        <v>1.0969133000453926</v>
      </c>
      <c r="H825">
        <f>Raw!H825/Raw!G825</f>
        <v>0.95282433271260081</v>
      </c>
      <c r="I825">
        <f>Raw!H825/Raw!J825</f>
        <v>1.0397380898622715</v>
      </c>
      <c r="J825">
        <f>Raw!I825/Raw!G825</f>
        <v>1.0517277053589902</v>
      </c>
    </row>
    <row r="826" spans="1:10" x14ac:dyDescent="0.2">
      <c r="A826" t="b">
        <f>AND(Raw!E826&gt;0,Raw!E826&lt;100)</f>
        <v>1</v>
      </c>
      <c r="B826" t="b">
        <f>Raw!D826&gt;0</f>
        <v>1</v>
      </c>
      <c r="C826" t="b">
        <f>AND(Raw!G826&gt;Raw!D826,Raw!G826&lt;80*Raw!D826)</f>
        <v>1</v>
      </c>
      <c r="D826" t="b">
        <f>Raw!K826*Raw!F826&gt;10000000</f>
        <v>1</v>
      </c>
      <c r="E826">
        <f>Raw!M826/Raw!L826</f>
        <v>1.0004151818150364</v>
      </c>
      <c r="F826">
        <f>Raw!G826/Raw!F826</f>
        <v>1.044705136334813</v>
      </c>
      <c r="H826">
        <f>Raw!H826/Raw!G826</f>
        <v>1.0242792109256449</v>
      </c>
      <c r="I826">
        <f>Raw!H826/Raw!J826</f>
        <v>1.0646687697160884</v>
      </c>
      <c r="J826">
        <f>Raw!I826/Raw!G826</f>
        <v>1.0640364188163884</v>
      </c>
    </row>
    <row r="827" spans="1:10" x14ac:dyDescent="0.2">
      <c r="A827" t="b">
        <f>AND(Raw!E827&gt;0,Raw!E827&lt;100)</f>
        <v>0</v>
      </c>
      <c r="B827" t="b">
        <f>Raw!D827&gt;0</f>
        <v>0</v>
      </c>
      <c r="C827" t="b">
        <f>AND(Raw!G827&gt;Raw!D827,Raw!G827&lt;80*Raw!D827)</f>
        <v>0</v>
      </c>
      <c r="D827" t="b">
        <f>Raw!K827*Raw!F827&gt;10000000</f>
        <v>0</v>
      </c>
      <c r="E827">
        <f>Raw!M827/Raw!L827</f>
        <v>1.0004151818150364</v>
      </c>
      <c r="F827">
        <f>Raw!G827/Raw!F827</f>
        <v>1.042149631190727</v>
      </c>
      <c r="H827">
        <f>Raw!H827/Raw!G827</f>
        <v>0.79170879676440842</v>
      </c>
      <c r="I827">
        <f>Raw!H827/Raw!J827</f>
        <v>1.009020618556701</v>
      </c>
      <c r="J827">
        <f>Raw!I827/Raw!G827</f>
        <v>1.0111223458038423</v>
      </c>
    </row>
    <row r="828" spans="1:10" x14ac:dyDescent="0.2">
      <c r="A828" t="b">
        <f>AND(Raw!E828&gt;0,Raw!E828&lt;100)</f>
        <v>1</v>
      </c>
      <c r="B828" t="b">
        <f>Raw!D828&gt;0</f>
        <v>1</v>
      </c>
      <c r="C828" t="b">
        <f>AND(Raw!G828&gt;Raw!D828,Raw!G828&lt;80*Raw!D828)</f>
        <v>1</v>
      </c>
      <c r="D828" t="b">
        <f>Raw!K828*Raw!F828&gt;10000000</f>
        <v>1</v>
      </c>
      <c r="E828">
        <f>Raw!M828/Raw!L828</f>
        <v>1.0004151818150364</v>
      </c>
      <c r="F828">
        <f>Raw!G828/Raw!F828</f>
        <v>1.104678559407607</v>
      </c>
      <c r="H828">
        <f>Raw!H828/Raw!G828</f>
        <v>1.0533211456429006</v>
      </c>
      <c r="I828">
        <f>Raw!H828/Raw!J828</f>
        <v>1.1238621586475943</v>
      </c>
      <c r="J828">
        <f>Raw!I828/Raw!G828</f>
        <v>1.0566727605118831</v>
      </c>
    </row>
    <row r="829" spans="1:10" x14ac:dyDescent="0.2">
      <c r="A829" t="b">
        <f>AND(Raw!E829&gt;0,Raw!E829&lt;100)</f>
        <v>1</v>
      </c>
      <c r="B829" t="b">
        <f>Raw!D829&gt;0</f>
        <v>1</v>
      </c>
      <c r="C829" t="b">
        <f>AND(Raw!G829&gt;Raw!D829,Raw!G829&lt;80*Raw!D829)</f>
        <v>1</v>
      </c>
      <c r="D829" t="b">
        <f>Raw!K829*Raw!F829&gt;10000000</f>
        <v>0</v>
      </c>
      <c r="E829">
        <f>Raw!M829/Raw!L829</f>
        <v>1.0004151818150364</v>
      </c>
      <c r="F829">
        <f>Raw!G829/Raw!F829</f>
        <v>1.0703363914373087</v>
      </c>
      <c r="H829">
        <f>Raw!H829/Raw!G829</f>
        <v>1.1114285714285714</v>
      </c>
      <c r="I829">
        <f>Raw!H829/Raw!J829</f>
        <v>1.1407624633431084</v>
      </c>
      <c r="J829">
        <f>Raw!I829/Raw!G829</f>
        <v>1.1257142857142857</v>
      </c>
    </row>
    <row r="830" spans="1:10" x14ac:dyDescent="0.2">
      <c r="A830" t="b">
        <f>AND(Raw!E830&gt;0,Raw!E830&lt;100)</f>
        <v>0</v>
      </c>
      <c r="B830" t="b">
        <f>Raw!D830&gt;0</f>
        <v>1</v>
      </c>
      <c r="C830" t="b">
        <f>AND(Raw!G830&gt;Raw!D830,Raw!G830&lt;80*Raw!D830)</f>
        <v>0</v>
      </c>
      <c r="D830" t="b">
        <f>Raw!K830*Raw!F830&gt;10000000</f>
        <v>1</v>
      </c>
      <c r="E830">
        <f>Raw!M830/Raw!L830</f>
        <v>1.0004151818150364</v>
      </c>
      <c r="F830">
        <f>Raw!G830/Raw!F830</f>
        <v>1.0035217172564146</v>
      </c>
      <c r="H830">
        <f>Raw!H830/Raw!G830</f>
        <v>1.0411096256684491</v>
      </c>
      <c r="I830">
        <f>Raw!H830/Raw!J830</f>
        <v>1.0744157971889281</v>
      </c>
      <c r="J830">
        <f>Raw!I830/Raw!G830</f>
        <v>1.0638368983957218</v>
      </c>
    </row>
    <row r="831" spans="1:10" x14ac:dyDescent="0.2">
      <c r="A831" t="b">
        <f>AND(Raw!E831&gt;0,Raw!E831&lt;100)</f>
        <v>0</v>
      </c>
      <c r="B831" t="b">
        <f>Raw!D831&gt;0</f>
        <v>0</v>
      </c>
      <c r="C831" t="b">
        <f>AND(Raw!G831&gt;Raw!D831,Raw!G831&lt;80*Raw!D831)</f>
        <v>0</v>
      </c>
      <c r="D831" t="b">
        <f>Raw!K831*Raw!F831&gt;10000000</f>
        <v>0</v>
      </c>
      <c r="E831">
        <f>Raw!M831/Raw!L831</f>
        <v>1.0004151818150364</v>
      </c>
      <c r="F831">
        <f>Raw!G831/Raw!F831</f>
        <v>0.95959595959595956</v>
      </c>
      <c r="H831">
        <f>Raw!H831/Raw!G831</f>
        <v>0.95789473684210524</v>
      </c>
      <c r="I831">
        <f>Raw!H831/Raw!J831</f>
        <v>1.0224719101123594</v>
      </c>
      <c r="J831">
        <f>Raw!I831/Raw!G831</f>
        <v>1.0315789473684212</v>
      </c>
    </row>
    <row r="832" spans="1:10" x14ac:dyDescent="0.2">
      <c r="A832" t="b">
        <f>AND(Raw!E832&gt;0,Raw!E832&lt;100)</f>
        <v>1</v>
      </c>
      <c r="B832" t="b">
        <f>Raw!D832&gt;0</f>
        <v>1</v>
      </c>
      <c r="C832" t="b">
        <f>AND(Raw!G832&gt;Raw!D832,Raw!G832&lt;80*Raw!D832)</f>
        <v>1</v>
      </c>
      <c r="D832" t="b">
        <f>Raw!K832*Raw!F832&gt;10000000</f>
        <v>1</v>
      </c>
      <c r="E832">
        <f>Raw!M832/Raw!L832</f>
        <v>1.0004151818150364</v>
      </c>
      <c r="F832">
        <f>Raw!G832/Raw!F832</f>
        <v>1.0381071445108117</v>
      </c>
      <c r="H832">
        <f>Raw!H832/Raw!G832</f>
        <v>1.0373773416592329</v>
      </c>
      <c r="I832">
        <f>Raw!H832/Raw!J832</f>
        <v>1.0383035714285715</v>
      </c>
      <c r="J832">
        <f>Raw!I832/Raw!G832</f>
        <v>1.05</v>
      </c>
    </row>
    <row r="833" spans="1:10" x14ac:dyDescent="0.2">
      <c r="A833" t="b">
        <f>AND(Raw!E833&gt;0,Raw!E833&lt;100)</f>
        <v>1</v>
      </c>
      <c r="B833" t="b">
        <f>Raw!D833&gt;0</f>
        <v>1</v>
      </c>
      <c r="C833" t="b">
        <f>AND(Raw!G833&gt;Raw!D833,Raw!G833&lt;80*Raw!D833)</f>
        <v>1</v>
      </c>
      <c r="D833" t="b">
        <f>Raw!K833*Raw!F833&gt;10000000</f>
        <v>1</v>
      </c>
      <c r="E833">
        <f>Raw!M833/Raw!L833</f>
        <v>1.0004151818150364</v>
      </c>
      <c r="F833">
        <f>Raw!G833/Raw!F833</f>
        <v>1.1050513181726704</v>
      </c>
      <c r="H833">
        <f>Raw!H833/Raw!G833</f>
        <v>0.95465306865780375</v>
      </c>
      <c r="I833">
        <f>Raw!H833/Raw!J833</f>
        <v>1.0374035226598062</v>
      </c>
      <c r="J833">
        <f>Raw!I833/Raw!G833</f>
        <v>1.084866144600255</v>
      </c>
    </row>
    <row r="834" spans="1:10" x14ac:dyDescent="0.2">
      <c r="A834" t="b">
        <f>AND(Raw!E834&gt;0,Raw!E834&lt;100)</f>
        <v>1</v>
      </c>
      <c r="B834" t="b">
        <f>Raw!D834&gt;0</f>
        <v>1</v>
      </c>
      <c r="C834" t="b">
        <f>AND(Raw!G834&gt;Raw!D834,Raw!G834&lt;80*Raw!D834)</f>
        <v>0</v>
      </c>
      <c r="D834" t="b">
        <f>Raw!K834*Raw!F834&gt;10000000</f>
        <v>1</v>
      </c>
      <c r="E834">
        <f>Raw!M834/Raw!L834</f>
        <v>1.0004151818150364</v>
      </c>
      <c r="F834">
        <f>Raw!G834/Raw!F834</f>
        <v>1.1502034455891266</v>
      </c>
      <c r="H834">
        <f>Raw!H834/Raw!G834</f>
        <v>0.98517236188469048</v>
      </c>
      <c r="I834">
        <f>Raw!H834/Raw!J834</f>
        <v>1.015769296434835</v>
      </c>
      <c r="J834">
        <f>Raw!I834/Raw!G834</f>
        <v>1.0246199006472978</v>
      </c>
    </row>
    <row r="835" spans="1:10" x14ac:dyDescent="0.2">
      <c r="A835" t="b">
        <f>AND(Raw!E835&gt;0,Raw!E835&lt;100)</f>
        <v>1</v>
      </c>
      <c r="B835" t="b">
        <f>Raw!D835&gt;0</f>
        <v>1</v>
      </c>
      <c r="C835" t="b">
        <f>AND(Raw!G835&gt;Raw!D835,Raw!G835&lt;80*Raw!D835)</f>
        <v>1</v>
      </c>
      <c r="D835" t="b">
        <f>Raw!K835*Raw!F835&gt;10000000</f>
        <v>1</v>
      </c>
      <c r="E835">
        <f>Raw!M835/Raw!L835</f>
        <v>1.0004151818150364</v>
      </c>
      <c r="F835">
        <f>Raw!G835/Raw!F835</f>
        <v>1.0699507389162561</v>
      </c>
      <c r="H835">
        <f>Raw!H835/Raw!G835</f>
        <v>0.85543278084714547</v>
      </c>
      <c r="I835">
        <f>Raw!H835/Raw!J835</f>
        <v>1.003781739600216</v>
      </c>
      <c r="J835">
        <f>Raw!I835/Raw!G835</f>
        <v>1.0009208103130756</v>
      </c>
    </row>
    <row r="836" spans="1:10" x14ac:dyDescent="0.2">
      <c r="A836" t="b">
        <f>AND(Raw!E836&gt;0,Raw!E836&lt;100)</f>
        <v>0</v>
      </c>
      <c r="B836" t="b">
        <f>Raw!D836&gt;0</f>
        <v>1</v>
      </c>
      <c r="C836" t="b">
        <f>AND(Raw!G836&gt;Raw!D836,Raw!G836&lt;80*Raw!D836)</f>
        <v>0</v>
      </c>
      <c r="D836" t="b">
        <f>Raw!K836*Raw!F836&gt;10000000</f>
        <v>1</v>
      </c>
      <c r="E836">
        <f>Raw!M836/Raw!L836</f>
        <v>1.0004151818150364</v>
      </c>
      <c r="F836">
        <f>Raw!G836/Raw!F836</f>
        <v>0.94485749690210652</v>
      </c>
      <c r="H836">
        <f>Raw!H836/Raw!G836</f>
        <v>1.0577049180327869</v>
      </c>
      <c r="I836">
        <f>Raw!H836/Raw!J836</f>
        <v>1.0928184281842819</v>
      </c>
      <c r="J836">
        <f>Raw!I836/Raw!G836</f>
        <v>1.0740983606557377</v>
      </c>
    </row>
    <row r="837" spans="1:10" x14ac:dyDescent="0.2">
      <c r="A837" t="b">
        <f>AND(Raw!E837&gt;0,Raw!E837&lt;100)</f>
        <v>0</v>
      </c>
      <c r="B837" t="b">
        <f>Raw!D837&gt;0</f>
        <v>1</v>
      </c>
      <c r="C837" t="b">
        <f>AND(Raw!G837&gt;Raw!D837,Raw!G837&lt;80*Raw!D837)</f>
        <v>0</v>
      </c>
      <c r="D837" t="b">
        <f>Raw!K837*Raw!F837&gt;10000000</f>
        <v>1</v>
      </c>
      <c r="E837">
        <f>Raw!M837/Raw!L837</f>
        <v>1.0004151818150364</v>
      </c>
      <c r="F837">
        <f>Raw!G837/Raw!F837</f>
        <v>1.0107015457788346</v>
      </c>
      <c r="H837">
        <f>Raw!H837/Raw!G837</f>
        <v>1.0543137254901962</v>
      </c>
      <c r="I837">
        <f>Raw!H837/Raw!J837</f>
        <v>1.0607614914184258</v>
      </c>
      <c r="J837">
        <f>Raw!I837/Raw!G837</f>
        <v>1.0564705882352943</v>
      </c>
    </row>
    <row r="838" spans="1:10" x14ac:dyDescent="0.2">
      <c r="A838" t="b">
        <f>AND(Raw!E838&gt;0,Raw!E838&lt;100)</f>
        <v>0</v>
      </c>
      <c r="B838" t="b">
        <f>Raw!D838&gt;0</f>
        <v>1</v>
      </c>
      <c r="C838" t="b">
        <f>AND(Raw!G838&gt;Raw!D838,Raw!G838&lt;80*Raw!D838)</f>
        <v>1</v>
      </c>
      <c r="D838" t="b">
        <f>Raw!K838*Raw!F838&gt;10000000</f>
        <v>0</v>
      </c>
      <c r="E838">
        <f>Raw!M838/Raw!L838</f>
        <v>1.0004151818150364</v>
      </c>
      <c r="F838">
        <f>Raw!G838/Raw!F838</f>
        <v>1</v>
      </c>
      <c r="H838">
        <f>Raw!H838/Raw!G838</f>
        <v>1</v>
      </c>
      <c r="I838">
        <f>Raw!H838/Raw!J838</f>
        <v>1</v>
      </c>
      <c r="J838">
        <f>Raw!I838/Raw!G838</f>
        <v>1</v>
      </c>
    </row>
    <row r="839" spans="1:10" x14ac:dyDescent="0.2">
      <c r="A839" t="b">
        <f>AND(Raw!E839&gt;0,Raw!E839&lt;100)</f>
        <v>1</v>
      </c>
      <c r="B839" t="b">
        <f>Raw!D839&gt;0</f>
        <v>1</v>
      </c>
      <c r="C839" t="b">
        <f>AND(Raw!G839&gt;Raw!D839,Raw!G839&lt;80*Raw!D839)</f>
        <v>0</v>
      </c>
      <c r="D839" t="b">
        <f>Raw!K839*Raw!F839&gt;10000000</f>
        <v>1</v>
      </c>
      <c r="E839">
        <f>Raw!M839/Raw!L839</f>
        <v>1.0004151818150364</v>
      </c>
      <c r="F839">
        <f>Raw!G839/Raw!F839</f>
        <v>1.04</v>
      </c>
      <c r="H839">
        <f>Raw!H839/Raw!G839</f>
        <v>1.0333333333333332</v>
      </c>
      <c r="I839">
        <f>Raw!H839/Raw!J839</f>
        <v>1.0386597938144331</v>
      </c>
      <c r="J839">
        <f>Raw!I839/Raw!G839</f>
        <v>1.1092307692307692</v>
      </c>
    </row>
    <row r="840" spans="1:10" x14ac:dyDescent="0.2">
      <c r="A840" t="b">
        <f>AND(Raw!E840&gt;0,Raw!E840&lt;100)</f>
        <v>0</v>
      </c>
      <c r="B840" t="b">
        <f>Raw!D840&gt;0</f>
        <v>0</v>
      </c>
      <c r="C840" t="b">
        <f>AND(Raw!G840&gt;Raw!D840,Raw!G840&lt;80*Raw!D840)</f>
        <v>0</v>
      </c>
      <c r="D840" t="b">
        <f>Raw!K840*Raw!F840&gt;10000000</f>
        <v>0</v>
      </c>
      <c r="E840">
        <f>Raw!M840/Raw!L840</f>
        <v>1.0004151818150364</v>
      </c>
      <c r="F840">
        <f>Raw!G840/Raw!F840</f>
        <v>0.93333333333333346</v>
      </c>
      <c r="H840">
        <f>Raw!H840/Raw!G840</f>
        <v>1.0267857142857142</v>
      </c>
      <c r="I840">
        <f>Raw!H840/Raw!J840</f>
        <v>1.0648148148148147</v>
      </c>
      <c r="J840">
        <f>Raw!I840/Raw!G840</f>
        <v>1.0714285714285714</v>
      </c>
    </row>
    <row r="841" spans="1:10" x14ac:dyDescent="0.2">
      <c r="A841" t="b">
        <f>AND(Raw!E841&gt;0,Raw!E841&lt;100)</f>
        <v>0</v>
      </c>
      <c r="B841" t="b">
        <f>Raw!D841&gt;0</f>
        <v>0</v>
      </c>
      <c r="C841" t="b">
        <f>AND(Raw!G841&gt;Raw!D841,Raw!G841&lt;80*Raw!D841)</f>
        <v>0</v>
      </c>
      <c r="D841" t="b">
        <f>Raw!K841*Raw!F841&gt;10000000</f>
        <v>1</v>
      </c>
      <c r="E841">
        <f>Raw!M841/Raw!L841</f>
        <v>1.0004151818150364</v>
      </c>
      <c r="F841">
        <f>Raw!G841/Raw!F841</f>
        <v>0.83033932135728539</v>
      </c>
      <c r="H841">
        <f>Raw!H841/Raw!G841</f>
        <v>1.0576923076923077</v>
      </c>
      <c r="I841">
        <f>Raw!H841/Raw!J841</f>
        <v>1.1253196930946292</v>
      </c>
      <c r="J841">
        <f>Raw!I841/Raw!G841</f>
        <v>1.0985576923076923</v>
      </c>
    </row>
    <row r="842" spans="1:10" x14ac:dyDescent="0.2">
      <c r="A842" t="b">
        <f>AND(Raw!E842&gt;0,Raw!E842&lt;100)</f>
        <v>1</v>
      </c>
      <c r="B842" t="b">
        <f>Raw!D842&gt;0</f>
        <v>1</v>
      </c>
      <c r="C842" t="b">
        <f>AND(Raw!G842&gt;Raw!D842,Raw!G842&lt;80*Raw!D842)</f>
        <v>1</v>
      </c>
      <c r="D842" t="b">
        <f>Raw!K842*Raw!F842&gt;10000000</f>
        <v>1</v>
      </c>
      <c r="E842">
        <f>Raw!M842/Raw!L842</f>
        <v>1.0004151818150364</v>
      </c>
      <c r="F842">
        <f>Raw!G842/Raw!F842</f>
        <v>0.93793965921525713</v>
      </c>
      <c r="H842">
        <f>Raw!H842/Raw!G842</f>
        <v>0.8161666666666666</v>
      </c>
      <c r="I842">
        <f>Raw!H842/Raw!J842</f>
        <v>1.0117768595041323</v>
      </c>
      <c r="J842">
        <f>Raw!I842/Raw!G842</f>
        <v>1</v>
      </c>
    </row>
    <row r="843" spans="1:10" x14ac:dyDescent="0.2">
      <c r="A843" t="b">
        <f>AND(Raw!E843&gt;0,Raw!E843&lt;100)</f>
        <v>0</v>
      </c>
      <c r="B843" t="b">
        <f>Raw!D843&gt;0</f>
        <v>1</v>
      </c>
      <c r="C843" t="b">
        <f>AND(Raw!G843&gt;Raw!D843,Raw!G843&lt;80*Raw!D843)</f>
        <v>1</v>
      </c>
      <c r="D843" t="b">
        <f>Raw!K843*Raw!F843&gt;10000000</f>
        <v>1</v>
      </c>
      <c r="E843">
        <f>Raw!M843/Raw!L843</f>
        <v>1.0004151818150364</v>
      </c>
      <c r="F843">
        <f>Raw!G843/Raw!F843</f>
        <v>1.0739979445015415</v>
      </c>
      <c r="H843">
        <f>Raw!H843/Raw!G843</f>
        <v>0.93062200956937802</v>
      </c>
      <c r="I843">
        <f>Raw!H843/Raw!J843</f>
        <v>1.0088174273858921</v>
      </c>
      <c r="J843">
        <f>Raw!I843/Raw!G843</f>
        <v>1</v>
      </c>
    </row>
    <row r="844" spans="1:10" x14ac:dyDescent="0.2">
      <c r="A844" t="b">
        <f>AND(Raw!E844&gt;0,Raw!E844&lt;100)</f>
        <v>0</v>
      </c>
      <c r="B844" t="b">
        <f>Raw!D844&gt;0</f>
        <v>1</v>
      </c>
      <c r="C844" t="b">
        <f>AND(Raw!G844&gt;Raw!D844,Raw!G844&lt;80*Raw!D844)</f>
        <v>0</v>
      </c>
      <c r="D844" t="b">
        <f>Raw!K844*Raw!F844&gt;10000000</f>
        <v>0</v>
      </c>
      <c r="E844">
        <f>Raw!M844/Raw!L844</f>
        <v>1.0004151818150364</v>
      </c>
      <c r="F844">
        <f>Raw!G844/Raw!F844</f>
        <v>1.0461538461538462</v>
      </c>
      <c r="H844">
        <f>Raw!H844/Raw!G844</f>
        <v>0.87058823529411766</v>
      </c>
      <c r="I844">
        <f>Raw!H844/Raw!J844</f>
        <v>1.0496453900709219</v>
      </c>
      <c r="J844">
        <f>Raw!I844/Raw!G844</f>
        <v>1.0205882352941178</v>
      </c>
    </row>
    <row r="845" spans="1:10" x14ac:dyDescent="0.2">
      <c r="A845" t="b">
        <f>AND(Raw!E845&gt;0,Raw!E845&lt;100)</f>
        <v>1</v>
      </c>
      <c r="B845" t="b">
        <f>Raw!D845&gt;0</f>
        <v>0</v>
      </c>
      <c r="C845" t="b">
        <f>AND(Raw!G845&gt;Raw!D845,Raw!G845&lt;80*Raw!D845)</f>
        <v>0</v>
      </c>
      <c r="D845" t="b">
        <f>Raw!K845*Raw!F845&gt;10000000</f>
        <v>1</v>
      </c>
      <c r="E845">
        <f>Raw!M845/Raw!L845</f>
        <v>1.0004151818150364</v>
      </c>
      <c r="F845">
        <f>Raw!G845/Raw!F845</f>
        <v>1.1503322259136213</v>
      </c>
      <c r="H845">
        <f>Raw!H845/Raw!G845</f>
        <v>1.0385559566787004</v>
      </c>
      <c r="I845">
        <f>Raw!H845/Raw!J845</f>
        <v>1.0882130428203964</v>
      </c>
      <c r="J845">
        <f>Raw!I845/Raw!G845</f>
        <v>1.0830324909747293</v>
      </c>
    </row>
    <row r="846" spans="1:10" x14ac:dyDescent="0.2">
      <c r="A846" t="b">
        <f>AND(Raw!E846&gt;0,Raw!E846&lt;100)</f>
        <v>1</v>
      </c>
      <c r="B846" t="b">
        <f>Raw!D846&gt;0</f>
        <v>1</v>
      </c>
      <c r="C846" t="b">
        <f>AND(Raw!G846&gt;Raw!D846,Raw!G846&lt;80*Raw!D846)</f>
        <v>1</v>
      </c>
      <c r="D846" t="b">
        <f>Raw!K846*Raw!F846&gt;10000000</f>
        <v>0</v>
      </c>
      <c r="E846">
        <f>Raw!M846/Raw!L846</f>
        <v>1.0004151818150364</v>
      </c>
      <c r="F846">
        <f>Raw!G846/Raw!F846</f>
        <v>1.0825274016763378</v>
      </c>
      <c r="H846">
        <f>Raw!H846/Raw!G846</f>
        <v>0.98689696247766534</v>
      </c>
      <c r="I846">
        <f>Raw!H846/Raw!J846</f>
        <v>1.0228395061728395</v>
      </c>
      <c r="J846">
        <f>Raw!I846/Raw!G846</f>
        <v>1.0607504466944611</v>
      </c>
    </row>
    <row r="847" spans="1:10" x14ac:dyDescent="0.2">
      <c r="A847" t="b">
        <f>AND(Raw!E847&gt;0,Raw!E847&lt;100)</f>
        <v>1</v>
      </c>
      <c r="B847" t="b">
        <f>Raw!D847&gt;0</f>
        <v>1</v>
      </c>
      <c r="C847" t="b">
        <f>AND(Raw!G847&gt;Raw!D847,Raw!G847&lt;80*Raw!D847)</f>
        <v>0</v>
      </c>
      <c r="D847" t="b">
        <f>Raw!K847*Raw!F847&gt;10000000</f>
        <v>1</v>
      </c>
      <c r="E847">
        <f>Raw!M847/Raw!L847</f>
        <v>1.0004151818150364</v>
      </c>
      <c r="F847">
        <f>Raw!G847/Raw!F847</f>
        <v>0.98113207547169823</v>
      </c>
      <c r="H847">
        <f>Raw!H847/Raw!G847</f>
        <v>1.0209790209790208</v>
      </c>
      <c r="I847">
        <f>Raw!H847/Raw!J847</f>
        <v>1.0598911070780399</v>
      </c>
      <c r="J847">
        <f>Raw!I847/Raw!G847</f>
        <v>1.0685314685314684</v>
      </c>
    </row>
    <row r="848" spans="1:10" x14ac:dyDescent="0.2">
      <c r="A848" t="b">
        <f>AND(Raw!E848&gt;0,Raw!E848&lt;100)</f>
        <v>0</v>
      </c>
      <c r="B848" t="b">
        <f>Raw!D848&gt;0</f>
        <v>0</v>
      </c>
      <c r="C848" t="b">
        <f>AND(Raw!G848&gt;Raw!D848,Raw!G848&lt;80*Raw!D848)</f>
        <v>0</v>
      </c>
      <c r="D848" t="b">
        <f>Raw!K848*Raw!F848&gt;10000000</f>
        <v>0</v>
      </c>
      <c r="E848">
        <f>Raw!M848/Raw!L848</f>
        <v>1.0004151818150364</v>
      </c>
      <c r="F848">
        <f>Raw!G848/Raw!F848</f>
        <v>0.97916666666666674</v>
      </c>
      <c r="H848">
        <f>Raw!H848/Raw!G848</f>
        <v>0.98723404255319136</v>
      </c>
      <c r="I848">
        <f>Raw!H848/Raw!J848</f>
        <v>1.0131004366812226</v>
      </c>
      <c r="J848">
        <f>Raw!I848/Raw!G848</f>
        <v>1.0212765957446808</v>
      </c>
    </row>
    <row r="849" spans="1:10" x14ac:dyDescent="0.2">
      <c r="A849" t="b">
        <f>AND(Raw!E849&gt;0,Raw!E849&lt;100)</f>
        <v>0</v>
      </c>
      <c r="B849" t="b">
        <f>Raw!D849&gt;0</f>
        <v>0</v>
      </c>
      <c r="C849" t="b">
        <f>AND(Raw!G849&gt;Raw!D849,Raw!G849&lt;80*Raw!D849)</f>
        <v>0</v>
      </c>
      <c r="D849" t="b">
        <f>Raw!K849*Raw!F849&gt;10000000</f>
        <v>0</v>
      </c>
      <c r="E849">
        <f>Raw!M849/Raw!L849</f>
        <v>0.99590505274847307</v>
      </c>
      <c r="F849">
        <f>Raw!G849/Raw!F849</f>
        <v>1.003048780487805</v>
      </c>
      <c r="H849">
        <f>Raw!H849/Raw!G849</f>
        <v>1.0790273556231003</v>
      </c>
      <c r="I849">
        <f>Raw!H849/Raw!J849</f>
        <v>1.1414790996784565</v>
      </c>
      <c r="J849">
        <f>Raw!I849/Raw!G849</f>
        <v>1.0851063829787233</v>
      </c>
    </row>
    <row r="850" spans="1:10" x14ac:dyDescent="0.2">
      <c r="A850" t="b">
        <f>AND(Raw!E850&gt;0,Raw!E850&lt;100)</f>
        <v>0</v>
      </c>
      <c r="B850" t="b">
        <f>Raw!D850&gt;0</f>
        <v>1</v>
      </c>
      <c r="C850" t="b">
        <f>AND(Raw!G850&gt;Raw!D850,Raw!G850&lt;80*Raw!D850)</f>
        <v>0</v>
      </c>
      <c r="D850" t="b">
        <f>Raw!K850*Raw!F850&gt;10000000</f>
        <v>1</v>
      </c>
      <c r="E850">
        <f>Raw!M850/Raw!L850</f>
        <v>0.99590505274847307</v>
      </c>
      <c r="F850">
        <f>Raw!G850/Raw!F850</f>
        <v>1.0659574468085107</v>
      </c>
      <c r="H850">
        <f>Raw!H850/Raw!G850</f>
        <v>0.94810379241516962</v>
      </c>
      <c r="I850">
        <f>Raw!H850/Raw!J850</f>
        <v>1.0820045558086562</v>
      </c>
      <c r="J850">
        <f>Raw!I850/Raw!G850</f>
        <v>1.0029940119760479</v>
      </c>
    </row>
    <row r="851" spans="1:10" x14ac:dyDescent="0.2">
      <c r="A851" t="b">
        <f>AND(Raw!E851&gt;0,Raw!E851&lt;100)</f>
        <v>1</v>
      </c>
      <c r="B851" t="b">
        <f>Raw!D851&gt;0</f>
        <v>1</v>
      </c>
      <c r="C851" t="b">
        <f>AND(Raw!G851&gt;Raw!D851,Raw!G851&lt;80*Raw!D851)</f>
        <v>1</v>
      </c>
      <c r="D851" t="b">
        <f>Raw!K851*Raw!F851&gt;10000000</f>
        <v>0</v>
      </c>
      <c r="E851">
        <f>Raw!M851/Raw!L851</f>
        <v>0.99590505274847307</v>
      </c>
      <c r="F851">
        <f>Raw!G851/Raw!F851</f>
        <v>1.0685714285714285</v>
      </c>
      <c r="H851">
        <f>Raw!H851/Raw!G851</f>
        <v>1.0780748663101605</v>
      </c>
      <c r="I851">
        <f>Raw!H851/Raw!J851</f>
        <v>1.0885529157667386</v>
      </c>
      <c r="J851">
        <f>Raw!I851/Raw!G851</f>
        <v>1.1229946524064172</v>
      </c>
    </row>
    <row r="852" spans="1:10" x14ac:dyDescent="0.2">
      <c r="A852" t="b">
        <f>AND(Raw!E852&gt;0,Raw!E852&lt;100)</f>
        <v>1</v>
      </c>
      <c r="B852" t="b">
        <f>Raw!D852&gt;0</f>
        <v>1</v>
      </c>
      <c r="C852" t="b">
        <f>AND(Raw!G852&gt;Raw!D852,Raw!G852&lt;80*Raw!D852)</f>
        <v>1</v>
      </c>
      <c r="D852" t="b">
        <f>Raw!K852*Raw!F852&gt;10000000</f>
        <v>1</v>
      </c>
      <c r="E852">
        <f>Raw!M852/Raw!L852</f>
        <v>1.0039638386648122</v>
      </c>
      <c r="F852">
        <f>Raw!G852/Raw!F852</f>
        <v>0.97529490318272871</v>
      </c>
      <c r="H852">
        <f>Raw!H852/Raw!G852</f>
        <v>0.9316522136010954</v>
      </c>
      <c r="I852">
        <f>Raw!H852/Raw!J852</f>
        <v>1.0401273885350319</v>
      </c>
      <c r="J852">
        <f>Raw!I852/Raw!G852</f>
        <v>1</v>
      </c>
    </row>
    <row r="853" spans="1:10" x14ac:dyDescent="0.2">
      <c r="A853" t="b">
        <f>AND(Raw!E853&gt;0,Raw!E853&lt;100)</f>
        <v>0</v>
      </c>
      <c r="B853" t="b">
        <f>Raw!D853&gt;0</f>
        <v>0</v>
      </c>
      <c r="C853" t="b">
        <f>AND(Raw!G853&gt;Raw!D853,Raw!G853&lt;80*Raw!D853)</f>
        <v>0</v>
      </c>
      <c r="D853" t="b">
        <f>Raw!K853*Raw!F853&gt;10000000</f>
        <v>0</v>
      </c>
      <c r="E853">
        <f>Raw!M853/Raw!L853</f>
        <v>1.0039638386648122</v>
      </c>
      <c r="F853">
        <f>Raw!G853/Raw!F853</f>
        <v>0.93023255813953487</v>
      </c>
      <c r="H853">
        <f>Raw!H853/Raw!G853</f>
        <v>0.98</v>
      </c>
      <c r="I853">
        <f>Raw!H853/Raw!J853</f>
        <v>1.0181818181818181</v>
      </c>
      <c r="J853">
        <f>Raw!I853/Raw!G853</f>
        <v>1.0249999999999999</v>
      </c>
    </row>
    <row r="854" spans="1:10" x14ac:dyDescent="0.2">
      <c r="A854" t="b">
        <f>AND(Raw!E854&gt;0,Raw!E854&lt;100)</f>
        <v>0</v>
      </c>
      <c r="B854" t="b">
        <f>Raw!D854&gt;0</f>
        <v>0</v>
      </c>
      <c r="C854" t="b">
        <f>AND(Raw!G854&gt;Raw!D854,Raw!G854&lt;80*Raw!D854)</f>
        <v>0</v>
      </c>
      <c r="D854" t="b">
        <f>Raw!K854*Raw!F854&gt;10000000</f>
        <v>0</v>
      </c>
      <c r="E854">
        <f>Raw!M854/Raw!L854</f>
        <v>1.0039638386648122</v>
      </c>
      <c r="F854">
        <f>Raw!G854/Raw!F854</f>
        <v>1.0208333333333333</v>
      </c>
      <c r="H854">
        <f>Raw!H854/Raw!G854</f>
        <v>0.86734693877551017</v>
      </c>
      <c r="I854">
        <f>Raw!H854/Raw!J854</f>
        <v>1.0119047619047619</v>
      </c>
      <c r="J854">
        <f>Raw!I854/Raw!G854</f>
        <v>1.0204081632653061</v>
      </c>
    </row>
    <row r="855" spans="1:10" x14ac:dyDescent="0.2">
      <c r="A855" t="b">
        <f>AND(Raw!E855&gt;0,Raw!E855&lt;100)</f>
        <v>1</v>
      </c>
      <c r="B855" t="b">
        <f>Raw!D855&gt;0</f>
        <v>0</v>
      </c>
      <c r="C855" t="b">
        <f>AND(Raw!G855&gt;Raw!D855,Raw!G855&lt;80*Raw!D855)</f>
        <v>0</v>
      </c>
      <c r="D855" t="b">
        <f>Raw!K855*Raw!F855&gt;10000000</f>
        <v>0</v>
      </c>
      <c r="E855">
        <f>Raw!M855/Raw!L855</f>
        <v>1.0039638386648122</v>
      </c>
      <c r="F855">
        <f>Raw!G855/Raw!F855</f>
        <v>1.1659693165969316</v>
      </c>
      <c r="H855">
        <f>Raw!H855/Raw!G855</f>
        <v>0.8133971291866029</v>
      </c>
      <c r="I855">
        <f>Raw!H855/Raw!J855</f>
        <v>1.0044313146233383</v>
      </c>
      <c r="J855">
        <f>Raw!I855/Raw!G855</f>
        <v>1.0095693779904307</v>
      </c>
    </row>
    <row r="856" spans="1:10" x14ac:dyDescent="0.2">
      <c r="A856" t="b">
        <f>AND(Raw!E856&gt;0,Raw!E856&lt;100)</f>
        <v>0</v>
      </c>
      <c r="B856" t="b">
        <f>Raw!D856&gt;0</f>
        <v>1</v>
      </c>
      <c r="C856" t="b">
        <f>AND(Raw!G856&gt;Raw!D856,Raw!G856&lt;80*Raw!D856)</f>
        <v>1</v>
      </c>
      <c r="D856" t="b">
        <f>Raw!K856*Raw!F856&gt;10000000</f>
        <v>1</v>
      </c>
      <c r="E856">
        <f>Raw!M856/Raw!L856</f>
        <v>1.0039638386648122</v>
      </c>
      <c r="F856">
        <f>Raw!G856/Raw!F856</f>
        <v>0.81178592904389657</v>
      </c>
      <c r="H856">
        <f>Raw!H856/Raw!G856</f>
        <v>1.0322222222222222</v>
      </c>
      <c r="I856">
        <f>Raw!H856/Raw!J856</f>
        <v>1.0497175141242938</v>
      </c>
      <c r="J856">
        <f>Raw!I856/Raw!G856</f>
        <v>1.0725925925925925</v>
      </c>
    </row>
    <row r="857" spans="1:10" x14ac:dyDescent="0.2">
      <c r="A857" t="b">
        <f>AND(Raw!E857&gt;0,Raw!E857&lt;100)</f>
        <v>0</v>
      </c>
      <c r="B857" t="b">
        <f>Raw!D857&gt;0</f>
        <v>0</v>
      </c>
      <c r="C857" t="b">
        <f>AND(Raw!G857&gt;Raw!D857,Raw!G857&lt;80*Raw!D857)</f>
        <v>0</v>
      </c>
      <c r="D857" t="b">
        <f>Raw!K857*Raw!F857&gt;10000000</f>
        <v>0</v>
      </c>
      <c r="E857">
        <f>Raw!M857/Raw!L857</f>
        <v>1.0039638386648122</v>
      </c>
      <c r="F857">
        <f>Raw!G857/Raw!F857</f>
        <v>1.0294117647058822</v>
      </c>
      <c r="H857">
        <f>Raw!H857/Raw!G857</f>
        <v>0.89142857142857146</v>
      </c>
      <c r="I857">
        <f>Raw!H857/Raw!J857</f>
        <v>1</v>
      </c>
      <c r="J857">
        <f>Raw!I857/Raw!G857</f>
        <v>1.0171428571428571</v>
      </c>
    </row>
    <row r="858" spans="1:10" x14ac:dyDescent="0.2">
      <c r="A858" t="b">
        <f>AND(Raw!E858&gt;0,Raw!E858&lt;100)</f>
        <v>0</v>
      </c>
      <c r="B858" t="b">
        <f>Raw!D858&gt;0</f>
        <v>1</v>
      </c>
      <c r="C858" t="b">
        <f>AND(Raw!G858&gt;Raw!D858,Raw!G858&lt;80*Raw!D858)</f>
        <v>0</v>
      </c>
      <c r="D858" t="b">
        <f>Raw!K858*Raw!F858&gt;10000000</f>
        <v>0</v>
      </c>
      <c r="E858">
        <f>Raw!M858/Raw!L858</f>
        <v>1.0039638386648122</v>
      </c>
      <c r="F858">
        <f>Raw!G858/Raw!F858</f>
        <v>0.89436619718309862</v>
      </c>
      <c r="H858">
        <f>Raw!H858/Raw!G858</f>
        <v>1.1259842519685039</v>
      </c>
      <c r="I858">
        <f>Raw!H858/Raw!J858</f>
        <v>1.1289473684210527</v>
      </c>
      <c r="J858">
        <f>Raw!I858/Raw!G858</f>
        <v>1.1548556430446193</v>
      </c>
    </row>
    <row r="859" spans="1:10" x14ac:dyDescent="0.2">
      <c r="A859" t="b">
        <f>AND(Raw!E859&gt;0,Raw!E859&lt;100)</f>
        <v>1</v>
      </c>
      <c r="B859" t="b">
        <f>Raw!D859&gt;0</f>
        <v>1</v>
      </c>
      <c r="C859" t="b">
        <f>AND(Raw!G859&gt;Raw!D859,Raw!G859&lt;80*Raw!D859)</f>
        <v>1</v>
      </c>
      <c r="D859" t="b">
        <f>Raw!K859*Raw!F859&gt;10000000</f>
        <v>1</v>
      </c>
      <c r="E859">
        <f>Raw!M859/Raw!L859</f>
        <v>1.0039638386648122</v>
      </c>
      <c r="F859">
        <f>Raw!G859/Raw!F859</f>
        <v>1.0274852298998201</v>
      </c>
      <c r="H859">
        <f>Raw!H859/Raw!G859</f>
        <v>1.0398333333333334</v>
      </c>
      <c r="I859">
        <f>Raw!H859/Raw!J859</f>
        <v>1.04418410041841</v>
      </c>
      <c r="J859">
        <f>Raw!I859/Raw!G859</f>
        <v>1.0874999999999999</v>
      </c>
    </row>
    <row r="860" spans="1:10" x14ac:dyDescent="0.2">
      <c r="A860" t="b">
        <f>AND(Raw!E860&gt;0,Raw!E860&lt;100)</f>
        <v>0</v>
      </c>
      <c r="B860" t="b">
        <f>Raw!D860&gt;0</f>
        <v>1</v>
      </c>
      <c r="C860" t="b">
        <f>AND(Raw!G860&gt;Raw!D860,Raw!G860&lt;80*Raw!D860)</f>
        <v>0</v>
      </c>
      <c r="D860" t="b">
        <f>Raw!K860*Raw!F860&gt;10000000</f>
        <v>0</v>
      </c>
      <c r="E860">
        <f>Raw!M860/Raw!L860</f>
        <v>1.0039638386648122</v>
      </c>
      <c r="F860">
        <f>Raw!G860/Raw!F860</f>
        <v>1.0146252285191955</v>
      </c>
      <c r="H860">
        <f>Raw!H860/Raw!G860</f>
        <v>1.0180180180180181</v>
      </c>
      <c r="I860">
        <f>Raw!H860/Raw!J860</f>
        <v>1.0329067641681902</v>
      </c>
      <c r="J860">
        <f>Raw!I860/Raw!G860</f>
        <v>1.0540540540540539</v>
      </c>
    </row>
    <row r="861" spans="1:10" x14ac:dyDescent="0.2">
      <c r="A861" t="b">
        <f>AND(Raw!E861&gt;0,Raw!E861&lt;100)</f>
        <v>1</v>
      </c>
      <c r="B861" t="b">
        <f>Raw!D861&gt;0</f>
        <v>0</v>
      </c>
      <c r="C861" t="b">
        <f>AND(Raw!G861&gt;Raw!D861,Raw!G861&lt;80*Raw!D861)</f>
        <v>0</v>
      </c>
      <c r="D861" t="b">
        <f>Raw!K861*Raw!F861&gt;10000000</f>
        <v>0</v>
      </c>
      <c r="E861">
        <f>Raw!M861/Raw!L861</f>
        <v>1.0039638386648122</v>
      </c>
      <c r="F861">
        <f>Raw!G861/Raw!F861</f>
        <v>1.0389610389610391</v>
      </c>
      <c r="H861">
        <f>Raw!H861/Raw!G861</f>
        <v>0.99375000000000002</v>
      </c>
      <c r="I861">
        <f>Raw!H861/Raw!J861</f>
        <v>1.0460526315789473</v>
      </c>
      <c r="J861">
        <f>Raw!I861/Raw!G861</f>
        <v>1.0249999999999999</v>
      </c>
    </row>
    <row r="862" spans="1:10" x14ac:dyDescent="0.2">
      <c r="A862" t="b">
        <f>AND(Raw!E862&gt;0,Raw!E862&lt;100)</f>
        <v>0</v>
      </c>
      <c r="B862" t="b">
        <f>Raw!D862&gt;0</f>
        <v>1</v>
      </c>
      <c r="C862" t="b">
        <f>AND(Raw!G862&gt;Raw!D862,Raw!G862&lt;80*Raw!D862)</f>
        <v>0</v>
      </c>
      <c r="D862" t="b">
        <f>Raw!K862*Raw!F862&gt;10000000</f>
        <v>0</v>
      </c>
      <c r="E862">
        <f>Raw!M862/Raw!L862</f>
        <v>1.0039638386648122</v>
      </c>
      <c r="F862">
        <f>Raw!G862/Raw!F862</f>
        <v>0.97407407407407409</v>
      </c>
      <c r="H862">
        <f>Raw!H862/Raw!G862</f>
        <v>0.96577946768060829</v>
      </c>
      <c r="I862">
        <f>Raw!H862/Raw!J862</f>
        <v>1.0039525691699605</v>
      </c>
      <c r="J862">
        <f>Raw!I862/Raw!G862</f>
        <v>1</v>
      </c>
    </row>
    <row r="863" spans="1:10" x14ac:dyDescent="0.2">
      <c r="A863" t="b">
        <f>AND(Raw!E863&gt;0,Raw!E863&lt;100)</f>
        <v>0</v>
      </c>
      <c r="B863" t="b">
        <f>Raw!D863&gt;0</f>
        <v>1</v>
      </c>
      <c r="C863" t="b">
        <f>AND(Raw!G863&gt;Raw!D863,Raw!G863&lt;80*Raw!D863)</f>
        <v>0</v>
      </c>
      <c r="D863" t="b">
        <f>Raw!K863*Raw!F863&gt;10000000</f>
        <v>0</v>
      </c>
      <c r="E863">
        <f>Raw!M863/Raw!L863</f>
        <v>0.99746615758417212</v>
      </c>
      <c r="F863">
        <f>Raw!G863/Raw!F863</f>
        <v>0.96830985915492962</v>
      </c>
      <c r="H863">
        <f>Raw!H863/Raw!G863</f>
        <v>1.0145454545454544</v>
      </c>
      <c r="I863">
        <f>Raw!H863/Raw!J863</f>
        <v>1.0469043151969981</v>
      </c>
      <c r="J863">
        <f>Raw!I863/Raw!G863</f>
        <v>1.0727272727272728</v>
      </c>
    </row>
    <row r="864" spans="1:10" x14ac:dyDescent="0.2">
      <c r="A864" t="b">
        <f>AND(Raw!E864&gt;0,Raw!E864&lt;100)</f>
        <v>0</v>
      </c>
      <c r="B864" t="b">
        <f>Raw!D864&gt;0</f>
        <v>1</v>
      </c>
      <c r="C864" t="b">
        <f>AND(Raw!G864&gt;Raw!D864,Raw!G864&lt;80*Raw!D864)</f>
        <v>0</v>
      </c>
      <c r="D864" t="b">
        <f>Raw!K864*Raw!F864&gt;10000000</f>
        <v>0</v>
      </c>
      <c r="E864">
        <f>Raw!M864/Raw!L864</f>
        <v>0.99746615758417212</v>
      </c>
      <c r="F864">
        <f>Raw!G864/Raw!F864</f>
        <v>0.69439728353140917</v>
      </c>
      <c r="H864">
        <f>Raw!H864/Raw!G864</f>
        <v>0.94376528117359415</v>
      </c>
      <c r="I864">
        <f>Raw!H864/Raw!J864</f>
        <v>1.0157894736842106</v>
      </c>
      <c r="J864">
        <f>Raw!I864/Raw!G864</f>
        <v>1.039119804400978</v>
      </c>
    </row>
    <row r="865" spans="1:10" x14ac:dyDescent="0.2">
      <c r="A865" t="b">
        <f>AND(Raw!E865&gt;0,Raw!E865&lt;100)</f>
        <v>0</v>
      </c>
      <c r="B865" t="b">
        <f>Raw!D865&gt;0</f>
        <v>0</v>
      </c>
      <c r="C865" t="b">
        <f>AND(Raw!G865&gt;Raw!D865,Raw!G865&lt;80*Raw!D865)</f>
        <v>0</v>
      </c>
      <c r="D865" t="b">
        <f>Raw!K865*Raw!F865&gt;10000000</f>
        <v>0</v>
      </c>
      <c r="E865">
        <f>Raw!M865/Raw!L865</f>
        <v>0.99746615758417212</v>
      </c>
      <c r="F865">
        <f>Raw!G865/Raw!F865</f>
        <v>0.99009900990099009</v>
      </c>
      <c r="H865">
        <f>Raw!H865/Raw!G865</f>
        <v>1.01</v>
      </c>
      <c r="I865">
        <f>Raw!H865/Raw!J865</f>
        <v>1.0412371134020619</v>
      </c>
      <c r="J865">
        <f>Raw!I865/Raw!G865</f>
        <v>1.0130000000000001</v>
      </c>
    </row>
    <row r="866" spans="1:10" x14ac:dyDescent="0.2">
      <c r="A866" t="b">
        <f>AND(Raw!E866&gt;0,Raw!E866&lt;100)</f>
        <v>0</v>
      </c>
      <c r="B866" t="b">
        <f>Raw!D866&gt;0</f>
        <v>1</v>
      </c>
      <c r="C866" t="b">
        <f>AND(Raw!G866&gt;Raw!D866,Raw!G866&lt;80*Raw!D866)</f>
        <v>1</v>
      </c>
      <c r="D866" t="b">
        <f>Raw!K866*Raw!F866&gt;10000000</f>
        <v>1</v>
      </c>
      <c r="E866">
        <f>Raw!M866/Raw!L866</f>
        <v>1.0000345960906418</v>
      </c>
      <c r="F866">
        <f>Raw!G866/Raw!F866</f>
        <v>1.14578111946533</v>
      </c>
      <c r="H866">
        <f>Raw!H866/Raw!G866</f>
        <v>0.95880422894640904</v>
      </c>
      <c r="I866">
        <f>Raw!H866/Raw!J866</f>
        <v>1.0154440154440156</v>
      </c>
      <c r="J866">
        <f>Raw!I866/Raw!G866</f>
        <v>1.0492161866569449</v>
      </c>
    </row>
    <row r="867" spans="1:10" x14ac:dyDescent="0.2">
      <c r="A867" t="b">
        <f>AND(Raw!E867&gt;0,Raw!E867&lt;100)</f>
        <v>0</v>
      </c>
      <c r="B867" t="b">
        <f>Raw!D867&gt;0</f>
        <v>0</v>
      </c>
      <c r="C867" t="b">
        <f>AND(Raw!G867&gt;Raw!D867,Raw!G867&lt;80*Raw!D867)</f>
        <v>0</v>
      </c>
      <c r="D867" t="b">
        <f>Raw!K867*Raw!F867&gt;10000000</f>
        <v>0</v>
      </c>
      <c r="E867">
        <f>Raw!M867/Raw!L867</f>
        <v>1.0000345960906418</v>
      </c>
      <c r="F867">
        <f>Raw!G867/Raw!F867</f>
        <v>0.97379912663755452</v>
      </c>
      <c r="H867">
        <f>Raw!H867/Raw!G867</f>
        <v>1.022421524663677</v>
      </c>
      <c r="I867">
        <f>Raw!H867/Raw!J867</f>
        <v>1.0754716981132073</v>
      </c>
      <c r="J867">
        <f>Raw!I867/Raw!G867</f>
        <v>1.0269058295964126</v>
      </c>
    </row>
    <row r="868" spans="1:10" x14ac:dyDescent="0.2">
      <c r="A868" t="b">
        <f>AND(Raw!E868&gt;0,Raw!E868&lt;100)</f>
        <v>0</v>
      </c>
      <c r="B868" t="b">
        <f>Raw!D868&gt;0</f>
        <v>0</v>
      </c>
      <c r="C868" t="b">
        <f>AND(Raw!G868&gt;Raw!D868,Raw!G868&lt;80*Raw!D868)</f>
        <v>0</v>
      </c>
      <c r="D868" t="b">
        <f>Raw!K868*Raw!F868&gt;10000000</f>
        <v>0</v>
      </c>
      <c r="E868">
        <f>Raw!M868/Raw!L868</f>
        <v>1.0000345960906418</v>
      </c>
      <c r="F868">
        <f>Raw!G868/Raw!F868</f>
        <v>0.79365079365079361</v>
      </c>
      <c r="H868">
        <f>Raw!H868/Raw!G868</f>
        <v>1.26</v>
      </c>
      <c r="I868">
        <f>Raw!H868/Raw!J868</f>
        <v>1.26</v>
      </c>
      <c r="J868">
        <f>Raw!I868/Raw!G868</f>
        <v>1.27</v>
      </c>
    </row>
    <row r="869" spans="1:10" x14ac:dyDescent="0.2">
      <c r="A869" t="b">
        <f>AND(Raw!E869&gt;0,Raw!E869&lt;100)</f>
        <v>1</v>
      </c>
      <c r="B869" t="b">
        <f>Raw!D869&gt;0</f>
        <v>0</v>
      </c>
      <c r="C869" t="b">
        <f>AND(Raw!G869&gt;Raw!D869,Raw!G869&lt;80*Raw!D869)</f>
        <v>0</v>
      </c>
      <c r="D869" t="b">
        <f>Raw!K869*Raw!F869&gt;10000000</f>
        <v>1</v>
      </c>
      <c r="E869">
        <f>Raw!M869/Raw!L869</f>
        <v>1.0000345960906418</v>
      </c>
      <c r="F869">
        <f>Raw!G869/Raw!F869</f>
        <v>0.76059763724808893</v>
      </c>
      <c r="H869">
        <f>Raw!H869/Raw!G869</f>
        <v>1.0507080858839652</v>
      </c>
      <c r="I869">
        <f>Raw!H869/Raw!J869</f>
        <v>1.0511882998171846</v>
      </c>
      <c r="J869">
        <f>Raw!I869/Raw!G869</f>
        <v>1.0941068981269986</v>
      </c>
    </row>
    <row r="870" spans="1:10" x14ac:dyDescent="0.2">
      <c r="A870" t="b">
        <f>AND(Raw!E870&gt;0,Raw!E870&lt;100)</f>
        <v>0</v>
      </c>
      <c r="B870" t="b">
        <f>Raw!D870&gt;0</f>
        <v>1</v>
      </c>
      <c r="C870" t="b">
        <f>AND(Raw!G870&gt;Raw!D870,Raw!G870&lt;80*Raw!D870)</f>
        <v>1</v>
      </c>
      <c r="D870" t="b">
        <f>Raw!K870*Raw!F870&gt;10000000</f>
        <v>1</v>
      </c>
      <c r="E870">
        <f>Raw!M870/Raw!L870</f>
        <v>1.0000345960906418</v>
      </c>
      <c r="F870">
        <f>Raw!G870/Raw!F870</f>
        <v>0.9749612231331708</v>
      </c>
      <c r="H870">
        <f>Raw!H870/Raw!G870</f>
        <v>1.0203409090909092</v>
      </c>
      <c r="I870">
        <f>Raw!H870/Raw!J870</f>
        <v>1.0594690265486726</v>
      </c>
      <c r="J870">
        <f>Raw!I870/Raw!G870</f>
        <v>1.0536363636363637</v>
      </c>
    </row>
    <row r="871" spans="1:10" x14ac:dyDescent="0.2">
      <c r="A871" t="b">
        <f>AND(Raw!E871&gt;0,Raw!E871&lt;100)</f>
        <v>1</v>
      </c>
      <c r="B871" t="b">
        <f>Raw!D871&gt;0</f>
        <v>0</v>
      </c>
      <c r="C871" t="b">
        <f>AND(Raw!G871&gt;Raw!D871,Raw!G871&lt;80*Raw!D871)</f>
        <v>0</v>
      </c>
      <c r="D871" t="b">
        <f>Raw!K871*Raw!F871&gt;10000000</f>
        <v>0</v>
      </c>
      <c r="E871">
        <f>Raw!M871/Raw!L871</f>
        <v>1.0000345960906418</v>
      </c>
      <c r="F871">
        <f>Raw!G871/Raw!F871</f>
        <v>1.3530351437699679</v>
      </c>
      <c r="H871">
        <f>Raw!H871/Raw!G871</f>
        <v>0.98425816607634797</v>
      </c>
      <c r="I871">
        <f>Raw!H871/Raw!J871</f>
        <v>1.019983686786297</v>
      </c>
      <c r="J871">
        <f>Raw!I871/Raw!G871</f>
        <v>1.1208185753640298</v>
      </c>
    </row>
    <row r="872" spans="1:10" x14ac:dyDescent="0.2">
      <c r="A872" t="b">
        <f>AND(Raw!E872&gt;0,Raw!E872&lt;100)</f>
        <v>0</v>
      </c>
      <c r="B872" t="b">
        <f>Raw!D872&gt;0</f>
        <v>0</v>
      </c>
      <c r="C872" t="b">
        <f>AND(Raw!G872&gt;Raw!D872,Raw!G872&lt;80*Raw!D872)</f>
        <v>0</v>
      </c>
      <c r="D872" t="b">
        <f>Raw!K872*Raw!F872&gt;10000000</f>
        <v>1</v>
      </c>
      <c r="E872">
        <f>Raw!M872/Raw!L872</f>
        <v>1.0000345960906418</v>
      </c>
      <c r="F872">
        <f>Raw!G872/Raw!F872</f>
        <v>0.89731051344743284</v>
      </c>
      <c r="H872">
        <f>Raw!H872/Raw!G872</f>
        <v>0.97547683923705708</v>
      </c>
      <c r="I872">
        <f>Raw!H872/Raw!J872</f>
        <v>1.0914634146341464</v>
      </c>
      <c r="J872">
        <f>Raw!I872/Raw!G872</f>
        <v>1.1618528610354222</v>
      </c>
    </row>
    <row r="873" spans="1:10" x14ac:dyDescent="0.2">
      <c r="A873" t="b">
        <f>AND(Raw!E873&gt;0,Raw!E873&lt;100)</f>
        <v>1</v>
      </c>
      <c r="B873" t="b">
        <f>Raw!D873&gt;0</f>
        <v>1</v>
      </c>
      <c r="C873" t="b">
        <f>AND(Raw!G873&gt;Raw!D873,Raw!G873&lt;80*Raw!D873)</f>
        <v>0</v>
      </c>
      <c r="D873" t="b">
        <f>Raw!K873*Raw!F873&gt;10000000</f>
        <v>1</v>
      </c>
      <c r="E873">
        <f>Raw!M873/Raw!L873</f>
        <v>1.0041505257332595</v>
      </c>
      <c r="F873">
        <f>Raw!G873/Raw!F873</f>
        <v>1.0017875763444064</v>
      </c>
      <c r="H873">
        <f>Raw!H873/Raw!G873</f>
        <v>1.0211524163568773</v>
      </c>
      <c r="I873">
        <f>Raw!H873/Raw!J873</f>
        <v>1.0249626865671642</v>
      </c>
      <c r="J873">
        <f>Raw!I873/Raw!G873</f>
        <v>1.0320074349442381</v>
      </c>
    </row>
    <row r="874" spans="1:10" x14ac:dyDescent="0.2">
      <c r="A874" t="b">
        <f>AND(Raw!E874&gt;0,Raw!E874&lt;100)</f>
        <v>1</v>
      </c>
      <c r="B874" t="b">
        <f>Raw!D874&gt;0</f>
        <v>1</v>
      </c>
      <c r="C874" t="b">
        <f>AND(Raw!G874&gt;Raw!D874,Raw!G874&lt;80*Raw!D874)</f>
        <v>1</v>
      </c>
      <c r="D874" t="b">
        <f>Raw!K874*Raw!F874&gt;10000000</f>
        <v>1</v>
      </c>
      <c r="E874">
        <f>Raw!M874/Raw!L874</f>
        <v>1.0041505257332595</v>
      </c>
      <c r="F874">
        <f>Raw!G874/Raw!F874</f>
        <v>1.0373044524669075</v>
      </c>
      <c r="H874">
        <f>Raw!H874/Raw!G874</f>
        <v>1.0475638051044083</v>
      </c>
      <c r="I874">
        <f>Raw!H874/Raw!J874</f>
        <v>1.1107011070110702</v>
      </c>
      <c r="J874">
        <f>Raw!I874/Raw!G874</f>
        <v>1.0505800464037123</v>
      </c>
    </row>
    <row r="875" spans="1:10" x14ac:dyDescent="0.2">
      <c r="A875" t="b">
        <f>AND(Raw!E875&gt;0,Raw!E875&lt;100)</f>
        <v>1</v>
      </c>
      <c r="B875" t="b">
        <f>Raw!D875&gt;0</f>
        <v>1</v>
      </c>
      <c r="C875" t="b">
        <f>AND(Raw!G875&gt;Raw!D875,Raw!G875&lt;80*Raw!D875)</f>
        <v>1</v>
      </c>
      <c r="D875" t="b">
        <f>Raw!K875*Raw!F875&gt;10000000</f>
        <v>1</v>
      </c>
      <c r="E875">
        <f>Raw!M875/Raw!L875</f>
        <v>1.0041505257332595</v>
      </c>
      <c r="F875">
        <f>Raw!G875/Raw!F875</f>
        <v>1.0049736688121709</v>
      </c>
      <c r="H875">
        <f>Raw!H875/Raw!G875</f>
        <v>1.0005822416302765</v>
      </c>
      <c r="I875">
        <f>Raw!H875/Raw!J875</f>
        <v>1.0101396032329168</v>
      </c>
      <c r="J875">
        <f>Raw!I875/Raw!G875</f>
        <v>1.002037845705968</v>
      </c>
    </row>
    <row r="876" spans="1:10" x14ac:dyDescent="0.2">
      <c r="A876" t="b">
        <f>AND(Raw!E876&gt;0,Raw!E876&lt;100)</f>
        <v>0</v>
      </c>
      <c r="B876" t="b">
        <f>Raw!D876&gt;0</f>
        <v>0</v>
      </c>
      <c r="C876" t="b">
        <f>AND(Raw!G876&gt;Raw!D876,Raw!G876&lt;80*Raw!D876)</f>
        <v>0</v>
      </c>
      <c r="D876" t="b">
        <f>Raw!K876*Raw!F876&gt;10000000</f>
        <v>0</v>
      </c>
      <c r="E876">
        <f>Raw!M876/Raw!L876</f>
        <v>1.0041505257332595</v>
      </c>
      <c r="F876">
        <f>Raw!G876/Raw!F876</f>
        <v>1.0252140818268316</v>
      </c>
      <c r="H876">
        <f>Raw!H876/Raw!G876</f>
        <v>0.92807424593967514</v>
      </c>
      <c r="I876">
        <f>Raw!H876/Raw!J876</f>
        <v>1.0070493454179255</v>
      </c>
      <c r="J876">
        <f>Raw!I876/Raw!G876</f>
        <v>1.0092807424593968</v>
      </c>
    </row>
    <row r="877" spans="1:10" x14ac:dyDescent="0.2">
      <c r="A877" t="b">
        <f>AND(Raw!E877&gt;0,Raw!E877&lt;100)</f>
        <v>1</v>
      </c>
      <c r="B877" t="b">
        <f>Raw!D877&gt;0</f>
        <v>1</v>
      </c>
      <c r="C877" t="b">
        <f>AND(Raw!G877&gt;Raw!D877,Raw!G877&lt;80*Raw!D877)</f>
        <v>0</v>
      </c>
      <c r="D877" t="b">
        <f>Raw!K877*Raw!F877&gt;10000000</f>
        <v>0</v>
      </c>
      <c r="E877">
        <f>Raw!M877/Raw!L877</f>
        <v>1.0041505257332595</v>
      </c>
      <c r="F877">
        <f>Raw!G877/Raw!F877</f>
        <v>1.043956043956044</v>
      </c>
      <c r="H877">
        <f>Raw!H877/Raw!G877</f>
        <v>0.93684210526315792</v>
      </c>
      <c r="I877">
        <f>Raw!H877/Raw!J877</f>
        <v>1.0289017341040463</v>
      </c>
      <c r="J877">
        <f>Raw!I877/Raw!G877</f>
        <v>1</v>
      </c>
    </row>
    <row r="878" spans="1:10" x14ac:dyDescent="0.2">
      <c r="A878" t="b">
        <f>AND(Raw!E878&gt;0,Raw!E878&lt;100)</f>
        <v>0</v>
      </c>
      <c r="B878" t="b">
        <f>Raw!D878&gt;0</f>
        <v>1</v>
      </c>
      <c r="C878" t="b">
        <f>AND(Raw!G878&gt;Raw!D878,Raw!G878&lt;80*Raw!D878)</f>
        <v>0</v>
      </c>
      <c r="D878" t="b">
        <f>Raw!K878*Raw!F878&gt;10000000</f>
        <v>0</v>
      </c>
      <c r="E878">
        <f>Raw!M878/Raw!L878</f>
        <v>1.0041505257332595</v>
      </c>
      <c r="F878">
        <f>Raw!G878/Raw!F878</f>
        <v>1.266509433962264</v>
      </c>
      <c r="H878">
        <f>Raw!H878/Raw!G878</f>
        <v>0.98510242085661082</v>
      </c>
      <c r="I878">
        <f>Raw!H878/Raw!J878</f>
        <v>1.2174913693901037</v>
      </c>
      <c r="J878">
        <f>Raw!I878/Raw!G878</f>
        <v>1.0363128491620113</v>
      </c>
    </row>
    <row r="879" spans="1:10" x14ac:dyDescent="0.2">
      <c r="A879" t="b">
        <f>AND(Raw!E879&gt;0,Raw!E879&lt;100)</f>
        <v>0</v>
      </c>
      <c r="B879" t="b">
        <f>Raw!D879&gt;0</f>
        <v>0</v>
      </c>
      <c r="C879" t="b">
        <f>AND(Raw!G879&gt;Raw!D879,Raw!G879&lt;80*Raw!D879)</f>
        <v>0</v>
      </c>
      <c r="D879" t="b">
        <f>Raw!K879*Raw!F879&gt;10000000</f>
        <v>0</v>
      </c>
      <c r="E879">
        <f>Raw!M879/Raw!L879</f>
        <v>1.0041505257332595</v>
      </c>
      <c r="F879">
        <f>Raw!G879/Raw!F879</f>
        <v>1.3563218390804597</v>
      </c>
      <c r="H879">
        <f>Raw!H879/Raw!G879</f>
        <v>0.80508474576271183</v>
      </c>
      <c r="I879">
        <f>Raw!H879/Raw!J879</f>
        <v>1.0106382978723405</v>
      </c>
      <c r="J879">
        <f>Raw!I879/Raw!G879</f>
        <v>1.0593220338983051</v>
      </c>
    </row>
    <row r="880" spans="1:10" x14ac:dyDescent="0.2">
      <c r="A880" t="b">
        <f>AND(Raw!E880&gt;0,Raw!E880&lt;100)</f>
        <v>1</v>
      </c>
      <c r="B880" t="b">
        <f>Raw!D880&gt;0</f>
        <v>1</v>
      </c>
      <c r="C880" t="b">
        <f>AND(Raw!G880&gt;Raw!D880,Raw!G880&lt;80*Raw!D880)</f>
        <v>1</v>
      </c>
      <c r="D880" t="b">
        <f>Raw!K880*Raw!F880&gt;10000000</f>
        <v>1</v>
      </c>
      <c r="E880">
        <f>Raw!M880/Raw!L880</f>
        <v>1.0041505257332595</v>
      </c>
      <c r="F880">
        <f>Raw!G880/Raw!F880</f>
        <v>0.9016703435234793</v>
      </c>
      <c r="H880">
        <f>Raw!H880/Raw!G880</f>
        <v>0.99895141558895484</v>
      </c>
      <c r="I880">
        <f>Raw!H880/Raw!J880</f>
        <v>1.0098939929328621</v>
      </c>
      <c r="J880">
        <f>Raw!I880/Raw!G880</f>
        <v>1.0199231038098566</v>
      </c>
    </row>
    <row r="881" spans="1:10" x14ac:dyDescent="0.2">
      <c r="A881" t="b">
        <f>AND(Raw!E881&gt;0,Raw!E881&lt;100)</f>
        <v>0</v>
      </c>
      <c r="B881" t="b">
        <f>Raw!D881&gt;0</f>
        <v>0</v>
      </c>
      <c r="C881" t="b">
        <f>AND(Raw!G881&gt;Raw!D881,Raw!G881&lt;80*Raw!D881)</f>
        <v>0</v>
      </c>
      <c r="D881" t="b">
        <f>Raw!K881*Raw!F881&gt;10000000</f>
        <v>0</v>
      </c>
      <c r="E881">
        <f>Raw!M881/Raw!L881</f>
        <v>1.0041505257332595</v>
      </c>
      <c r="F881">
        <f>Raw!G881/Raw!F881</f>
        <v>0.98484848484848486</v>
      </c>
      <c r="H881">
        <f>Raw!H881/Raw!G881</f>
        <v>0.9076923076923078</v>
      </c>
      <c r="I881">
        <f>Raw!H881/Raw!J881</f>
        <v>1.017241379310345</v>
      </c>
      <c r="J881">
        <f>Raw!I881/Raw!G881</f>
        <v>1</v>
      </c>
    </row>
    <row r="882" spans="1:10" x14ac:dyDescent="0.2">
      <c r="A882" t="b">
        <f>AND(Raw!E882&gt;0,Raw!E882&lt;100)</f>
        <v>0</v>
      </c>
      <c r="B882" t="b">
        <f>Raw!D882&gt;0</f>
        <v>0</v>
      </c>
      <c r="C882" t="b">
        <f>AND(Raw!G882&gt;Raw!D882,Raw!G882&lt;80*Raw!D882)</f>
        <v>0</v>
      </c>
      <c r="D882" t="b">
        <f>Raw!K882*Raw!F882&gt;10000000</f>
        <v>0</v>
      </c>
      <c r="E882">
        <f>Raw!M882/Raw!L882</f>
        <v>1.0041505257332595</v>
      </c>
      <c r="F882">
        <f>Raw!G882/Raw!F882</f>
        <v>0.82330827067669166</v>
      </c>
      <c r="H882">
        <f>Raw!H882/Raw!G882</f>
        <v>0.99543378995433796</v>
      </c>
      <c r="I882">
        <f>Raw!H882/Raw!J882</f>
        <v>1.0380952380952382</v>
      </c>
      <c r="J882">
        <f>Raw!I882/Raw!G882</f>
        <v>1.0730593607305936</v>
      </c>
    </row>
    <row r="883" spans="1:10" x14ac:dyDescent="0.2">
      <c r="A883" t="b">
        <f>AND(Raw!E883&gt;0,Raw!E883&lt;100)</f>
        <v>1</v>
      </c>
      <c r="B883" t="b">
        <f>Raw!D883&gt;0</f>
        <v>1</v>
      </c>
      <c r="C883" t="b">
        <f>AND(Raw!G883&gt;Raw!D883,Raw!G883&lt;80*Raw!D883)</f>
        <v>1</v>
      </c>
      <c r="D883" t="b">
        <f>Raw!K883*Raw!F883&gt;10000000</f>
        <v>0</v>
      </c>
      <c r="E883">
        <f>Raw!M883/Raw!L883</f>
        <v>1.0041505257332595</v>
      </c>
      <c r="F883">
        <f>Raw!G883/Raw!F883</f>
        <v>1.1500000000000001</v>
      </c>
      <c r="H883">
        <f>Raw!H883/Raw!G883</f>
        <v>0.97353497164461256</v>
      </c>
      <c r="I883">
        <f>Raw!H883/Raw!J883</f>
        <v>1.0320641282565131</v>
      </c>
      <c r="J883">
        <f>Raw!I883/Raw!G883</f>
        <v>1.0207939508506616</v>
      </c>
    </row>
    <row r="884" spans="1:10" x14ac:dyDescent="0.2">
      <c r="A884" t="b">
        <f>AND(Raw!E884&gt;0,Raw!E884&lt;100)</f>
        <v>0</v>
      </c>
      <c r="B884" t="b">
        <f>Raw!D884&gt;0</f>
        <v>0</v>
      </c>
      <c r="C884" t="b">
        <f>AND(Raw!G884&gt;Raw!D884,Raw!G884&lt;80*Raw!D884)</f>
        <v>0</v>
      </c>
      <c r="D884" t="b">
        <f>Raw!K884*Raw!F884&gt;10000000</f>
        <v>0</v>
      </c>
      <c r="E884">
        <f>Raw!M884/Raw!L884</f>
        <v>1.0041505257332595</v>
      </c>
      <c r="F884">
        <f>Raw!G884/Raw!F884</f>
        <v>0.93301435406698574</v>
      </c>
      <c r="H884">
        <f>Raw!H884/Raw!G884</f>
        <v>1.0717948717948718</v>
      </c>
      <c r="I884">
        <f>Raw!H884/Raw!J884</f>
        <v>1.0773195876288659</v>
      </c>
      <c r="J884">
        <f>Raw!I884/Raw!G884</f>
        <v>1.1230769230769231</v>
      </c>
    </row>
    <row r="885" spans="1:10" x14ac:dyDescent="0.2">
      <c r="A885" t="b">
        <f>AND(Raw!E885&gt;0,Raw!E885&lt;100)</f>
        <v>1</v>
      </c>
      <c r="B885" t="b">
        <f>Raw!D885&gt;0</f>
        <v>1</v>
      </c>
      <c r="C885" t="b">
        <f>AND(Raw!G885&gt;Raw!D885,Raw!G885&lt;80*Raw!D885)</f>
        <v>1</v>
      </c>
      <c r="D885" t="b">
        <f>Raw!K885*Raw!F885&gt;10000000</f>
        <v>1</v>
      </c>
      <c r="E885">
        <f>Raw!M885/Raw!L885</f>
        <v>1.0007908400096277</v>
      </c>
      <c r="F885">
        <f>Raw!G885/Raw!F885</f>
        <v>1.0471140472878997</v>
      </c>
      <c r="H885">
        <f>Raw!H885/Raw!G885</f>
        <v>1.0302174995849245</v>
      </c>
      <c r="I885">
        <f>Raw!H885/Raw!J885</f>
        <v>1.057610363047554</v>
      </c>
      <c r="J885">
        <f>Raw!I885/Raw!G885</f>
        <v>1.0436659472023908</v>
      </c>
    </row>
    <row r="886" spans="1:10" x14ac:dyDescent="0.2">
      <c r="A886" t="b">
        <f>AND(Raw!E886&gt;0,Raw!E886&lt;100)</f>
        <v>0</v>
      </c>
      <c r="B886" t="b">
        <f>Raw!D886&gt;0</f>
        <v>0</v>
      </c>
      <c r="C886" t="b">
        <f>AND(Raw!G886&gt;Raw!D886,Raw!G886&lt;80*Raw!D886)</f>
        <v>0</v>
      </c>
      <c r="D886" t="b">
        <f>Raw!K886*Raw!F886&gt;10000000</f>
        <v>0</v>
      </c>
      <c r="E886">
        <f>Raw!M886/Raw!L886</f>
        <v>1.0007908400096277</v>
      </c>
      <c r="F886">
        <f>Raw!G886/Raw!F886</f>
        <v>1.0018867924528301</v>
      </c>
      <c r="H886">
        <f>Raw!H886/Raw!G886</f>
        <v>0.93220338983050854</v>
      </c>
      <c r="I886">
        <f>Raw!H886/Raw!J886</f>
        <v>1.010204081632653</v>
      </c>
      <c r="J886">
        <f>Raw!I886/Raw!G886</f>
        <v>1</v>
      </c>
    </row>
    <row r="887" spans="1:10" x14ac:dyDescent="0.2">
      <c r="A887" t="b">
        <f>AND(Raw!E887&gt;0,Raw!E887&lt;100)</f>
        <v>1</v>
      </c>
      <c r="B887" t="b">
        <f>Raw!D887&gt;0</f>
        <v>1</v>
      </c>
      <c r="C887" t="b">
        <f>AND(Raw!G887&gt;Raw!D887,Raw!G887&lt;80*Raw!D887)</f>
        <v>1</v>
      </c>
      <c r="D887" t="b">
        <f>Raw!K887*Raw!F887&gt;10000000</f>
        <v>1</v>
      </c>
      <c r="E887">
        <f>Raw!M887/Raw!L887</f>
        <v>0.99979372937293731</v>
      </c>
      <c r="F887">
        <f>Raw!G887/Raw!F887</f>
        <v>0.96604310695404627</v>
      </c>
      <c r="H887">
        <f>Raw!H887/Raw!G887</f>
        <v>1.0319932645758789</v>
      </c>
      <c r="I887">
        <f>Raw!H887/Raw!J887</f>
        <v>1.0352618243243243</v>
      </c>
      <c r="J887">
        <f>Raw!I887/Raw!G887</f>
        <v>1.0427278467691012</v>
      </c>
    </row>
    <row r="888" spans="1:10" x14ac:dyDescent="0.2">
      <c r="A888" t="b">
        <f>AND(Raw!E888&gt;0,Raw!E888&lt;100)</f>
        <v>0</v>
      </c>
      <c r="B888" t="b">
        <f>Raw!D888&gt;0</f>
        <v>1</v>
      </c>
      <c r="C888" t="b">
        <f>AND(Raw!G888&gt;Raw!D888,Raw!G888&lt;80*Raw!D888)</f>
        <v>1</v>
      </c>
      <c r="D888" t="b">
        <f>Raw!K888*Raw!F888&gt;10000000</f>
        <v>1</v>
      </c>
      <c r="E888">
        <f>Raw!M888/Raw!L888</f>
        <v>0.99979372937293731</v>
      </c>
      <c r="F888">
        <f>Raw!G888/Raw!F888</f>
        <v>0.97657685840534947</v>
      </c>
      <c r="H888">
        <f>Raw!H888/Raw!G888</f>
        <v>0.96732601905982218</v>
      </c>
      <c r="I888">
        <f>Raw!H888/Raw!J888</f>
        <v>1.001492413564381</v>
      </c>
      <c r="J888">
        <f>Raw!I888/Raw!G888</f>
        <v>1.001041082726035</v>
      </c>
    </row>
    <row r="889" spans="1:10" x14ac:dyDescent="0.2">
      <c r="A889" t="b">
        <f>AND(Raw!E889&gt;0,Raw!E889&lt;100)</f>
        <v>0</v>
      </c>
      <c r="B889" t="b">
        <f>Raw!D889&gt;0</f>
        <v>1</v>
      </c>
      <c r="C889" t="b">
        <f>AND(Raw!G889&gt;Raw!D889,Raw!G889&lt;80*Raw!D889)</f>
        <v>0</v>
      </c>
      <c r="D889" t="b">
        <f>Raw!K889*Raw!F889&gt;10000000</f>
        <v>0</v>
      </c>
      <c r="E889">
        <f>Raw!M889/Raw!L889</f>
        <v>0.99979372937293731</v>
      </c>
      <c r="F889">
        <f>Raw!G889/Raw!F889</f>
        <v>0.99511599511599524</v>
      </c>
      <c r="H889">
        <f>Raw!H889/Raw!G889</f>
        <v>0.90920245398773003</v>
      </c>
      <c r="I889">
        <f>Raw!H889/Raw!J889</f>
        <v>1.0585714285714285</v>
      </c>
      <c r="J889">
        <f>Raw!I889/Raw!G889</f>
        <v>1.0049079754601227</v>
      </c>
    </row>
    <row r="890" spans="1:10" x14ac:dyDescent="0.2">
      <c r="A890" t="b">
        <f>AND(Raw!E890&gt;0,Raw!E890&lt;100)</f>
        <v>1</v>
      </c>
      <c r="B890" t="b">
        <f>Raw!D890&gt;0</f>
        <v>1</v>
      </c>
      <c r="C890" t="b">
        <f>AND(Raw!G890&gt;Raw!D890,Raw!G890&lt;80*Raw!D890)</f>
        <v>1</v>
      </c>
      <c r="D890" t="b">
        <f>Raw!K890*Raw!F890&gt;10000000</f>
        <v>1</v>
      </c>
      <c r="E890">
        <f>Raw!M890/Raw!L890</f>
        <v>1.0008294739752541</v>
      </c>
      <c r="F890">
        <f>Raw!G890/Raw!F890</f>
        <v>0.94980736301369861</v>
      </c>
      <c r="H890">
        <f>Raw!H890/Raw!G890</f>
        <v>1.0320563380281691</v>
      </c>
      <c r="I890">
        <f>Raw!H890/Raw!J890</f>
        <v>1.0350448477999858</v>
      </c>
      <c r="J890">
        <f>Raw!I890/Raw!G890</f>
        <v>1.0377323943661971</v>
      </c>
    </row>
    <row r="891" spans="1:10" x14ac:dyDescent="0.2">
      <c r="A891" t="b">
        <f>AND(Raw!E891&gt;0,Raw!E891&lt;100)</f>
        <v>1</v>
      </c>
      <c r="B891" t="b">
        <f>Raw!D891&gt;0</f>
        <v>0</v>
      </c>
      <c r="C891" t="b">
        <f>AND(Raw!G891&gt;Raw!D891,Raw!G891&lt;80*Raw!D891)</f>
        <v>0</v>
      </c>
      <c r="D891" t="b">
        <f>Raw!K891*Raw!F891&gt;10000000</f>
        <v>0</v>
      </c>
      <c r="E891">
        <f>Raw!M891/Raw!L891</f>
        <v>1.0008294739752541</v>
      </c>
      <c r="F891">
        <f>Raw!G891/Raw!F891</f>
        <v>0.94476744186046513</v>
      </c>
      <c r="H891">
        <f>Raw!H891/Raw!G891</f>
        <v>1.01</v>
      </c>
      <c r="I891">
        <f>Raw!H891/Raw!J891</f>
        <v>1.0371248025276463</v>
      </c>
      <c r="J891">
        <f>Raw!I891/Raw!G891</f>
        <v>1.0453846153846154</v>
      </c>
    </row>
    <row r="892" spans="1:10" x14ac:dyDescent="0.2">
      <c r="A892" t="b">
        <f>AND(Raw!E892&gt;0,Raw!E892&lt;100)</f>
        <v>0</v>
      </c>
      <c r="B892" t="b">
        <f>Raw!D892&gt;0</f>
        <v>1</v>
      </c>
      <c r="C892" t="b">
        <f>AND(Raw!G892&gt;Raw!D892,Raw!G892&lt;80*Raw!D892)</f>
        <v>1</v>
      </c>
      <c r="D892" t="b">
        <f>Raw!K892*Raw!F892&gt;10000000</f>
        <v>1</v>
      </c>
      <c r="E892">
        <f>Raw!M892/Raw!L892</f>
        <v>1.0008294739752541</v>
      </c>
      <c r="F892">
        <f>Raw!G892/Raw!F892</f>
        <v>0.8799253421816674</v>
      </c>
      <c r="H892">
        <f>Raw!H892/Raw!G892</f>
        <v>1.0011784115012963</v>
      </c>
      <c r="I892">
        <f>Raw!H892/Raw!J892</f>
        <v>1.052005943536404</v>
      </c>
      <c r="J892">
        <f>Raw!I892/Raw!G892</f>
        <v>1.0473721423521094</v>
      </c>
    </row>
    <row r="893" spans="1:10" x14ac:dyDescent="0.2">
      <c r="A893" t="b">
        <f>AND(Raw!E893&gt;0,Raw!E893&lt;100)</f>
        <v>0</v>
      </c>
      <c r="B893" t="b">
        <f>Raw!D893&gt;0</f>
        <v>1</v>
      </c>
      <c r="C893" t="b">
        <f>AND(Raw!G893&gt;Raw!D893,Raw!G893&lt;80*Raw!D893)</f>
        <v>1</v>
      </c>
      <c r="D893" t="b">
        <f>Raw!K893*Raw!F893&gt;10000000</f>
        <v>1</v>
      </c>
      <c r="E893">
        <f>Raw!M893/Raw!L893</f>
        <v>1.0008294739752541</v>
      </c>
      <c r="F893">
        <f>Raw!G893/Raw!F893</f>
        <v>0.95847429519071314</v>
      </c>
      <c r="H893">
        <f>Raw!H893/Raw!G893</f>
        <v>0.99522458301612571</v>
      </c>
      <c r="I893">
        <f>Raw!H893/Raw!J893</f>
        <v>1.0153216126526867</v>
      </c>
      <c r="J893">
        <f>Raw!I893/Raw!G893</f>
        <v>1.0362654855007265</v>
      </c>
    </row>
    <row r="894" spans="1:10" x14ac:dyDescent="0.2">
      <c r="A894" t="b">
        <f>AND(Raw!E894&gt;0,Raw!E894&lt;100)</f>
        <v>1</v>
      </c>
      <c r="B894" t="b">
        <f>Raw!D894&gt;0</f>
        <v>1</v>
      </c>
      <c r="C894" t="b">
        <f>AND(Raw!G894&gt;Raw!D894,Raw!G894&lt;80*Raw!D894)</f>
        <v>1</v>
      </c>
      <c r="D894" t="b">
        <f>Raw!K894*Raw!F894&gt;10000000</f>
        <v>1</v>
      </c>
      <c r="E894">
        <f>Raw!M894/Raw!L894</f>
        <v>1.0008294739752541</v>
      </c>
      <c r="F894">
        <f>Raw!G894/Raw!F894</f>
        <v>0.97467029516432901</v>
      </c>
      <c r="H894">
        <f>Raw!H894/Raw!G894</f>
        <v>0.94780927835051543</v>
      </c>
      <c r="I894">
        <f>Raw!H894/Raw!J894</f>
        <v>1.0128528804223089</v>
      </c>
      <c r="J894">
        <f>Raw!I894/Raw!G894</f>
        <v>1.0088058419243986</v>
      </c>
    </row>
    <row r="895" spans="1:10" x14ac:dyDescent="0.2">
      <c r="A895" t="b">
        <f>AND(Raw!E895&gt;0,Raw!E895&lt;100)</f>
        <v>0</v>
      </c>
      <c r="B895" t="b">
        <f>Raw!D895&gt;0</f>
        <v>0</v>
      </c>
      <c r="C895" t="b">
        <f>AND(Raw!G895&gt;Raw!D895,Raw!G895&lt;80*Raw!D895)</f>
        <v>0</v>
      </c>
      <c r="D895" t="b">
        <f>Raw!K895*Raw!F895&gt;10000000</f>
        <v>0</v>
      </c>
      <c r="E895">
        <f>Raw!M895/Raw!L895</f>
        <v>1.0008294739752541</v>
      </c>
      <c r="F895">
        <f>Raw!G895/Raw!F895</f>
        <v>1.0580912863070537</v>
      </c>
      <c r="H895">
        <f>Raw!H895/Raw!G895</f>
        <v>0.99215686274509807</v>
      </c>
      <c r="I895">
        <f>Raw!H895/Raw!J895</f>
        <v>1.012</v>
      </c>
      <c r="J895">
        <f>Raw!I895/Raw!G895</f>
        <v>1.0490196078431373</v>
      </c>
    </row>
    <row r="896" spans="1:10" x14ac:dyDescent="0.2">
      <c r="A896" t="b">
        <f>AND(Raw!E896&gt;0,Raw!E896&lt;100)</f>
        <v>0</v>
      </c>
      <c r="B896" t="b">
        <f>Raw!D896&gt;0</f>
        <v>1</v>
      </c>
      <c r="C896" t="b">
        <f>AND(Raw!G896&gt;Raw!D896,Raw!G896&lt;80*Raw!D896)</f>
        <v>0</v>
      </c>
      <c r="D896" t="b">
        <f>Raw!K896*Raw!F896&gt;10000000</f>
        <v>1</v>
      </c>
      <c r="E896">
        <f>Raw!M896/Raw!L896</f>
        <v>1.0002062493554709</v>
      </c>
      <c r="F896">
        <f>Raw!G896/Raw!F896</f>
        <v>0.84977403771232662</v>
      </c>
      <c r="H896">
        <f>Raw!H896/Raw!G896</f>
        <v>1.0192554557124518</v>
      </c>
      <c r="I896">
        <f>Raw!H896/Raw!J896</f>
        <v>1.1100459356900338</v>
      </c>
      <c r="J896">
        <f>Raw!I896/Raw!G896</f>
        <v>1.0434623143223913</v>
      </c>
    </row>
    <row r="897" spans="1:10" x14ac:dyDescent="0.2">
      <c r="A897" t="b">
        <f>AND(Raw!E897&gt;0,Raw!E897&lt;100)</f>
        <v>1</v>
      </c>
      <c r="B897" t="b">
        <f>Raw!D897&gt;0</f>
        <v>0</v>
      </c>
      <c r="C897" t="b">
        <f>AND(Raw!G897&gt;Raw!D897,Raw!G897&lt;80*Raw!D897)</f>
        <v>0</v>
      </c>
      <c r="D897" t="b">
        <f>Raw!K897*Raw!F897&gt;10000000</f>
        <v>1</v>
      </c>
      <c r="E897">
        <f>Raw!M897/Raw!L897</f>
        <v>1.0002062493554709</v>
      </c>
      <c r="F897">
        <f>Raw!G897/Raw!F897</f>
        <v>0.94970662196144184</v>
      </c>
      <c r="H897">
        <f>Raw!H897/Raw!G897</f>
        <v>0.98418652544866136</v>
      </c>
      <c r="I897">
        <f>Raw!H897/Raw!J897</f>
        <v>1.0114899085342808</v>
      </c>
      <c r="J897">
        <f>Raw!I897/Raw!G897</f>
        <v>1.0006619593998236</v>
      </c>
    </row>
    <row r="898" spans="1:10" x14ac:dyDescent="0.2">
      <c r="A898" t="b">
        <f>AND(Raw!E898&gt;0,Raw!E898&lt;100)</f>
        <v>1</v>
      </c>
      <c r="B898" t="b">
        <f>Raw!D898&gt;0</f>
        <v>1</v>
      </c>
      <c r="C898" t="b">
        <f>AND(Raw!G898&gt;Raw!D898,Raw!G898&lt;80*Raw!D898)</f>
        <v>1</v>
      </c>
      <c r="D898" t="b">
        <f>Raw!K898*Raw!F898&gt;10000000</f>
        <v>1</v>
      </c>
      <c r="E898">
        <f>Raw!M898/Raw!L898</f>
        <v>1.0002062493554709</v>
      </c>
      <c r="F898">
        <f>Raw!G898/Raw!F898</f>
        <v>1.0738255033557047</v>
      </c>
      <c r="H898">
        <f>Raw!H898/Raw!G898</f>
        <v>0.99499999999999988</v>
      </c>
      <c r="I898">
        <f>Raw!H898/Raw!J898</f>
        <v>1.0378096479791394</v>
      </c>
      <c r="J898">
        <f>Raw!I898/Raw!G898</f>
        <v>1.0162499999999999</v>
      </c>
    </row>
    <row r="899" spans="1:10" x14ac:dyDescent="0.2">
      <c r="A899" t="b">
        <f>AND(Raw!E899&gt;0,Raw!E899&lt;100)</f>
        <v>1</v>
      </c>
      <c r="B899" t="b">
        <f>Raw!D899&gt;0</f>
        <v>1</v>
      </c>
      <c r="C899" t="b">
        <f>AND(Raw!G899&gt;Raw!D899,Raw!G899&lt;80*Raw!D899)</f>
        <v>0</v>
      </c>
      <c r="D899" t="b">
        <f>Raw!K899*Raw!F899&gt;10000000</f>
        <v>1</v>
      </c>
      <c r="E899">
        <f>Raw!M899/Raw!L899</f>
        <v>1.0048760387336033</v>
      </c>
      <c r="F899">
        <f>Raw!G899/Raw!F899</f>
        <v>1.0401221477648657</v>
      </c>
      <c r="H899">
        <f>Raw!H899/Raw!G899</f>
        <v>0.94968194421790897</v>
      </c>
      <c r="I899">
        <f>Raw!H899/Raw!J899</f>
        <v>1.0134899912967799</v>
      </c>
      <c r="J899">
        <f>Raw!I899/Raw!G899</f>
        <v>1.0112542815201435</v>
      </c>
    </row>
    <row r="900" spans="1:10" x14ac:dyDescent="0.2">
      <c r="A900" t="b">
        <f>AND(Raw!E900&gt;0,Raw!E900&lt;100)</f>
        <v>0</v>
      </c>
      <c r="B900" t="b">
        <f>Raw!D900&gt;0</f>
        <v>1</v>
      </c>
      <c r="C900" t="b">
        <f>AND(Raw!G900&gt;Raw!D900,Raw!G900&lt;80*Raw!D900)</f>
        <v>1</v>
      </c>
      <c r="D900" t="b">
        <f>Raw!K900*Raw!F900&gt;10000000</f>
        <v>1</v>
      </c>
      <c r="E900">
        <f>Raw!M900/Raw!L900</f>
        <v>1.0048760387336033</v>
      </c>
      <c r="F900">
        <f>Raw!G900/Raw!F900</f>
        <v>0.92821270310192028</v>
      </c>
      <c r="H900">
        <f>Raw!H900/Raw!G900</f>
        <v>0.98567791215786116</v>
      </c>
      <c r="I900">
        <f>Raw!H900/Raw!J900</f>
        <v>1.0962831858407078</v>
      </c>
      <c r="J900">
        <f>Raw!I900/Raw!G900</f>
        <v>1.0009548058561426</v>
      </c>
    </row>
    <row r="901" spans="1:10" x14ac:dyDescent="0.2">
      <c r="A901" t="b">
        <f>AND(Raw!E901&gt;0,Raw!E901&lt;100)</f>
        <v>0</v>
      </c>
      <c r="B901" t="b">
        <f>Raw!D901&gt;0</f>
        <v>1</v>
      </c>
      <c r="C901" t="b">
        <f>AND(Raw!G901&gt;Raw!D901,Raw!G901&lt;80*Raw!D901)</f>
        <v>1</v>
      </c>
      <c r="D901" t="b">
        <f>Raw!K901*Raw!F901&gt;10000000</f>
        <v>1</v>
      </c>
      <c r="E901">
        <f>Raw!M901/Raw!L901</f>
        <v>1.0048760387336033</v>
      </c>
      <c r="F901">
        <f>Raw!G901/Raw!F901</f>
        <v>0.92010602044680045</v>
      </c>
      <c r="H901">
        <f>Raw!H901/Raw!G901</f>
        <v>0.94598765432098764</v>
      </c>
      <c r="I901">
        <f>Raw!H901/Raw!J901</f>
        <v>1.0216666666666667</v>
      </c>
      <c r="J901">
        <f>Raw!I901/Raw!G901</f>
        <v>1.0029835390946502</v>
      </c>
    </row>
    <row r="902" spans="1:10" x14ac:dyDescent="0.2">
      <c r="A902" t="b">
        <f>AND(Raw!E902&gt;0,Raw!E902&lt;100)</f>
        <v>1</v>
      </c>
      <c r="B902" t="b">
        <f>Raw!D902&gt;0</f>
        <v>1</v>
      </c>
      <c r="C902" t="b">
        <f>AND(Raw!G902&gt;Raw!D902,Raw!G902&lt;80*Raw!D902)</f>
        <v>1</v>
      </c>
      <c r="D902" t="b">
        <f>Raw!K902*Raw!F902&gt;10000000</f>
        <v>1</v>
      </c>
      <c r="E902">
        <f>Raw!M902/Raw!L902</f>
        <v>1.0048760387336033</v>
      </c>
      <c r="F902">
        <f>Raw!G902/Raw!F902</f>
        <v>1.1857585139318885</v>
      </c>
      <c r="H902">
        <f>Raw!H902/Raw!G902</f>
        <v>0.99477806788511758</v>
      </c>
      <c r="I902">
        <f>Raw!H902/Raw!J902</f>
        <v>1.040983606557377</v>
      </c>
      <c r="J902">
        <f>Raw!I902/Raw!G902</f>
        <v>1.0104438642297651</v>
      </c>
    </row>
    <row r="903" spans="1:10" x14ac:dyDescent="0.2">
      <c r="A903" t="b">
        <f>AND(Raw!E903&gt;0,Raw!E903&lt;100)</f>
        <v>1</v>
      </c>
      <c r="B903" t="b">
        <f>Raw!D903&gt;0</f>
        <v>1</v>
      </c>
      <c r="C903" t="b">
        <f>AND(Raw!G903&gt;Raw!D903,Raw!G903&lt;80*Raw!D903)</f>
        <v>1</v>
      </c>
      <c r="D903" t="b">
        <f>Raw!K903*Raw!F903&gt;10000000</f>
        <v>1</v>
      </c>
      <c r="E903">
        <f>Raw!M903/Raw!L903</f>
        <v>1.0048760387336033</v>
      </c>
      <c r="F903">
        <f>Raw!G903/Raw!F903</f>
        <v>0.96396005210594871</v>
      </c>
      <c r="H903">
        <f>Raw!H903/Raw!G903</f>
        <v>1.0076576576576577</v>
      </c>
      <c r="I903">
        <f>Raw!H903/Raw!J903</f>
        <v>1.021461187214612</v>
      </c>
      <c r="J903">
        <f>Raw!I903/Raw!G903</f>
        <v>1.0270270270270272</v>
      </c>
    </row>
    <row r="904" spans="1:10" x14ac:dyDescent="0.2">
      <c r="A904" t="b">
        <f>AND(Raw!E904&gt;0,Raw!E904&lt;100)</f>
        <v>0</v>
      </c>
      <c r="B904" t="b">
        <f>Raw!D904&gt;0</f>
        <v>1</v>
      </c>
      <c r="C904" t="b">
        <f>AND(Raw!G904&gt;Raw!D904,Raw!G904&lt;80*Raw!D904)</f>
        <v>1</v>
      </c>
      <c r="D904" t="b">
        <f>Raw!K904*Raw!F904&gt;10000000</f>
        <v>1</v>
      </c>
      <c r="E904">
        <f>Raw!M904/Raw!L904</f>
        <v>0.99777389636631375</v>
      </c>
      <c r="F904">
        <f>Raw!G904/Raw!F904</f>
        <v>1.1670822942643391</v>
      </c>
      <c r="H904">
        <f>Raw!H904/Raw!G904</f>
        <v>0.95726495726495742</v>
      </c>
      <c r="I904">
        <f>Raw!H904/Raw!J904</f>
        <v>1.0873786407766992</v>
      </c>
      <c r="J904">
        <f>Raw!I904/Raw!G904</f>
        <v>1.0042735042735045</v>
      </c>
    </row>
    <row r="905" spans="1:10" x14ac:dyDescent="0.2">
      <c r="A905" t="b">
        <f>AND(Raw!E905&gt;0,Raw!E905&lt;100)</f>
        <v>1</v>
      </c>
      <c r="B905" t="b">
        <f>Raw!D905&gt;0</f>
        <v>1</v>
      </c>
      <c r="C905" t="b">
        <f>AND(Raw!G905&gt;Raw!D905,Raw!G905&lt;80*Raw!D905)</f>
        <v>1</v>
      </c>
      <c r="D905" t="b">
        <f>Raw!K905*Raw!F905&gt;10000000</f>
        <v>0</v>
      </c>
      <c r="E905">
        <f>Raw!M905/Raw!L905</f>
        <v>0.99777389636631375</v>
      </c>
      <c r="F905">
        <f>Raw!G905/Raw!F905</f>
        <v>0.93939393939393945</v>
      </c>
      <c r="H905">
        <f>Raw!H905/Raw!G905</f>
        <v>1</v>
      </c>
      <c r="I905">
        <f>Raw!H905/Raw!J905</f>
        <v>1.0616438356164384</v>
      </c>
      <c r="J905">
        <f>Raw!I905/Raw!G905</f>
        <v>1.032258064516129</v>
      </c>
    </row>
    <row r="906" spans="1:10" x14ac:dyDescent="0.2">
      <c r="A906" t="b">
        <f>AND(Raw!E906&gt;0,Raw!E906&lt;100)</f>
        <v>1</v>
      </c>
      <c r="B906" t="b">
        <f>Raw!D906&gt;0</f>
        <v>0</v>
      </c>
      <c r="C906" t="b">
        <f>AND(Raw!G906&gt;Raw!D906,Raw!G906&lt;80*Raw!D906)</f>
        <v>0</v>
      </c>
      <c r="D906" t="b">
        <f>Raw!K906*Raw!F906&gt;10000000</f>
        <v>0</v>
      </c>
      <c r="E906">
        <f>Raw!M906/Raw!L906</f>
        <v>0.99777389636631375</v>
      </c>
      <c r="F906">
        <f>Raw!G906/Raw!F906</f>
        <v>1.0199004975124377</v>
      </c>
      <c r="H906">
        <f>Raw!H906/Raw!G906</f>
        <v>1</v>
      </c>
      <c r="I906">
        <f>Raw!H906/Raw!J906</f>
        <v>1.0789473684210527</v>
      </c>
      <c r="J906">
        <f>Raw!I906/Raw!G906</f>
        <v>1.0365853658536586</v>
      </c>
    </row>
    <row r="907" spans="1:10" x14ac:dyDescent="0.2">
      <c r="A907" t="b">
        <f>AND(Raw!E907&gt;0,Raw!E907&lt;100)</f>
        <v>1</v>
      </c>
      <c r="B907" t="b">
        <f>Raw!D907&gt;0</f>
        <v>1</v>
      </c>
      <c r="C907" t="b">
        <f>AND(Raw!G907&gt;Raw!D907,Raw!G907&lt;80*Raw!D907)</f>
        <v>0</v>
      </c>
      <c r="D907" t="b">
        <f>Raw!K907*Raw!F907&gt;10000000</f>
        <v>1</v>
      </c>
      <c r="E907">
        <f>Raw!M907/Raw!L907</f>
        <v>1.001752456875816</v>
      </c>
      <c r="F907">
        <f>Raw!G907/Raw!F907</f>
        <v>1.0447534216815122</v>
      </c>
      <c r="H907">
        <f>Raw!H907/Raw!G907</f>
        <v>1.0110210022873778</v>
      </c>
      <c r="I907">
        <f>Raw!H907/Raw!J907</f>
        <v>1.038888888888889</v>
      </c>
      <c r="J907">
        <f>Raw!I907/Raw!G907</f>
        <v>1.0713245997088792</v>
      </c>
    </row>
    <row r="908" spans="1:10" x14ac:dyDescent="0.2">
      <c r="A908" t="b">
        <f>AND(Raw!E908&gt;0,Raw!E908&lt;100)</f>
        <v>1</v>
      </c>
      <c r="B908" t="b">
        <f>Raw!D908&gt;0</f>
        <v>1</v>
      </c>
      <c r="C908" t="b">
        <f>AND(Raw!G908&gt;Raw!D908,Raw!G908&lt;80*Raw!D908)</f>
        <v>0</v>
      </c>
      <c r="D908" t="b">
        <f>Raw!K908*Raw!F908&gt;10000000</f>
        <v>1</v>
      </c>
      <c r="E908">
        <f>Raw!M908/Raw!L908</f>
        <v>1.001752456875816</v>
      </c>
      <c r="F908">
        <f>Raw!G908/Raw!F908</f>
        <v>0.94474515110509694</v>
      </c>
      <c r="H908">
        <f>Raw!H908/Raw!G908</f>
        <v>0.89150155168297918</v>
      </c>
      <c r="I908">
        <f>Raw!H908/Raw!J908</f>
        <v>1.0166054171770791</v>
      </c>
      <c r="J908">
        <f>Raw!I908/Raw!G908</f>
        <v>1</v>
      </c>
    </row>
    <row r="909" spans="1:10" x14ac:dyDescent="0.2">
      <c r="A909" t="b">
        <f>AND(Raw!E909&gt;0,Raw!E909&lt;100)</f>
        <v>1</v>
      </c>
      <c r="B909" t="b">
        <f>Raw!D909&gt;0</f>
        <v>1</v>
      </c>
      <c r="C909" t="b">
        <f>AND(Raw!G909&gt;Raw!D909,Raw!G909&lt;80*Raw!D909)</f>
        <v>0</v>
      </c>
      <c r="D909" t="b">
        <f>Raw!K909*Raw!F909&gt;10000000</f>
        <v>1</v>
      </c>
      <c r="E909">
        <f>Raw!M909/Raw!L909</f>
        <v>1.001752456875816</v>
      </c>
      <c r="F909">
        <f>Raw!G909/Raw!F909</f>
        <v>0.96816303531179559</v>
      </c>
      <c r="H909">
        <f>Raw!H909/Raw!G909</f>
        <v>0.97565234261325051</v>
      </c>
      <c r="I909">
        <f>Raw!H909/Raw!J909</f>
        <v>1.0052471140872519</v>
      </c>
      <c r="J909">
        <f>Raw!I909/Raw!G909</f>
        <v>1.0136288679794354</v>
      </c>
    </row>
    <row r="910" spans="1:10" x14ac:dyDescent="0.2">
      <c r="A910" t="b">
        <f>AND(Raw!E910&gt;0,Raw!E910&lt;100)</f>
        <v>0</v>
      </c>
      <c r="B910" t="b">
        <f>Raw!D910&gt;0</f>
        <v>0</v>
      </c>
      <c r="C910" t="b">
        <f>AND(Raw!G910&gt;Raw!D910,Raw!G910&lt;80*Raw!D910)</f>
        <v>0</v>
      </c>
      <c r="D910" t="b">
        <f>Raw!K910*Raw!F910&gt;10000000</f>
        <v>0</v>
      </c>
      <c r="E910">
        <f>Raw!M910/Raw!L910</f>
        <v>1.001752456875816</v>
      </c>
      <c r="F910">
        <f>Raw!G910/Raw!F910</f>
        <v>0.83333333333333337</v>
      </c>
      <c r="H910">
        <f>Raw!H910/Raw!G910</f>
        <v>1.1599999999999999</v>
      </c>
      <c r="I910">
        <f>Raw!H910/Raw!J910</f>
        <v>1.1836734693877551</v>
      </c>
      <c r="J910">
        <f>Raw!I910/Raw!G910</f>
        <v>1.18</v>
      </c>
    </row>
    <row r="911" spans="1:10" x14ac:dyDescent="0.2">
      <c r="A911" t="b">
        <f>AND(Raw!E911&gt;0,Raw!E911&lt;100)</f>
        <v>0</v>
      </c>
      <c r="B911" t="b">
        <f>Raw!D911&gt;0</f>
        <v>1</v>
      </c>
      <c r="C911" t="b">
        <f>AND(Raw!G911&gt;Raw!D911,Raw!G911&lt;80*Raw!D911)</f>
        <v>0</v>
      </c>
      <c r="D911" t="b">
        <f>Raw!K911*Raw!F911&gt;10000000</f>
        <v>1</v>
      </c>
      <c r="E911">
        <f>Raw!M911/Raw!L911</f>
        <v>1.001752456875816</v>
      </c>
      <c r="F911">
        <f>Raw!G911/Raw!F911</f>
        <v>0.94530541765594644</v>
      </c>
      <c r="H911">
        <f>Raw!H911/Raw!G911</f>
        <v>1.0377660060279479</v>
      </c>
      <c r="I911">
        <f>Raw!H911/Raw!J911</f>
        <v>1.045308187672493</v>
      </c>
      <c r="J911">
        <f>Raw!I911/Raw!G911</f>
        <v>1.0589094894510915</v>
      </c>
    </row>
    <row r="912" spans="1:10" x14ac:dyDescent="0.2">
      <c r="A912" t="b">
        <f>AND(Raw!E912&gt;0,Raw!E912&lt;100)</f>
        <v>1</v>
      </c>
      <c r="B912" t="b">
        <f>Raw!D912&gt;0</f>
        <v>1</v>
      </c>
      <c r="C912" t="b">
        <f>AND(Raw!G912&gt;Raw!D912,Raw!G912&lt;80*Raw!D912)</f>
        <v>1</v>
      </c>
      <c r="D912" t="b">
        <f>Raw!K912*Raw!F912&gt;10000000</f>
        <v>1</v>
      </c>
      <c r="E912">
        <f>Raw!M912/Raw!L912</f>
        <v>1.001752456875816</v>
      </c>
      <c r="F912">
        <f>Raw!G912/Raw!F912</f>
        <v>1.0569395017793595</v>
      </c>
      <c r="H912">
        <f>Raw!H912/Raw!G912</f>
        <v>0.91694725028058366</v>
      </c>
      <c r="I912">
        <f>Raw!H912/Raw!J912</f>
        <v>1.0368020304568528</v>
      </c>
      <c r="J912">
        <f>Raw!I912/Raw!G912</f>
        <v>1.0026187803965583</v>
      </c>
    </row>
    <row r="913" spans="1:10" x14ac:dyDescent="0.2">
      <c r="A913" t="b">
        <f>AND(Raw!E913&gt;0,Raw!E913&lt;100)</f>
        <v>0</v>
      </c>
      <c r="B913" t="b">
        <f>Raw!D913&gt;0</f>
        <v>0</v>
      </c>
      <c r="C913" t="b">
        <f>AND(Raw!G913&gt;Raw!D913,Raw!G913&lt;80*Raw!D913)</f>
        <v>0</v>
      </c>
      <c r="D913" t="b">
        <f>Raw!K913*Raw!F913&gt;10000000</f>
        <v>0</v>
      </c>
      <c r="E913">
        <f>Raw!M913/Raw!L913</f>
        <v>1.001752456875816</v>
      </c>
      <c r="F913">
        <f>Raw!G913/Raw!F913</f>
        <v>0.86206896551724144</v>
      </c>
      <c r="H913">
        <f>Raw!H913/Raw!G913</f>
        <v>1.05</v>
      </c>
      <c r="I913">
        <f>Raw!H913/Raw!J913</f>
        <v>1.0542168674698795</v>
      </c>
      <c r="J913">
        <f>Raw!I913/Raw!G913</f>
        <v>1.0659999999999981</v>
      </c>
    </row>
    <row r="914" spans="1:10" x14ac:dyDescent="0.2">
      <c r="A914" t="b">
        <f>AND(Raw!E914&gt;0,Raw!E914&lt;100)</f>
        <v>1</v>
      </c>
      <c r="B914" t="b">
        <f>Raw!D914&gt;0</f>
        <v>1</v>
      </c>
      <c r="C914" t="b">
        <f>AND(Raw!G914&gt;Raw!D914,Raw!G914&lt;80*Raw!D914)</f>
        <v>0</v>
      </c>
      <c r="D914" t="b">
        <f>Raw!K914*Raw!F914&gt;10000000</f>
        <v>1</v>
      </c>
      <c r="E914">
        <f>Raw!M914/Raw!L914</f>
        <v>1.001752456875816</v>
      </c>
      <c r="F914">
        <f>Raw!G914/Raw!F914</f>
        <v>0.97428942092227844</v>
      </c>
      <c r="H914">
        <f>Raw!H914/Raw!G914</f>
        <v>1.0131945285074446</v>
      </c>
      <c r="I914">
        <f>Raw!H914/Raw!J914</f>
        <v>1.0213544844417328</v>
      </c>
      <c r="J914">
        <f>Raw!I914/Raw!G914</f>
        <v>1.0256627526933786</v>
      </c>
    </row>
    <row r="915" spans="1:10" x14ac:dyDescent="0.2">
      <c r="A915" t="b">
        <f>AND(Raw!E915&gt;0,Raw!E915&lt;100)</f>
        <v>1</v>
      </c>
      <c r="B915" t="b">
        <f>Raw!D915&gt;0</f>
        <v>1</v>
      </c>
      <c r="C915" t="b">
        <f>AND(Raw!G915&gt;Raw!D915,Raw!G915&lt;80*Raw!D915)</f>
        <v>0</v>
      </c>
      <c r="D915" t="b">
        <f>Raw!K915*Raw!F915&gt;10000000</f>
        <v>1</v>
      </c>
      <c r="E915">
        <f>Raw!M915/Raw!L915</f>
        <v>1.001752456875816</v>
      </c>
      <c r="F915">
        <f>Raw!G915/Raw!F915</f>
        <v>1.0108695652173911</v>
      </c>
      <c r="H915">
        <f>Raw!H915/Raw!G915</f>
        <v>0.98232185164935304</v>
      </c>
      <c r="I915">
        <f>Raw!H915/Raw!J915</f>
        <v>1.0183260910636689</v>
      </c>
      <c r="J915">
        <f>Raw!I915/Raw!G915</f>
        <v>1.0114816839803171</v>
      </c>
    </row>
    <row r="916" spans="1:10" x14ac:dyDescent="0.2">
      <c r="A916" t="b">
        <f>AND(Raw!E916&gt;0,Raw!E916&lt;100)</f>
        <v>1</v>
      </c>
      <c r="B916" t="b">
        <f>Raw!D916&gt;0</f>
        <v>1</v>
      </c>
      <c r="C916" t="b">
        <f>AND(Raw!G916&gt;Raw!D916,Raw!G916&lt;80*Raw!D916)</f>
        <v>1</v>
      </c>
      <c r="D916" t="b">
        <f>Raw!K916*Raw!F916&gt;10000000</f>
        <v>1</v>
      </c>
      <c r="E916">
        <f>Raw!M916/Raw!L916</f>
        <v>1.001752456875816</v>
      </c>
      <c r="F916">
        <f>Raw!G916/Raw!F916</f>
        <v>0.90591755319148937</v>
      </c>
      <c r="H916">
        <f>Raw!H916/Raw!G916</f>
        <v>1.0238532110091743</v>
      </c>
      <c r="I916">
        <f>Raw!H916/Raw!J916</f>
        <v>1.0310421286031042</v>
      </c>
      <c r="J916">
        <f>Raw!I916/Raw!G916</f>
        <v>1.0598165137614679</v>
      </c>
    </row>
    <row r="917" spans="1:10" x14ac:dyDescent="0.2">
      <c r="A917" t="b">
        <f>AND(Raw!E917&gt;0,Raw!E917&lt;100)</f>
        <v>0</v>
      </c>
      <c r="B917" t="b">
        <f>Raw!D917&gt;0</f>
        <v>0</v>
      </c>
      <c r="C917" t="b">
        <f>AND(Raw!G917&gt;Raw!D917,Raw!G917&lt;80*Raw!D917)</f>
        <v>0</v>
      </c>
      <c r="D917" t="b">
        <f>Raw!K917*Raw!F917&gt;10000000</f>
        <v>0</v>
      </c>
      <c r="E917">
        <f>Raw!M917/Raw!L917</f>
        <v>1.001752456875816</v>
      </c>
      <c r="F917">
        <f>Raw!G917/Raw!F917</f>
        <v>1.0146443514644352</v>
      </c>
      <c r="H917">
        <f>Raw!H917/Raw!G917</f>
        <v>0.96494845360824733</v>
      </c>
      <c r="I917">
        <f>Raw!H917/Raw!J917</f>
        <v>1.0540540540540539</v>
      </c>
      <c r="J917">
        <f>Raw!I917/Raw!G917</f>
        <v>1.0206185567010309</v>
      </c>
    </row>
    <row r="918" spans="1:10" x14ac:dyDescent="0.2">
      <c r="A918" t="b">
        <f>AND(Raw!E918&gt;0,Raw!E918&lt;100)</f>
        <v>1</v>
      </c>
      <c r="B918" t="b">
        <f>Raw!D918&gt;0</f>
        <v>0</v>
      </c>
      <c r="C918" t="b">
        <f>AND(Raw!G918&gt;Raw!D918,Raw!G918&lt;80*Raw!D918)</f>
        <v>0</v>
      </c>
      <c r="D918" t="b">
        <f>Raw!K918*Raw!F918&gt;10000000</f>
        <v>1</v>
      </c>
      <c r="E918">
        <f>Raw!M918/Raw!L918</f>
        <v>1.0005503009458299</v>
      </c>
      <c r="F918">
        <f>Raw!G918/Raw!F918</f>
        <v>0.95126050420168073</v>
      </c>
      <c r="H918">
        <f>Raw!H918/Raw!G918</f>
        <v>0.97526501766784457</v>
      </c>
      <c r="I918">
        <f>Raw!H918/Raw!J918</f>
        <v>1.0222222222222224</v>
      </c>
      <c r="J918">
        <f>Raw!I918/Raw!G918</f>
        <v>1.0159010600706713</v>
      </c>
    </row>
    <row r="919" spans="1:10" x14ac:dyDescent="0.2">
      <c r="A919" t="b">
        <f>AND(Raw!E919&gt;0,Raw!E919&lt;100)</f>
        <v>0</v>
      </c>
      <c r="B919" t="b">
        <f>Raw!D919&gt;0</f>
        <v>1</v>
      </c>
      <c r="C919" t="b">
        <f>AND(Raw!G919&gt;Raw!D919,Raw!G919&lt;80*Raw!D919)</f>
        <v>1</v>
      </c>
      <c r="D919" t="b">
        <f>Raw!K919*Raw!F919&gt;10000000</f>
        <v>1</v>
      </c>
      <c r="E919">
        <f>Raw!M919/Raw!L919</f>
        <v>1.0005503009458299</v>
      </c>
      <c r="F919">
        <f>Raw!G919/Raw!F919</f>
        <v>0.81499202551834138</v>
      </c>
      <c r="H919">
        <f>Raw!H919/Raw!G919</f>
        <v>0.96934116112198299</v>
      </c>
      <c r="I919">
        <f>Raw!H919/Raw!J919</f>
        <v>1.0494350282485876</v>
      </c>
      <c r="J919">
        <f>Raw!I919/Raw!G919</f>
        <v>1.0019569471624266</v>
      </c>
    </row>
    <row r="920" spans="1:10" x14ac:dyDescent="0.2">
      <c r="A920" t="b">
        <f>AND(Raw!E920&gt;0,Raw!E920&lt;100)</f>
        <v>0</v>
      </c>
      <c r="B920" t="b">
        <f>Raw!D920&gt;0</f>
        <v>1</v>
      </c>
      <c r="C920" t="b">
        <f>AND(Raw!G920&gt;Raw!D920,Raw!G920&lt;80*Raw!D920)</f>
        <v>1</v>
      </c>
      <c r="D920" t="b">
        <f>Raw!K920*Raw!F920&gt;10000000</f>
        <v>1</v>
      </c>
      <c r="E920">
        <f>Raw!M920/Raw!L920</f>
        <v>1.0005503009458299</v>
      </c>
      <c r="F920">
        <f>Raw!G920/Raw!F920</f>
        <v>0.93782929399367754</v>
      </c>
      <c r="H920">
        <f>Raw!H920/Raw!G920</f>
        <v>0.99044943820224718</v>
      </c>
      <c r="I920">
        <f>Raw!H920/Raw!J920</f>
        <v>1.0147735993860323</v>
      </c>
      <c r="J920">
        <f>Raw!I920/Raw!G920</f>
        <v>1.0288389513108613</v>
      </c>
    </row>
    <row r="921" spans="1:10" x14ac:dyDescent="0.2">
      <c r="A921" t="b">
        <f>AND(Raw!E921&gt;0,Raw!E921&lt;100)</f>
        <v>1</v>
      </c>
      <c r="B921" t="b">
        <f>Raw!D921&gt;0</f>
        <v>1</v>
      </c>
      <c r="C921" t="b">
        <f>AND(Raw!G921&gt;Raw!D921,Raw!G921&lt;80*Raw!D921)</f>
        <v>0</v>
      </c>
      <c r="D921" t="b">
        <f>Raw!K921*Raw!F921&gt;10000000</f>
        <v>1</v>
      </c>
      <c r="E921">
        <f>Raw!M921/Raw!L921</f>
        <v>1.0005503009458299</v>
      </c>
      <c r="F921">
        <f>Raw!G921/Raw!F921</f>
        <v>0.8794520547945206</v>
      </c>
      <c r="H921">
        <f>Raw!H921/Raw!G921</f>
        <v>1.0186915887850467</v>
      </c>
      <c r="I921">
        <f>Raw!H921/Raw!J921</f>
        <v>1.0218750000000001</v>
      </c>
      <c r="J921">
        <f>Raw!I921/Raw!G921</f>
        <v>1.0747663551401869</v>
      </c>
    </row>
    <row r="922" spans="1:10" x14ac:dyDescent="0.2">
      <c r="A922" t="b">
        <f>AND(Raw!E922&gt;0,Raw!E922&lt;100)</f>
        <v>1</v>
      </c>
      <c r="B922" t="b">
        <f>Raw!D922&gt;0</f>
        <v>1</v>
      </c>
      <c r="C922" t="b">
        <f>AND(Raw!G922&gt;Raw!D922,Raw!G922&lt;80*Raw!D922)</f>
        <v>1</v>
      </c>
      <c r="D922" t="b">
        <f>Raw!K922*Raw!F922&gt;10000000</f>
        <v>1</v>
      </c>
      <c r="E922">
        <f>Raw!M922/Raw!L922</f>
        <v>1.0005503009458299</v>
      </c>
      <c r="F922">
        <f>Raw!G922/Raw!F922</f>
        <v>1.0450711649973643</v>
      </c>
      <c r="H922">
        <f>Raw!H922/Raw!G922</f>
        <v>0.94148802017654476</v>
      </c>
      <c r="I922">
        <f>Raw!H922/Raw!J922</f>
        <v>1.0276668960770818</v>
      </c>
      <c r="J922">
        <f>Raw!I922/Raw!G922</f>
        <v>1.0018915510718791</v>
      </c>
    </row>
    <row r="923" spans="1:10" x14ac:dyDescent="0.2">
      <c r="A923" t="b">
        <f>AND(Raw!E923&gt;0,Raw!E923&lt;100)</f>
        <v>0</v>
      </c>
      <c r="B923" t="b">
        <f>Raw!D923&gt;0</f>
        <v>1</v>
      </c>
      <c r="C923" t="b">
        <f>AND(Raw!G923&gt;Raw!D923,Raw!G923&lt;80*Raw!D923)</f>
        <v>1</v>
      </c>
      <c r="D923" t="b">
        <f>Raw!K923*Raw!F923&gt;10000000</f>
        <v>0</v>
      </c>
      <c r="E923">
        <f>Raw!M923/Raw!L923</f>
        <v>1.0005503009458299</v>
      </c>
      <c r="F923">
        <f>Raw!G923/Raw!F923</f>
        <v>0.83902439024390241</v>
      </c>
      <c r="H923">
        <f>Raw!H923/Raw!G923</f>
        <v>1.2151162790697674</v>
      </c>
      <c r="I923">
        <f>Raw!H923/Raw!J923</f>
        <v>1.2151162790697674</v>
      </c>
      <c r="J923">
        <f>Raw!I923/Raw!G923</f>
        <v>1.2441860465116279</v>
      </c>
    </row>
    <row r="924" spans="1:10" x14ac:dyDescent="0.2">
      <c r="A924" t="b">
        <f>AND(Raw!E924&gt;0,Raw!E924&lt;100)</f>
        <v>0</v>
      </c>
      <c r="B924" t="b">
        <f>Raw!D924&gt;0</f>
        <v>1</v>
      </c>
      <c r="C924" t="b">
        <f>AND(Raw!G924&gt;Raw!D924,Raw!G924&lt;80*Raw!D924)</f>
        <v>1</v>
      </c>
      <c r="D924" t="b">
        <f>Raw!K924*Raw!F924&gt;10000000</f>
        <v>1</v>
      </c>
      <c r="E924">
        <f>Raw!M924/Raw!L924</f>
        <v>1.0005503009458299</v>
      </c>
      <c r="F924">
        <f>Raw!G924/Raw!F924</f>
        <v>0.93974082073434129</v>
      </c>
      <c r="H924">
        <f>Raw!H924/Raw!G924</f>
        <v>0.97678694552976331</v>
      </c>
      <c r="I924">
        <f>Raw!H924/Raw!J924</f>
        <v>1.0035419126328218</v>
      </c>
      <c r="J924">
        <f>Raw!I924/Raw!G924</f>
        <v>1.0372328200413699</v>
      </c>
    </row>
    <row r="925" spans="1:10" x14ac:dyDescent="0.2">
      <c r="A925" t="b">
        <f>AND(Raw!E925&gt;0,Raw!E925&lt;100)</f>
        <v>0</v>
      </c>
      <c r="B925" t="b">
        <f>Raw!D925&gt;0</f>
        <v>0</v>
      </c>
      <c r="C925" t="b">
        <f>AND(Raw!G925&gt;Raw!D925,Raw!G925&lt;80*Raw!D925)</f>
        <v>0</v>
      </c>
      <c r="D925" t="b">
        <f>Raw!K925*Raw!F925&gt;10000000</f>
        <v>0</v>
      </c>
      <c r="E925">
        <f>Raw!M925/Raw!L925</f>
        <v>1.0018283427625225</v>
      </c>
      <c r="F925">
        <f>Raw!G925/Raw!F925</f>
        <v>0.98275862068965514</v>
      </c>
      <c r="H925">
        <f>Raw!H925/Raw!G925</f>
        <v>0.97368421052631593</v>
      </c>
      <c r="I925">
        <f>Raw!H925/Raw!J925</f>
        <v>1.0673076923076923</v>
      </c>
      <c r="J925">
        <f>Raw!I925/Raw!G925</f>
        <v>1.0087719298245614</v>
      </c>
    </row>
    <row r="926" spans="1:10" x14ac:dyDescent="0.2">
      <c r="A926" t="b">
        <f>AND(Raw!E926&gt;0,Raw!E926&lt;100)</f>
        <v>0</v>
      </c>
      <c r="B926" t="b">
        <f>Raw!D926&gt;0</f>
        <v>0</v>
      </c>
      <c r="C926" t="b">
        <f>AND(Raw!G926&gt;Raw!D926,Raw!G926&lt;80*Raw!D926)</f>
        <v>0</v>
      </c>
      <c r="D926" t="b">
        <f>Raw!K926*Raw!F926&gt;10000000</f>
        <v>1</v>
      </c>
      <c r="E926">
        <f>Raw!M926/Raw!L926</f>
        <v>1.0018283427625225</v>
      </c>
      <c r="F926">
        <f>Raw!G926/Raw!F926</f>
        <v>1</v>
      </c>
      <c r="H926">
        <f>Raw!H926/Raw!G926</f>
        <v>0.9765625</v>
      </c>
      <c r="I926">
        <f>Raw!H926/Raw!J926</f>
        <v>1.0080645161290323</v>
      </c>
      <c r="J926">
        <f>Raw!I926/Raw!G926</f>
        <v>1.0390625</v>
      </c>
    </row>
    <row r="927" spans="1:10" x14ac:dyDescent="0.2">
      <c r="A927" t="b">
        <f>AND(Raw!E927&gt;0,Raw!E927&lt;100)</f>
        <v>1</v>
      </c>
      <c r="B927" t="b">
        <f>Raw!D927&gt;0</f>
        <v>1</v>
      </c>
      <c r="C927" t="b">
        <f>AND(Raw!G927&gt;Raw!D927,Raw!G927&lt;80*Raw!D927)</f>
        <v>0</v>
      </c>
      <c r="D927" t="b">
        <f>Raw!K927*Raw!F927&gt;10000000</f>
        <v>1</v>
      </c>
      <c r="E927">
        <f>Raw!M927/Raw!L927</f>
        <v>1.0018283427625225</v>
      </c>
      <c r="F927">
        <f>Raw!G927/Raw!F927</f>
        <v>0.97664334855755341</v>
      </c>
      <c r="H927">
        <f>Raw!H927/Raw!G927</f>
        <v>1.0066299650742911</v>
      </c>
      <c r="I927">
        <f>Raw!H927/Raw!J927</f>
        <v>1.0080023710729107</v>
      </c>
      <c r="J927">
        <f>Raw!I927/Raw!G927</f>
        <v>1.0295980583673712</v>
      </c>
    </row>
    <row r="928" spans="1:10" x14ac:dyDescent="0.2">
      <c r="A928" t="b">
        <f>AND(Raw!E928&gt;0,Raw!E928&lt;100)</f>
        <v>0</v>
      </c>
      <c r="B928" t="b">
        <f>Raw!D928&gt;0</f>
        <v>1</v>
      </c>
      <c r="C928" t="b">
        <f>AND(Raw!G928&gt;Raw!D928,Raw!G928&lt;80*Raw!D928)</f>
        <v>0</v>
      </c>
      <c r="D928" t="b">
        <f>Raw!K928*Raw!F928&gt;10000000</f>
        <v>0</v>
      </c>
      <c r="E928">
        <f>Raw!M928/Raw!L928</f>
        <v>1.0018283427625225</v>
      </c>
      <c r="F928">
        <f>Raw!G928/Raw!F928</f>
        <v>0.92736277342137841</v>
      </c>
      <c r="H928">
        <f>Raw!H928/Raw!G928</f>
        <v>0.96128170894526044</v>
      </c>
      <c r="I928">
        <f>Raw!H928/Raw!J928</f>
        <v>1.0409638554216869</v>
      </c>
      <c r="J928">
        <f>Raw!I928/Raw!G928</f>
        <v>1.0676457498887406</v>
      </c>
    </row>
    <row r="929" spans="1:10" x14ac:dyDescent="0.2">
      <c r="A929" t="b">
        <f>AND(Raw!E929&gt;0,Raw!E929&lt;100)</f>
        <v>0</v>
      </c>
      <c r="B929" t="b">
        <f>Raw!D929&gt;0</f>
        <v>1</v>
      </c>
      <c r="C929" t="b">
        <f>AND(Raw!G929&gt;Raw!D929,Raw!G929&lt;80*Raw!D929)</f>
        <v>1</v>
      </c>
      <c r="D929" t="b">
        <f>Raw!K929*Raw!F929&gt;10000000</f>
        <v>1</v>
      </c>
      <c r="E929">
        <f>Raw!M929/Raw!L929</f>
        <v>1.0018283427625225</v>
      </c>
      <c r="F929">
        <f>Raw!G929/Raw!F929</f>
        <v>0.94869661674986128</v>
      </c>
      <c r="H929">
        <f>Raw!H929/Raw!G929</f>
        <v>0.9640456007015491</v>
      </c>
      <c r="I929">
        <f>Raw!H929/Raw!J929</f>
        <v>1.0051813471502589</v>
      </c>
      <c r="J929">
        <f>Raw!I929/Raw!G929</f>
        <v>1.0093539900613855</v>
      </c>
    </row>
    <row r="930" spans="1:10" x14ac:dyDescent="0.2">
      <c r="A930" t="b">
        <f>AND(Raw!E930&gt;0,Raw!E930&lt;100)</f>
        <v>0</v>
      </c>
      <c r="B930" t="b">
        <f>Raw!D930&gt;0</f>
        <v>1</v>
      </c>
      <c r="C930" t="b">
        <f>AND(Raw!G930&gt;Raw!D930,Raw!G930&lt;80*Raw!D930)</f>
        <v>1</v>
      </c>
      <c r="D930" t="b">
        <f>Raw!K930*Raw!F930&gt;10000000</f>
        <v>0</v>
      </c>
      <c r="E930">
        <f>Raw!M930/Raw!L930</f>
        <v>1.0018283427625225</v>
      </c>
      <c r="F930">
        <f>Raw!G930/Raw!F930</f>
        <v>0.99762470308788598</v>
      </c>
      <c r="H930">
        <f>Raw!H930/Raw!G930</f>
        <v>0.97380952380952379</v>
      </c>
      <c r="I930">
        <f>Raw!H930/Raw!J930</f>
        <v>1.0123762376237624</v>
      </c>
      <c r="J930">
        <f>Raw!I930/Raw!G930</f>
        <v>1</v>
      </c>
    </row>
    <row r="931" spans="1:10" x14ac:dyDescent="0.2">
      <c r="A931" t="b">
        <f>AND(Raw!E931&gt;0,Raw!E931&lt;100)</f>
        <v>1</v>
      </c>
      <c r="B931" t="b">
        <f>Raw!D931&gt;0</f>
        <v>1</v>
      </c>
      <c r="C931" t="b">
        <f>AND(Raw!G931&gt;Raw!D931,Raw!G931&lt;80*Raw!D931)</f>
        <v>0</v>
      </c>
      <c r="D931" t="b">
        <f>Raw!K931*Raw!F931&gt;10000000</f>
        <v>1</v>
      </c>
      <c r="E931">
        <f>Raw!M931/Raw!L931</f>
        <v>1.0018283427625225</v>
      </c>
      <c r="F931">
        <f>Raw!G931/Raw!F931</f>
        <v>0.95850334898760503</v>
      </c>
      <c r="H931">
        <f>Raw!H931/Raw!G931</f>
        <v>1.0304417670682731</v>
      </c>
      <c r="I931">
        <f>Raw!H931/Raw!J931</f>
        <v>1.0515573770491802</v>
      </c>
      <c r="J931">
        <f>Raw!I931/Raw!G931</f>
        <v>1.040722891566265</v>
      </c>
    </row>
    <row r="932" spans="1:10" x14ac:dyDescent="0.2">
      <c r="A932" t="b">
        <f>AND(Raw!E932&gt;0,Raw!E932&lt;100)</f>
        <v>1</v>
      </c>
      <c r="B932" t="b">
        <f>Raw!D932&gt;0</f>
        <v>1</v>
      </c>
      <c r="C932" t="b">
        <f>AND(Raw!G932&gt;Raw!D932,Raw!G932&lt;80*Raw!D932)</f>
        <v>1</v>
      </c>
      <c r="D932" t="b">
        <f>Raw!K932*Raw!F932&gt;10000000</f>
        <v>1</v>
      </c>
      <c r="E932">
        <f>Raw!M932/Raw!L932</f>
        <v>1.0018283427625225</v>
      </c>
      <c r="F932">
        <f>Raw!G932/Raw!F932</f>
        <v>0.92400716631830393</v>
      </c>
      <c r="H932">
        <f>Raw!H932/Raw!G932</f>
        <v>1.0298917434157375</v>
      </c>
      <c r="I932">
        <f>Raw!H932/Raw!J932</f>
        <v>1.0426958939964011</v>
      </c>
      <c r="J932">
        <f>Raw!I932/Raw!G932</f>
        <v>1.0347390531588303</v>
      </c>
    </row>
    <row r="933" spans="1:10" x14ac:dyDescent="0.2">
      <c r="A933" t="b">
        <f>AND(Raw!E933&gt;0,Raw!E933&lt;100)</f>
        <v>0</v>
      </c>
      <c r="B933" t="b">
        <f>Raw!D933&gt;0</f>
        <v>0</v>
      </c>
      <c r="C933" t="b">
        <f>AND(Raw!G933&gt;Raw!D933,Raw!G933&lt;80*Raw!D933)</f>
        <v>0</v>
      </c>
      <c r="D933" t="b">
        <f>Raw!K933*Raw!F933&gt;10000000</f>
        <v>0</v>
      </c>
      <c r="E933">
        <f>Raw!M933/Raw!L933</f>
        <v>1.0018283427625225</v>
      </c>
      <c r="F933">
        <f>Raw!G933/Raw!F933</f>
        <v>1</v>
      </c>
      <c r="H933">
        <f>Raw!H933/Raw!G933</f>
        <v>1.0169491525423728</v>
      </c>
      <c r="I933">
        <f>Raw!H933/Raw!J933</f>
        <v>1.0909090909090908</v>
      </c>
      <c r="J933">
        <f>Raw!I933/Raw!G933</f>
        <v>1.0169491525423728</v>
      </c>
    </row>
    <row r="934" spans="1:10" x14ac:dyDescent="0.2">
      <c r="A934" t="b">
        <f>AND(Raw!E934&gt;0,Raw!E934&lt;100)</f>
        <v>1</v>
      </c>
      <c r="B934" t="b">
        <f>Raw!D934&gt;0</f>
        <v>0</v>
      </c>
      <c r="C934" t="b">
        <f>AND(Raw!G934&gt;Raw!D934,Raw!G934&lt;80*Raw!D934)</f>
        <v>0</v>
      </c>
      <c r="D934" t="b">
        <f>Raw!K934*Raw!F934&gt;10000000</f>
        <v>0</v>
      </c>
      <c r="E934">
        <f>Raw!M934/Raw!L934</f>
        <v>1.0018283427625225</v>
      </c>
      <c r="F934">
        <f>Raw!G934/Raw!F934</f>
        <v>1.026598226784881</v>
      </c>
      <c r="H934">
        <f>Raw!H934/Raw!G934</f>
        <v>1.0647727272727272</v>
      </c>
      <c r="I934">
        <f>Raw!H934/Raw!J934</f>
        <v>1.0691465084436331</v>
      </c>
      <c r="J934">
        <f>Raw!I934/Raw!G934</f>
        <v>1.0895454545454546</v>
      </c>
    </row>
    <row r="935" spans="1:10" x14ac:dyDescent="0.2">
      <c r="A935" t="b">
        <f>AND(Raw!E935&gt;0,Raw!E935&lt;100)</f>
        <v>1</v>
      </c>
      <c r="B935" t="b">
        <f>Raw!D935&gt;0</f>
        <v>1</v>
      </c>
      <c r="C935" t="b">
        <f>AND(Raw!G935&gt;Raw!D935,Raw!G935&lt;80*Raw!D935)</f>
        <v>0</v>
      </c>
      <c r="D935" t="b">
        <f>Raw!K935*Raw!F935&gt;10000000</f>
        <v>1</v>
      </c>
      <c r="E935">
        <f>Raw!M935/Raw!L935</f>
        <v>1.0018283427625225</v>
      </c>
      <c r="F935">
        <f>Raw!G935/Raw!F935</f>
        <v>0.96600888521541473</v>
      </c>
      <c r="H935">
        <f>Raw!H935/Raw!G935</f>
        <v>1.0011764705882353</v>
      </c>
      <c r="I935">
        <f>Raw!H935/Raw!J935</f>
        <v>1.0577401129943502</v>
      </c>
      <c r="J935">
        <f>Raw!I935/Raw!G935</f>
        <v>1.0130481283422459</v>
      </c>
    </row>
    <row r="936" spans="1:10" x14ac:dyDescent="0.2">
      <c r="A936" t="b">
        <f>AND(Raw!E936&gt;0,Raw!E936&lt;100)</f>
        <v>1</v>
      </c>
      <c r="B936" t="b">
        <f>Raw!D936&gt;0</f>
        <v>1</v>
      </c>
      <c r="C936" t="b">
        <f>AND(Raw!G936&gt;Raw!D936,Raw!G936&lt;80*Raw!D936)</f>
        <v>1</v>
      </c>
      <c r="D936" t="b">
        <f>Raw!K936*Raw!F936&gt;10000000</f>
        <v>1</v>
      </c>
      <c r="E936">
        <f>Raw!M936/Raw!L936</f>
        <v>1.0018283427625225</v>
      </c>
      <c r="F936">
        <f>Raw!G936/Raw!F936</f>
        <v>1.0861759425493716</v>
      </c>
      <c r="H936">
        <f>Raw!H936/Raw!G936</f>
        <v>0.99008264462809925</v>
      </c>
      <c r="I936">
        <f>Raw!H936/Raw!J936</f>
        <v>1.027885027885028</v>
      </c>
      <c r="J936">
        <f>Raw!I936/Raw!G936</f>
        <v>1.0070247933884298</v>
      </c>
    </row>
    <row r="937" spans="1:10" x14ac:dyDescent="0.2">
      <c r="A937" t="b">
        <f>AND(Raw!E937&gt;0,Raw!E937&lt;100)</f>
        <v>1</v>
      </c>
      <c r="B937" t="b">
        <f>Raw!D937&gt;0</f>
        <v>1</v>
      </c>
      <c r="C937" t="b">
        <f>AND(Raw!G937&gt;Raw!D937,Raw!G937&lt;80*Raw!D937)</f>
        <v>1</v>
      </c>
      <c r="D937" t="b">
        <f>Raw!K937*Raw!F937&gt;10000000</f>
        <v>1</v>
      </c>
      <c r="E937">
        <f>Raw!M937/Raw!L937</f>
        <v>1.0018283427625225</v>
      </c>
      <c r="F937">
        <f>Raw!G937/Raw!F937</f>
        <v>0.84629847238542888</v>
      </c>
      <c r="H937">
        <f>Raw!H937/Raw!G937</f>
        <v>0.98000555401277423</v>
      </c>
      <c r="I937">
        <f>Raw!H937/Raw!J937</f>
        <v>1.0164170506912442</v>
      </c>
      <c r="J937">
        <f>Raw!I937/Raw!G937</f>
        <v>1.0288808664259927</v>
      </c>
    </row>
    <row r="938" spans="1:10" x14ac:dyDescent="0.2">
      <c r="A938" t="b">
        <f>AND(Raw!E938&gt;0,Raw!E938&lt;100)</f>
        <v>0</v>
      </c>
      <c r="B938" t="b">
        <f>Raw!D938&gt;0</f>
        <v>0</v>
      </c>
      <c r="C938" t="b">
        <f>AND(Raw!G938&gt;Raw!D938,Raw!G938&lt;80*Raw!D938)</f>
        <v>0</v>
      </c>
      <c r="D938" t="b">
        <f>Raw!K938*Raw!F938&gt;10000000</f>
        <v>0</v>
      </c>
      <c r="E938">
        <f>Raw!M938/Raw!L938</f>
        <v>1.0018283427625225</v>
      </c>
      <c r="F938">
        <f>Raw!G938/Raw!F938</f>
        <v>0.96014492753623193</v>
      </c>
      <c r="H938">
        <f>Raw!H938/Raw!G938</f>
        <v>0.8716981132075472</v>
      </c>
      <c r="I938">
        <f>Raw!H938/Raw!J938</f>
        <v>1.1323529411764706</v>
      </c>
      <c r="J938">
        <f>Raw!I938/Raw!G938</f>
        <v>1.0188679245283019</v>
      </c>
    </row>
    <row r="939" spans="1:10" x14ac:dyDescent="0.2">
      <c r="A939" t="b">
        <f>AND(Raw!E939&gt;0,Raw!E939&lt;100)</f>
        <v>0</v>
      </c>
      <c r="B939" t="b">
        <f>Raw!D939&gt;0</f>
        <v>0</v>
      </c>
      <c r="C939" t="b">
        <f>AND(Raw!G939&gt;Raw!D939,Raw!G939&lt;80*Raw!D939)</f>
        <v>0</v>
      </c>
      <c r="D939" t="b">
        <f>Raw!K939*Raw!F939&gt;10000000</f>
        <v>0</v>
      </c>
      <c r="E939">
        <f>Raw!M939/Raw!L939</f>
        <v>0.99759193642712174</v>
      </c>
      <c r="F939">
        <f>Raw!G939/Raw!F939</f>
        <v>0.96234309623430947</v>
      </c>
      <c r="H939">
        <f>Raw!H939/Raw!G939</f>
        <v>0.9826086956521739</v>
      </c>
      <c r="I939">
        <f>Raw!H939/Raw!J939</f>
        <v>1.0761904761904761</v>
      </c>
      <c r="J939">
        <f>Raw!I939/Raw!G939</f>
        <v>1.0043478260869567</v>
      </c>
    </row>
    <row r="940" spans="1:10" x14ac:dyDescent="0.2">
      <c r="A940" t="b">
        <f>AND(Raw!E940&gt;0,Raw!E940&lt;100)</f>
        <v>1</v>
      </c>
      <c r="B940" t="b">
        <f>Raw!D940&gt;0</f>
        <v>0</v>
      </c>
      <c r="C940" t="b">
        <f>AND(Raw!G940&gt;Raw!D940,Raw!G940&lt;80*Raw!D940)</f>
        <v>0</v>
      </c>
      <c r="D940" t="b">
        <f>Raw!K940*Raw!F940&gt;10000000</f>
        <v>1</v>
      </c>
      <c r="E940">
        <f>Raw!M940/Raw!L940</f>
        <v>0.99759193642712174</v>
      </c>
      <c r="F940">
        <f>Raw!G940/Raw!F940</f>
        <v>0.98906091636668647</v>
      </c>
      <c r="H940">
        <f>Raw!H940/Raw!G940</f>
        <v>0.96968197879858664</v>
      </c>
      <c r="I940">
        <f>Raw!H940/Raw!J940</f>
        <v>1.0070828287276599</v>
      </c>
      <c r="J940">
        <f>Raw!I940/Raw!G940</f>
        <v>1.0103180212014136</v>
      </c>
    </row>
    <row r="941" spans="1:10" x14ac:dyDescent="0.2">
      <c r="A941" t="b">
        <f>AND(Raw!E941&gt;0,Raw!E941&lt;100)</f>
        <v>0</v>
      </c>
      <c r="B941" t="b">
        <f>Raw!D941&gt;0</f>
        <v>0</v>
      </c>
      <c r="C941" t="b">
        <f>AND(Raw!G941&gt;Raw!D941,Raw!G941&lt;80*Raw!D941)</f>
        <v>0</v>
      </c>
      <c r="D941" t="b">
        <f>Raw!K941*Raw!F941&gt;10000000</f>
        <v>0</v>
      </c>
      <c r="E941">
        <f>Raw!M941/Raw!L941</f>
        <v>0.99759193642712174</v>
      </c>
      <c r="F941">
        <f>Raw!G941/Raw!F941</f>
        <v>1</v>
      </c>
      <c r="H941">
        <f>Raw!H941/Raw!G941</f>
        <v>0.97619047619047616</v>
      </c>
      <c r="I941">
        <f>Raw!H941/Raw!J941</f>
        <v>1.0250000000000001</v>
      </c>
      <c r="J941">
        <f>Raw!I941/Raw!G941</f>
        <v>1</v>
      </c>
    </row>
    <row r="942" spans="1:10" x14ac:dyDescent="0.2">
      <c r="A942" t="b">
        <f>AND(Raw!E942&gt;0,Raw!E942&lt;100)</f>
        <v>1</v>
      </c>
      <c r="B942" t="b">
        <f>Raw!D942&gt;0</f>
        <v>1</v>
      </c>
      <c r="C942" t="b">
        <f>AND(Raw!G942&gt;Raw!D942,Raw!G942&lt;80*Raw!D942)</f>
        <v>0</v>
      </c>
      <c r="D942" t="b">
        <f>Raw!K942*Raw!F942&gt;10000000</f>
        <v>0</v>
      </c>
      <c r="E942">
        <f>Raw!M942/Raw!L942</f>
        <v>1.0047812328013208</v>
      </c>
      <c r="F942">
        <f>Raw!G942/Raw!F942</f>
        <v>0.99941758881770526</v>
      </c>
      <c r="H942">
        <f>Raw!H942/Raw!G942</f>
        <v>0.96212121212121215</v>
      </c>
      <c r="I942">
        <f>Raw!H942/Raw!J942</f>
        <v>1.0469245402663285</v>
      </c>
      <c r="J942">
        <f>Raw!I942/Raw!G942</f>
        <v>1</v>
      </c>
    </row>
    <row r="943" spans="1:10" x14ac:dyDescent="0.2">
      <c r="A943" t="b">
        <f>AND(Raw!E943&gt;0,Raw!E943&lt;100)</f>
        <v>0</v>
      </c>
      <c r="B943" t="b">
        <f>Raw!D943&gt;0</f>
        <v>1</v>
      </c>
      <c r="C943" t="b">
        <f>AND(Raw!G943&gt;Raw!D943,Raw!G943&lt;80*Raw!D943)</f>
        <v>0</v>
      </c>
      <c r="D943" t="b">
        <f>Raw!K943*Raw!F943&gt;10000000</f>
        <v>1</v>
      </c>
      <c r="E943">
        <f>Raw!M943/Raw!L943</f>
        <v>1.0047812328013208</v>
      </c>
      <c r="F943">
        <f>Raw!G943/Raw!F943</f>
        <v>0.8832298136645963</v>
      </c>
      <c r="H943">
        <f>Raw!H943/Raw!G943</f>
        <v>1.0548523206751055</v>
      </c>
      <c r="I943">
        <f>Raw!H943/Raw!J943</f>
        <v>1.0560901196902135</v>
      </c>
      <c r="J943">
        <f>Raw!I943/Raw!G943</f>
        <v>1.0654008438818567</v>
      </c>
    </row>
    <row r="944" spans="1:10" x14ac:dyDescent="0.2">
      <c r="A944" t="b">
        <f>AND(Raw!E944&gt;0,Raw!E944&lt;100)</f>
        <v>1</v>
      </c>
      <c r="B944" t="b">
        <f>Raw!D944&gt;0</f>
        <v>1</v>
      </c>
      <c r="C944" t="b">
        <f>AND(Raw!G944&gt;Raw!D944,Raw!G944&lt;80*Raw!D944)</f>
        <v>1</v>
      </c>
      <c r="D944" t="b">
        <f>Raw!K944*Raw!F944&gt;10000000</f>
        <v>1</v>
      </c>
      <c r="E944">
        <f>Raw!M944/Raw!L944</f>
        <v>1.0047812328013208</v>
      </c>
      <c r="F944">
        <f>Raw!G944/Raw!F944</f>
        <v>1.054</v>
      </c>
      <c r="H944">
        <f>Raw!H944/Raw!G944</f>
        <v>0.93074003795066407</v>
      </c>
      <c r="I944">
        <f>Raw!H944/Raw!J944</f>
        <v>1.0183391003460207</v>
      </c>
      <c r="J944">
        <f>Raw!I944/Raw!G944</f>
        <v>1.0034788108791903</v>
      </c>
    </row>
    <row r="945" spans="1:10" x14ac:dyDescent="0.2">
      <c r="A945" t="b">
        <f>AND(Raw!E945&gt;0,Raw!E945&lt;100)</f>
        <v>0</v>
      </c>
      <c r="B945" t="b">
        <f>Raw!D945&gt;0</f>
        <v>1</v>
      </c>
      <c r="C945" t="b">
        <f>AND(Raw!G945&gt;Raw!D945,Raw!G945&lt;80*Raw!D945)</f>
        <v>0</v>
      </c>
      <c r="D945" t="b">
        <f>Raw!K945*Raw!F945&gt;10000000</f>
        <v>1</v>
      </c>
      <c r="E945">
        <f>Raw!M945/Raw!L945</f>
        <v>1.0047812328013208</v>
      </c>
      <c r="F945">
        <f>Raw!G945/Raw!F945</f>
        <v>0.7792964373739637</v>
      </c>
      <c r="H945">
        <f>Raw!H945/Raw!G945</f>
        <v>0.83208740655549163</v>
      </c>
      <c r="I945">
        <f>Raw!H945/Raw!J945</f>
        <v>1.0136602451838879</v>
      </c>
      <c r="J945">
        <f>Raw!I945/Raw!G945</f>
        <v>1.0063254744105807</v>
      </c>
    </row>
    <row r="946" spans="1:10" x14ac:dyDescent="0.2">
      <c r="A946" t="b">
        <f>AND(Raw!E946&gt;0,Raw!E946&lt;100)</f>
        <v>1</v>
      </c>
      <c r="B946" t="b">
        <f>Raw!D946&gt;0</f>
        <v>1</v>
      </c>
      <c r="C946" t="b">
        <f>AND(Raw!G946&gt;Raw!D946,Raw!G946&lt;80*Raw!D946)</f>
        <v>0</v>
      </c>
      <c r="D946" t="b">
        <f>Raw!K946*Raw!F946&gt;10000000</f>
        <v>1</v>
      </c>
      <c r="E946">
        <f>Raw!M946/Raw!L946</f>
        <v>0.99941726939293174</v>
      </c>
      <c r="F946">
        <f>Raw!G946/Raw!F946</f>
        <v>1.0564149226569608</v>
      </c>
      <c r="H946">
        <f>Raw!H946/Raw!G946</f>
        <v>1.03359173126615</v>
      </c>
      <c r="I946">
        <f>Raw!H946/Raw!J946</f>
        <v>1.054945054945055</v>
      </c>
      <c r="J946">
        <f>Raw!I946/Raw!G946</f>
        <v>1.040338788400804</v>
      </c>
    </row>
    <row r="947" spans="1:10" x14ac:dyDescent="0.2">
      <c r="A947" t="b">
        <f>AND(Raw!E947&gt;0,Raw!E947&lt;100)</f>
        <v>1</v>
      </c>
      <c r="B947" t="b">
        <f>Raw!D947&gt;0</f>
        <v>1</v>
      </c>
      <c r="C947" t="b">
        <f>AND(Raw!G947&gt;Raw!D947,Raw!G947&lt;80*Raw!D947)</f>
        <v>0</v>
      </c>
      <c r="D947" t="b">
        <f>Raw!K947*Raw!F947&gt;10000000</f>
        <v>1</v>
      </c>
      <c r="E947">
        <f>Raw!M947/Raw!L947</f>
        <v>0.99941726939293174</v>
      </c>
      <c r="F947">
        <f>Raw!G947/Raw!F947</f>
        <v>0.99715138361367339</v>
      </c>
      <c r="H947">
        <f>Raw!H947/Raw!G947</f>
        <v>1.0172765610121071</v>
      </c>
      <c r="I947">
        <f>Raw!H947/Raw!J947</f>
        <v>1.034301521438451</v>
      </c>
      <c r="J947">
        <f>Raw!I947/Raw!G947</f>
        <v>1.0341450142837707</v>
      </c>
    </row>
    <row r="948" spans="1:10" x14ac:dyDescent="0.2">
      <c r="A948" t="b">
        <f>AND(Raw!E948&gt;0,Raw!E948&lt;100)</f>
        <v>1</v>
      </c>
      <c r="B948" t="b">
        <f>Raw!D948&gt;0</f>
        <v>1</v>
      </c>
      <c r="C948" t="b">
        <f>AND(Raw!G948&gt;Raw!D948,Raw!G948&lt;80*Raw!D948)</f>
        <v>1</v>
      </c>
      <c r="D948" t="b">
        <f>Raw!K948*Raw!F948&gt;10000000</f>
        <v>1</v>
      </c>
      <c r="E948">
        <f>Raw!M948/Raw!L948</f>
        <v>0.99941726939293174</v>
      </c>
      <c r="F948">
        <f>Raw!G948/Raw!F948</f>
        <v>0.99765152199439988</v>
      </c>
      <c r="H948">
        <f>Raw!H948/Raw!G948</f>
        <v>0.98433680398370305</v>
      </c>
      <c r="I948">
        <f>Raw!H948/Raw!J948</f>
        <v>1.0094707520891364</v>
      </c>
      <c r="J948">
        <f>Raw!I948/Raw!G948</f>
        <v>1.0059755545495699</v>
      </c>
    </row>
    <row r="949" spans="1:10" x14ac:dyDescent="0.2">
      <c r="A949" t="b">
        <f>AND(Raw!E949&gt;0,Raw!E949&lt;100)</f>
        <v>0</v>
      </c>
      <c r="B949" t="b">
        <f>Raw!D949&gt;0</f>
        <v>0</v>
      </c>
      <c r="C949" t="b">
        <f>AND(Raw!G949&gt;Raw!D949,Raw!G949&lt;80*Raw!D949)</f>
        <v>0</v>
      </c>
      <c r="D949" t="b">
        <f>Raw!K949*Raw!F949&gt;10000000</f>
        <v>0</v>
      </c>
      <c r="E949">
        <f>Raw!M949/Raw!L949</f>
        <v>1.0040471944025244</v>
      </c>
      <c r="F949">
        <f>Raw!G949/Raw!F949</f>
        <v>0.90909090909090906</v>
      </c>
      <c r="H949">
        <f>Raw!H949/Raw!G949</f>
        <v>1.0785714285714287</v>
      </c>
      <c r="I949">
        <f>Raw!H949/Raw!J949</f>
        <v>1.0942028985507248</v>
      </c>
      <c r="J949">
        <f>Raw!I949/Raw!G949</f>
        <v>1.1357142857142859</v>
      </c>
    </row>
    <row r="950" spans="1:10" x14ac:dyDescent="0.2">
      <c r="A950" t="b">
        <f>AND(Raw!E950&gt;0,Raw!E950&lt;100)</f>
        <v>1</v>
      </c>
      <c r="B950" t="b">
        <f>Raw!D950&gt;0</f>
        <v>1</v>
      </c>
      <c r="C950" t="b">
        <f>AND(Raw!G950&gt;Raw!D950,Raw!G950&lt;80*Raw!D950)</f>
        <v>1</v>
      </c>
      <c r="D950" t="b">
        <f>Raw!K950*Raw!F950&gt;10000000</f>
        <v>1</v>
      </c>
      <c r="E950">
        <f>Raw!M950/Raw!L950</f>
        <v>1.0040471944025244</v>
      </c>
      <c r="F950">
        <f>Raw!G950/Raw!F950</f>
        <v>0.94610239259068696</v>
      </c>
      <c r="H950">
        <f>Raw!H950/Raw!G950</f>
        <v>0.91781101291638334</v>
      </c>
      <c r="I950">
        <f>Raw!H950/Raw!J950</f>
        <v>1.0228030303030302</v>
      </c>
      <c r="J950">
        <f>Raw!I950/Raw!G950</f>
        <v>1.0093813732154997</v>
      </c>
    </row>
    <row r="951" spans="1:10" x14ac:dyDescent="0.2">
      <c r="A951" t="b">
        <f>AND(Raw!E951&gt;0,Raw!E951&lt;100)</f>
        <v>1</v>
      </c>
      <c r="B951" t="b">
        <f>Raw!D951&gt;0</f>
        <v>1</v>
      </c>
      <c r="C951" t="b">
        <f>AND(Raw!G951&gt;Raw!D951,Raw!G951&lt;80*Raw!D951)</f>
        <v>0</v>
      </c>
      <c r="D951" t="b">
        <f>Raw!K951*Raw!F951&gt;10000000</f>
        <v>0</v>
      </c>
      <c r="E951">
        <f>Raw!M951/Raw!L951</f>
        <v>1.0040471944025244</v>
      </c>
      <c r="F951">
        <f>Raw!G951/Raw!F951</f>
        <v>1.1259890444309191</v>
      </c>
      <c r="H951">
        <f>Raw!H951/Raw!G951</f>
        <v>1.0286486486486488</v>
      </c>
      <c r="I951">
        <f>Raw!H951/Raw!J951</f>
        <v>1.0542936288088642</v>
      </c>
      <c r="J951">
        <f>Raw!I951/Raw!G951</f>
        <v>1.0540540540540539</v>
      </c>
    </row>
    <row r="952" spans="1:10" x14ac:dyDescent="0.2">
      <c r="A952" t="b">
        <f>AND(Raw!E952&gt;0,Raw!E952&lt;100)</f>
        <v>1</v>
      </c>
      <c r="B952" t="b">
        <f>Raw!D952&gt;0</f>
        <v>1</v>
      </c>
      <c r="C952" t="b">
        <f>AND(Raw!G952&gt;Raw!D952,Raw!G952&lt;80*Raw!D952)</f>
        <v>1</v>
      </c>
      <c r="D952" t="b">
        <f>Raw!K952*Raw!F952&gt;10000000</f>
        <v>1</v>
      </c>
      <c r="E952">
        <f>Raw!M952/Raw!L952</f>
        <v>1.0040471944025244</v>
      </c>
      <c r="F952">
        <f>Raw!G952/Raw!F952</f>
        <v>0.99315800726961723</v>
      </c>
      <c r="H952">
        <f>Raw!H952/Raw!G952</f>
        <v>0.99547900968783631</v>
      </c>
      <c r="I952">
        <f>Raw!H952/Raw!J952</f>
        <v>1.0191756667401368</v>
      </c>
      <c r="J952">
        <f>Raw!I952/Raw!G952</f>
        <v>1.0277717976318621</v>
      </c>
    </row>
    <row r="953" spans="1:10" x14ac:dyDescent="0.2">
      <c r="A953" t="b">
        <f>AND(Raw!E953&gt;0,Raw!E953&lt;100)</f>
        <v>1</v>
      </c>
      <c r="B953" t="b">
        <f>Raw!D953&gt;0</f>
        <v>1</v>
      </c>
      <c r="C953" t="b">
        <f>AND(Raw!G953&gt;Raw!D953,Raw!G953&lt;80*Raw!D953)</f>
        <v>1</v>
      </c>
      <c r="D953" t="b">
        <f>Raw!K953*Raw!F953&gt;10000000</f>
        <v>1</v>
      </c>
      <c r="E953">
        <f>Raw!M953/Raw!L953</f>
        <v>1.0040471944025244</v>
      </c>
      <c r="F953">
        <f>Raw!G953/Raw!F953</f>
        <v>1.0022379269729094</v>
      </c>
      <c r="H953">
        <f>Raw!H953/Raw!G953</f>
        <v>1.0386649430015278</v>
      </c>
      <c r="I953">
        <f>Raw!H953/Raw!J953</f>
        <v>1.0672624079217485</v>
      </c>
      <c r="J953">
        <f>Raw!I953/Raw!G953</f>
        <v>1.0445410741567751</v>
      </c>
    </row>
    <row r="954" spans="1:10" x14ac:dyDescent="0.2">
      <c r="A954" t="b">
        <f>AND(Raw!E954&gt;0,Raw!E954&lt;100)</f>
        <v>0</v>
      </c>
      <c r="B954" t="b">
        <f>Raw!D954&gt;0</f>
        <v>1</v>
      </c>
      <c r="C954" t="b">
        <f>AND(Raw!G954&gt;Raw!D954,Raw!G954&lt;80*Raw!D954)</f>
        <v>0</v>
      </c>
      <c r="D954" t="b">
        <f>Raw!K954*Raw!F954&gt;10000000</f>
        <v>1</v>
      </c>
      <c r="E954">
        <f>Raw!M954/Raw!L954</f>
        <v>1.0040471944025244</v>
      </c>
      <c r="F954">
        <f>Raw!G954/Raw!F954</f>
        <v>0.98780297107114934</v>
      </c>
      <c r="H954">
        <f>Raw!H954/Raw!G954</f>
        <v>0.95773310115561183</v>
      </c>
      <c r="I954">
        <f>Raw!H954/Raw!J954</f>
        <v>1.0091743119266054</v>
      </c>
      <c r="J954">
        <f>Raw!I954/Raw!G954</f>
        <v>1.0449580497071396</v>
      </c>
    </row>
    <row r="955" spans="1:10" x14ac:dyDescent="0.2">
      <c r="A955" t="b">
        <f>AND(Raw!E955&gt;0,Raw!E955&lt;100)</f>
        <v>1</v>
      </c>
      <c r="B955" t="b">
        <f>Raw!D955&gt;0</f>
        <v>1</v>
      </c>
      <c r="C955" t="b">
        <f>AND(Raw!G955&gt;Raw!D955,Raw!G955&lt;80*Raw!D955)</f>
        <v>1</v>
      </c>
      <c r="D955" t="b">
        <f>Raw!K955*Raw!F955&gt;10000000</f>
        <v>1</v>
      </c>
      <c r="E955">
        <f>Raw!M955/Raw!L955</f>
        <v>0.99814890991361571</v>
      </c>
      <c r="F955">
        <f>Raw!G955/Raw!F955</f>
        <v>1.0642911368381098</v>
      </c>
      <c r="H955">
        <f>Raw!H955/Raw!G955</f>
        <v>0.99014756363960588</v>
      </c>
      <c r="I955">
        <f>Raw!H955/Raw!J955</f>
        <v>1.0272895467160037</v>
      </c>
      <c r="J955">
        <f>Raw!I955/Raw!G955</f>
        <v>1.0064196870402569</v>
      </c>
    </row>
    <row r="956" spans="1:10" x14ac:dyDescent="0.2">
      <c r="A956" t="b">
        <f>AND(Raw!E956&gt;0,Raw!E956&lt;100)</f>
        <v>0</v>
      </c>
      <c r="B956" t="b">
        <f>Raw!D956&gt;0</f>
        <v>1</v>
      </c>
      <c r="C956" t="b">
        <f>AND(Raw!G956&gt;Raw!D956,Raw!G956&lt;80*Raw!D956)</f>
        <v>0</v>
      </c>
      <c r="D956" t="b">
        <f>Raw!K956*Raw!F956&gt;10000000</f>
        <v>0</v>
      </c>
      <c r="E956">
        <f>Raw!M956/Raw!L956</f>
        <v>0.99814890991361571</v>
      </c>
      <c r="F956">
        <f>Raw!G956/Raw!F956</f>
        <v>0.90379746835443042</v>
      </c>
      <c r="H956">
        <f>Raw!H956/Raw!G956</f>
        <v>1.0941176470588234</v>
      </c>
      <c r="I956">
        <f>Raw!H956/Raw!J956</f>
        <v>1.1002816901408452</v>
      </c>
      <c r="J956">
        <f>Raw!I956/Raw!G956</f>
        <v>1.1008403361344536</v>
      </c>
    </row>
    <row r="957" spans="1:10" x14ac:dyDescent="0.2">
      <c r="A957" t="b">
        <f>AND(Raw!E957&gt;0,Raw!E957&lt;100)</f>
        <v>0</v>
      </c>
      <c r="B957" t="b">
        <f>Raw!D957&gt;0</f>
        <v>1</v>
      </c>
      <c r="C957" t="b">
        <f>AND(Raw!G957&gt;Raw!D957,Raw!G957&lt;80*Raw!D957)</f>
        <v>0</v>
      </c>
      <c r="D957" t="b">
        <f>Raw!K957*Raw!F957&gt;10000000</f>
        <v>1</v>
      </c>
      <c r="E957">
        <f>Raw!M957/Raw!L957</f>
        <v>0.99814890991361571</v>
      </c>
      <c r="F957">
        <f>Raw!G957/Raw!F957</f>
        <v>0.97116712707182318</v>
      </c>
      <c r="H957">
        <f>Raw!H957/Raw!G957</f>
        <v>0.97253333333333325</v>
      </c>
      <c r="I957">
        <f>Raw!H957/Raw!J957</f>
        <v>1.0047293264153543</v>
      </c>
      <c r="J957">
        <f>Raw!I957/Raw!G957</f>
        <v>1.0091555555555556</v>
      </c>
    </row>
    <row r="958" spans="1:10" x14ac:dyDescent="0.2">
      <c r="A958" t="b">
        <f>AND(Raw!E958&gt;0,Raw!E958&lt;100)</f>
        <v>1</v>
      </c>
      <c r="B958" t="b">
        <f>Raw!D958&gt;0</f>
        <v>1</v>
      </c>
      <c r="C958" t="b">
        <f>AND(Raw!G958&gt;Raw!D958,Raw!G958&lt;80*Raw!D958)</f>
        <v>0</v>
      </c>
      <c r="D958" t="b">
        <f>Raw!K958*Raw!F958&gt;10000000</f>
        <v>0</v>
      </c>
      <c r="E958">
        <f>Raw!M958/Raw!L958</f>
        <v>0.99814890991361571</v>
      </c>
      <c r="F958">
        <f>Raw!G958/Raw!F958</f>
        <v>0.93942262186464753</v>
      </c>
      <c r="H958">
        <f>Raw!H958/Raw!G958</f>
        <v>0.88916876574307291</v>
      </c>
      <c r="I958">
        <f>Raw!H958/Raw!J958</f>
        <v>1.005125284738041</v>
      </c>
      <c r="J958">
        <f>Raw!I958/Raw!G958</f>
        <v>1.0327455919395465</v>
      </c>
    </row>
    <row r="959" spans="1:10" x14ac:dyDescent="0.2">
      <c r="A959" t="b">
        <f>AND(Raw!E959&gt;0,Raw!E959&lt;100)</f>
        <v>1</v>
      </c>
      <c r="B959" t="b">
        <f>Raw!D959&gt;0</f>
        <v>1</v>
      </c>
      <c r="C959" t="b">
        <f>AND(Raw!G959&gt;Raw!D959,Raw!G959&lt;80*Raw!D959)</f>
        <v>1</v>
      </c>
      <c r="D959" t="b">
        <f>Raw!K959*Raw!F959&gt;10000000</f>
        <v>1</v>
      </c>
      <c r="E959">
        <f>Raw!M959/Raw!L959</f>
        <v>0.99814890991361571</v>
      </c>
      <c r="F959">
        <f>Raw!G959/Raw!F959</f>
        <v>1.1913875598086123</v>
      </c>
      <c r="H959">
        <f>Raw!H959/Raw!G959</f>
        <v>1.054989187519308</v>
      </c>
      <c r="I959">
        <f>Raw!H959/Raw!J959</f>
        <v>1.0806962025316456</v>
      </c>
      <c r="J959">
        <f>Raw!I959/Raw!G959</f>
        <v>1.0815569972196479</v>
      </c>
    </row>
    <row r="960" spans="1:10" x14ac:dyDescent="0.2">
      <c r="A960" t="b">
        <f>AND(Raw!E960&gt;0,Raw!E960&lt;100)</f>
        <v>0</v>
      </c>
      <c r="B960" t="b">
        <f>Raw!D960&gt;0</f>
        <v>1</v>
      </c>
      <c r="C960" t="b">
        <f>AND(Raw!G960&gt;Raw!D960,Raw!G960&lt;80*Raw!D960)</f>
        <v>0</v>
      </c>
      <c r="D960" t="b">
        <f>Raw!K960*Raw!F960&gt;10000000</f>
        <v>0</v>
      </c>
      <c r="E960">
        <f>Raw!M960/Raw!L960</f>
        <v>1.0008637368711994</v>
      </c>
      <c r="F960">
        <f>Raw!G960/Raw!F960</f>
        <v>0.86071726438698926</v>
      </c>
      <c r="H960">
        <f>Raw!H960/Raw!G960</f>
        <v>0.92151162790697672</v>
      </c>
      <c r="I960">
        <f>Raw!H960/Raw!J960</f>
        <v>1.0572540300166759</v>
      </c>
      <c r="J960">
        <f>Raw!I960/Raw!G960</f>
        <v>1.0174418604651163</v>
      </c>
    </row>
    <row r="961" spans="1:10" x14ac:dyDescent="0.2">
      <c r="A961" t="b">
        <f>AND(Raw!E961&gt;0,Raw!E961&lt;100)</f>
        <v>0</v>
      </c>
      <c r="B961" t="b">
        <f>Raw!D961&gt;0</f>
        <v>1</v>
      </c>
      <c r="C961" t="b">
        <f>AND(Raw!G961&gt;Raw!D961,Raw!G961&lt;80*Raw!D961)</f>
        <v>0</v>
      </c>
      <c r="D961" t="b">
        <f>Raw!K961*Raw!F961&gt;10000000</f>
        <v>1</v>
      </c>
      <c r="E961">
        <f>Raw!M961/Raw!L961</f>
        <v>0.99850601070113265</v>
      </c>
      <c r="F961">
        <f>Raw!G961/Raw!F961</f>
        <v>0.91699198685021577</v>
      </c>
      <c r="H961">
        <f>Raw!H961/Raw!G961</f>
        <v>1.0228545821196504</v>
      </c>
      <c r="I961">
        <f>Raw!H961/Raw!J961</f>
        <v>1.0532994923857868</v>
      </c>
      <c r="J961">
        <f>Raw!I961/Raw!G961</f>
        <v>1.1147210396594218</v>
      </c>
    </row>
    <row r="962" spans="1:10" x14ac:dyDescent="0.2">
      <c r="A962" t="b">
        <f>AND(Raw!E962&gt;0,Raw!E962&lt;100)</f>
        <v>0</v>
      </c>
      <c r="B962" t="b">
        <f>Raw!D962&gt;0</f>
        <v>1</v>
      </c>
      <c r="C962" t="b">
        <f>AND(Raw!G962&gt;Raw!D962,Raw!G962&lt;80*Raw!D962)</f>
        <v>1</v>
      </c>
      <c r="D962" t="b">
        <f>Raw!K962*Raw!F962&gt;10000000</f>
        <v>1</v>
      </c>
      <c r="E962">
        <f>Raw!M962/Raw!L962</f>
        <v>0.99850601070113265</v>
      </c>
      <c r="F962">
        <f>Raw!G962/Raw!F962</f>
        <v>0.99630996309963105</v>
      </c>
      <c r="H962">
        <f>Raw!H962/Raw!G962</f>
        <v>0.97259259259259256</v>
      </c>
      <c r="I962">
        <f>Raw!H962/Raw!J962</f>
        <v>1.0033112582781458</v>
      </c>
      <c r="J962">
        <f>Raw!I962/Raw!G962</f>
        <v>1.0064197530864196</v>
      </c>
    </row>
    <row r="963" spans="1:10" x14ac:dyDescent="0.2">
      <c r="A963" t="b">
        <f>AND(Raw!E963&gt;0,Raw!E963&lt;100)</f>
        <v>1</v>
      </c>
      <c r="B963" t="b">
        <f>Raw!D963&gt;0</f>
        <v>1</v>
      </c>
      <c r="C963" t="b">
        <f>AND(Raw!G963&gt;Raw!D963,Raw!G963&lt;80*Raw!D963)</f>
        <v>1</v>
      </c>
      <c r="D963" t="b">
        <f>Raw!K963*Raw!F963&gt;10000000</f>
        <v>1</v>
      </c>
      <c r="E963">
        <f>Raw!M963/Raw!L963</f>
        <v>0.99850601070113265</v>
      </c>
      <c r="F963">
        <f>Raw!G963/Raw!F963</f>
        <v>1.056560717196414</v>
      </c>
      <c r="H963">
        <f>Raw!H963/Raw!G963</f>
        <v>0.95857759950632526</v>
      </c>
      <c r="I963">
        <f>Raw!H963/Raw!J963</f>
        <v>1.0291511387163561</v>
      </c>
      <c r="J963">
        <f>Raw!I963/Raw!G963</f>
        <v>1.0143474236346808</v>
      </c>
    </row>
    <row r="964" spans="1:10" x14ac:dyDescent="0.2">
      <c r="A964" t="b">
        <f>AND(Raw!E964&gt;0,Raw!E964&lt;100)</f>
        <v>1</v>
      </c>
      <c r="B964" t="b">
        <f>Raw!D964&gt;0</f>
        <v>1</v>
      </c>
      <c r="C964" t="b">
        <f>AND(Raw!G964&gt;Raw!D964,Raw!G964&lt;80*Raw!D964)</f>
        <v>1</v>
      </c>
      <c r="D964" t="b">
        <f>Raw!K964*Raw!F964&gt;10000000</f>
        <v>1</v>
      </c>
      <c r="E964">
        <f>Raw!M964/Raw!L964</f>
        <v>0.99801670146137789</v>
      </c>
      <c r="F964">
        <f>Raw!G964/Raw!F964</f>
        <v>0.94716031631919484</v>
      </c>
      <c r="H964">
        <f>Raw!H964/Raw!G964</f>
        <v>0.98045540796963948</v>
      </c>
      <c r="I964">
        <f>Raw!H964/Raw!J964</f>
        <v>1.0036907536907538</v>
      </c>
      <c r="J964">
        <f>Raw!I964/Raw!G964</f>
        <v>1.0474383301707779</v>
      </c>
    </row>
    <row r="965" spans="1:10" x14ac:dyDescent="0.2">
      <c r="A965" t="b">
        <f>AND(Raw!E965&gt;0,Raw!E965&lt;100)</f>
        <v>1</v>
      </c>
      <c r="B965" t="b">
        <f>Raw!D965&gt;0</f>
        <v>1</v>
      </c>
      <c r="C965" t="b">
        <f>AND(Raw!G965&gt;Raw!D965,Raw!G965&lt;80*Raw!D965)</f>
        <v>1</v>
      </c>
      <c r="D965" t="b">
        <f>Raw!K965*Raw!F965&gt;10000000</f>
        <v>1</v>
      </c>
      <c r="E965">
        <f>Raw!M965/Raw!L965</f>
        <v>0.99561624146604377</v>
      </c>
      <c r="F965">
        <f>Raw!G965/Raw!F965</f>
        <v>0.96459687456783294</v>
      </c>
      <c r="H965">
        <f>Raw!H965/Raw!G965</f>
        <v>1.0164874551971328</v>
      </c>
      <c r="I965">
        <f>Raw!H965/Raw!J965</f>
        <v>1.0173626058258001</v>
      </c>
      <c r="J965">
        <f>Raw!I965/Raw!G965</f>
        <v>1.0663799283154121</v>
      </c>
    </row>
    <row r="966" spans="1:10" x14ac:dyDescent="0.2">
      <c r="A966" t="b">
        <f>AND(Raw!E966&gt;0,Raw!E966&lt;100)</f>
        <v>1</v>
      </c>
      <c r="B966" t="b">
        <f>Raw!D966&gt;0</f>
        <v>1</v>
      </c>
      <c r="C966" t="b">
        <f>AND(Raw!G966&gt;Raw!D966,Raw!G966&lt;80*Raw!D966)</f>
        <v>1</v>
      </c>
      <c r="D966" t="b">
        <f>Raw!K966*Raw!F966&gt;10000000</f>
        <v>1</v>
      </c>
      <c r="E966">
        <f>Raw!M966/Raw!L966</f>
        <v>0.99561624146604377</v>
      </c>
      <c r="F966">
        <f>Raw!G966/Raw!F966</f>
        <v>1.036008851337759</v>
      </c>
      <c r="H966">
        <f>Raw!H966/Raw!G966</f>
        <v>0.99961165048543688</v>
      </c>
      <c r="I966">
        <f>Raw!H966/Raw!J966</f>
        <v>1.0159857904085257</v>
      </c>
      <c r="J966">
        <f>Raw!I966/Raw!G966</f>
        <v>1.021359223300971</v>
      </c>
    </row>
    <row r="967" spans="1:10" x14ac:dyDescent="0.2">
      <c r="A967" t="b">
        <f>AND(Raw!E967&gt;0,Raw!E967&lt;100)</f>
        <v>1</v>
      </c>
      <c r="B967" t="b">
        <f>Raw!D967&gt;0</f>
        <v>1</v>
      </c>
      <c r="C967" t="b">
        <f>AND(Raw!G967&gt;Raw!D967,Raw!G967&lt;80*Raw!D967)</f>
        <v>1</v>
      </c>
      <c r="D967" t="b">
        <f>Raw!K967*Raw!F967&gt;10000000</f>
        <v>1</v>
      </c>
      <c r="E967">
        <f>Raw!M967/Raw!L967</f>
        <v>0.99561624146604377</v>
      </c>
      <c r="F967">
        <f>Raw!G967/Raw!F967</f>
        <v>1.0044553694884006</v>
      </c>
      <c r="H967">
        <f>Raw!H967/Raw!G967</f>
        <v>0.95916182318751919</v>
      </c>
      <c r="I967">
        <f>Raw!H967/Raw!J967</f>
        <v>1.0012773431262973</v>
      </c>
      <c r="J967">
        <f>Raw!I967/Raw!G967</f>
        <v>1</v>
      </c>
    </row>
    <row r="968" spans="1:10" x14ac:dyDescent="0.2">
      <c r="A968" t="b">
        <f>AND(Raw!E968&gt;0,Raw!E968&lt;100)</f>
        <v>0</v>
      </c>
      <c r="B968" t="b">
        <f>Raw!D968&gt;0</f>
        <v>1</v>
      </c>
      <c r="C968" t="b">
        <f>AND(Raw!G968&gt;Raw!D968,Raw!G968&lt;80*Raw!D968)</f>
        <v>1</v>
      </c>
      <c r="D968" t="b">
        <f>Raw!K968*Raw!F968&gt;10000000</f>
        <v>0</v>
      </c>
      <c r="E968">
        <f>Raw!M968/Raw!L968</f>
        <v>0.99561624146604377</v>
      </c>
      <c r="F968">
        <f>Raw!G968/Raw!F968</f>
        <v>1</v>
      </c>
      <c r="H968">
        <f>Raw!H968/Raw!G968</f>
        <v>1</v>
      </c>
      <c r="I968">
        <f>Raw!H968/Raw!J968</f>
        <v>1.0030395136778114</v>
      </c>
      <c r="J968">
        <f>Raw!I968/Raw!G968</f>
        <v>1.0242424242424242</v>
      </c>
    </row>
    <row r="969" spans="1:10" x14ac:dyDescent="0.2">
      <c r="A969" t="b">
        <f>AND(Raw!E969&gt;0,Raw!E969&lt;100)</f>
        <v>1</v>
      </c>
      <c r="B969" t="b">
        <f>Raw!D969&gt;0</f>
        <v>1</v>
      </c>
      <c r="C969" t="b">
        <f>AND(Raw!G969&gt;Raw!D969,Raw!G969&lt;80*Raw!D969)</f>
        <v>1</v>
      </c>
      <c r="D969" t="b">
        <f>Raw!K969*Raw!F969&gt;10000000</f>
        <v>0</v>
      </c>
      <c r="E969">
        <f>Raw!M969/Raw!L969</f>
        <v>0.99561624146604377</v>
      </c>
      <c r="F969">
        <f>Raw!G969/Raw!F969</f>
        <v>1.0233319688907081</v>
      </c>
      <c r="H969">
        <f>Raw!H969/Raw!G969</f>
        <v>0.84799999999999998</v>
      </c>
      <c r="I969">
        <f>Raw!H969/Raw!J969</f>
        <v>1.0033128253667771</v>
      </c>
      <c r="J969">
        <f>Raw!I969/Raw!G969</f>
        <v>1.0551999999999999</v>
      </c>
    </row>
    <row r="970" spans="1:10" x14ac:dyDescent="0.2">
      <c r="A970" t="b">
        <f>AND(Raw!E970&gt;0,Raw!E970&lt;100)</f>
        <v>0</v>
      </c>
      <c r="B970" t="b">
        <f>Raw!D970&gt;0</f>
        <v>1</v>
      </c>
      <c r="C970" t="b">
        <f>AND(Raw!G970&gt;Raw!D970,Raw!G970&lt;80*Raw!D970)</f>
        <v>1</v>
      </c>
      <c r="D970" t="b">
        <f>Raw!K970*Raw!F970&gt;10000000</f>
        <v>1</v>
      </c>
      <c r="E970">
        <f>Raw!M970/Raw!L970</f>
        <v>1.0169012014549728</v>
      </c>
      <c r="F970">
        <f>Raw!G970/Raw!F970</f>
        <v>1.0259797446059005</v>
      </c>
      <c r="H970">
        <f>Raw!H970/Raw!G970</f>
        <v>0.9991416309012876</v>
      </c>
      <c r="I970">
        <f>Raw!H970/Raw!J970</f>
        <v>1.0383586083853702</v>
      </c>
      <c r="J970">
        <f>Raw!I970/Raw!G970</f>
        <v>1.00568669527897</v>
      </c>
    </row>
    <row r="971" spans="1:10" x14ac:dyDescent="0.2">
      <c r="A971" t="b">
        <f>AND(Raw!E971&gt;0,Raw!E971&lt;100)</f>
        <v>1</v>
      </c>
      <c r="B971" t="b">
        <f>Raw!D971&gt;0</f>
        <v>1</v>
      </c>
      <c r="C971" t="b">
        <f>AND(Raw!G971&gt;Raw!D971,Raw!G971&lt;80*Raw!D971)</f>
        <v>1</v>
      </c>
      <c r="D971" t="b">
        <f>Raw!K971*Raw!F971&gt;10000000</f>
        <v>1</v>
      </c>
      <c r="E971">
        <f>Raw!M971/Raw!L971</f>
        <v>1.0169012014549728</v>
      </c>
      <c r="F971">
        <f>Raw!G971/Raw!F971</f>
        <v>1.0302720093594619</v>
      </c>
      <c r="H971">
        <f>Raw!H971/Raw!G971</f>
        <v>0.99134137686302348</v>
      </c>
      <c r="I971">
        <f>Raw!H971/Raw!J971</f>
        <v>1.020903376699313</v>
      </c>
      <c r="J971">
        <f>Raw!I971/Raw!G971</f>
        <v>1.0110716820440029</v>
      </c>
    </row>
    <row r="972" spans="1:10" x14ac:dyDescent="0.2">
      <c r="A972" t="b">
        <f>AND(Raw!E972&gt;0,Raw!E972&lt;100)</f>
        <v>1</v>
      </c>
      <c r="B972" t="b">
        <f>Raw!D972&gt;0</f>
        <v>1</v>
      </c>
      <c r="C972" t="b">
        <f>AND(Raw!G972&gt;Raw!D972,Raw!G972&lt;80*Raw!D972)</f>
        <v>1</v>
      </c>
      <c r="D972" t="b">
        <f>Raw!K972*Raw!F972&gt;10000000</f>
        <v>1</v>
      </c>
      <c r="E972">
        <f>Raw!M972/Raw!L972</f>
        <v>1.0169012014549728</v>
      </c>
      <c r="F972">
        <f>Raw!G972/Raw!F972</f>
        <v>1.0207158050494776</v>
      </c>
      <c r="H972">
        <f>Raw!H972/Raw!G972</f>
        <v>0.96901331883664032</v>
      </c>
      <c r="I972">
        <f>Raw!H972/Raw!J972</f>
        <v>1.0127840909090911</v>
      </c>
      <c r="J972">
        <f>Raw!I972/Raw!G972</f>
        <v>1.0041677992208027</v>
      </c>
    </row>
    <row r="973" spans="1:10" x14ac:dyDescent="0.2">
      <c r="A973" t="b">
        <f>AND(Raw!E973&gt;0,Raw!E973&lt;100)</f>
        <v>0</v>
      </c>
      <c r="B973" t="b">
        <f>Raw!D973&gt;0</f>
        <v>1</v>
      </c>
      <c r="C973" t="b">
        <f>AND(Raw!G973&gt;Raw!D973,Raw!G973&lt;80*Raw!D973)</f>
        <v>1</v>
      </c>
      <c r="D973" t="b">
        <f>Raw!K973*Raw!F973&gt;10000000</f>
        <v>1</v>
      </c>
      <c r="E973">
        <f>Raw!M973/Raw!L973</f>
        <v>1.0169012014549728</v>
      </c>
      <c r="F973">
        <f>Raw!G973/Raw!F973</f>
        <v>1.0128304821150855</v>
      </c>
      <c r="H973">
        <f>Raw!H973/Raw!G973</f>
        <v>1.0001919385796545</v>
      </c>
      <c r="I973">
        <f>Raw!H973/Raw!J973</f>
        <v>1.0243758600353843</v>
      </c>
      <c r="J973">
        <f>Raw!I973/Raw!G973</f>
        <v>1.0236084452975047</v>
      </c>
    </row>
    <row r="974" spans="1:10" x14ac:dyDescent="0.2">
      <c r="A974" t="b">
        <f>AND(Raw!E974&gt;0,Raw!E974&lt;100)</f>
        <v>1</v>
      </c>
      <c r="B974" t="b">
        <f>Raw!D974&gt;0</f>
        <v>1</v>
      </c>
      <c r="C974" t="b">
        <f>AND(Raw!G974&gt;Raw!D974,Raw!G974&lt;80*Raw!D974)</f>
        <v>1</v>
      </c>
      <c r="D974" t="b">
        <f>Raw!K974*Raw!F974&gt;10000000</f>
        <v>1</v>
      </c>
      <c r="E974">
        <f>Raw!M974/Raw!L974</f>
        <v>1.0169012014549728</v>
      </c>
      <c r="F974">
        <f>Raw!G974/Raw!F974</f>
        <v>0.97484993541524201</v>
      </c>
      <c r="H974">
        <f>Raw!H974/Raw!G974</f>
        <v>0.96851130163678878</v>
      </c>
      <c r="I974">
        <f>Raw!H974/Raw!J974</f>
        <v>1.0217909711372422</v>
      </c>
      <c r="J974">
        <f>Raw!I974/Raw!G974</f>
        <v>1.003351519875292</v>
      </c>
    </row>
    <row r="975" spans="1:10" x14ac:dyDescent="0.2">
      <c r="A975" t="b">
        <f>AND(Raw!E975&gt;0,Raw!E975&lt;100)</f>
        <v>1</v>
      </c>
      <c r="B975" t="b">
        <f>Raw!D975&gt;0</f>
        <v>0</v>
      </c>
      <c r="C975" t="b">
        <f>AND(Raw!G975&gt;Raw!D975,Raw!G975&lt;80*Raw!D975)</f>
        <v>0</v>
      </c>
      <c r="D975" t="b">
        <f>Raw!K975*Raw!F975&gt;10000000</f>
        <v>0</v>
      </c>
      <c r="E975">
        <f>Raw!M975/Raw!L975</f>
        <v>0.9985504620402248</v>
      </c>
      <c r="F975">
        <f>Raw!G975/Raw!F975</f>
        <v>0.98806860551826992</v>
      </c>
      <c r="H975">
        <f>Raw!H975/Raw!G975</f>
        <v>0.94037735849056614</v>
      </c>
      <c r="I975">
        <f>Raw!H975/Raw!J975</f>
        <v>1.007275666936136</v>
      </c>
      <c r="J975">
        <f>Raw!I975/Raw!G975</f>
        <v>1.0015094339622641</v>
      </c>
    </row>
    <row r="976" spans="1:10" x14ac:dyDescent="0.2">
      <c r="A976" t="b">
        <f>AND(Raw!E976&gt;0,Raw!E976&lt;100)</f>
        <v>1</v>
      </c>
      <c r="B976" t="b">
        <f>Raw!D976&gt;0</f>
        <v>1</v>
      </c>
      <c r="C976" t="b">
        <f>AND(Raw!G976&gt;Raw!D976,Raw!G976&lt;80*Raw!D976)</f>
        <v>1</v>
      </c>
      <c r="D976" t="b">
        <f>Raw!K976*Raw!F976&gt;10000000</f>
        <v>1</v>
      </c>
      <c r="E976">
        <f>Raw!M976/Raw!L976</f>
        <v>0.9985504620402248</v>
      </c>
      <c r="F976">
        <f>Raw!G976/Raw!F976</f>
        <v>1.0010541110330287</v>
      </c>
      <c r="H976">
        <f>Raw!H976/Raw!G976</f>
        <v>0.97999297999298007</v>
      </c>
      <c r="I976">
        <f>Raw!H976/Raw!J976</f>
        <v>1.0101302460202606</v>
      </c>
      <c r="J976">
        <f>Raw!I976/Raw!G976</f>
        <v>1.0045630045630047</v>
      </c>
    </row>
    <row r="977" spans="1:10" x14ac:dyDescent="0.2">
      <c r="A977" t="b">
        <f>AND(Raw!E977&gt;0,Raw!E977&lt;100)</f>
        <v>1</v>
      </c>
      <c r="B977" t="b">
        <f>Raw!D977&gt;0</f>
        <v>1</v>
      </c>
      <c r="C977" t="b">
        <f>AND(Raw!G977&gt;Raw!D977,Raw!G977&lt;80*Raw!D977)</f>
        <v>1</v>
      </c>
      <c r="D977" t="b">
        <f>Raw!K977*Raw!F977&gt;10000000</f>
        <v>1</v>
      </c>
      <c r="E977">
        <f>Raw!M977/Raw!L977</f>
        <v>0.9985504620402248</v>
      </c>
      <c r="F977">
        <f>Raw!G977/Raw!F977</f>
        <v>1.0131803102304313</v>
      </c>
      <c r="H977">
        <f>Raw!H977/Raw!G977</f>
        <v>1.0078761061946904</v>
      </c>
      <c r="I977">
        <f>Raw!H977/Raw!J977</f>
        <v>1.0173291648057168</v>
      </c>
      <c r="J977">
        <f>Raw!I977/Raw!G977</f>
        <v>1.0289380530973451</v>
      </c>
    </row>
    <row r="978" spans="1:10" x14ac:dyDescent="0.2">
      <c r="A978" t="b">
        <f>AND(Raw!E978&gt;0,Raw!E978&lt;100)</f>
        <v>0</v>
      </c>
      <c r="B978" t="b">
        <f>Raw!D978&gt;0</f>
        <v>1</v>
      </c>
      <c r="C978" t="b">
        <f>AND(Raw!G978&gt;Raw!D978,Raw!G978&lt;80*Raw!D978)</f>
        <v>1</v>
      </c>
      <c r="D978" t="b">
        <f>Raw!K978*Raw!F978&gt;10000000</f>
        <v>0</v>
      </c>
      <c r="E978">
        <f>Raw!M978/Raw!L978</f>
        <v>0.9985504620402248</v>
      </c>
      <c r="F978">
        <f>Raw!G978/Raw!F978</f>
        <v>1.0350237139730025</v>
      </c>
      <c r="H978">
        <f>Raw!H978/Raw!G978</f>
        <v>0.98554811420514632</v>
      </c>
      <c r="I978">
        <f>Raw!H978/Raw!J978</f>
        <v>1.0428944423722493</v>
      </c>
      <c r="J978">
        <f>Raw!I978/Raw!G978</f>
        <v>1.0007049700387733</v>
      </c>
    </row>
    <row r="979" spans="1:10" x14ac:dyDescent="0.2">
      <c r="A979" t="b">
        <f>AND(Raw!E979&gt;0,Raw!E979&lt;100)</f>
        <v>0</v>
      </c>
      <c r="B979" t="b">
        <f>Raw!D979&gt;0</f>
        <v>1</v>
      </c>
      <c r="C979" t="b">
        <f>AND(Raw!G979&gt;Raw!D979,Raw!G979&lt;80*Raw!D979)</f>
        <v>1</v>
      </c>
      <c r="D979" t="b">
        <f>Raw!K979*Raw!F979&gt;10000000</f>
        <v>1</v>
      </c>
      <c r="E979">
        <f>Raw!M979/Raw!L979</f>
        <v>0.9985504620402248</v>
      </c>
      <c r="F979">
        <f>Raw!G979/Raw!F979</f>
        <v>0.99979596000816162</v>
      </c>
      <c r="H979">
        <f>Raw!H979/Raw!G979</f>
        <v>0.97224489795918367</v>
      </c>
      <c r="I979">
        <f>Raw!H979/Raw!J979</f>
        <v>1.0002099517111065</v>
      </c>
      <c r="J979">
        <f>Raw!I979/Raw!G979</f>
        <v>1.0087755102040816</v>
      </c>
    </row>
    <row r="980" spans="1:10" x14ac:dyDescent="0.2">
      <c r="A980" t="b">
        <f>AND(Raw!E980&gt;0,Raw!E980&lt;100)</f>
        <v>1</v>
      </c>
      <c r="B980" t="b">
        <f>Raw!D980&gt;0</f>
        <v>1</v>
      </c>
      <c r="C980" t="b">
        <f>AND(Raw!G980&gt;Raw!D980,Raw!G980&lt;80*Raw!D980)</f>
        <v>0</v>
      </c>
      <c r="D980" t="b">
        <f>Raw!K980*Raw!F980&gt;10000000</f>
        <v>0</v>
      </c>
      <c r="E980">
        <f>Raw!M980/Raw!L980</f>
        <v>0.9985504620402248</v>
      </c>
      <c r="F980">
        <f>Raw!G980/Raw!F980</f>
        <v>1.0471050049067712</v>
      </c>
      <c r="H980">
        <f>Raw!H980/Raw!G980</f>
        <v>1.0481099656357389</v>
      </c>
      <c r="I980">
        <f>Raw!H980/Raw!J980</f>
        <v>1.0494213324992179</v>
      </c>
      <c r="J980">
        <f>Raw!I980/Raw!G980</f>
        <v>1.0512339893783194</v>
      </c>
    </row>
    <row r="981" spans="1:10" x14ac:dyDescent="0.2">
      <c r="A981" t="b">
        <f>AND(Raw!E981&gt;0,Raw!E981&lt;100)</f>
        <v>1</v>
      </c>
      <c r="B981" t="b">
        <f>Raw!D981&gt;0</f>
        <v>0</v>
      </c>
      <c r="C981" t="b">
        <f>AND(Raw!G981&gt;Raw!D981,Raw!G981&lt;80*Raw!D981)</f>
        <v>0</v>
      </c>
      <c r="D981" t="b">
        <f>Raw!K981*Raw!F981&gt;10000000</f>
        <v>0</v>
      </c>
      <c r="E981">
        <f>Raw!M981/Raw!L981</f>
        <v>0.9985504620402248</v>
      </c>
      <c r="F981">
        <f>Raw!G981/Raw!F981</f>
        <v>0.98677248677248686</v>
      </c>
      <c r="H981">
        <f>Raw!H981/Raw!G981</f>
        <v>0.99731903485254703</v>
      </c>
      <c r="I981">
        <f>Raw!H981/Raw!J981</f>
        <v>1.0054054054054054</v>
      </c>
      <c r="J981">
        <f>Raw!I981/Raw!G981</f>
        <v>1.061662198391421</v>
      </c>
    </row>
    <row r="982" spans="1:10" x14ac:dyDescent="0.2">
      <c r="A982" t="b">
        <f>AND(Raw!E982&gt;0,Raw!E982&lt;100)</f>
        <v>0</v>
      </c>
      <c r="B982" t="b">
        <f>Raw!D982&gt;0</f>
        <v>1</v>
      </c>
      <c r="C982" t="b">
        <f>AND(Raw!G982&gt;Raw!D982,Raw!G982&lt;80*Raw!D982)</f>
        <v>0</v>
      </c>
      <c r="D982" t="b">
        <f>Raw!K982*Raw!F982&gt;10000000</f>
        <v>1</v>
      </c>
      <c r="E982">
        <f>Raw!M982/Raw!L982</f>
        <v>1.0080174927113705</v>
      </c>
      <c r="F982">
        <f>Raw!G982/Raw!F982</f>
        <v>0.95088300220750555</v>
      </c>
      <c r="H982">
        <f>Raw!H982/Raw!G982</f>
        <v>0.87115496227510159</v>
      </c>
      <c r="I982">
        <f>Raw!H982/Raw!J982</f>
        <v>1.0148749154834349</v>
      </c>
      <c r="J982">
        <f>Raw!I982/Raw!G982</f>
        <v>1.0295995356935577</v>
      </c>
    </row>
    <row r="983" spans="1:10" x14ac:dyDescent="0.2">
      <c r="A983" t="b">
        <f>AND(Raw!E983&gt;0,Raw!E983&lt;100)</f>
        <v>0</v>
      </c>
      <c r="B983" t="b">
        <f>Raw!D983&gt;0</f>
        <v>1</v>
      </c>
      <c r="C983" t="b">
        <f>AND(Raw!G983&gt;Raw!D983,Raw!G983&lt;80*Raw!D983)</f>
        <v>1</v>
      </c>
      <c r="D983" t="b">
        <f>Raw!K983*Raw!F983&gt;10000000</f>
        <v>1</v>
      </c>
      <c r="E983">
        <f>Raw!M983/Raw!L983</f>
        <v>1.0080174927113705</v>
      </c>
      <c r="F983">
        <f>Raw!G983/Raw!F983</f>
        <v>0.95591054313099044</v>
      </c>
      <c r="H983">
        <f>Raw!H983/Raw!G983</f>
        <v>0.99465240641711228</v>
      </c>
      <c r="I983">
        <f>Raw!H983/Raw!J983</f>
        <v>1.0276243093922652</v>
      </c>
      <c r="J983">
        <f>Raw!I983/Raw!G983</f>
        <v>1.035427807486631</v>
      </c>
    </row>
    <row r="984" spans="1:10" x14ac:dyDescent="0.2">
      <c r="A984" t="b">
        <f>AND(Raw!E984&gt;0,Raw!E984&lt;100)</f>
        <v>1</v>
      </c>
      <c r="B984" t="b">
        <f>Raw!D984&gt;0</f>
        <v>1</v>
      </c>
      <c r="C984" t="b">
        <f>AND(Raw!G984&gt;Raw!D984,Raw!G984&lt;80*Raw!D984)</f>
        <v>0</v>
      </c>
      <c r="D984" t="b">
        <f>Raw!K984*Raw!F984&gt;10000000</f>
        <v>1</v>
      </c>
      <c r="E984">
        <f>Raw!M984/Raw!L984</f>
        <v>1.0080174927113705</v>
      </c>
      <c r="F984">
        <f>Raw!G984/Raw!F984</f>
        <v>0.99082568807339455</v>
      </c>
      <c r="H984">
        <f>Raw!H984/Raw!G984</f>
        <v>0.99703703703703705</v>
      </c>
      <c r="I984">
        <f>Raw!H984/Raw!J984</f>
        <v>1.0314176245210729</v>
      </c>
      <c r="J984">
        <f>Raw!I984/Raw!G984</f>
        <v>1.0046296296296295</v>
      </c>
    </row>
    <row r="985" spans="1:10" x14ac:dyDescent="0.2">
      <c r="A985" t="b">
        <f>AND(Raw!E985&gt;0,Raw!E985&lt;100)</f>
        <v>0</v>
      </c>
      <c r="B985" t="b">
        <f>Raw!D985&gt;0</f>
        <v>1</v>
      </c>
      <c r="C985" t="b">
        <f>AND(Raw!G985&gt;Raw!D985,Raw!G985&lt;80*Raw!D985)</f>
        <v>1</v>
      </c>
      <c r="D985" t="b">
        <f>Raw!K985*Raw!F985&gt;10000000</f>
        <v>0</v>
      </c>
      <c r="E985">
        <f>Raw!M985/Raw!L985</f>
        <v>1.0080174927113705</v>
      </c>
      <c r="F985">
        <f>Raw!G985/Raw!F985</f>
        <v>0.99448867115737904</v>
      </c>
      <c r="H985">
        <f>Raw!H985/Raw!G985</f>
        <v>1.0030788177339902</v>
      </c>
      <c r="I985">
        <f>Raw!H985/Raw!J985</f>
        <v>1.01621958827199</v>
      </c>
      <c r="J985">
        <f>Raw!I985/Raw!G985</f>
        <v>1.0326354679802956</v>
      </c>
    </row>
    <row r="986" spans="1:10" x14ac:dyDescent="0.2">
      <c r="A986" t="b">
        <f>AND(Raw!E986&gt;0,Raw!E986&lt;100)</f>
        <v>1</v>
      </c>
      <c r="B986" t="b">
        <f>Raw!D986&gt;0</f>
        <v>1</v>
      </c>
      <c r="C986" t="b">
        <f>AND(Raw!G986&gt;Raw!D986,Raw!G986&lt;80*Raw!D986)</f>
        <v>1</v>
      </c>
      <c r="D986" t="b">
        <f>Raw!K986*Raw!F986&gt;10000000</f>
        <v>1</v>
      </c>
      <c r="E986">
        <f>Raw!M986/Raw!L986</f>
        <v>1.0080174927113705</v>
      </c>
      <c r="F986">
        <f>Raw!G986/Raw!F986</f>
        <v>0.93639746416758529</v>
      </c>
      <c r="H986">
        <f>Raw!H986/Raw!G986</f>
        <v>0.98645963647067503</v>
      </c>
      <c r="I986">
        <f>Raw!H986/Raw!J986</f>
        <v>1.0047219307450159</v>
      </c>
      <c r="J986">
        <f>Raw!I986/Raw!G986</f>
        <v>1.0092722054602989</v>
      </c>
    </row>
    <row r="987" spans="1:10" x14ac:dyDescent="0.2">
      <c r="A987" t="b">
        <f>AND(Raw!E987&gt;0,Raw!E987&lt;100)</f>
        <v>1</v>
      </c>
      <c r="B987" t="b">
        <f>Raw!D987&gt;0</f>
        <v>1</v>
      </c>
      <c r="C987" t="b">
        <f>AND(Raw!G987&gt;Raw!D987,Raw!G987&lt;80*Raw!D987)</f>
        <v>1</v>
      </c>
      <c r="D987" t="b">
        <f>Raw!K987*Raw!F987&gt;10000000</f>
        <v>1</v>
      </c>
      <c r="E987">
        <f>Raw!M987/Raw!L987</f>
        <v>1.0080174927113705</v>
      </c>
      <c r="F987">
        <f>Raw!G987/Raw!F987</f>
        <v>1.0128946198310362</v>
      </c>
      <c r="H987">
        <f>Raw!H987/Raw!G987</f>
        <v>0.97388059701492524</v>
      </c>
      <c r="I987">
        <f>Raw!H987/Raw!J987</f>
        <v>1.0153318077803202</v>
      </c>
      <c r="J987">
        <f>Raw!I987/Raw!G987</f>
        <v>1</v>
      </c>
    </row>
    <row r="988" spans="1:10" x14ac:dyDescent="0.2">
      <c r="A988" t="b">
        <f>AND(Raw!E988&gt;0,Raw!E988&lt;100)</f>
        <v>0</v>
      </c>
      <c r="B988" t="b">
        <f>Raw!D988&gt;0</f>
        <v>0</v>
      </c>
      <c r="C988" t="b">
        <f>AND(Raw!G988&gt;Raw!D988,Raw!G988&lt;80*Raw!D988)</f>
        <v>0</v>
      </c>
      <c r="D988" t="b">
        <f>Raw!K988*Raw!F988&gt;10000000</f>
        <v>0</v>
      </c>
      <c r="E988">
        <f>Raw!M988/Raw!L988</f>
        <v>1.0080174927113705</v>
      </c>
      <c r="F988">
        <f>Raw!G988/Raw!F988</f>
        <v>0.92251815980629548</v>
      </c>
      <c r="H988">
        <f>Raw!H988/Raw!G988</f>
        <v>1.026246719160105</v>
      </c>
      <c r="I988">
        <f>Raw!H988/Raw!J988</f>
        <v>1.0610583446404342</v>
      </c>
      <c r="J988">
        <f>Raw!I988/Raw!G988</f>
        <v>1.0472440944881891</v>
      </c>
    </row>
    <row r="989" spans="1:10" x14ac:dyDescent="0.2">
      <c r="A989" t="b">
        <f>AND(Raw!E989&gt;0,Raw!E989&lt;100)</f>
        <v>0</v>
      </c>
      <c r="B989" t="b">
        <f>Raw!D989&gt;0</f>
        <v>1</v>
      </c>
      <c r="C989" t="b">
        <f>AND(Raw!G989&gt;Raw!D989,Raw!G989&lt;80*Raw!D989)</f>
        <v>1</v>
      </c>
      <c r="D989" t="b">
        <f>Raw!K989*Raw!F989&gt;10000000</f>
        <v>0</v>
      </c>
      <c r="E989">
        <f>Raw!M989/Raw!L989</f>
        <v>1.0080174927113705</v>
      </c>
      <c r="F989">
        <f>Raw!G989/Raw!F989</f>
        <v>1.0068153655514249</v>
      </c>
      <c r="H989">
        <f>Raw!H989/Raw!G989</f>
        <v>1.023076923076923</v>
      </c>
      <c r="I989">
        <f>Raw!H989/Raw!J989</f>
        <v>1.0387378944079975</v>
      </c>
      <c r="J989">
        <f>Raw!I989/Raw!G989</f>
        <v>1.0818461538461537</v>
      </c>
    </row>
    <row r="990" spans="1:10" x14ac:dyDescent="0.2">
      <c r="A990" t="b">
        <f>AND(Raw!E990&gt;0,Raw!E990&lt;100)</f>
        <v>1</v>
      </c>
      <c r="B990" t="b">
        <f>Raw!D990&gt;0</f>
        <v>1</v>
      </c>
      <c r="C990" t="b">
        <f>AND(Raw!G990&gt;Raw!D990,Raw!G990&lt;80*Raw!D990)</f>
        <v>1</v>
      </c>
      <c r="D990" t="b">
        <f>Raw!K990*Raw!F990&gt;10000000</f>
        <v>1</v>
      </c>
      <c r="E990">
        <f>Raw!M990/Raw!L990</f>
        <v>1.0080174927113705</v>
      </c>
      <c r="F990">
        <f>Raw!G990/Raw!F990</f>
        <v>0.96032229353070686</v>
      </c>
      <c r="H990">
        <f>Raw!H990/Raw!G990</f>
        <v>0.99512195121951219</v>
      </c>
      <c r="I990">
        <f>Raw!H990/Raw!J990</f>
        <v>1.0134379890210885</v>
      </c>
      <c r="J990">
        <f>Raw!I990/Raw!G990</f>
        <v>1.0155121951219512</v>
      </c>
    </row>
    <row r="991" spans="1:10" x14ac:dyDescent="0.2">
      <c r="A991" t="b">
        <f>AND(Raw!E991&gt;0,Raw!E991&lt;100)</f>
        <v>1</v>
      </c>
      <c r="B991" t="b">
        <f>Raw!D991&gt;0</f>
        <v>0</v>
      </c>
      <c r="C991" t="b">
        <f>AND(Raw!G991&gt;Raw!D991,Raw!G991&lt;80*Raw!D991)</f>
        <v>0</v>
      </c>
      <c r="D991" t="b">
        <f>Raw!K991*Raw!F991&gt;10000000</f>
        <v>0</v>
      </c>
      <c r="E991">
        <f>Raw!M991/Raw!L991</f>
        <v>1.0080174927113705</v>
      </c>
      <c r="F991">
        <f>Raw!G991/Raw!F991</f>
        <v>0.99211563731932007</v>
      </c>
      <c r="H991">
        <f>Raw!H991/Raw!G991</f>
        <v>0.98344370860927155</v>
      </c>
      <c r="I991">
        <f>Raw!H991/Raw!J991</f>
        <v>1.0241379310344829</v>
      </c>
      <c r="J991">
        <f>Raw!I991/Raw!G991</f>
        <v>1.0066225165562914</v>
      </c>
    </row>
    <row r="992" spans="1:10" x14ac:dyDescent="0.2">
      <c r="A992" t="b">
        <f>AND(Raw!E992&gt;0,Raw!E992&lt;100)</f>
        <v>1</v>
      </c>
      <c r="B992" t="b">
        <f>Raw!D992&gt;0</f>
        <v>1</v>
      </c>
      <c r="C992" t="b">
        <f>AND(Raw!G992&gt;Raw!D992,Raw!G992&lt;80*Raw!D992)</f>
        <v>1</v>
      </c>
      <c r="D992" t="b">
        <f>Raw!K992*Raw!F992&gt;10000000</f>
        <v>0</v>
      </c>
      <c r="E992">
        <f>Raw!M992/Raw!L992</f>
        <v>1.0080174927113705</v>
      </c>
      <c r="F992">
        <f>Raw!G992/Raw!F992</f>
        <v>1.0034602076124568</v>
      </c>
      <c r="H992">
        <f>Raw!H992/Raw!G992</f>
        <v>1.0137931034482759</v>
      </c>
      <c r="I992">
        <f>Raw!H992/Raw!J992</f>
        <v>1.0173010380622838</v>
      </c>
      <c r="J992">
        <f>Raw!I992/Raw!G992</f>
        <v>1.0441379310344827</v>
      </c>
    </row>
    <row r="993" spans="1:10" x14ac:dyDescent="0.2">
      <c r="A993" t="b">
        <f>AND(Raw!E993&gt;0,Raw!E993&lt;100)</f>
        <v>0</v>
      </c>
      <c r="B993" t="b">
        <f>Raw!D993&gt;0</f>
        <v>1</v>
      </c>
      <c r="C993" t="b">
        <f>AND(Raw!G993&gt;Raw!D993,Raw!G993&lt;80*Raw!D993)</f>
        <v>1</v>
      </c>
      <c r="D993" t="b">
        <f>Raw!K993*Raw!F993&gt;10000000</f>
        <v>1</v>
      </c>
      <c r="E993">
        <f>Raw!M993/Raw!L993</f>
        <v>1.0080174927113705</v>
      </c>
      <c r="F993">
        <f>Raw!G993/Raw!F993</f>
        <v>0.98625858838226099</v>
      </c>
      <c r="H993">
        <f>Raw!H993/Raw!G993</f>
        <v>0.98860037998733374</v>
      </c>
      <c r="I993">
        <f>Raw!H993/Raw!J993</f>
        <v>1.0310435931307793</v>
      </c>
      <c r="J993">
        <f>Raw!I993/Raw!G993</f>
        <v>1.0126662444585182</v>
      </c>
    </row>
    <row r="994" spans="1:10" x14ac:dyDescent="0.2">
      <c r="A994" t="b">
        <f>AND(Raw!E994&gt;0,Raw!E994&lt;100)</f>
        <v>1</v>
      </c>
      <c r="B994" t="b">
        <f>Raw!D994&gt;0</f>
        <v>1</v>
      </c>
      <c r="C994" t="b">
        <f>AND(Raw!G994&gt;Raw!D994,Raw!G994&lt;80*Raw!D994)</f>
        <v>1</v>
      </c>
      <c r="D994" t="b">
        <f>Raw!K994*Raw!F994&gt;10000000</f>
        <v>1</v>
      </c>
      <c r="E994">
        <f>Raw!M994/Raw!L994</f>
        <v>1.0080174927113705</v>
      </c>
      <c r="F994">
        <f>Raw!G994/Raw!F994</f>
        <v>1.0110803324099722</v>
      </c>
      <c r="H994">
        <f>Raw!H994/Raw!G994</f>
        <v>0.96863013698630129</v>
      </c>
      <c r="I994">
        <f>Raw!H994/Raw!J994</f>
        <v>1.0123120973514674</v>
      </c>
      <c r="J994">
        <f>Raw!I994/Raw!G994</f>
        <v>1.0006849315068493</v>
      </c>
    </row>
    <row r="995" spans="1:10" x14ac:dyDescent="0.2">
      <c r="A995" t="b">
        <f>AND(Raw!E995&gt;0,Raw!E995&lt;100)</f>
        <v>1</v>
      </c>
      <c r="B995" t="b">
        <f>Raw!D995&gt;0</f>
        <v>1</v>
      </c>
      <c r="C995" t="b">
        <f>AND(Raw!G995&gt;Raw!D995,Raw!G995&lt;80*Raw!D995)</f>
        <v>1</v>
      </c>
      <c r="D995" t="b">
        <f>Raw!K995*Raw!F995&gt;10000000</f>
        <v>1</v>
      </c>
      <c r="E995">
        <f>Raw!M995/Raw!L995</f>
        <v>1.0080174927113705</v>
      </c>
      <c r="F995">
        <f>Raw!G995/Raw!F995</f>
        <v>1.0280797101449275</v>
      </c>
      <c r="H995">
        <f>Raw!H995/Raw!G995</f>
        <v>1.0318649045521293</v>
      </c>
      <c r="I995">
        <f>Raw!H995/Raw!J995</f>
        <v>1.0341427520235467</v>
      </c>
      <c r="J995">
        <f>Raw!I995/Raw!G995</f>
        <v>1.0328928046989723</v>
      </c>
    </row>
    <row r="996" spans="1:10" x14ac:dyDescent="0.2">
      <c r="A996" t="b">
        <f>AND(Raw!E996&gt;0,Raw!E996&lt;100)</f>
        <v>0</v>
      </c>
      <c r="B996" t="b">
        <f>Raw!D996&gt;0</f>
        <v>1</v>
      </c>
      <c r="C996" t="b">
        <f>AND(Raw!G996&gt;Raw!D996,Raw!G996&lt;80*Raw!D996)</f>
        <v>1</v>
      </c>
      <c r="D996" t="b">
        <f>Raw!K996*Raw!F996&gt;10000000</f>
        <v>1</v>
      </c>
      <c r="E996">
        <f>Raw!M996/Raw!L996</f>
        <v>1.0080174927113705</v>
      </c>
      <c r="F996">
        <f>Raw!G996/Raw!F996</f>
        <v>1.0538793103448276</v>
      </c>
      <c r="H996">
        <f>Raw!H996/Raw!G996</f>
        <v>1.0053396955237446</v>
      </c>
      <c r="I996">
        <f>Raw!H996/Raw!J996</f>
        <v>1.0270427112349119</v>
      </c>
      <c r="J996">
        <f>Raw!I996/Raw!G996</f>
        <v>1.0165871392865258</v>
      </c>
    </row>
    <row r="997" spans="1:10" x14ac:dyDescent="0.2">
      <c r="A997" t="b">
        <f>AND(Raw!E997&gt;0,Raw!E997&lt;100)</f>
        <v>1</v>
      </c>
      <c r="B997" t="b">
        <f>Raw!D997&gt;0</f>
        <v>1</v>
      </c>
      <c r="C997" t="b">
        <f>AND(Raw!G997&gt;Raw!D997,Raw!G997&lt;80*Raw!D997)</f>
        <v>1</v>
      </c>
      <c r="D997" t="b">
        <f>Raw!K997*Raw!F997&gt;10000000</f>
        <v>1</v>
      </c>
      <c r="E997">
        <f>Raw!M997/Raw!L997</f>
        <v>1.0080174927113705</v>
      </c>
      <c r="F997">
        <f>Raw!G997/Raw!F997</f>
        <v>1.0058668582375481</v>
      </c>
      <c r="H997">
        <f>Raw!H997/Raw!G997</f>
        <v>0.99869063206761099</v>
      </c>
      <c r="I997">
        <f>Raw!H997/Raw!J997</f>
        <v>1.0254216572965047</v>
      </c>
      <c r="J997">
        <f>Raw!I997/Raw!G997</f>
        <v>1.016783716224259</v>
      </c>
    </row>
    <row r="998" spans="1:10" x14ac:dyDescent="0.2">
      <c r="A998" t="b">
        <f>AND(Raw!E998&gt;0,Raw!E998&lt;100)</f>
        <v>1</v>
      </c>
      <c r="B998" t="b">
        <f>Raw!D998&gt;0</f>
        <v>1</v>
      </c>
      <c r="C998" t="b">
        <f>AND(Raw!G998&gt;Raw!D998,Raw!G998&lt;80*Raw!D998)</f>
        <v>1</v>
      </c>
      <c r="D998" t="b">
        <f>Raw!K998*Raw!F998&gt;10000000</f>
        <v>1</v>
      </c>
      <c r="E998">
        <f>Raw!M998/Raw!L998</f>
        <v>1.0080174927113705</v>
      </c>
      <c r="F998">
        <f>Raw!G998/Raw!F998</f>
        <v>1.0604764813683567</v>
      </c>
      <c r="H998">
        <f>Raw!H998/Raw!G998</f>
        <v>0.97695852534562222</v>
      </c>
      <c r="I998">
        <f>Raw!H998/Raw!J998</f>
        <v>1.0316301703163018</v>
      </c>
      <c r="J998">
        <f>Raw!I998/Raw!G998</f>
        <v>1.0138248847926268</v>
      </c>
    </row>
    <row r="999" spans="1:10" x14ac:dyDescent="0.2">
      <c r="A999" t="b">
        <f>AND(Raw!E999&gt;0,Raw!E999&lt;100)</f>
        <v>0</v>
      </c>
      <c r="B999" t="b">
        <f>Raw!D999&gt;0</f>
        <v>1</v>
      </c>
      <c r="C999" t="b">
        <f>AND(Raw!G999&gt;Raw!D999,Raw!G999&lt;80*Raw!D999)</f>
        <v>1</v>
      </c>
      <c r="D999" t="b">
        <f>Raw!K999*Raw!F999&gt;10000000</f>
        <v>1</v>
      </c>
      <c r="E999">
        <f>Raw!M999/Raw!L999</f>
        <v>1.0080174927113705</v>
      </c>
      <c r="F999">
        <f>Raw!G999/Raw!F999</f>
        <v>0.96000898674455171</v>
      </c>
      <c r="H999">
        <f>Raw!H999/Raw!G999</f>
        <v>1.0210624853732742</v>
      </c>
      <c r="I999">
        <f>Raw!H999/Raw!J999</f>
        <v>1.0641463414634147</v>
      </c>
      <c r="J999">
        <f>Raw!I999/Raw!G999</f>
        <v>1.0475076058974959</v>
      </c>
    </row>
    <row r="1000" spans="1:10" x14ac:dyDescent="0.2">
      <c r="A1000" t="b">
        <f>AND(Raw!E1000&gt;0,Raw!E1000&lt;100)</f>
        <v>1</v>
      </c>
      <c r="B1000" t="b">
        <f>Raw!D1000&gt;0</f>
        <v>1</v>
      </c>
      <c r="C1000" t="b">
        <f>AND(Raw!G1000&gt;Raw!D1000,Raw!G1000&lt;80*Raw!D1000)</f>
        <v>1</v>
      </c>
      <c r="D1000" t="b">
        <f>Raw!K1000*Raw!F1000&gt;10000000</f>
        <v>1</v>
      </c>
      <c r="E1000">
        <f>Raw!M1000/Raw!L1000</f>
        <v>1.0080174927113705</v>
      </c>
      <c r="F1000">
        <f>Raw!G1000/Raw!F1000</f>
        <v>1.0497693949198044</v>
      </c>
      <c r="H1000">
        <f>Raw!H1000/Raw!G1000</f>
        <v>0.96511475409836067</v>
      </c>
      <c r="I1000">
        <f>Raw!H1000/Raw!J1000</f>
        <v>1.006703146374829</v>
      </c>
      <c r="J1000">
        <f>Raw!I1000/Raw!G1000</f>
        <v>1.0095737704918033</v>
      </c>
    </row>
    <row r="1001" spans="1:10" x14ac:dyDescent="0.2">
      <c r="A1001" t="b">
        <f>AND(Raw!E1001&gt;0,Raw!E1001&lt;100)</f>
        <v>1</v>
      </c>
      <c r="B1001" t="b">
        <f>Raw!D1001&gt;0</f>
        <v>1</v>
      </c>
      <c r="C1001" t="b">
        <f>AND(Raw!G1001&gt;Raw!D1001,Raw!G1001&lt;80*Raw!D1001)</f>
        <v>0</v>
      </c>
      <c r="D1001" t="b">
        <f>Raw!K1001*Raw!F1001&gt;10000000</f>
        <v>1</v>
      </c>
      <c r="E1001">
        <f>Raw!M1001/Raw!L1001</f>
        <v>1.0080174927113705</v>
      </c>
      <c r="F1001">
        <f>Raw!G1001/Raw!F1001</f>
        <v>0.99653702717101755</v>
      </c>
      <c r="H1001">
        <f>Raw!H1001/Raw!G1001</f>
        <v>1.0547981823041968</v>
      </c>
      <c r="I1001">
        <f>Raw!H1001/Raw!J1001</f>
        <v>1.0760839923643304</v>
      </c>
      <c r="J1001">
        <f>Raw!I1001/Raw!G1001</f>
        <v>1.0732424485431704</v>
      </c>
    </row>
    <row r="1002" spans="1:10" x14ac:dyDescent="0.2">
      <c r="A1002" t="b">
        <f>AND(Raw!E1002&gt;0,Raw!E1002&lt;100)</f>
        <v>1</v>
      </c>
      <c r="B1002" t="b">
        <f>Raw!D1002&gt;0</f>
        <v>1</v>
      </c>
      <c r="C1002" t="b">
        <f>AND(Raw!G1002&gt;Raw!D1002,Raw!G1002&lt;80*Raw!D1002)</f>
        <v>1</v>
      </c>
      <c r="D1002" t="b">
        <f>Raw!K1002*Raw!F1002&gt;10000000</f>
        <v>0</v>
      </c>
      <c r="E1002">
        <f>Raw!M1002/Raw!L1002</f>
        <v>1.0080174927113705</v>
      </c>
      <c r="F1002">
        <f>Raw!G1002/Raw!F1002</f>
        <v>0.87008234217749314</v>
      </c>
      <c r="H1002">
        <f>Raw!H1002/Raw!G1002</f>
        <v>1.0651945320715037</v>
      </c>
      <c r="I1002">
        <f>Raw!H1002/Raw!J1002</f>
        <v>1.0708245243128964</v>
      </c>
      <c r="J1002">
        <f>Raw!I1002/Raw!G1002</f>
        <v>1.0746582544689802</v>
      </c>
    </row>
    <row r="1003" spans="1:10" x14ac:dyDescent="0.2">
      <c r="A1003" t="b">
        <f>AND(Raw!E1003&gt;0,Raw!E1003&lt;100)</f>
        <v>1</v>
      </c>
      <c r="B1003" t="b">
        <f>Raw!D1003&gt;0</f>
        <v>1</v>
      </c>
      <c r="C1003" t="b">
        <f>AND(Raw!G1003&gt;Raw!D1003,Raw!G1003&lt;80*Raw!D1003)</f>
        <v>0</v>
      </c>
      <c r="D1003" t="b">
        <f>Raw!K1003*Raw!F1003&gt;10000000</f>
        <v>1</v>
      </c>
      <c r="E1003">
        <f>Raw!M1003/Raw!L1003</f>
        <v>1.0080174927113705</v>
      </c>
      <c r="F1003">
        <f>Raw!G1003/Raw!F1003</f>
        <v>0.97017659558877412</v>
      </c>
      <c r="H1003">
        <f>Raw!H1003/Raw!G1003</f>
        <v>0.98047583081570988</v>
      </c>
      <c r="I1003">
        <f>Raw!H1003/Raw!J1003</f>
        <v>1.0094479004665631</v>
      </c>
      <c r="J1003">
        <f>Raw!I1003/Raw!G1003</f>
        <v>1.0107628398791539</v>
      </c>
    </row>
    <row r="1004" spans="1:10" x14ac:dyDescent="0.2">
      <c r="A1004" t="b">
        <f>AND(Raw!E1004&gt;0,Raw!E1004&lt;100)</f>
        <v>1</v>
      </c>
      <c r="B1004" t="b">
        <f>Raw!D1004&gt;0</f>
        <v>1</v>
      </c>
      <c r="C1004" t="b">
        <f>AND(Raw!G1004&gt;Raw!D1004,Raw!G1004&lt;80*Raw!D1004)</f>
        <v>1</v>
      </c>
      <c r="D1004" t="b">
        <f>Raw!K1004*Raw!F1004&gt;10000000</f>
        <v>1</v>
      </c>
      <c r="E1004">
        <f>Raw!M1004/Raw!L1004</f>
        <v>1.0080174927113705</v>
      </c>
      <c r="F1004">
        <f>Raw!G1004/Raw!F1004</f>
        <v>1.0300681230913789</v>
      </c>
      <c r="H1004">
        <f>Raw!H1004/Raw!G1004</f>
        <v>0.94412770809578106</v>
      </c>
      <c r="I1004">
        <f>Raw!H1004/Raw!J1004</f>
        <v>1.0257680872150643</v>
      </c>
      <c r="J1004">
        <f>Raw!I1004/Raw!G1004</f>
        <v>1</v>
      </c>
    </row>
    <row r="1005" spans="1:10" x14ac:dyDescent="0.2">
      <c r="A1005" t="b">
        <f>AND(Raw!E1005&gt;0,Raw!E1005&lt;100)</f>
        <v>0</v>
      </c>
      <c r="B1005" t="b">
        <f>Raw!D1005&gt;0</f>
        <v>1</v>
      </c>
      <c r="C1005" t="b">
        <f>AND(Raw!G1005&gt;Raw!D1005,Raw!G1005&lt;80*Raw!D1005)</f>
        <v>1</v>
      </c>
      <c r="D1005" t="b">
        <f>Raw!K1005*Raw!F1005&gt;10000000</f>
        <v>1</v>
      </c>
      <c r="E1005">
        <f>Raw!M1005/Raw!L1005</f>
        <v>1.0080174927113705</v>
      </c>
      <c r="F1005">
        <f>Raw!G1005/Raw!F1005</f>
        <v>1.0047106325706594</v>
      </c>
      <c r="H1005">
        <f>Raw!H1005/Raw!G1005</f>
        <v>0.98760884125920956</v>
      </c>
      <c r="I1005">
        <f>Raw!H1005/Raw!J1005</f>
        <v>1.0293193717277487</v>
      </c>
      <c r="J1005">
        <f>Raw!I1005/Raw!G1005</f>
        <v>1.0050234427327529</v>
      </c>
    </row>
    <row r="1006" spans="1:10" x14ac:dyDescent="0.2">
      <c r="A1006" t="b">
        <f>AND(Raw!E1006&gt;0,Raw!E1006&lt;100)</f>
        <v>1</v>
      </c>
      <c r="B1006" t="b">
        <f>Raw!D1006&gt;0</f>
        <v>1</v>
      </c>
      <c r="C1006" t="b">
        <f>AND(Raw!G1006&gt;Raw!D1006,Raw!G1006&lt;80*Raw!D1006)</f>
        <v>1</v>
      </c>
      <c r="D1006" t="b">
        <f>Raw!K1006*Raw!F1006&gt;10000000</f>
        <v>1</v>
      </c>
      <c r="E1006">
        <f>Raw!M1006/Raw!L1006</f>
        <v>1.0080174927113705</v>
      </c>
      <c r="F1006">
        <f>Raw!G1006/Raw!F1006</f>
        <v>1.0361752408652973</v>
      </c>
      <c r="H1006">
        <f>Raw!H1006/Raw!G1006</f>
        <v>0.99368421052631584</v>
      </c>
      <c r="I1006">
        <f>Raw!H1006/Raw!J1006</f>
        <v>1.0411764705882354</v>
      </c>
      <c r="J1006">
        <f>Raw!I1006/Raw!G1006</f>
        <v>1.0014035087719297</v>
      </c>
    </row>
    <row r="1007" spans="1:10" x14ac:dyDescent="0.2">
      <c r="A1007" t="b">
        <f>AND(Raw!E1007&gt;0,Raw!E1007&lt;100)</f>
        <v>0</v>
      </c>
      <c r="B1007" t="b">
        <f>Raw!D1007&gt;0</f>
        <v>1</v>
      </c>
      <c r="C1007" t="b">
        <f>AND(Raw!G1007&gt;Raw!D1007,Raw!G1007&lt;80*Raw!D1007)</f>
        <v>1</v>
      </c>
      <c r="D1007" t="b">
        <f>Raw!K1007*Raw!F1007&gt;10000000</f>
        <v>1</v>
      </c>
      <c r="E1007">
        <f>Raw!M1007/Raw!L1007</f>
        <v>1.0080174927113705</v>
      </c>
      <c r="F1007">
        <f>Raw!G1007/Raw!F1007</f>
        <v>0.95629216779114101</v>
      </c>
      <c r="H1007">
        <f>Raw!H1007/Raw!G1007</f>
        <v>0.96196319018404897</v>
      </c>
      <c r="I1007">
        <f>Raw!H1007/Raw!J1007</f>
        <v>1.0509383378016086</v>
      </c>
      <c r="J1007">
        <f>Raw!I1007/Raw!G1007</f>
        <v>1.0061349693251533</v>
      </c>
    </row>
    <row r="1008" spans="1:10" x14ac:dyDescent="0.2">
      <c r="A1008" t="b">
        <f>AND(Raw!E1008&gt;0,Raw!E1008&lt;100)</f>
        <v>1</v>
      </c>
      <c r="B1008" t="b">
        <f>Raw!D1008&gt;0</f>
        <v>1</v>
      </c>
      <c r="C1008" t="b">
        <f>AND(Raw!G1008&gt;Raw!D1008,Raw!G1008&lt;80*Raw!D1008)</f>
        <v>1</v>
      </c>
      <c r="D1008" t="b">
        <f>Raw!K1008*Raw!F1008&gt;10000000</f>
        <v>1</v>
      </c>
      <c r="E1008">
        <f>Raw!M1008/Raw!L1008</f>
        <v>1.0080174927113705</v>
      </c>
      <c r="F1008">
        <f>Raw!G1008/Raw!F1008</f>
        <v>1.0362728146013449</v>
      </c>
      <c r="H1008">
        <f>Raw!H1008/Raw!G1008</f>
        <v>1.0106789276576811</v>
      </c>
      <c r="I1008">
        <f>Raw!H1008/Raw!J1008</f>
        <v>1.028566037735849</v>
      </c>
      <c r="J1008">
        <f>Raw!I1008/Raw!G1008</f>
        <v>1.0115688382958212</v>
      </c>
    </row>
    <row r="1009" spans="1:10" x14ac:dyDescent="0.2">
      <c r="A1009" t="b">
        <f>AND(Raw!E1009&gt;0,Raw!E1009&lt;100)</f>
        <v>0</v>
      </c>
      <c r="B1009" t="b">
        <f>Raw!D1009&gt;0</f>
        <v>1</v>
      </c>
      <c r="C1009" t="b">
        <f>AND(Raw!G1009&gt;Raw!D1009,Raw!G1009&lt;80*Raw!D1009)</f>
        <v>0</v>
      </c>
      <c r="D1009" t="b">
        <f>Raw!K1009*Raw!F1009&gt;10000000</f>
        <v>1</v>
      </c>
      <c r="E1009">
        <f>Raw!M1009/Raw!L1009</f>
        <v>1.0080174927113705</v>
      </c>
      <c r="F1009">
        <f>Raw!G1009/Raw!F1009</f>
        <v>0.9827967559596954</v>
      </c>
      <c r="H1009">
        <f>Raw!H1009/Raw!G1009</f>
        <v>1.0335083770942735</v>
      </c>
      <c r="I1009">
        <f>Raw!H1009/Raw!J1009</f>
        <v>1.0652061855670103</v>
      </c>
      <c r="J1009">
        <f>Raw!I1009/Raw!G1009</f>
        <v>1.0472618154538635</v>
      </c>
    </row>
    <row r="1010" spans="1:10" x14ac:dyDescent="0.2">
      <c r="A1010" t="b">
        <f>AND(Raw!E1010&gt;0,Raw!E1010&lt;100)</f>
        <v>1</v>
      </c>
      <c r="B1010" t="b">
        <f>Raw!D1010&gt;0</f>
        <v>1</v>
      </c>
      <c r="C1010" t="b">
        <f>AND(Raw!G1010&gt;Raw!D1010,Raw!G1010&lt;80*Raw!D1010)</f>
        <v>1</v>
      </c>
      <c r="D1010" t="b">
        <f>Raw!K1010*Raw!F1010&gt;10000000</f>
        <v>1</v>
      </c>
      <c r="E1010">
        <f>Raw!M1010/Raw!L1010</f>
        <v>1.0080174927113705</v>
      </c>
      <c r="F1010">
        <f>Raw!G1010/Raw!F1010</f>
        <v>1.061726618705036</v>
      </c>
      <c r="H1010">
        <f>Raw!H1010/Raw!G1010</f>
        <v>1.0077246239327822</v>
      </c>
      <c r="I1010">
        <f>Raw!H1010/Raw!J1010</f>
        <v>1.0343580470162748</v>
      </c>
      <c r="J1010">
        <f>Raw!I1010/Raw!G1010</f>
        <v>1.0134164520937796</v>
      </c>
    </row>
    <row r="1011" spans="1:10" x14ac:dyDescent="0.2">
      <c r="A1011" t="b">
        <f>AND(Raw!E1011&gt;0,Raw!E1011&lt;100)</f>
        <v>1</v>
      </c>
      <c r="B1011" t="b">
        <f>Raw!D1011&gt;0</f>
        <v>1</v>
      </c>
      <c r="C1011" t="b">
        <f>AND(Raw!G1011&gt;Raw!D1011,Raw!G1011&lt;80*Raw!D1011)</f>
        <v>1</v>
      </c>
      <c r="D1011" t="b">
        <f>Raw!K1011*Raw!F1011&gt;10000000</f>
        <v>1</v>
      </c>
      <c r="E1011">
        <f>Raw!M1011/Raw!L1011</f>
        <v>1.0080174927113705</v>
      </c>
      <c r="F1011">
        <f>Raw!G1011/Raw!F1011</f>
        <v>0.91192100877330906</v>
      </c>
      <c r="H1011">
        <f>Raw!H1011/Raw!G1011</f>
        <v>0.965551724137931</v>
      </c>
      <c r="I1011">
        <f>Raw!H1011/Raw!J1011</f>
        <v>1.0445795717376707</v>
      </c>
      <c r="J1011">
        <f>Raw!I1011/Raw!G1011</f>
        <v>1.0050344827586206</v>
      </c>
    </row>
    <row r="1012" spans="1:10" x14ac:dyDescent="0.2">
      <c r="A1012" t="b">
        <f>AND(Raw!E1012&gt;0,Raw!E1012&lt;100)</f>
        <v>1</v>
      </c>
      <c r="B1012" t="b">
        <f>Raw!D1012&gt;0</f>
        <v>1</v>
      </c>
      <c r="C1012" t="b">
        <f>AND(Raw!G1012&gt;Raw!D1012,Raw!G1012&lt;80*Raw!D1012)</f>
        <v>1</v>
      </c>
      <c r="D1012" t="b">
        <f>Raw!K1012*Raw!F1012&gt;10000000</f>
        <v>1</v>
      </c>
      <c r="E1012">
        <f>Raw!M1012/Raw!L1012</f>
        <v>1.0080174927113705</v>
      </c>
      <c r="F1012">
        <f>Raw!G1012/Raw!F1012</f>
        <v>1.0191896663878821</v>
      </c>
      <c r="H1012">
        <f>Raw!H1012/Raw!G1012</f>
        <v>1.0107134716206976</v>
      </c>
      <c r="I1012">
        <f>Raw!H1012/Raw!J1012</f>
        <v>1.0249653259361997</v>
      </c>
      <c r="J1012">
        <f>Raw!I1012/Raw!G1012</f>
        <v>1.0120811488488717</v>
      </c>
    </row>
    <row r="1013" spans="1:10" x14ac:dyDescent="0.2">
      <c r="A1013" t="b">
        <f>AND(Raw!E1013&gt;0,Raw!E1013&lt;100)</f>
        <v>0</v>
      </c>
      <c r="B1013" t="b">
        <f>Raw!D1013&gt;0</f>
        <v>1</v>
      </c>
      <c r="C1013" t="b">
        <f>AND(Raw!G1013&gt;Raw!D1013,Raw!G1013&lt;80*Raw!D1013)</f>
        <v>1</v>
      </c>
      <c r="D1013" t="b">
        <f>Raw!K1013*Raw!F1013&gt;10000000</f>
        <v>0</v>
      </c>
      <c r="E1013">
        <f>Raw!M1013/Raw!L1013</f>
        <v>1.0080174927113705</v>
      </c>
      <c r="F1013">
        <f>Raw!G1013/Raw!F1013</f>
        <v>0.90978013646702049</v>
      </c>
      <c r="H1013">
        <f>Raw!H1013/Raw!G1013</f>
        <v>0.91694444444444434</v>
      </c>
      <c r="I1013">
        <f>Raw!H1013/Raw!J1013</f>
        <v>1.0030385900941963</v>
      </c>
      <c r="J1013">
        <f>Raw!I1013/Raw!G1013</f>
        <v>1</v>
      </c>
    </row>
    <row r="1014" spans="1:10" x14ac:dyDescent="0.2">
      <c r="A1014" t="b">
        <f>AND(Raw!E1014&gt;0,Raw!E1014&lt;100)</f>
        <v>1</v>
      </c>
      <c r="B1014" t="b">
        <f>Raw!D1014&gt;0</f>
        <v>1</v>
      </c>
      <c r="C1014" t="b">
        <f>AND(Raw!G1014&gt;Raw!D1014,Raw!G1014&lt;80*Raw!D1014)</f>
        <v>0</v>
      </c>
      <c r="D1014" t="b">
        <f>Raw!K1014*Raw!F1014&gt;10000000</f>
        <v>1</v>
      </c>
      <c r="E1014">
        <f>Raw!M1014/Raw!L1014</f>
        <v>1.0080174927113705</v>
      </c>
      <c r="F1014">
        <f>Raw!G1014/Raw!F1014</f>
        <v>1.0921766743648962</v>
      </c>
      <c r="H1014">
        <f>Raw!H1014/Raw!G1014</f>
        <v>0.96397325086564645</v>
      </c>
      <c r="I1014">
        <f>Raw!H1014/Raw!J1014</f>
        <v>1.0230014025245442</v>
      </c>
      <c r="J1014">
        <f>Raw!I1014/Raw!G1014</f>
        <v>1.0044141358073639</v>
      </c>
    </row>
    <row r="1015" spans="1:10" x14ac:dyDescent="0.2">
      <c r="A1015" t="b">
        <f>AND(Raw!E1015&gt;0,Raw!E1015&lt;100)</f>
        <v>1</v>
      </c>
      <c r="B1015" t="b">
        <f>Raw!D1015&gt;0</f>
        <v>1</v>
      </c>
      <c r="C1015" t="b">
        <f>AND(Raw!G1015&gt;Raw!D1015,Raw!G1015&lt;80*Raw!D1015)</f>
        <v>0</v>
      </c>
      <c r="D1015" t="b">
        <f>Raw!K1015*Raw!F1015&gt;10000000</f>
        <v>1</v>
      </c>
      <c r="E1015">
        <f>Raw!M1015/Raw!L1015</f>
        <v>1.0080174927113705</v>
      </c>
      <c r="F1015">
        <f>Raw!G1015/Raw!F1015</f>
        <v>0.99571904233391462</v>
      </c>
      <c r="H1015">
        <f>Raw!H1015/Raw!G1015</f>
        <v>1.0168789808917198</v>
      </c>
      <c r="I1015">
        <f>Raw!H1015/Raw!J1015</f>
        <v>1.0313307493540051</v>
      </c>
      <c r="J1015">
        <f>Raw!I1015/Raw!G1015</f>
        <v>1.0222929936305734</v>
      </c>
    </row>
    <row r="1016" spans="1:10" x14ac:dyDescent="0.2">
      <c r="A1016" t="b">
        <f>AND(Raw!E1016&gt;0,Raw!E1016&lt;100)</f>
        <v>1</v>
      </c>
      <c r="B1016" t="b">
        <f>Raw!D1016&gt;0</f>
        <v>1</v>
      </c>
      <c r="C1016" t="b">
        <f>AND(Raw!G1016&gt;Raw!D1016,Raw!G1016&lt;80*Raw!D1016)</f>
        <v>1</v>
      </c>
      <c r="D1016" t="b">
        <f>Raw!K1016*Raw!F1016&gt;10000000</f>
        <v>1</v>
      </c>
      <c r="E1016">
        <f>Raw!M1016/Raw!L1016</f>
        <v>1.0080174927113705</v>
      </c>
      <c r="F1016">
        <f>Raw!G1016/Raw!F1016</f>
        <v>1.0059723777528931</v>
      </c>
      <c r="H1016">
        <f>Raw!H1016/Raw!G1016</f>
        <v>1.0134322820037105</v>
      </c>
      <c r="I1016">
        <f>Raw!H1016/Raw!J1016</f>
        <v>1.0134322820037105</v>
      </c>
      <c r="J1016">
        <f>Raw!I1016/Raw!G1016</f>
        <v>1.0240445269016698</v>
      </c>
    </row>
    <row r="1017" spans="1:10" x14ac:dyDescent="0.2">
      <c r="A1017" t="b">
        <f>AND(Raw!E1017&gt;0,Raw!E1017&lt;100)</f>
        <v>1</v>
      </c>
      <c r="B1017" t="b">
        <f>Raw!D1017&gt;0</f>
        <v>1</v>
      </c>
      <c r="C1017" t="b">
        <f>AND(Raw!G1017&gt;Raw!D1017,Raw!G1017&lt;80*Raw!D1017)</f>
        <v>1</v>
      </c>
      <c r="D1017" t="b">
        <f>Raw!K1017*Raw!F1017&gt;10000000</f>
        <v>0</v>
      </c>
      <c r="E1017">
        <f>Raw!M1017/Raw!L1017</f>
        <v>1.0080174927113705</v>
      </c>
      <c r="F1017">
        <f>Raw!G1017/Raw!F1017</f>
        <v>1.0024925224327019</v>
      </c>
      <c r="H1017">
        <f>Raw!H1017/Raw!G1017</f>
        <v>0.96220785678766796</v>
      </c>
      <c r="I1017">
        <f>Raw!H1017/Raw!J1017</f>
        <v>1.0602739726027397</v>
      </c>
      <c r="J1017">
        <f>Raw!I1017/Raw!G1017</f>
        <v>1</v>
      </c>
    </row>
    <row r="1018" spans="1:10" x14ac:dyDescent="0.2">
      <c r="A1018" t="b">
        <f>AND(Raw!E1018&gt;0,Raw!E1018&lt;100)</f>
        <v>1</v>
      </c>
      <c r="B1018" t="b">
        <f>Raw!D1018&gt;0</f>
        <v>1</v>
      </c>
      <c r="C1018" t="b">
        <f>AND(Raw!G1018&gt;Raw!D1018,Raw!G1018&lt;80*Raw!D1018)</f>
        <v>1</v>
      </c>
      <c r="D1018" t="b">
        <f>Raw!K1018*Raw!F1018&gt;10000000</f>
        <v>1</v>
      </c>
      <c r="E1018">
        <f>Raw!M1018/Raw!L1018</f>
        <v>1.0080174927113705</v>
      </c>
      <c r="F1018">
        <f>Raw!G1018/Raw!F1018</f>
        <v>1.0522199217851393</v>
      </c>
      <c r="H1018">
        <f>Raw!H1018/Raw!G1018</f>
        <v>1.0043725404459991</v>
      </c>
      <c r="I1018">
        <f>Raw!H1018/Raw!J1018</f>
        <v>1.0328237410071943</v>
      </c>
      <c r="J1018">
        <f>Raw!I1018/Raw!G1018</f>
        <v>1.0100568430257979</v>
      </c>
    </row>
    <row r="1019" spans="1:10" x14ac:dyDescent="0.2">
      <c r="A1019" t="b">
        <f>AND(Raw!E1019&gt;0,Raw!E1019&lt;100)</f>
        <v>0</v>
      </c>
      <c r="B1019" t="b">
        <f>Raw!D1019&gt;0</f>
        <v>1</v>
      </c>
      <c r="C1019" t="b">
        <f>AND(Raw!G1019&gt;Raw!D1019,Raw!G1019&lt;80*Raw!D1019)</f>
        <v>1</v>
      </c>
      <c r="D1019" t="b">
        <f>Raw!K1019*Raw!F1019&gt;10000000</f>
        <v>1</v>
      </c>
      <c r="E1019">
        <f>Raw!M1019/Raw!L1019</f>
        <v>1.0001426533523539</v>
      </c>
      <c r="F1019">
        <f>Raw!G1019/Raw!F1019</f>
        <v>0.89380284307349256</v>
      </c>
      <c r="H1019">
        <f>Raw!H1019/Raw!G1019</f>
        <v>0.99594594594594599</v>
      </c>
      <c r="I1019">
        <f>Raw!H1019/Raw!J1019</f>
        <v>1.0138624338624338</v>
      </c>
      <c r="J1019">
        <f>Raw!I1019/Raw!G1019</f>
        <v>1.0810810810810811</v>
      </c>
    </row>
    <row r="1020" spans="1:10" x14ac:dyDescent="0.2">
      <c r="A1020" t="b">
        <f>AND(Raw!E1020&gt;0,Raw!E1020&lt;100)</f>
        <v>1</v>
      </c>
      <c r="B1020" t="b">
        <f>Raw!D1020&gt;0</f>
        <v>1</v>
      </c>
      <c r="C1020" t="b">
        <f>AND(Raw!G1020&gt;Raw!D1020,Raw!G1020&lt;80*Raw!D1020)</f>
        <v>1</v>
      </c>
      <c r="D1020" t="b">
        <f>Raw!K1020*Raw!F1020&gt;10000000</f>
        <v>1</v>
      </c>
      <c r="E1020">
        <f>Raw!M1020/Raw!L1020</f>
        <v>1.0001426533523539</v>
      </c>
      <c r="F1020">
        <f>Raw!G1020/Raw!F1020</f>
        <v>1.0520435967302451</v>
      </c>
      <c r="H1020">
        <f>Raw!H1020/Raw!G1020</f>
        <v>1.0062160062160064</v>
      </c>
      <c r="I1020">
        <f>Raw!H1020/Raw!J1020</f>
        <v>1.0064766839378239</v>
      </c>
      <c r="J1020">
        <f>Raw!I1020/Raw!G1020</f>
        <v>1.0536130536130537</v>
      </c>
    </row>
    <row r="1021" spans="1:10" x14ac:dyDescent="0.2">
      <c r="A1021" t="b">
        <f>AND(Raw!E1021&gt;0,Raw!E1021&lt;100)</f>
        <v>1</v>
      </c>
      <c r="B1021" t="b">
        <f>Raw!D1021&gt;0</f>
        <v>1</v>
      </c>
      <c r="C1021" t="b">
        <f>AND(Raw!G1021&gt;Raw!D1021,Raw!G1021&lt;80*Raw!D1021)</f>
        <v>1</v>
      </c>
      <c r="D1021" t="b">
        <f>Raw!K1021*Raw!F1021&gt;10000000</f>
        <v>1</v>
      </c>
      <c r="E1021">
        <f>Raw!M1021/Raw!L1021</f>
        <v>1.0001426533523539</v>
      </c>
      <c r="F1021">
        <f>Raw!G1021/Raw!F1021</f>
        <v>0.99717514124293782</v>
      </c>
      <c r="H1021">
        <f>Raw!H1021/Raw!G1021</f>
        <v>0.99943342776203981</v>
      </c>
      <c r="I1021">
        <f>Raw!H1021/Raw!J1021</f>
        <v>1.0105986823259812</v>
      </c>
      <c r="J1021">
        <f>Raw!I1021/Raw!G1021</f>
        <v>1.0042492917847028</v>
      </c>
    </row>
    <row r="1022" spans="1:10" x14ac:dyDescent="0.2">
      <c r="A1022" t="b">
        <f>AND(Raw!E1022&gt;0,Raw!E1022&lt;100)</f>
        <v>0</v>
      </c>
      <c r="B1022" t="b">
        <f>Raw!D1022&gt;0</f>
        <v>1</v>
      </c>
      <c r="C1022" t="b">
        <f>AND(Raw!G1022&gt;Raw!D1022,Raw!G1022&lt;80*Raw!D1022)</f>
        <v>0</v>
      </c>
      <c r="D1022" t="b">
        <f>Raw!K1022*Raw!F1022&gt;10000000</f>
        <v>1</v>
      </c>
      <c r="E1022">
        <f>Raw!M1022/Raw!L1022</f>
        <v>1.0001426533523539</v>
      </c>
      <c r="F1022">
        <f>Raw!G1022/Raw!F1022</f>
        <v>0.99224806201550386</v>
      </c>
      <c r="H1022">
        <f>Raw!H1022/Raw!G1022</f>
        <v>0.99758522727272725</v>
      </c>
      <c r="I1022">
        <f>Raw!H1022/Raw!J1022</f>
        <v>1.0153245626716785</v>
      </c>
      <c r="J1022">
        <f>Raw!I1022/Raw!G1022</f>
        <v>1.004119318181818</v>
      </c>
    </row>
    <row r="1023" spans="1:10" x14ac:dyDescent="0.2">
      <c r="A1023" t="b">
        <f>AND(Raw!E1023&gt;0,Raw!E1023&lt;100)</f>
        <v>1</v>
      </c>
      <c r="B1023" t="b">
        <f>Raw!D1023&gt;0</f>
        <v>1</v>
      </c>
      <c r="C1023" t="b">
        <f>AND(Raw!G1023&gt;Raw!D1023,Raw!G1023&lt;80*Raw!D1023)</f>
        <v>1</v>
      </c>
      <c r="D1023" t="b">
        <f>Raw!K1023*Raw!F1023&gt;10000000</f>
        <v>0</v>
      </c>
      <c r="E1023">
        <f>Raw!M1023/Raw!L1023</f>
        <v>1.0001426533523539</v>
      </c>
      <c r="F1023">
        <f>Raw!G1023/Raw!F1023</f>
        <v>1.0047404063205418</v>
      </c>
      <c r="H1023">
        <f>Raw!H1023/Raw!G1023</f>
        <v>1.0166254774208043</v>
      </c>
      <c r="I1023">
        <f>Raw!H1023/Raw!J1023</f>
        <v>1.0431074227754724</v>
      </c>
      <c r="J1023">
        <f>Raw!I1023/Raw!G1023</f>
        <v>1.0301055942484836</v>
      </c>
    </row>
    <row r="1024" spans="1:10" x14ac:dyDescent="0.2">
      <c r="A1024" t="b">
        <f>AND(Raw!E1024&gt;0,Raw!E1024&lt;100)</f>
        <v>1</v>
      </c>
      <c r="B1024" t="b">
        <f>Raw!D1024&gt;0</f>
        <v>1</v>
      </c>
      <c r="C1024" t="b">
        <f>AND(Raw!G1024&gt;Raw!D1024,Raw!G1024&lt;80*Raw!D1024)</f>
        <v>1</v>
      </c>
      <c r="D1024" t="b">
        <f>Raw!K1024*Raw!F1024&gt;10000000</f>
        <v>0</v>
      </c>
      <c r="E1024">
        <f>Raw!M1024/Raw!L1024</f>
        <v>1.0001426533523539</v>
      </c>
      <c r="F1024">
        <f>Raw!G1024/Raw!F1024</f>
        <v>1.0470470470470472</v>
      </c>
      <c r="H1024">
        <f>Raw!H1024/Raw!G1024</f>
        <v>1.0009560229445507</v>
      </c>
      <c r="I1024">
        <f>Raw!H1024/Raw!J1024</f>
        <v>1.019970774476376</v>
      </c>
      <c r="J1024">
        <f>Raw!I1024/Raw!G1024</f>
        <v>1.0038240917782026</v>
      </c>
    </row>
    <row r="1025" spans="1:10" x14ac:dyDescent="0.2">
      <c r="A1025" t="b">
        <f>AND(Raw!E1025&gt;0,Raw!E1025&lt;100)</f>
        <v>1</v>
      </c>
      <c r="B1025" t="b">
        <f>Raw!D1025&gt;0</f>
        <v>1</v>
      </c>
      <c r="C1025" t="b">
        <f>AND(Raw!G1025&gt;Raw!D1025,Raw!G1025&lt;80*Raw!D1025)</f>
        <v>1</v>
      </c>
      <c r="D1025" t="b">
        <f>Raw!K1025*Raw!F1025&gt;10000000</f>
        <v>0</v>
      </c>
      <c r="E1025">
        <f>Raw!M1025/Raw!L1025</f>
        <v>1.0001426533523539</v>
      </c>
      <c r="F1025">
        <f>Raw!G1025/Raw!F1025</f>
        <v>0.99892125134843568</v>
      </c>
      <c r="H1025">
        <f>Raw!H1025/Raw!G1025</f>
        <v>0.99697624190064793</v>
      </c>
      <c r="I1025">
        <f>Raw!H1025/Raw!J1025</f>
        <v>1.0034782608695652</v>
      </c>
      <c r="J1025">
        <f>Raw!I1025/Raw!G1025</f>
        <v>1.0097192224622031</v>
      </c>
    </row>
    <row r="1026" spans="1:10" x14ac:dyDescent="0.2">
      <c r="A1026" t="b">
        <f>AND(Raw!E1026&gt;0,Raw!E1026&lt;100)</f>
        <v>0</v>
      </c>
      <c r="B1026" t="b">
        <f>Raw!D1026&gt;0</f>
        <v>1</v>
      </c>
      <c r="C1026" t="b">
        <f>AND(Raw!G1026&gt;Raw!D1026,Raw!G1026&lt;80*Raw!D1026)</f>
        <v>0</v>
      </c>
      <c r="D1026" t="b">
        <f>Raw!K1026*Raw!F1026&gt;10000000</f>
        <v>0</v>
      </c>
      <c r="E1026">
        <f>Raw!M1026/Raw!L1026</f>
        <v>1.0001426533523539</v>
      </c>
      <c r="F1026">
        <f>Raw!G1026/Raw!F1026</f>
        <v>0.99620698997561652</v>
      </c>
      <c r="H1026">
        <f>Raw!H1026/Raw!G1026</f>
        <v>0.98368234974163715</v>
      </c>
      <c r="I1026">
        <f>Raw!H1026/Raw!J1026</f>
        <v>1.0111825552138662</v>
      </c>
      <c r="J1026">
        <f>Raw!I1026/Raw!G1026</f>
        <v>1.0658145227087299</v>
      </c>
    </row>
    <row r="1027" spans="1:10" x14ac:dyDescent="0.2">
      <c r="A1027" t="b">
        <f>AND(Raw!E1027&gt;0,Raw!E1027&lt;100)</f>
        <v>0</v>
      </c>
      <c r="B1027" t="b">
        <f>Raw!D1027&gt;0</f>
        <v>1</v>
      </c>
      <c r="C1027" t="b">
        <f>AND(Raw!G1027&gt;Raw!D1027,Raw!G1027&lt;80*Raw!D1027)</f>
        <v>1</v>
      </c>
      <c r="D1027" t="b">
        <f>Raw!K1027*Raw!F1027&gt;10000000</f>
        <v>1</v>
      </c>
      <c r="E1027">
        <f>Raw!M1027/Raw!L1027</f>
        <v>1.0001426533523539</v>
      </c>
      <c r="F1027">
        <f>Raw!G1027/Raw!F1027</f>
        <v>1.0072754641244355</v>
      </c>
      <c r="H1027">
        <f>Raw!H1027/Raw!G1027</f>
        <v>0.97036114570361154</v>
      </c>
      <c r="I1027">
        <f>Raw!H1027/Raw!J1027</f>
        <v>1.003606388459557</v>
      </c>
      <c r="J1027">
        <f>Raw!I1027/Raw!G1027</f>
        <v>1.0136986301369864</v>
      </c>
    </row>
    <row r="1028" spans="1:10" x14ac:dyDescent="0.2">
      <c r="A1028" t="b">
        <f>AND(Raw!E1028&gt;0,Raw!E1028&lt;100)</f>
        <v>1</v>
      </c>
      <c r="B1028" t="b">
        <f>Raw!D1028&gt;0</f>
        <v>1</v>
      </c>
      <c r="C1028" t="b">
        <f>AND(Raw!G1028&gt;Raw!D1028,Raw!G1028&lt;80*Raw!D1028)</f>
        <v>1</v>
      </c>
      <c r="D1028" t="b">
        <f>Raw!K1028*Raw!F1028&gt;10000000</f>
        <v>1</v>
      </c>
      <c r="E1028">
        <f>Raw!M1028/Raw!L1028</f>
        <v>1.0001426533523539</v>
      </c>
      <c r="F1028">
        <f>Raw!G1028/Raw!F1028</f>
        <v>0.98217179902755269</v>
      </c>
      <c r="H1028">
        <f>Raw!H1028/Raw!G1028</f>
        <v>0.96435643564356432</v>
      </c>
      <c r="I1028">
        <f>Raw!H1028/Raw!J1028</f>
        <v>1.002401372212693</v>
      </c>
      <c r="J1028">
        <f>Raw!I1028/Raw!G1028</f>
        <v>1.0066006600660067</v>
      </c>
    </row>
    <row r="1029" spans="1:10" x14ac:dyDescent="0.2">
      <c r="A1029" t="b">
        <f>AND(Raw!E1029&gt;0,Raw!E1029&lt;100)</f>
        <v>1</v>
      </c>
      <c r="B1029" t="b">
        <f>Raw!D1029&gt;0</f>
        <v>1</v>
      </c>
      <c r="C1029" t="b">
        <f>AND(Raw!G1029&gt;Raw!D1029,Raw!G1029&lt;80*Raw!D1029)</f>
        <v>1</v>
      </c>
      <c r="D1029" t="b">
        <f>Raw!K1029*Raw!F1029&gt;10000000</f>
        <v>1</v>
      </c>
      <c r="E1029">
        <f>Raw!M1029/Raw!L1029</f>
        <v>1.0001426533523539</v>
      </c>
      <c r="F1029">
        <f>Raw!G1029/Raw!F1029</f>
        <v>0.99686089856778504</v>
      </c>
      <c r="H1029">
        <f>Raw!H1029/Raw!G1029</f>
        <v>1.0411336351111986</v>
      </c>
      <c r="I1029">
        <f>Raw!H1029/Raw!J1029</f>
        <v>1.0471100554235946</v>
      </c>
      <c r="J1029">
        <f>Raw!I1029/Raw!G1029</f>
        <v>1.0440858098799448</v>
      </c>
    </row>
    <row r="1030" spans="1:10" x14ac:dyDescent="0.2">
      <c r="A1030" t="b">
        <f>AND(Raw!E1030&gt;0,Raw!E1030&lt;100)</f>
        <v>1</v>
      </c>
      <c r="B1030" t="b">
        <f>Raw!D1030&gt;0</f>
        <v>1</v>
      </c>
      <c r="C1030" t="b">
        <f>AND(Raw!G1030&gt;Raw!D1030,Raw!G1030&lt;80*Raw!D1030)</f>
        <v>1</v>
      </c>
      <c r="D1030" t="b">
        <f>Raw!K1030*Raw!F1030&gt;10000000</f>
        <v>1</v>
      </c>
      <c r="E1030">
        <f>Raw!M1030/Raw!L1030</f>
        <v>1.0001426533523539</v>
      </c>
      <c r="F1030">
        <f>Raw!G1030/Raw!F1030</f>
        <v>1.0030240030240032</v>
      </c>
      <c r="H1030">
        <f>Raw!H1030/Raw!G1030</f>
        <v>1.0168959236228881</v>
      </c>
      <c r="I1030">
        <f>Raw!H1030/Raw!J1030</f>
        <v>1.0325913642451687</v>
      </c>
      <c r="J1030">
        <f>Raw!I1030/Raw!G1030</f>
        <v>1.0266943031216633</v>
      </c>
    </row>
    <row r="1031" spans="1:10" x14ac:dyDescent="0.2">
      <c r="A1031" t="b">
        <f>AND(Raw!E1031&gt;0,Raw!E1031&lt;100)</f>
        <v>0</v>
      </c>
      <c r="B1031" t="b">
        <f>Raw!D1031&gt;0</f>
        <v>0</v>
      </c>
      <c r="C1031" t="b">
        <f>AND(Raw!G1031&gt;Raw!D1031,Raw!G1031&lt;80*Raw!D1031)</f>
        <v>0</v>
      </c>
      <c r="D1031" t="b">
        <f>Raw!K1031*Raw!F1031&gt;10000000</f>
        <v>1</v>
      </c>
      <c r="E1031">
        <f>Raw!M1031/Raw!L1031</f>
        <v>1.0001426533523539</v>
      </c>
      <c r="F1031">
        <f>Raw!G1031/Raw!F1031</f>
        <v>0.98010973936899859</v>
      </c>
      <c r="H1031">
        <f>Raw!H1031/Raw!G1031</f>
        <v>1.0041987403778867</v>
      </c>
      <c r="I1031">
        <f>Raw!H1031/Raw!J1031</f>
        <v>1.0056061667834617</v>
      </c>
      <c r="J1031">
        <f>Raw!I1031/Raw!G1031</f>
        <v>1.0363890832750176</v>
      </c>
    </row>
    <row r="1032" spans="1:10" x14ac:dyDescent="0.2">
      <c r="A1032" t="b">
        <f>AND(Raw!E1032&gt;0,Raw!E1032&lt;100)</f>
        <v>1</v>
      </c>
      <c r="B1032" t="b">
        <f>Raw!D1032&gt;0</f>
        <v>1</v>
      </c>
      <c r="C1032" t="b">
        <f>AND(Raw!G1032&gt;Raw!D1032,Raw!G1032&lt;80*Raw!D1032)</f>
        <v>1</v>
      </c>
      <c r="D1032" t="b">
        <f>Raw!K1032*Raw!F1032&gt;10000000</f>
        <v>0</v>
      </c>
      <c r="E1032">
        <f>Raw!M1032/Raw!L1032</f>
        <v>1.0001426533523539</v>
      </c>
      <c r="F1032">
        <f>Raw!G1032/Raw!F1032</f>
        <v>1.0126241373506144</v>
      </c>
      <c r="H1032">
        <f>Raw!H1032/Raw!G1032</f>
        <v>0.99069148936170226</v>
      </c>
      <c r="I1032">
        <f>Raw!H1032/Raw!J1032</f>
        <v>1.0184552289815447</v>
      </c>
      <c r="J1032">
        <f>Raw!I1032/Raw!G1032</f>
        <v>1.0113031914893618</v>
      </c>
    </row>
    <row r="1033" spans="1:10" x14ac:dyDescent="0.2">
      <c r="A1033" t="b">
        <f>AND(Raw!E1033&gt;0,Raw!E1033&lt;100)</f>
        <v>1</v>
      </c>
      <c r="B1033" t="b">
        <f>Raw!D1033&gt;0</f>
        <v>1</v>
      </c>
      <c r="C1033" t="b">
        <f>AND(Raw!G1033&gt;Raw!D1033,Raw!G1033&lt;80*Raw!D1033)</f>
        <v>1</v>
      </c>
      <c r="D1033" t="b">
        <f>Raw!K1033*Raw!F1033&gt;10000000</f>
        <v>0</v>
      </c>
      <c r="E1033">
        <f>Raw!M1033/Raw!L1033</f>
        <v>1.0001426533523539</v>
      </c>
      <c r="F1033">
        <f>Raw!G1033/Raw!F1033</f>
        <v>1.0991321118611379</v>
      </c>
      <c r="H1033">
        <f>Raw!H1033/Raw!G1033</f>
        <v>0.92121424811370412</v>
      </c>
      <c r="I1033">
        <f>Raw!H1033/Raw!J1033</f>
        <v>1.0123409178557656</v>
      </c>
      <c r="J1033">
        <f>Raw!I1033/Raw!G1033</f>
        <v>1</v>
      </c>
    </row>
    <row r="1034" spans="1:10" x14ac:dyDescent="0.2">
      <c r="A1034" t="b">
        <f>AND(Raw!E1034&gt;0,Raw!E1034&lt;100)</f>
        <v>1</v>
      </c>
      <c r="B1034" t="b">
        <f>Raw!D1034&gt;0</f>
        <v>1</v>
      </c>
      <c r="C1034" t="b">
        <f>AND(Raw!G1034&gt;Raw!D1034,Raw!G1034&lt;80*Raw!D1034)</f>
        <v>0</v>
      </c>
      <c r="D1034" t="b">
        <f>Raw!K1034*Raw!F1034&gt;10000000</f>
        <v>0</v>
      </c>
      <c r="E1034">
        <f>Raw!M1034/Raw!L1034</f>
        <v>1.0001426533523539</v>
      </c>
      <c r="F1034">
        <f>Raw!G1034/Raw!F1034</f>
        <v>0.98487261146496807</v>
      </c>
      <c r="H1034">
        <f>Raw!H1034/Raw!G1034</f>
        <v>1.0068714632174616</v>
      </c>
      <c r="I1034">
        <f>Raw!H1034/Raw!J1034</f>
        <v>1.02341824157765</v>
      </c>
      <c r="J1034">
        <f>Raw!I1034/Raw!G1034</f>
        <v>1.0171786580436539</v>
      </c>
    </row>
    <row r="1035" spans="1:10" x14ac:dyDescent="0.2">
      <c r="A1035" t="b">
        <f>AND(Raw!E1035&gt;0,Raw!E1035&lt;100)</f>
        <v>0</v>
      </c>
      <c r="B1035" t="b">
        <f>Raw!D1035&gt;0</f>
        <v>1</v>
      </c>
      <c r="C1035" t="b">
        <f>AND(Raw!G1035&gt;Raw!D1035,Raw!G1035&lt;80*Raw!D1035)</f>
        <v>1</v>
      </c>
      <c r="D1035" t="b">
        <f>Raw!K1035*Raw!F1035&gt;10000000</f>
        <v>1</v>
      </c>
      <c r="E1035">
        <f>Raw!M1035/Raw!L1035</f>
        <v>1.0001426533523539</v>
      </c>
      <c r="F1035">
        <f>Raw!G1035/Raw!F1035</f>
        <v>0.9696132596685082</v>
      </c>
      <c r="H1035">
        <f>Raw!H1035/Raw!G1035</f>
        <v>1.0156695156695157</v>
      </c>
      <c r="I1035">
        <f>Raw!H1035/Raw!J1035</f>
        <v>1.0303468208092486</v>
      </c>
      <c r="J1035">
        <f>Raw!I1035/Raw!G1035</f>
        <v>1.032193732193732</v>
      </c>
    </row>
    <row r="1036" spans="1:10" x14ac:dyDescent="0.2">
      <c r="A1036" t="b">
        <f>AND(Raw!E1036&gt;0,Raw!E1036&lt;100)</f>
        <v>1</v>
      </c>
      <c r="B1036" t="b">
        <f>Raw!D1036&gt;0</f>
        <v>1</v>
      </c>
      <c r="C1036" t="b">
        <f>AND(Raw!G1036&gt;Raw!D1036,Raw!G1036&lt;80*Raw!D1036)</f>
        <v>1</v>
      </c>
      <c r="D1036" t="b">
        <f>Raw!K1036*Raw!F1036&gt;10000000</f>
        <v>0</v>
      </c>
      <c r="E1036">
        <f>Raw!M1036/Raw!L1036</f>
        <v>1.0001426533523539</v>
      </c>
      <c r="F1036">
        <f>Raw!G1036/Raw!F1036</f>
        <v>1.0538523598225091</v>
      </c>
      <c r="H1036">
        <f>Raw!H1036/Raw!G1036</f>
        <v>0.99980861244019148</v>
      </c>
      <c r="I1036">
        <f>Raw!H1036/Raw!J1036</f>
        <v>1.0408447897987647</v>
      </c>
      <c r="J1036">
        <f>Raw!I1036/Raw!G1036</f>
        <v>1.023732057416268</v>
      </c>
    </row>
    <row r="1037" spans="1:10" x14ac:dyDescent="0.2">
      <c r="A1037" t="b">
        <f>AND(Raw!E1037&gt;0,Raw!E1037&lt;100)</f>
        <v>1</v>
      </c>
      <c r="B1037" t="b">
        <f>Raw!D1037&gt;0</f>
        <v>1</v>
      </c>
      <c r="C1037" t="b">
        <f>AND(Raw!G1037&gt;Raw!D1037,Raw!G1037&lt;80*Raw!D1037)</f>
        <v>1</v>
      </c>
      <c r="D1037" t="b">
        <f>Raw!K1037*Raw!F1037&gt;10000000</f>
        <v>1</v>
      </c>
      <c r="E1037">
        <f>Raw!M1037/Raw!L1037</f>
        <v>1.0001426533523539</v>
      </c>
      <c r="F1037">
        <f>Raw!G1037/Raw!F1037</f>
        <v>1.0450223713646531</v>
      </c>
      <c r="H1037">
        <f>Raw!H1037/Raw!G1037</f>
        <v>0.98073320845598078</v>
      </c>
      <c r="I1037">
        <f>Raw!H1037/Raw!J1037</f>
        <v>1.0228858498464974</v>
      </c>
      <c r="J1037">
        <f>Raw!I1037/Raw!G1037</f>
        <v>1.0077602354830077</v>
      </c>
    </row>
    <row r="1038" spans="1:10" x14ac:dyDescent="0.2">
      <c r="A1038" t="b">
        <f>AND(Raw!E1038&gt;0,Raw!E1038&lt;100)</f>
        <v>1</v>
      </c>
      <c r="B1038" t="b">
        <f>Raw!D1038&gt;0</f>
        <v>1</v>
      </c>
      <c r="C1038" t="b">
        <f>AND(Raw!G1038&gt;Raw!D1038,Raw!G1038&lt;80*Raw!D1038)</f>
        <v>1</v>
      </c>
      <c r="D1038" t="b">
        <f>Raw!K1038*Raw!F1038&gt;10000000</f>
        <v>0</v>
      </c>
      <c r="E1038">
        <f>Raw!M1038/Raw!L1038</f>
        <v>1.0001426533523539</v>
      </c>
      <c r="F1038">
        <f>Raw!G1038/Raw!F1038</f>
        <v>1.0458646616541354</v>
      </c>
      <c r="H1038">
        <f>Raw!H1038/Raw!G1038</f>
        <v>0.99137311286843988</v>
      </c>
      <c r="I1038">
        <f>Raw!H1038/Raw!J1038</f>
        <v>1.0184638109305761</v>
      </c>
      <c r="J1038">
        <f>Raw!I1038/Raw!G1038</f>
        <v>1.0294751976994967</v>
      </c>
    </row>
    <row r="1039" spans="1:10" x14ac:dyDescent="0.2">
      <c r="A1039" t="b">
        <f>AND(Raw!E1039&gt;0,Raw!E1039&lt;100)</f>
        <v>0</v>
      </c>
      <c r="B1039" t="b">
        <f>Raw!D1039&gt;0</f>
        <v>1</v>
      </c>
      <c r="C1039" t="b">
        <f>AND(Raw!G1039&gt;Raw!D1039,Raw!G1039&lt;80*Raw!D1039)</f>
        <v>0</v>
      </c>
      <c r="D1039" t="b">
        <f>Raw!K1039*Raw!F1039&gt;10000000</f>
        <v>0</v>
      </c>
      <c r="E1039">
        <f>Raw!M1039/Raw!L1039</f>
        <v>1.0001426533523539</v>
      </c>
      <c r="F1039">
        <f>Raw!G1039/Raw!F1039</f>
        <v>0.97268793942671716</v>
      </c>
      <c r="H1039">
        <f>Raw!H1039/Raw!G1039</f>
        <v>0.9902696691687517</v>
      </c>
      <c r="I1039">
        <f>Raw!H1039/Raw!J1039</f>
        <v>1.0240045996837717</v>
      </c>
      <c r="J1039">
        <f>Raw!I1039/Raw!G1039</f>
        <v>1.0272449263274952</v>
      </c>
    </row>
    <row r="1040" spans="1:10" x14ac:dyDescent="0.2">
      <c r="A1040" t="b">
        <f>AND(Raw!E1040&gt;0,Raw!E1040&lt;100)</f>
        <v>1</v>
      </c>
      <c r="B1040" t="b">
        <f>Raw!D1040&gt;0</f>
        <v>1</v>
      </c>
      <c r="C1040" t="b">
        <f>AND(Raw!G1040&gt;Raw!D1040,Raw!G1040&lt;80*Raw!D1040)</f>
        <v>1</v>
      </c>
      <c r="D1040" t="b">
        <f>Raw!K1040*Raw!F1040&gt;10000000</f>
        <v>1</v>
      </c>
      <c r="E1040">
        <f>Raw!M1040/Raw!L1040</f>
        <v>1.0001426533523539</v>
      </c>
      <c r="F1040">
        <f>Raw!G1040/Raw!F1040</f>
        <v>1.1001525165226231</v>
      </c>
      <c r="H1040">
        <f>Raw!H1040/Raw!G1040</f>
        <v>0.9158964879852125</v>
      </c>
      <c r="I1040">
        <f>Raw!H1040/Raw!J1040</f>
        <v>1.0020222446916076</v>
      </c>
      <c r="J1040">
        <f>Raw!I1040/Raw!G1040</f>
        <v>1</v>
      </c>
    </row>
    <row r="1041" spans="1:10" x14ac:dyDescent="0.2">
      <c r="A1041" t="b">
        <f>AND(Raw!E1041&gt;0,Raw!E1041&lt;100)</f>
        <v>1</v>
      </c>
      <c r="B1041" t="b">
        <f>Raw!D1041&gt;0</f>
        <v>1</v>
      </c>
      <c r="C1041" t="b">
        <f>AND(Raw!G1041&gt;Raw!D1041,Raw!G1041&lt;80*Raw!D1041)</f>
        <v>1</v>
      </c>
      <c r="D1041" t="b">
        <f>Raw!K1041*Raw!F1041&gt;10000000</f>
        <v>1</v>
      </c>
      <c r="E1041">
        <f>Raw!M1041/Raw!L1041</f>
        <v>1.0001426533523539</v>
      </c>
      <c r="F1041">
        <f>Raw!G1041/Raw!F1041</f>
        <v>1.0347551342812007</v>
      </c>
      <c r="H1041">
        <f>Raw!H1041/Raw!G1041</f>
        <v>0.99160305343511457</v>
      </c>
      <c r="I1041">
        <f>Raw!H1041/Raw!J1041</f>
        <v>1.0212264150943395</v>
      </c>
      <c r="J1041">
        <f>Raw!I1041/Raw!G1041</f>
        <v>1.0045801526717557</v>
      </c>
    </row>
    <row r="1042" spans="1:10" x14ac:dyDescent="0.2">
      <c r="A1042" t="b">
        <f>AND(Raw!E1042&gt;0,Raw!E1042&lt;100)</f>
        <v>1</v>
      </c>
      <c r="B1042" t="b">
        <f>Raw!D1042&gt;0</f>
        <v>1</v>
      </c>
      <c r="C1042" t="b">
        <f>AND(Raw!G1042&gt;Raw!D1042,Raw!G1042&lt;80*Raw!D1042)</f>
        <v>0</v>
      </c>
      <c r="D1042" t="b">
        <f>Raw!K1042*Raw!F1042&gt;10000000</f>
        <v>0</v>
      </c>
      <c r="E1042">
        <f>Raw!M1042/Raw!L1042</f>
        <v>1.0001426533523539</v>
      </c>
      <c r="F1042">
        <f>Raw!G1042/Raw!F1042</f>
        <v>1.0499067164179106</v>
      </c>
      <c r="H1042">
        <f>Raw!H1042/Raw!G1042</f>
        <v>0.98178587294535757</v>
      </c>
      <c r="I1042">
        <f>Raw!H1042/Raw!J1042</f>
        <v>1.0312645823611759</v>
      </c>
      <c r="J1042">
        <f>Raw!I1042/Raw!G1042</f>
        <v>1.0142159040426475</v>
      </c>
    </row>
    <row r="1043" spans="1:10" x14ac:dyDescent="0.2">
      <c r="A1043" t="b">
        <f>AND(Raw!E1043&gt;0,Raw!E1043&lt;100)</f>
        <v>1</v>
      </c>
      <c r="B1043" t="b">
        <f>Raw!D1043&gt;0</f>
        <v>1</v>
      </c>
      <c r="C1043" t="b">
        <f>AND(Raw!G1043&gt;Raw!D1043,Raw!G1043&lt;80*Raw!D1043)</f>
        <v>0</v>
      </c>
      <c r="D1043" t="b">
        <f>Raw!K1043*Raw!F1043&gt;10000000</f>
        <v>1</v>
      </c>
      <c r="E1043">
        <f>Raw!M1043/Raw!L1043</f>
        <v>1.0001426533523539</v>
      </c>
      <c r="F1043">
        <f>Raw!G1043/Raw!F1043</f>
        <v>0.99260230358647805</v>
      </c>
      <c r="H1043">
        <f>Raw!H1043/Raw!G1043</f>
        <v>1.0058490566037737</v>
      </c>
      <c r="I1043">
        <f>Raw!H1043/Raw!J1043</f>
        <v>1.0152351932965151</v>
      </c>
      <c r="J1043">
        <f>Raw!I1043/Raw!G1043</f>
        <v>1.0249056603773585</v>
      </c>
    </row>
    <row r="1044" spans="1:10" x14ac:dyDescent="0.2">
      <c r="A1044" t="b">
        <f>AND(Raw!E1044&gt;0,Raw!E1044&lt;100)</f>
        <v>1</v>
      </c>
      <c r="B1044" t="b">
        <f>Raw!D1044&gt;0</f>
        <v>1</v>
      </c>
      <c r="C1044" t="b">
        <f>AND(Raw!G1044&gt;Raw!D1044,Raw!G1044&lt;80*Raw!D1044)</f>
        <v>1</v>
      </c>
      <c r="D1044" t="b">
        <f>Raw!K1044*Raw!F1044&gt;10000000</f>
        <v>0</v>
      </c>
      <c r="E1044">
        <f>Raw!M1044/Raw!L1044</f>
        <v>1.0001426533523539</v>
      </c>
      <c r="F1044">
        <f>Raw!G1044/Raw!F1044</f>
        <v>1</v>
      </c>
      <c r="H1044">
        <f>Raw!H1044/Raw!G1044</f>
        <v>0.97802197802197799</v>
      </c>
      <c r="I1044">
        <f>Raw!H1044/Raw!J1044</f>
        <v>1</v>
      </c>
      <c r="J1044">
        <f>Raw!I1044/Raw!G1044</f>
        <v>1.0164835164835164</v>
      </c>
    </row>
    <row r="1045" spans="1:10" x14ac:dyDescent="0.2">
      <c r="A1045" t="b">
        <f>AND(Raw!E1045&gt;0,Raw!E1045&lt;100)</f>
        <v>0</v>
      </c>
      <c r="B1045" t="b">
        <f>Raw!D1045&gt;0</f>
        <v>1</v>
      </c>
      <c r="C1045" t="b">
        <f>AND(Raw!G1045&gt;Raw!D1045,Raw!G1045&lt;80*Raw!D1045)</f>
        <v>1</v>
      </c>
      <c r="D1045" t="b">
        <f>Raw!K1045*Raw!F1045&gt;10000000</f>
        <v>1</v>
      </c>
      <c r="E1045">
        <f>Raw!M1045/Raw!L1045</f>
        <v>1.0001426533523539</v>
      </c>
      <c r="F1045">
        <f>Raw!G1045/Raw!F1045</f>
        <v>0.93238076071644194</v>
      </c>
      <c r="H1045">
        <f>Raw!H1045/Raw!G1045</f>
        <v>1.0167278221454781</v>
      </c>
      <c r="I1045">
        <f>Raw!H1045/Raw!J1045</f>
        <v>1.0270358661288563</v>
      </c>
      <c r="J1045">
        <f>Raw!I1045/Raw!G1045</f>
        <v>1.0291387869630908</v>
      </c>
    </row>
    <row r="1046" spans="1:10" x14ac:dyDescent="0.2">
      <c r="A1046" t="b">
        <f>AND(Raw!E1046&gt;0,Raw!E1046&lt;100)</f>
        <v>1</v>
      </c>
      <c r="B1046" t="b">
        <f>Raw!D1046&gt;0</f>
        <v>1</v>
      </c>
      <c r="C1046" t="b">
        <f>AND(Raw!G1046&gt;Raw!D1046,Raw!G1046&lt;80*Raw!D1046)</f>
        <v>1</v>
      </c>
      <c r="D1046" t="b">
        <f>Raw!K1046*Raw!F1046&gt;10000000</f>
        <v>1</v>
      </c>
      <c r="E1046">
        <f>Raw!M1046/Raw!L1046</f>
        <v>1.0001426533523539</v>
      </c>
      <c r="F1046">
        <f>Raw!G1046/Raw!F1046</f>
        <v>0.95459518599562365</v>
      </c>
      <c r="H1046">
        <f>Raw!H1046/Raw!G1046</f>
        <v>0.97503979624323456</v>
      </c>
      <c r="I1046">
        <f>Raw!H1046/Raw!J1046</f>
        <v>1.0234594305574121</v>
      </c>
      <c r="J1046">
        <f>Raw!I1046/Raw!G1046</f>
        <v>1</v>
      </c>
    </row>
    <row r="1047" spans="1:10" x14ac:dyDescent="0.2">
      <c r="A1047" t="b">
        <f>AND(Raw!E1047&gt;0,Raw!E1047&lt;100)</f>
        <v>1</v>
      </c>
      <c r="B1047" t="b">
        <f>Raw!D1047&gt;0</f>
        <v>1</v>
      </c>
      <c r="C1047" t="b">
        <f>AND(Raw!G1047&gt;Raw!D1047,Raw!G1047&lt;80*Raw!D1047)</f>
        <v>1</v>
      </c>
      <c r="D1047" t="b">
        <f>Raw!K1047*Raw!F1047&gt;10000000</f>
        <v>0</v>
      </c>
      <c r="E1047">
        <f>Raw!M1047/Raw!L1047</f>
        <v>1.0001426533523539</v>
      </c>
      <c r="F1047">
        <f>Raw!G1047/Raw!F1047</f>
        <v>1.0050368074389773</v>
      </c>
      <c r="H1047">
        <f>Raw!H1047/Raw!G1047</f>
        <v>0.98111025443330757</v>
      </c>
      <c r="I1047">
        <f>Raw!H1047/Raw!J1047</f>
        <v>1.0379282218597063</v>
      </c>
      <c r="J1047">
        <f>Raw!I1047/Raw!G1047</f>
        <v>1.0265998457979952</v>
      </c>
    </row>
    <row r="1048" spans="1:10" x14ac:dyDescent="0.2">
      <c r="A1048" t="b">
        <f>AND(Raw!E1048&gt;0,Raw!E1048&lt;100)</f>
        <v>1</v>
      </c>
      <c r="B1048" t="b">
        <f>Raw!D1048&gt;0</f>
        <v>1</v>
      </c>
      <c r="C1048" t="b">
        <f>AND(Raw!G1048&gt;Raw!D1048,Raw!G1048&lt;80*Raw!D1048)</f>
        <v>1</v>
      </c>
      <c r="D1048" t="b">
        <f>Raw!K1048*Raw!F1048&gt;10000000</f>
        <v>1</v>
      </c>
      <c r="E1048">
        <f>Raw!M1048/Raw!L1048</f>
        <v>1.0001426533523539</v>
      </c>
      <c r="F1048">
        <f>Raw!G1048/Raw!F1048</f>
        <v>0.97864471486518745</v>
      </c>
      <c r="H1048">
        <f>Raw!H1048/Raw!G1048</f>
        <v>0.9719614775082287</v>
      </c>
      <c r="I1048">
        <f>Raw!H1048/Raw!J1048</f>
        <v>1.0066919191919192</v>
      </c>
      <c r="J1048">
        <f>Raw!I1048/Raw!G1048</f>
        <v>1.0068267706936487</v>
      </c>
    </row>
    <row r="1049" spans="1:10" x14ac:dyDescent="0.2">
      <c r="A1049" t="b">
        <f>AND(Raw!E1049&gt;0,Raw!E1049&lt;100)</f>
        <v>0</v>
      </c>
      <c r="B1049" t="b">
        <f>Raw!D1049&gt;0</f>
        <v>1</v>
      </c>
      <c r="C1049" t="b">
        <f>AND(Raw!G1049&gt;Raw!D1049,Raw!G1049&lt;80*Raw!D1049)</f>
        <v>0</v>
      </c>
      <c r="D1049" t="b">
        <f>Raw!K1049*Raw!F1049&gt;10000000</f>
        <v>1</v>
      </c>
      <c r="E1049">
        <f>Raw!M1049/Raw!L1049</f>
        <v>1.0001426533523539</v>
      </c>
      <c r="F1049">
        <f>Raw!G1049/Raw!F1049</f>
        <v>0.99251383313442554</v>
      </c>
      <c r="H1049">
        <f>Raw!H1049/Raw!G1049</f>
        <v>1.0121337997376476</v>
      </c>
      <c r="I1049">
        <f>Raw!H1049/Raw!J1049</f>
        <v>1.0160210688028093</v>
      </c>
      <c r="J1049">
        <f>Raw!I1049/Raw!G1049</f>
        <v>1.0298425885439439</v>
      </c>
    </row>
    <row r="1050" spans="1:10" x14ac:dyDescent="0.2">
      <c r="A1050" t="b">
        <f>AND(Raw!E1050&gt;0,Raw!E1050&lt;100)</f>
        <v>1</v>
      </c>
      <c r="B1050" t="b">
        <f>Raw!D1050&gt;0</f>
        <v>1</v>
      </c>
      <c r="C1050" t="b">
        <f>AND(Raw!G1050&gt;Raw!D1050,Raw!G1050&lt;80*Raw!D1050)</f>
        <v>1</v>
      </c>
      <c r="D1050" t="b">
        <f>Raw!K1050*Raw!F1050&gt;10000000</f>
        <v>1</v>
      </c>
      <c r="E1050">
        <f>Raw!M1050/Raw!L1050</f>
        <v>1.0001426533523539</v>
      </c>
      <c r="F1050">
        <f>Raw!G1050/Raw!F1050</f>
        <v>0.96324301617307284</v>
      </c>
      <c r="H1050">
        <f>Raw!H1050/Raw!G1050</f>
        <v>1.0130832969908417</v>
      </c>
      <c r="I1050">
        <f>Raw!H1050/Raw!J1050</f>
        <v>1.0130832969908417</v>
      </c>
      <c r="J1050">
        <f>Raw!I1050/Raw!G1050</f>
        <v>1.0728303532490189</v>
      </c>
    </row>
    <row r="1051" spans="1:10" x14ac:dyDescent="0.2">
      <c r="A1051" t="b">
        <f>AND(Raw!E1051&gt;0,Raw!E1051&lt;100)</f>
        <v>1</v>
      </c>
      <c r="B1051" t="b">
        <f>Raw!D1051&gt;0</f>
        <v>1</v>
      </c>
      <c r="C1051" t="b">
        <f>AND(Raw!G1051&gt;Raw!D1051,Raw!G1051&lt;80*Raw!D1051)</f>
        <v>1</v>
      </c>
      <c r="D1051" t="b">
        <f>Raw!K1051*Raw!F1051&gt;10000000</f>
        <v>0</v>
      </c>
      <c r="E1051">
        <f>Raw!M1051/Raw!L1051</f>
        <v>1.0001426533523539</v>
      </c>
      <c r="F1051">
        <f>Raw!G1051/Raw!F1051</f>
        <v>1.0411668484187568</v>
      </c>
      <c r="H1051">
        <f>Raw!H1051/Raw!G1051</f>
        <v>0.97826656192720607</v>
      </c>
      <c r="I1051">
        <f>Raw!H1051/Raw!J1051</f>
        <v>1.0152173913043478</v>
      </c>
      <c r="J1051">
        <f>Raw!I1051/Raw!G1051</f>
        <v>1</v>
      </c>
    </row>
    <row r="1052" spans="1:10" x14ac:dyDescent="0.2">
      <c r="A1052" t="b">
        <f>AND(Raw!E1052&gt;0,Raw!E1052&lt;100)</f>
        <v>1</v>
      </c>
      <c r="B1052" t="b">
        <f>Raw!D1052&gt;0</f>
        <v>1</v>
      </c>
      <c r="C1052" t="b">
        <f>AND(Raw!G1052&gt;Raw!D1052,Raw!G1052&lt;80*Raw!D1052)</f>
        <v>1</v>
      </c>
      <c r="D1052" t="b">
        <f>Raw!K1052*Raw!F1052&gt;10000000</f>
        <v>1</v>
      </c>
      <c r="E1052">
        <f>Raw!M1052/Raw!L1052</f>
        <v>1.0001426533523539</v>
      </c>
      <c r="F1052">
        <f>Raw!G1052/Raw!F1052</f>
        <v>1.0172626387176327</v>
      </c>
      <c r="H1052">
        <f>Raw!H1052/Raw!G1052</f>
        <v>1.0016969696969698</v>
      </c>
      <c r="I1052">
        <f>Raw!H1052/Raw!J1052</f>
        <v>1.0265838509316769</v>
      </c>
      <c r="J1052">
        <f>Raw!I1052/Raw!G1052</f>
        <v>1.0157575757575756</v>
      </c>
    </row>
    <row r="1053" spans="1:10" x14ac:dyDescent="0.2">
      <c r="A1053" t="b">
        <f>AND(Raw!E1053&gt;0,Raw!E1053&lt;100)</f>
        <v>1</v>
      </c>
      <c r="B1053" t="b">
        <f>Raw!D1053&gt;0</f>
        <v>1</v>
      </c>
      <c r="C1053" t="b">
        <f>AND(Raw!G1053&gt;Raw!D1053,Raw!G1053&lt;80*Raw!D1053)</f>
        <v>0</v>
      </c>
      <c r="D1053" t="b">
        <f>Raw!K1053*Raw!F1053&gt;10000000</f>
        <v>0</v>
      </c>
      <c r="E1053">
        <f>Raw!M1053/Raw!L1053</f>
        <v>1.0001426533523539</v>
      </c>
      <c r="F1053">
        <f>Raw!G1053/Raw!F1053</f>
        <v>0.99893048128342243</v>
      </c>
      <c r="H1053">
        <f>Raw!H1053/Raw!G1053</f>
        <v>0.98822269807280516</v>
      </c>
      <c r="I1053">
        <f>Raw!H1053/Raw!J1053</f>
        <v>1.0255555555555556</v>
      </c>
      <c r="J1053">
        <f>Raw!I1053/Raw!G1053</f>
        <v>1.0021413276231264</v>
      </c>
    </row>
    <row r="1054" spans="1:10" x14ac:dyDescent="0.2">
      <c r="A1054" t="b">
        <f>AND(Raw!E1054&gt;0,Raw!E1054&lt;100)</f>
        <v>1</v>
      </c>
      <c r="B1054" t="b">
        <f>Raw!D1054&gt;0</f>
        <v>1</v>
      </c>
      <c r="C1054" t="b">
        <f>AND(Raw!G1054&gt;Raw!D1054,Raw!G1054&lt;80*Raw!D1054)</f>
        <v>1</v>
      </c>
      <c r="D1054" t="b">
        <f>Raw!K1054*Raw!F1054&gt;10000000</f>
        <v>0</v>
      </c>
      <c r="E1054">
        <f>Raw!M1054/Raw!L1054</f>
        <v>1.0001426533523539</v>
      </c>
      <c r="F1054">
        <f>Raw!G1054/Raw!F1054</f>
        <v>1.0017014036580179</v>
      </c>
      <c r="H1054">
        <f>Raw!H1054/Raw!G1054</f>
        <v>1.0046709129511677</v>
      </c>
      <c r="I1054">
        <f>Raw!H1054/Raw!J1054</f>
        <v>1.0046709129511677</v>
      </c>
      <c r="J1054">
        <f>Raw!I1054/Raw!G1054</f>
        <v>1.0195329087048832</v>
      </c>
    </row>
    <row r="1055" spans="1:10" x14ac:dyDescent="0.2">
      <c r="A1055" t="b">
        <f>AND(Raw!E1055&gt;0,Raw!E1055&lt;100)</f>
        <v>1</v>
      </c>
      <c r="B1055" t="b">
        <f>Raw!D1055&gt;0</f>
        <v>1</v>
      </c>
      <c r="C1055" t="b">
        <f>AND(Raw!G1055&gt;Raw!D1055,Raw!G1055&lt;80*Raw!D1055)</f>
        <v>0</v>
      </c>
      <c r="D1055" t="b">
        <f>Raw!K1055*Raw!F1055&gt;10000000</f>
        <v>1</v>
      </c>
      <c r="E1055">
        <f>Raw!M1055/Raw!L1055</f>
        <v>1.0001426533523539</v>
      </c>
      <c r="F1055">
        <f>Raw!G1055/Raw!F1055</f>
        <v>0.99331476323119772</v>
      </c>
      <c r="H1055">
        <f>Raw!H1055/Raw!G1055</f>
        <v>1.0061693774537299</v>
      </c>
      <c r="I1055">
        <f>Raw!H1055/Raw!J1055</f>
        <v>1.0089988751406074</v>
      </c>
      <c r="J1055">
        <f>Raw!I1055/Raw!G1055</f>
        <v>1.0358945597307909</v>
      </c>
    </row>
    <row r="1056" spans="1:10" x14ac:dyDescent="0.2">
      <c r="A1056" t="b">
        <f>AND(Raw!E1056&gt;0,Raw!E1056&lt;100)</f>
        <v>0</v>
      </c>
      <c r="B1056" t="b">
        <f>Raw!D1056&gt;0</f>
        <v>0</v>
      </c>
      <c r="C1056" t="b">
        <f>AND(Raw!G1056&gt;Raw!D1056,Raw!G1056&lt;80*Raw!D1056)</f>
        <v>0</v>
      </c>
      <c r="D1056" t="b">
        <f>Raw!K1056*Raw!F1056&gt;10000000</f>
        <v>0</v>
      </c>
      <c r="E1056">
        <f>Raw!M1056/Raw!L1056</f>
        <v>1.0001426533523539</v>
      </c>
      <c r="F1056">
        <f>Raw!G1056/Raw!F1056</f>
        <v>1</v>
      </c>
      <c r="H1056">
        <f>Raw!H1056/Raw!G1056</f>
        <v>0.94736842105263153</v>
      </c>
      <c r="I1056">
        <f>Raw!H1056/Raw!J1056</f>
        <v>1.008</v>
      </c>
      <c r="J1056">
        <f>Raw!I1056/Raw!G1056</f>
        <v>1</v>
      </c>
    </row>
    <row r="1057" spans="1:10" x14ac:dyDescent="0.2">
      <c r="A1057" t="b">
        <f>AND(Raw!E1057&gt;0,Raw!E1057&lt;100)</f>
        <v>1</v>
      </c>
      <c r="B1057" t="b">
        <f>Raw!D1057&gt;0</f>
        <v>1</v>
      </c>
      <c r="C1057" t="b">
        <f>AND(Raw!G1057&gt;Raw!D1057,Raw!G1057&lt;80*Raw!D1057)</f>
        <v>1</v>
      </c>
      <c r="D1057" t="b">
        <f>Raw!K1057*Raw!F1057&gt;10000000</f>
        <v>1</v>
      </c>
      <c r="E1057">
        <f>Raw!M1057/Raw!L1057</f>
        <v>1.0001426533523539</v>
      </c>
      <c r="F1057">
        <f>Raw!G1057/Raw!F1057</f>
        <v>1.146771653543307</v>
      </c>
      <c r="H1057">
        <f>Raw!H1057/Raw!G1057</f>
        <v>0.91183740730568541</v>
      </c>
      <c r="I1057">
        <f>Raw!H1057/Raw!J1057</f>
        <v>1.0440251572327044</v>
      </c>
      <c r="J1057">
        <f>Raw!I1057/Raw!G1057</f>
        <v>1.025817083218896</v>
      </c>
    </row>
    <row r="1058" spans="1:10" x14ac:dyDescent="0.2">
      <c r="A1058" t="b">
        <f>AND(Raw!E1058&gt;0,Raw!E1058&lt;100)</f>
        <v>1</v>
      </c>
      <c r="B1058" t="b">
        <f>Raw!D1058&gt;0</f>
        <v>1</v>
      </c>
      <c r="C1058" t="b">
        <f>AND(Raw!G1058&gt;Raw!D1058,Raw!G1058&lt;80*Raw!D1058)</f>
        <v>1</v>
      </c>
      <c r="D1058" t="b">
        <f>Raw!K1058*Raw!F1058&gt;10000000</f>
        <v>1</v>
      </c>
      <c r="E1058">
        <f>Raw!M1058/Raw!L1058</f>
        <v>1.0001426533523539</v>
      </c>
      <c r="F1058">
        <f>Raw!G1058/Raw!F1058</f>
        <v>0.95152474108170326</v>
      </c>
      <c r="H1058">
        <f>Raw!H1058/Raw!G1058</f>
        <v>0.89289493575207846</v>
      </c>
      <c r="I1058">
        <f>Raw!H1058/Raw!J1058</f>
        <v>1.0049340706082517</v>
      </c>
      <c r="J1058">
        <f>Raw!I1058/Raw!G1058</f>
        <v>1.009901738473167</v>
      </c>
    </row>
    <row r="1059" spans="1:10" x14ac:dyDescent="0.2">
      <c r="A1059" t="b">
        <f>AND(Raw!E1059&gt;0,Raw!E1059&lt;100)</f>
        <v>1</v>
      </c>
      <c r="B1059" t="b">
        <f>Raw!D1059&gt;0</f>
        <v>1</v>
      </c>
      <c r="C1059" t="b">
        <f>AND(Raw!G1059&gt;Raw!D1059,Raw!G1059&lt;80*Raw!D1059)</f>
        <v>0</v>
      </c>
      <c r="D1059" t="b">
        <f>Raw!K1059*Raw!F1059&gt;10000000</f>
        <v>1</v>
      </c>
      <c r="E1059">
        <f>Raw!M1059/Raw!L1059</f>
        <v>0.99625601711535028</v>
      </c>
      <c r="F1059">
        <f>Raw!G1059/Raw!F1059</f>
        <v>0.98051118210862609</v>
      </c>
      <c r="H1059">
        <f>Raw!H1059/Raw!G1059</f>
        <v>1.0602802215705442</v>
      </c>
      <c r="I1059">
        <f>Raw!H1059/Raw!J1059</f>
        <v>1.0602802215705442</v>
      </c>
      <c r="J1059">
        <f>Raw!I1059/Raw!G1059</f>
        <v>1.0896057347670252</v>
      </c>
    </row>
    <row r="1060" spans="1:10" x14ac:dyDescent="0.2">
      <c r="A1060" t="b">
        <f>AND(Raw!E1060&gt;0,Raw!E1060&lt;100)</f>
        <v>1</v>
      </c>
      <c r="B1060" t="b">
        <f>Raw!D1060&gt;0</f>
        <v>1</v>
      </c>
      <c r="C1060" t="b">
        <f>AND(Raw!G1060&gt;Raw!D1060,Raw!G1060&lt;80*Raw!D1060)</f>
        <v>1</v>
      </c>
      <c r="D1060" t="b">
        <f>Raw!K1060*Raw!F1060&gt;10000000</f>
        <v>1</v>
      </c>
      <c r="E1060">
        <f>Raw!M1060/Raw!L1060</f>
        <v>0.99625601711535028</v>
      </c>
      <c r="F1060">
        <f>Raw!G1060/Raw!F1060</f>
        <v>1.0008039345502695</v>
      </c>
      <c r="H1060">
        <f>Raw!H1060/Raw!G1060</f>
        <v>1.0542456173510373</v>
      </c>
      <c r="I1060">
        <f>Raw!H1060/Raw!J1060</f>
        <v>1.0542456173510373</v>
      </c>
      <c r="J1060">
        <f>Raw!I1060/Raw!G1060</f>
        <v>1.0573170155460001</v>
      </c>
    </row>
    <row r="1061" spans="1:10" x14ac:dyDescent="0.2">
      <c r="A1061" t="b">
        <f>AND(Raw!E1061&gt;0,Raw!E1061&lt;100)</f>
        <v>1</v>
      </c>
      <c r="B1061" t="b">
        <f>Raw!D1061&gt;0</f>
        <v>1</v>
      </c>
      <c r="C1061" t="b">
        <f>AND(Raw!G1061&gt;Raw!D1061,Raw!G1061&lt;80*Raw!D1061)</f>
        <v>0</v>
      </c>
      <c r="D1061" t="b">
        <f>Raw!K1061*Raw!F1061&gt;10000000</f>
        <v>1</v>
      </c>
      <c r="E1061">
        <f>Raw!M1061/Raw!L1061</f>
        <v>0.99625601711535028</v>
      </c>
      <c r="F1061">
        <f>Raw!G1061/Raw!F1061</f>
        <v>0.95249725241177186</v>
      </c>
      <c r="H1061">
        <f>Raw!H1061/Raw!G1061</f>
        <v>0.89974358974358981</v>
      </c>
      <c r="I1061">
        <f>Raw!H1061/Raw!J1061</f>
        <v>1.0089131684876367</v>
      </c>
      <c r="J1061">
        <f>Raw!I1061/Raw!G1061</f>
        <v>1.0366666666666666</v>
      </c>
    </row>
    <row r="1062" spans="1:10" x14ac:dyDescent="0.2">
      <c r="A1062" t="b">
        <f>AND(Raw!E1062&gt;0,Raw!E1062&lt;100)</f>
        <v>1</v>
      </c>
      <c r="B1062" t="b">
        <f>Raw!D1062&gt;0</f>
        <v>1</v>
      </c>
      <c r="C1062" t="b">
        <f>AND(Raw!G1062&gt;Raw!D1062,Raw!G1062&lt;80*Raw!D1062)</f>
        <v>1</v>
      </c>
      <c r="D1062" t="b">
        <f>Raw!K1062*Raw!F1062&gt;10000000</f>
        <v>1</v>
      </c>
      <c r="E1062">
        <f>Raw!M1062/Raw!L1062</f>
        <v>0.99625601711535028</v>
      </c>
      <c r="F1062">
        <f>Raw!G1062/Raw!F1062</f>
        <v>1.0087801232953484</v>
      </c>
      <c r="H1062">
        <f>Raw!H1062/Raw!G1062</f>
        <v>0.91481481481481475</v>
      </c>
      <c r="I1062">
        <f>Raw!H1062/Raw!J1062</f>
        <v>1.006519967400163</v>
      </c>
      <c r="J1062">
        <f>Raw!I1062/Raw!G1062</f>
        <v>1.0022222222222221</v>
      </c>
    </row>
    <row r="1063" spans="1:10" x14ac:dyDescent="0.2">
      <c r="A1063" t="b">
        <f>AND(Raw!E1063&gt;0,Raw!E1063&lt;100)</f>
        <v>1</v>
      </c>
      <c r="B1063" t="b">
        <f>Raw!D1063&gt;0</f>
        <v>1</v>
      </c>
      <c r="C1063" t="b">
        <f>AND(Raw!G1063&gt;Raw!D1063,Raw!G1063&lt;80*Raw!D1063)</f>
        <v>1</v>
      </c>
      <c r="D1063" t="b">
        <f>Raw!K1063*Raw!F1063&gt;10000000</f>
        <v>1</v>
      </c>
      <c r="E1063">
        <f>Raw!M1063/Raw!L1063</f>
        <v>0.99625601711535028</v>
      </c>
      <c r="F1063">
        <f>Raw!G1063/Raw!F1063</f>
        <v>1.0118630882924933</v>
      </c>
      <c r="H1063">
        <f>Raw!H1063/Raw!G1063</f>
        <v>1.0256582740726503</v>
      </c>
      <c r="I1063">
        <f>Raw!H1063/Raw!J1063</f>
        <v>1.0256582740726503</v>
      </c>
      <c r="J1063">
        <f>Raw!I1063/Raw!G1063</f>
        <v>1.0335383432635017</v>
      </c>
    </row>
    <row r="1064" spans="1:10" x14ac:dyDescent="0.2">
      <c r="A1064" t="b">
        <f>AND(Raw!E1064&gt;0,Raw!E1064&lt;100)</f>
        <v>0</v>
      </c>
      <c r="B1064" t="b">
        <f>Raw!D1064&gt;0</f>
        <v>1</v>
      </c>
      <c r="C1064" t="b">
        <f>AND(Raw!G1064&gt;Raw!D1064,Raw!G1064&lt;80*Raw!D1064)</f>
        <v>1</v>
      </c>
      <c r="D1064" t="b">
        <f>Raw!K1064*Raw!F1064&gt;10000000</f>
        <v>0</v>
      </c>
      <c r="E1064">
        <f>Raw!M1064/Raw!L1064</f>
        <v>0.99625601711535028</v>
      </c>
      <c r="F1064">
        <f>Raw!G1064/Raw!F1064</f>
        <v>0.95930232558139528</v>
      </c>
      <c r="H1064">
        <f>Raw!H1064/Raw!G1064</f>
        <v>1</v>
      </c>
      <c r="I1064">
        <f>Raw!H1064/Raw!J1064</f>
        <v>1</v>
      </c>
      <c r="J1064">
        <f>Raw!I1064/Raw!G1064</f>
        <v>1</v>
      </c>
    </row>
    <row r="1065" spans="1:10" x14ac:dyDescent="0.2">
      <c r="A1065" t="b">
        <f>AND(Raw!E1065&gt;0,Raw!E1065&lt;100)</f>
        <v>0</v>
      </c>
      <c r="B1065" t="b">
        <f>Raw!D1065&gt;0</f>
        <v>1</v>
      </c>
      <c r="C1065" t="b">
        <f>AND(Raw!G1065&gt;Raw!D1065,Raw!G1065&lt;80*Raw!D1065)</f>
        <v>1</v>
      </c>
      <c r="D1065" t="b">
        <f>Raw!K1065*Raw!F1065&gt;10000000</f>
        <v>1</v>
      </c>
      <c r="E1065">
        <f>Raw!M1065/Raw!L1065</f>
        <v>0.99625601711535028</v>
      </c>
      <c r="F1065">
        <f>Raw!G1065/Raw!F1065</f>
        <v>0.97594781899714633</v>
      </c>
      <c r="H1065">
        <f>Raw!H1065/Raw!G1065</f>
        <v>0.96157059314954041</v>
      </c>
      <c r="I1065">
        <f>Raw!H1065/Raw!J1065</f>
        <v>1.0013049151805133</v>
      </c>
      <c r="J1065">
        <f>Raw!I1065/Raw!G1065</f>
        <v>1.0008354218880535</v>
      </c>
    </row>
    <row r="1066" spans="1:10" x14ac:dyDescent="0.2">
      <c r="A1066" t="b">
        <f>AND(Raw!E1066&gt;0,Raw!E1066&lt;100)</f>
        <v>0</v>
      </c>
      <c r="B1066" t="b">
        <f>Raw!D1066&gt;0</f>
        <v>1</v>
      </c>
      <c r="C1066" t="b">
        <f>AND(Raw!G1066&gt;Raw!D1066,Raw!G1066&lt;80*Raw!D1066)</f>
        <v>1</v>
      </c>
      <c r="D1066" t="b">
        <f>Raw!K1066*Raw!F1066&gt;10000000</f>
        <v>0</v>
      </c>
      <c r="E1066">
        <f>Raw!M1066/Raw!L1066</f>
        <v>0.99625601711535028</v>
      </c>
      <c r="F1066">
        <f>Raw!G1066/Raw!F1066</f>
        <v>0.94932975871313674</v>
      </c>
      <c r="H1066">
        <f>Raw!H1066/Raw!G1066</f>
        <v>1.0491386613950862</v>
      </c>
      <c r="I1066">
        <f>Raw!H1066/Raw!J1066</f>
        <v>1.0491386613950862</v>
      </c>
      <c r="J1066">
        <f>Raw!I1066/Raw!G1066</f>
        <v>1.0530923467946909</v>
      </c>
    </row>
    <row r="1067" spans="1:10" x14ac:dyDescent="0.2">
      <c r="A1067" t="b">
        <f>AND(Raw!E1067&gt;0,Raw!E1067&lt;100)</f>
        <v>1</v>
      </c>
      <c r="B1067" t="b">
        <f>Raw!D1067&gt;0</f>
        <v>1</v>
      </c>
      <c r="C1067" t="b">
        <f>AND(Raw!G1067&gt;Raw!D1067,Raw!G1067&lt;80*Raw!D1067)</f>
        <v>1</v>
      </c>
      <c r="D1067" t="b">
        <f>Raw!K1067*Raw!F1067&gt;10000000</f>
        <v>0</v>
      </c>
      <c r="E1067">
        <f>Raw!M1067/Raw!L1067</f>
        <v>0.99625601711535028</v>
      </c>
      <c r="F1067">
        <f>Raw!G1067/Raw!F1067</f>
        <v>0.9496717724288839</v>
      </c>
      <c r="H1067">
        <f>Raw!H1067/Raw!G1067</f>
        <v>0.95622119815668205</v>
      </c>
      <c r="I1067">
        <f>Raw!H1067/Raw!J1067</f>
        <v>1.008505467800729</v>
      </c>
      <c r="J1067">
        <f>Raw!I1067/Raw!G1067</f>
        <v>1.0368663594470047</v>
      </c>
    </row>
    <row r="1068" spans="1:10" x14ac:dyDescent="0.2">
      <c r="A1068" t="b">
        <f>AND(Raw!E1068&gt;0,Raw!E1068&lt;100)</f>
        <v>0</v>
      </c>
      <c r="B1068" t="b">
        <f>Raw!D1068&gt;0</f>
        <v>1</v>
      </c>
      <c r="C1068" t="b">
        <f>AND(Raw!G1068&gt;Raw!D1068,Raw!G1068&lt;80*Raw!D1068)</f>
        <v>1</v>
      </c>
      <c r="D1068" t="b">
        <f>Raw!K1068*Raw!F1068&gt;10000000</f>
        <v>1</v>
      </c>
      <c r="E1068">
        <f>Raw!M1068/Raw!L1068</f>
        <v>0.99625601711535028</v>
      </c>
      <c r="F1068">
        <f>Raw!G1068/Raw!F1068</f>
        <v>0.73027259684361545</v>
      </c>
      <c r="H1068">
        <f>Raw!H1068/Raw!G1068</f>
        <v>1.0027504911591356</v>
      </c>
      <c r="I1068">
        <f>Raw!H1068/Raw!J1068</f>
        <v>1.0203918432626948</v>
      </c>
      <c r="J1068">
        <f>Raw!I1068/Raw!G1068</f>
        <v>1.0781925343811396</v>
      </c>
    </row>
    <row r="1069" spans="1:10" x14ac:dyDescent="0.2">
      <c r="A1069" t="b">
        <f>AND(Raw!E1069&gt;0,Raw!E1069&lt;100)</f>
        <v>1</v>
      </c>
      <c r="B1069" t="b">
        <f>Raw!D1069&gt;0</f>
        <v>1</v>
      </c>
      <c r="C1069" t="b">
        <f>AND(Raw!G1069&gt;Raw!D1069,Raw!G1069&lt;80*Raw!D1069)</f>
        <v>1</v>
      </c>
      <c r="D1069" t="b">
        <f>Raw!K1069*Raw!F1069&gt;10000000</f>
        <v>1</v>
      </c>
      <c r="E1069">
        <f>Raw!M1069/Raw!L1069</f>
        <v>0.99625601711535028</v>
      </c>
      <c r="F1069">
        <f>Raw!G1069/Raw!F1069</f>
        <v>1.0072289156626506</v>
      </c>
      <c r="H1069">
        <f>Raw!H1069/Raw!G1069</f>
        <v>0.96124401913875601</v>
      </c>
      <c r="I1069">
        <f>Raw!H1069/Raw!J1069</f>
        <v>1.00249500998004</v>
      </c>
      <c r="J1069">
        <f>Raw!I1069/Raw!G1069</f>
        <v>1.0143540669856459</v>
      </c>
    </row>
    <row r="1070" spans="1:10" x14ac:dyDescent="0.2">
      <c r="A1070" t="b">
        <f>AND(Raw!E1070&gt;0,Raw!E1070&lt;100)</f>
        <v>1</v>
      </c>
      <c r="B1070" t="b">
        <f>Raw!D1070&gt;0</f>
        <v>1</v>
      </c>
      <c r="C1070" t="b">
        <f>AND(Raw!G1070&gt;Raw!D1070,Raw!G1070&lt;80*Raw!D1070)</f>
        <v>1</v>
      </c>
      <c r="D1070" t="b">
        <f>Raw!K1070*Raw!F1070&gt;10000000</f>
        <v>0</v>
      </c>
      <c r="E1070">
        <f>Raw!M1070/Raw!L1070</f>
        <v>0.99625601711535028</v>
      </c>
      <c r="F1070">
        <f>Raw!G1070/Raw!F1070</f>
        <v>0.9871589085072231</v>
      </c>
      <c r="H1070">
        <f>Raw!H1070/Raw!G1070</f>
        <v>1</v>
      </c>
      <c r="I1070">
        <f>Raw!H1070/Raw!J1070</f>
        <v>1.0165289256198349</v>
      </c>
      <c r="J1070">
        <f>Raw!I1070/Raw!G1070</f>
        <v>1.0146341463414634</v>
      </c>
    </row>
    <row r="1071" spans="1:10" x14ac:dyDescent="0.2">
      <c r="A1071" t="b">
        <f>AND(Raw!E1071&gt;0,Raw!E1071&lt;100)</f>
        <v>0</v>
      </c>
      <c r="B1071" t="b">
        <f>Raw!D1071&gt;0</f>
        <v>1</v>
      </c>
      <c r="C1071" t="b">
        <f>AND(Raw!G1071&gt;Raw!D1071,Raw!G1071&lt;80*Raw!D1071)</f>
        <v>1</v>
      </c>
      <c r="D1071" t="b">
        <f>Raw!K1071*Raw!F1071&gt;10000000</f>
        <v>0</v>
      </c>
      <c r="E1071">
        <f>Raw!M1071/Raw!L1071</f>
        <v>0.99625601711535028</v>
      </c>
      <c r="F1071">
        <f>Raw!G1071/Raw!F1071</f>
        <v>0.9968659055294381</v>
      </c>
      <c r="H1071">
        <f>Raw!H1071/Raw!G1071</f>
        <v>0.96541657309678874</v>
      </c>
      <c r="I1071">
        <f>Raw!H1071/Raw!J1071</f>
        <v>1.0179966848212172</v>
      </c>
      <c r="J1071">
        <f>Raw!I1071/Raw!G1071</f>
        <v>1.0709633954637323</v>
      </c>
    </row>
    <row r="1072" spans="1:10" x14ac:dyDescent="0.2">
      <c r="A1072" t="b">
        <f>AND(Raw!E1072&gt;0,Raw!E1072&lt;100)</f>
        <v>1</v>
      </c>
      <c r="B1072" t="b">
        <f>Raw!D1072&gt;0</f>
        <v>1</v>
      </c>
      <c r="C1072" t="b">
        <f>AND(Raw!G1072&gt;Raw!D1072,Raw!G1072&lt;80*Raw!D1072)</f>
        <v>1</v>
      </c>
      <c r="D1072" t="b">
        <f>Raw!K1072*Raw!F1072&gt;10000000</f>
        <v>1</v>
      </c>
      <c r="E1072">
        <f>Raw!M1072/Raw!L1072</f>
        <v>0.99625601711535028</v>
      </c>
      <c r="F1072">
        <f>Raw!G1072/Raw!F1072</f>
        <v>1.0108063175394844</v>
      </c>
      <c r="H1072">
        <f>Raw!H1072/Raw!G1072</f>
        <v>0.96765350877192979</v>
      </c>
      <c r="I1072">
        <f>Raw!H1072/Raw!J1072</f>
        <v>1.0175843182473334</v>
      </c>
      <c r="J1072">
        <f>Raw!I1072/Raw!G1072</f>
        <v>1</v>
      </c>
    </row>
    <row r="1073" spans="1:10" x14ac:dyDescent="0.2">
      <c r="A1073" t="b">
        <f>AND(Raw!E1073&gt;0,Raw!E1073&lt;100)</f>
        <v>0</v>
      </c>
      <c r="B1073" t="b">
        <f>Raw!D1073&gt;0</f>
        <v>1</v>
      </c>
      <c r="C1073" t="b">
        <f>AND(Raw!G1073&gt;Raw!D1073,Raw!G1073&lt;80*Raw!D1073)</f>
        <v>1</v>
      </c>
      <c r="D1073" t="b">
        <f>Raw!K1073*Raw!F1073&gt;10000000</f>
        <v>1</v>
      </c>
      <c r="E1073">
        <f>Raw!M1073/Raw!L1073</f>
        <v>0.99625601711535028</v>
      </c>
      <c r="F1073">
        <f>Raw!G1073/Raw!F1073</f>
        <v>0.99753724910725294</v>
      </c>
      <c r="H1073">
        <f>Raw!H1073/Raw!G1073</f>
        <v>1.0109862979879027</v>
      </c>
      <c r="I1073">
        <f>Raw!H1073/Raw!J1073</f>
        <v>1.0154990700557966</v>
      </c>
      <c r="J1073">
        <f>Raw!I1073/Raw!G1073</f>
        <v>1.0250586347364523</v>
      </c>
    </row>
    <row r="1074" spans="1:10" x14ac:dyDescent="0.2">
      <c r="A1074" t="b">
        <f>AND(Raw!E1074&gt;0,Raw!E1074&lt;100)</f>
        <v>1</v>
      </c>
      <c r="B1074" t="b">
        <f>Raw!D1074&gt;0</f>
        <v>1</v>
      </c>
      <c r="C1074" t="b">
        <f>AND(Raw!G1074&gt;Raw!D1074,Raw!G1074&lt;80*Raw!D1074)</f>
        <v>1</v>
      </c>
      <c r="D1074" t="b">
        <f>Raw!K1074*Raw!F1074&gt;10000000</f>
        <v>1</v>
      </c>
      <c r="E1074">
        <f>Raw!M1074/Raw!L1074</f>
        <v>0.99625601711535028</v>
      </c>
      <c r="F1074">
        <f>Raw!G1074/Raw!F1074</f>
        <v>1.0186543701530077</v>
      </c>
      <c r="H1074">
        <f>Raw!H1074/Raw!G1074</f>
        <v>0.99341563786008225</v>
      </c>
      <c r="I1074">
        <f>Raw!H1074/Raw!J1074</f>
        <v>1.0031165593185123</v>
      </c>
      <c r="J1074">
        <f>Raw!I1074/Raw!G1074</f>
        <v>1.0205761316872428</v>
      </c>
    </row>
    <row r="1075" spans="1:10" x14ac:dyDescent="0.2">
      <c r="A1075" t="b">
        <f>AND(Raw!E1075&gt;0,Raw!E1075&lt;100)</f>
        <v>0</v>
      </c>
      <c r="B1075" t="b">
        <f>Raw!D1075&gt;0</f>
        <v>1</v>
      </c>
      <c r="C1075" t="b">
        <f>AND(Raw!G1075&gt;Raw!D1075,Raw!G1075&lt;80*Raw!D1075)</f>
        <v>1</v>
      </c>
      <c r="D1075" t="b">
        <f>Raw!K1075*Raw!F1075&gt;10000000</f>
        <v>1</v>
      </c>
      <c r="E1075">
        <f>Raw!M1075/Raw!L1075</f>
        <v>0.99625601711535028</v>
      </c>
      <c r="F1075">
        <f>Raw!G1075/Raw!F1075</f>
        <v>0.95020646101530226</v>
      </c>
      <c r="H1075">
        <f>Raw!H1075/Raw!G1075</f>
        <v>1.0572597137014315</v>
      </c>
      <c r="I1075">
        <f>Raw!H1075/Raw!J1075</f>
        <v>1.0759625390218523</v>
      </c>
      <c r="J1075">
        <f>Raw!I1075/Raw!G1075</f>
        <v>1.0710633946830266</v>
      </c>
    </row>
    <row r="1076" spans="1:10" x14ac:dyDescent="0.2">
      <c r="A1076" t="b">
        <f>AND(Raw!E1076&gt;0,Raw!E1076&lt;100)</f>
        <v>1</v>
      </c>
      <c r="B1076" t="b">
        <f>Raw!D1076&gt;0</f>
        <v>1</v>
      </c>
      <c r="C1076" t="b">
        <f>AND(Raw!G1076&gt;Raw!D1076,Raw!G1076&lt;80*Raw!D1076)</f>
        <v>1</v>
      </c>
      <c r="D1076" t="b">
        <f>Raw!K1076*Raw!F1076&gt;10000000</f>
        <v>1</v>
      </c>
      <c r="E1076">
        <f>Raw!M1076/Raw!L1076</f>
        <v>0.99625601711535028</v>
      </c>
      <c r="F1076">
        <f>Raw!G1076/Raw!F1076</f>
        <v>0.98996055934026528</v>
      </c>
      <c r="H1076">
        <f>Raw!H1076/Raw!G1076</f>
        <v>0.97591452372328868</v>
      </c>
      <c r="I1076">
        <f>Raw!H1076/Raw!J1076</f>
        <v>1.0024181547619049</v>
      </c>
      <c r="J1076">
        <f>Raw!I1076/Raw!G1076</f>
        <v>1.0296993842810576</v>
      </c>
    </row>
    <row r="1077" spans="1:10" x14ac:dyDescent="0.2">
      <c r="A1077" t="b">
        <f>AND(Raw!E1077&gt;0,Raw!E1077&lt;100)</f>
        <v>1</v>
      </c>
      <c r="B1077" t="b">
        <f>Raw!D1077&gt;0</f>
        <v>1</v>
      </c>
      <c r="C1077" t="b">
        <f>AND(Raw!G1077&gt;Raw!D1077,Raw!G1077&lt;80*Raw!D1077)</f>
        <v>1</v>
      </c>
      <c r="D1077" t="b">
        <f>Raw!K1077*Raw!F1077&gt;10000000</f>
        <v>1</v>
      </c>
      <c r="E1077">
        <f>Raw!M1077/Raw!L1077</f>
        <v>0.99625601711535028</v>
      </c>
      <c r="F1077">
        <f>Raw!G1077/Raw!F1077</f>
        <v>0.96765005086470002</v>
      </c>
      <c r="H1077">
        <f>Raw!H1077/Raw!G1077</f>
        <v>1.0048359966358285</v>
      </c>
      <c r="I1077">
        <f>Raw!H1077/Raw!J1077</f>
        <v>1.0157279489904358</v>
      </c>
      <c r="J1077">
        <f>Raw!I1077/Raw!G1077</f>
        <v>1.0157695542472667</v>
      </c>
    </row>
    <row r="1078" spans="1:10" x14ac:dyDescent="0.2">
      <c r="A1078" t="b">
        <f>AND(Raw!E1078&gt;0,Raw!E1078&lt;100)</f>
        <v>1</v>
      </c>
      <c r="B1078" t="b">
        <f>Raw!D1078&gt;0</f>
        <v>1</v>
      </c>
      <c r="C1078" t="b">
        <f>AND(Raw!G1078&gt;Raw!D1078,Raw!G1078&lt;80*Raw!D1078)</f>
        <v>0</v>
      </c>
      <c r="D1078" t="b">
        <f>Raw!K1078*Raw!F1078&gt;10000000</f>
        <v>1</v>
      </c>
      <c r="E1078">
        <f>Raw!M1078/Raw!L1078</f>
        <v>0.99625601711535028</v>
      </c>
      <c r="F1078">
        <f>Raw!G1078/Raw!F1078</f>
        <v>0.95202108963093146</v>
      </c>
      <c r="H1078">
        <f>Raw!H1078/Raw!G1078</f>
        <v>1.0579656636514676</v>
      </c>
      <c r="I1078">
        <f>Raw!H1078/Raw!J1078</f>
        <v>1.0579656636514676</v>
      </c>
      <c r="J1078">
        <f>Raw!I1078/Raw!G1078</f>
        <v>1.0690419051135314</v>
      </c>
    </row>
    <row r="1079" spans="1:10" x14ac:dyDescent="0.2">
      <c r="A1079" t="b">
        <f>AND(Raw!E1079&gt;0,Raw!E1079&lt;100)</f>
        <v>1</v>
      </c>
      <c r="B1079" t="b">
        <f>Raw!D1079&gt;0</f>
        <v>1</v>
      </c>
      <c r="C1079" t="b">
        <f>AND(Raw!G1079&gt;Raw!D1079,Raw!G1079&lt;80*Raw!D1079)</f>
        <v>1</v>
      </c>
      <c r="D1079" t="b">
        <f>Raw!K1079*Raw!F1079&gt;10000000</f>
        <v>0</v>
      </c>
      <c r="E1079">
        <f>Raw!M1079/Raw!L1079</f>
        <v>0.99625601711535028</v>
      </c>
      <c r="F1079">
        <f>Raw!G1079/Raw!F1079</f>
        <v>0.99679572763684898</v>
      </c>
      <c r="H1079">
        <f>Raw!H1079/Raw!G1079</f>
        <v>0.99785695151352805</v>
      </c>
      <c r="I1079">
        <f>Raw!H1079/Raw!J1079</f>
        <v>1.0138813282525856</v>
      </c>
      <c r="J1079">
        <f>Raw!I1079/Raw!G1079</f>
        <v>1.0404500401821593</v>
      </c>
    </row>
    <row r="1080" spans="1:10" x14ac:dyDescent="0.2">
      <c r="A1080" t="b">
        <f>AND(Raw!E1080&gt;0,Raw!E1080&lt;100)</f>
        <v>1</v>
      </c>
      <c r="B1080" t="b">
        <f>Raw!D1080&gt;0</f>
        <v>1</v>
      </c>
      <c r="C1080" t="b">
        <f>AND(Raw!G1080&gt;Raw!D1080,Raw!G1080&lt;80*Raw!D1080)</f>
        <v>1</v>
      </c>
      <c r="D1080" t="b">
        <f>Raw!K1080*Raw!F1080&gt;10000000</f>
        <v>0</v>
      </c>
      <c r="E1080">
        <f>Raw!M1080/Raw!L1080</f>
        <v>0.99625601711535028</v>
      </c>
      <c r="F1080">
        <f>Raw!G1080/Raw!F1080</f>
        <v>1.0809164026322204</v>
      </c>
      <c r="H1080">
        <f>Raw!H1080/Raw!G1080</f>
        <v>0.93844419391206302</v>
      </c>
      <c r="I1080">
        <f>Raw!H1080/Raw!J1080</f>
        <v>1.002167108114616</v>
      </c>
      <c r="J1080">
        <f>Raw!I1080/Raw!G1080</f>
        <v>1.0054114994363021</v>
      </c>
    </row>
    <row r="1081" spans="1:10" x14ac:dyDescent="0.2">
      <c r="A1081" t="b">
        <f>AND(Raw!E1081&gt;0,Raw!E1081&lt;100)</f>
        <v>1</v>
      </c>
      <c r="B1081" t="b">
        <f>Raw!D1081&gt;0</f>
        <v>1</v>
      </c>
      <c r="C1081" t="b">
        <f>AND(Raw!G1081&gt;Raw!D1081,Raw!G1081&lt;80*Raw!D1081)</f>
        <v>1</v>
      </c>
      <c r="D1081" t="b">
        <f>Raw!K1081*Raw!F1081&gt;10000000</f>
        <v>1</v>
      </c>
      <c r="E1081">
        <f>Raw!M1081/Raw!L1081</f>
        <v>0.99625601711535028</v>
      </c>
      <c r="F1081">
        <f>Raw!G1081/Raw!F1081</f>
        <v>1.0331202273130882</v>
      </c>
      <c r="H1081">
        <f>Raw!H1081/Raw!G1081</f>
        <v>0.99914052428018918</v>
      </c>
      <c r="I1081">
        <f>Raw!H1081/Raw!J1081</f>
        <v>1.0152838427947599</v>
      </c>
      <c r="J1081">
        <f>Raw!I1081/Raw!G1081</f>
        <v>1.0319724967769661</v>
      </c>
    </row>
    <row r="1082" spans="1:10" x14ac:dyDescent="0.2">
      <c r="A1082" t="b">
        <f>AND(Raw!E1082&gt;0,Raw!E1082&lt;100)</f>
        <v>0</v>
      </c>
      <c r="B1082" t="b">
        <f>Raw!D1082&gt;0</f>
        <v>1</v>
      </c>
      <c r="C1082" t="b">
        <f>AND(Raw!G1082&gt;Raw!D1082,Raw!G1082&lt;80*Raw!D1082)</f>
        <v>1</v>
      </c>
      <c r="D1082" t="b">
        <f>Raw!K1082*Raw!F1082&gt;10000000</f>
        <v>0</v>
      </c>
      <c r="E1082">
        <f>Raw!M1082/Raw!L1082</f>
        <v>0.99625601711535028</v>
      </c>
      <c r="F1082">
        <f>Raw!G1082/Raw!F1082</f>
        <v>0.9746543778801845</v>
      </c>
      <c r="H1082">
        <f>Raw!H1082/Raw!G1082</f>
        <v>0.98286052009456248</v>
      </c>
      <c r="I1082">
        <f>Raw!H1082/Raw!J1082</f>
        <v>1</v>
      </c>
      <c r="J1082">
        <f>Raw!I1082/Raw!G1082</f>
        <v>1.0277777777777777</v>
      </c>
    </row>
    <row r="1083" spans="1:10" x14ac:dyDescent="0.2">
      <c r="A1083" t="b">
        <f>AND(Raw!E1083&gt;0,Raw!E1083&lt;100)</f>
        <v>1</v>
      </c>
      <c r="B1083" t="b">
        <f>Raw!D1083&gt;0</f>
        <v>1</v>
      </c>
      <c r="C1083" t="b">
        <f>AND(Raw!G1083&gt;Raw!D1083,Raw!G1083&lt;80*Raw!D1083)</f>
        <v>1</v>
      </c>
      <c r="D1083" t="b">
        <f>Raw!K1083*Raw!F1083&gt;10000000</f>
        <v>1</v>
      </c>
      <c r="E1083">
        <f>Raw!M1083/Raw!L1083</f>
        <v>0.99625601711535028</v>
      </c>
      <c r="F1083">
        <f>Raw!G1083/Raw!F1083</f>
        <v>0.99714765100671143</v>
      </c>
      <c r="H1083">
        <f>Raw!H1083/Raw!G1083</f>
        <v>1.0249032475180884</v>
      </c>
      <c r="I1083">
        <f>Raw!H1083/Raw!J1083</f>
        <v>1.0249032475180884</v>
      </c>
      <c r="J1083">
        <f>Raw!I1083/Raw!G1083</f>
        <v>1.0541813898704357</v>
      </c>
    </row>
    <row r="1084" spans="1:10" x14ac:dyDescent="0.2">
      <c r="A1084" t="b">
        <f>AND(Raw!E1084&gt;0,Raw!E1084&lt;100)</f>
        <v>1</v>
      </c>
      <c r="B1084" t="b">
        <f>Raw!D1084&gt;0</f>
        <v>1</v>
      </c>
      <c r="C1084" t="b">
        <f>AND(Raw!G1084&gt;Raw!D1084,Raw!G1084&lt;80*Raw!D1084)</f>
        <v>1</v>
      </c>
      <c r="D1084" t="b">
        <f>Raw!K1084*Raw!F1084&gt;10000000</f>
        <v>1</v>
      </c>
      <c r="E1084">
        <f>Raw!M1084/Raw!L1084</f>
        <v>0.99625601711535028</v>
      </c>
      <c r="F1084">
        <f>Raw!G1084/Raw!F1084</f>
        <v>0.99734260016353227</v>
      </c>
      <c r="H1084">
        <f>Raw!H1084/Raw!G1084</f>
        <v>1.0059438409510146</v>
      </c>
      <c r="I1084">
        <f>Raw!H1084/Raw!J1084</f>
        <v>1.0222870235367632</v>
      </c>
      <c r="J1084">
        <f>Raw!I1084/Raw!G1084</f>
        <v>1.0217257634761221</v>
      </c>
    </row>
    <row r="1085" spans="1:10" x14ac:dyDescent="0.2">
      <c r="A1085" t="b">
        <f>AND(Raw!E1085&gt;0,Raw!E1085&lt;100)</f>
        <v>0</v>
      </c>
      <c r="B1085" t="b">
        <f>Raw!D1085&gt;0</f>
        <v>1</v>
      </c>
      <c r="C1085" t="b">
        <f>AND(Raw!G1085&gt;Raw!D1085,Raw!G1085&lt;80*Raw!D1085)</f>
        <v>1</v>
      </c>
      <c r="D1085" t="b">
        <f>Raw!K1085*Raw!F1085&gt;10000000</f>
        <v>1</v>
      </c>
      <c r="E1085">
        <f>Raw!M1085/Raw!L1085</f>
        <v>0.99625601711535028</v>
      </c>
      <c r="F1085">
        <f>Raw!G1085/Raw!F1085</f>
        <v>1.0001051082615093</v>
      </c>
      <c r="H1085">
        <f>Raw!H1085/Raw!G1085</f>
        <v>1.059590120861797</v>
      </c>
      <c r="I1085">
        <f>Raw!H1085/Raw!J1085</f>
        <v>1.0769066438795127</v>
      </c>
      <c r="J1085">
        <f>Raw!I1085/Raw!G1085</f>
        <v>1.0626379400945873</v>
      </c>
    </row>
    <row r="1086" spans="1:10" x14ac:dyDescent="0.2">
      <c r="A1086" t="b">
        <f>AND(Raw!E1086&gt;0,Raw!E1086&lt;100)</f>
        <v>1</v>
      </c>
      <c r="B1086" t="b">
        <f>Raw!D1086&gt;0</f>
        <v>1</v>
      </c>
      <c r="C1086" t="b">
        <f>AND(Raw!G1086&gt;Raw!D1086,Raw!G1086&lt;80*Raw!D1086)</f>
        <v>1</v>
      </c>
      <c r="D1086" t="b">
        <f>Raw!K1086*Raw!F1086&gt;10000000</f>
        <v>1</v>
      </c>
      <c r="E1086">
        <f>Raw!M1086/Raw!L1086</f>
        <v>0.99625601711535028</v>
      </c>
      <c r="F1086">
        <f>Raw!G1086/Raw!F1086</f>
        <v>0.98504195549069673</v>
      </c>
      <c r="H1086">
        <f>Raw!H1086/Raw!G1086</f>
        <v>1.0307407407407407</v>
      </c>
      <c r="I1086">
        <f>Raw!H1086/Raw!J1086</f>
        <v>1.0320148331273176</v>
      </c>
      <c r="J1086">
        <f>Raw!I1086/Raw!G1086</f>
        <v>1.049135802469136</v>
      </c>
    </row>
    <row r="1087" spans="1:10" x14ac:dyDescent="0.2">
      <c r="A1087" t="b">
        <f>AND(Raw!E1087&gt;0,Raw!E1087&lt;100)</f>
        <v>1</v>
      </c>
      <c r="B1087" t="b">
        <f>Raw!D1087&gt;0</f>
        <v>1</v>
      </c>
      <c r="C1087" t="b">
        <f>AND(Raw!G1087&gt;Raw!D1087,Raw!G1087&lt;80*Raw!D1087)</f>
        <v>1</v>
      </c>
      <c r="D1087" t="b">
        <f>Raw!K1087*Raw!F1087&gt;10000000</f>
        <v>1</v>
      </c>
      <c r="E1087">
        <f>Raw!M1087/Raw!L1087</f>
        <v>0.99625601711535028</v>
      </c>
      <c r="F1087">
        <f>Raw!G1087/Raw!F1087</f>
        <v>1.0014236001265422</v>
      </c>
      <c r="H1087">
        <f>Raw!H1087/Raw!G1087</f>
        <v>0.98831148317801287</v>
      </c>
      <c r="I1087">
        <f>Raw!H1087/Raw!J1087</f>
        <v>1.0116410670978173</v>
      </c>
      <c r="J1087">
        <f>Raw!I1087/Raw!G1087</f>
        <v>1.0053703996209129</v>
      </c>
    </row>
    <row r="1088" spans="1:10" x14ac:dyDescent="0.2">
      <c r="A1088" t="b">
        <f>AND(Raw!E1088&gt;0,Raw!E1088&lt;100)</f>
        <v>0</v>
      </c>
      <c r="B1088" t="b">
        <f>Raw!D1088&gt;0</f>
        <v>1</v>
      </c>
      <c r="C1088" t="b">
        <f>AND(Raw!G1088&gt;Raw!D1088,Raw!G1088&lt;80*Raw!D1088)</f>
        <v>1</v>
      </c>
      <c r="D1088" t="b">
        <f>Raw!K1088*Raw!F1088&gt;10000000</f>
        <v>0</v>
      </c>
      <c r="E1088">
        <f>Raw!M1088/Raw!L1088</f>
        <v>0.99625601711535028</v>
      </c>
      <c r="F1088">
        <f>Raw!G1088/Raw!F1088</f>
        <v>0.95169281585466559</v>
      </c>
      <c r="H1088">
        <f>Raw!H1088/Raw!G1088</f>
        <v>1.0073752711496746</v>
      </c>
      <c r="I1088">
        <f>Raw!H1088/Raw!J1088</f>
        <v>1.0073752711496746</v>
      </c>
      <c r="J1088">
        <f>Raw!I1088/Raw!G1088</f>
        <v>1.03470715835141</v>
      </c>
    </row>
    <row r="1089" spans="1:10" x14ac:dyDescent="0.2">
      <c r="A1089" t="b">
        <f>AND(Raw!E1089&gt;0,Raw!E1089&lt;100)</f>
        <v>1</v>
      </c>
      <c r="B1089" t="b">
        <f>Raw!D1089&gt;0</f>
        <v>1</v>
      </c>
      <c r="C1089" t="b">
        <f>AND(Raw!G1089&gt;Raw!D1089,Raw!G1089&lt;80*Raw!D1089)</f>
        <v>1</v>
      </c>
      <c r="D1089" t="b">
        <f>Raw!K1089*Raw!F1089&gt;10000000</f>
        <v>1</v>
      </c>
      <c r="E1089">
        <f>Raw!M1089/Raw!L1089</f>
        <v>0.99625601711535028</v>
      </c>
      <c r="F1089">
        <f>Raw!G1089/Raw!F1089</f>
        <v>0.99127962085308052</v>
      </c>
      <c r="H1089">
        <f>Raw!H1089/Raw!G1089</f>
        <v>1.0527825588066551</v>
      </c>
      <c r="I1089">
        <f>Raw!H1089/Raw!J1089</f>
        <v>1.052983932670237</v>
      </c>
      <c r="J1089">
        <f>Raw!I1089/Raw!G1089</f>
        <v>1.0636833046471601</v>
      </c>
    </row>
    <row r="1090" spans="1:10" x14ac:dyDescent="0.2">
      <c r="A1090" t="b">
        <f>AND(Raw!E1090&gt;0,Raw!E1090&lt;100)</f>
        <v>0</v>
      </c>
      <c r="B1090" t="b">
        <f>Raw!D1090&gt;0</f>
        <v>1</v>
      </c>
      <c r="C1090" t="b">
        <f>AND(Raw!G1090&gt;Raw!D1090,Raw!G1090&lt;80*Raw!D1090)</f>
        <v>1</v>
      </c>
      <c r="D1090" t="b">
        <f>Raw!K1090*Raw!F1090&gt;10000000</f>
        <v>1</v>
      </c>
      <c r="E1090">
        <f>Raw!M1090/Raw!L1090</f>
        <v>0.99625601711535028</v>
      </c>
      <c r="F1090">
        <f>Raw!G1090/Raw!F1090</f>
        <v>0.99492299881536628</v>
      </c>
      <c r="H1090">
        <f>Raw!H1090/Raw!G1090</f>
        <v>0.99166524919203947</v>
      </c>
      <c r="I1090">
        <f>Raw!H1090/Raw!J1090</f>
        <v>1.0244245299595853</v>
      </c>
      <c r="J1090">
        <f>Raw!I1090/Raw!G1090</f>
        <v>1.0051029086579351</v>
      </c>
    </row>
    <row r="1091" spans="1:10" x14ac:dyDescent="0.2">
      <c r="A1091" t="b">
        <f>AND(Raw!E1091&gt;0,Raw!E1091&lt;100)</f>
        <v>1</v>
      </c>
      <c r="B1091" t="b">
        <f>Raw!D1091&gt;0</f>
        <v>1</v>
      </c>
      <c r="C1091" t="b">
        <f>AND(Raw!G1091&gt;Raw!D1091,Raw!G1091&lt;80*Raw!D1091)</f>
        <v>1</v>
      </c>
      <c r="D1091" t="b">
        <f>Raw!K1091*Raw!F1091&gt;10000000</f>
        <v>1</v>
      </c>
      <c r="E1091">
        <f>Raw!M1091/Raw!L1091</f>
        <v>0.99625601711535028</v>
      </c>
      <c r="F1091">
        <f>Raw!G1091/Raw!F1091</f>
        <v>1.049809612020171</v>
      </c>
      <c r="H1091">
        <f>Raw!H1091/Raw!G1091</f>
        <v>0.97657092441917459</v>
      </c>
      <c r="I1091">
        <f>Raw!H1091/Raw!J1091</f>
        <v>1.0130160667073418</v>
      </c>
      <c r="J1091">
        <f>Raw!I1091/Raw!G1091</f>
        <v>1.0108812861484169</v>
      </c>
    </row>
    <row r="1092" spans="1:10" x14ac:dyDescent="0.2">
      <c r="A1092" t="b">
        <f>AND(Raw!E1092&gt;0,Raw!E1092&lt;100)</f>
        <v>1</v>
      </c>
      <c r="B1092" t="b">
        <f>Raw!D1092&gt;0</f>
        <v>1</v>
      </c>
      <c r="C1092" t="b">
        <f>AND(Raw!G1092&gt;Raw!D1092,Raw!G1092&lt;80*Raw!D1092)</f>
        <v>0</v>
      </c>
      <c r="D1092" t="b">
        <f>Raw!K1092*Raw!F1092&gt;10000000</f>
        <v>1</v>
      </c>
      <c r="E1092">
        <f>Raw!M1092/Raw!L1092</f>
        <v>0.99625601711535028</v>
      </c>
      <c r="F1092">
        <f>Raw!G1092/Raw!F1092</f>
        <v>1.0296054912292867</v>
      </c>
      <c r="H1092">
        <f>Raw!H1092/Raw!G1092</f>
        <v>0.95851851851851855</v>
      </c>
      <c r="I1092">
        <f>Raw!H1092/Raw!J1092</f>
        <v>1.0066478076379066</v>
      </c>
      <c r="J1092">
        <f>Raw!I1092/Raw!G1092</f>
        <v>1.0206060606060605</v>
      </c>
    </row>
    <row r="1093" spans="1:10" x14ac:dyDescent="0.2">
      <c r="A1093" t="b">
        <f>AND(Raw!E1093&gt;0,Raw!E1093&lt;100)</f>
        <v>1</v>
      </c>
      <c r="B1093" t="b">
        <f>Raw!D1093&gt;0</f>
        <v>1</v>
      </c>
      <c r="C1093" t="b">
        <f>AND(Raw!G1093&gt;Raw!D1093,Raw!G1093&lt;80*Raw!D1093)</f>
        <v>0</v>
      </c>
      <c r="D1093" t="b">
        <f>Raw!K1093*Raw!F1093&gt;10000000</f>
        <v>1</v>
      </c>
      <c r="E1093">
        <f>Raw!M1093/Raw!L1093</f>
        <v>0.99625601711535028</v>
      </c>
      <c r="F1093">
        <f>Raw!G1093/Raw!F1093</f>
        <v>1.0220708043252851</v>
      </c>
      <c r="H1093">
        <f>Raw!H1093/Raw!G1093</f>
        <v>0.98913043478260865</v>
      </c>
      <c r="I1093">
        <f>Raw!H1093/Raw!J1093</f>
        <v>1.0263157894736843</v>
      </c>
      <c r="J1093">
        <f>Raw!I1093/Raw!G1093</f>
        <v>1.0397101449275361</v>
      </c>
    </row>
    <row r="1094" spans="1:10" x14ac:dyDescent="0.2">
      <c r="A1094" t="b">
        <f>AND(Raw!E1094&gt;0,Raw!E1094&lt;100)</f>
        <v>1</v>
      </c>
      <c r="B1094" t="b">
        <f>Raw!D1094&gt;0</f>
        <v>1</v>
      </c>
      <c r="C1094" t="b">
        <f>AND(Raw!G1094&gt;Raw!D1094,Raw!G1094&lt;80*Raw!D1094)</f>
        <v>0</v>
      </c>
      <c r="D1094" t="b">
        <f>Raw!K1094*Raw!F1094&gt;10000000</f>
        <v>1</v>
      </c>
      <c r="E1094">
        <f>Raw!M1094/Raw!L1094</f>
        <v>0.99625601711535028</v>
      </c>
      <c r="F1094">
        <f>Raw!G1094/Raw!F1094</f>
        <v>1.0099085365853659</v>
      </c>
      <c r="H1094">
        <f>Raw!H1094/Raw!G1094</f>
        <v>0.95509433962264145</v>
      </c>
      <c r="I1094">
        <f>Raw!H1094/Raw!J1094</f>
        <v>1.007363184079602</v>
      </c>
      <c r="J1094">
        <f>Raw!I1094/Raw!G1094</f>
        <v>1.0009433962264151</v>
      </c>
    </row>
    <row r="1095" spans="1:10" x14ac:dyDescent="0.2">
      <c r="A1095" t="b">
        <f>AND(Raw!E1095&gt;0,Raw!E1095&lt;100)</f>
        <v>0</v>
      </c>
      <c r="B1095" t="b">
        <f>Raw!D1095&gt;0</f>
        <v>1</v>
      </c>
      <c r="C1095" t="b">
        <f>AND(Raw!G1095&gt;Raw!D1095,Raw!G1095&lt;80*Raw!D1095)</f>
        <v>0</v>
      </c>
      <c r="D1095" t="b">
        <f>Raw!K1095*Raw!F1095&gt;10000000</f>
        <v>0</v>
      </c>
      <c r="E1095">
        <f>Raw!M1095/Raw!L1095</f>
        <v>0.99625601711535028</v>
      </c>
      <c r="F1095">
        <f>Raw!G1095/Raw!F1095</f>
        <v>1.0116086235489221</v>
      </c>
      <c r="H1095">
        <f>Raw!H1095/Raw!G1095</f>
        <v>1.0024590163934426</v>
      </c>
      <c r="I1095">
        <f>Raw!H1095/Raw!J1095</f>
        <v>1.0149377593360995</v>
      </c>
      <c r="J1095">
        <f>Raw!I1095/Raw!G1095</f>
        <v>1.019672131147541</v>
      </c>
    </row>
    <row r="1096" spans="1:10" x14ac:dyDescent="0.2">
      <c r="A1096" t="b">
        <f>AND(Raw!E1096&gt;0,Raw!E1096&lt;100)</f>
        <v>1</v>
      </c>
      <c r="B1096" t="b">
        <f>Raw!D1096&gt;0</f>
        <v>1</v>
      </c>
      <c r="C1096" t="b">
        <f>AND(Raw!G1096&gt;Raw!D1096,Raw!G1096&lt;80*Raw!D1096)</f>
        <v>1</v>
      </c>
      <c r="D1096" t="b">
        <f>Raw!K1096*Raw!F1096&gt;10000000</f>
        <v>0</v>
      </c>
      <c r="E1096">
        <f>Raw!M1096/Raw!L1096</f>
        <v>0.99625601711535028</v>
      </c>
      <c r="F1096">
        <f>Raw!G1096/Raw!F1096</f>
        <v>0.95525997581620314</v>
      </c>
      <c r="H1096">
        <f>Raw!H1096/Raw!G1096</f>
        <v>1.0283544303797467</v>
      </c>
      <c r="I1096">
        <f>Raw!H1096/Raw!J1096</f>
        <v>1.0283544303797467</v>
      </c>
      <c r="J1096">
        <f>Raw!I1096/Raw!G1096</f>
        <v>1.0283544303797467</v>
      </c>
    </row>
    <row r="1097" spans="1:10" x14ac:dyDescent="0.2">
      <c r="A1097" t="b">
        <f>AND(Raw!E1097&gt;0,Raw!E1097&lt;100)</f>
        <v>0</v>
      </c>
      <c r="B1097" t="b">
        <f>Raw!D1097&gt;0</f>
        <v>1</v>
      </c>
      <c r="C1097" t="b">
        <f>AND(Raw!G1097&gt;Raw!D1097,Raw!G1097&lt;80*Raw!D1097)</f>
        <v>0</v>
      </c>
      <c r="D1097" t="b">
        <f>Raw!K1097*Raw!F1097&gt;10000000</f>
        <v>1</v>
      </c>
      <c r="E1097">
        <f>Raw!M1097/Raw!L1097</f>
        <v>0.99625601711535028</v>
      </c>
      <c r="F1097">
        <f>Raw!G1097/Raw!F1097</f>
        <v>0.93201754385964908</v>
      </c>
      <c r="H1097">
        <f>Raw!H1097/Raw!G1097</f>
        <v>1.0044817927170868</v>
      </c>
      <c r="I1097">
        <f>Raw!H1097/Raw!J1097</f>
        <v>1.0320018418326236</v>
      </c>
      <c r="J1097">
        <f>Raw!I1097/Raw!G1097</f>
        <v>1.0397759103641455</v>
      </c>
    </row>
    <row r="1098" spans="1:10" x14ac:dyDescent="0.2">
      <c r="A1098" t="b">
        <f>AND(Raw!E1098&gt;0,Raw!E1098&lt;100)</f>
        <v>1</v>
      </c>
      <c r="B1098" t="b">
        <f>Raw!D1098&gt;0</f>
        <v>1</v>
      </c>
      <c r="C1098" t="b">
        <f>AND(Raw!G1098&gt;Raw!D1098,Raw!G1098&lt;80*Raw!D1098)</f>
        <v>1</v>
      </c>
      <c r="D1098" t="b">
        <f>Raw!K1098*Raw!F1098&gt;10000000</f>
        <v>1</v>
      </c>
      <c r="E1098">
        <f>Raw!M1098/Raw!L1098</f>
        <v>0.99625601711535028</v>
      </c>
      <c r="F1098">
        <f>Raw!G1098/Raw!F1098</f>
        <v>0.97475832438238441</v>
      </c>
      <c r="H1098">
        <f>Raw!H1098/Raw!G1098</f>
        <v>1.0980716253443528</v>
      </c>
      <c r="I1098">
        <f>Raw!H1098/Raw!J1098</f>
        <v>1.1196629213483145</v>
      </c>
      <c r="J1098">
        <f>Raw!I1098/Raw!G1098</f>
        <v>1.1041322314049586</v>
      </c>
    </row>
    <row r="1099" spans="1:10" x14ac:dyDescent="0.2">
      <c r="A1099" t="b">
        <f>AND(Raw!E1099&gt;0,Raw!E1099&lt;100)</f>
        <v>1</v>
      </c>
      <c r="B1099" t="b">
        <f>Raw!D1099&gt;0</f>
        <v>1</v>
      </c>
      <c r="C1099" t="b">
        <f>AND(Raw!G1099&gt;Raw!D1099,Raw!G1099&lt;80*Raw!D1099)</f>
        <v>0</v>
      </c>
      <c r="D1099" t="b">
        <f>Raw!K1099*Raw!F1099&gt;10000000</f>
        <v>1</v>
      </c>
      <c r="E1099">
        <f>Raw!M1099/Raw!L1099</f>
        <v>0.99625601711535028</v>
      </c>
      <c r="F1099">
        <f>Raw!G1099/Raw!F1099</f>
        <v>1.0271342771342771</v>
      </c>
      <c r="H1099">
        <f>Raw!H1099/Raw!G1099</f>
        <v>0.99634541088023398</v>
      </c>
      <c r="I1099">
        <f>Raw!H1099/Raw!J1099</f>
        <v>1.0155385270327799</v>
      </c>
      <c r="J1099">
        <f>Raw!I1099/Raw!G1099</f>
        <v>1.002297170303853</v>
      </c>
    </row>
    <row r="1100" spans="1:10" x14ac:dyDescent="0.2">
      <c r="A1100" t="b">
        <f>AND(Raw!E1100&gt;0,Raw!E1100&lt;100)</f>
        <v>1</v>
      </c>
      <c r="B1100" t="b">
        <f>Raw!D1100&gt;0</f>
        <v>1</v>
      </c>
      <c r="C1100" t="b">
        <f>AND(Raw!G1100&gt;Raw!D1100,Raw!G1100&lt;80*Raw!D1100)</f>
        <v>0</v>
      </c>
      <c r="D1100" t="b">
        <f>Raw!K1100*Raw!F1100&gt;10000000</f>
        <v>0</v>
      </c>
      <c r="E1100">
        <f>Raw!M1100/Raw!L1100</f>
        <v>0.99625601711535028</v>
      </c>
      <c r="F1100">
        <f>Raw!G1100/Raw!F1100</f>
        <v>0.95118343195266264</v>
      </c>
      <c r="H1100">
        <f>Raw!H1100/Raw!G1100</f>
        <v>1.084647856031993</v>
      </c>
      <c r="I1100">
        <f>Raw!H1100/Raw!J1100</f>
        <v>1.0985598559855987</v>
      </c>
      <c r="J1100">
        <f>Raw!I1100/Raw!G1100</f>
        <v>1.1086425238835815</v>
      </c>
    </row>
    <row r="1101" spans="1:10" x14ac:dyDescent="0.2">
      <c r="A1101" t="b">
        <f>AND(Raw!E1101&gt;0,Raw!E1101&lt;100)</f>
        <v>1</v>
      </c>
      <c r="B1101" t="b">
        <f>Raw!D1101&gt;0</f>
        <v>1</v>
      </c>
      <c r="C1101" t="b">
        <f>AND(Raw!G1101&gt;Raw!D1101,Raw!G1101&lt;80*Raw!D1101)</f>
        <v>1</v>
      </c>
      <c r="D1101" t="b">
        <f>Raw!K1101*Raw!F1101&gt;10000000</f>
        <v>1</v>
      </c>
      <c r="E1101">
        <f>Raw!M1101/Raw!L1101</f>
        <v>0.99625601711535028</v>
      </c>
      <c r="F1101">
        <f>Raw!G1101/Raw!F1101</f>
        <v>0.98864140562605374</v>
      </c>
      <c r="H1101">
        <f>Raw!H1101/Raw!G1101</f>
        <v>1.0402118301768244</v>
      </c>
      <c r="I1101">
        <f>Raw!H1101/Raw!J1101</f>
        <v>1.0402118301768244</v>
      </c>
      <c r="J1101">
        <f>Raw!I1101/Raw!G1101</f>
        <v>1.0578942644286868</v>
      </c>
    </row>
    <row r="1102" spans="1:10" x14ac:dyDescent="0.2">
      <c r="A1102" t="b">
        <f>AND(Raw!E1102&gt;0,Raw!E1102&lt;100)</f>
        <v>1</v>
      </c>
      <c r="B1102" t="b">
        <f>Raw!D1102&gt;0</f>
        <v>1</v>
      </c>
      <c r="C1102" t="b">
        <f>AND(Raw!G1102&gt;Raw!D1102,Raw!G1102&lt;80*Raw!D1102)</f>
        <v>1</v>
      </c>
      <c r="D1102" t="b">
        <f>Raw!K1102*Raw!F1102&gt;10000000</f>
        <v>1</v>
      </c>
      <c r="E1102">
        <f>Raw!M1102/Raw!L1102</f>
        <v>0.99625601711535028</v>
      </c>
      <c r="F1102">
        <f>Raw!G1102/Raw!F1102</f>
        <v>1.0500308832612724</v>
      </c>
      <c r="H1102">
        <f>Raw!H1102/Raw!G1102</f>
        <v>0.98441176470588232</v>
      </c>
      <c r="I1102">
        <f>Raw!H1102/Raw!J1102</f>
        <v>1.0571699305116866</v>
      </c>
      <c r="J1102">
        <f>Raw!I1102/Raw!G1102</f>
        <v>1</v>
      </c>
    </row>
    <row r="1103" spans="1:10" x14ac:dyDescent="0.2">
      <c r="A1103" t="b">
        <f>AND(Raw!E1103&gt;0,Raw!E1103&lt;100)</f>
        <v>0</v>
      </c>
      <c r="B1103" t="b">
        <f>Raw!D1103&gt;0</f>
        <v>1</v>
      </c>
      <c r="C1103" t="b">
        <f>AND(Raw!G1103&gt;Raw!D1103,Raw!G1103&lt;80*Raw!D1103)</f>
        <v>1</v>
      </c>
      <c r="D1103" t="b">
        <f>Raw!K1103*Raw!F1103&gt;10000000</f>
        <v>1</v>
      </c>
      <c r="E1103">
        <f>Raw!M1103/Raw!L1103</f>
        <v>0.99625601711535028</v>
      </c>
      <c r="F1103">
        <f>Raw!G1103/Raw!F1103</f>
        <v>0.96103896103896091</v>
      </c>
      <c r="H1103">
        <f>Raw!H1103/Raw!G1103</f>
        <v>1.0321750321750323</v>
      </c>
      <c r="I1103">
        <f>Raw!H1103/Raw!J1103</f>
        <v>1.0348387096774192</v>
      </c>
      <c r="J1103">
        <f>Raw!I1103/Raw!G1103</f>
        <v>1.0501930501930503</v>
      </c>
    </row>
    <row r="1104" spans="1:10" x14ac:dyDescent="0.2">
      <c r="A1104" t="b">
        <f>AND(Raw!E1104&gt;0,Raw!E1104&lt;100)</f>
        <v>1</v>
      </c>
      <c r="B1104" t="b">
        <f>Raw!D1104&gt;0</f>
        <v>1</v>
      </c>
      <c r="C1104" t="b">
        <f>AND(Raw!G1104&gt;Raw!D1104,Raw!G1104&lt;80*Raw!D1104)</f>
        <v>1</v>
      </c>
      <c r="D1104" t="b">
        <f>Raw!K1104*Raw!F1104&gt;10000000</f>
        <v>1</v>
      </c>
      <c r="E1104">
        <f>Raw!M1104/Raw!L1104</f>
        <v>0.99625601711535028</v>
      </c>
      <c r="F1104">
        <f>Raw!G1104/Raw!F1104</f>
        <v>1.0266602035870092</v>
      </c>
      <c r="H1104">
        <f>Raw!H1104/Raw!G1104</f>
        <v>1.0010387157695939</v>
      </c>
      <c r="I1104">
        <f>Raw!H1104/Raw!J1104</f>
        <v>1.0312256809338523</v>
      </c>
      <c r="J1104">
        <f>Raw!I1104/Raw!G1104</f>
        <v>1.0251180358829084</v>
      </c>
    </row>
    <row r="1105" spans="1:10" x14ac:dyDescent="0.2">
      <c r="A1105" t="b">
        <f>AND(Raw!E1105&gt;0,Raw!E1105&lt;100)</f>
        <v>0</v>
      </c>
      <c r="B1105" t="b">
        <f>Raw!D1105&gt;0</f>
        <v>1</v>
      </c>
      <c r="C1105" t="b">
        <f>AND(Raw!G1105&gt;Raw!D1105,Raw!G1105&lt;80*Raw!D1105)</f>
        <v>0</v>
      </c>
      <c r="D1105" t="b">
        <f>Raw!K1105*Raw!F1105&gt;10000000</f>
        <v>0</v>
      </c>
      <c r="E1105">
        <f>Raw!M1105/Raw!L1105</f>
        <v>0.99625601711535028</v>
      </c>
      <c r="F1105">
        <f>Raw!G1105/Raw!F1105</f>
        <v>1.0655737704918034</v>
      </c>
      <c r="H1105">
        <f>Raw!H1105/Raw!G1105</f>
        <v>0.89790209790209785</v>
      </c>
      <c r="I1105">
        <f>Raw!H1105/Raw!J1105</f>
        <v>1.0110236220472442</v>
      </c>
      <c r="J1105">
        <f>Raw!I1105/Raw!G1105</f>
        <v>1.0167832167832167</v>
      </c>
    </row>
    <row r="1106" spans="1:10" x14ac:dyDescent="0.2">
      <c r="A1106" t="b">
        <f>AND(Raw!E1106&gt;0,Raw!E1106&lt;100)</f>
        <v>1</v>
      </c>
      <c r="B1106" t="b">
        <f>Raw!D1106&gt;0</f>
        <v>1</v>
      </c>
      <c r="C1106" t="b">
        <f>AND(Raw!G1106&gt;Raw!D1106,Raw!G1106&lt;80*Raw!D1106)</f>
        <v>0</v>
      </c>
      <c r="D1106" t="b">
        <f>Raw!K1106*Raw!F1106&gt;10000000</f>
        <v>1</v>
      </c>
      <c r="E1106">
        <f>Raw!M1106/Raw!L1106</f>
        <v>0.99625601711535028</v>
      </c>
      <c r="F1106">
        <f>Raw!G1106/Raw!F1106</f>
        <v>1.0809241094475994</v>
      </c>
      <c r="H1106">
        <f>Raw!H1106/Raw!G1106</f>
        <v>1.0122985074626867</v>
      </c>
      <c r="I1106">
        <f>Raw!H1106/Raw!J1106</f>
        <v>1.0224312590448625</v>
      </c>
      <c r="J1106">
        <f>Raw!I1106/Raw!G1106</f>
        <v>1.0288955223880598</v>
      </c>
    </row>
    <row r="1107" spans="1:10" x14ac:dyDescent="0.2">
      <c r="A1107" t="b">
        <f>AND(Raw!E1107&gt;0,Raw!E1107&lt;100)</f>
        <v>1</v>
      </c>
      <c r="B1107" t="b">
        <f>Raw!D1107&gt;0</f>
        <v>1</v>
      </c>
      <c r="C1107" t="b">
        <f>AND(Raw!G1107&gt;Raw!D1107,Raw!G1107&lt;80*Raw!D1107)</f>
        <v>0</v>
      </c>
      <c r="D1107" t="b">
        <f>Raw!K1107*Raw!F1107&gt;10000000</f>
        <v>1</v>
      </c>
      <c r="E1107">
        <f>Raw!M1107/Raw!L1107</f>
        <v>0.99625601711535028</v>
      </c>
      <c r="F1107">
        <f>Raw!G1107/Raw!F1107</f>
        <v>1.0317256696471311</v>
      </c>
      <c r="H1107">
        <f>Raw!H1107/Raw!G1107</f>
        <v>0.93579037226737927</v>
      </c>
      <c r="I1107">
        <f>Raw!H1107/Raw!J1107</f>
        <v>1.0037421871889805</v>
      </c>
      <c r="J1107">
        <f>Raw!I1107/Raw!G1107</f>
        <v>1.0020784619381657</v>
      </c>
    </row>
    <row r="1108" spans="1:10" x14ac:dyDescent="0.2">
      <c r="A1108" t="b">
        <f>AND(Raw!E1108&gt;0,Raw!E1108&lt;100)</f>
        <v>0</v>
      </c>
      <c r="B1108" t="b">
        <f>Raw!D1108&gt;0</f>
        <v>1</v>
      </c>
      <c r="C1108" t="b">
        <f>AND(Raw!G1108&gt;Raw!D1108,Raw!G1108&lt;80*Raw!D1108)</f>
        <v>1</v>
      </c>
      <c r="D1108" t="b">
        <f>Raw!K1108*Raw!F1108&gt;10000000</f>
        <v>1</v>
      </c>
      <c r="E1108">
        <f>Raw!M1108/Raw!L1108</f>
        <v>0.99625601711535028</v>
      </c>
      <c r="F1108">
        <f>Raw!G1108/Raw!F1108</f>
        <v>1.0802292263610316</v>
      </c>
      <c r="H1108">
        <f>Raw!H1108/Raw!G1108</f>
        <v>0.93987621573828473</v>
      </c>
      <c r="I1108">
        <f>Raw!H1108/Raw!J1108</f>
        <v>1.007105637138797</v>
      </c>
      <c r="J1108">
        <f>Raw!I1108/Raw!G1108</f>
        <v>1.0075154730327143</v>
      </c>
    </row>
    <row r="1109" spans="1:10" x14ac:dyDescent="0.2">
      <c r="A1109" t="b">
        <f>AND(Raw!E1109&gt;0,Raw!E1109&lt;100)</f>
        <v>1</v>
      </c>
      <c r="B1109" t="b">
        <f>Raw!D1109&gt;0</f>
        <v>1</v>
      </c>
      <c r="C1109" t="b">
        <f>AND(Raw!G1109&gt;Raw!D1109,Raw!G1109&lt;80*Raw!D1109)</f>
        <v>1</v>
      </c>
      <c r="D1109" t="b">
        <f>Raw!K1109*Raw!F1109&gt;10000000</f>
        <v>1</v>
      </c>
      <c r="E1109">
        <f>Raw!M1109/Raw!L1109</f>
        <v>0.99625601711535028</v>
      </c>
      <c r="F1109">
        <f>Raw!G1109/Raw!F1109</f>
        <v>1.1343797856049003</v>
      </c>
      <c r="H1109">
        <f>Raw!H1109/Raw!G1109</f>
        <v>1.0030374620317246</v>
      </c>
      <c r="I1109">
        <f>Raw!H1109/Raw!J1109</f>
        <v>1.0174597740499829</v>
      </c>
      <c r="J1109">
        <f>Raw!I1109/Raw!G1109</f>
        <v>1.0789740128248397</v>
      </c>
    </row>
    <row r="1110" spans="1:10" x14ac:dyDescent="0.2">
      <c r="A1110" t="b">
        <f>AND(Raw!E1110&gt;0,Raw!E1110&lt;100)</f>
        <v>1</v>
      </c>
      <c r="B1110" t="b">
        <f>Raw!D1110&gt;0</f>
        <v>1</v>
      </c>
      <c r="C1110" t="b">
        <f>AND(Raw!G1110&gt;Raw!D1110,Raw!G1110&lt;80*Raw!D1110)</f>
        <v>0</v>
      </c>
      <c r="D1110" t="b">
        <f>Raw!K1110*Raw!F1110&gt;10000000</f>
        <v>1</v>
      </c>
      <c r="E1110">
        <f>Raw!M1110/Raw!L1110</f>
        <v>0.99625601711535028</v>
      </c>
      <c r="F1110">
        <f>Raw!G1110/Raw!F1110</f>
        <v>1.0499494730763679</v>
      </c>
      <c r="H1110">
        <f>Raw!H1110/Raw!G1110</f>
        <v>0.97373848480681957</v>
      </c>
      <c r="I1110">
        <f>Raw!H1110/Raw!J1110</f>
        <v>1.0108478447045388</v>
      </c>
      <c r="J1110">
        <f>Raw!I1110/Raw!G1110</f>
        <v>1.0312113295751408</v>
      </c>
    </row>
    <row r="1111" spans="1:10" x14ac:dyDescent="0.2">
      <c r="A1111" t="b">
        <f>AND(Raw!E1111&gt;0,Raw!E1111&lt;100)</f>
        <v>0</v>
      </c>
      <c r="B1111" t="b">
        <f>Raw!D1111&gt;0</f>
        <v>1</v>
      </c>
      <c r="C1111" t="b">
        <f>AND(Raw!G1111&gt;Raw!D1111,Raw!G1111&lt;80*Raw!D1111)</f>
        <v>1</v>
      </c>
      <c r="D1111" t="b">
        <f>Raw!K1111*Raw!F1111&gt;10000000</f>
        <v>1</v>
      </c>
      <c r="E1111">
        <f>Raw!M1111/Raw!L1111</f>
        <v>0.99625601711535028</v>
      </c>
      <c r="F1111">
        <f>Raw!G1111/Raw!F1111</f>
        <v>1.0113126783530371</v>
      </c>
      <c r="H1111">
        <f>Raw!H1111/Raw!G1111</f>
        <v>0.99758137659981849</v>
      </c>
      <c r="I1111">
        <f>Raw!H1111/Raw!J1111</f>
        <v>1.016324435318275</v>
      </c>
      <c r="J1111">
        <f>Raw!I1111/Raw!G1111</f>
        <v>1.0140078605260505</v>
      </c>
    </row>
    <row r="1112" spans="1:10" x14ac:dyDescent="0.2">
      <c r="A1112" t="b">
        <f>AND(Raw!E1112&gt;0,Raw!E1112&lt;100)</f>
        <v>1</v>
      </c>
      <c r="B1112" t="b">
        <f>Raw!D1112&gt;0</f>
        <v>1</v>
      </c>
      <c r="C1112" t="b">
        <f>AND(Raw!G1112&gt;Raw!D1112,Raw!G1112&lt;80*Raw!D1112)</f>
        <v>1</v>
      </c>
      <c r="D1112" t="b">
        <f>Raw!K1112*Raw!F1112&gt;10000000</f>
        <v>1</v>
      </c>
      <c r="E1112">
        <f>Raw!M1112/Raw!L1112</f>
        <v>0.99625601711535028</v>
      </c>
      <c r="F1112">
        <f>Raw!G1112/Raw!F1112</f>
        <v>1.0171475875118259</v>
      </c>
      <c r="H1112">
        <f>Raw!H1112/Raw!G1112</f>
        <v>1.0175560981281244</v>
      </c>
      <c r="I1112">
        <f>Raw!H1112/Raw!J1112</f>
        <v>1.0218330414477523</v>
      </c>
      <c r="J1112">
        <f>Raw!I1112/Raw!G1112</f>
        <v>1.0387164283222881</v>
      </c>
    </row>
    <row r="1113" spans="1:10" x14ac:dyDescent="0.2">
      <c r="A1113" t="b">
        <f>AND(Raw!E1113&gt;0,Raw!E1113&lt;100)</f>
        <v>0</v>
      </c>
      <c r="B1113" t="b">
        <f>Raw!D1113&gt;0</f>
        <v>1</v>
      </c>
      <c r="C1113" t="b">
        <f>AND(Raw!G1113&gt;Raw!D1113,Raw!G1113&lt;80*Raw!D1113)</f>
        <v>1</v>
      </c>
      <c r="D1113" t="b">
        <f>Raw!K1113*Raw!F1113&gt;10000000</f>
        <v>1</v>
      </c>
      <c r="E1113">
        <f>Raw!M1113/Raw!L1113</f>
        <v>0.99625601711535028</v>
      </c>
      <c r="F1113">
        <f>Raw!G1113/Raw!F1113</f>
        <v>0.9665077298399819</v>
      </c>
      <c r="H1113">
        <f>Raw!H1113/Raw!G1113</f>
        <v>0.99559999999999993</v>
      </c>
      <c r="I1113">
        <f>Raw!H1113/Raw!J1113</f>
        <v>1.0611159841427737</v>
      </c>
      <c r="J1113">
        <f>Raw!I1113/Raw!G1113</f>
        <v>1.0098988505747126</v>
      </c>
    </row>
    <row r="1114" spans="1:10" x14ac:dyDescent="0.2">
      <c r="A1114" t="b">
        <f>AND(Raw!E1114&gt;0,Raw!E1114&lt;100)</f>
        <v>0</v>
      </c>
      <c r="B1114" t="b">
        <f>Raw!D1114&gt;0</f>
        <v>1</v>
      </c>
      <c r="C1114" t="b">
        <f>AND(Raw!G1114&gt;Raw!D1114,Raw!G1114&lt;80*Raw!D1114)</f>
        <v>0</v>
      </c>
      <c r="D1114" t="b">
        <f>Raw!K1114*Raw!F1114&gt;10000000</f>
        <v>1</v>
      </c>
      <c r="E1114">
        <f>Raw!M1114/Raw!L1114</f>
        <v>0.99625601711535028</v>
      </c>
      <c r="F1114">
        <f>Raw!G1114/Raw!F1114</f>
        <v>0.89425748687866624</v>
      </c>
      <c r="H1114">
        <f>Raw!H1114/Raw!G1114</f>
        <v>0.99240462627308823</v>
      </c>
      <c r="I1114">
        <f>Raw!H1114/Raw!J1114</f>
        <v>1.0031408131216193</v>
      </c>
      <c r="J1114">
        <f>Raw!I1114/Raw!G1114</f>
        <v>1.0476437079233558</v>
      </c>
    </row>
    <row r="1115" spans="1:10" x14ac:dyDescent="0.2">
      <c r="A1115" t="b">
        <f>AND(Raw!E1115&gt;0,Raw!E1115&lt;100)</f>
        <v>1</v>
      </c>
      <c r="B1115" t="b">
        <f>Raw!D1115&gt;0</f>
        <v>1</v>
      </c>
      <c r="C1115" t="b">
        <f>AND(Raw!G1115&gt;Raw!D1115,Raw!G1115&lt;80*Raw!D1115)</f>
        <v>1</v>
      </c>
      <c r="D1115" t="b">
        <f>Raw!K1115*Raw!F1115&gt;10000000</f>
        <v>0</v>
      </c>
      <c r="E1115">
        <f>Raw!M1115/Raw!L1115</f>
        <v>0.99625601711535028</v>
      </c>
      <c r="F1115">
        <f>Raw!G1115/Raw!F1115</f>
        <v>0.95233160621761648</v>
      </c>
      <c r="H1115">
        <f>Raw!H1115/Raw!G1115</f>
        <v>1.0369967355821545</v>
      </c>
      <c r="I1115">
        <f>Raw!H1115/Raw!J1115</f>
        <v>1.0426695842450764</v>
      </c>
      <c r="J1115">
        <f>Raw!I1115/Raw!G1115</f>
        <v>1.0544069640914038</v>
      </c>
    </row>
    <row r="1116" spans="1:10" x14ac:dyDescent="0.2">
      <c r="A1116" t="b">
        <f>AND(Raw!E1116&gt;0,Raw!E1116&lt;100)</f>
        <v>0</v>
      </c>
      <c r="B1116" t="b">
        <f>Raw!D1116&gt;0</f>
        <v>1</v>
      </c>
      <c r="C1116" t="b">
        <f>AND(Raw!G1116&gt;Raw!D1116,Raw!G1116&lt;80*Raw!D1116)</f>
        <v>1</v>
      </c>
      <c r="D1116" t="b">
        <f>Raw!K1116*Raw!F1116&gt;10000000</f>
        <v>1</v>
      </c>
      <c r="E1116">
        <f>Raw!M1116/Raw!L1116</f>
        <v>0.99625601711535028</v>
      </c>
      <c r="F1116">
        <f>Raw!G1116/Raw!F1116</f>
        <v>0.93916755602988278</v>
      </c>
      <c r="H1116">
        <f>Raw!H1116/Raw!G1116</f>
        <v>1.0284090909090908</v>
      </c>
      <c r="I1116">
        <f>Raw!H1116/Raw!J1116</f>
        <v>1.0284090909090908</v>
      </c>
      <c r="J1116">
        <f>Raw!I1116/Raw!G1116</f>
        <v>1.043181818181818</v>
      </c>
    </row>
    <row r="1117" spans="1:10" x14ac:dyDescent="0.2">
      <c r="A1117" t="b">
        <f>AND(Raw!E1117&gt;0,Raw!E1117&lt;100)</f>
        <v>1</v>
      </c>
      <c r="B1117" t="b">
        <f>Raw!D1117&gt;0</f>
        <v>1</v>
      </c>
      <c r="C1117" t="b">
        <f>AND(Raw!G1117&gt;Raw!D1117,Raw!G1117&lt;80*Raw!D1117)</f>
        <v>1</v>
      </c>
      <c r="D1117" t="b">
        <f>Raw!K1117*Raw!F1117&gt;10000000</f>
        <v>1</v>
      </c>
      <c r="E1117">
        <f>Raw!M1117/Raw!L1117</f>
        <v>1.0026410998552822</v>
      </c>
      <c r="F1117">
        <f>Raw!G1117/Raw!F1117</f>
        <v>0.95241411327762304</v>
      </c>
      <c r="H1117">
        <f>Raw!H1117/Raw!G1117</f>
        <v>1.0587375091396538</v>
      </c>
      <c r="I1117">
        <f>Raw!H1117/Raw!J1117</f>
        <v>1.0621026894865526</v>
      </c>
      <c r="J1117">
        <f>Raw!I1117/Raw!G1117</f>
        <v>1.0723860589812333</v>
      </c>
    </row>
    <row r="1118" spans="1:10" x14ac:dyDescent="0.2">
      <c r="A1118" t="b">
        <f>AND(Raw!E1118&gt;0,Raw!E1118&lt;100)</f>
        <v>1</v>
      </c>
      <c r="B1118" t="b">
        <f>Raw!D1118&gt;0</f>
        <v>1</v>
      </c>
      <c r="C1118" t="b">
        <f>AND(Raw!G1118&gt;Raw!D1118,Raw!G1118&lt;80*Raw!D1118)</f>
        <v>1</v>
      </c>
      <c r="D1118" t="b">
        <f>Raw!K1118*Raw!F1118&gt;10000000</f>
        <v>1</v>
      </c>
      <c r="E1118">
        <f>Raw!M1118/Raw!L1118</f>
        <v>1.0026410998552822</v>
      </c>
      <c r="F1118">
        <f>Raw!G1118/Raw!F1118</f>
        <v>0.97711978465679683</v>
      </c>
      <c r="H1118">
        <f>Raw!H1118/Raw!G1118</f>
        <v>1.0396005509641875</v>
      </c>
      <c r="I1118">
        <f>Raw!H1118/Raw!J1118</f>
        <v>1.0396005509641875</v>
      </c>
      <c r="J1118">
        <f>Raw!I1118/Raw!G1118</f>
        <v>1.0767906336088156</v>
      </c>
    </row>
    <row r="1119" spans="1:10" x14ac:dyDescent="0.2">
      <c r="A1119" t="b">
        <f>AND(Raw!E1119&gt;0,Raw!E1119&lt;100)</f>
        <v>0</v>
      </c>
      <c r="B1119" t="b">
        <f>Raw!D1119&gt;0</f>
        <v>1</v>
      </c>
      <c r="C1119" t="b">
        <f>AND(Raw!G1119&gt;Raw!D1119,Raw!G1119&lt;80*Raw!D1119)</f>
        <v>1</v>
      </c>
      <c r="D1119" t="b">
        <f>Raw!K1119*Raw!F1119&gt;10000000</f>
        <v>0</v>
      </c>
      <c r="E1119">
        <f>Raw!M1119/Raw!L1119</f>
        <v>1.0026410998552822</v>
      </c>
      <c r="F1119">
        <f>Raw!G1119/Raw!F1119</f>
        <v>0.99602385685884698</v>
      </c>
      <c r="H1119">
        <f>Raw!H1119/Raw!G1119</f>
        <v>0.95968063872255482</v>
      </c>
      <c r="I1119">
        <f>Raw!H1119/Raw!J1119</f>
        <v>1</v>
      </c>
      <c r="J1119">
        <f>Raw!I1119/Raw!G1119</f>
        <v>1.0111776447105787</v>
      </c>
    </row>
    <row r="1120" spans="1:10" x14ac:dyDescent="0.2">
      <c r="A1120" t="b">
        <f>AND(Raw!E1120&gt;0,Raw!E1120&lt;100)</f>
        <v>1</v>
      </c>
      <c r="B1120" t="b">
        <f>Raw!D1120&gt;0</f>
        <v>1</v>
      </c>
      <c r="C1120" t="b">
        <f>AND(Raw!G1120&gt;Raw!D1120,Raw!G1120&lt;80*Raw!D1120)</f>
        <v>1</v>
      </c>
      <c r="D1120" t="b">
        <f>Raw!K1120*Raw!F1120&gt;10000000</f>
        <v>1</v>
      </c>
      <c r="E1120">
        <f>Raw!M1120/Raw!L1120</f>
        <v>1.0026410998552822</v>
      </c>
      <c r="F1120">
        <f>Raw!G1120/Raw!F1120</f>
        <v>0.99577167019027479</v>
      </c>
      <c r="H1120">
        <f>Raw!H1120/Raw!G1120</f>
        <v>1.0254777070063694</v>
      </c>
      <c r="I1120">
        <f>Raw!H1120/Raw!J1120</f>
        <v>1.0317121261912585</v>
      </c>
      <c r="J1120">
        <f>Raw!I1120/Raw!G1120</f>
        <v>1.0409929772987099</v>
      </c>
    </row>
    <row r="1121" spans="1:10" x14ac:dyDescent="0.2">
      <c r="A1121" t="b">
        <f>AND(Raw!E1121&gt;0,Raw!E1121&lt;100)</f>
        <v>1</v>
      </c>
      <c r="B1121" t="b">
        <f>Raw!D1121&gt;0</f>
        <v>1</v>
      </c>
      <c r="C1121" t="b">
        <f>AND(Raw!G1121&gt;Raw!D1121,Raw!G1121&lt;80*Raw!D1121)</f>
        <v>1</v>
      </c>
      <c r="D1121" t="b">
        <f>Raw!K1121*Raw!F1121&gt;10000000</f>
        <v>0</v>
      </c>
      <c r="E1121">
        <f>Raw!M1121/Raw!L1121</f>
        <v>1.0026410998552822</v>
      </c>
      <c r="F1121">
        <f>Raw!G1121/Raw!F1121</f>
        <v>1.0026212319790302</v>
      </c>
      <c r="H1121">
        <f>Raw!H1121/Raw!G1121</f>
        <v>0.98758169934640516</v>
      </c>
      <c r="I1121">
        <f>Raw!H1121/Raw!J1121</f>
        <v>1.0073333333333332</v>
      </c>
      <c r="J1121">
        <f>Raw!I1121/Raw!G1121</f>
        <v>1</v>
      </c>
    </row>
    <row r="1122" spans="1:10" x14ac:dyDescent="0.2">
      <c r="A1122" t="b">
        <f>AND(Raw!E1122&gt;0,Raw!E1122&lt;100)</f>
        <v>1</v>
      </c>
      <c r="B1122" t="b">
        <f>Raw!D1122&gt;0</f>
        <v>1</v>
      </c>
      <c r="C1122" t="b">
        <f>AND(Raw!G1122&gt;Raw!D1122,Raw!G1122&lt;80*Raw!D1122)</f>
        <v>1</v>
      </c>
      <c r="D1122" t="b">
        <f>Raw!K1122*Raw!F1122&gt;10000000</f>
        <v>0</v>
      </c>
      <c r="E1122">
        <f>Raw!M1122/Raw!L1122</f>
        <v>1.0026410998552822</v>
      </c>
      <c r="F1122">
        <f>Raw!G1122/Raw!F1122</f>
        <v>1.0230263157894737</v>
      </c>
      <c r="H1122">
        <f>Raw!H1122/Raw!G1122</f>
        <v>1.1016077170418006</v>
      </c>
      <c r="I1122">
        <f>Raw!H1122/Raw!J1122</f>
        <v>1.104448742746615</v>
      </c>
      <c r="J1122">
        <f>Raw!I1122/Raw!G1122</f>
        <v>1.1395498392282957</v>
      </c>
    </row>
    <row r="1123" spans="1:10" x14ac:dyDescent="0.2">
      <c r="A1123" t="b">
        <f>AND(Raw!E1123&gt;0,Raw!E1123&lt;100)</f>
        <v>1</v>
      </c>
      <c r="B1123" t="b">
        <f>Raw!D1123&gt;0</f>
        <v>1</v>
      </c>
      <c r="C1123" t="b">
        <f>AND(Raw!G1123&gt;Raw!D1123,Raw!G1123&lt;80*Raw!D1123)</f>
        <v>1</v>
      </c>
      <c r="D1123" t="b">
        <f>Raw!K1123*Raw!F1123&gt;10000000</f>
        <v>0</v>
      </c>
      <c r="E1123">
        <f>Raw!M1123/Raw!L1123</f>
        <v>1.0026410998552822</v>
      </c>
      <c r="F1123">
        <f>Raw!G1123/Raw!F1123</f>
        <v>1.0117104329311568</v>
      </c>
      <c r="H1123">
        <f>Raw!H1123/Raw!G1123</f>
        <v>1.0045598035776919</v>
      </c>
      <c r="I1123">
        <f>Raw!H1123/Raw!J1123</f>
        <v>1.0195799216803132</v>
      </c>
      <c r="J1123">
        <f>Raw!I1123/Raw!G1123</f>
        <v>1.0201683619782531</v>
      </c>
    </row>
    <row r="1124" spans="1:10" x14ac:dyDescent="0.2">
      <c r="A1124" t="b">
        <f>AND(Raw!E1124&gt;0,Raw!E1124&lt;100)</f>
        <v>0</v>
      </c>
      <c r="B1124" t="b">
        <f>Raw!D1124&gt;0</f>
        <v>1</v>
      </c>
      <c r="C1124" t="b">
        <f>AND(Raw!G1124&gt;Raw!D1124,Raw!G1124&lt;80*Raw!D1124)</f>
        <v>1</v>
      </c>
      <c r="D1124" t="b">
        <f>Raw!K1124*Raw!F1124&gt;10000000</f>
        <v>1</v>
      </c>
      <c r="E1124">
        <f>Raw!M1124/Raw!L1124</f>
        <v>1.0026410998552822</v>
      </c>
      <c r="F1124">
        <f>Raw!G1124/Raw!F1124</f>
        <v>0.92157373632100037</v>
      </c>
      <c r="H1124">
        <f>Raw!H1124/Raw!G1124</f>
        <v>0.9115069267741025</v>
      </c>
      <c r="I1124">
        <f>Raw!H1124/Raw!J1124</f>
        <v>1.018319646241314</v>
      </c>
      <c r="J1124">
        <f>Raw!I1124/Raw!G1124</f>
        <v>1</v>
      </c>
    </row>
    <row r="1125" spans="1:10" x14ac:dyDescent="0.2">
      <c r="A1125" t="b">
        <f>AND(Raw!E1125&gt;0,Raw!E1125&lt;100)</f>
        <v>0</v>
      </c>
      <c r="B1125" t="b">
        <f>Raw!D1125&gt;0</f>
        <v>1</v>
      </c>
      <c r="C1125" t="b">
        <f>AND(Raw!G1125&gt;Raw!D1125,Raw!G1125&lt;80*Raw!D1125)</f>
        <v>1</v>
      </c>
      <c r="D1125" t="b">
        <f>Raw!K1125*Raw!F1125&gt;10000000</f>
        <v>1</v>
      </c>
      <c r="E1125">
        <f>Raw!M1125/Raw!L1125</f>
        <v>1.0026410998552822</v>
      </c>
      <c r="F1125">
        <f>Raw!G1125/Raw!F1125</f>
        <v>0.91656210790464232</v>
      </c>
      <c r="H1125">
        <f>Raw!H1125/Raw!G1125</f>
        <v>0.99794661190965106</v>
      </c>
      <c r="I1125">
        <f>Raw!H1125/Raw!J1125</f>
        <v>1.0154617634768073</v>
      </c>
      <c r="J1125">
        <f>Raw!I1125/Raw!G1125</f>
        <v>1.0372347707049965</v>
      </c>
    </row>
    <row r="1126" spans="1:10" x14ac:dyDescent="0.2">
      <c r="A1126" t="b">
        <f>AND(Raw!E1126&gt;0,Raw!E1126&lt;100)</f>
        <v>0</v>
      </c>
      <c r="B1126" t="b">
        <f>Raw!D1126&gt;0</f>
        <v>1</v>
      </c>
      <c r="C1126" t="b">
        <f>AND(Raw!G1126&gt;Raw!D1126,Raw!G1126&lt;80*Raw!D1126)</f>
        <v>1</v>
      </c>
      <c r="D1126" t="b">
        <f>Raw!K1126*Raw!F1126&gt;10000000</f>
        <v>0</v>
      </c>
      <c r="E1126">
        <f>Raw!M1126/Raw!L1126</f>
        <v>1.0026410998552822</v>
      </c>
      <c r="F1126">
        <f>Raw!G1126/Raw!F1126</f>
        <v>0.95169281585466559</v>
      </c>
      <c r="H1126">
        <f>Raw!H1126/Raw!G1126</f>
        <v>1.0073752711496746</v>
      </c>
      <c r="I1126">
        <f>Raw!H1126/Raw!J1126</f>
        <v>1.0073752711496746</v>
      </c>
      <c r="J1126">
        <f>Raw!I1126/Raw!G1126</f>
        <v>1.03470715835141</v>
      </c>
    </row>
    <row r="1127" spans="1:10" x14ac:dyDescent="0.2">
      <c r="A1127" t="b">
        <f>AND(Raw!E1127&gt;0,Raw!E1127&lt;100)</f>
        <v>0</v>
      </c>
      <c r="B1127" t="b">
        <f>Raw!D1127&gt;0</f>
        <v>1</v>
      </c>
      <c r="C1127" t="b">
        <f>AND(Raw!G1127&gt;Raw!D1127,Raw!G1127&lt;80*Raw!D1127)</f>
        <v>1</v>
      </c>
      <c r="D1127" t="b">
        <f>Raw!K1127*Raw!F1127&gt;10000000</f>
        <v>1</v>
      </c>
      <c r="E1127">
        <f>Raw!M1127/Raw!L1127</f>
        <v>1.0026410998552822</v>
      </c>
      <c r="F1127">
        <f>Raw!G1127/Raw!F1127</f>
        <v>1.0165505226480835</v>
      </c>
      <c r="H1127">
        <f>Raw!H1127/Raw!G1127</f>
        <v>0.94687232219365902</v>
      </c>
      <c r="I1127">
        <f>Raw!H1127/Raw!J1127</f>
        <v>1.0707364341085273</v>
      </c>
      <c r="J1127">
        <f>Raw!I1127/Raw!G1127</f>
        <v>1.0025706940874035</v>
      </c>
    </row>
    <row r="1128" spans="1:10" x14ac:dyDescent="0.2">
      <c r="A1128" t="b">
        <f>AND(Raw!E1128&gt;0,Raw!E1128&lt;100)</f>
        <v>1</v>
      </c>
      <c r="B1128" t="b">
        <f>Raw!D1128&gt;0</f>
        <v>1</v>
      </c>
      <c r="C1128" t="b">
        <f>AND(Raw!G1128&gt;Raw!D1128,Raw!G1128&lt;80*Raw!D1128)</f>
        <v>1</v>
      </c>
      <c r="D1128" t="b">
        <f>Raw!K1128*Raw!F1128&gt;10000000</f>
        <v>1</v>
      </c>
      <c r="E1128">
        <f>Raw!M1128/Raw!L1128</f>
        <v>1.0026410998552822</v>
      </c>
      <c r="F1128">
        <f>Raw!G1128/Raw!F1128</f>
        <v>1.0575772681954139</v>
      </c>
      <c r="H1128">
        <f>Raw!H1128/Raw!G1128</f>
        <v>1.0287532406316284</v>
      </c>
      <c r="I1128">
        <f>Raw!H1128/Raw!J1128</f>
        <v>1.0287532406316284</v>
      </c>
      <c r="J1128">
        <f>Raw!I1128/Raw!G1128</f>
        <v>1.0341739335375915</v>
      </c>
    </row>
    <row r="1129" spans="1:10" x14ac:dyDescent="0.2">
      <c r="A1129" t="b">
        <f>AND(Raw!E1129&gt;0,Raw!E1129&lt;100)</f>
        <v>1</v>
      </c>
      <c r="B1129" t="b">
        <f>Raw!D1129&gt;0</f>
        <v>1</v>
      </c>
      <c r="C1129" t="b">
        <f>AND(Raw!G1129&gt;Raw!D1129,Raw!G1129&lt;80*Raw!D1129)</f>
        <v>1</v>
      </c>
      <c r="D1129" t="b">
        <f>Raw!K1129*Raw!F1129&gt;10000000</f>
        <v>1</v>
      </c>
      <c r="E1129">
        <f>Raw!M1129/Raw!L1129</f>
        <v>1.0026410998552822</v>
      </c>
      <c r="F1129">
        <f>Raw!G1129/Raw!F1129</f>
        <v>1.0204626334519573</v>
      </c>
      <c r="H1129">
        <f>Raw!H1129/Raw!G1129</f>
        <v>1.0745422842197034</v>
      </c>
      <c r="I1129">
        <f>Raw!H1129/Raw!J1129</f>
        <v>1.0902255639097744</v>
      </c>
      <c r="J1129">
        <f>Raw!I1129/Raw!G1129</f>
        <v>1.0876198779424584</v>
      </c>
    </row>
    <row r="1130" spans="1:10" x14ac:dyDescent="0.2">
      <c r="A1130" t="b">
        <f>AND(Raw!E1130&gt;0,Raw!E1130&lt;100)</f>
        <v>1</v>
      </c>
      <c r="B1130" t="b">
        <f>Raw!D1130&gt;0</f>
        <v>1</v>
      </c>
      <c r="C1130" t="b">
        <f>AND(Raw!G1130&gt;Raw!D1130,Raw!G1130&lt;80*Raw!D1130)</f>
        <v>1</v>
      </c>
      <c r="D1130" t="b">
        <f>Raw!K1130*Raw!F1130&gt;10000000</f>
        <v>1</v>
      </c>
      <c r="E1130">
        <f>Raw!M1130/Raw!L1130</f>
        <v>1.0026410998552822</v>
      </c>
      <c r="F1130">
        <f>Raw!G1130/Raw!F1130</f>
        <v>1.00066401062417</v>
      </c>
      <c r="H1130">
        <f>Raw!H1130/Raw!G1130</f>
        <v>1.0042468480424687</v>
      </c>
      <c r="I1130">
        <f>Raw!H1130/Raw!J1130</f>
        <v>1.0087988268230903</v>
      </c>
      <c r="J1130">
        <f>Raw!I1130/Raw!G1130</f>
        <v>1.0321167883211679</v>
      </c>
    </row>
    <row r="1131" spans="1:10" x14ac:dyDescent="0.2">
      <c r="A1131" t="b">
        <f>AND(Raw!E1131&gt;0,Raw!E1131&lt;100)</f>
        <v>0</v>
      </c>
      <c r="B1131" t="b">
        <f>Raw!D1131&gt;0</f>
        <v>1</v>
      </c>
      <c r="C1131" t="b">
        <f>AND(Raw!G1131&gt;Raw!D1131,Raw!G1131&lt;80*Raw!D1131)</f>
        <v>1</v>
      </c>
      <c r="D1131" t="b">
        <f>Raw!K1131*Raw!F1131&gt;10000000</f>
        <v>1</v>
      </c>
      <c r="E1131">
        <f>Raw!M1131/Raw!L1131</f>
        <v>1.0026410998552822</v>
      </c>
      <c r="F1131">
        <f>Raw!G1131/Raw!F1131</f>
        <v>1.0356447214647448</v>
      </c>
      <c r="H1131">
        <f>Raw!H1131/Raw!G1131</f>
        <v>0.9979311641903329</v>
      </c>
      <c r="I1131">
        <f>Raw!H1131/Raw!J1131</f>
        <v>1.0366318257301943</v>
      </c>
      <c r="J1131">
        <f>Raw!I1131/Raw!G1131</f>
        <v>1.0091216851608049</v>
      </c>
    </row>
    <row r="1132" spans="1:10" x14ac:dyDescent="0.2">
      <c r="A1132" t="b">
        <f>AND(Raw!E1132&gt;0,Raw!E1132&lt;100)</f>
        <v>1</v>
      </c>
      <c r="B1132" t="b">
        <f>Raw!D1132&gt;0</f>
        <v>1</v>
      </c>
      <c r="C1132" t="b">
        <f>AND(Raw!G1132&gt;Raw!D1132,Raw!G1132&lt;80*Raw!D1132)</f>
        <v>1</v>
      </c>
      <c r="D1132" t="b">
        <f>Raw!K1132*Raw!F1132&gt;10000000</f>
        <v>1</v>
      </c>
      <c r="E1132">
        <f>Raw!M1132/Raw!L1132</f>
        <v>1.0026410998552822</v>
      </c>
      <c r="F1132">
        <f>Raw!G1132/Raw!F1132</f>
        <v>1.0211912943871706</v>
      </c>
      <c r="H1132">
        <f>Raw!H1132/Raw!G1132</f>
        <v>1.0199102636006729</v>
      </c>
      <c r="I1132">
        <f>Raw!H1132/Raw!J1132</f>
        <v>1.0271109855972889</v>
      </c>
      <c r="J1132">
        <f>Raw!I1132/Raw!G1132</f>
        <v>1.0344924284913068</v>
      </c>
    </row>
    <row r="1133" spans="1:10" x14ac:dyDescent="0.2">
      <c r="A1133" t="b">
        <f>AND(Raw!E1133&gt;0,Raw!E1133&lt;100)</f>
        <v>1</v>
      </c>
      <c r="B1133" t="b">
        <f>Raw!D1133&gt;0</f>
        <v>1</v>
      </c>
      <c r="C1133" t="b">
        <f>AND(Raw!G1133&gt;Raw!D1133,Raw!G1133&lt;80*Raw!D1133)</f>
        <v>1</v>
      </c>
      <c r="D1133" t="b">
        <f>Raw!K1133*Raw!F1133&gt;10000000</f>
        <v>1</v>
      </c>
      <c r="E1133">
        <f>Raw!M1133/Raw!L1133</f>
        <v>1.0026410998552822</v>
      </c>
      <c r="F1133">
        <f>Raw!G1133/Raw!F1133</f>
        <v>0.96440463887932015</v>
      </c>
      <c r="H1133">
        <f>Raw!H1133/Raw!G1133</f>
        <v>0.92582450291701401</v>
      </c>
      <c r="I1133">
        <f>Raw!H1133/Raw!J1133</f>
        <v>1.0003859513701274</v>
      </c>
      <c r="J1133">
        <f>Raw!I1133/Raw!G1133</f>
        <v>1.0232170496487678</v>
      </c>
    </row>
    <row r="1134" spans="1:10" x14ac:dyDescent="0.2">
      <c r="A1134" t="b">
        <f>AND(Raw!E1134&gt;0,Raw!E1134&lt;100)</f>
        <v>1</v>
      </c>
      <c r="B1134" t="b">
        <f>Raw!D1134&gt;0</f>
        <v>1</v>
      </c>
      <c r="C1134" t="b">
        <f>AND(Raw!G1134&gt;Raw!D1134,Raw!G1134&lt;80*Raw!D1134)</f>
        <v>1</v>
      </c>
      <c r="D1134" t="b">
        <f>Raw!K1134*Raw!F1134&gt;10000000</f>
        <v>0</v>
      </c>
      <c r="E1134">
        <f>Raw!M1134/Raw!L1134</f>
        <v>1.0026410998552822</v>
      </c>
      <c r="F1134">
        <f>Raw!G1134/Raw!F1134</f>
        <v>0.9888046226074394</v>
      </c>
      <c r="H1134">
        <f>Raw!H1134/Raw!G1134</f>
        <v>0.98648648648648662</v>
      </c>
      <c r="I1134">
        <f>Raw!H1134/Raw!J1134</f>
        <v>1.0192452830188681</v>
      </c>
      <c r="J1134">
        <f>Raw!I1134/Raw!G1134</f>
        <v>1.0536888239590942</v>
      </c>
    </row>
    <row r="1135" spans="1:10" x14ac:dyDescent="0.2">
      <c r="A1135" t="b">
        <f>AND(Raw!E1135&gt;0,Raw!E1135&lt;100)</f>
        <v>1</v>
      </c>
      <c r="B1135" t="b">
        <f>Raw!D1135&gt;0</f>
        <v>1</v>
      </c>
      <c r="C1135" t="b">
        <f>AND(Raw!G1135&gt;Raw!D1135,Raw!G1135&lt;80*Raw!D1135)</f>
        <v>1</v>
      </c>
      <c r="D1135" t="b">
        <f>Raw!K1135*Raw!F1135&gt;10000000</f>
        <v>1</v>
      </c>
      <c r="E1135">
        <f>Raw!M1135/Raw!L1135</f>
        <v>1.0026410998552822</v>
      </c>
      <c r="F1135">
        <f>Raw!G1135/Raw!F1135</f>
        <v>1.0273279352226721</v>
      </c>
      <c r="H1135">
        <f>Raw!H1135/Raw!G1135</f>
        <v>1.0298850574712644</v>
      </c>
      <c r="I1135">
        <f>Raw!H1135/Raw!J1135</f>
        <v>1.0659415363698164</v>
      </c>
      <c r="J1135">
        <f>Raw!I1135/Raw!G1135</f>
        <v>1.0423645320197044</v>
      </c>
    </row>
    <row r="1136" spans="1:10" x14ac:dyDescent="0.2">
      <c r="A1136" t="b">
        <f>AND(Raw!E1136&gt;0,Raw!E1136&lt;100)</f>
        <v>1</v>
      </c>
      <c r="B1136" t="b">
        <f>Raw!D1136&gt;0</f>
        <v>1</v>
      </c>
      <c r="C1136" t="b">
        <f>AND(Raw!G1136&gt;Raw!D1136,Raw!G1136&lt;80*Raw!D1136)</f>
        <v>1</v>
      </c>
      <c r="D1136" t="b">
        <f>Raw!K1136*Raw!F1136&gt;10000000</f>
        <v>1</v>
      </c>
      <c r="E1136">
        <f>Raw!M1136/Raw!L1136</f>
        <v>1.0026410998552822</v>
      </c>
      <c r="F1136">
        <f>Raw!G1136/Raw!F1136</f>
        <v>1.0058565153733527</v>
      </c>
      <c r="H1136">
        <f>Raw!H1136/Raw!G1136</f>
        <v>0.98312822548630419</v>
      </c>
      <c r="I1136">
        <f>Raw!H1136/Raw!J1136</f>
        <v>1.0069802114394144</v>
      </c>
      <c r="J1136">
        <f>Raw!I1136/Raw!G1136</f>
        <v>1.0105200476379517</v>
      </c>
    </row>
    <row r="1137" spans="1:10" x14ac:dyDescent="0.2">
      <c r="A1137" t="b">
        <f>AND(Raw!E1137&gt;0,Raw!E1137&lt;100)</f>
        <v>1</v>
      </c>
      <c r="B1137" t="b">
        <f>Raw!D1137&gt;0</f>
        <v>1</v>
      </c>
      <c r="C1137" t="b">
        <f>AND(Raw!G1137&gt;Raw!D1137,Raw!G1137&lt;80*Raw!D1137)</f>
        <v>1</v>
      </c>
      <c r="D1137" t="b">
        <f>Raw!K1137*Raw!F1137&gt;10000000</f>
        <v>1</v>
      </c>
      <c r="E1137">
        <f>Raw!M1137/Raw!L1137</f>
        <v>1.0026410998552822</v>
      </c>
      <c r="F1137">
        <f>Raw!G1137/Raw!F1137</f>
        <v>0.95086151882578185</v>
      </c>
      <c r="H1137">
        <f>Raw!H1137/Raw!G1137</f>
        <v>1.0119463087248322</v>
      </c>
      <c r="I1137">
        <f>Raw!H1137/Raw!J1137</f>
        <v>1.0501462599247806</v>
      </c>
      <c r="J1137">
        <f>Raw!I1137/Raw!G1137</f>
        <v>1.0165100671140941</v>
      </c>
    </row>
    <row r="1138" spans="1:10" x14ac:dyDescent="0.2">
      <c r="A1138" t="b">
        <f>AND(Raw!E1138&gt;0,Raw!E1138&lt;100)</f>
        <v>1</v>
      </c>
      <c r="B1138" t="b">
        <f>Raw!D1138&gt;0</f>
        <v>1</v>
      </c>
      <c r="C1138" t="b">
        <f>AND(Raw!G1138&gt;Raw!D1138,Raw!G1138&lt;80*Raw!D1138)</f>
        <v>0</v>
      </c>
      <c r="D1138" t="b">
        <f>Raw!K1138*Raw!F1138&gt;10000000</f>
        <v>1</v>
      </c>
      <c r="E1138">
        <f>Raw!M1138/Raw!L1138</f>
        <v>1.0026410998552822</v>
      </c>
      <c r="F1138">
        <f>Raw!G1138/Raw!F1138</f>
        <v>0.9304628137232327</v>
      </c>
      <c r="H1138">
        <f>Raw!H1138/Raw!G1138</f>
        <v>1.0428111853501609</v>
      </c>
      <c r="I1138">
        <f>Raw!H1138/Raw!J1138</f>
        <v>1.0493027888446216</v>
      </c>
      <c r="J1138">
        <f>Raw!I1138/Raw!G1138</f>
        <v>1.1026973521405594</v>
      </c>
    </row>
    <row r="1139" spans="1:10" x14ac:dyDescent="0.2">
      <c r="A1139" t="b">
        <f>AND(Raw!E1139&gt;0,Raw!E1139&lt;100)</f>
        <v>1</v>
      </c>
      <c r="B1139" t="b">
        <f>Raw!D1139&gt;0</f>
        <v>1</v>
      </c>
      <c r="C1139" t="b">
        <f>AND(Raw!G1139&gt;Raw!D1139,Raw!G1139&lt;80*Raw!D1139)</f>
        <v>0</v>
      </c>
      <c r="D1139" t="b">
        <f>Raw!K1139*Raw!F1139&gt;10000000</f>
        <v>1</v>
      </c>
      <c r="E1139">
        <f>Raw!M1139/Raw!L1139</f>
        <v>1.0026410998552822</v>
      </c>
      <c r="F1139">
        <f>Raw!G1139/Raw!F1139</f>
        <v>0.99264076672941981</v>
      </c>
      <c r="H1139">
        <f>Raw!H1139/Raw!G1139</f>
        <v>1.008103448275862</v>
      </c>
      <c r="I1139">
        <f>Raw!H1139/Raw!J1139</f>
        <v>1.0152804306303176</v>
      </c>
      <c r="J1139">
        <f>Raw!I1139/Raw!G1139</f>
        <v>1.0549999999999999</v>
      </c>
    </row>
    <row r="1140" spans="1:10" x14ac:dyDescent="0.2">
      <c r="A1140" t="b">
        <f>AND(Raw!E1140&gt;0,Raw!E1140&lt;100)</f>
        <v>0</v>
      </c>
      <c r="B1140" t="b">
        <f>Raw!D1140&gt;0</f>
        <v>1</v>
      </c>
      <c r="C1140" t="b">
        <f>AND(Raw!G1140&gt;Raw!D1140,Raw!G1140&lt;80*Raw!D1140)</f>
        <v>1</v>
      </c>
      <c r="D1140" t="b">
        <f>Raw!K1140*Raw!F1140&gt;10000000</f>
        <v>0</v>
      </c>
      <c r="E1140">
        <f>Raw!M1140/Raw!L1140</f>
        <v>1.0027149321266968</v>
      </c>
      <c r="F1140">
        <f>Raw!G1140/Raw!F1140</f>
        <v>1.0077742585660814</v>
      </c>
      <c r="H1140">
        <f>Raw!H1140/Raw!G1140</f>
        <v>1.0334285714285716</v>
      </c>
      <c r="I1140">
        <f>Raw!H1140/Raw!J1140</f>
        <v>1.0334285714285716</v>
      </c>
      <c r="J1140">
        <f>Raw!I1140/Raw!G1140</f>
        <v>1.0334285714285716</v>
      </c>
    </row>
    <row r="1141" spans="1:10" x14ac:dyDescent="0.2">
      <c r="A1141" t="b">
        <f>AND(Raw!E1141&gt;0,Raw!E1141&lt;100)</f>
        <v>1</v>
      </c>
      <c r="B1141" t="b">
        <f>Raw!D1141&gt;0</f>
        <v>1</v>
      </c>
      <c r="C1141" t="b">
        <f>AND(Raw!G1141&gt;Raw!D1141,Raw!G1141&lt;80*Raw!D1141)</f>
        <v>0</v>
      </c>
      <c r="D1141" t="b">
        <f>Raw!K1141*Raw!F1141&gt;10000000</f>
        <v>0</v>
      </c>
      <c r="E1141">
        <f>Raw!M1141/Raw!L1141</f>
        <v>1.0027149321266968</v>
      </c>
      <c r="F1141">
        <f>Raw!G1141/Raw!F1141</f>
        <v>1.0402861445783134</v>
      </c>
      <c r="H1141">
        <f>Raw!H1141/Raw!G1141</f>
        <v>0.97864639884183857</v>
      </c>
      <c r="I1141">
        <f>Raw!H1141/Raw!J1141</f>
        <v>1.014824544942766</v>
      </c>
      <c r="J1141">
        <f>Raw!I1141/Raw!G1141</f>
        <v>1</v>
      </c>
    </row>
    <row r="1142" spans="1:10" x14ac:dyDescent="0.2">
      <c r="A1142" t="b">
        <f>AND(Raw!E1142&gt;0,Raw!E1142&lt;100)</f>
        <v>1</v>
      </c>
      <c r="B1142" t="b">
        <f>Raw!D1142&gt;0</f>
        <v>1</v>
      </c>
      <c r="C1142" t="b">
        <f>AND(Raw!G1142&gt;Raw!D1142,Raw!G1142&lt;80*Raw!D1142)</f>
        <v>1</v>
      </c>
      <c r="D1142" t="b">
        <f>Raw!K1142*Raw!F1142&gt;10000000</f>
        <v>1</v>
      </c>
      <c r="E1142">
        <f>Raw!M1142/Raw!L1142</f>
        <v>1.0027149321266968</v>
      </c>
      <c r="F1142">
        <f>Raw!G1142/Raw!F1142</f>
        <v>0.98255464206938048</v>
      </c>
      <c r="H1142">
        <f>Raw!H1142/Raw!G1142</f>
        <v>1.0457142857142858</v>
      </c>
      <c r="I1142">
        <f>Raw!H1142/Raw!J1142</f>
        <v>1.0668332292317302</v>
      </c>
      <c r="J1142">
        <f>Raw!I1142/Raw!G1142</f>
        <v>1.0555102040816327</v>
      </c>
    </row>
    <row r="1143" spans="1:10" x14ac:dyDescent="0.2">
      <c r="A1143" t="b">
        <f>AND(Raw!E1143&gt;0,Raw!E1143&lt;100)</f>
        <v>0</v>
      </c>
      <c r="B1143" t="b">
        <f>Raw!D1143&gt;0</f>
        <v>0</v>
      </c>
      <c r="C1143" t="b">
        <f>AND(Raw!G1143&gt;Raw!D1143,Raw!G1143&lt;80*Raw!D1143)</f>
        <v>0</v>
      </c>
      <c r="D1143" t="b">
        <f>Raw!K1143*Raw!F1143&gt;10000000</f>
        <v>1</v>
      </c>
      <c r="E1143">
        <f>Raw!M1143/Raw!L1143</f>
        <v>1.0027149321266968</v>
      </c>
      <c r="F1143">
        <f>Raw!G1143/Raw!F1143</f>
        <v>0.98941798941798953</v>
      </c>
      <c r="H1143">
        <f>Raw!H1143/Raw!G1143</f>
        <v>0.99643493761140822</v>
      </c>
      <c r="I1143">
        <f>Raw!H1143/Raw!J1143</f>
        <v>1.0190104166666667</v>
      </c>
      <c r="J1143">
        <f>Raw!I1143/Raw!G1143</f>
        <v>1.0058568882098293</v>
      </c>
    </row>
    <row r="1144" spans="1:10" x14ac:dyDescent="0.2">
      <c r="A1144" t="b">
        <f>AND(Raw!E1144&gt;0,Raw!E1144&lt;100)</f>
        <v>1</v>
      </c>
      <c r="B1144" t="b">
        <f>Raw!D1144&gt;0</f>
        <v>1</v>
      </c>
      <c r="C1144" t="b">
        <f>AND(Raw!G1144&gt;Raw!D1144,Raw!G1144&lt;80*Raw!D1144)</f>
        <v>1</v>
      </c>
      <c r="D1144" t="b">
        <f>Raw!K1144*Raw!F1144&gt;10000000</f>
        <v>1</v>
      </c>
      <c r="E1144">
        <f>Raw!M1144/Raw!L1144</f>
        <v>1.0027149321266968</v>
      </c>
      <c r="F1144">
        <f>Raw!G1144/Raw!F1144</f>
        <v>1.0122723673792557</v>
      </c>
      <c r="H1144">
        <f>Raw!H1144/Raw!G1144</f>
        <v>0.97079911354451842</v>
      </c>
      <c r="I1144">
        <f>Raw!H1144/Raw!J1144</f>
        <v>1.0070317782285327</v>
      </c>
      <c r="J1144">
        <f>Raw!I1144/Raw!G1144</f>
        <v>1.0023464998044584</v>
      </c>
    </row>
    <row r="1145" spans="1:10" x14ac:dyDescent="0.2">
      <c r="A1145" t="b">
        <f>AND(Raw!E1145&gt;0,Raw!E1145&lt;100)</f>
        <v>1</v>
      </c>
      <c r="B1145" t="b">
        <f>Raw!D1145&gt;0</f>
        <v>1</v>
      </c>
      <c r="C1145" t="b">
        <f>AND(Raw!G1145&gt;Raw!D1145,Raw!G1145&lt;80*Raw!D1145)</f>
        <v>1</v>
      </c>
      <c r="D1145" t="b">
        <f>Raw!K1145*Raw!F1145&gt;10000000</f>
        <v>0</v>
      </c>
      <c r="E1145">
        <f>Raw!M1145/Raw!L1145</f>
        <v>1.0027149321266968</v>
      </c>
      <c r="F1145">
        <f>Raw!G1145/Raw!F1145</f>
        <v>1.0048052604957005</v>
      </c>
      <c r="H1145">
        <f>Raw!H1145/Raw!G1145</f>
        <v>0.98817014850239115</v>
      </c>
      <c r="I1145">
        <f>Raw!H1145/Raw!J1145</f>
        <v>1</v>
      </c>
      <c r="J1145">
        <f>Raw!I1145/Raw!G1145</f>
        <v>1.0070475711049585</v>
      </c>
    </row>
    <row r="1146" spans="1:10" x14ac:dyDescent="0.2">
      <c r="A1146" t="b">
        <f>AND(Raw!E1146&gt;0,Raw!E1146&lt;100)</f>
        <v>0</v>
      </c>
      <c r="B1146" t="b">
        <f>Raw!D1146&gt;0</f>
        <v>1</v>
      </c>
      <c r="C1146" t="b">
        <f>AND(Raw!G1146&gt;Raw!D1146,Raw!G1146&lt;80*Raw!D1146)</f>
        <v>0</v>
      </c>
      <c r="D1146" t="b">
        <f>Raw!K1146*Raw!F1146&gt;10000000</f>
        <v>0</v>
      </c>
      <c r="E1146">
        <f>Raw!M1146/Raw!L1146</f>
        <v>1.0027149321266968</v>
      </c>
      <c r="F1146">
        <f>Raw!G1146/Raw!F1146</f>
        <v>0.99367088607594933</v>
      </c>
      <c r="H1146">
        <f>Raw!H1146/Raw!G1146</f>
        <v>1.0414012738853502</v>
      </c>
      <c r="I1146">
        <f>Raw!H1146/Raw!J1146</f>
        <v>1.0531400966183575</v>
      </c>
      <c r="J1146">
        <f>Raw!I1146/Raw!G1146</f>
        <v>1.0732484076433122</v>
      </c>
    </row>
    <row r="1147" spans="1:10" x14ac:dyDescent="0.2">
      <c r="A1147" t="b">
        <f>AND(Raw!E1147&gt;0,Raw!E1147&lt;100)</f>
        <v>1</v>
      </c>
      <c r="B1147" t="b">
        <f>Raw!D1147&gt;0</f>
        <v>1</v>
      </c>
      <c r="C1147" t="b">
        <f>AND(Raw!G1147&gt;Raw!D1147,Raw!G1147&lt;80*Raw!D1147)</f>
        <v>1</v>
      </c>
      <c r="D1147" t="b">
        <f>Raw!K1147*Raw!F1147&gt;10000000</f>
        <v>0</v>
      </c>
      <c r="E1147">
        <f>Raw!M1147/Raw!L1147</f>
        <v>1.0027149321266968</v>
      </c>
      <c r="F1147">
        <f>Raw!G1147/Raw!F1147</f>
        <v>0.98768757214313208</v>
      </c>
      <c r="H1147">
        <f>Raw!H1147/Raw!G1147</f>
        <v>1.0074016361511491</v>
      </c>
      <c r="I1147">
        <f>Raw!H1147/Raw!J1147</f>
        <v>1.0315117670522536</v>
      </c>
      <c r="J1147">
        <f>Raw!I1147/Raw!G1147</f>
        <v>1.0128554733151538</v>
      </c>
    </row>
    <row r="1148" spans="1:10" x14ac:dyDescent="0.2">
      <c r="A1148" t="b">
        <f>AND(Raw!E1148&gt;0,Raw!E1148&lt;100)</f>
        <v>1</v>
      </c>
      <c r="B1148" t="b">
        <f>Raw!D1148&gt;0</f>
        <v>1</v>
      </c>
      <c r="C1148" t="b">
        <f>AND(Raw!G1148&gt;Raw!D1148,Raw!G1148&lt;80*Raw!D1148)</f>
        <v>1</v>
      </c>
      <c r="D1148" t="b">
        <f>Raw!K1148*Raw!F1148&gt;10000000</f>
        <v>1</v>
      </c>
      <c r="E1148">
        <f>Raw!M1148/Raw!L1148</f>
        <v>1.0027149321266968</v>
      </c>
      <c r="F1148">
        <f>Raw!G1148/Raw!F1148</f>
        <v>0.98584070796460177</v>
      </c>
      <c r="H1148">
        <f>Raw!H1148/Raw!G1148</f>
        <v>1.019569120287253</v>
      </c>
      <c r="I1148">
        <f>Raw!H1148/Raw!J1148</f>
        <v>1.0267582715602965</v>
      </c>
      <c r="J1148">
        <f>Raw!I1148/Raw!G1148</f>
        <v>1.0490125673249551</v>
      </c>
    </row>
    <row r="1149" spans="1:10" x14ac:dyDescent="0.2">
      <c r="A1149" t="b">
        <f>AND(Raw!E1149&gt;0,Raw!E1149&lt;100)</f>
        <v>1</v>
      </c>
      <c r="B1149" t="b">
        <f>Raw!D1149&gt;0</f>
        <v>1</v>
      </c>
      <c r="C1149" t="b">
        <f>AND(Raw!G1149&gt;Raw!D1149,Raw!G1149&lt;80*Raw!D1149)</f>
        <v>1</v>
      </c>
      <c r="D1149" t="b">
        <f>Raw!K1149*Raw!F1149&gt;10000000</f>
        <v>0</v>
      </c>
      <c r="E1149">
        <f>Raw!M1149/Raw!L1149</f>
        <v>1.0027149321266968</v>
      </c>
      <c r="F1149">
        <f>Raw!G1149/Raw!F1149</f>
        <v>1.0454295154185023</v>
      </c>
      <c r="H1149">
        <f>Raw!H1149/Raw!G1149</f>
        <v>0.96707927311035025</v>
      </c>
      <c r="I1149">
        <f>Raw!H1149/Raw!J1149</f>
        <v>1.0300140252454417</v>
      </c>
      <c r="J1149">
        <f>Raw!I1149/Raw!G1149</f>
        <v>1</v>
      </c>
    </row>
    <row r="1150" spans="1:10" x14ac:dyDescent="0.2">
      <c r="A1150" t="b">
        <f>AND(Raw!E1150&gt;0,Raw!E1150&lt;100)</f>
        <v>1</v>
      </c>
      <c r="B1150" t="b">
        <f>Raw!D1150&gt;0</f>
        <v>1</v>
      </c>
      <c r="C1150" t="b">
        <f>AND(Raw!G1150&gt;Raw!D1150,Raw!G1150&lt;80*Raw!D1150)</f>
        <v>1</v>
      </c>
      <c r="D1150" t="b">
        <f>Raw!K1150*Raw!F1150&gt;10000000</f>
        <v>1</v>
      </c>
      <c r="E1150">
        <f>Raw!M1150/Raw!L1150</f>
        <v>1.0027149321266968</v>
      </c>
      <c r="F1150">
        <f>Raw!G1150/Raw!F1150</f>
        <v>0.96053333333333346</v>
      </c>
      <c r="H1150">
        <f>Raw!H1150/Raw!G1150</f>
        <v>1.0066629650194334</v>
      </c>
      <c r="I1150">
        <f>Raw!H1150/Raw!J1150</f>
        <v>1.0089037284362827</v>
      </c>
      <c r="J1150">
        <f>Raw!I1150/Raw!G1150</f>
        <v>1.0421987784564131</v>
      </c>
    </row>
    <row r="1151" spans="1:10" x14ac:dyDescent="0.2">
      <c r="A1151" t="b">
        <f>AND(Raw!E1151&gt;0,Raw!E1151&lt;100)</f>
        <v>1</v>
      </c>
      <c r="B1151" t="b">
        <f>Raw!D1151&gt;0</f>
        <v>1</v>
      </c>
      <c r="C1151" t="b">
        <f>AND(Raw!G1151&gt;Raw!D1151,Raw!G1151&lt;80*Raw!D1151)</f>
        <v>1</v>
      </c>
      <c r="D1151" t="b">
        <f>Raw!K1151*Raw!F1151&gt;10000000</f>
        <v>1</v>
      </c>
      <c r="E1151">
        <f>Raw!M1151/Raw!L1151</f>
        <v>1.0027149321266968</v>
      </c>
      <c r="F1151">
        <f>Raw!G1151/Raw!F1151</f>
        <v>1.0449225473321859</v>
      </c>
      <c r="H1151">
        <f>Raw!H1151/Raw!G1151</f>
        <v>0.94449019930818645</v>
      </c>
      <c r="I1151">
        <f>Raw!H1151/Raw!J1151</f>
        <v>1.0020971688220903</v>
      </c>
      <c r="J1151">
        <f>Raw!I1151/Raw!G1151</f>
        <v>1</v>
      </c>
    </row>
    <row r="1152" spans="1:10" x14ac:dyDescent="0.2">
      <c r="A1152" t="b">
        <f>AND(Raw!E1152&gt;0,Raw!E1152&lt;100)</f>
        <v>1</v>
      </c>
      <c r="B1152" t="b">
        <f>Raw!D1152&gt;0</f>
        <v>1</v>
      </c>
      <c r="C1152" t="b">
        <f>AND(Raw!G1152&gt;Raw!D1152,Raw!G1152&lt;80*Raw!D1152)</f>
        <v>1</v>
      </c>
      <c r="D1152" t="b">
        <f>Raw!K1152*Raw!F1152&gt;10000000</f>
        <v>1</v>
      </c>
      <c r="E1152">
        <f>Raw!M1152/Raw!L1152</f>
        <v>1.0027149321266968</v>
      </c>
      <c r="F1152">
        <f>Raw!G1152/Raw!F1152</f>
        <v>0.98489529694473055</v>
      </c>
      <c r="H1152">
        <f>Raw!H1152/Raw!G1152</f>
        <v>0.97594980829557332</v>
      </c>
      <c r="I1152">
        <f>Raw!H1152/Raw!J1152</f>
        <v>1.0133912414042707</v>
      </c>
      <c r="J1152">
        <f>Raw!I1152/Raw!G1152</f>
        <v>1</v>
      </c>
    </row>
    <row r="1153" spans="1:10" x14ac:dyDescent="0.2">
      <c r="A1153" t="b">
        <f>AND(Raw!E1153&gt;0,Raw!E1153&lt;100)</f>
        <v>0</v>
      </c>
      <c r="B1153" t="b">
        <f>Raw!D1153&gt;0</f>
        <v>1</v>
      </c>
      <c r="C1153" t="b">
        <f>AND(Raw!G1153&gt;Raw!D1153,Raw!G1153&lt;80*Raw!D1153)</f>
        <v>0</v>
      </c>
      <c r="D1153" t="b">
        <f>Raw!K1153*Raw!F1153&gt;10000000</f>
        <v>0</v>
      </c>
      <c r="E1153">
        <f>Raw!M1153/Raw!L1153</f>
        <v>1.0027149321266968</v>
      </c>
      <c r="F1153">
        <f>Raw!G1153/Raw!F1153</f>
        <v>0.89054325955734392</v>
      </c>
      <c r="H1153">
        <f>Raw!H1153/Raw!G1153</f>
        <v>0.88115680072300051</v>
      </c>
      <c r="I1153">
        <f>Raw!H1153/Raw!J1153</f>
        <v>1.0114107883817427</v>
      </c>
      <c r="J1153">
        <f>Raw!I1153/Raw!G1153</f>
        <v>1.0433800271125171</v>
      </c>
    </row>
    <row r="1154" spans="1:10" x14ac:dyDescent="0.2">
      <c r="A1154" t="b">
        <f>AND(Raw!E1154&gt;0,Raw!E1154&lt;100)</f>
        <v>0</v>
      </c>
      <c r="B1154" t="b">
        <f>Raw!D1154&gt;0</f>
        <v>1</v>
      </c>
      <c r="C1154" t="b">
        <f>AND(Raw!G1154&gt;Raw!D1154,Raw!G1154&lt;80*Raw!D1154)</f>
        <v>1</v>
      </c>
      <c r="D1154" t="b">
        <f>Raw!K1154*Raw!F1154&gt;10000000</f>
        <v>0</v>
      </c>
      <c r="E1154">
        <f>Raw!M1154/Raw!L1154</f>
        <v>1.0027149321266968</v>
      </c>
      <c r="F1154">
        <f>Raw!G1154/Raw!F1154</f>
        <v>0.99075297225891679</v>
      </c>
      <c r="H1154">
        <f>Raw!H1154/Raw!G1154</f>
        <v>1.0106666666666666</v>
      </c>
      <c r="I1154">
        <f>Raw!H1154/Raw!J1154</f>
        <v>1.0174496644295301</v>
      </c>
      <c r="J1154">
        <f>Raw!I1154/Raw!G1154</f>
        <v>1.024</v>
      </c>
    </row>
    <row r="1155" spans="1:10" x14ac:dyDescent="0.2">
      <c r="A1155" t="b">
        <f>AND(Raw!E1155&gt;0,Raw!E1155&lt;100)</f>
        <v>0</v>
      </c>
      <c r="B1155" t="b">
        <f>Raw!D1155&gt;0</f>
        <v>1</v>
      </c>
      <c r="C1155" t="b">
        <f>AND(Raw!G1155&gt;Raw!D1155,Raw!G1155&lt;80*Raw!D1155)</f>
        <v>1</v>
      </c>
      <c r="D1155" t="b">
        <f>Raw!K1155*Raw!F1155&gt;10000000</f>
        <v>0</v>
      </c>
      <c r="E1155">
        <f>Raw!M1155/Raw!L1155</f>
        <v>1.0027149321266968</v>
      </c>
      <c r="F1155">
        <f>Raw!G1155/Raw!F1155</f>
        <v>1.0546218487394958</v>
      </c>
      <c r="H1155">
        <f>Raw!H1155/Raw!G1155</f>
        <v>0.9760956175298805</v>
      </c>
      <c r="I1155">
        <f>Raw!H1155/Raw!J1155</f>
        <v>1.013157894736842</v>
      </c>
      <c r="J1155">
        <f>Raw!I1155/Raw!G1155</f>
        <v>1</v>
      </c>
    </row>
    <row r="1156" spans="1:10" x14ac:dyDescent="0.2">
      <c r="A1156" t="b">
        <f>AND(Raw!E1156&gt;0,Raw!E1156&lt;100)</f>
        <v>1</v>
      </c>
      <c r="B1156" t="b">
        <f>Raw!D1156&gt;0</f>
        <v>1</v>
      </c>
      <c r="C1156" t="b">
        <f>AND(Raw!G1156&gt;Raw!D1156,Raw!G1156&lt;80*Raw!D1156)</f>
        <v>1</v>
      </c>
      <c r="D1156" t="b">
        <f>Raw!K1156*Raw!F1156&gt;10000000</f>
        <v>1</v>
      </c>
      <c r="E1156">
        <f>Raw!M1156/Raw!L1156</f>
        <v>1.0027149321266968</v>
      </c>
      <c r="F1156">
        <f>Raw!G1156/Raw!F1156</f>
        <v>1.0480705622932744</v>
      </c>
      <c r="H1156">
        <f>Raw!H1156/Raw!G1156</f>
        <v>0.99263622974963173</v>
      </c>
      <c r="I1156">
        <f>Raw!H1156/Raw!J1156</f>
        <v>1.0287832533798518</v>
      </c>
      <c r="J1156">
        <f>Raw!I1156/Raw!G1156</f>
        <v>1.004207868714496</v>
      </c>
    </row>
    <row r="1157" spans="1:10" x14ac:dyDescent="0.2">
      <c r="A1157" t="b">
        <f>AND(Raw!E1157&gt;0,Raw!E1157&lt;100)</f>
        <v>1</v>
      </c>
      <c r="B1157" t="b">
        <f>Raw!D1157&gt;0</f>
        <v>1</v>
      </c>
      <c r="C1157" t="b">
        <f>AND(Raw!G1157&gt;Raw!D1157,Raw!G1157&lt;80*Raw!D1157)</f>
        <v>1</v>
      </c>
      <c r="D1157" t="b">
        <f>Raw!K1157*Raw!F1157&gt;10000000</f>
        <v>0</v>
      </c>
      <c r="E1157">
        <f>Raw!M1157/Raw!L1157</f>
        <v>1.0027149321266968</v>
      </c>
      <c r="F1157">
        <f>Raw!G1157/Raw!F1157</f>
        <v>0.99630769230769234</v>
      </c>
      <c r="H1157">
        <f>Raw!H1157/Raw!G1157</f>
        <v>1.0234712785670166</v>
      </c>
      <c r="I1157">
        <f>Raw!H1157/Raw!J1157</f>
        <v>1.0234712785670166</v>
      </c>
      <c r="J1157">
        <f>Raw!I1157/Raw!G1157</f>
        <v>1.0308832612723904</v>
      </c>
    </row>
    <row r="1158" spans="1:10" x14ac:dyDescent="0.2">
      <c r="A1158" t="b">
        <f>AND(Raw!E1158&gt;0,Raw!E1158&lt;100)</f>
        <v>1</v>
      </c>
      <c r="B1158" t="b">
        <f>Raw!D1158&gt;0</f>
        <v>1</v>
      </c>
      <c r="C1158" t="b">
        <f>AND(Raw!G1158&gt;Raw!D1158,Raw!G1158&lt;80*Raw!D1158)</f>
        <v>1</v>
      </c>
      <c r="D1158" t="b">
        <f>Raw!K1158*Raw!F1158&gt;10000000</f>
        <v>0</v>
      </c>
      <c r="E1158">
        <f>Raw!M1158/Raw!L1158</f>
        <v>1.0027149321266968</v>
      </c>
      <c r="F1158">
        <f>Raw!G1158/Raw!F1158</f>
        <v>1.0030864197530864</v>
      </c>
      <c r="H1158">
        <f>Raw!H1158/Raw!G1158</f>
        <v>1</v>
      </c>
      <c r="I1158">
        <f>Raw!H1158/Raw!J1158</f>
        <v>1.0086902545003105</v>
      </c>
      <c r="J1158">
        <f>Raw!I1158/Raw!G1158</f>
        <v>1.011076923076923</v>
      </c>
    </row>
    <row r="1159" spans="1:10" x14ac:dyDescent="0.2">
      <c r="A1159" t="b">
        <f>AND(Raw!E1159&gt;0,Raw!E1159&lt;100)</f>
        <v>1</v>
      </c>
      <c r="B1159" t="b">
        <f>Raw!D1159&gt;0</f>
        <v>1</v>
      </c>
      <c r="C1159" t="b">
        <f>AND(Raw!G1159&gt;Raw!D1159,Raw!G1159&lt;80*Raw!D1159)</f>
        <v>1</v>
      </c>
      <c r="D1159" t="b">
        <f>Raw!K1159*Raw!F1159&gt;10000000</f>
        <v>0</v>
      </c>
      <c r="E1159">
        <f>Raw!M1159/Raw!L1159</f>
        <v>1.0027149321266968</v>
      </c>
      <c r="F1159">
        <f>Raw!G1159/Raw!F1159</f>
        <v>1</v>
      </c>
      <c r="H1159">
        <f>Raw!H1159/Raw!G1159</f>
        <v>0.98414634146341473</v>
      </c>
      <c r="I1159">
        <f>Raw!H1159/Raw!J1159</f>
        <v>1.0660501981505945</v>
      </c>
      <c r="J1159">
        <f>Raw!I1159/Raw!G1159</f>
        <v>1.0121951219512197</v>
      </c>
    </row>
    <row r="1160" spans="1:10" x14ac:dyDescent="0.2">
      <c r="A1160" t="b">
        <f>AND(Raw!E1160&gt;0,Raw!E1160&lt;100)</f>
        <v>1</v>
      </c>
      <c r="B1160" t="b">
        <f>Raw!D1160&gt;0</f>
        <v>1</v>
      </c>
      <c r="C1160" t="b">
        <f>AND(Raw!G1160&gt;Raw!D1160,Raw!G1160&lt;80*Raw!D1160)</f>
        <v>1</v>
      </c>
      <c r="D1160" t="b">
        <f>Raw!K1160*Raw!F1160&gt;10000000</f>
        <v>1</v>
      </c>
      <c r="E1160">
        <f>Raw!M1160/Raw!L1160</f>
        <v>1.0027149321266968</v>
      </c>
      <c r="F1160">
        <f>Raw!G1160/Raw!F1160</f>
        <v>0.97693416626621821</v>
      </c>
      <c r="H1160">
        <f>Raw!H1160/Raw!G1160</f>
        <v>0.99245777996392848</v>
      </c>
      <c r="I1160">
        <f>Raw!H1160/Raw!J1160</f>
        <v>1.0571079287460705</v>
      </c>
      <c r="J1160">
        <f>Raw!I1160/Raw!G1160</f>
        <v>1.0037711100180358</v>
      </c>
    </row>
    <row r="1161" spans="1:10" x14ac:dyDescent="0.2">
      <c r="A1161" t="b">
        <f>AND(Raw!E1161&gt;0,Raw!E1161&lt;100)</f>
        <v>1</v>
      </c>
      <c r="B1161" t="b">
        <f>Raw!D1161&gt;0</f>
        <v>1</v>
      </c>
      <c r="C1161" t="b">
        <f>AND(Raw!G1161&gt;Raw!D1161,Raw!G1161&lt;80*Raw!D1161)</f>
        <v>1</v>
      </c>
      <c r="D1161" t="b">
        <f>Raw!K1161*Raw!F1161&gt;10000000</f>
        <v>1</v>
      </c>
      <c r="E1161">
        <f>Raw!M1161/Raw!L1161</f>
        <v>1.0027149321266968</v>
      </c>
      <c r="F1161">
        <f>Raw!G1161/Raw!F1161</f>
        <v>1.0270239322111532</v>
      </c>
      <c r="H1161">
        <f>Raw!H1161/Raw!G1161</f>
        <v>0.96365258111272167</v>
      </c>
      <c r="I1161">
        <f>Raw!H1161/Raw!J1161</f>
        <v>1.0466214579801405</v>
      </c>
      <c r="J1161">
        <f>Raw!I1161/Raw!G1161</f>
        <v>1</v>
      </c>
    </row>
    <row r="1162" spans="1:10" x14ac:dyDescent="0.2">
      <c r="A1162" t="b">
        <f>AND(Raw!E1162&gt;0,Raw!E1162&lt;100)</f>
        <v>1</v>
      </c>
      <c r="B1162" t="b">
        <f>Raw!D1162&gt;0</f>
        <v>1</v>
      </c>
      <c r="C1162" t="b">
        <f>AND(Raw!G1162&gt;Raw!D1162,Raw!G1162&lt;80*Raw!D1162)</f>
        <v>1</v>
      </c>
      <c r="D1162" t="b">
        <f>Raw!K1162*Raw!F1162&gt;10000000</f>
        <v>1</v>
      </c>
      <c r="E1162">
        <f>Raw!M1162/Raw!L1162</f>
        <v>1.0027149321266968</v>
      </c>
      <c r="F1162">
        <f>Raw!G1162/Raw!F1162</f>
        <v>1.0138023152270703</v>
      </c>
      <c r="H1162">
        <f>Raw!H1162/Raw!G1162</f>
        <v>0.92446201141853324</v>
      </c>
      <c r="I1162">
        <f>Raw!H1162/Raw!J1162</f>
        <v>1.0014272121788774</v>
      </c>
      <c r="J1162">
        <f>Raw!I1162/Raw!G1162</f>
        <v>1</v>
      </c>
    </row>
    <row r="1163" spans="1:10" x14ac:dyDescent="0.2">
      <c r="A1163" t="b">
        <f>AND(Raw!E1163&gt;0,Raw!E1163&lt;100)</f>
        <v>1</v>
      </c>
      <c r="B1163" t="b">
        <f>Raw!D1163&gt;0</f>
        <v>1</v>
      </c>
      <c r="C1163" t="b">
        <f>AND(Raw!G1163&gt;Raw!D1163,Raw!G1163&lt;80*Raw!D1163)</f>
        <v>1</v>
      </c>
      <c r="D1163" t="b">
        <f>Raw!K1163*Raw!F1163&gt;10000000</f>
        <v>0</v>
      </c>
      <c r="E1163">
        <f>Raw!M1163/Raw!L1163</f>
        <v>1.0027149321266968</v>
      </c>
      <c r="F1163">
        <f>Raw!G1163/Raw!F1163</f>
        <v>0.97011559063997743</v>
      </c>
      <c r="H1163">
        <f>Raw!H1163/Raw!G1163</f>
        <v>1.020633536762569</v>
      </c>
      <c r="I1163">
        <f>Raw!H1163/Raw!J1163</f>
        <v>1.0257009345794392</v>
      </c>
      <c r="J1163">
        <f>Raw!I1163/Raw!G1163</f>
        <v>1.0360360360360361</v>
      </c>
    </row>
    <row r="1164" spans="1:10" x14ac:dyDescent="0.2">
      <c r="A1164" t="b">
        <f>AND(Raw!E1164&gt;0,Raw!E1164&lt;100)</f>
        <v>1</v>
      </c>
      <c r="B1164" t="b">
        <f>Raw!D1164&gt;0</f>
        <v>1</v>
      </c>
      <c r="C1164" t="b">
        <f>AND(Raw!G1164&gt;Raw!D1164,Raw!G1164&lt;80*Raw!D1164)</f>
        <v>1</v>
      </c>
      <c r="D1164" t="b">
        <f>Raw!K1164*Raw!F1164&gt;10000000</f>
        <v>1</v>
      </c>
      <c r="E1164">
        <f>Raw!M1164/Raw!L1164</f>
        <v>1.0027149321266968</v>
      </c>
      <c r="F1164">
        <f>Raw!G1164/Raw!F1164</f>
        <v>1.0237909516380654</v>
      </c>
      <c r="H1164">
        <f>Raw!H1164/Raw!G1164</f>
        <v>0.99619047619047618</v>
      </c>
      <c r="I1164">
        <f>Raw!H1164/Raw!J1164</f>
        <v>1.031965272296764</v>
      </c>
      <c r="J1164">
        <f>Raw!I1164/Raw!G1164</f>
        <v>1.0140952380952382</v>
      </c>
    </row>
    <row r="1165" spans="1:10" x14ac:dyDescent="0.2">
      <c r="A1165" t="b">
        <f>AND(Raw!E1165&gt;0,Raw!E1165&lt;100)</f>
        <v>1</v>
      </c>
      <c r="B1165" t="b">
        <f>Raw!D1165&gt;0</f>
        <v>1</v>
      </c>
      <c r="C1165" t="b">
        <f>AND(Raw!G1165&gt;Raw!D1165,Raw!G1165&lt;80*Raw!D1165)</f>
        <v>1</v>
      </c>
      <c r="D1165" t="b">
        <f>Raw!K1165*Raw!F1165&gt;10000000</f>
        <v>0</v>
      </c>
      <c r="E1165">
        <f>Raw!M1165/Raw!L1165</f>
        <v>1.0027149321266968</v>
      </c>
      <c r="F1165">
        <f>Raw!G1165/Raw!F1165</f>
        <v>0.96523830345430683</v>
      </c>
      <c r="H1165">
        <f>Raw!H1165/Raw!G1165</f>
        <v>0.99048697621744053</v>
      </c>
      <c r="I1165">
        <f>Raw!H1165/Raw!J1165</f>
        <v>1.049939975990396</v>
      </c>
      <c r="J1165">
        <f>Raw!I1165/Raw!G1165</f>
        <v>1.0557191392978482</v>
      </c>
    </row>
    <row r="1166" spans="1:10" x14ac:dyDescent="0.2">
      <c r="A1166" t="b">
        <f>AND(Raw!E1166&gt;0,Raw!E1166&lt;100)</f>
        <v>1</v>
      </c>
      <c r="B1166" t="b">
        <f>Raw!D1166&gt;0</f>
        <v>1</v>
      </c>
      <c r="C1166" t="b">
        <f>AND(Raw!G1166&gt;Raw!D1166,Raw!G1166&lt;80*Raw!D1166)</f>
        <v>1</v>
      </c>
      <c r="D1166" t="b">
        <f>Raw!K1166*Raw!F1166&gt;10000000</f>
        <v>0</v>
      </c>
      <c r="E1166">
        <f>Raw!M1166/Raw!L1166</f>
        <v>1.0027149321266968</v>
      </c>
      <c r="F1166">
        <f>Raw!G1166/Raw!F1166</f>
        <v>1.0586851211072663</v>
      </c>
      <c r="H1166">
        <f>Raw!H1166/Raw!G1166</f>
        <v>0.92718002353248796</v>
      </c>
      <c r="I1166">
        <f>Raw!H1166/Raw!J1166</f>
        <v>1.0071002556092019</v>
      </c>
      <c r="J1166">
        <f>Raw!I1166/Raw!G1166</f>
        <v>1</v>
      </c>
    </row>
    <row r="1167" spans="1:10" x14ac:dyDescent="0.2">
      <c r="A1167" t="b">
        <f>AND(Raw!E1167&gt;0,Raw!E1167&lt;100)</f>
        <v>0</v>
      </c>
      <c r="B1167" t="b">
        <f>Raw!D1167&gt;0</f>
        <v>1</v>
      </c>
      <c r="C1167" t="b">
        <f>AND(Raw!G1167&gt;Raw!D1167,Raw!G1167&lt;80*Raw!D1167)</f>
        <v>1</v>
      </c>
      <c r="D1167" t="b">
        <f>Raw!K1167*Raw!F1167&gt;10000000</f>
        <v>0</v>
      </c>
      <c r="E1167">
        <f>Raw!M1167/Raw!L1167</f>
        <v>1.0027149321266968</v>
      </c>
      <c r="F1167">
        <f>Raw!G1167/Raw!F1167</f>
        <v>0.94850691146987443</v>
      </c>
      <c r="H1167">
        <f>Raw!H1167/Raw!G1167</f>
        <v>0.9654021581933474</v>
      </c>
      <c r="I1167">
        <f>Raw!H1167/Raw!J1167</f>
        <v>1.0257683215130025</v>
      </c>
      <c r="J1167">
        <f>Raw!I1167/Raw!G1167</f>
        <v>1.0131271554121704</v>
      </c>
    </row>
    <row r="1168" spans="1:10" x14ac:dyDescent="0.2">
      <c r="A1168" t="b">
        <f>AND(Raw!E1168&gt;0,Raw!E1168&lt;100)</f>
        <v>1</v>
      </c>
      <c r="B1168" t="b">
        <f>Raw!D1168&gt;0</f>
        <v>1</v>
      </c>
      <c r="C1168" t="b">
        <f>AND(Raw!G1168&gt;Raw!D1168,Raw!G1168&lt;80*Raw!D1168)</f>
        <v>1</v>
      </c>
      <c r="D1168" t="b">
        <f>Raw!K1168*Raw!F1168&gt;10000000</f>
        <v>1</v>
      </c>
      <c r="E1168">
        <f>Raw!M1168/Raw!L1168</f>
        <v>1.0027149321266968</v>
      </c>
      <c r="F1168">
        <f>Raw!G1168/Raw!F1168</f>
        <v>0.99147575919019715</v>
      </c>
      <c r="H1168">
        <f>Raw!H1168/Raw!G1168</f>
        <v>0.97796883396023637</v>
      </c>
      <c r="I1168">
        <f>Raw!H1168/Raw!J1168</f>
        <v>1.0091488771832546</v>
      </c>
      <c r="J1168">
        <f>Raw!I1168/Raw!G1168</f>
        <v>1.0085975282106394</v>
      </c>
    </row>
    <row r="1169" spans="1:10" x14ac:dyDescent="0.2">
      <c r="A1169" t="b">
        <f>AND(Raw!E1169&gt;0,Raw!E1169&lt;100)</f>
        <v>0</v>
      </c>
      <c r="B1169" t="b">
        <f>Raw!D1169&gt;0</f>
        <v>1</v>
      </c>
      <c r="C1169" t="b">
        <f>AND(Raw!G1169&gt;Raw!D1169,Raw!G1169&lt;80*Raw!D1169)</f>
        <v>1</v>
      </c>
      <c r="D1169" t="b">
        <f>Raw!K1169*Raw!F1169&gt;10000000</f>
        <v>1</v>
      </c>
      <c r="E1169">
        <f>Raw!M1169/Raw!L1169</f>
        <v>1.0027149321266968</v>
      </c>
      <c r="F1169">
        <f>Raw!G1169/Raw!F1169</f>
        <v>0.88917423943105489</v>
      </c>
      <c r="H1169">
        <f>Raw!H1169/Raw!G1169</f>
        <v>0.9366807376138635</v>
      </c>
      <c r="I1169">
        <f>Raw!H1169/Raw!J1169</f>
        <v>1.032827045565899</v>
      </c>
      <c r="J1169">
        <f>Raw!I1169/Raw!G1169</f>
        <v>1.0017773828038214</v>
      </c>
    </row>
    <row r="1170" spans="1:10" x14ac:dyDescent="0.2">
      <c r="A1170" t="b">
        <f>AND(Raw!E1170&gt;0,Raw!E1170&lt;100)</f>
        <v>1</v>
      </c>
      <c r="B1170" t="b">
        <f>Raw!D1170&gt;0</f>
        <v>1</v>
      </c>
      <c r="C1170" t="b">
        <f>AND(Raw!G1170&gt;Raw!D1170,Raw!G1170&lt;80*Raw!D1170)</f>
        <v>1</v>
      </c>
      <c r="D1170" t="b">
        <f>Raw!K1170*Raw!F1170&gt;10000000</f>
        <v>0</v>
      </c>
      <c r="E1170">
        <f>Raw!M1170/Raw!L1170</f>
        <v>1.0027149321266968</v>
      </c>
      <c r="F1170">
        <f>Raw!G1170/Raw!F1170</f>
        <v>1.0781532112458085</v>
      </c>
      <c r="H1170">
        <f>Raw!H1170/Raw!G1170</f>
        <v>0.94330143540669864</v>
      </c>
      <c r="I1170">
        <f>Raw!H1170/Raw!J1170</f>
        <v>1.0249545100077984</v>
      </c>
      <c r="J1170">
        <f>Raw!I1170/Raw!G1170</f>
        <v>1</v>
      </c>
    </row>
    <row r="1171" spans="1:10" x14ac:dyDescent="0.2">
      <c r="A1171" t="b">
        <f>AND(Raw!E1171&gt;0,Raw!E1171&lt;100)</f>
        <v>1</v>
      </c>
      <c r="B1171" t="b">
        <f>Raw!D1171&gt;0</f>
        <v>1</v>
      </c>
      <c r="C1171" t="b">
        <f>AND(Raw!G1171&gt;Raw!D1171,Raw!G1171&lt;80*Raw!D1171)</f>
        <v>1</v>
      </c>
      <c r="D1171" t="b">
        <f>Raw!K1171*Raw!F1171&gt;10000000</f>
        <v>1</v>
      </c>
      <c r="E1171">
        <f>Raw!M1171/Raw!L1171</f>
        <v>1.0027149321266968</v>
      </c>
      <c r="F1171">
        <f>Raw!G1171/Raw!F1171</f>
        <v>1.0081647464392633</v>
      </c>
      <c r="H1171">
        <f>Raw!H1171/Raw!G1171</f>
        <v>0.95743723566993622</v>
      </c>
      <c r="I1171">
        <f>Raw!H1171/Raw!J1171</f>
        <v>1.0146862483311081</v>
      </c>
      <c r="J1171">
        <f>Raw!I1171/Raw!G1171</f>
        <v>1.011428057230271</v>
      </c>
    </row>
    <row r="1172" spans="1:10" x14ac:dyDescent="0.2">
      <c r="A1172" t="b">
        <f>AND(Raw!E1172&gt;0,Raw!E1172&lt;100)</f>
        <v>1</v>
      </c>
      <c r="B1172" t="b">
        <f>Raw!D1172&gt;0</f>
        <v>1</v>
      </c>
      <c r="C1172" t="b">
        <f>AND(Raw!G1172&gt;Raw!D1172,Raw!G1172&lt;80*Raw!D1172)</f>
        <v>1</v>
      </c>
      <c r="D1172" t="b">
        <f>Raw!K1172*Raw!F1172&gt;10000000</f>
        <v>1</v>
      </c>
      <c r="E1172">
        <f>Raw!M1172/Raw!L1172</f>
        <v>1.0027149321266968</v>
      </c>
      <c r="F1172">
        <f>Raw!G1172/Raw!F1172</f>
        <v>0.96030245746691867</v>
      </c>
      <c r="H1172">
        <f>Raw!H1172/Raw!G1172</f>
        <v>0.97299212598425189</v>
      </c>
      <c r="I1172">
        <f>Raw!H1172/Raw!J1172</f>
        <v>1.0231845657034031</v>
      </c>
      <c r="J1172">
        <f>Raw!I1172/Raw!G1172</f>
        <v>1.0390551181102363</v>
      </c>
    </row>
    <row r="1173" spans="1:10" x14ac:dyDescent="0.2">
      <c r="A1173" t="b">
        <f>AND(Raw!E1173&gt;0,Raw!E1173&lt;100)</f>
        <v>1</v>
      </c>
      <c r="B1173" t="b">
        <f>Raw!D1173&gt;0</f>
        <v>1</v>
      </c>
      <c r="C1173" t="b">
        <f>AND(Raw!G1173&gt;Raw!D1173,Raw!G1173&lt;80*Raw!D1173)</f>
        <v>1</v>
      </c>
      <c r="D1173" t="b">
        <f>Raw!K1173*Raw!F1173&gt;10000000</f>
        <v>1</v>
      </c>
      <c r="E1173">
        <f>Raw!M1173/Raw!L1173</f>
        <v>1.0027149321266968</v>
      </c>
      <c r="F1173">
        <f>Raw!G1173/Raw!F1173</f>
        <v>1.0476762820512819</v>
      </c>
      <c r="H1173">
        <f>Raw!H1173/Raw!G1173</f>
        <v>0.99005736137667311</v>
      </c>
      <c r="I1173">
        <f>Raw!H1173/Raw!J1173</f>
        <v>1.0180888714117184</v>
      </c>
      <c r="J1173">
        <f>Raw!I1173/Raw!G1173</f>
        <v>1.0038240917782026</v>
      </c>
    </row>
    <row r="1174" spans="1:10" x14ac:dyDescent="0.2">
      <c r="A1174" t="b">
        <f>AND(Raw!E1174&gt;0,Raw!E1174&lt;100)</f>
        <v>0</v>
      </c>
      <c r="B1174" t="b">
        <f>Raw!D1174&gt;0</f>
        <v>1</v>
      </c>
      <c r="C1174" t="b">
        <f>AND(Raw!G1174&gt;Raw!D1174,Raw!G1174&lt;80*Raw!D1174)</f>
        <v>1</v>
      </c>
      <c r="D1174" t="b">
        <f>Raw!K1174*Raw!F1174&gt;10000000</f>
        <v>1</v>
      </c>
      <c r="E1174">
        <f>Raw!M1174/Raw!L1174</f>
        <v>1.0027149321266968</v>
      </c>
      <c r="F1174">
        <f>Raw!G1174/Raw!F1174</f>
        <v>0.94985808893093648</v>
      </c>
      <c r="H1174">
        <f>Raw!H1174/Raw!G1174</f>
        <v>1.0268924302788847</v>
      </c>
      <c r="I1174">
        <f>Raw!H1174/Raw!J1174</f>
        <v>1.0268924302788847</v>
      </c>
      <c r="J1174">
        <f>Raw!I1174/Raw!G1174</f>
        <v>1.0418326693227093</v>
      </c>
    </row>
    <row r="1175" spans="1:10" x14ac:dyDescent="0.2">
      <c r="A1175" t="b">
        <f>AND(Raw!E1175&gt;0,Raw!E1175&lt;100)</f>
        <v>1</v>
      </c>
      <c r="B1175" t="b">
        <f>Raw!D1175&gt;0</f>
        <v>1</v>
      </c>
      <c r="C1175" t="b">
        <f>AND(Raw!G1175&gt;Raw!D1175,Raw!G1175&lt;80*Raw!D1175)</f>
        <v>1</v>
      </c>
      <c r="D1175" t="b">
        <f>Raw!K1175*Raw!F1175&gt;10000000</f>
        <v>1</v>
      </c>
      <c r="E1175">
        <f>Raw!M1175/Raw!L1175</f>
        <v>1.0027149321266968</v>
      </c>
      <c r="F1175">
        <f>Raw!G1175/Raw!F1175</f>
        <v>1.00814521759367</v>
      </c>
      <c r="H1175">
        <f>Raw!H1175/Raw!G1175</f>
        <v>0.98361034164358263</v>
      </c>
      <c r="I1175">
        <f>Raw!H1175/Raw!J1175</f>
        <v>1.0277375783888085</v>
      </c>
      <c r="J1175">
        <f>Raw!I1175/Raw!G1175</f>
        <v>1.0046168051708217</v>
      </c>
    </row>
    <row r="1176" spans="1:10" x14ac:dyDescent="0.2">
      <c r="A1176" t="b">
        <f>AND(Raw!E1176&gt;0,Raw!E1176&lt;100)</f>
        <v>1</v>
      </c>
      <c r="B1176" t="b">
        <f>Raw!D1176&gt;0</f>
        <v>1</v>
      </c>
      <c r="C1176" t="b">
        <f>AND(Raw!G1176&gt;Raw!D1176,Raw!G1176&lt;80*Raw!D1176)</f>
        <v>0</v>
      </c>
      <c r="D1176" t="b">
        <f>Raw!K1176*Raw!F1176&gt;10000000</f>
        <v>1</v>
      </c>
      <c r="E1176">
        <f>Raw!M1176/Raw!L1176</f>
        <v>1.0027149321266968</v>
      </c>
      <c r="F1176">
        <f>Raw!G1176/Raw!F1176</f>
        <v>1.0810145284412707</v>
      </c>
      <c r="H1176">
        <f>Raw!H1176/Raw!G1176</f>
        <v>1.0671981776765376</v>
      </c>
      <c r="I1176">
        <f>Raw!H1176/Raw!J1176</f>
        <v>1.0895348837209302</v>
      </c>
      <c r="J1176">
        <f>Raw!I1176/Raw!G1176</f>
        <v>1.0712984054669705</v>
      </c>
    </row>
    <row r="1177" spans="1:10" x14ac:dyDescent="0.2">
      <c r="A1177" t="b">
        <f>AND(Raw!E1177&gt;0,Raw!E1177&lt;100)</f>
        <v>0</v>
      </c>
      <c r="B1177" t="b">
        <f>Raw!D1177&gt;0</f>
        <v>1</v>
      </c>
      <c r="C1177" t="b">
        <f>AND(Raw!G1177&gt;Raw!D1177,Raw!G1177&lt;80*Raw!D1177)</f>
        <v>1</v>
      </c>
      <c r="D1177" t="b">
        <f>Raw!K1177*Raw!F1177&gt;10000000</f>
        <v>0</v>
      </c>
      <c r="E1177">
        <f>Raw!M1177/Raw!L1177</f>
        <v>1.0027149321266968</v>
      </c>
      <c r="F1177">
        <f>Raw!G1177/Raw!F1177</f>
        <v>0.96759195952413524</v>
      </c>
      <c r="H1177">
        <f>Raw!H1177/Raw!G1177</f>
        <v>0.97866026003391737</v>
      </c>
      <c r="I1177">
        <f>Raw!H1177/Raw!J1177</f>
        <v>1.0335820895522387</v>
      </c>
      <c r="J1177">
        <f>Raw!I1177/Raw!G1177</f>
        <v>1.0305257207461842</v>
      </c>
    </row>
    <row r="1178" spans="1:10" x14ac:dyDescent="0.2">
      <c r="A1178" t="b">
        <f>AND(Raw!E1178&gt;0,Raw!E1178&lt;100)</f>
        <v>1</v>
      </c>
      <c r="B1178" t="b">
        <f>Raw!D1178&gt;0</f>
        <v>1</v>
      </c>
      <c r="C1178" t="b">
        <f>AND(Raw!G1178&gt;Raw!D1178,Raw!G1178&lt;80*Raw!D1178)</f>
        <v>1</v>
      </c>
      <c r="D1178" t="b">
        <f>Raw!K1178*Raw!F1178&gt;10000000</f>
        <v>1</v>
      </c>
      <c r="E1178">
        <f>Raw!M1178/Raw!L1178</f>
        <v>1.0027149321266968</v>
      </c>
      <c r="F1178">
        <f>Raw!G1178/Raw!F1178</f>
        <v>1.1214719542693821</v>
      </c>
      <c r="H1178">
        <f>Raw!H1178/Raw!G1178</f>
        <v>0.97610704045874486</v>
      </c>
      <c r="I1178">
        <f>Raw!H1178/Raw!J1178</f>
        <v>1.0432414027919645</v>
      </c>
      <c r="J1178">
        <f>Raw!I1178/Raw!G1178</f>
        <v>1.060210258043963</v>
      </c>
    </row>
    <row r="1179" spans="1:10" x14ac:dyDescent="0.2">
      <c r="A1179" t="b">
        <f>AND(Raw!E1179&gt;0,Raw!E1179&lt;100)</f>
        <v>0</v>
      </c>
      <c r="B1179" t="b">
        <f>Raw!D1179&gt;0</f>
        <v>0</v>
      </c>
      <c r="C1179" t="b">
        <f>AND(Raw!G1179&gt;Raw!D1179,Raw!G1179&lt;80*Raw!D1179)</f>
        <v>0</v>
      </c>
      <c r="D1179" t="b">
        <f>Raw!K1179*Raw!F1179&gt;10000000</f>
        <v>1</v>
      </c>
      <c r="E1179">
        <f>Raw!M1179/Raw!L1179</f>
        <v>1.0027149321266968</v>
      </c>
      <c r="F1179">
        <f>Raw!G1179/Raw!F1179</f>
        <v>0.95063145809414451</v>
      </c>
      <c r="H1179">
        <f>Raw!H1179/Raw!G1179</f>
        <v>0.99396135265700492</v>
      </c>
      <c r="I1179">
        <f>Raw!H1179/Raw!J1179</f>
        <v>1.0326223337515685</v>
      </c>
      <c r="J1179">
        <f>Raw!I1179/Raw!G1179</f>
        <v>1.0120772946859906</v>
      </c>
    </row>
    <row r="1180" spans="1:10" x14ac:dyDescent="0.2">
      <c r="A1180" t="b">
        <f>AND(Raw!E1180&gt;0,Raw!E1180&lt;100)</f>
        <v>1</v>
      </c>
      <c r="B1180" t="b">
        <f>Raw!D1180&gt;0</f>
        <v>1</v>
      </c>
      <c r="C1180" t="b">
        <f>AND(Raw!G1180&gt;Raw!D1180,Raw!G1180&lt;80*Raw!D1180)</f>
        <v>0</v>
      </c>
      <c r="D1180" t="b">
        <f>Raw!K1180*Raw!F1180&gt;10000000</f>
        <v>1</v>
      </c>
      <c r="E1180">
        <f>Raw!M1180/Raw!L1180</f>
        <v>1.0027149321266968</v>
      </c>
      <c r="F1180">
        <f>Raw!G1180/Raw!F1180</f>
        <v>0.99428817760534538</v>
      </c>
      <c r="H1180">
        <f>Raw!H1180/Raw!G1180</f>
        <v>1.0202688055495339</v>
      </c>
      <c r="I1180">
        <f>Raw!H1180/Raw!J1180</f>
        <v>1.0231521739130434</v>
      </c>
      <c r="J1180">
        <f>Raw!I1180/Raw!G1180</f>
        <v>1.030565792326035</v>
      </c>
    </row>
    <row r="1181" spans="1:10" x14ac:dyDescent="0.2">
      <c r="A1181" t="b">
        <f>AND(Raw!E1181&gt;0,Raw!E1181&lt;100)</f>
        <v>1</v>
      </c>
      <c r="B1181" t="b">
        <f>Raw!D1181&gt;0</f>
        <v>1</v>
      </c>
      <c r="C1181" t="b">
        <f>AND(Raw!G1181&gt;Raw!D1181,Raw!G1181&lt;80*Raw!D1181)</f>
        <v>1</v>
      </c>
      <c r="D1181" t="b">
        <f>Raw!K1181*Raw!F1181&gt;10000000</f>
        <v>1</v>
      </c>
      <c r="E1181">
        <f>Raw!M1181/Raw!L1181</f>
        <v>1.0027149321266968</v>
      </c>
      <c r="F1181">
        <f>Raw!G1181/Raw!F1181</f>
        <v>1.0282651072124758</v>
      </c>
      <c r="H1181">
        <f>Raw!H1181/Raw!G1181</f>
        <v>0.93838862559241698</v>
      </c>
      <c r="I1181">
        <f>Raw!H1181/Raw!J1181</f>
        <v>1.0153846153846153</v>
      </c>
      <c r="J1181">
        <f>Raw!I1181/Raw!G1181</f>
        <v>1.0265402843601894</v>
      </c>
    </row>
    <row r="1182" spans="1:10" x14ac:dyDescent="0.2">
      <c r="A1182" t="b">
        <f>AND(Raw!E1182&gt;0,Raw!E1182&lt;100)</f>
        <v>1</v>
      </c>
      <c r="B1182" t="b">
        <f>Raw!D1182&gt;0</f>
        <v>1</v>
      </c>
      <c r="C1182" t="b">
        <f>AND(Raw!G1182&gt;Raw!D1182,Raw!G1182&lt;80*Raw!D1182)</f>
        <v>1</v>
      </c>
      <c r="D1182" t="b">
        <f>Raw!K1182*Raw!F1182&gt;10000000</f>
        <v>0</v>
      </c>
      <c r="E1182">
        <f>Raw!M1182/Raw!L1182</f>
        <v>1.0027149321266968</v>
      </c>
      <c r="F1182">
        <f>Raw!G1182/Raw!F1182</f>
        <v>1.050314465408805</v>
      </c>
      <c r="H1182">
        <f>Raw!H1182/Raw!G1182</f>
        <v>1.0430389221556886</v>
      </c>
      <c r="I1182">
        <f>Raw!H1182/Raw!J1182</f>
        <v>1.0824982521556747</v>
      </c>
      <c r="J1182">
        <f>Raw!I1182/Raw!G1182</f>
        <v>1.0583832335329342</v>
      </c>
    </row>
    <row r="1183" spans="1:10" x14ac:dyDescent="0.2">
      <c r="A1183" t="b">
        <f>AND(Raw!E1183&gt;0,Raw!E1183&lt;100)</f>
        <v>0</v>
      </c>
      <c r="B1183" t="b">
        <f>Raw!D1183&gt;0</f>
        <v>1</v>
      </c>
      <c r="C1183" t="b">
        <f>AND(Raw!G1183&gt;Raw!D1183,Raw!G1183&lt;80*Raw!D1183)</f>
        <v>1</v>
      </c>
      <c r="D1183" t="b">
        <f>Raw!K1183*Raw!F1183&gt;10000000</f>
        <v>1</v>
      </c>
      <c r="E1183">
        <f>Raw!M1183/Raw!L1183</f>
        <v>1.0027149321266968</v>
      </c>
      <c r="F1183">
        <f>Raw!G1183/Raw!F1183</f>
        <v>0.92248062015503873</v>
      </c>
      <c r="H1183">
        <f>Raw!H1183/Raw!G1183</f>
        <v>1.0505307386112341</v>
      </c>
      <c r="I1183">
        <f>Raw!H1183/Raw!J1183</f>
        <v>1.0525091392489201</v>
      </c>
      <c r="J1183">
        <f>Raw!I1183/Raw!G1183</f>
        <v>1.0587129588677577</v>
      </c>
    </row>
    <row r="1184" spans="1:10" x14ac:dyDescent="0.2">
      <c r="A1184" t="b">
        <f>AND(Raw!E1184&gt;0,Raw!E1184&lt;100)</f>
        <v>1</v>
      </c>
      <c r="B1184" t="b">
        <f>Raw!D1184&gt;0</f>
        <v>1</v>
      </c>
      <c r="C1184" t="b">
        <f>AND(Raw!G1184&gt;Raw!D1184,Raw!G1184&lt;80*Raw!D1184)</f>
        <v>0</v>
      </c>
      <c r="D1184" t="b">
        <f>Raw!K1184*Raw!F1184&gt;10000000</f>
        <v>1</v>
      </c>
      <c r="E1184">
        <f>Raw!M1184/Raw!L1184</f>
        <v>1.0027149321266968</v>
      </c>
      <c r="F1184">
        <f>Raw!G1184/Raw!F1184</f>
        <v>1.0265584364410119</v>
      </c>
      <c r="H1184">
        <f>Raw!H1184/Raw!G1184</f>
        <v>0.97075080608014752</v>
      </c>
      <c r="I1184">
        <f>Raw!H1184/Raw!J1184</f>
        <v>1.0162340271638672</v>
      </c>
      <c r="J1184">
        <f>Raw!I1184/Raw!G1184</f>
        <v>1.0400736987563335</v>
      </c>
    </row>
    <row r="1185" spans="1:10" x14ac:dyDescent="0.2">
      <c r="A1185" t="b">
        <f>AND(Raw!E1185&gt;0,Raw!E1185&lt;100)</f>
        <v>1</v>
      </c>
      <c r="B1185" t="b">
        <f>Raw!D1185&gt;0</f>
        <v>1</v>
      </c>
      <c r="C1185" t="b">
        <f>AND(Raw!G1185&gt;Raw!D1185,Raw!G1185&lt;80*Raw!D1185)</f>
        <v>0</v>
      </c>
      <c r="D1185" t="b">
        <f>Raw!K1185*Raw!F1185&gt;10000000</f>
        <v>0</v>
      </c>
      <c r="E1185">
        <f>Raw!M1185/Raw!L1185</f>
        <v>1.0027149321266968</v>
      </c>
      <c r="F1185">
        <f>Raw!G1185/Raw!F1185</f>
        <v>0.99575521754510077</v>
      </c>
      <c r="H1185">
        <f>Raw!H1185/Raw!G1185</f>
        <v>1.008170515097691</v>
      </c>
      <c r="I1185">
        <f>Raw!H1185/Raw!J1185</f>
        <v>1.0745929572131767</v>
      </c>
      <c r="J1185">
        <f>Raw!I1185/Raw!G1185</f>
        <v>1.0145648312611013</v>
      </c>
    </row>
    <row r="1186" spans="1:10" x14ac:dyDescent="0.2">
      <c r="A1186" t="b">
        <f>AND(Raw!E1186&gt;0,Raw!E1186&lt;100)</f>
        <v>1</v>
      </c>
      <c r="B1186" t="b">
        <f>Raw!D1186&gt;0</f>
        <v>1</v>
      </c>
      <c r="C1186" t="b">
        <f>AND(Raw!G1186&gt;Raw!D1186,Raw!G1186&lt;80*Raw!D1186)</f>
        <v>1</v>
      </c>
      <c r="D1186" t="b">
        <f>Raw!K1186*Raw!F1186&gt;10000000</f>
        <v>1</v>
      </c>
      <c r="E1186">
        <f>Raw!M1186/Raw!L1186</f>
        <v>1.0027149321266968</v>
      </c>
      <c r="F1186">
        <f>Raw!G1186/Raw!F1186</f>
        <v>1.0048710284512343</v>
      </c>
      <c r="H1186">
        <f>Raw!H1186/Raw!G1186</f>
        <v>1.0217032059050346</v>
      </c>
      <c r="I1186">
        <f>Raw!H1186/Raw!J1186</f>
        <v>1.0763695450324977</v>
      </c>
      <c r="J1186">
        <f>Raw!I1186/Raw!G1186</f>
        <v>1.0787705188939078</v>
      </c>
    </row>
    <row r="1187" spans="1:10" x14ac:dyDescent="0.2">
      <c r="A1187" t="b">
        <f>AND(Raw!E1187&gt;0,Raw!E1187&lt;100)</f>
        <v>0</v>
      </c>
      <c r="B1187" t="b">
        <f>Raw!D1187&gt;0</f>
        <v>1</v>
      </c>
      <c r="C1187" t="b">
        <f>AND(Raw!G1187&gt;Raw!D1187,Raw!G1187&lt;80*Raw!D1187)</f>
        <v>1</v>
      </c>
      <c r="D1187" t="b">
        <f>Raw!K1187*Raw!F1187&gt;10000000</f>
        <v>1</v>
      </c>
      <c r="E1187">
        <f>Raw!M1187/Raw!L1187</f>
        <v>1.0027149321266968</v>
      </c>
      <c r="F1187">
        <f>Raw!G1187/Raw!F1187</f>
        <v>0.96675642087821034</v>
      </c>
      <c r="H1187">
        <f>Raw!H1187/Raw!G1187</f>
        <v>1.0439207284413499</v>
      </c>
      <c r="I1187">
        <f>Raw!H1187/Raw!J1187</f>
        <v>1.0988949030221018</v>
      </c>
      <c r="J1187">
        <f>Raw!I1187/Raw!G1187</f>
        <v>1.0516336368505625</v>
      </c>
    </row>
    <row r="1188" spans="1:10" x14ac:dyDescent="0.2">
      <c r="A1188" t="b">
        <f>AND(Raw!E1188&gt;0,Raw!E1188&lt;100)</f>
        <v>0</v>
      </c>
      <c r="B1188" t="b">
        <f>Raw!D1188&gt;0</f>
        <v>1</v>
      </c>
      <c r="C1188" t="b">
        <f>AND(Raw!G1188&gt;Raw!D1188,Raw!G1188&lt;80*Raw!D1188)</f>
        <v>1</v>
      </c>
      <c r="D1188" t="b">
        <f>Raw!K1188*Raw!F1188&gt;10000000</f>
        <v>1</v>
      </c>
      <c r="E1188">
        <f>Raw!M1188/Raw!L1188</f>
        <v>0.98523690047634627</v>
      </c>
      <c r="F1188">
        <f>Raw!G1188/Raw!F1188</f>
        <v>0.93762415574096147</v>
      </c>
      <c r="H1188">
        <f>Raw!H1188/Raw!G1188</f>
        <v>1.0198622881355932</v>
      </c>
      <c r="I1188">
        <f>Raw!H1188/Raw!J1188</f>
        <v>1.0436314363143633</v>
      </c>
      <c r="J1188">
        <f>Raw!I1188/Raw!G1188</f>
        <v>1.0322563559322033</v>
      </c>
    </row>
    <row r="1189" spans="1:10" x14ac:dyDescent="0.2">
      <c r="A1189" t="b">
        <f>AND(Raw!E1189&gt;0,Raw!E1189&lt;100)</f>
        <v>1</v>
      </c>
      <c r="B1189" t="b">
        <f>Raw!D1189&gt;0</f>
        <v>1</v>
      </c>
      <c r="C1189" t="b">
        <f>AND(Raw!G1189&gt;Raw!D1189,Raw!G1189&lt;80*Raw!D1189)</f>
        <v>1</v>
      </c>
      <c r="D1189" t="b">
        <f>Raw!K1189*Raw!F1189&gt;10000000</f>
        <v>1</v>
      </c>
      <c r="E1189">
        <f>Raw!M1189/Raw!L1189</f>
        <v>0.98523690047634627</v>
      </c>
      <c r="F1189">
        <f>Raw!G1189/Raw!F1189</f>
        <v>1.1299748110831236</v>
      </c>
      <c r="H1189">
        <f>Raw!H1189/Raw!G1189</f>
        <v>0.98424728785852278</v>
      </c>
      <c r="I1189">
        <f>Raw!H1189/Raw!J1189</f>
        <v>1.0233312731767614</v>
      </c>
      <c r="J1189">
        <f>Raw!I1189/Raw!G1189</f>
        <v>1.0402734433050973</v>
      </c>
    </row>
    <row r="1190" spans="1:10" x14ac:dyDescent="0.2">
      <c r="A1190" t="b">
        <f>AND(Raw!E1190&gt;0,Raw!E1190&lt;100)</f>
        <v>1</v>
      </c>
      <c r="B1190" t="b">
        <f>Raw!D1190&gt;0</f>
        <v>1</v>
      </c>
      <c r="C1190" t="b">
        <f>AND(Raw!G1190&gt;Raw!D1190,Raw!G1190&lt;80*Raw!D1190)</f>
        <v>0</v>
      </c>
      <c r="D1190" t="b">
        <f>Raw!K1190*Raw!F1190&gt;10000000</f>
        <v>1</v>
      </c>
      <c r="E1190">
        <f>Raw!M1190/Raw!L1190</f>
        <v>0.98523690047634627</v>
      </c>
      <c r="F1190">
        <f>Raw!G1190/Raw!F1190</f>
        <v>0.94183116337673256</v>
      </c>
      <c r="H1190">
        <f>Raw!H1190/Raw!G1190</f>
        <v>0.99219620958751387</v>
      </c>
      <c r="I1190">
        <f>Raw!H1190/Raw!J1190</f>
        <v>1.0111338332197228</v>
      </c>
      <c r="J1190">
        <f>Raw!I1190/Raw!G1190</f>
        <v>1.0726867335562986</v>
      </c>
    </row>
    <row r="1191" spans="1:10" x14ac:dyDescent="0.2">
      <c r="A1191" t="b">
        <f>AND(Raw!E1191&gt;0,Raw!E1191&lt;100)</f>
        <v>0</v>
      </c>
      <c r="B1191" t="b">
        <f>Raw!D1191&gt;0</f>
        <v>1</v>
      </c>
      <c r="C1191" t="b">
        <f>AND(Raw!G1191&gt;Raw!D1191,Raw!G1191&lt;80*Raw!D1191)</f>
        <v>1</v>
      </c>
      <c r="D1191" t="b">
        <f>Raw!K1191*Raw!F1191&gt;10000000</f>
        <v>0</v>
      </c>
      <c r="E1191">
        <f>Raw!M1191/Raw!L1191</f>
        <v>0.98523690047634627</v>
      </c>
      <c r="F1191">
        <f>Raw!G1191/Raw!F1191</f>
        <v>0.97478991596638642</v>
      </c>
      <c r="H1191">
        <f>Raw!H1191/Raw!G1191</f>
        <v>1.0184729064039408</v>
      </c>
      <c r="I1191">
        <f>Raw!H1191/Raw!J1191</f>
        <v>1.0235148514851484</v>
      </c>
      <c r="J1191">
        <f>Raw!I1191/Raw!G1191</f>
        <v>1.0652709359605912</v>
      </c>
    </row>
    <row r="1192" spans="1:10" x14ac:dyDescent="0.2">
      <c r="A1192" t="b">
        <f>AND(Raw!E1192&gt;0,Raw!E1192&lt;100)</f>
        <v>0</v>
      </c>
      <c r="B1192" t="b">
        <f>Raw!D1192&gt;0</f>
        <v>1</v>
      </c>
      <c r="C1192" t="b">
        <f>AND(Raw!G1192&gt;Raw!D1192,Raw!G1192&lt;80*Raw!D1192)</f>
        <v>0</v>
      </c>
      <c r="D1192" t="b">
        <f>Raw!K1192*Raw!F1192&gt;10000000</f>
        <v>1</v>
      </c>
      <c r="E1192">
        <f>Raw!M1192/Raw!L1192</f>
        <v>0.98523690047634627</v>
      </c>
      <c r="F1192">
        <f>Raw!G1192/Raw!F1192</f>
        <v>0.91199492278400673</v>
      </c>
      <c r="H1192">
        <f>Raw!H1192/Raw!G1192</f>
        <v>0.82370679656692181</v>
      </c>
      <c r="I1192">
        <f>Raw!H1192/Raw!J1192</f>
        <v>1.0619019138755981</v>
      </c>
      <c r="J1192">
        <f>Raw!I1192/Raw!G1192</f>
        <v>1.0041753653444676</v>
      </c>
    </row>
    <row r="1193" spans="1:10" x14ac:dyDescent="0.2">
      <c r="A1193" t="b">
        <f>AND(Raw!E1193&gt;0,Raw!E1193&lt;100)</f>
        <v>1</v>
      </c>
      <c r="B1193" t="b">
        <f>Raw!D1193&gt;0</f>
        <v>1</v>
      </c>
      <c r="C1193" t="b">
        <f>AND(Raw!G1193&gt;Raw!D1193,Raw!G1193&lt;80*Raw!D1193)</f>
        <v>1</v>
      </c>
      <c r="D1193" t="b">
        <f>Raw!K1193*Raw!F1193&gt;10000000</f>
        <v>1</v>
      </c>
      <c r="E1193">
        <f>Raw!M1193/Raw!L1193</f>
        <v>0.98523690047634627</v>
      </c>
      <c r="F1193">
        <f>Raw!G1193/Raw!F1193</f>
        <v>1.0048497627833421</v>
      </c>
      <c r="H1193">
        <f>Raw!H1193/Raw!G1193</f>
        <v>1.0022033364809568</v>
      </c>
      <c r="I1193">
        <f>Raw!H1193/Raw!J1193</f>
        <v>1.0632235084594834</v>
      </c>
      <c r="J1193">
        <f>Raw!I1193/Raw!G1193</f>
        <v>1.028118770328402</v>
      </c>
    </row>
    <row r="1194" spans="1:10" x14ac:dyDescent="0.2">
      <c r="A1194" t="b">
        <f>AND(Raw!E1194&gt;0,Raw!E1194&lt;100)</f>
        <v>1</v>
      </c>
      <c r="B1194" t="b">
        <f>Raw!D1194&gt;0</f>
        <v>1</v>
      </c>
      <c r="C1194" t="b">
        <f>AND(Raw!G1194&gt;Raw!D1194,Raw!G1194&lt;80*Raw!D1194)</f>
        <v>0</v>
      </c>
      <c r="D1194" t="b">
        <f>Raw!K1194*Raw!F1194&gt;10000000</f>
        <v>1</v>
      </c>
      <c r="E1194">
        <f>Raw!M1194/Raw!L1194</f>
        <v>0.98523690047634627</v>
      </c>
      <c r="F1194">
        <f>Raw!G1194/Raw!F1194</f>
        <v>1.0080556572683999</v>
      </c>
      <c r="H1194">
        <f>Raw!H1194/Raw!G1194</f>
        <v>0.98837631674536874</v>
      </c>
      <c r="I1194">
        <f>Raw!H1194/Raw!J1194</f>
        <v>1.001840942562592</v>
      </c>
      <c r="J1194">
        <f>Raw!I1194/Raw!G1194</f>
        <v>1</v>
      </c>
    </row>
    <row r="1195" spans="1:10" x14ac:dyDescent="0.2">
      <c r="A1195" t="b">
        <f>AND(Raw!E1195&gt;0,Raw!E1195&lt;100)</f>
        <v>0</v>
      </c>
      <c r="B1195" t="b">
        <f>Raw!D1195&gt;0</f>
        <v>1</v>
      </c>
      <c r="C1195" t="b">
        <f>AND(Raw!G1195&gt;Raw!D1195,Raw!G1195&lt;80*Raw!D1195)</f>
        <v>0</v>
      </c>
      <c r="D1195" t="b">
        <f>Raw!K1195*Raw!F1195&gt;10000000</f>
        <v>1</v>
      </c>
      <c r="E1195">
        <f>Raw!M1195/Raw!L1195</f>
        <v>0.98523690047634627</v>
      </c>
      <c r="F1195">
        <f>Raw!G1195/Raw!F1195</f>
        <v>1.0138960370560988</v>
      </c>
      <c r="H1195">
        <f>Raw!H1195/Raw!G1195</f>
        <v>1.0200507614213197</v>
      </c>
      <c r="I1195">
        <f>Raw!H1195/Raw!J1195</f>
        <v>1.0859227235882194</v>
      </c>
      <c r="J1195">
        <f>Raw!I1195/Raw!G1195</f>
        <v>1.0284263959390865</v>
      </c>
    </row>
    <row r="1196" spans="1:10" x14ac:dyDescent="0.2">
      <c r="A1196" t="b">
        <f>AND(Raw!E1196&gt;0,Raw!E1196&lt;100)</f>
        <v>1</v>
      </c>
      <c r="B1196" t="b">
        <f>Raw!D1196&gt;0</f>
        <v>1</v>
      </c>
      <c r="C1196" t="b">
        <f>AND(Raw!G1196&gt;Raw!D1196,Raw!G1196&lt;80*Raw!D1196)</f>
        <v>1</v>
      </c>
      <c r="D1196" t="b">
        <f>Raw!K1196*Raw!F1196&gt;10000000</f>
        <v>1</v>
      </c>
      <c r="E1196">
        <f>Raw!M1196/Raw!L1196</f>
        <v>0.98523690047634627</v>
      </c>
      <c r="F1196">
        <f>Raw!G1196/Raw!F1196</f>
        <v>0.96620398310199163</v>
      </c>
      <c r="H1196">
        <f>Raw!H1196/Raw!G1196</f>
        <v>1.038725796377264</v>
      </c>
      <c r="I1196">
        <f>Raw!H1196/Raw!J1196</f>
        <v>1.0472292191435768</v>
      </c>
      <c r="J1196">
        <f>Raw!I1196/Raw!G1196</f>
        <v>1.0449718925671454</v>
      </c>
    </row>
    <row r="1197" spans="1:10" x14ac:dyDescent="0.2">
      <c r="A1197" t="b">
        <f>AND(Raw!E1197&gt;0,Raw!E1197&lt;100)</f>
        <v>0</v>
      </c>
      <c r="B1197" t="b">
        <f>Raw!D1197&gt;0</f>
        <v>1</v>
      </c>
      <c r="C1197" t="b">
        <f>AND(Raw!G1197&gt;Raw!D1197,Raw!G1197&lt;80*Raw!D1197)</f>
        <v>0</v>
      </c>
      <c r="D1197" t="b">
        <f>Raw!K1197*Raw!F1197&gt;10000000</f>
        <v>1</v>
      </c>
      <c r="E1197">
        <f>Raw!M1197/Raw!L1197</f>
        <v>0.98523690047634627</v>
      </c>
      <c r="F1197">
        <f>Raw!G1197/Raw!F1197</f>
        <v>1.0322916666666666</v>
      </c>
      <c r="H1197">
        <f>Raw!H1197/Raw!G1197</f>
        <v>0.99132189707366292</v>
      </c>
      <c r="I1197">
        <f>Raw!H1197/Raw!J1197</f>
        <v>1.0464422667234767</v>
      </c>
      <c r="J1197">
        <f>Raw!I1197/Raw!G1197</f>
        <v>1</v>
      </c>
    </row>
    <row r="1198" spans="1:10" x14ac:dyDescent="0.2">
      <c r="A1198" t="b">
        <f>AND(Raw!E1198&gt;0,Raw!E1198&lt;100)</f>
        <v>1</v>
      </c>
      <c r="B1198" t="b">
        <f>Raw!D1198&gt;0</f>
        <v>1</v>
      </c>
      <c r="C1198" t="b">
        <f>AND(Raw!G1198&gt;Raw!D1198,Raw!G1198&lt;80*Raw!D1198)</f>
        <v>1</v>
      </c>
      <c r="D1198" t="b">
        <f>Raw!K1198*Raw!F1198&gt;10000000</f>
        <v>1</v>
      </c>
      <c r="E1198">
        <f>Raw!M1198/Raw!L1198</f>
        <v>0.98523690047634627</v>
      </c>
      <c r="F1198">
        <f>Raw!G1198/Raw!F1198</f>
        <v>0.93511209346384583</v>
      </c>
      <c r="H1198">
        <f>Raw!H1198/Raw!G1198</f>
        <v>1.1040013506668918</v>
      </c>
      <c r="I1198">
        <f>Raw!H1198/Raw!J1198</f>
        <v>1.1040013506668918</v>
      </c>
      <c r="J1198">
        <f>Raw!I1198/Raw!G1198</f>
        <v>1.1207158534526422</v>
      </c>
    </row>
    <row r="1199" spans="1:10" x14ac:dyDescent="0.2">
      <c r="A1199" t="b">
        <f>AND(Raw!E1199&gt;0,Raw!E1199&lt;100)</f>
        <v>0</v>
      </c>
      <c r="B1199" t="b">
        <f>Raw!D1199&gt;0</f>
        <v>1</v>
      </c>
      <c r="C1199" t="b">
        <f>AND(Raw!G1199&gt;Raw!D1199,Raw!G1199&lt;80*Raw!D1199)</f>
        <v>1</v>
      </c>
      <c r="D1199" t="b">
        <f>Raw!K1199*Raw!F1199&gt;10000000</f>
        <v>1</v>
      </c>
      <c r="E1199">
        <f>Raw!M1199/Raw!L1199</f>
        <v>0.98523690047634627</v>
      </c>
      <c r="F1199">
        <f>Raw!G1199/Raw!F1199</f>
        <v>0.99711250902340931</v>
      </c>
      <c r="H1199">
        <f>Raw!H1199/Raw!G1199</f>
        <v>0.95563139931740626</v>
      </c>
      <c r="I1199">
        <f>Raw!H1199/Raw!J1199</f>
        <v>1.0015174506828528</v>
      </c>
      <c r="J1199">
        <f>Raw!I1199/Raw!G1199</f>
        <v>1.0078601716826974</v>
      </c>
    </row>
    <row r="1200" spans="1:10" x14ac:dyDescent="0.2">
      <c r="A1200" t="b">
        <f>AND(Raw!E1200&gt;0,Raw!E1200&lt;100)</f>
        <v>1</v>
      </c>
      <c r="B1200" t="b">
        <f>Raw!D1200&gt;0</f>
        <v>1</v>
      </c>
      <c r="C1200" t="b">
        <f>AND(Raw!G1200&gt;Raw!D1200,Raw!G1200&lt;80*Raw!D1200)</f>
        <v>1</v>
      </c>
      <c r="D1200" t="b">
        <f>Raw!K1200*Raw!F1200&gt;10000000</f>
        <v>1</v>
      </c>
      <c r="E1200">
        <f>Raw!M1200/Raw!L1200</f>
        <v>0.98523690047634627</v>
      </c>
      <c r="F1200">
        <f>Raw!G1200/Raw!F1200</f>
        <v>0.98375028342528903</v>
      </c>
      <c r="H1200">
        <f>Raw!H1200/Raw!G1200</f>
        <v>0.94184081130915798</v>
      </c>
      <c r="I1200">
        <f>Raw!H1200/Raw!J1200</f>
        <v>1.0050832171845536</v>
      </c>
      <c r="J1200">
        <f>Raw!I1200/Raw!G1200</f>
        <v>1.0088352796558082</v>
      </c>
    </row>
    <row r="1201" spans="1:10" x14ac:dyDescent="0.2">
      <c r="A1201" t="b">
        <f>AND(Raw!E1201&gt;0,Raw!E1201&lt;100)</f>
        <v>0</v>
      </c>
      <c r="B1201" t="b">
        <f>Raw!D1201&gt;0</f>
        <v>1</v>
      </c>
      <c r="C1201" t="b">
        <f>AND(Raw!G1201&gt;Raw!D1201,Raw!G1201&lt;80*Raw!D1201)</f>
        <v>1</v>
      </c>
      <c r="D1201" t="b">
        <f>Raw!K1201*Raw!F1201&gt;10000000</f>
        <v>1</v>
      </c>
      <c r="E1201">
        <f>Raw!M1201/Raw!L1201</f>
        <v>0.98523690047634627</v>
      </c>
      <c r="F1201">
        <f>Raw!G1201/Raw!F1201</f>
        <v>0.86055182699477994</v>
      </c>
      <c r="H1201">
        <f>Raw!H1201/Raw!G1201</f>
        <v>1.1590121317157713</v>
      </c>
      <c r="I1201">
        <f>Raw!H1201/Raw!J1201</f>
        <v>1.1952636282394995</v>
      </c>
      <c r="J1201">
        <f>Raw!I1201/Raw!G1201</f>
        <v>1.1841421143847488</v>
      </c>
    </row>
    <row r="1202" spans="1:10" x14ac:dyDescent="0.2">
      <c r="A1202" t="b">
        <f>AND(Raw!E1202&gt;0,Raw!E1202&lt;100)</f>
        <v>1</v>
      </c>
      <c r="B1202" t="b">
        <f>Raw!D1202&gt;0</f>
        <v>1</v>
      </c>
      <c r="C1202" t="b">
        <f>AND(Raw!G1202&gt;Raw!D1202,Raw!G1202&lt;80*Raw!D1202)</f>
        <v>1</v>
      </c>
      <c r="D1202" t="b">
        <f>Raw!K1202*Raw!F1202&gt;10000000</f>
        <v>0</v>
      </c>
      <c r="E1202">
        <f>Raw!M1202/Raw!L1202</f>
        <v>0.98523690047634627</v>
      </c>
      <c r="F1202">
        <f>Raw!G1202/Raw!F1202</f>
        <v>1</v>
      </c>
      <c r="H1202">
        <f>Raw!H1202/Raw!G1202</f>
        <v>0.98169014084507045</v>
      </c>
      <c r="I1202">
        <f>Raw!H1202/Raw!J1202</f>
        <v>1</v>
      </c>
      <c r="J1202">
        <f>Raw!I1202/Raw!G1202</f>
        <v>1.0633802816901408</v>
      </c>
    </row>
    <row r="1203" spans="1:10" x14ac:dyDescent="0.2">
      <c r="A1203" t="b">
        <f>AND(Raw!E1203&gt;0,Raw!E1203&lt;100)</f>
        <v>0</v>
      </c>
      <c r="B1203" t="b">
        <f>Raw!D1203&gt;0</f>
        <v>1</v>
      </c>
      <c r="C1203" t="b">
        <f>AND(Raw!G1203&gt;Raw!D1203,Raw!G1203&lt;80*Raw!D1203)</f>
        <v>1</v>
      </c>
      <c r="D1203" t="b">
        <f>Raw!K1203*Raw!F1203&gt;10000000</f>
        <v>0</v>
      </c>
      <c r="E1203">
        <f>Raw!M1203/Raw!L1203</f>
        <v>0.98523690047634627</v>
      </c>
      <c r="F1203">
        <f>Raw!G1203/Raw!F1203</f>
        <v>1.015638963360143</v>
      </c>
      <c r="H1203">
        <f>Raw!H1203/Raw!G1203</f>
        <v>0.97536295644522664</v>
      </c>
      <c r="I1203">
        <f>Raw!H1203/Raw!J1203</f>
        <v>1.1129518072289157</v>
      </c>
      <c r="J1203">
        <f>Raw!I1203/Raw!G1203</f>
        <v>1.0035195776506818</v>
      </c>
    </row>
    <row r="1204" spans="1:10" x14ac:dyDescent="0.2">
      <c r="A1204" t="b">
        <f>AND(Raw!E1204&gt;0,Raw!E1204&lt;100)</f>
        <v>0</v>
      </c>
      <c r="B1204" t="b">
        <f>Raw!D1204&gt;0</f>
        <v>1</v>
      </c>
      <c r="C1204" t="b">
        <f>AND(Raw!G1204&gt;Raw!D1204,Raw!G1204&lt;80*Raw!D1204)</f>
        <v>1</v>
      </c>
      <c r="D1204" t="b">
        <f>Raw!K1204*Raw!F1204&gt;10000000</f>
        <v>0</v>
      </c>
      <c r="E1204">
        <f>Raw!M1204/Raw!L1204</f>
        <v>0.98523690047634627</v>
      </c>
      <c r="F1204">
        <f>Raw!G1204/Raw!F1204</f>
        <v>0.99358499876634598</v>
      </c>
      <c r="H1204">
        <f>Raw!H1204/Raw!G1204</f>
        <v>1.0176309908120187</v>
      </c>
      <c r="I1204">
        <f>Raw!H1204/Raw!J1204</f>
        <v>1.0338042381432895</v>
      </c>
      <c r="J1204">
        <f>Raw!I1204/Raw!G1204</f>
        <v>1.0355103054382915</v>
      </c>
    </row>
    <row r="1205" spans="1:10" x14ac:dyDescent="0.2">
      <c r="A1205" t="b">
        <f>AND(Raw!E1205&gt;0,Raw!E1205&lt;100)</f>
        <v>0</v>
      </c>
      <c r="B1205" t="b">
        <f>Raw!D1205&gt;0</f>
        <v>1</v>
      </c>
      <c r="C1205" t="b">
        <f>AND(Raw!G1205&gt;Raw!D1205,Raw!G1205&lt;80*Raw!D1205)</f>
        <v>1</v>
      </c>
      <c r="D1205" t="b">
        <f>Raw!K1205*Raw!F1205&gt;10000000</f>
        <v>0</v>
      </c>
      <c r="E1205">
        <f>Raw!M1205/Raw!L1205</f>
        <v>0.98523690047634627</v>
      </c>
      <c r="F1205">
        <f>Raw!G1205/Raw!F1205</f>
        <v>1.0278118609406952</v>
      </c>
      <c r="H1205">
        <f>Raw!H1205/Raw!G1205</f>
        <v>0.92717867091126149</v>
      </c>
      <c r="I1205">
        <f>Raw!H1205/Raw!J1205</f>
        <v>1.0043103448275863</v>
      </c>
      <c r="J1205">
        <f>Raw!I1205/Raw!G1205</f>
        <v>1.0003979307600479</v>
      </c>
    </row>
    <row r="1206" spans="1:10" x14ac:dyDescent="0.2">
      <c r="A1206" t="b">
        <f>AND(Raw!E1206&gt;0,Raw!E1206&lt;100)</f>
        <v>0</v>
      </c>
      <c r="B1206" t="b">
        <f>Raw!D1206&gt;0</f>
        <v>1</v>
      </c>
      <c r="C1206" t="b">
        <f>AND(Raw!G1206&gt;Raw!D1206,Raw!G1206&lt;80*Raw!D1206)</f>
        <v>1</v>
      </c>
      <c r="D1206" t="b">
        <f>Raw!K1206*Raw!F1206&gt;10000000</f>
        <v>0</v>
      </c>
      <c r="E1206">
        <f>Raw!M1206/Raw!L1206</f>
        <v>0.98523690047634627</v>
      </c>
      <c r="F1206">
        <f>Raw!G1206/Raw!F1206</f>
        <v>1</v>
      </c>
      <c r="H1206">
        <f>Raw!H1206/Raw!G1206</f>
        <v>1.0146137787056368</v>
      </c>
      <c r="I1206">
        <f>Raw!H1206/Raw!J1206</f>
        <v>1.0438784903344585</v>
      </c>
      <c r="J1206">
        <f>Raw!I1206/Raw!G1206</f>
        <v>1.0235609901580673</v>
      </c>
    </row>
    <row r="1207" spans="1:10" x14ac:dyDescent="0.2">
      <c r="A1207" t="b">
        <f>AND(Raw!E1207&gt;0,Raw!E1207&lt;100)</f>
        <v>1</v>
      </c>
      <c r="B1207" t="b">
        <f>Raw!D1207&gt;0</f>
        <v>1</v>
      </c>
      <c r="C1207" t="b">
        <f>AND(Raw!G1207&gt;Raw!D1207,Raw!G1207&lt;80*Raw!D1207)</f>
        <v>1</v>
      </c>
      <c r="D1207" t="b">
        <f>Raw!K1207*Raw!F1207&gt;10000000</f>
        <v>1</v>
      </c>
      <c r="E1207">
        <f>Raw!M1207/Raw!L1207</f>
        <v>0.98523690047634627</v>
      </c>
      <c r="F1207">
        <f>Raw!G1207/Raw!F1207</f>
        <v>1.0018489984591679</v>
      </c>
      <c r="H1207">
        <f>Raw!H1207/Raw!G1207</f>
        <v>1.0344509381728699</v>
      </c>
      <c r="I1207">
        <f>Raw!H1207/Raw!J1207</f>
        <v>1.0354064039408868</v>
      </c>
      <c r="J1207">
        <f>Raw!I1207/Raw!G1207</f>
        <v>1.0418332820670562</v>
      </c>
    </row>
    <row r="1208" spans="1:10" x14ac:dyDescent="0.2">
      <c r="A1208" t="b">
        <f>AND(Raw!E1208&gt;0,Raw!E1208&lt;100)</f>
        <v>1</v>
      </c>
      <c r="B1208" t="b">
        <f>Raw!D1208&gt;0</f>
        <v>1</v>
      </c>
      <c r="C1208" t="b">
        <f>AND(Raw!G1208&gt;Raw!D1208,Raw!G1208&lt;80*Raw!D1208)</f>
        <v>1</v>
      </c>
      <c r="D1208" t="b">
        <f>Raw!K1208*Raw!F1208&gt;10000000</f>
        <v>0</v>
      </c>
      <c r="E1208">
        <f>Raw!M1208/Raw!L1208</f>
        <v>0.98523690047634627</v>
      </c>
      <c r="F1208">
        <f>Raw!G1208/Raw!F1208</f>
        <v>1.0205391527599488</v>
      </c>
      <c r="H1208">
        <f>Raw!H1208/Raw!G1208</f>
        <v>0.96163522012578606</v>
      </c>
      <c r="I1208">
        <f>Raw!H1208/Raw!J1208</f>
        <v>1.002622950819672</v>
      </c>
      <c r="J1208">
        <f>Raw!I1208/Raw!G1208</f>
        <v>1.0188679245283019</v>
      </c>
    </row>
    <row r="1209" spans="1:10" x14ac:dyDescent="0.2">
      <c r="A1209" t="b">
        <f>AND(Raw!E1209&gt;0,Raw!E1209&lt;100)</f>
        <v>1</v>
      </c>
      <c r="B1209" t="b">
        <f>Raw!D1209&gt;0</f>
        <v>1</v>
      </c>
      <c r="C1209" t="b">
        <f>AND(Raw!G1209&gt;Raw!D1209,Raw!G1209&lt;80*Raw!D1209)</f>
        <v>1</v>
      </c>
      <c r="D1209" t="b">
        <f>Raw!K1209*Raw!F1209&gt;10000000</f>
        <v>1</v>
      </c>
      <c r="E1209">
        <f>Raw!M1209/Raw!L1209</f>
        <v>0.98523690047634627</v>
      </c>
      <c r="F1209">
        <f>Raw!G1209/Raw!F1209</f>
        <v>1.020775623268698</v>
      </c>
      <c r="H1209">
        <f>Raw!H1209/Raw!G1209</f>
        <v>0.99090909090909085</v>
      </c>
      <c r="I1209">
        <f>Raw!H1209/Raw!J1209</f>
        <v>1.0006851192107427</v>
      </c>
      <c r="J1209">
        <f>Raw!I1209/Raw!G1209</f>
        <v>1.0236092265943011</v>
      </c>
    </row>
    <row r="1210" spans="1:10" x14ac:dyDescent="0.2">
      <c r="A1210" t="b">
        <f>AND(Raw!E1210&gt;0,Raw!E1210&lt;100)</f>
        <v>1</v>
      </c>
      <c r="B1210" t="b">
        <f>Raw!D1210&gt;0</f>
        <v>1</v>
      </c>
      <c r="C1210" t="b">
        <f>AND(Raw!G1210&gt;Raw!D1210,Raw!G1210&lt;80*Raw!D1210)</f>
        <v>1</v>
      </c>
      <c r="D1210" t="b">
        <f>Raw!K1210*Raw!F1210&gt;10000000</f>
        <v>1</v>
      </c>
      <c r="E1210">
        <f>Raw!M1210/Raw!L1210</f>
        <v>0.98523690047634627</v>
      </c>
      <c r="F1210">
        <f>Raw!G1210/Raw!F1210</f>
        <v>0.97179827471798275</v>
      </c>
      <c r="H1210">
        <f>Raw!H1210/Raw!G1210</f>
        <v>1.0174120860361899</v>
      </c>
      <c r="I1210">
        <f>Raw!H1210/Raw!J1210</f>
        <v>1.0297166551485832</v>
      </c>
      <c r="J1210">
        <f>Raw!I1210/Raw!G1210</f>
        <v>1.0300443837487199</v>
      </c>
    </row>
    <row r="1211" spans="1:10" x14ac:dyDescent="0.2">
      <c r="A1211" t="b">
        <f>AND(Raw!E1211&gt;0,Raw!E1211&lt;100)</f>
        <v>1</v>
      </c>
      <c r="B1211" t="b">
        <f>Raw!D1211&gt;0</f>
        <v>1</v>
      </c>
      <c r="C1211" t="b">
        <f>AND(Raw!G1211&gt;Raw!D1211,Raw!G1211&lt;80*Raw!D1211)</f>
        <v>1</v>
      </c>
      <c r="D1211" t="b">
        <f>Raw!K1211*Raw!F1211&gt;10000000</f>
        <v>0</v>
      </c>
      <c r="E1211">
        <f>Raw!M1211/Raw!L1211</f>
        <v>0.98523690047634627</v>
      </c>
      <c r="F1211">
        <f>Raw!G1211/Raw!F1211</f>
        <v>0.99504541701073501</v>
      </c>
      <c r="H1211">
        <f>Raw!H1211/Raw!G1211</f>
        <v>0.98838174273858914</v>
      </c>
      <c r="I1211">
        <f>Raw!H1211/Raw!J1211</f>
        <v>1.0093220338983051</v>
      </c>
      <c r="J1211">
        <f>Raw!I1211/Raw!G1211</f>
        <v>1.0033195020746888</v>
      </c>
    </row>
    <row r="1212" spans="1:10" x14ac:dyDescent="0.2">
      <c r="A1212" t="b">
        <f>AND(Raw!E1212&gt;0,Raw!E1212&lt;100)</f>
        <v>0</v>
      </c>
      <c r="B1212" t="b">
        <f>Raw!D1212&gt;0</f>
        <v>1</v>
      </c>
      <c r="C1212" t="b">
        <f>AND(Raw!G1212&gt;Raw!D1212,Raw!G1212&lt;80*Raw!D1212)</f>
        <v>1</v>
      </c>
      <c r="D1212" t="b">
        <f>Raw!K1212*Raw!F1212&gt;10000000</f>
        <v>1</v>
      </c>
      <c r="E1212">
        <f>Raw!M1212/Raw!L1212</f>
        <v>0.98523690047634627</v>
      </c>
      <c r="F1212">
        <f>Raw!G1212/Raw!F1212</f>
        <v>0.96398104265402851</v>
      </c>
      <c r="H1212">
        <f>Raw!H1212/Raw!G1212</f>
        <v>0.98131760078662733</v>
      </c>
      <c r="I1212">
        <f>Raw!H1212/Raw!J1212</f>
        <v>1.0523725834797892</v>
      </c>
      <c r="J1212">
        <f>Raw!I1212/Raw!G1212</f>
        <v>1</v>
      </c>
    </row>
    <row r="1213" spans="1:10" x14ac:dyDescent="0.2">
      <c r="A1213" t="b">
        <f>AND(Raw!E1213&gt;0,Raw!E1213&lt;100)</f>
        <v>1</v>
      </c>
      <c r="B1213" t="b">
        <f>Raw!D1213&gt;0</f>
        <v>1</v>
      </c>
      <c r="C1213" t="b">
        <f>AND(Raw!G1213&gt;Raw!D1213,Raw!G1213&lt;80*Raw!D1213)</f>
        <v>1</v>
      </c>
      <c r="D1213" t="b">
        <f>Raw!K1213*Raw!F1213&gt;10000000</f>
        <v>0</v>
      </c>
      <c r="E1213">
        <f>Raw!M1213/Raw!L1213</f>
        <v>0.98523690047634627</v>
      </c>
      <c r="F1213">
        <f>Raw!G1213/Raw!F1213</f>
        <v>0.99970751681778303</v>
      </c>
      <c r="H1213">
        <f>Raw!H1213/Raw!G1213</f>
        <v>0.94411936805149221</v>
      </c>
      <c r="I1213">
        <f>Raw!H1213/Raw!J1213</f>
        <v>1.001862775535548</v>
      </c>
      <c r="J1213">
        <f>Raw!I1213/Raw!G1213</f>
        <v>1.0114101813926273</v>
      </c>
    </row>
    <row r="1214" spans="1:10" x14ac:dyDescent="0.2">
      <c r="A1214" t="b">
        <f>AND(Raw!E1214&gt;0,Raw!E1214&lt;100)</f>
        <v>1</v>
      </c>
      <c r="B1214" t="b">
        <f>Raw!D1214&gt;0</f>
        <v>1</v>
      </c>
      <c r="C1214" t="b">
        <f>AND(Raw!G1214&gt;Raw!D1214,Raw!G1214&lt;80*Raw!D1214)</f>
        <v>1</v>
      </c>
      <c r="D1214" t="b">
        <f>Raw!K1214*Raw!F1214&gt;10000000</f>
        <v>1</v>
      </c>
      <c r="E1214">
        <f>Raw!M1214/Raw!L1214</f>
        <v>0.98523690047634627</v>
      </c>
      <c r="F1214">
        <f>Raw!G1214/Raw!F1214</f>
        <v>0.97241922773837675</v>
      </c>
      <c r="H1214">
        <f>Raw!H1214/Raw!G1214</f>
        <v>1.0534846029173419</v>
      </c>
      <c r="I1214">
        <f>Raw!H1214/Raw!J1214</f>
        <v>1.0788381742738589</v>
      </c>
      <c r="J1214">
        <f>Raw!I1214/Raw!G1214</f>
        <v>1.0615883306320908</v>
      </c>
    </row>
    <row r="1215" spans="1:10" x14ac:dyDescent="0.2">
      <c r="A1215" t="b">
        <f>AND(Raw!E1215&gt;0,Raw!E1215&lt;100)</f>
        <v>1</v>
      </c>
      <c r="B1215" t="b">
        <f>Raw!D1215&gt;0</f>
        <v>1</v>
      </c>
      <c r="C1215" t="b">
        <f>AND(Raw!G1215&gt;Raw!D1215,Raw!G1215&lt;80*Raw!D1215)</f>
        <v>1</v>
      </c>
      <c r="D1215" t="b">
        <f>Raw!K1215*Raw!F1215&gt;10000000</f>
        <v>1</v>
      </c>
      <c r="E1215">
        <f>Raw!M1215/Raw!L1215</f>
        <v>0.98523690047634627</v>
      </c>
      <c r="F1215">
        <f>Raw!G1215/Raw!F1215</f>
        <v>0.99828864803194517</v>
      </c>
      <c r="H1215">
        <f>Raw!H1215/Raw!G1215</f>
        <v>1.0036507936507937</v>
      </c>
      <c r="I1215">
        <f>Raw!H1215/Raw!J1215</f>
        <v>1.0165594855305466</v>
      </c>
      <c r="J1215">
        <f>Raw!I1215/Raw!G1215</f>
        <v>1.0365079365079366</v>
      </c>
    </row>
    <row r="1216" spans="1:10" x14ac:dyDescent="0.2">
      <c r="A1216" t="b">
        <f>AND(Raw!E1216&gt;0,Raw!E1216&lt;100)</f>
        <v>0</v>
      </c>
      <c r="B1216" t="b">
        <f>Raw!D1216&gt;0</f>
        <v>1</v>
      </c>
      <c r="C1216" t="b">
        <f>AND(Raw!G1216&gt;Raw!D1216,Raw!G1216&lt;80*Raw!D1216)</f>
        <v>0</v>
      </c>
      <c r="D1216" t="b">
        <f>Raw!K1216*Raw!F1216&gt;10000000</f>
        <v>0</v>
      </c>
      <c r="E1216">
        <f>Raw!M1216/Raw!L1216</f>
        <v>0.98523690047634627</v>
      </c>
      <c r="F1216">
        <f>Raw!G1216/Raw!F1216</f>
        <v>1.0047657512116317</v>
      </c>
      <c r="H1216">
        <f>Raw!H1216/Raw!G1216</f>
        <v>1.0513706889621353</v>
      </c>
      <c r="I1216">
        <f>Raw!H1216/Raw!J1216</f>
        <v>1.0513706889621353</v>
      </c>
      <c r="J1216">
        <f>Raw!I1216/Raw!G1216</f>
        <v>1.0633491438218508</v>
      </c>
    </row>
    <row r="1217" spans="1:10" x14ac:dyDescent="0.2">
      <c r="A1217" t="b">
        <f>AND(Raw!E1217&gt;0,Raw!E1217&lt;100)</f>
        <v>1</v>
      </c>
      <c r="B1217" t="b">
        <f>Raw!D1217&gt;0</f>
        <v>1</v>
      </c>
      <c r="C1217" t="b">
        <f>AND(Raw!G1217&gt;Raw!D1217,Raw!G1217&lt;80*Raw!D1217)</f>
        <v>1</v>
      </c>
      <c r="D1217" t="b">
        <f>Raw!K1217*Raw!F1217&gt;10000000</f>
        <v>0</v>
      </c>
      <c r="E1217">
        <f>Raw!M1217/Raw!L1217</f>
        <v>0.98523690047634627</v>
      </c>
      <c r="F1217">
        <f>Raw!G1217/Raw!F1217</f>
        <v>1.0404397330192383</v>
      </c>
      <c r="H1217">
        <f>Raw!H1217/Raw!G1217</f>
        <v>1.0018867924528303</v>
      </c>
      <c r="I1217">
        <f>Raw!H1217/Raw!J1217</f>
        <v>1.0367044123389302</v>
      </c>
      <c r="J1217">
        <f>Raw!I1217/Raw!G1217</f>
        <v>1.0581132075471698</v>
      </c>
    </row>
    <row r="1218" spans="1:10" x14ac:dyDescent="0.2">
      <c r="A1218" t="b">
        <f>AND(Raw!E1218&gt;0,Raw!E1218&lt;100)</f>
        <v>0</v>
      </c>
      <c r="B1218" t="b">
        <f>Raw!D1218&gt;0</f>
        <v>1</v>
      </c>
      <c r="C1218" t="b">
        <f>AND(Raw!G1218&gt;Raw!D1218,Raw!G1218&lt;80*Raw!D1218)</f>
        <v>1</v>
      </c>
      <c r="D1218" t="b">
        <f>Raw!K1218*Raw!F1218&gt;10000000</f>
        <v>1</v>
      </c>
      <c r="E1218">
        <f>Raw!M1218/Raw!L1218</f>
        <v>0.98523690047634627</v>
      </c>
      <c r="F1218">
        <f>Raw!G1218/Raw!F1218</f>
        <v>0.99205087440381545</v>
      </c>
      <c r="H1218">
        <f>Raw!H1218/Raw!G1218</f>
        <v>0.90705128205128216</v>
      </c>
      <c r="I1218">
        <f>Raw!H1218/Raw!J1218</f>
        <v>1.0005892751915146</v>
      </c>
      <c r="J1218">
        <f>Raw!I1218/Raw!G1218</f>
        <v>1</v>
      </c>
    </row>
    <row r="1219" spans="1:10" x14ac:dyDescent="0.2">
      <c r="A1219" t="b">
        <f>AND(Raw!E1219&gt;0,Raw!E1219&lt;100)</f>
        <v>1</v>
      </c>
      <c r="B1219" t="b">
        <f>Raw!D1219&gt;0</f>
        <v>1</v>
      </c>
      <c r="C1219" t="b">
        <f>AND(Raw!G1219&gt;Raw!D1219,Raw!G1219&lt;80*Raw!D1219)</f>
        <v>1</v>
      </c>
      <c r="D1219" t="b">
        <f>Raw!K1219*Raw!F1219&gt;10000000</f>
        <v>1</v>
      </c>
      <c r="E1219">
        <f>Raw!M1219/Raw!L1219</f>
        <v>0.98523690047634627</v>
      </c>
      <c r="F1219">
        <f>Raw!G1219/Raw!F1219</f>
        <v>0.97364568081991221</v>
      </c>
      <c r="H1219">
        <f>Raw!H1219/Raw!G1219</f>
        <v>1.0398496240601502</v>
      </c>
      <c r="I1219">
        <f>Raw!H1219/Raw!J1219</f>
        <v>1.0469341408024224</v>
      </c>
      <c r="J1219">
        <f>Raw!I1219/Raw!G1219</f>
        <v>1.0511278195488722</v>
      </c>
    </row>
    <row r="1220" spans="1:10" x14ac:dyDescent="0.2">
      <c r="A1220" t="b">
        <f>AND(Raw!E1220&gt;0,Raw!E1220&lt;100)</f>
        <v>1</v>
      </c>
      <c r="B1220" t="b">
        <f>Raw!D1220&gt;0</f>
        <v>1</v>
      </c>
      <c r="C1220" t="b">
        <f>AND(Raw!G1220&gt;Raw!D1220,Raw!G1220&lt;80*Raw!D1220)</f>
        <v>1</v>
      </c>
      <c r="D1220" t="b">
        <f>Raw!K1220*Raw!F1220&gt;10000000</f>
        <v>0</v>
      </c>
      <c r="E1220">
        <f>Raw!M1220/Raw!L1220</f>
        <v>0.98523690047634627</v>
      </c>
      <c r="F1220">
        <f>Raw!G1220/Raw!F1220</f>
        <v>1.0097192224622029</v>
      </c>
      <c r="H1220">
        <f>Raw!H1220/Raw!G1220</f>
        <v>0.9493761140819964</v>
      </c>
      <c r="I1220">
        <f>Raw!H1220/Raw!J1220</f>
        <v>1.0007515971439309</v>
      </c>
      <c r="J1220">
        <f>Raw!I1220/Raw!G1220</f>
        <v>1.0360071301247771</v>
      </c>
    </row>
    <row r="1221" spans="1:10" x14ac:dyDescent="0.2">
      <c r="A1221" t="b">
        <f>AND(Raw!E1221&gt;0,Raw!E1221&lt;100)</f>
        <v>0</v>
      </c>
      <c r="B1221" t="b">
        <f>Raw!D1221&gt;0</f>
        <v>1</v>
      </c>
      <c r="C1221" t="b">
        <f>AND(Raw!G1221&gt;Raw!D1221,Raw!G1221&lt;80*Raw!D1221)</f>
        <v>1</v>
      </c>
      <c r="D1221" t="b">
        <f>Raw!K1221*Raw!F1221&gt;10000000</f>
        <v>0</v>
      </c>
      <c r="E1221">
        <f>Raw!M1221/Raw!L1221</f>
        <v>0.98523690047634627</v>
      </c>
      <c r="F1221">
        <f>Raw!G1221/Raw!F1221</f>
        <v>0.9817412013760255</v>
      </c>
      <c r="H1221">
        <f>Raw!H1221/Raw!G1221</f>
        <v>0.99514824797843671</v>
      </c>
      <c r="I1221">
        <f>Raw!H1221/Raw!J1221</f>
        <v>1.0115068493150685</v>
      </c>
      <c r="J1221">
        <f>Raw!I1221/Raw!G1221</f>
        <v>1.0107816711590296</v>
      </c>
    </row>
    <row r="1222" spans="1:10" x14ac:dyDescent="0.2">
      <c r="A1222" t="b">
        <f>AND(Raw!E1222&gt;0,Raw!E1222&lt;100)</f>
        <v>1</v>
      </c>
      <c r="B1222" t="b">
        <f>Raw!D1222&gt;0</f>
        <v>1</v>
      </c>
      <c r="C1222" t="b">
        <f>AND(Raw!G1222&gt;Raw!D1222,Raw!G1222&lt;80*Raw!D1222)</f>
        <v>1</v>
      </c>
      <c r="D1222" t="b">
        <f>Raw!K1222*Raw!F1222&gt;10000000</f>
        <v>1</v>
      </c>
      <c r="E1222">
        <f>Raw!M1222/Raw!L1222</f>
        <v>0.98523690047634627</v>
      </c>
      <c r="F1222">
        <f>Raw!G1222/Raw!F1222</f>
        <v>1.0188598371195885</v>
      </c>
      <c r="H1222">
        <f>Raw!H1222/Raw!G1222</f>
        <v>0.92679848548590671</v>
      </c>
      <c r="I1222">
        <f>Raw!H1222/Raw!J1222</f>
        <v>1.0022747952684259</v>
      </c>
      <c r="J1222">
        <f>Raw!I1222/Raw!G1222</f>
        <v>1</v>
      </c>
    </row>
    <row r="1223" spans="1:10" x14ac:dyDescent="0.2">
      <c r="A1223" t="b">
        <f>AND(Raw!E1223&gt;0,Raw!E1223&lt;100)</f>
        <v>0</v>
      </c>
      <c r="B1223" t="b">
        <f>Raw!D1223&gt;0</f>
        <v>1</v>
      </c>
      <c r="C1223" t="b">
        <f>AND(Raw!G1223&gt;Raw!D1223,Raw!G1223&lt;80*Raw!D1223)</f>
        <v>1</v>
      </c>
      <c r="D1223" t="b">
        <f>Raw!K1223*Raw!F1223&gt;10000000</f>
        <v>0</v>
      </c>
      <c r="E1223">
        <f>Raw!M1223/Raw!L1223</f>
        <v>0.98523690047634627</v>
      </c>
      <c r="F1223">
        <f>Raw!G1223/Raw!F1223</f>
        <v>0.99381443298969074</v>
      </c>
      <c r="H1223">
        <f>Raw!H1223/Raw!G1223</f>
        <v>1.0165975103734439</v>
      </c>
      <c r="I1223">
        <f>Raw!H1223/Raw!J1223</f>
        <v>1.0374029640084685</v>
      </c>
      <c r="J1223">
        <f>Raw!I1223/Raw!G1223</f>
        <v>1.0494467496542186</v>
      </c>
    </row>
    <row r="1224" spans="1:10" x14ac:dyDescent="0.2">
      <c r="A1224" t="b">
        <f>AND(Raw!E1224&gt;0,Raw!E1224&lt;100)</f>
        <v>1</v>
      </c>
      <c r="B1224" t="b">
        <f>Raw!D1224&gt;0</f>
        <v>1</v>
      </c>
      <c r="C1224" t="b">
        <f>AND(Raw!G1224&gt;Raw!D1224,Raw!G1224&lt;80*Raw!D1224)</f>
        <v>1</v>
      </c>
      <c r="D1224" t="b">
        <f>Raw!K1224*Raw!F1224&gt;10000000</f>
        <v>1</v>
      </c>
      <c r="E1224">
        <f>Raw!M1224/Raw!L1224</f>
        <v>0.98523690047634627</v>
      </c>
      <c r="F1224">
        <f>Raw!G1224/Raw!F1224</f>
        <v>0.95132149901380669</v>
      </c>
      <c r="H1224">
        <f>Raw!H1224/Raw!G1224</f>
        <v>1.0366561618842263</v>
      </c>
      <c r="I1224">
        <f>Raw!H1224/Raw!J1224</f>
        <v>1.0373443983402491</v>
      </c>
      <c r="J1224">
        <f>Raw!I1224/Raw!G1224</f>
        <v>1.0523304030519158</v>
      </c>
    </row>
    <row r="1225" spans="1:10" x14ac:dyDescent="0.2">
      <c r="A1225" t="b">
        <f>AND(Raw!E1225&gt;0,Raw!E1225&lt;100)</f>
        <v>0</v>
      </c>
      <c r="B1225" t="b">
        <f>Raw!D1225&gt;0</f>
        <v>1</v>
      </c>
      <c r="C1225" t="b">
        <f>AND(Raw!G1225&gt;Raw!D1225,Raw!G1225&lt;80*Raw!D1225)</f>
        <v>0</v>
      </c>
      <c r="D1225" t="b">
        <f>Raw!K1225*Raw!F1225&gt;10000000</f>
        <v>0</v>
      </c>
      <c r="E1225">
        <f>Raw!M1225/Raw!L1225</f>
        <v>0.98523690047634627</v>
      </c>
      <c r="F1225">
        <f>Raw!G1225/Raw!F1225</f>
        <v>0.85240726124704036</v>
      </c>
      <c r="H1225">
        <f>Raw!H1225/Raw!G1225</f>
        <v>0.88240740740740731</v>
      </c>
      <c r="I1225">
        <f>Raw!H1225/Raw!J1225</f>
        <v>1.003157894736842</v>
      </c>
      <c r="J1225">
        <f>Raw!I1225/Raw!G1225</f>
        <v>1.0527777777777776</v>
      </c>
    </row>
    <row r="1226" spans="1:10" x14ac:dyDescent="0.2">
      <c r="A1226" t="b">
        <f>AND(Raw!E1226&gt;0,Raw!E1226&lt;100)</f>
        <v>0</v>
      </c>
      <c r="B1226" t="b">
        <f>Raw!D1226&gt;0</f>
        <v>1</v>
      </c>
      <c r="C1226" t="b">
        <f>AND(Raw!G1226&gt;Raw!D1226,Raw!G1226&lt;80*Raw!D1226)</f>
        <v>1</v>
      </c>
      <c r="D1226" t="b">
        <f>Raw!K1226*Raw!F1226&gt;10000000</f>
        <v>1</v>
      </c>
      <c r="E1226">
        <f>Raw!M1226/Raw!L1226</f>
        <v>0.98523690047634627</v>
      </c>
      <c r="F1226">
        <f>Raw!G1226/Raw!F1226</f>
        <v>0.92483454144342891</v>
      </c>
      <c r="H1226">
        <f>Raw!H1226/Raw!G1226</f>
        <v>0.90816152666553074</v>
      </c>
      <c r="I1226">
        <f>Raw!H1226/Raw!J1226</f>
        <v>1.0001876524676299</v>
      </c>
      <c r="J1226">
        <f>Raw!I1226/Raw!G1226</f>
        <v>1.0017038677798602</v>
      </c>
    </row>
    <row r="1227" spans="1:10" x14ac:dyDescent="0.2">
      <c r="A1227" t="b">
        <f>AND(Raw!E1227&gt;0,Raw!E1227&lt;100)</f>
        <v>1</v>
      </c>
      <c r="B1227" t="b">
        <f>Raw!D1227&gt;0</f>
        <v>1</v>
      </c>
      <c r="C1227" t="b">
        <f>AND(Raw!G1227&gt;Raw!D1227,Raw!G1227&lt;80*Raw!D1227)</f>
        <v>1</v>
      </c>
      <c r="D1227" t="b">
        <f>Raw!K1227*Raw!F1227&gt;10000000</f>
        <v>1</v>
      </c>
      <c r="E1227">
        <f>Raw!M1227/Raw!L1227</f>
        <v>0.98523690047634627</v>
      </c>
      <c r="F1227">
        <f>Raw!G1227/Raw!F1227</f>
        <v>0.95018397962071899</v>
      </c>
      <c r="H1227">
        <f>Raw!H1227/Raw!G1227</f>
        <v>1.0007447125409592</v>
      </c>
      <c r="I1227">
        <f>Raw!H1227/Raw!J1227</f>
        <v>1.0571113908118313</v>
      </c>
      <c r="J1227">
        <f>Raw!I1227/Raw!G1227</f>
        <v>1.0145963658028001</v>
      </c>
    </row>
    <row r="1228" spans="1:10" x14ac:dyDescent="0.2">
      <c r="A1228" t="b">
        <f>AND(Raw!E1228&gt;0,Raw!E1228&lt;100)</f>
        <v>1</v>
      </c>
      <c r="B1228" t="b">
        <f>Raw!D1228&gt;0</f>
        <v>1</v>
      </c>
      <c r="C1228" t="b">
        <f>AND(Raw!G1228&gt;Raw!D1228,Raw!G1228&lt;80*Raw!D1228)</f>
        <v>0</v>
      </c>
      <c r="D1228" t="b">
        <f>Raw!K1228*Raw!F1228&gt;10000000</f>
        <v>1</v>
      </c>
      <c r="E1228">
        <f>Raw!M1228/Raw!L1228</f>
        <v>0.98523690047634627</v>
      </c>
      <c r="F1228">
        <f>Raw!G1228/Raw!F1228</f>
        <v>1.0274260337274199</v>
      </c>
      <c r="H1228">
        <f>Raw!H1228/Raw!G1228</f>
        <v>1.0347546728971964</v>
      </c>
      <c r="I1228">
        <f>Raw!H1228/Raw!J1228</f>
        <v>1.0390029325513197</v>
      </c>
      <c r="J1228">
        <f>Raw!I1228/Raw!G1228</f>
        <v>1.0389602803738318</v>
      </c>
    </row>
    <row r="1229" spans="1:10" x14ac:dyDescent="0.2">
      <c r="A1229" t="b">
        <f>AND(Raw!E1229&gt;0,Raw!E1229&lt;100)</f>
        <v>1</v>
      </c>
      <c r="B1229" t="b">
        <f>Raw!D1229&gt;0</f>
        <v>1</v>
      </c>
      <c r="C1229" t="b">
        <f>AND(Raw!G1229&gt;Raw!D1229,Raw!G1229&lt;80*Raw!D1229)</f>
        <v>1</v>
      </c>
      <c r="D1229" t="b">
        <f>Raw!K1229*Raw!F1229&gt;10000000</f>
        <v>1</v>
      </c>
      <c r="E1229">
        <f>Raw!M1229/Raw!L1229</f>
        <v>0.98523690047634627</v>
      </c>
      <c r="F1229">
        <f>Raw!G1229/Raw!F1229</f>
        <v>1.0254462590201292</v>
      </c>
      <c r="H1229">
        <f>Raw!H1229/Raw!G1229</f>
        <v>0.94537037037037031</v>
      </c>
      <c r="I1229">
        <f>Raw!H1229/Raw!J1229</f>
        <v>1.001176701313983</v>
      </c>
      <c r="J1229">
        <f>Raw!I1229/Raw!G1229</f>
        <v>1.0092592592592593</v>
      </c>
    </row>
    <row r="1230" spans="1:10" x14ac:dyDescent="0.2">
      <c r="A1230" t="b">
        <f>AND(Raw!E1230&gt;0,Raw!E1230&lt;100)</f>
        <v>1</v>
      </c>
      <c r="B1230" t="b">
        <f>Raw!D1230&gt;0</f>
        <v>1</v>
      </c>
      <c r="C1230" t="b">
        <f>AND(Raw!G1230&gt;Raw!D1230,Raw!G1230&lt;80*Raw!D1230)</f>
        <v>1</v>
      </c>
      <c r="D1230" t="b">
        <f>Raw!K1230*Raw!F1230&gt;10000000</f>
        <v>1</v>
      </c>
      <c r="E1230">
        <f>Raw!M1230/Raw!L1230</f>
        <v>0.98523690047634627</v>
      </c>
      <c r="F1230">
        <f>Raw!G1230/Raw!F1230</f>
        <v>0.98882201203783315</v>
      </c>
      <c r="H1230">
        <f>Raw!H1230/Raw!G1230</f>
        <v>0.99913043478260877</v>
      </c>
      <c r="I1230">
        <f>Raw!H1230/Raw!J1230</f>
        <v>1.007452871547567</v>
      </c>
      <c r="J1230">
        <f>Raw!I1230/Raw!G1230</f>
        <v>1.0369565217391306</v>
      </c>
    </row>
    <row r="1231" spans="1:10" x14ac:dyDescent="0.2">
      <c r="A1231" t="b">
        <f>AND(Raw!E1231&gt;0,Raw!E1231&lt;100)</f>
        <v>1</v>
      </c>
      <c r="B1231" t="b">
        <f>Raw!D1231&gt;0</f>
        <v>1</v>
      </c>
      <c r="C1231" t="b">
        <f>AND(Raw!G1231&gt;Raw!D1231,Raw!G1231&lt;80*Raw!D1231)</f>
        <v>0</v>
      </c>
      <c r="D1231" t="b">
        <f>Raw!K1231*Raw!F1231&gt;10000000</f>
        <v>1</v>
      </c>
      <c r="E1231">
        <f>Raw!M1231/Raw!L1231</f>
        <v>0.98523690047634627</v>
      </c>
      <c r="F1231">
        <f>Raw!G1231/Raw!F1231</f>
        <v>0.99159192825112119</v>
      </c>
      <c r="H1231">
        <f>Raw!H1231/Raw!G1231</f>
        <v>0.95986433013001693</v>
      </c>
      <c r="I1231">
        <f>Raw!H1231/Raw!J1231</f>
        <v>1.006520450503853</v>
      </c>
      <c r="J1231">
        <f>Raw!I1231/Raw!G1231</f>
        <v>1.0045223289994347</v>
      </c>
    </row>
    <row r="1232" spans="1:10" x14ac:dyDescent="0.2">
      <c r="A1232" t="b">
        <f>AND(Raw!E1232&gt;0,Raw!E1232&lt;100)</f>
        <v>1</v>
      </c>
      <c r="B1232" t="b">
        <f>Raw!D1232&gt;0</f>
        <v>1</v>
      </c>
      <c r="C1232" t="b">
        <f>AND(Raw!G1232&gt;Raw!D1232,Raw!G1232&lt;80*Raw!D1232)</f>
        <v>1</v>
      </c>
      <c r="D1232" t="b">
        <f>Raw!K1232*Raw!F1232&gt;10000000</f>
        <v>1</v>
      </c>
      <c r="E1232">
        <f>Raw!M1232/Raw!L1232</f>
        <v>0.98523690047634627</v>
      </c>
      <c r="F1232">
        <f>Raw!G1232/Raw!F1232</f>
        <v>0.92131410256410262</v>
      </c>
      <c r="H1232">
        <f>Raw!H1232/Raw!G1232</f>
        <v>1.0497477822229953</v>
      </c>
      <c r="I1232">
        <f>Raw!H1232/Raw!J1232</f>
        <v>1.0587719298245615</v>
      </c>
      <c r="J1232">
        <f>Raw!I1232/Raw!G1232</f>
        <v>1.0734040702730909</v>
      </c>
    </row>
    <row r="1233" spans="1:10" x14ac:dyDescent="0.2">
      <c r="A1233" t="b">
        <f>AND(Raw!E1233&gt;0,Raw!E1233&lt;100)</f>
        <v>1</v>
      </c>
      <c r="B1233" t="b">
        <f>Raw!D1233&gt;0</f>
        <v>1</v>
      </c>
      <c r="C1233" t="b">
        <f>AND(Raw!G1233&gt;Raw!D1233,Raw!G1233&lt;80*Raw!D1233)</f>
        <v>0</v>
      </c>
      <c r="D1233" t="b">
        <f>Raw!K1233*Raw!F1233&gt;10000000</f>
        <v>1</v>
      </c>
      <c r="E1233">
        <f>Raw!M1233/Raw!L1233</f>
        <v>0.98523690047634627</v>
      </c>
      <c r="F1233">
        <f>Raw!G1233/Raw!F1233</f>
        <v>1.01468201839116</v>
      </c>
      <c r="H1233">
        <f>Raw!H1233/Raw!G1233</f>
        <v>0.96816693321148417</v>
      </c>
      <c r="I1233">
        <f>Raw!H1233/Raw!J1233</f>
        <v>1.000629673356946</v>
      </c>
      <c r="J1233">
        <f>Raw!I1233/Raw!G1233</f>
        <v>1.0196481608407584</v>
      </c>
    </row>
    <row r="1234" spans="1:10" x14ac:dyDescent="0.2">
      <c r="A1234" t="b">
        <f>AND(Raw!E1234&gt;0,Raw!E1234&lt;100)</f>
        <v>0</v>
      </c>
      <c r="B1234" t="b">
        <f>Raw!D1234&gt;0</f>
        <v>1</v>
      </c>
      <c r="C1234" t="b">
        <f>AND(Raw!G1234&gt;Raw!D1234,Raw!G1234&lt;80*Raw!D1234)</f>
        <v>1</v>
      </c>
      <c r="D1234" t="b">
        <f>Raw!K1234*Raw!F1234&gt;10000000</f>
        <v>1</v>
      </c>
      <c r="E1234">
        <f>Raw!M1234/Raw!L1234</f>
        <v>0.98523690047634627</v>
      </c>
      <c r="F1234">
        <f>Raw!G1234/Raw!F1234</f>
        <v>0.9464285714285714</v>
      </c>
      <c r="H1234">
        <f>Raw!H1234/Raw!G1234</f>
        <v>0.90823327615780447</v>
      </c>
      <c r="I1234">
        <f>Raw!H1234/Raw!J1234</f>
        <v>1.0547808764940241</v>
      </c>
      <c r="J1234">
        <f>Raw!I1234/Raw!G1234</f>
        <v>1</v>
      </c>
    </row>
    <row r="1235" spans="1:10" x14ac:dyDescent="0.2">
      <c r="A1235" t="b">
        <f>AND(Raw!E1235&gt;0,Raw!E1235&lt;100)</f>
        <v>0</v>
      </c>
      <c r="B1235" t="b">
        <f>Raw!D1235&gt;0</f>
        <v>1</v>
      </c>
      <c r="C1235" t="b">
        <f>AND(Raw!G1235&gt;Raw!D1235,Raw!G1235&lt;80*Raw!D1235)</f>
        <v>1</v>
      </c>
      <c r="D1235" t="b">
        <f>Raw!K1235*Raw!F1235&gt;10000000</f>
        <v>1</v>
      </c>
      <c r="E1235">
        <f>Raw!M1235/Raw!L1235</f>
        <v>0.98523690047634627</v>
      </c>
      <c r="F1235">
        <f>Raw!G1235/Raw!F1235</f>
        <v>0.98984341938214138</v>
      </c>
      <c r="H1235">
        <f>Raw!H1235/Raw!G1235</f>
        <v>0.93202223172295851</v>
      </c>
      <c r="I1235">
        <f>Raw!H1235/Raw!J1235</f>
        <v>1.003683241252302</v>
      </c>
      <c r="J1235">
        <f>Raw!I1235/Raw!G1235</f>
        <v>1.009833262077811</v>
      </c>
    </row>
    <row r="1236" spans="1:10" x14ac:dyDescent="0.2">
      <c r="A1236" t="b">
        <f>AND(Raw!E1236&gt;0,Raw!E1236&lt;100)</f>
        <v>1</v>
      </c>
      <c r="B1236" t="b">
        <f>Raw!D1236&gt;0</f>
        <v>1</v>
      </c>
      <c r="C1236" t="b">
        <f>AND(Raw!G1236&gt;Raw!D1236,Raw!G1236&lt;80*Raw!D1236)</f>
        <v>1</v>
      </c>
      <c r="D1236" t="b">
        <f>Raw!K1236*Raw!F1236&gt;10000000</f>
        <v>1</v>
      </c>
      <c r="E1236">
        <f>Raw!M1236/Raw!L1236</f>
        <v>0.98523690047634627</v>
      </c>
      <c r="F1236">
        <f>Raw!G1236/Raw!F1236</f>
        <v>0.94842685695750895</v>
      </c>
      <c r="H1236">
        <f>Raw!H1236/Raw!G1236</f>
        <v>1.0742134062927498</v>
      </c>
      <c r="I1236">
        <f>Raw!H1236/Raw!J1236</f>
        <v>1.1150159744408945</v>
      </c>
      <c r="J1236">
        <f>Raw!I1236/Raw!G1236</f>
        <v>1.0875512995896033</v>
      </c>
    </row>
    <row r="1237" spans="1:10" x14ac:dyDescent="0.2">
      <c r="A1237" t="b">
        <f>AND(Raw!E1237&gt;0,Raw!E1237&lt;100)</f>
        <v>1</v>
      </c>
      <c r="B1237" t="b">
        <f>Raw!D1237&gt;0</f>
        <v>1</v>
      </c>
      <c r="C1237" t="b">
        <f>AND(Raw!G1237&gt;Raw!D1237,Raw!G1237&lt;80*Raw!D1237)</f>
        <v>1</v>
      </c>
      <c r="D1237" t="b">
        <f>Raw!K1237*Raw!F1237&gt;10000000</f>
        <v>1</v>
      </c>
      <c r="E1237">
        <f>Raw!M1237/Raw!L1237</f>
        <v>0.98523690047634627</v>
      </c>
      <c r="F1237">
        <f>Raw!G1237/Raw!F1237</f>
        <v>1.0166590073529411</v>
      </c>
      <c r="H1237">
        <f>Raw!H1237/Raw!G1237</f>
        <v>0.97027912758503787</v>
      </c>
      <c r="I1237">
        <f>Raw!H1237/Raw!J1237</f>
        <v>1.0022178125364771</v>
      </c>
      <c r="J1237">
        <f>Raw!I1237/Raw!G1237</f>
        <v>1.0204542886201831</v>
      </c>
    </row>
    <row r="1238" spans="1:10" x14ac:dyDescent="0.2">
      <c r="A1238" t="b">
        <f>AND(Raw!E1238&gt;0,Raw!E1238&lt;100)</f>
        <v>1</v>
      </c>
      <c r="B1238" t="b">
        <f>Raw!D1238&gt;0</f>
        <v>1</v>
      </c>
      <c r="C1238" t="b">
        <f>AND(Raw!G1238&gt;Raw!D1238,Raw!G1238&lt;80*Raw!D1238)</f>
        <v>1</v>
      </c>
      <c r="D1238" t="b">
        <f>Raw!K1238*Raw!F1238&gt;10000000</f>
        <v>1</v>
      </c>
      <c r="E1238">
        <f>Raw!M1238/Raw!L1238</f>
        <v>0.98523690047634627</v>
      </c>
      <c r="F1238">
        <f>Raw!G1238/Raw!F1238</f>
        <v>0.9916666666666667</v>
      </c>
      <c r="H1238">
        <f>Raw!H1238/Raw!G1238</f>
        <v>1.0179526355996944</v>
      </c>
      <c r="I1238">
        <f>Raw!H1238/Raw!J1238</f>
        <v>1.0450980392156861</v>
      </c>
      <c r="J1238">
        <f>Raw!I1238/Raw!G1238</f>
        <v>1.0359052711993888</v>
      </c>
    </row>
    <row r="1239" spans="1:10" x14ac:dyDescent="0.2">
      <c r="A1239" t="b">
        <f>AND(Raw!E1239&gt;0,Raw!E1239&lt;100)</f>
        <v>1</v>
      </c>
      <c r="B1239" t="b">
        <f>Raw!D1239&gt;0</f>
        <v>1</v>
      </c>
      <c r="C1239" t="b">
        <f>AND(Raw!G1239&gt;Raw!D1239,Raw!G1239&lt;80*Raw!D1239)</f>
        <v>1</v>
      </c>
      <c r="D1239" t="b">
        <f>Raw!K1239*Raw!F1239&gt;10000000</f>
        <v>0</v>
      </c>
      <c r="E1239">
        <f>Raw!M1239/Raw!L1239</f>
        <v>0.98523690047634627</v>
      </c>
      <c r="F1239">
        <f>Raw!G1239/Raw!F1239</f>
        <v>1.1561264822134387</v>
      </c>
      <c r="H1239">
        <f>Raw!H1239/Raw!G1239</f>
        <v>0.96923076923076923</v>
      </c>
      <c r="I1239">
        <f>Raw!H1239/Raw!J1239</f>
        <v>1.0179533213644523</v>
      </c>
      <c r="J1239">
        <f>Raw!I1239/Raw!G1239</f>
        <v>1.0598290598290598</v>
      </c>
    </row>
    <row r="1240" spans="1:10" x14ac:dyDescent="0.2">
      <c r="A1240" t="b">
        <f>AND(Raw!E1240&gt;0,Raw!E1240&lt;100)</f>
        <v>0</v>
      </c>
      <c r="B1240" t="b">
        <f>Raw!D1240&gt;0</f>
        <v>1</v>
      </c>
      <c r="C1240" t="b">
        <f>AND(Raw!G1240&gt;Raw!D1240,Raw!G1240&lt;80*Raw!D1240)</f>
        <v>1</v>
      </c>
      <c r="D1240" t="b">
        <f>Raw!K1240*Raw!F1240&gt;10000000</f>
        <v>1</v>
      </c>
      <c r="E1240">
        <f>Raw!M1240/Raw!L1240</f>
        <v>0.98523690047634627</v>
      </c>
      <c r="F1240">
        <f>Raw!G1240/Raw!F1240</f>
        <v>0.9824777887462981</v>
      </c>
      <c r="H1240">
        <f>Raw!H1240/Raw!G1240</f>
        <v>0.99522732981662887</v>
      </c>
      <c r="I1240">
        <f>Raw!H1240/Raw!J1240</f>
        <v>1.0200823892893922</v>
      </c>
      <c r="J1240">
        <f>Raw!I1240/Raw!G1240</f>
        <v>1.0075357950263752</v>
      </c>
    </row>
    <row r="1241" spans="1:10" x14ac:dyDescent="0.2">
      <c r="A1241" t="b">
        <f>AND(Raw!E1241&gt;0,Raw!E1241&lt;100)</f>
        <v>0</v>
      </c>
      <c r="B1241" t="b">
        <f>Raw!D1241&gt;0</f>
        <v>1</v>
      </c>
      <c r="C1241" t="b">
        <f>AND(Raw!G1241&gt;Raw!D1241,Raw!G1241&lt;80*Raw!D1241)</f>
        <v>1</v>
      </c>
      <c r="D1241" t="b">
        <f>Raw!K1241*Raw!F1241&gt;10000000</f>
        <v>0</v>
      </c>
      <c r="E1241">
        <f>Raw!M1241/Raw!L1241</f>
        <v>0.98523690047634627</v>
      </c>
      <c r="F1241">
        <f>Raw!G1241/Raw!F1241</f>
        <v>1.0002966478789677</v>
      </c>
      <c r="H1241">
        <f>Raw!H1241/Raw!G1241</f>
        <v>1.0821470937129301</v>
      </c>
      <c r="I1241">
        <f>Raw!H1241/Raw!J1241</f>
        <v>1.1019175600181186</v>
      </c>
      <c r="J1241">
        <f>Raw!I1241/Raw!G1241</f>
        <v>1.0931198102016608</v>
      </c>
    </row>
    <row r="1242" spans="1:10" x14ac:dyDescent="0.2">
      <c r="A1242" t="b">
        <f>AND(Raw!E1242&gt;0,Raw!E1242&lt;100)</f>
        <v>1</v>
      </c>
      <c r="B1242" t="b">
        <f>Raw!D1242&gt;0</f>
        <v>1</v>
      </c>
      <c r="C1242" t="b">
        <f>AND(Raw!G1242&gt;Raw!D1242,Raw!G1242&lt;80*Raw!D1242)</f>
        <v>1</v>
      </c>
      <c r="D1242" t="b">
        <f>Raw!K1242*Raw!F1242&gt;10000000</f>
        <v>1</v>
      </c>
      <c r="E1242">
        <f>Raw!M1242/Raw!L1242</f>
        <v>0.98523690047634627</v>
      </c>
      <c r="F1242">
        <f>Raw!G1242/Raw!F1242</f>
        <v>0.92984228109703981</v>
      </c>
      <c r="H1242">
        <f>Raw!H1242/Raw!G1242</f>
        <v>0.99415106951871657</v>
      </c>
      <c r="I1242">
        <f>Raw!H1242/Raw!J1242</f>
        <v>1.0290607161390763</v>
      </c>
      <c r="J1242">
        <f>Raw!I1242/Raw!G1242</f>
        <v>1.0235628342245988</v>
      </c>
    </row>
    <row r="1243" spans="1:10" x14ac:dyDescent="0.2">
      <c r="A1243" t="b">
        <f>AND(Raw!E1243&gt;0,Raw!E1243&lt;100)</f>
        <v>0</v>
      </c>
      <c r="B1243" t="b">
        <f>Raw!D1243&gt;0</f>
        <v>1</v>
      </c>
      <c r="C1243" t="b">
        <f>AND(Raw!G1243&gt;Raw!D1243,Raw!G1243&lt;80*Raw!D1243)</f>
        <v>0</v>
      </c>
      <c r="D1243" t="b">
        <f>Raw!K1243*Raw!F1243&gt;10000000</f>
        <v>1</v>
      </c>
      <c r="E1243">
        <f>Raw!M1243/Raw!L1243</f>
        <v>0.98523690047634627</v>
      </c>
      <c r="F1243">
        <f>Raw!G1243/Raw!F1243</f>
        <v>0.98602928799865341</v>
      </c>
      <c r="H1243">
        <f>Raw!H1243/Raw!G1243</f>
        <v>1.0363605326049847</v>
      </c>
      <c r="I1243">
        <f>Raw!H1243/Raw!J1243</f>
        <v>1.0796727725413482</v>
      </c>
      <c r="J1243">
        <f>Raw!I1243/Raw!G1243</f>
        <v>1.0430180949129397</v>
      </c>
    </row>
    <row r="1244" spans="1:10" x14ac:dyDescent="0.2">
      <c r="A1244" t="b">
        <f>AND(Raw!E1244&gt;0,Raw!E1244&lt;100)</f>
        <v>1</v>
      </c>
      <c r="B1244" t="b">
        <f>Raw!D1244&gt;0</f>
        <v>1</v>
      </c>
      <c r="C1244" t="b">
        <f>AND(Raw!G1244&gt;Raw!D1244,Raw!G1244&lt;80*Raw!D1244)</f>
        <v>1</v>
      </c>
      <c r="D1244" t="b">
        <f>Raw!K1244*Raw!F1244&gt;10000000</f>
        <v>0</v>
      </c>
      <c r="E1244">
        <f>Raw!M1244/Raw!L1244</f>
        <v>0.98523690047634627</v>
      </c>
      <c r="F1244">
        <f>Raw!G1244/Raw!F1244</f>
        <v>1.0582255083179297</v>
      </c>
      <c r="H1244">
        <f>Raw!H1244/Raw!G1244</f>
        <v>0.8917030567685591</v>
      </c>
      <c r="I1244">
        <f>Raw!H1244/Raw!J1244</f>
        <v>1.0039331366764996</v>
      </c>
      <c r="J1244">
        <f>Raw!I1244/Raw!G1244</f>
        <v>1</v>
      </c>
    </row>
    <row r="1245" spans="1:10" x14ac:dyDescent="0.2">
      <c r="A1245" t="b">
        <f>AND(Raw!E1245&gt;0,Raw!E1245&lt;100)</f>
        <v>1</v>
      </c>
      <c r="B1245" t="b">
        <f>Raw!D1245&gt;0</f>
        <v>1</v>
      </c>
      <c r="C1245" t="b">
        <f>AND(Raw!G1245&gt;Raw!D1245,Raw!G1245&lt;80*Raw!D1245)</f>
        <v>0</v>
      </c>
      <c r="D1245" t="b">
        <f>Raw!K1245*Raw!F1245&gt;10000000</f>
        <v>1</v>
      </c>
      <c r="E1245">
        <f>Raw!M1245/Raw!L1245</f>
        <v>0.98523690047634627</v>
      </c>
      <c r="F1245">
        <f>Raw!G1245/Raw!F1245</f>
        <v>0.91895958727429061</v>
      </c>
      <c r="H1245">
        <f>Raw!H1245/Raw!G1245</f>
        <v>1.059766081871345</v>
      </c>
      <c r="I1245">
        <f>Raw!H1245/Raw!J1245</f>
        <v>1.0790758604263428</v>
      </c>
      <c r="J1245">
        <f>Raw!I1245/Raw!G1245</f>
        <v>1.088421052631579</v>
      </c>
    </row>
    <row r="1246" spans="1:10" x14ac:dyDescent="0.2">
      <c r="A1246" t="b">
        <f>AND(Raw!E1246&gt;0,Raw!E1246&lt;100)</f>
        <v>1</v>
      </c>
      <c r="B1246" t="b">
        <f>Raw!D1246&gt;0</f>
        <v>1</v>
      </c>
      <c r="C1246" t="b">
        <f>AND(Raw!G1246&gt;Raw!D1246,Raw!G1246&lt;80*Raw!D1246)</f>
        <v>1</v>
      </c>
      <c r="D1246" t="b">
        <f>Raw!K1246*Raw!F1246&gt;10000000</f>
        <v>1</v>
      </c>
      <c r="E1246">
        <f>Raw!M1246/Raw!L1246</f>
        <v>0.98523690047634627</v>
      </c>
      <c r="F1246">
        <f>Raw!G1246/Raw!F1246</f>
        <v>1.0620967741935483</v>
      </c>
      <c r="H1246">
        <f>Raw!H1246/Raw!G1246</f>
        <v>0.89977220956719817</v>
      </c>
      <c r="I1246">
        <f>Raw!H1246/Raw!J1246</f>
        <v>1.0059422750424449</v>
      </c>
      <c r="J1246">
        <f>Raw!I1246/Raw!G1246</f>
        <v>1</v>
      </c>
    </row>
    <row r="1247" spans="1:10" x14ac:dyDescent="0.2">
      <c r="A1247" t="b">
        <f>AND(Raw!E1247&gt;0,Raw!E1247&lt;100)</f>
        <v>1</v>
      </c>
      <c r="B1247" t="b">
        <f>Raw!D1247&gt;0</f>
        <v>1</v>
      </c>
      <c r="C1247" t="b">
        <f>AND(Raw!G1247&gt;Raw!D1247,Raw!G1247&lt;80*Raw!D1247)</f>
        <v>1</v>
      </c>
      <c r="D1247" t="b">
        <f>Raw!K1247*Raw!F1247&gt;10000000</f>
        <v>1</v>
      </c>
      <c r="E1247">
        <f>Raw!M1247/Raw!L1247</f>
        <v>0.98523690047634627</v>
      </c>
      <c r="F1247">
        <f>Raw!G1247/Raw!F1247</f>
        <v>1.0015655577299412</v>
      </c>
      <c r="H1247">
        <f>Raw!H1247/Raw!G1247</f>
        <v>0.97626025791324744</v>
      </c>
      <c r="I1247">
        <f>Raw!H1247/Raw!J1247</f>
        <v>1.0009014423076923</v>
      </c>
      <c r="J1247">
        <f>Raw!I1247/Raw!G1247</f>
        <v>1.0061547479484174</v>
      </c>
    </row>
    <row r="1248" spans="1:10" x14ac:dyDescent="0.2">
      <c r="A1248" t="b">
        <f>AND(Raw!E1248&gt;0,Raw!E1248&lt;100)</f>
        <v>1</v>
      </c>
      <c r="B1248" t="b">
        <f>Raw!D1248&gt;0</f>
        <v>1</v>
      </c>
      <c r="C1248" t="b">
        <f>AND(Raw!G1248&gt;Raw!D1248,Raw!G1248&lt;80*Raw!D1248)</f>
        <v>1</v>
      </c>
      <c r="D1248" t="b">
        <f>Raw!K1248*Raw!F1248&gt;10000000</f>
        <v>1</v>
      </c>
      <c r="E1248">
        <f>Raw!M1248/Raw!L1248</f>
        <v>0.98523690047634627</v>
      </c>
      <c r="F1248">
        <f>Raw!G1248/Raw!F1248</f>
        <v>0.93045449123225576</v>
      </c>
      <c r="H1248">
        <f>Raw!H1248/Raw!G1248</f>
        <v>1.0050000000000001</v>
      </c>
      <c r="I1248">
        <f>Raw!H1248/Raw!J1248</f>
        <v>1.0247058823529411</v>
      </c>
      <c r="J1248">
        <f>Raw!I1248/Raw!G1248</f>
        <v>1.0641025641025641</v>
      </c>
    </row>
    <row r="1249" spans="1:10" x14ac:dyDescent="0.2">
      <c r="A1249" t="b">
        <f>AND(Raw!E1249&gt;0,Raw!E1249&lt;100)</f>
        <v>1</v>
      </c>
      <c r="B1249" t="b">
        <f>Raw!D1249&gt;0</f>
        <v>1</v>
      </c>
      <c r="C1249" t="b">
        <f>AND(Raw!G1249&gt;Raw!D1249,Raw!G1249&lt;80*Raw!D1249)</f>
        <v>1</v>
      </c>
      <c r="D1249" t="b">
        <f>Raw!K1249*Raw!F1249&gt;10000000</f>
        <v>1</v>
      </c>
      <c r="E1249">
        <f>Raw!M1249/Raw!L1249</f>
        <v>0.98523690047634627</v>
      </c>
      <c r="F1249">
        <f>Raw!G1249/Raw!F1249</f>
        <v>0.99525674765897565</v>
      </c>
      <c r="H1249">
        <f>Raw!H1249/Raw!G1249</f>
        <v>0.98806998124404266</v>
      </c>
      <c r="I1249">
        <f>Raw!H1249/Raw!J1249</f>
        <v>1.0182515288824108</v>
      </c>
      <c r="J1249">
        <f>Raw!I1249/Raw!G1249</f>
        <v>1.0293330873535651</v>
      </c>
    </row>
    <row r="1250" spans="1:10" x14ac:dyDescent="0.2">
      <c r="A1250" t="b">
        <f>AND(Raw!E1250&gt;0,Raw!E1250&lt;100)</f>
        <v>1</v>
      </c>
      <c r="B1250" t="b">
        <f>Raw!D1250&gt;0</f>
        <v>1</v>
      </c>
      <c r="C1250" t="b">
        <f>AND(Raw!G1250&gt;Raw!D1250,Raw!G1250&lt;80*Raw!D1250)</f>
        <v>1</v>
      </c>
      <c r="D1250" t="b">
        <f>Raw!K1250*Raw!F1250&gt;10000000</f>
        <v>1</v>
      </c>
      <c r="E1250">
        <f>Raw!M1250/Raw!L1250</f>
        <v>0.98523690047634627</v>
      </c>
      <c r="F1250">
        <f>Raw!G1250/Raw!F1250</f>
        <v>0.95851128737034774</v>
      </c>
      <c r="H1250">
        <f>Raw!H1250/Raw!G1250</f>
        <v>1.0362826225334183</v>
      </c>
      <c r="I1250">
        <f>Raw!H1250/Raw!J1250</f>
        <v>1.0362826225334183</v>
      </c>
      <c r="J1250">
        <f>Raw!I1250/Raw!G1250</f>
        <v>1.0458306810948439</v>
      </c>
    </row>
    <row r="1251" spans="1:10" x14ac:dyDescent="0.2">
      <c r="A1251" t="b">
        <f>AND(Raw!E1251&gt;0,Raw!E1251&lt;100)</f>
        <v>0</v>
      </c>
      <c r="B1251" t="b">
        <f>Raw!D1251&gt;0</f>
        <v>1</v>
      </c>
      <c r="C1251" t="b">
        <f>AND(Raw!G1251&gt;Raw!D1251,Raw!G1251&lt;80*Raw!D1251)</f>
        <v>1</v>
      </c>
      <c r="D1251" t="b">
        <f>Raw!K1251*Raw!F1251&gt;10000000</f>
        <v>1</v>
      </c>
      <c r="E1251">
        <f>Raw!M1251/Raw!L1251</f>
        <v>0.98523690047634627</v>
      </c>
      <c r="F1251">
        <f>Raw!G1251/Raw!F1251</f>
        <v>0.93227946916471505</v>
      </c>
      <c r="H1251">
        <f>Raw!H1251/Raw!G1251</f>
        <v>0.982520410299351</v>
      </c>
      <c r="I1251">
        <f>Raw!H1251/Raw!J1251</f>
        <v>1.0185546875</v>
      </c>
      <c r="J1251">
        <f>Raw!I1251/Raw!G1251</f>
        <v>1.0362151978229013</v>
      </c>
    </row>
    <row r="1252" spans="1:10" x14ac:dyDescent="0.2">
      <c r="A1252" t="b">
        <f>AND(Raw!E1252&gt;0,Raw!E1252&lt;100)</f>
        <v>1</v>
      </c>
      <c r="B1252" t="b">
        <f>Raw!D1252&gt;0</f>
        <v>1</v>
      </c>
      <c r="C1252" t="b">
        <f>AND(Raw!G1252&gt;Raw!D1252,Raw!G1252&lt;80*Raw!D1252)</f>
        <v>1</v>
      </c>
      <c r="D1252" t="b">
        <f>Raw!K1252*Raw!F1252&gt;10000000</f>
        <v>1</v>
      </c>
      <c r="E1252">
        <f>Raw!M1252/Raw!L1252</f>
        <v>0.98523690047634627</v>
      </c>
      <c r="F1252">
        <f>Raw!G1252/Raw!F1252</f>
        <v>1.0503946569520342</v>
      </c>
      <c r="H1252">
        <f>Raw!H1252/Raw!G1252</f>
        <v>0.90867052023121386</v>
      </c>
      <c r="I1252">
        <f>Raw!H1252/Raw!J1252</f>
        <v>1.0038314176245211</v>
      </c>
      <c r="J1252">
        <f>Raw!I1252/Raw!G1252</f>
        <v>1.0028901734104048</v>
      </c>
    </row>
    <row r="1253" spans="1:10" x14ac:dyDescent="0.2">
      <c r="A1253" t="b">
        <f>AND(Raw!E1253&gt;0,Raw!E1253&lt;100)</f>
        <v>1</v>
      </c>
      <c r="B1253" t="b">
        <f>Raw!D1253&gt;0</f>
        <v>1</v>
      </c>
      <c r="C1253" t="b">
        <f>AND(Raw!G1253&gt;Raw!D1253,Raw!G1253&lt;80*Raw!D1253)</f>
        <v>1</v>
      </c>
      <c r="D1253" t="b">
        <f>Raw!K1253*Raw!F1253&gt;10000000</f>
        <v>1</v>
      </c>
      <c r="E1253">
        <f>Raw!M1253/Raw!L1253</f>
        <v>0.98523690047634627</v>
      </c>
      <c r="F1253">
        <f>Raw!G1253/Raw!F1253</f>
        <v>0.99485759493670878</v>
      </c>
      <c r="H1253">
        <f>Raw!H1253/Raw!G1253</f>
        <v>1.0339562624254475</v>
      </c>
      <c r="I1253">
        <f>Raw!H1253/Raw!J1253</f>
        <v>1.0409094548074616</v>
      </c>
      <c r="J1253">
        <f>Raw!I1253/Raw!G1253</f>
        <v>1.0420675944333995</v>
      </c>
    </row>
    <row r="1254" spans="1:10" x14ac:dyDescent="0.2">
      <c r="A1254" t="b">
        <f>AND(Raw!E1254&gt;0,Raw!E1254&lt;100)</f>
        <v>1</v>
      </c>
      <c r="B1254" t="b">
        <f>Raw!D1254&gt;0</f>
        <v>1</v>
      </c>
      <c r="C1254" t="b">
        <f>AND(Raw!G1254&gt;Raw!D1254,Raw!G1254&lt;80*Raw!D1254)</f>
        <v>0</v>
      </c>
      <c r="D1254" t="b">
        <f>Raw!K1254*Raw!F1254&gt;10000000</f>
        <v>1</v>
      </c>
      <c r="E1254">
        <f>Raw!M1254/Raw!L1254</f>
        <v>0.98523690047634627</v>
      </c>
      <c r="F1254">
        <f>Raw!G1254/Raw!F1254</f>
        <v>0.99136884693189475</v>
      </c>
      <c r="H1254">
        <f>Raw!H1254/Raw!G1254</f>
        <v>0.95470004081077409</v>
      </c>
      <c r="I1254">
        <f>Raw!H1254/Raw!J1254</f>
        <v>1.0062370062370063</v>
      </c>
      <c r="J1254">
        <f>Raw!I1254/Raw!G1254</f>
        <v>1.0328526731056997</v>
      </c>
    </row>
    <row r="1255" spans="1:10" x14ac:dyDescent="0.2">
      <c r="A1255" t="b">
        <f>AND(Raw!E1255&gt;0,Raw!E1255&lt;100)</f>
        <v>1</v>
      </c>
      <c r="B1255" t="b">
        <f>Raw!D1255&gt;0</f>
        <v>1</v>
      </c>
      <c r="C1255" t="b">
        <f>AND(Raw!G1255&gt;Raw!D1255,Raw!G1255&lt;80*Raw!D1255)</f>
        <v>0</v>
      </c>
      <c r="D1255" t="b">
        <f>Raw!K1255*Raw!F1255&gt;10000000</f>
        <v>1</v>
      </c>
      <c r="E1255">
        <f>Raw!M1255/Raw!L1255</f>
        <v>0.98523690047634627</v>
      </c>
      <c r="F1255">
        <f>Raw!G1255/Raw!F1255</f>
        <v>0.97854772543178914</v>
      </c>
      <c r="H1255">
        <f>Raw!H1255/Raw!G1255</f>
        <v>0.95941255006675574</v>
      </c>
      <c r="I1255">
        <f>Raw!H1255/Raw!J1255</f>
        <v>1.0027909572983533</v>
      </c>
      <c r="J1255">
        <f>Raw!I1255/Raw!G1255</f>
        <v>1.0349799732977303</v>
      </c>
    </row>
    <row r="1256" spans="1:10" x14ac:dyDescent="0.2">
      <c r="A1256" t="b">
        <f>AND(Raw!E1256&gt;0,Raw!E1256&lt;100)</f>
        <v>0</v>
      </c>
      <c r="B1256" t="b">
        <f>Raw!D1256&gt;0</f>
        <v>1</v>
      </c>
      <c r="C1256" t="b">
        <f>AND(Raw!G1256&gt;Raw!D1256,Raw!G1256&lt;80*Raw!D1256)</f>
        <v>1</v>
      </c>
      <c r="D1256" t="b">
        <f>Raw!K1256*Raw!F1256&gt;10000000</f>
        <v>1</v>
      </c>
      <c r="E1256">
        <f>Raw!M1256/Raw!L1256</f>
        <v>0.98523690047634627</v>
      </c>
      <c r="F1256">
        <f>Raw!G1256/Raw!F1256</f>
        <v>0.91483336963624484</v>
      </c>
      <c r="H1256">
        <f>Raw!H1256/Raw!G1256</f>
        <v>0.95821428571428569</v>
      </c>
      <c r="I1256">
        <f>Raw!H1256/Raw!J1256</f>
        <v>1.0352411575562701</v>
      </c>
      <c r="J1256">
        <f>Raw!I1256/Raw!G1256</f>
        <v>1.0217857142857143</v>
      </c>
    </row>
    <row r="1257" spans="1:10" x14ac:dyDescent="0.2">
      <c r="A1257" t="b">
        <f>AND(Raw!E1257&gt;0,Raw!E1257&lt;100)</f>
        <v>1</v>
      </c>
      <c r="B1257" t="b">
        <f>Raw!D1257&gt;0</f>
        <v>1</v>
      </c>
      <c r="C1257" t="b">
        <f>AND(Raw!G1257&gt;Raw!D1257,Raw!G1257&lt;80*Raw!D1257)</f>
        <v>1</v>
      </c>
      <c r="D1257" t="b">
        <f>Raw!K1257*Raw!F1257&gt;10000000</f>
        <v>1</v>
      </c>
      <c r="E1257">
        <f>Raw!M1257/Raw!L1257</f>
        <v>0.98523690047634627</v>
      </c>
      <c r="F1257">
        <f>Raw!G1257/Raw!F1257</f>
        <v>1.0201891596944344</v>
      </c>
      <c r="H1257">
        <f>Raw!H1257/Raw!G1257</f>
        <v>1.0199679087181315</v>
      </c>
      <c r="I1257">
        <f>Raw!H1257/Raw!J1257</f>
        <v>1.0199679087181315</v>
      </c>
      <c r="J1257">
        <f>Raw!I1257/Raw!G1257</f>
        <v>1.0246033160991264</v>
      </c>
    </row>
    <row r="1258" spans="1:10" x14ac:dyDescent="0.2">
      <c r="A1258" t="b">
        <f>AND(Raw!E1258&gt;0,Raw!E1258&lt;100)</f>
        <v>0</v>
      </c>
      <c r="B1258" t="b">
        <f>Raw!D1258&gt;0</f>
        <v>1</v>
      </c>
      <c r="C1258" t="b">
        <f>AND(Raw!G1258&gt;Raw!D1258,Raw!G1258&lt;80*Raw!D1258)</f>
        <v>1</v>
      </c>
      <c r="D1258" t="b">
        <f>Raw!K1258*Raw!F1258&gt;10000000</f>
        <v>1</v>
      </c>
      <c r="E1258">
        <f>Raw!M1258/Raw!L1258</f>
        <v>0.98523690047634627</v>
      </c>
      <c r="F1258">
        <f>Raw!G1258/Raw!F1258</f>
        <v>0.90852751611303906</v>
      </c>
      <c r="H1258">
        <f>Raw!H1258/Raw!G1258</f>
        <v>1.0736698499317872</v>
      </c>
      <c r="I1258">
        <f>Raw!H1258/Raw!J1258</f>
        <v>1.0736698499317872</v>
      </c>
      <c r="J1258">
        <f>Raw!I1258/Raw!G1258</f>
        <v>1.1031377899045021</v>
      </c>
    </row>
    <row r="1259" spans="1:10" x14ac:dyDescent="0.2">
      <c r="A1259" t="b">
        <f>AND(Raw!E1259&gt;0,Raw!E1259&lt;100)</f>
        <v>0</v>
      </c>
      <c r="B1259" t="b">
        <f>Raw!D1259&gt;0</f>
        <v>1</v>
      </c>
      <c r="C1259" t="b">
        <f>AND(Raw!G1259&gt;Raw!D1259,Raw!G1259&lt;80*Raw!D1259)</f>
        <v>1</v>
      </c>
      <c r="D1259" t="b">
        <f>Raw!K1259*Raw!F1259&gt;10000000</f>
        <v>1</v>
      </c>
      <c r="E1259">
        <f>Raw!M1259/Raw!L1259</f>
        <v>0.98523690047634627</v>
      </c>
      <c r="F1259">
        <f>Raw!G1259/Raw!F1259</f>
        <v>0.96518771331058018</v>
      </c>
      <c r="H1259">
        <f>Raw!H1259/Raw!G1259</f>
        <v>0.85077793493635068</v>
      </c>
      <c r="I1259">
        <f>Raw!H1259/Raw!J1259</f>
        <v>1.0016652789342215</v>
      </c>
      <c r="J1259">
        <f>Raw!I1259/Raw!G1259</f>
        <v>1.0028288543140027</v>
      </c>
    </row>
    <row r="1260" spans="1:10" x14ac:dyDescent="0.2">
      <c r="A1260" t="b">
        <f>AND(Raw!E1260&gt;0,Raw!E1260&lt;100)</f>
        <v>0</v>
      </c>
      <c r="B1260" t="b">
        <f>Raw!D1260&gt;0</f>
        <v>1</v>
      </c>
      <c r="C1260" t="b">
        <f>AND(Raw!G1260&gt;Raw!D1260,Raw!G1260&lt;80*Raw!D1260)</f>
        <v>1</v>
      </c>
      <c r="D1260" t="b">
        <f>Raw!K1260*Raw!F1260&gt;10000000</f>
        <v>1</v>
      </c>
      <c r="E1260">
        <f>Raw!M1260/Raw!L1260</f>
        <v>0.98523690047634627</v>
      </c>
      <c r="F1260">
        <f>Raw!G1260/Raw!F1260</f>
        <v>0.96999670293438855</v>
      </c>
      <c r="H1260">
        <f>Raw!H1260/Raw!G1260</f>
        <v>0.97722637661454792</v>
      </c>
      <c r="I1260">
        <f>Raw!H1260/Raw!J1260</f>
        <v>1.0066526610644257</v>
      </c>
      <c r="J1260">
        <f>Raw!I1260/Raw!G1260</f>
        <v>1.0560842963970087</v>
      </c>
    </row>
    <row r="1261" spans="1:10" x14ac:dyDescent="0.2">
      <c r="A1261" t="b">
        <f>AND(Raw!E1261&gt;0,Raw!E1261&lt;100)</f>
        <v>0</v>
      </c>
      <c r="B1261" t="b">
        <f>Raw!D1261&gt;0</f>
        <v>1</v>
      </c>
      <c r="C1261" t="b">
        <f>AND(Raw!G1261&gt;Raw!D1261,Raw!G1261&lt;80*Raw!D1261)</f>
        <v>1</v>
      </c>
      <c r="D1261" t="b">
        <f>Raw!K1261*Raw!F1261&gt;10000000</f>
        <v>0</v>
      </c>
      <c r="E1261">
        <f>Raw!M1261/Raw!L1261</f>
        <v>0.98523690047634627</v>
      </c>
      <c r="F1261">
        <f>Raw!G1261/Raw!F1261</f>
        <v>0.96990740740740733</v>
      </c>
      <c r="H1261">
        <f>Raw!H1261/Raw!G1261</f>
        <v>0.87589498806682586</v>
      </c>
      <c r="I1261">
        <f>Raw!H1261/Raw!J1261</f>
        <v>1.0188784008883953</v>
      </c>
      <c r="J1261">
        <f>Raw!I1261/Raw!G1261</f>
        <v>1.0147971360381862</v>
      </c>
    </row>
    <row r="1262" spans="1:10" x14ac:dyDescent="0.2">
      <c r="A1262" t="b">
        <f>AND(Raw!E1262&gt;0,Raw!E1262&lt;100)</f>
        <v>0</v>
      </c>
      <c r="B1262" t="b">
        <f>Raw!D1262&gt;0</f>
        <v>1</v>
      </c>
      <c r="C1262" t="b">
        <f>AND(Raw!G1262&gt;Raw!D1262,Raw!G1262&lt;80*Raw!D1262)</f>
        <v>1</v>
      </c>
      <c r="D1262" t="b">
        <f>Raw!K1262*Raw!F1262&gt;10000000</f>
        <v>1</v>
      </c>
      <c r="E1262">
        <f>Raw!M1262/Raw!L1262</f>
        <v>0.99897664559043886</v>
      </c>
      <c r="F1262">
        <f>Raw!G1262/Raw!F1262</f>
        <v>0.99837662337662336</v>
      </c>
      <c r="H1262">
        <f>Raw!H1262/Raw!G1262</f>
        <v>1.0113821138211383</v>
      </c>
      <c r="I1262">
        <f>Raw!H1262/Raw!J1262</f>
        <v>1.0174482006543075</v>
      </c>
      <c r="J1262">
        <f>Raw!I1262/Raw!G1262</f>
        <v>1.0157181571815719</v>
      </c>
    </row>
    <row r="1263" spans="1:10" x14ac:dyDescent="0.2">
      <c r="A1263" t="b">
        <f>AND(Raw!E1263&gt;0,Raw!E1263&lt;100)</f>
        <v>1</v>
      </c>
      <c r="B1263" t="b">
        <f>Raw!D1263&gt;0</f>
        <v>1</v>
      </c>
      <c r="C1263" t="b">
        <f>AND(Raw!G1263&gt;Raw!D1263,Raw!G1263&lt;80*Raw!D1263)</f>
        <v>1</v>
      </c>
      <c r="D1263" t="b">
        <f>Raw!K1263*Raw!F1263&gt;10000000</f>
        <v>1</v>
      </c>
      <c r="E1263">
        <f>Raw!M1263/Raw!L1263</f>
        <v>0.99897664559043886</v>
      </c>
      <c r="F1263">
        <f>Raw!G1263/Raw!F1263</f>
        <v>1.0086651053864168</v>
      </c>
      <c r="H1263">
        <f>Raw!H1263/Raw!G1263</f>
        <v>0.97956814488042721</v>
      </c>
      <c r="I1263">
        <f>Raw!H1263/Raw!J1263</f>
        <v>1.0040456925273678</v>
      </c>
      <c r="J1263">
        <f>Raw!I1263/Raw!G1263</f>
        <v>1.0092872068725331</v>
      </c>
    </row>
    <row r="1264" spans="1:10" x14ac:dyDescent="0.2">
      <c r="A1264" t="b">
        <f>AND(Raw!E1264&gt;0,Raw!E1264&lt;100)</f>
        <v>0</v>
      </c>
      <c r="B1264" t="b">
        <f>Raw!D1264&gt;0</f>
        <v>1</v>
      </c>
      <c r="C1264" t="b">
        <f>AND(Raw!G1264&gt;Raw!D1264,Raw!G1264&lt;80*Raw!D1264)</f>
        <v>1</v>
      </c>
      <c r="D1264" t="b">
        <f>Raw!K1264*Raw!F1264&gt;10000000</f>
        <v>1</v>
      </c>
      <c r="E1264">
        <f>Raw!M1264/Raw!L1264</f>
        <v>0.99897664559043886</v>
      </c>
      <c r="F1264">
        <f>Raw!G1264/Raw!F1264</f>
        <v>0.98107468739439008</v>
      </c>
      <c r="H1264">
        <f>Raw!H1264/Raw!G1264</f>
        <v>0.95935239407509476</v>
      </c>
      <c r="I1264">
        <f>Raw!H1264/Raw!J1264</f>
        <v>1.0485692771084338</v>
      </c>
      <c r="J1264">
        <f>Raw!I1264/Raw!G1264</f>
        <v>1.0161901481226316</v>
      </c>
    </row>
    <row r="1265" spans="1:10" x14ac:dyDescent="0.2">
      <c r="A1265" t="b">
        <f>AND(Raw!E1265&gt;0,Raw!E1265&lt;100)</f>
        <v>1</v>
      </c>
      <c r="B1265" t="b">
        <f>Raw!D1265&gt;0</f>
        <v>1</v>
      </c>
      <c r="C1265" t="b">
        <f>AND(Raw!G1265&gt;Raw!D1265,Raw!G1265&lt;80*Raw!D1265)</f>
        <v>0</v>
      </c>
      <c r="D1265" t="b">
        <f>Raw!K1265*Raw!F1265&gt;10000000</f>
        <v>1</v>
      </c>
      <c r="E1265">
        <f>Raw!M1265/Raw!L1265</f>
        <v>0.99897664559043886</v>
      </c>
      <c r="F1265">
        <f>Raw!G1265/Raw!F1265</f>
        <v>0.97628123676408307</v>
      </c>
      <c r="H1265">
        <f>Raw!H1265/Raw!G1265</f>
        <v>0.99707158351409986</v>
      </c>
      <c r="I1265">
        <f>Raw!H1265/Raw!J1265</f>
        <v>1.0188407403302671</v>
      </c>
      <c r="J1265">
        <f>Raw!I1265/Raw!G1265</f>
        <v>1.0462039045553144</v>
      </c>
    </row>
    <row r="1266" spans="1:10" x14ac:dyDescent="0.2">
      <c r="A1266" t="b">
        <f>AND(Raw!E1266&gt;0,Raw!E1266&lt;100)</f>
        <v>1</v>
      </c>
      <c r="B1266" t="b">
        <f>Raw!D1266&gt;0</f>
        <v>1</v>
      </c>
      <c r="C1266" t="b">
        <f>AND(Raw!G1266&gt;Raw!D1266,Raw!G1266&lt;80*Raw!D1266)</f>
        <v>1</v>
      </c>
      <c r="D1266" t="b">
        <f>Raw!K1266*Raw!F1266&gt;10000000</f>
        <v>0</v>
      </c>
      <c r="E1266">
        <f>Raw!M1266/Raw!L1266</f>
        <v>0.99897664559043886</v>
      </c>
      <c r="F1266">
        <f>Raw!G1266/Raw!F1266</f>
        <v>0.97488467452588401</v>
      </c>
      <c r="H1266">
        <f>Raw!H1266/Raw!G1266</f>
        <v>1.0441640378548895</v>
      </c>
      <c r="I1266">
        <f>Raw!H1266/Raw!J1266</f>
        <v>1.0441640378548895</v>
      </c>
      <c r="J1266">
        <f>Raw!I1266/Raw!G1266</f>
        <v>1.0704521556256572</v>
      </c>
    </row>
    <row r="1267" spans="1:10" x14ac:dyDescent="0.2">
      <c r="A1267" t="b">
        <f>AND(Raw!E1267&gt;0,Raw!E1267&lt;100)</f>
        <v>1</v>
      </c>
      <c r="B1267" t="b">
        <f>Raw!D1267&gt;0</f>
        <v>1</v>
      </c>
      <c r="C1267" t="b">
        <f>AND(Raw!G1267&gt;Raw!D1267,Raw!G1267&lt;80*Raw!D1267)</f>
        <v>0</v>
      </c>
      <c r="D1267" t="b">
        <f>Raw!K1267*Raw!F1267&gt;10000000</f>
        <v>1</v>
      </c>
      <c r="E1267">
        <f>Raw!M1267/Raw!L1267</f>
        <v>0.99897664559043886</v>
      </c>
      <c r="F1267">
        <f>Raw!G1267/Raw!F1267</f>
        <v>1.0397727272727273</v>
      </c>
      <c r="H1267">
        <f>Raw!H1267/Raw!G1267</f>
        <v>0.97163120567375871</v>
      </c>
      <c r="I1267">
        <f>Raw!H1267/Raw!J1267</f>
        <v>1.0010781025395303</v>
      </c>
      <c r="J1267">
        <f>Raw!I1267/Raw!G1267</f>
        <v>1.0231368445529589</v>
      </c>
    </row>
    <row r="1268" spans="1:10" x14ac:dyDescent="0.2">
      <c r="A1268" t="b">
        <f>AND(Raw!E1268&gt;0,Raw!E1268&lt;100)</f>
        <v>1</v>
      </c>
      <c r="B1268" t="b">
        <f>Raw!D1268&gt;0</f>
        <v>1</v>
      </c>
      <c r="C1268" t="b">
        <f>AND(Raw!G1268&gt;Raw!D1268,Raw!G1268&lt;80*Raw!D1268)</f>
        <v>1</v>
      </c>
      <c r="D1268" t="b">
        <f>Raw!K1268*Raw!F1268&gt;10000000</f>
        <v>1</v>
      </c>
      <c r="E1268">
        <f>Raw!M1268/Raw!L1268</f>
        <v>0.99897664559043886</v>
      </c>
      <c r="F1268">
        <f>Raw!G1268/Raw!F1268</f>
        <v>1.0084080717488788</v>
      </c>
      <c r="H1268">
        <f>Raw!H1268/Raw!G1268</f>
        <v>1.0038910505836576</v>
      </c>
      <c r="I1268">
        <f>Raw!H1268/Raw!J1268</f>
        <v>1.0140370578326783</v>
      </c>
      <c r="J1268">
        <f>Raw!I1268/Raw!G1268</f>
        <v>1.0061145080600336</v>
      </c>
    </row>
    <row r="1269" spans="1:10" x14ac:dyDescent="0.2">
      <c r="A1269" t="b">
        <f>AND(Raw!E1269&gt;0,Raw!E1269&lt;100)</f>
        <v>1</v>
      </c>
      <c r="B1269" t="b">
        <f>Raw!D1269&gt;0</f>
        <v>1</v>
      </c>
      <c r="C1269" t="b">
        <f>AND(Raw!G1269&gt;Raw!D1269,Raw!G1269&lt;80*Raw!D1269)</f>
        <v>1</v>
      </c>
      <c r="D1269" t="b">
        <f>Raw!K1269*Raw!F1269&gt;10000000</f>
        <v>1</v>
      </c>
      <c r="E1269">
        <f>Raw!M1269/Raw!L1269</f>
        <v>0.99897664559043886</v>
      </c>
      <c r="F1269">
        <f>Raw!G1269/Raw!F1269</f>
        <v>0.98503856518910882</v>
      </c>
      <c r="H1269">
        <f>Raw!H1269/Raw!G1269</f>
        <v>1.0205974842767296</v>
      </c>
      <c r="I1269">
        <f>Raw!H1269/Raw!J1269</f>
        <v>1.0331709801674467</v>
      </c>
      <c r="J1269">
        <f>Raw!I1269/Raw!G1269</f>
        <v>1.050314465408805</v>
      </c>
    </row>
    <row r="1270" spans="1:10" x14ac:dyDescent="0.2">
      <c r="A1270" t="b">
        <f>AND(Raw!E1270&gt;0,Raw!E1270&lt;100)</f>
        <v>1</v>
      </c>
      <c r="B1270" t="b">
        <f>Raw!D1270&gt;0</f>
        <v>1</v>
      </c>
      <c r="C1270" t="b">
        <f>AND(Raw!G1270&gt;Raw!D1270,Raw!G1270&lt;80*Raw!D1270)</f>
        <v>1</v>
      </c>
      <c r="D1270" t="b">
        <f>Raw!K1270*Raw!F1270&gt;10000000</f>
        <v>1</v>
      </c>
      <c r="E1270">
        <f>Raw!M1270/Raw!L1270</f>
        <v>0.99897664559043886</v>
      </c>
      <c r="F1270">
        <f>Raw!G1270/Raw!F1270</f>
        <v>1.0845476109793291</v>
      </c>
      <c r="H1270">
        <f>Raw!H1270/Raw!G1270</f>
        <v>1.0390563974379003</v>
      </c>
      <c r="I1270">
        <f>Raw!H1270/Raw!J1270</f>
        <v>1.0390563974379003</v>
      </c>
      <c r="J1270">
        <f>Raw!I1270/Raw!G1270</f>
        <v>1.0748320574910168</v>
      </c>
    </row>
    <row r="1271" spans="1:10" x14ac:dyDescent="0.2">
      <c r="A1271" t="b">
        <f>AND(Raw!E1271&gt;0,Raw!E1271&lt;100)</f>
        <v>1</v>
      </c>
      <c r="B1271" t="b">
        <f>Raw!D1271&gt;0</f>
        <v>1</v>
      </c>
      <c r="C1271" t="b">
        <f>AND(Raw!G1271&gt;Raw!D1271,Raw!G1271&lt;80*Raw!D1271)</f>
        <v>1</v>
      </c>
      <c r="D1271" t="b">
        <f>Raw!K1271*Raw!F1271&gt;10000000</f>
        <v>1</v>
      </c>
      <c r="E1271">
        <f>Raw!M1271/Raw!L1271</f>
        <v>0.99897664559043886</v>
      </c>
      <c r="F1271">
        <f>Raw!G1271/Raw!F1271</f>
        <v>1.0173313455087589</v>
      </c>
      <c r="H1271">
        <f>Raw!H1271/Raw!G1271</f>
        <v>1.0426818098552848</v>
      </c>
      <c r="I1271">
        <f>Raw!H1271/Raw!J1271</f>
        <v>1.0591737997767026</v>
      </c>
      <c r="J1271">
        <f>Raw!I1271/Raw!G1271</f>
        <v>1.0567869573181901</v>
      </c>
    </row>
    <row r="1272" spans="1:10" x14ac:dyDescent="0.2">
      <c r="A1272" t="b">
        <f>AND(Raw!E1272&gt;0,Raw!E1272&lt;100)</f>
        <v>0</v>
      </c>
      <c r="B1272" t="b">
        <f>Raw!D1272&gt;0</f>
        <v>1</v>
      </c>
      <c r="C1272" t="b">
        <f>AND(Raw!G1272&gt;Raw!D1272,Raw!G1272&lt;80*Raw!D1272)</f>
        <v>0</v>
      </c>
      <c r="D1272" t="b">
        <f>Raw!K1272*Raw!F1272&gt;10000000</f>
        <v>1</v>
      </c>
      <c r="E1272">
        <f>Raw!M1272/Raw!L1272</f>
        <v>0.99897664559043886</v>
      </c>
      <c r="F1272">
        <f>Raw!G1272/Raw!F1272</f>
        <v>1.0131670131670132</v>
      </c>
      <c r="H1272">
        <f>Raw!H1272/Raw!G1272</f>
        <v>0.95041039671682626</v>
      </c>
      <c r="I1272">
        <f>Raw!H1272/Raw!J1272</f>
        <v>1.0565535595475715</v>
      </c>
      <c r="J1272">
        <f>Raw!I1272/Raw!G1272</f>
        <v>1.0174418604651163</v>
      </c>
    </row>
    <row r="1273" spans="1:10" x14ac:dyDescent="0.2">
      <c r="A1273" t="b">
        <f>AND(Raw!E1273&gt;0,Raw!E1273&lt;100)</f>
        <v>1</v>
      </c>
      <c r="B1273" t="b">
        <f>Raw!D1273&gt;0</f>
        <v>1</v>
      </c>
      <c r="C1273" t="b">
        <f>AND(Raw!G1273&gt;Raw!D1273,Raw!G1273&lt;80*Raw!D1273)</f>
        <v>1</v>
      </c>
      <c r="D1273" t="b">
        <f>Raw!K1273*Raw!F1273&gt;10000000</f>
        <v>1</v>
      </c>
      <c r="E1273">
        <f>Raw!M1273/Raw!L1273</f>
        <v>0.99897664559043886</v>
      </c>
      <c r="F1273">
        <f>Raw!G1273/Raw!F1273</f>
        <v>1.015531660692951</v>
      </c>
      <c r="H1273">
        <f>Raw!H1273/Raw!G1273</f>
        <v>1.0472941176470587</v>
      </c>
      <c r="I1273">
        <f>Raw!H1273/Raw!J1273</f>
        <v>1.0472941176470587</v>
      </c>
      <c r="J1273">
        <f>Raw!I1273/Raw!G1273</f>
        <v>1.0855294117647059</v>
      </c>
    </row>
    <row r="1274" spans="1:10" x14ac:dyDescent="0.2">
      <c r="A1274" t="b">
        <f>AND(Raw!E1274&gt;0,Raw!E1274&lt;100)</f>
        <v>1</v>
      </c>
      <c r="B1274" t="b">
        <f>Raw!D1274&gt;0</f>
        <v>1</v>
      </c>
      <c r="C1274" t="b">
        <f>AND(Raw!G1274&gt;Raw!D1274,Raw!G1274&lt;80*Raw!D1274)</f>
        <v>1</v>
      </c>
      <c r="D1274" t="b">
        <f>Raw!K1274*Raw!F1274&gt;10000000</f>
        <v>0</v>
      </c>
      <c r="E1274">
        <f>Raw!M1274/Raw!L1274</f>
        <v>0.99897664559043886</v>
      </c>
      <c r="F1274">
        <f>Raw!G1274/Raw!F1274</f>
        <v>1.0617760617760619</v>
      </c>
      <c r="H1274">
        <f>Raw!H1274/Raw!G1274</f>
        <v>1.0143939393939394</v>
      </c>
      <c r="I1274">
        <f>Raw!H1274/Raw!J1274</f>
        <v>1.0664224275246894</v>
      </c>
      <c r="J1274">
        <f>Raw!I1274/Raw!G1274</f>
        <v>1.0296969696969696</v>
      </c>
    </row>
    <row r="1275" spans="1:10" x14ac:dyDescent="0.2">
      <c r="A1275" t="b">
        <f>AND(Raw!E1275&gt;0,Raw!E1275&lt;100)</f>
        <v>0</v>
      </c>
      <c r="B1275" t="b">
        <f>Raw!D1275&gt;0</f>
        <v>1</v>
      </c>
      <c r="C1275" t="b">
        <f>AND(Raw!G1275&gt;Raw!D1275,Raw!G1275&lt;80*Raw!D1275)</f>
        <v>1</v>
      </c>
      <c r="D1275" t="b">
        <f>Raw!K1275*Raw!F1275&gt;10000000</f>
        <v>1</v>
      </c>
      <c r="E1275">
        <f>Raw!M1275/Raw!L1275</f>
        <v>0.99897664559043886</v>
      </c>
      <c r="F1275">
        <f>Raw!G1275/Raw!F1275</f>
        <v>0.94048576483834645</v>
      </c>
      <c r="H1275">
        <f>Raw!H1275/Raw!G1275</f>
        <v>0.99657944244911922</v>
      </c>
      <c r="I1275">
        <f>Raw!H1275/Raw!J1275</f>
        <v>1.048964896489649</v>
      </c>
      <c r="J1275">
        <f>Raw!I1275/Raw!G1275</f>
        <v>1.0685821788951599</v>
      </c>
    </row>
    <row r="1276" spans="1:10" x14ac:dyDescent="0.2">
      <c r="A1276" t="b">
        <f>AND(Raw!E1276&gt;0,Raw!E1276&lt;100)</f>
        <v>0</v>
      </c>
      <c r="B1276" t="b">
        <f>Raw!D1276&gt;0</f>
        <v>1</v>
      </c>
      <c r="C1276" t="b">
        <f>AND(Raw!G1276&gt;Raw!D1276,Raw!G1276&lt;80*Raw!D1276)</f>
        <v>1</v>
      </c>
      <c r="D1276" t="b">
        <f>Raw!K1276*Raw!F1276&gt;10000000</f>
        <v>1</v>
      </c>
      <c r="E1276">
        <f>Raw!M1276/Raw!L1276</f>
        <v>0.99897664559043886</v>
      </c>
      <c r="F1276">
        <f>Raw!G1276/Raw!F1276</f>
        <v>0.97123368920521946</v>
      </c>
      <c r="H1276">
        <f>Raw!H1276/Raw!G1276</f>
        <v>0.9483969465648856</v>
      </c>
      <c r="I1276">
        <f>Raw!H1276/Raw!J1276</f>
        <v>1.0010313265437671</v>
      </c>
      <c r="J1276">
        <f>Raw!I1276/Raw!G1276</f>
        <v>1.0029312977099236</v>
      </c>
    </row>
    <row r="1277" spans="1:10" x14ac:dyDescent="0.2">
      <c r="A1277" t="b">
        <f>AND(Raw!E1277&gt;0,Raw!E1277&lt;100)</f>
        <v>1</v>
      </c>
      <c r="B1277" t="b">
        <f>Raw!D1277&gt;0</f>
        <v>1</v>
      </c>
      <c r="C1277" t="b">
        <f>AND(Raw!G1277&gt;Raw!D1277,Raw!G1277&lt;80*Raw!D1277)</f>
        <v>1</v>
      </c>
      <c r="D1277" t="b">
        <f>Raw!K1277*Raw!F1277&gt;10000000</f>
        <v>1</v>
      </c>
      <c r="E1277">
        <f>Raw!M1277/Raw!L1277</f>
        <v>0.99897664559043886</v>
      </c>
      <c r="F1277">
        <f>Raw!G1277/Raw!F1277</f>
        <v>1.0224390243902439</v>
      </c>
      <c r="H1277">
        <f>Raw!H1277/Raw!G1277</f>
        <v>0.88255407124681928</v>
      </c>
      <c r="I1277">
        <f>Raw!H1277/Raw!J1277</f>
        <v>1.0036169635590921</v>
      </c>
      <c r="J1277">
        <f>Raw!I1277/Raw!G1277</f>
        <v>1.005884223918575</v>
      </c>
    </row>
    <row r="1278" spans="1:10" x14ac:dyDescent="0.2">
      <c r="A1278" t="b">
        <f>AND(Raw!E1278&gt;0,Raw!E1278&lt;100)</f>
        <v>1</v>
      </c>
      <c r="B1278" t="b">
        <f>Raw!D1278&gt;0</f>
        <v>1</v>
      </c>
      <c r="C1278" t="b">
        <f>AND(Raw!G1278&gt;Raw!D1278,Raw!G1278&lt;80*Raw!D1278)</f>
        <v>0</v>
      </c>
      <c r="D1278" t="b">
        <f>Raw!K1278*Raw!F1278&gt;10000000</f>
        <v>0</v>
      </c>
      <c r="E1278">
        <f>Raw!M1278/Raw!L1278</f>
        <v>0.99897664559043886</v>
      </c>
      <c r="F1278">
        <f>Raw!G1278/Raw!F1278</f>
        <v>1.0797266514806378</v>
      </c>
      <c r="H1278">
        <f>Raw!H1278/Raw!G1278</f>
        <v>0.84505391467416779</v>
      </c>
      <c r="I1278">
        <f>Raw!H1278/Raw!J1278</f>
        <v>1.0224049914917754</v>
      </c>
      <c r="J1278">
        <f>Raw!I1278/Raw!G1278</f>
        <v>1</v>
      </c>
    </row>
    <row r="1279" spans="1:10" x14ac:dyDescent="0.2">
      <c r="A1279" t="b">
        <f>AND(Raw!E1279&gt;0,Raw!E1279&lt;100)</f>
        <v>1</v>
      </c>
      <c r="B1279" t="b">
        <f>Raw!D1279&gt;0</f>
        <v>1</v>
      </c>
      <c r="C1279" t="b">
        <f>AND(Raw!G1279&gt;Raw!D1279,Raw!G1279&lt;80*Raw!D1279)</f>
        <v>1</v>
      </c>
      <c r="D1279" t="b">
        <f>Raw!K1279*Raw!F1279&gt;10000000</f>
        <v>0</v>
      </c>
      <c r="E1279">
        <f>Raw!M1279/Raw!L1279</f>
        <v>0.99897664559043886</v>
      </c>
      <c r="F1279">
        <f>Raw!G1279/Raw!F1279</f>
        <v>1.009770395701026</v>
      </c>
      <c r="H1279">
        <f>Raw!H1279/Raw!G1279</f>
        <v>1.0304789550072568</v>
      </c>
      <c r="I1279">
        <f>Raw!H1279/Raw!J1279</f>
        <v>1.0364963503649636</v>
      </c>
      <c r="J1279">
        <f>Raw!I1279/Raw!G1279</f>
        <v>1.0348330914368649</v>
      </c>
    </row>
    <row r="1280" spans="1:10" x14ac:dyDescent="0.2">
      <c r="A1280" t="b">
        <f>AND(Raw!E1280&gt;0,Raw!E1280&lt;100)</f>
        <v>1</v>
      </c>
      <c r="B1280" t="b">
        <f>Raw!D1280&gt;0</f>
        <v>1</v>
      </c>
      <c r="C1280" t="b">
        <f>AND(Raw!G1280&gt;Raw!D1280,Raw!G1280&lt;80*Raw!D1280)</f>
        <v>0</v>
      </c>
      <c r="D1280" t="b">
        <f>Raw!K1280*Raw!F1280&gt;10000000</f>
        <v>1</v>
      </c>
      <c r="E1280">
        <f>Raw!M1280/Raw!L1280</f>
        <v>0.99897664559043886</v>
      </c>
      <c r="F1280">
        <f>Raw!G1280/Raw!F1280</f>
        <v>0.7863097849934183</v>
      </c>
      <c r="H1280">
        <f>Raw!H1280/Raw!G1280</f>
        <v>1.0753348214285714</v>
      </c>
      <c r="I1280">
        <f>Raw!H1280/Raw!J1280</f>
        <v>1.087471783295711</v>
      </c>
      <c r="J1280">
        <f>Raw!I1280/Raw!G1280</f>
        <v>1.1244419642857142</v>
      </c>
    </row>
    <row r="1281" spans="1:10" x14ac:dyDescent="0.2">
      <c r="A1281" t="b">
        <f>AND(Raw!E1281&gt;0,Raw!E1281&lt;100)</f>
        <v>0</v>
      </c>
      <c r="B1281" t="b">
        <f>Raw!D1281&gt;0</f>
        <v>1</v>
      </c>
      <c r="C1281" t="b">
        <f>AND(Raw!G1281&gt;Raw!D1281,Raw!G1281&lt;80*Raw!D1281)</f>
        <v>1</v>
      </c>
      <c r="D1281" t="b">
        <f>Raw!K1281*Raw!F1281&gt;10000000</f>
        <v>1</v>
      </c>
      <c r="E1281">
        <f>Raw!M1281/Raw!L1281</f>
        <v>0.99897664559043886</v>
      </c>
      <c r="F1281">
        <f>Raw!G1281/Raw!F1281</f>
        <v>0.9609327680193821</v>
      </c>
      <c r="H1281">
        <f>Raw!H1281/Raw!G1281</f>
        <v>0.95682319571383545</v>
      </c>
      <c r="I1281">
        <f>Raw!H1281/Raw!J1281</f>
        <v>1.0033046926635822</v>
      </c>
      <c r="J1281">
        <f>Raw!I1281/Raw!G1281</f>
        <v>1.0022061140876142</v>
      </c>
    </row>
    <row r="1282" spans="1:10" x14ac:dyDescent="0.2">
      <c r="A1282" t="b">
        <f>AND(Raw!E1282&gt;0,Raw!E1282&lt;100)</f>
        <v>0</v>
      </c>
      <c r="B1282" t="b">
        <f>Raw!D1282&gt;0</f>
        <v>1</v>
      </c>
      <c r="C1282" t="b">
        <f>AND(Raw!G1282&gt;Raw!D1282,Raw!G1282&lt;80*Raw!D1282)</f>
        <v>0</v>
      </c>
      <c r="D1282" t="b">
        <f>Raw!K1282*Raw!F1282&gt;10000000</f>
        <v>0</v>
      </c>
      <c r="E1282">
        <f>Raw!M1282/Raw!L1282</f>
        <v>0.99897664559043886</v>
      </c>
      <c r="F1282">
        <f>Raw!G1282/Raw!F1282</f>
        <v>1.0494769578739045</v>
      </c>
      <c r="H1282">
        <f>Raw!H1282/Raw!G1282</f>
        <v>1.0950969827586208</v>
      </c>
      <c r="I1282">
        <f>Raw!H1282/Raw!J1282</f>
        <v>1.1392937219730941</v>
      </c>
      <c r="J1282">
        <f>Raw!I1282/Raw!G1282</f>
        <v>1.1196120689655173</v>
      </c>
    </row>
    <row r="1283" spans="1:10" x14ac:dyDescent="0.2">
      <c r="A1283" t="b">
        <f>AND(Raw!E1283&gt;0,Raw!E1283&lt;100)</f>
        <v>1</v>
      </c>
      <c r="B1283" t="b">
        <f>Raw!D1283&gt;0</f>
        <v>1</v>
      </c>
      <c r="C1283" t="b">
        <f>AND(Raw!G1283&gt;Raw!D1283,Raw!G1283&lt;80*Raw!D1283)</f>
        <v>0</v>
      </c>
      <c r="D1283" t="b">
        <f>Raw!K1283*Raw!F1283&gt;10000000</f>
        <v>1</v>
      </c>
      <c r="E1283">
        <f>Raw!M1283/Raw!L1283</f>
        <v>0.99897664559043886</v>
      </c>
      <c r="F1283">
        <f>Raw!G1283/Raw!F1283</f>
        <v>0.98311306901615281</v>
      </c>
      <c r="H1283">
        <f>Raw!H1283/Raw!G1283</f>
        <v>1.0395817774458551</v>
      </c>
      <c r="I1283">
        <f>Raw!H1283/Raw!J1283</f>
        <v>1.0395817774458551</v>
      </c>
      <c r="J1283">
        <f>Raw!I1283/Raw!G1283</f>
        <v>1.0586258401792383</v>
      </c>
    </row>
    <row r="1284" spans="1:10" x14ac:dyDescent="0.2">
      <c r="A1284" t="b">
        <f>AND(Raw!E1284&gt;0,Raw!E1284&lt;100)</f>
        <v>0</v>
      </c>
      <c r="B1284" t="b">
        <f>Raw!D1284&gt;0</f>
        <v>1</v>
      </c>
      <c r="C1284" t="b">
        <f>AND(Raw!G1284&gt;Raw!D1284,Raw!G1284&lt;80*Raw!D1284)</f>
        <v>0</v>
      </c>
      <c r="D1284" t="b">
        <f>Raw!K1284*Raw!F1284&gt;10000000</f>
        <v>0</v>
      </c>
      <c r="E1284">
        <f>Raw!M1284/Raw!L1284</f>
        <v>0.99897664559043886</v>
      </c>
      <c r="F1284">
        <f>Raw!G1284/Raw!F1284</f>
        <v>0.92857142857143515</v>
      </c>
      <c r="H1284">
        <f>Raw!H1284/Raw!G1284</f>
        <v>1</v>
      </c>
      <c r="I1284">
        <f>Raw!H1284/Raw!J1284</f>
        <v>1</v>
      </c>
      <c r="J1284">
        <f>Raw!I1284/Raw!G1284</f>
        <v>1</v>
      </c>
    </row>
    <row r="1285" spans="1:10" x14ac:dyDescent="0.2">
      <c r="A1285" t="b">
        <f>AND(Raw!E1285&gt;0,Raw!E1285&lt;100)</f>
        <v>1</v>
      </c>
      <c r="B1285" t="b">
        <f>Raw!D1285&gt;0</f>
        <v>1</v>
      </c>
      <c r="C1285" t="b">
        <f>AND(Raw!G1285&gt;Raw!D1285,Raw!G1285&lt;80*Raw!D1285)</f>
        <v>1</v>
      </c>
      <c r="D1285" t="b">
        <f>Raw!K1285*Raw!F1285&gt;10000000</f>
        <v>0</v>
      </c>
      <c r="E1285">
        <f>Raw!M1285/Raw!L1285</f>
        <v>0.99897664559043886</v>
      </c>
      <c r="F1285">
        <f>Raw!G1285/Raw!F1285</f>
        <v>1.0909653465346534</v>
      </c>
      <c r="H1285">
        <f>Raw!H1285/Raw!G1285</f>
        <v>0.86500283607487238</v>
      </c>
      <c r="I1285">
        <f>Raw!H1285/Raw!J1285</f>
        <v>1.0066006600660067</v>
      </c>
      <c r="J1285">
        <f>Raw!I1285/Raw!G1285</f>
        <v>1.0226885989790131</v>
      </c>
    </row>
    <row r="1286" spans="1:10" x14ac:dyDescent="0.2">
      <c r="A1286" t="b">
        <f>AND(Raw!E1286&gt;0,Raw!E1286&lt;100)</f>
        <v>1</v>
      </c>
      <c r="B1286" t="b">
        <f>Raw!D1286&gt;0</f>
        <v>1</v>
      </c>
      <c r="C1286" t="b">
        <f>AND(Raw!G1286&gt;Raw!D1286,Raw!G1286&lt;80*Raw!D1286)</f>
        <v>1</v>
      </c>
      <c r="D1286" t="b">
        <f>Raw!K1286*Raw!F1286&gt;10000000</f>
        <v>0</v>
      </c>
      <c r="E1286">
        <f>Raw!M1286/Raw!L1286</f>
        <v>0.99897664559043886</v>
      </c>
      <c r="F1286">
        <f>Raw!G1286/Raw!F1286</f>
        <v>1.0118043844856661</v>
      </c>
      <c r="H1286">
        <f>Raw!H1286/Raw!G1286</f>
        <v>0.95233333333333337</v>
      </c>
      <c r="I1286">
        <f>Raw!H1286/Raw!J1286</f>
        <v>1.0017531556802244</v>
      </c>
      <c r="J1286">
        <f>Raw!I1286/Raw!G1286</f>
        <v>1.0066666666666666</v>
      </c>
    </row>
    <row r="1287" spans="1:10" x14ac:dyDescent="0.2">
      <c r="A1287" t="b">
        <f>AND(Raw!E1287&gt;0,Raw!E1287&lt;100)</f>
        <v>1</v>
      </c>
      <c r="B1287" t="b">
        <f>Raw!D1287&gt;0</f>
        <v>1</v>
      </c>
      <c r="C1287" t="b">
        <f>AND(Raw!G1287&gt;Raw!D1287,Raw!G1287&lt;80*Raw!D1287)</f>
        <v>1</v>
      </c>
      <c r="D1287" t="b">
        <f>Raw!K1287*Raw!F1287&gt;10000000</f>
        <v>1</v>
      </c>
      <c r="E1287">
        <f>Raw!M1287/Raw!L1287</f>
        <v>0.99897664559043886</v>
      </c>
      <c r="F1287">
        <f>Raw!G1287/Raw!F1287</f>
        <v>1.0274690710840848</v>
      </c>
      <c r="H1287">
        <f>Raw!H1287/Raw!G1287</f>
        <v>1.0863265306122449</v>
      </c>
      <c r="I1287">
        <f>Raw!H1287/Raw!J1287</f>
        <v>1.0863265306122449</v>
      </c>
      <c r="J1287">
        <f>Raw!I1287/Raw!G1287</f>
        <v>1.0916326530612246</v>
      </c>
    </row>
    <row r="1288" spans="1:10" x14ac:dyDescent="0.2">
      <c r="A1288" t="b">
        <f>AND(Raw!E1288&gt;0,Raw!E1288&lt;100)</f>
        <v>0</v>
      </c>
      <c r="B1288" t="b">
        <f>Raw!D1288&gt;0</f>
        <v>1</v>
      </c>
      <c r="C1288" t="b">
        <f>AND(Raw!G1288&gt;Raw!D1288,Raw!G1288&lt;80*Raw!D1288)</f>
        <v>1</v>
      </c>
      <c r="D1288" t="b">
        <f>Raw!K1288*Raw!F1288&gt;10000000</f>
        <v>1</v>
      </c>
      <c r="E1288">
        <f>Raw!M1288/Raw!L1288</f>
        <v>0.99897664559043886</v>
      </c>
      <c r="F1288">
        <f>Raw!G1288/Raw!F1288</f>
        <v>1.0103703703703704</v>
      </c>
      <c r="H1288">
        <f>Raw!H1288/Raw!G1288</f>
        <v>0.94183773216031275</v>
      </c>
      <c r="I1288">
        <f>Raw!H1288/Raw!J1288</f>
        <v>1.0015592515592515</v>
      </c>
      <c r="J1288">
        <f>Raw!I1288/Raw!G1288</f>
        <v>1.1109481915933528</v>
      </c>
    </row>
    <row r="1289" spans="1:10" x14ac:dyDescent="0.2">
      <c r="A1289" t="b">
        <f>AND(Raw!E1289&gt;0,Raw!E1289&lt;100)</f>
        <v>0</v>
      </c>
      <c r="B1289" t="b">
        <f>Raw!D1289&gt;0</f>
        <v>1</v>
      </c>
      <c r="C1289" t="b">
        <f>AND(Raw!G1289&gt;Raw!D1289,Raw!G1289&lt;80*Raw!D1289)</f>
        <v>1</v>
      </c>
      <c r="D1289" t="b">
        <f>Raw!K1289*Raw!F1289&gt;10000000</f>
        <v>0</v>
      </c>
      <c r="E1289">
        <f>Raw!M1289/Raw!L1289</f>
        <v>0.99897664559043886</v>
      </c>
      <c r="F1289">
        <f>Raw!G1289/Raw!F1289</f>
        <v>1.0021739130434784</v>
      </c>
      <c r="H1289">
        <f>Raw!H1289/Raw!G1289</f>
        <v>1.057700650759219</v>
      </c>
      <c r="I1289">
        <f>Raw!H1289/Raw!J1289</f>
        <v>1.057700650759219</v>
      </c>
      <c r="J1289">
        <f>Raw!I1289/Raw!G1289</f>
        <v>1.0650759219088937</v>
      </c>
    </row>
    <row r="1290" spans="1:10" x14ac:dyDescent="0.2">
      <c r="A1290" t="b">
        <f>AND(Raw!E1290&gt;0,Raw!E1290&lt;100)</f>
        <v>1</v>
      </c>
      <c r="B1290" t="b">
        <f>Raw!D1290&gt;0</f>
        <v>1</v>
      </c>
      <c r="C1290" t="b">
        <f>AND(Raw!G1290&gt;Raw!D1290,Raw!G1290&lt;80*Raw!D1290)</f>
        <v>0</v>
      </c>
      <c r="D1290" t="b">
        <f>Raw!K1290*Raw!F1290&gt;10000000</f>
        <v>0</v>
      </c>
      <c r="E1290">
        <f>Raw!M1290/Raw!L1290</f>
        <v>0.99897664559043886</v>
      </c>
      <c r="F1290">
        <f>Raw!G1290/Raw!F1290</f>
        <v>0.99396291504959033</v>
      </c>
      <c r="H1290">
        <f>Raw!H1290/Raw!G1290</f>
        <v>0.95791757049891535</v>
      </c>
      <c r="I1290">
        <f>Raw!H1290/Raw!J1290</f>
        <v>1.0009066183136899</v>
      </c>
      <c r="J1290">
        <f>Raw!I1290/Raw!G1290</f>
        <v>1.0112798264642082</v>
      </c>
    </row>
    <row r="1291" spans="1:10" x14ac:dyDescent="0.2">
      <c r="A1291" t="b">
        <f>AND(Raw!E1291&gt;0,Raw!E1291&lt;100)</f>
        <v>0</v>
      </c>
      <c r="B1291" t="b">
        <f>Raw!D1291&gt;0</f>
        <v>1</v>
      </c>
      <c r="C1291" t="b">
        <f>AND(Raw!G1291&gt;Raw!D1291,Raw!G1291&lt;80*Raw!D1291)</f>
        <v>1</v>
      </c>
      <c r="D1291" t="b">
        <f>Raw!K1291*Raw!F1291&gt;10000000</f>
        <v>1</v>
      </c>
      <c r="E1291">
        <f>Raw!M1291/Raw!L1291</f>
        <v>0.99897664559043886</v>
      </c>
      <c r="F1291">
        <f>Raw!G1291/Raw!F1291</f>
        <v>0.9957492029755578</v>
      </c>
      <c r="H1291">
        <f>Raw!H1291/Raw!G1291</f>
        <v>0.97011739594450375</v>
      </c>
      <c r="I1291">
        <f>Raw!H1291/Raw!J1291</f>
        <v>1.0236486486486485</v>
      </c>
      <c r="J1291">
        <f>Raw!I1291/Raw!G1291</f>
        <v>1.0042689434364995</v>
      </c>
    </row>
    <row r="1292" spans="1:10" x14ac:dyDescent="0.2">
      <c r="A1292" t="b">
        <f>AND(Raw!E1292&gt;0,Raw!E1292&lt;100)</f>
        <v>1</v>
      </c>
      <c r="B1292" t="b">
        <f>Raw!D1292&gt;0</f>
        <v>1</v>
      </c>
      <c r="C1292" t="b">
        <f>AND(Raw!G1292&gt;Raw!D1292,Raw!G1292&lt;80*Raw!D1292)</f>
        <v>1</v>
      </c>
      <c r="D1292" t="b">
        <f>Raw!K1292*Raw!F1292&gt;10000000</f>
        <v>1</v>
      </c>
      <c r="E1292">
        <f>Raw!M1292/Raw!L1292</f>
        <v>0.99897664559043886</v>
      </c>
      <c r="F1292">
        <f>Raw!G1292/Raw!F1292</f>
        <v>1.0640583045646337</v>
      </c>
      <c r="H1292">
        <f>Raw!H1292/Raw!G1292</f>
        <v>1.0461427541456381</v>
      </c>
      <c r="I1292">
        <f>Raw!H1292/Raw!J1292</f>
        <v>1.0675004598123965</v>
      </c>
      <c r="J1292">
        <f>Raw!I1292/Raw!G1292</f>
        <v>1.055515501081471</v>
      </c>
    </row>
    <row r="1293" spans="1:10" x14ac:dyDescent="0.2">
      <c r="A1293" t="b">
        <f>AND(Raw!E1293&gt;0,Raw!E1293&lt;100)</f>
        <v>0</v>
      </c>
      <c r="B1293" t="b">
        <f>Raw!D1293&gt;0</f>
        <v>1</v>
      </c>
      <c r="C1293" t="b">
        <f>AND(Raw!G1293&gt;Raw!D1293,Raw!G1293&lt;80*Raw!D1293)</f>
        <v>1</v>
      </c>
      <c r="D1293" t="b">
        <f>Raw!K1293*Raw!F1293&gt;10000000</f>
        <v>1</v>
      </c>
      <c r="E1293">
        <f>Raw!M1293/Raw!L1293</f>
        <v>0.99897664559043886</v>
      </c>
      <c r="F1293">
        <f>Raw!G1293/Raw!F1293</f>
        <v>1.0231585718880669</v>
      </c>
      <c r="H1293">
        <f>Raw!H1293/Raw!G1293</f>
        <v>0.95190191763596366</v>
      </c>
      <c r="I1293">
        <f>Raw!H1293/Raw!J1293</f>
        <v>1.0068162926018289</v>
      </c>
      <c r="J1293">
        <f>Raw!I1293/Raw!G1293</f>
        <v>1.0154039610185477</v>
      </c>
    </row>
    <row r="1294" spans="1:10" x14ac:dyDescent="0.2">
      <c r="A1294" t="b">
        <f>AND(Raw!E1294&gt;0,Raw!E1294&lt;100)</f>
        <v>0</v>
      </c>
      <c r="B1294" t="b">
        <f>Raw!D1294&gt;0</f>
        <v>1</v>
      </c>
      <c r="C1294" t="b">
        <f>AND(Raw!G1294&gt;Raw!D1294,Raw!G1294&lt;80*Raw!D1294)</f>
        <v>1</v>
      </c>
      <c r="D1294" t="b">
        <f>Raw!K1294*Raw!F1294&gt;10000000</f>
        <v>0</v>
      </c>
      <c r="E1294">
        <f>Raw!M1294/Raw!L1294</f>
        <v>0.99897664559043886</v>
      </c>
      <c r="F1294">
        <f>Raw!G1294/Raw!F1294</f>
        <v>0.98822663723325976</v>
      </c>
      <c r="H1294">
        <f>Raw!H1294/Raw!G1294</f>
        <v>1.0282948622486969</v>
      </c>
      <c r="I1294">
        <f>Raw!H1294/Raw!J1294</f>
        <v>1.0430513595166164</v>
      </c>
      <c r="J1294">
        <f>Raw!I1294/Raw!G1294</f>
        <v>1.0342516753536859</v>
      </c>
    </row>
    <row r="1295" spans="1:10" x14ac:dyDescent="0.2">
      <c r="A1295" t="b">
        <f>AND(Raw!E1295&gt;0,Raw!E1295&lt;100)</f>
        <v>1</v>
      </c>
      <c r="B1295" t="b">
        <f>Raw!D1295&gt;0</f>
        <v>1</v>
      </c>
      <c r="C1295" t="b">
        <f>AND(Raw!G1295&gt;Raw!D1295,Raw!G1295&lt;80*Raw!D1295)</f>
        <v>1</v>
      </c>
      <c r="D1295" t="b">
        <f>Raw!K1295*Raw!F1295&gt;10000000</f>
        <v>1</v>
      </c>
      <c r="E1295">
        <f>Raw!M1295/Raw!L1295</f>
        <v>0.99897664559043886</v>
      </c>
      <c r="F1295">
        <f>Raw!G1295/Raw!F1295</f>
        <v>1.0957972805933252</v>
      </c>
      <c r="H1295">
        <f>Raw!H1295/Raw!G1295</f>
        <v>1.0459672870840384</v>
      </c>
      <c r="I1295">
        <f>Raw!H1295/Raw!J1295</f>
        <v>1.0627507163323784</v>
      </c>
      <c r="J1295">
        <f>Raw!I1295/Raw!G1295</f>
        <v>1.0910885504794134</v>
      </c>
    </row>
    <row r="1296" spans="1:10" x14ac:dyDescent="0.2">
      <c r="A1296" t="b">
        <f>AND(Raw!E1296&gt;0,Raw!E1296&lt;100)</f>
        <v>1</v>
      </c>
      <c r="B1296" t="b">
        <f>Raw!D1296&gt;0</f>
        <v>1</v>
      </c>
      <c r="C1296" t="b">
        <f>AND(Raw!G1296&gt;Raw!D1296,Raw!G1296&lt;80*Raw!D1296)</f>
        <v>0</v>
      </c>
      <c r="D1296" t="b">
        <f>Raw!K1296*Raw!F1296&gt;10000000</f>
        <v>1</v>
      </c>
      <c r="E1296">
        <f>Raw!M1296/Raw!L1296</f>
        <v>0.99897664559043886</v>
      </c>
      <c r="F1296">
        <f>Raw!G1296/Raw!F1296</f>
        <v>1.032966719040137</v>
      </c>
      <c r="H1296">
        <f>Raw!H1296/Raw!G1296</f>
        <v>0.98080699134378713</v>
      </c>
      <c r="I1296">
        <f>Raw!H1296/Raw!J1296</f>
        <v>1.0084165031704058</v>
      </c>
      <c r="J1296">
        <f>Raw!I1296/Raw!G1296</f>
        <v>1.0083243452529109</v>
      </c>
    </row>
    <row r="1297" spans="1:10" x14ac:dyDescent="0.2">
      <c r="A1297" t="b">
        <f>AND(Raw!E1297&gt;0,Raw!E1297&lt;100)</f>
        <v>0</v>
      </c>
      <c r="B1297" t="b">
        <f>Raw!D1297&gt;0</f>
        <v>1</v>
      </c>
      <c r="C1297" t="b">
        <f>AND(Raw!G1297&gt;Raw!D1297,Raw!G1297&lt;80*Raw!D1297)</f>
        <v>1</v>
      </c>
      <c r="D1297" t="b">
        <f>Raw!K1297*Raw!F1297&gt;10000000</f>
        <v>0</v>
      </c>
      <c r="E1297">
        <f>Raw!M1297/Raw!L1297</f>
        <v>0.99897664559043886</v>
      </c>
      <c r="F1297">
        <f>Raw!G1297/Raw!F1297</f>
        <v>0.99561266060795983</v>
      </c>
      <c r="H1297">
        <f>Raw!H1297/Raw!G1297</f>
        <v>0.94743468681145737</v>
      </c>
      <c r="I1297">
        <f>Raw!H1297/Raw!J1297</f>
        <v>1.0138093634220275</v>
      </c>
      <c r="J1297">
        <f>Raw!I1297/Raw!G1297</f>
        <v>1.0283286118980171</v>
      </c>
    </row>
    <row r="1298" spans="1:10" x14ac:dyDescent="0.2">
      <c r="A1298" t="b">
        <f>AND(Raw!E1298&gt;0,Raw!E1298&lt;100)</f>
        <v>0</v>
      </c>
      <c r="B1298" t="b">
        <f>Raw!D1298&gt;0</f>
        <v>1</v>
      </c>
      <c r="C1298" t="b">
        <f>AND(Raw!G1298&gt;Raw!D1298,Raw!G1298&lt;80*Raw!D1298)</f>
        <v>1</v>
      </c>
      <c r="D1298" t="b">
        <f>Raw!K1298*Raw!F1298&gt;10000000</f>
        <v>0</v>
      </c>
      <c r="E1298">
        <f>Raw!M1298/Raw!L1298</f>
        <v>0.99897664559043886</v>
      </c>
      <c r="F1298">
        <f>Raw!G1298/Raw!F1298</f>
        <v>1.0155865463494669</v>
      </c>
      <c r="H1298">
        <f>Raw!H1298/Raw!G1298</f>
        <v>0.99717285945072698</v>
      </c>
      <c r="I1298">
        <f>Raw!H1298/Raw!J1298</f>
        <v>1.0162584894011113</v>
      </c>
      <c r="J1298">
        <f>Raw!I1298/Raw!G1298</f>
        <v>1.0909935379644589</v>
      </c>
    </row>
    <row r="1299" spans="1:10" x14ac:dyDescent="0.2">
      <c r="A1299" t="b">
        <f>AND(Raw!E1299&gt;0,Raw!E1299&lt;100)</f>
        <v>0</v>
      </c>
      <c r="B1299" t="b">
        <f>Raw!D1299&gt;0</f>
        <v>1</v>
      </c>
      <c r="C1299" t="b">
        <f>AND(Raw!G1299&gt;Raw!D1299,Raw!G1299&lt;80*Raw!D1299)</f>
        <v>1</v>
      </c>
      <c r="D1299" t="b">
        <f>Raw!K1299*Raw!F1299&gt;10000000</f>
        <v>0</v>
      </c>
      <c r="E1299">
        <f>Raw!M1299/Raw!L1299</f>
        <v>0.99897664559043886</v>
      </c>
      <c r="F1299">
        <f>Raw!G1299/Raw!F1299</f>
        <v>0.97275747508305643</v>
      </c>
      <c r="H1299">
        <f>Raw!H1299/Raw!G1299</f>
        <v>0.96448087431693985</v>
      </c>
      <c r="I1299">
        <f>Raw!H1299/Raw!J1299</f>
        <v>1.0287795992714026</v>
      </c>
      <c r="J1299">
        <f>Raw!I1299/Raw!G1299</f>
        <v>1.0239071038251366</v>
      </c>
    </row>
    <row r="1300" spans="1:10" x14ac:dyDescent="0.2">
      <c r="A1300" t="b">
        <f>AND(Raw!E1300&gt;0,Raw!E1300&lt;100)</f>
        <v>1</v>
      </c>
      <c r="B1300" t="b">
        <f>Raw!D1300&gt;0</f>
        <v>1</v>
      </c>
      <c r="C1300" t="b">
        <f>AND(Raw!G1300&gt;Raw!D1300,Raw!G1300&lt;80*Raw!D1300)</f>
        <v>1</v>
      </c>
      <c r="D1300" t="b">
        <f>Raw!K1300*Raw!F1300&gt;10000000</f>
        <v>1</v>
      </c>
      <c r="E1300">
        <f>Raw!M1300/Raw!L1300</f>
        <v>0.99897664559043886</v>
      </c>
      <c r="F1300">
        <f>Raw!G1300/Raw!F1300</f>
        <v>1.049864584992831</v>
      </c>
      <c r="H1300">
        <f>Raw!H1300/Raw!G1300</f>
        <v>0.96084977238239755</v>
      </c>
      <c r="I1300">
        <f>Raw!H1300/Raw!J1300</f>
        <v>1.0103717887346417</v>
      </c>
      <c r="J1300">
        <f>Raw!I1300/Raw!G1300</f>
        <v>1.0572078907435507</v>
      </c>
    </row>
    <row r="1301" spans="1:10" x14ac:dyDescent="0.2">
      <c r="A1301" t="b">
        <f>AND(Raw!E1301&gt;0,Raw!E1301&lt;100)</f>
        <v>1</v>
      </c>
      <c r="B1301" t="b">
        <f>Raw!D1301&gt;0</f>
        <v>1</v>
      </c>
      <c r="C1301" t="b">
        <f>AND(Raw!G1301&gt;Raw!D1301,Raw!G1301&lt;80*Raw!D1301)</f>
        <v>1</v>
      </c>
      <c r="D1301" t="b">
        <f>Raw!K1301*Raw!F1301&gt;10000000</f>
        <v>0</v>
      </c>
      <c r="E1301">
        <f>Raw!M1301/Raw!L1301</f>
        <v>0.99897664559043886</v>
      </c>
      <c r="F1301">
        <f>Raw!G1301/Raw!F1301</f>
        <v>1.0353501019714479</v>
      </c>
      <c r="H1301">
        <f>Raw!H1301/Raw!G1301</f>
        <v>1.0196979645436637</v>
      </c>
      <c r="I1301">
        <f>Raw!H1301/Raw!J1301</f>
        <v>1.0673539518900343</v>
      </c>
      <c r="J1301">
        <f>Raw!I1301/Raw!G1301</f>
        <v>1.0236375574523966</v>
      </c>
    </row>
    <row r="1302" spans="1:10" x14ac:dyDescent="0.2">
      <c r="A1302" t="b">
        <f>AND(Raw!E1302&gt;0,Raw!E1302&lt;100)</f>
        <v>1</v>
      </c>
      <c r="B1302" t="b">
        <f>Raw!D1302&gt;0</f>
        <v>1</v>
      </c>
      <c r="C1302" t="b">
        <f>AND(Raw!G1302&gt;Raw!D1302,Raw!G1302&lt;80*Raw!D1302)</f>
        <v>1</v>
      </c>
      <c r="D1302" t="b">
        <f>Raw!K1302*Raw!F1302&gt;10000000</f>
        <v>0</v>
      </c>
      <c r="E1302">
        <f>Raw!M1302/Raw!L1302</f>
        <v>0.99897664559043886</v>
      </c>
      <c r="F1302">
        <f>Raw!G1302/Raw!F1302</f>
        <v>1</v>
      </c>
      <c r="H1302">
        <f>Raw!H1302/Raw!G1302</f>
        <v>1.0124542124542124</v>
      </c>
      <c r="I1302">
        <f>Raw!H1302/Raw!J1302</f>
        <v>1.0124542124542124</v>
      </c>
      <c r="J1302">
        <f>Raw!I1302/Raw!G1302</f>
        <v>1.0586080586080586</v>
      </c>
    </row>
    <row r="1303" spans="1:10" x14ac:dyDescent="0.2">
      <c r="A1303" t="b">
        <f>AND(Raw!E1303&gt;0,Raw!E1303&lt;100)</f>
        <v>0</v>
      </c>
      <c r="B1303" t="b">
        <f>Raw!D1303&gt;0</f>
        <v>1</v>
      </c>
      <c r="C1303" t="b">
        <f>AND(Raw!G1303&gt;Raw!D1303,Raw!G1303&lt;80*Raw!D1303)</f>
        <v>1</v>
      </c>
      <c r="D1303" t="b">
        <f>Raw!K1303*Raw!F1303&gt;10000000</f>
        <v>0</v>
      </c>
      <c r="E1303">
        <f>Raw!M1303/Raw!L1303</f>
        <v>0.99897664559043886</v>
      </c>
      <c r="F1303">
        <f>Raw!G1303/Raw!F1303</f>
        <v>0.99189388356669128</v>
      </c>
      <c r="H1303">
        <f>Raw!H1303/Raw!G1303</f>
        <v>0.98291233283803858</v>
      </c>
      <c r="I1303">
        <f>Raw!H1303/Raw!J1303</f>
        <v>1.0239938080495357</v>
      </c>
      <c r="J1303">
        <f>Raw!I1303/Raw!G1303</f>
        <v>1.0200594353640415</v>
      </c>
    </row>
    <row r="1304" spans="1:10" x14ac:dyDescent="0.2">
      <c r="A1304" t="b">
        <f>AND(Raw!E1304&gt;0,Raw!E1304&lt;100)</f>
        <v>1</v>
      </c>
      <c r="B1304" t="b">
        <f>Raw!D1304&gt;0</f>
        <v>1</v>
      </c>
      <c r="C1304" t="b">
        <f>AND(Raw!G1304&gt;Raw!D1304,Raw!G1304&lt;80*Raw!D1304)</f>
        <v>1</v>
      </c>
      <c r="D1304" t="b">
        <f>Raw!K1304*Raw!F1304&gt;10000000</f>
        <v>0</v>
      </c>
      <c r="E1304">
        <f>Raw!M1304/Raw!L1304</f>
        <v>0.99897664559043886</v>
      </c>
      <c r="F1304">
        <f>Raw!G1304/Raw!F1304</f>
        <v>1.0014798153190483</v>
      </c>
      <c r="H1304">
        <f>Raw!H1304/Raw!G1304</f>
        <v>0.988060760092204</v>
      </c>
      <c r="I1304">
        <f>Raw!H1304/Raw!J1304</f>
        <v>1.0143195194466355</v>
      </c>
      <c r="J1304">
        <f>Raw!I1304/Raw!G1304</f>
        <v>1</v>
      </c>
    </row>
    <row r="1305" spans="1:10" x14ac:dyDescent="0.2">
      <c r="A1305" t="b">
        <f>AND(Raw!E1305&gt;0,Raw!E1305&lt;100)</f>
        <v>1</v>
      </c>
      <c r="B1305" t="b">
        <f>Raw!D1305&gt;0</f>
        <v>0</v>
      </c>
      <c r="C1305" t="b">
        <f>AND(Raw!G1305&gt;Raw!D1305,Raw!G1305&lt;80*Raw!D1305)</f>
        <v>0</v>
      </c>
      <c r="D1305" t="b">
        <f>Raw!K1305*Raw!F1305&gt;10000000</f>
        <v>1</v>
      </c>
      <c r="E1305">
        <f>Raw!M1305/Raw!L1305</f>
        <v>0.99897664559043886</v>
      </c>
      <c r="F1305">
        <f>Raw!G1305/Raw!F1305</f>
        <v>1.0135997779628088</v>
      </c>
      <c r="H1305">
        <f>Raw!H1305/Raw!G1305</f>
        <v>0.97699890470974804</v>
      </c>
      <c r="I1305">
        <f>Raw!H1305/Raw!J1305</f>
        <v>1.0014033118158854</v>
      </c>
      <c r="J1305">
        <f>Raw!I1305/Raw!G1305</f>
        <v>1.0191675794085431</v>
      </c>
    </row>
    <row r="1306" spans="1:10" x14ac:dyDescent="0.2">
      <c r="A1306" t="b">
        <f>AND(Raw!E1306&gt;0,Raw!E1306&lt;100)</f>
        <v>0</v>
      </c>
      <c r="B1306" t="b">
        <f>Raw!D1306&gt;0</f>
        <v>1</v>
      </c>
      <c r="C1306" t="b">
        <f>AND(Raw!G1306&gt;Raw!D1306,Raw!G1306&lt;80*Raw!D1306)</f>
        <v>1</v>
      </c>
      <c r="D1306" t="b">
        <f>Raw!K1306*Raw!F1306&gt;10000000</f>
        <v>0</v>
      </c>
      <c r="E1306">
        <f>Raw!M1306/Raw!L1306</f>
        <v>0.99897664559043886</v>
      </c>
      <c r="F1306">
        <f>Raw!G1306/Raw!F1306</f>
        <v>0.98681919920417804</v>
      </c>
      <c r="H1306">
        <f>Raw!H1306/Raw!G1306</f>
        <v>1.0491431451612905</v>
      </c>
      <c r="I1306">
        <f>Raw!H1306/Raw!J1306</f>
        <v>1.0815796310730059</v>
      </c>
      <c r="J1306">
        <f>Raw!I1306/Raw!G1306</f>
        <v>1.0569556451612903</v>
      </c>
    </row>
    <row r="1307" spans="1:10" x14ac:dyDescent="0.2">
      <c r="A1307" t="b">
        <f>AND(Raw!E1307&gt;0,Raw!E1307&lt;100)</f>
        <v>1</v>
      </c>
      <c r="B1307" t="b">
        <f>Raw!D1307&gt;0</f>
        <v>1</v>
      </c>
      <c r="C1307" t="b">
        <f>AND(Raw!G1307&gt;Raw!D1307,Raw!G1307&lt;80*Raw!D1307)</f>
        <v>1</v>
      </c>
      <c r="D1307" t="b">
        <f>Raw!K1307*Raw!F1307&gt;10000000</f>
        <v>1</v>
      </c>
      <c r="E1307">
        <f>Raw!M1307/Raw!L1307</f>
        <v>0.99897664559043886</v>
      </c>
      <c r="F1307">
        <f>Raw!G1307/Raw!F1307</f>
        <v>1.0141935483870967</v>
      </c>
      <c r="H1307">
        <f>Raw!H1307/Raw!G1307</f>
        <v>0.9500636132315522</v>
      </c>
      <c r="I1307">
        <f>Raw!H1307/Raw!J1307</f>
        <v>1.0003348961821836</v>
      </c>
      <c r="J1307">
        <f>Raw!I1307/Raw!G1307</f>
        <v>1</v>
      </c>
    </row>
    <row r="1308" spans="1:10" x14ac:dyDescent="0.2">
      <c r="A1308" t="b">
        <f>AND(Raw!E1308&gt;0,Raw!E1308&lt;100)</f>
        <v>1</v>
      </c>
      <c r="B1308" t="b">
        <f>Raw!D1308&gt;0</f>
        <v>1</v>
      </c>
      <c r="C1308" t="b">
        <f>AND(Raw!G1308&gt;Raw!D1308,Raw!G1308&lt;80*Raw!D1308)</f>
        <v>1</v>
      </c>
      <c r="D1308" t="b">
        <f>Raw!K1308*Raw!F1308&gt;10000000</f>
        <v>1</v>
      </c>
      <c r="E1308">
        <f>Raw!M1308/Raw!L1308</f>
        <v>0.99897664559043886</v>
      </c>
      <c r="F1308">
        <f>Raw!G1308/Raw!F1308</f>
        <v>0.98027706034280337</v>
      </c>
      <c r="H1308">
        <f>Raw!H1308/Raw!G1308</f>
        <v>0.96742514970059879</v>
      </c>
      <c r="I1308">
        <f>Raw!H1308/Raw!J1308</f>
        <v>1.005226480836237</v>
      </c>
      <c r="J1308">
        <f>Raw!I1308/Raw!G1308</f>
        <v>1.0420359281437126</v>
      </c>
    </row>
    <row r="1309" spans="1:10" x14ac:dyDescent="0.2">
      <c r="A1309" t="b">
        <f>AND(Raw!E1309&gt;0,Raw!E1309&lt;100)</f>
        <v>1</v>
      </c>
      <c r="B1309" t="b">
        <f>Raw!D1309&gt;0</f>
        <v>1</v>
      </c>
      <c r="C1309" t="b">
        <f>AND(Raw!G1309&gt;Raw!D1309,Raw!G1309&lt;80*Raw!D1309)</f>
        <v>0</v>
      </c>
      <c r="D1309" t="b">
        <f>Raw!K1309*Raw!F1309&gt;10000000</f>
        <v>0</v>
      </c>
      <c r="E1309">
        <f>Raw!M1309/Raw!L1309</f>
        <v>0.99897664559043886</v>
      </c>
      <c r="F1309">
        <f>Raw!G1309/Raw!F1309</f>
        <v>1.0484927916120577</v>
      </c>
      <c r="H1309">
        <f>Raw!H1309/Raw!G1309</f>
        <v>0.875</v>
      </c>
      <c r="I1309">
        <f>Raw!H1309/Raw!J1309</f>
        <v>1.010587102983638</v>
      </c>
      <c r="J1309">
        <f>Raw!I1309/Raw!G1309</f>
        <v>1.0279166666666668</v>
      </c>
    </row>
    <row r="1310" spans="1:10" x14ac:dyDescent="0.2">
      <c r="A1310" t="b">
        <f>AND(Raw!E1310&gt;0,Raw!E1310&lt;100)</f>
        <v>1</v>
      </c>
      <c r="B1310" t="b">
        <f>Raw!D1310&gt;0</f>
        <v>1</v>
      </c>
      <c r="C1310" t="b">
        <f>AND(Raw!G1310&gt;Raw!D1310,Raw!G1310&lt;80*Raw!D1310)</f>
        <v>1</v>
      </c>
      <c r="D1310" t="b">
        <f>Raw!K1310*Raw!F1310&gt;10000000</f>
        <v>0</v>
      </c>
      <c r="E1310">
        <f>Raw!M1310/Raw!L1310</f>
        <v>0.99897664559043886</v>
      </c>
      <c r="F1310">
        <f>Raw!G1310/Raw!F1310</f>
        <v>1.0507589556769885</v>
      </c>
      <c r="H1310">
        <f>Raw!H1310/Raw!G1310</f>
        <v>0.9724950884086444</v>
      </c>
      <c r="I1310">
        <f>Raw!H1310/Raw!J1310</f>
        <v>1.0257191613846903</v>
      </c>
      <c r="J1310">
        <f>Raw!I1310/Raw!G1310</f>
        <v>1.0159482260487691</v>
      </c>
    </row>
    <row r="1311" spans="1:10" x14ac:dyDescent="0.2">
      <c r="A1311" t="b">
        <f>AND(Raw!E1311&gt;0,Raw!E1311&lt;100)</f>
        <v>1</v>
      </c>
      <c r="B1311" t="b">
        <f>Raw!D1311&gt;0</f>
        <v>1</v>
      </c>
      <c r="C1311" t="b">
        <f>AND(Raw!G1311&gt;Raw!D1311,Raw!G1311&lt;80*Raw!D1311)</f>
        <v>1</v>
      </c>
      <c r="D1311" t="b">
        <f>Raw!K1311*Raw!F1311&gt;10000000</f>
        <v>0</v>
      </c>
      <c r="E1311">
        <f>Raw!M1311/Raw!L1311</f>
        <v>0.99897664559043886</v>
      </c>
      <c r="F1311">
        <f>Raw!G1311/Raw!F1311</f>
        <v>1.0106964582838127</v>
      </c>
      <c r="H1311">
        <f>Raw!H1311/Raw!G1311</f>
        <v>0.9992944496707431</v>
      </c>
      <c r="I1311">
        <f>Raw!H1311/Raw!J1311</f>
        <v>1.0922879177377893</v>
      </c>
      <c r="J1311">
        <f>Raw!I1311/Raw!G1311</f>
        <v>1.0110536218250235</v>
      </c>
    </row>
    <row r="1312" spans="1:10" x14ac:dyDescent="0.2">
      <c r="A1312" t="b">
        <f>AND(Raw!E1312&gt;0,Raw!E1312&lt;100)</f>
        <v>0</v>
      </c>
      <c r="B1312" t="b">
        <f>Raw!D1312&gt;0</f>
        <v>1</v>
      </c>
      <c r="C1312" t="b">
        <f>AND(Raw!G1312&gt;Raw!D1312,Raw!G1312&lt;80*Raw!D1312)</f>
        <v>1</v>
      </c>
      <c r="D1312" t="b">
        <f>Raw!K1312*Raw!F1312&gt;10000000</f>
        <v>1</v>
      </c>
      <c r="E1312">
        <f>Raw!M1312/Raw!L1312</f>
        <v>0.99897664559043886</v>
      </c>
      <c r="F1312">
        <f>Raw!G1312/Raw!F1312</f>
        <v>0.95523809523809522</v>
      </c>
      <c r="H1312">
        <f>Raw!H1312/Raw!G1312</f>
        <v>0.88953140578265211</v>
      </c>
      <c r="I1312">
        <f>Raw!H1312/Raw!J1312</f>
        <v>1.0117940576094351</v>
      </c>
      <c r="J1312">
        <f>Raw!I1312/Raw!G1312</f>
        <v>1.0235294117647058</v>
      </c>
    </row>
    <row r="1313" spans="1:10" x14ac:dyDescent="0.2">
      <c r="A1313" t="b">
        <f>AND(Raw!E1313&gt;0,Raw!E1313&lt;100)</f>
        <v>1</v>
      </c>
      <c r="B1313" t="b">
        <f>Raw!D1313&gt;0</f>
        <v>1</v>
      </c>
      <c r="C1313" t="b">
        <f>AND(Raw!G1313&gt;Raw!D1313,Raw!G1313&lt;80*Raw!D1313)</f>
        <v>1</v>
      </c>
      <c r="D1313" t="b">
        <f>Raw!K1313*Raw!F1313&gt;10000000</f>
        <v>0</v>
      </c>
      <c r="E1313">
        <f>Raw!M1313/Raw!L1313</f>
        <v>0.99897664559043886</v>
      </c>
      <c r="F1313">
        <f>Raw!G1313/Raw!F1313</f>
        <v>1.059287812041116</v>
      </c>
      <c r="H1313">
        <f>Raw!H1313/Raw!G1313</f>
        <v>1.0135158551377579</v>
      </c>
      <c r="I1313">
        <f>Raw!H1313/Raw!J1313</f>
        <v>1.0184572523071567</v>
      </c>
      <c r="J1313">
        <f>Raw!I1313/Raw!G1313</f>
        <v>1.0500779760873333</v>
      </c>
    </row>
    <row r="1314" spans="1:10" x14ac:dyDescent="0.2">
      <c r="A1314" t="b">
        <f>AND(Raw!E1314&gt;0,Raw!E1314&lt;100)</f>
        <v>1</v>
      </c>
      <c r="B1314" t="b">
        <f>Raw!D1314&gt;0</f>
        <v>1</v>
      </c>
      <c r="C1314" t="b">
        <f>AND(Raw!G1314&gt;Raw!D1314,Raw!G1314&lt;80*Raw!D1314)</f>
        <v>1</v>
      </c>
      <c r="D1314" t="b">
        <f>Raw!K1314*Raw!F1314&gt;10000000</f>
        <v>1</v>
      </c>
      <c r="E1314">
        <f>Raw!M1314/Raw!L1314</f>
        <v>0.99897664559043886</v>
      </c>
      <c r="F1314">
        <f>Raw!G1314/Raw!F1314</f>
        <v>1.0159397009761522</v>
      </c>
      <c r="H1314">
        <f>Raw!H1314/Raw!G1314</f>
        <v>1.0103381172464121</v>
      </c>
      <c r="I1314">
        <f>Raw!H1314/Raw!J1314</f>
        <v>1.0339805825242716</v>
      </c>
      <c r="J1314">
        <f>Raw!I1314/Raw!G1314</f>
        <v>1.0212843590367306</v>
      </c>
    </row>
    <row r="1315" spans="1:10" x14ac:dyDescent="0.2">
      <c r="A1315" t="b">
        <f>AND(Raw!E1315&gt;0,Raw!E1315&lt;100)</f>
        <v>0</v>
      </c>
      <c r="B1315" t="b">
        <f>Raw!D1315&gt;0</f>
        <v>1</v>
      </c>
      <c r="C1315" t="b">
        <f>AND(Raw!G1315&gt;Raw!D1315,Raw!G1315&lt;80*Raw!D1315)</f>
        <v>0</v>
      </c>
      <c r="D1315" t="b">
        <f>Raw!K1315*Raw!F1315&gt;10000000</f>
        <v>1</v>
      </c>
      <c r="E1315">
        <f>Raw!M1315/Raw!L1315</f>
        <v>0.99897664559043886</v>
      </c>
      <c r="F1315">
        <f>Raw!G1315/Raw!F1315</f>
        <v>1.0206060606060605</v>
      </c>
      <c r="H1315">
        <f>Raw!H1315/Raw!G1315</f>
        <v>1.0059382422802852</v>
      </c>
      <c r="I1315">
        <f>Raw!H1315/Raw!J1315</f>
        <v>1.0254237288135595</v>
      </c>
      <c r="J1315">
        <f>Raw!I1315/Raw!G1315</f>
        <v>1.013064133016627</v>
      </c>
    </row>
    <row r="1316" spans="1:10" x14ac:dyDescent="0.2">
      <c r="A1316" t="b">
        <f>AND(Raw!E1316&gt;0,Raw!E1316&lt;100)</f>
        <v>0</v>
      </c>
      <c r="B1316" t="b">
        <f>Raw!D1316&gt;0</f>
        <v>1</v>
      </c>
      <c r="C1316" t="b">
        <f>AND(Raw!G1316&gt;Raw!D1316,Raw!G1316&lt;80*Raw!D1316)</f>
        <v>0</v>
      </c>
      <c r="D1316" t="b">
        <f>Raw!K1316*Raw!F1316&gt;10000000</f>
        <v>0</v>
      </c>
      <c r="E1316">
        <f>Raw!M1316/Raw!L1316</f>
        <v>0.99897664559043886</v>
      </c>
      <c r="F1316">
        <f>Raw!G1316/Raw!F1316</f>
        <v>0.97018970189701903</v>
      </c>
      <c r="H1316">
        <f>Raw!H1316/Raw!G1316</f>
        <v>0.9972067039106145</v>
      </c>
      <c r="I1316">
        <f>Raw!H1316/Raw!J1316</f>
        <v>1.0099009900990099</v>
      </c>
      <c r="J1316">
        <f>Raw!I1316/Raw!G1316</f>
        <v>1.0335195530726258</v>
      </c>
    </row>
    <row r="1317" spans="1:10" x14ac:dyDescent="0.2">
      <c r="A1317" t="b">
        <f>AND(Raw!E1317&gt;0,Raw!E1317&lt;100)</f>
        <v>1</v>
      </c>
      <c r="B1317" t="b">
        <f>Raw!D1317&gt;0</f>
        <v>1</v>
      </c>
      <c r="C1317" t="b">
        <f>AND(Raw!G1317&gt;Raw!D1317,Raw!G1317&lt;80*Raw!D1317)</f>
        <v>1</v>
      </c>
      <c r="D1317" t="b">
        <f>Raw!K1317*Raw!F1317&gt;10000000</f>
        <v>1</v>
      </c>
      <c r="E1317">
        <f>Raw!M1317/Raw!L1317</f>
        <v>0.99897664559043886</v>
      </c>
      <c r="F1317">
        <f>Raw!G1317/Raw!F1317</f>
        <v>0.98450066577896145</v>
      </c>
      <c r="H1317">
        <f>Raw!H1317/Raw!G1317</f>
        <v>0.93724302099112744</v>
      </c>
      <c r="I1317">
        <f>Raw!H1317/Raw!J1317</f>
        <v>1.0021983107717227</v>
      </c>
      <c r="J1317">
        <f>Raw!I1317/Raw!G1317</f>
        <v>1.0062756979008873</v>
      </c>
    </row>
    <row r="1318" spans="1:10" x14ac:dyDescent="0.2">
      <c r="A1318" t="b">
        <f>AND(Raw!E1318&gt;0,Raw!E1318&lt;100)</f>
        <v>0</v>
      </c>
      <c r="B1318" t="b">
        <f>Raw!D1318&gt;0</f>
        <v>1</v>
      </c>
      <c r="C1318" t="b">
        <f>AND(Raw!G1318&gt;Raw!D1318,Raw!G1318&lt;80*Raw!D1318)</f>
        <v>0</v>
      </c>
      <c r="D1318" t="b">
        <f>Raw!K1318*Raw!F1318&gt;10000000</f>
        <v>1</v>
      </c>
      <c r="E1318">
        <f>Raw!M1318/Raw!L1318</f>
        <v>0.99897664559043886</v>
      </c>
      <c r="F1318">
        <f>Raw!G1318/Raw!F1318</f>
        <v>1.0700757575757576</v>
      </c>
      <c r="H1318">
        <f>Raw!H1318/Raw!G1318</f>
        <v>0.95221238938053088</v>
      </c>
      <c r="I1318">
        <f>Raw!H1318/Raw!J1318</f>
        <v>1.0179754020813623</v>
      </c>
      <c r="J1318">
        <f>Raw!I1318/Raw!G1318</f>
        <v>1.00929203539823</v>
      </c>
    </row>
    <row r="1319" spans="1:10" x14ac:dyDescent="0.2">
      <c r="A1319" t="b">
        <f>AND(Raw!E1319&gt;0,Raw!E1319&lt;100)</f>
        <v>1</v>
      </c>
      <c r="B1319" t="b">
        <f>Raw!D1319&gt;0</f>
        <v>1</v>
      </c>
      <c r="C1319" t="b">
        <f>AND(Raw!G1319&gt;Raw!D1319,Raw!G1319&lt;80*Raw!D1319)</f>
        <v>0</v>
      </c>
      <c r="D1319" t="b">
        <f>Raw!K1319*Raw!F1319&gt;10000000</f>
        <v>1</v>
      </c>
      <c r="E1319">
        <f>Raw!M1319/Raw!L1319</f>
        <v>0.99897664559043886</v>
      </c>
      <c r="F1319">
        <f>Raw!G1319/Raw!F1319</f>
        <v>0.96706124549665462</v>
      </c>
      <c r="H1319">
        <f>Raw!H1319/Raw!G1319</f>
        <v>0.97551889302820649</v>
      </c>
      <c r="I1319">
        <f>Raw!H1319/Raw!J1319</f>
        <v>1.0350084697910784</v>
      </c>
      <c r="J1319">
        <f>Raw!I1319/Raw!G1319</f>
        <v>1.0420436402341671</v>
      </c>
    </row>
    <row r="1320" spans="1:10" x14ac:dyDescent="0.2">
      <c r="A1320" t="b">
        <f>AND(Raw!E1320&gt;0,Raw!E1320&lt;100)</f>
        <v>0</v>
      </c>
      <c r="B1320" t="b">
        <f>Raw!D1320&gt;0</f>
        <v>1</v>
      </c>
      <c r="C1320" t="b">
        <f>AND(Raw!G1320&gt;Raw!D1320,Raw!G1320&lt;80*Raw!D1320)</f>
        <v>1</v>
      </c>
      <c r="D1320" t="b">
        <f>Raw!K1320*Raw!F1320&gt;10000000</f>
        <v>1</v>
      </c>
      <c r="E1320">
        <f>Raw!M1320/Raw!L1320</f>
        <v>0.99897664559043886</v>
      </c>
      <c r="F1320">
        <f>Raw!G1320/Raw!F1320</f>
        <v>0.96822244289970205</v>
      </c>
      <c r="H1320">
        <f>Raw!H1320/Raw!G1320</f>
        <v>1.078974358974359</v>
      </c>
      <c r="I1320">
        <f>Raw!H1320/Raw!J1320</f>
        <v>1.078974358974359</v>
      </c>
      <c r="J1320">
        <f>Raw!I1320/Raw!G1320</f>
        <v>1.095897435897436</v>
      </c>
    </row>
    <row r="1321" spans="1:10" x14ac:dyDescent="0.2">
      <c r="A1321" t="b">
        <f>AND(Raw!E1321&gt;0,Raw!E1321&lt;100)</f>
        <v>1</v>
      </c>
      <c r="B1321" t="b">
        <f>Raw!D1321&gt;0</f>
        <v>1</v>
      </c>
      <c r="C1321" t="b">
        <f>AND(Raw!G1321&gt;Raw!D1321,Raw!G1321&lt;80*Raw!D1321)</f>
        <v>0</v>
      </c>
      <c r="D1321" t="b">
        <f>Raw!K1321*Raw!F1321&gt;10000000</f>
        <v>0</v>
      </c>
      <c r="E1321">
        <f>Raw!M1321/Raw!L1321</f>
        <v>0.99897664559043886</v>
      </c>
      <c r="F1321">
        <f>Raw!G1321/Raw!F1321</f>
        <v>1.0106547251389746</v>
      </c>
      <c r="H1321">
        <f>Raw!H1321/Raw!G1321</f>
        <v>0.94087089381207023</v>
      </c>
      <c r="I1321">
        <f>Raw!H1321/Raw!J1321</f>
        <v>1.0083510725397085</v>
      </c>
      <c r="J1321">
        <f>Raw!I1321/Raw!G1321</f>
        <v>1.0268907563025209</v>
      </c>
    </row>
    <row r="1322" spans="1:10" x14ac:dyDescent="0.2">
      <c r="A1322" t="b">
        <f>AND(Raw!E1322&gt;0,Raw!E1322&lt;100)</f>
        <v>1</v>
      </c>
      <c r="B1322" t="b">
        <f>Raw!D1322&gt;0</f>
        <v>1</v>
      </c>
      <c r="C1322" t="b">
        <f>AND(Raw!G1322&gt;Raw!D1322,Raw!G1322&lt;80*Raw!D1322)</f>
        <v>1</v>
      </c>
      <c r="D1322" t="b">
        <f>Raw!K1322*Raw!F1322&gt;10000000</f>
        <v>1</v>
      </c>
      <c r="E1322">
        <f>Raw!M1322/Raw!L1322</f>
        <v>0.99897664559043886</v>
      </c>
      <c r="F1322">
        <f>Raw!G1322/Raw!F1322</f>
        <v>1.0168922698288401</v>
      </c>
      <c r="H1322">
        <f>Raw!H1322/Raw!G1322</f>
        <v>1.0854785478547855</v>
      </c>
      <c r="I1322">
        <f>Raw!H1322/Raw!J1322</f>
        <v>1.0854785478547855</v>
      </c>
      <c r="J1322">
        <f>Raw!I1322/Raw!G1322</f>
        <v>1.0966996699669966</v>
      </c>
    </row>
    <row r="1323" spans="1:10" x14ac:dyDescent="0.2">
      <c r="A1323" t="b">
        <f>AND(Raw!E1323&gt;0,Raw!E1323&lt;100)</f>
        <v>1</v>
      </c>
      <c r="B1323" t="b">
        <f>Raw!D1323&gt;0</f>
        <v>1</v>
      </c>
      <c r="C1323" t="b">
        <f>AND(Raw!G1323&gt;Raw!D1323,Raw!G1323&lt;80*Raw!D1323)</f>
        <v>1</v>
      </c>
      <c r="D1323" t="b">
        <f>Raw!K1323*Raw!F1323&gt;10000000</f>
        <v>1</v>
      </c>
      <c r="E1323">
        <f>Raw!M1323/Raw!L1323</f>
        <v>0.99897664559043886</v>
      </c>
      <c r="F1323">
        <f>Raw!G1323/Raw!F1323</f>
        <v>1.0028586742897982</v>
      </c>
      <c r="H1323">
        <f>Raw!H1323/Raw!G1323</f>
        <v>1.0484589346160698</v>
      </c>
      <c r="I1323">
        <f>Raw!H1323/Raw!J1323</f>
        <v>1.0501427551748752</v>
      </c>
      <c r="J1323">
        <f>Raw!I1323/Raw!G1323</f>
        <v>1.053091038660253</v>
      </c>
    </row>
    <row r="1324" spans="1:10" x14ac:dyDescent="0.2">
      <c r="A1324" t="b">
        <f>AND(Raw!E1324&gt;0,Raw!E1324&lt;100)</f>
        <v>1</v>
      </c>
      <c r="B1324" t="b">
        <f>Raw!D1324&gt;0</f>
        <v>1</v>
      </c>
      <c r="C1324" t="b">
        <f>AND(Raw!G1324&gt;Raw!D1324,Raw!G1324&lt;80*Raw!D1324)</f>
        <v>1</v>
      </c>
      <c r="D1324" t="b">
        <f>Raw!K1324*Raw!F1324&gt;10000000</f>
        <v>1</v>
      </c>
      <c r="E1324">
        <f>Raw!M1324/Raw!L1324</f>
        <v>0.99897664559043886</v>
      </c>
      <c r="F1324">
        <f>Raw!G1324/Raw!F1324</f>
        <v>1.0682392586352147</v>
      </c>
      <c r="H1324">
        <f>Raw!H1324/Raw!G1324</f>
        <v>1.0646687697160884</v>
      </c>
      <c r="I1324">
        <f>Raw!H1324/Raw!J1324</f>
        <v>1.0739856801909307</v>
      </c>
      <c r="J1324">
        <f>Raw!I1324/Raw!G1324</f>
        <v>1.0828075709779179</v>
      </c>
    </row>
    <row r="1325" spans="1:10" x14ac:dyDescent="0.2">
      <c r="A1325" t="b">
        <f>AND(Raw!E1325&gt;0,Raw!E1325&lt;100)</f>
        <v>1</v>
      </c>
      <c r="B1325" t="b">
        <f>Raw!D1325&gt;0</f>
        <v>1</v>
      </c>
      <c r="C1325" t="b">
        <f>AND(Raw!G1325&gt;Raw!D1325,Raw!G1325&lt;80*Raw!D1325)</f>
        <v>1</v>
      </c>
      <c r="D1325" t="b">
        <f>Raw!K1325*Raw!F1325&gt;10000000</f>
        <v>1</v>
      </c>
      <c r="E1325">
        <f>Raw!M1325/Raw!L1325</f>
        <v>0.99897664559043886</v>
      </c>
      <c r="F1325">
        <f>Raw!G1325/Raw!F1325</f>
        <v>1.1282798833819241</v>
      </c>
      <c r="H1325">
        <f>Raw!H1325/Raw!G1325</f>
        <v>1.0148578811369509</v>
      </c>
      <c r="I1325">
        <f>Raw!H1325/Raw!J1325</f>
        <v>1.0403973509933775</v>
      </c>
      <c r="J1325">
        <f>Raw!I1325/Raw!G1325</f>
        <v>1.0335917312661498</v>
      </c>
    </row>
    <row r="1326" spans="1:10" x14ac:dyDescent="0.2">
      <c r="A1326" t="b">
        <f>AND(Raw!E1326&gt;0,Raw!E1326&lt;100)</f>
        <v>1</v>
      </c>
      <c r="B1326" t="b">
        <f>Raw!D1326&gt;0</f>
        <v>1</v>
      </c>
      <c r="C1326" t="b">
        <f>AND(Raw!G1326&gt;Raw!D1326,Raw!G1326&lt;80*Raw!D1326)</f>
        <v>1</v>
      </c>
      <c r="D1326" t="b">
        <f>Raw!K1326*Raw!F1326&gt;10000000</f>
        <v>1</v>
      </c>
      <c r="E1326">
        <f>Raw!M1326/Raw!L1326</f>
        <v>0.99897664559043886</v>
      </c>
      <c r="F1326">
        <f>Raw!G1326/Raw!F1326</f>
        <v>1.0216601898451934</v>
      </c>
      <c r="H1326">
        <f>Raw!H1326/Raw!G1326</f>
        <v>0.9988775955602669</v>
      </c>
      <c r="I1326">
        <f>Raw!H1326/Raw!J1326</f>
        <v>1.0150814270325075</v>
      </c>
      <c r="J1326">
        <f>Raw!I1326/Raw!G1326</f>
        <v>1.0226351562012845</v>
      </c>
    </row>
    <row r="1327" spans="1:10" x14ac:dyDescent="0.2">
      <c r="A1327" t="b">
        <f>AND(Raw!E1327&gt;0,Raw!E1327&lt;100)</f>
        <v>0</v>
      </c>
      <c r="B1327" t="b">
        <f>Raw!D1327&gt;0</f>
        <v>0</v>
      </c>
      <c r="C1327" t="b">
        <f>AND(Raw!G1327&gt;Raw!D1327,Raw!G1327&lt;80*Raw!D1327)</f>
        <v>0</v>
      </c>
      <c r="D1327" t="b">
        <f>Raw!K1327*Raw!F1327&gt;10000000</f>
        <v>0</v>
      </c>
      <c r="E1327">
        <f>Raw!M1327/Raw!L1327</f>
        <v>0.99897664559043886</v>
      </c>
      <c r="F1327">
        <f>Raw!G1327/Raw!F1327</f>
        <v>1.0135135135135134</v>
      </c>
      <c r="H1327">
        <f>Raw!H1327/Raw!G1327</f>
        <v>1.0799999999999998</v>
      </c>
      <c r="I1327">
        <f>Raw!H1327/Raw!J1327</f>
        <v>1.115702479338843</v>
      </c>
      <c r="J1327">
        <f>Raw!I1327/Raw!G1327</f>
        <v>1.1066666666666667</v>
      </c>
    </row>
    <row r="1328" spans="1:10" x14ac:dyDescent="0.2">
      <c r="A1328" t="b">
        <f>AND(Raw!E1328&gt;0,Raw!E1328&lt;100)</f>
        <v>0</v>
      </c>
      <c r="B1328" t="b">
        <f>Raw!D1328&gt;0</f>
        <v>1</v>
      </c>
      <c r="C1328" t="b">
        <f>AND(Raw!G1328&gt;Raw!D1328,Raw!G1328&lt;80*Raw!D1328)</f>
        <v>0</v>
      </c>
      <c r="D1328" t="b">
        <f>Raw!K1328*Raw!F1328&gt;10000000</f>
        <v>0</v>
      </c>
      <c r="E1328">
        <f>Raw!M1328/Raw!L1328</f>
        <v>0.99897664559043886</v>
      </c>
      <c r="F1328">
        <f>Raw!G1328/Raw!F1328</f>
        <v>1.0411111111111111</v>
      </c>
      <c r="H1328">
        <f>Raw!H1328/Raw!G1328</f>
        <v>0.97580932052650304</v>
      </c>
      <c r="I1328">
        <f>Raw!H1328/Raw!J1328</f>
        <v>1.0088267745494666</v>
      </c>
      <c r="J1328">
        <f>Raw!I1328/Raw!G1328</f>
        <v>1.0106723585912487</v>
      </c>
    </row>
    <row r="1329" spans="1:10" x14ac:dyDescent="0.2">
      <c r="A1329" t="b">
        <f>AND(Raw!E1329&gt;0,Raw!E1329&lt;100)</f>
        <v>0</v>
      </c>
      <c r="B1329" t="b">
        <f>Raw!D1329&gt;0</f>
        <v>1</v>
      </c>
      <c r="C1329" t="b">
        <f>AND(Raw!G1329&gt;Raw!D1329,Raw!G1329&lt;80*Raw!D1329)</f>
        <v>1</v>
      </c>
      <c r="D1329" t="b">
        <f>Raw!K1329*Raw!F1329&gt;10000000</f>
        <v>1</v>
      </c>
      <c r="E1329">
        <f>Raw!M1329/Raw!L1329</f>
        <v>0.99897664559043886</v>
      </c>
      <c r="F1329">
        <f>Raw!G1329/Raw!F1329</f>
        <v>1.1128557409224731</v>
      </c>
      <c r="H1329">
        <f>Raw!H1329/Raw!G1329</f>
        <v>1.0629041740152849</v>
      </c>
      <c r="I1329">
        <f>Raw!H1329/Raw!J1329</f>
        <v>1.0816631767873166</v>
      </c>
      <c r="J1329">
        <f>Raw!I1329/Raw!G1329</f>
        <v>1.1008230452674896</v>
      </c>
    </row>
    <row r="1330" spans="1:10" x14ac:dyDescent="0.2">
      <c r="A1330" t="b">
        <f>AND(Raw!E1330&gt;0,Raw!E1330&lt;100)</f>
        <v>0</v>
      </c>
      <c r="B1330" t="b">
        <f>Raw!D1330&gt;0</f>
        <v>1</v>
      </c>
      <c r="C1330" t="b">
        <f>AND(Raw!G1330&gt;Raw!D1330,Raw!G1330&lt;80*Raw!D1330)</f>
        <v>0</v>
      </c>
      <c r="D1330" t="b">
        <f>Raw!K1330*Raw!F1330&gt;10000000</f>
        <v>1</v>
      </c>
      <c r="E1330">
        <f>Raw!M1330/Raw!L1330</f>
        <v>0.99897664559043886</v>
      </c>
      <c r="F1330">
        <f>Raw!G1330/Raw!F1330</f>
        <v>1.0074123989218329</v>
      </c>
      <c r="H1330">
        <f>Raw!H1330/Raw!G1330</f>
        <v>1.014046822742475</v>
      </c>
      <c r="I1330">
        <f>Raw!H1330/Raw!J1330</f>
        <v>1.0212192657460424</v>
      </c>
      <c r="J1330">
        <f>Raw!I1330/Raw!G1330</f>
        <v>1.0311036789297658</v>
      </c>
    </row>
    <row r="1331" spans="1:10" x14ac:dyDescent="0.2">
      <c r="A1331" t="b">
        <f>AND(Raw!E1331&gt;0,Raw!E1331&lt;100)</f>
        <v>1</v>
      </c>
      <c r="B1331" t="b">
        <f>Raw!D1331&gt;0</f>
        <v>1</v>
      </c>
      <c r="C1331" t="b">
        <f>AND(Raw!G1331&gt;Raw!D1331,Raw!G1331&lt;80*Raw!D1331)</f>
        <v>1</v>
      </c>
      <c r="D1331" t="b">
        <f>Raw!K1331*Raw!F1331&gt;10000000</f>
        <v>1</v>
      </c>
      <c r="E1331">
        <f>Raw!M1331/Raw!L1331</f>
        <v>0.99897664559043886</v>
      </c>
      <c r="F1331">
        <f>Raw!G1331/Raw!F1331</f>
        <v>1.0205839800078915</v>
      </c>
      <c r="H1331">
        <f>Raw!H1331/Raw!G1331</f>
        <v>0.92100006443714166</v>
      </c>
      <c r="I1331">
        <f>Raw!H1331/Raw!J1331</f>
        <v>1.0024899175872348</v>
      </c>
      <c r="J1331">
        <f>Raw!I1331/Raw!G1331</f>
        <v>1.0019975513886203</v>
      </c>
    </row>
    <row r="1332" spans="1:10" x14ac:dyDescent="0.2">
      <c r="A1332" t="b">
        <f>AND(Raw!E1332&gt;0,Raw!E1332&lt;100)</f>
        <v>1</v>
      </c>
      <c r="B1332" t="b">
        <f>Raw!D1332&gt;0</f>
        <v>1</v>
      </c>
      <c r="C1332" t="b">
        <f>AND(Raw!G1332&gt;Raw!D1332,Raw!G1332&lt;80*Raw!D1332)</f>
        <v>1</v>
      </c>
      <c r="D1332" t="b">
        <f>Raw!K1332*Raw!F1332&gt;10000000</f>
        <v>1</v>
      </c>
      <c r="E1332">
        <f>Raw!M1332/Raw!L1332</f>
        <v>1.0077642092567465</v>
      </c>
      <c r="F1332">
        <f>Raw!G1332/Raw!F1332</f>
        <v>0.96136404861237068</v>
      </c>
      <c r="H1332">
        <f>Raw!H1332/Raw!G1332</f>
        <v>1.0669811320754716</v>
      </c>
      <c r="I1332">
        <f>Raw!H1332/Raw!J1332</f>
        <v>1.0669811320754716</v>
      </c>
      <c r="J1332">
        <f>Raw!I1332/Raw!G1332</f>
        <v>1.1443396226415095</v>
      </c>
    </row>
    <row r="1333" spans="1:10" x14ac:dyDescent="0.2">
      <c r="A1333" t="b">
        <f>AND(Raw!E1333&gt;0,Raw!E1333&lt;100)</f>
        <v>1</v>
      </c>
      <c r="B1333" t="b">
        <f>Raw!D1333&gt;0</f>
        <v>1</v>
      </c>
      <c r="C1333" t="b">
        <f>AND(Raw!G1333&gt;Raw!D1333,Raw!G1333&lt;80*Raw!D1333)</f>
        <v>1</v>
      </c>
      <c r="D1333" t="b">
        <f>Raw!K1333*Raw!F1333&gt;10000000</f>
        <v>1</v>
      </c>
      <c r="E1333">
        <f>Raw!M1333/Raw!L1333</f>
        <v>1.0077642092567465</v>
      </c>
      <c r="F1333">
        <f>Raw!G1333/Raw!F1333</f>
        <v>1.0099378881987577</v>
      </c>
      <c r="H1333">
        <f>Raw!H1333/Raw!G1333</f>
        <v>1.019270192701927</v>
      </c>
      <c r="I1333">
        <f>Raw!H1333/Raw!J1333</f>
        <v>1.0516074450084603</v>
      </c>
      <c r="J1333">
        <f>Raw!I1333/Raw!G1333</f>
        <v>1.033210332103321</v>
      </c>
    </row>
    <row r="1334" spans="1:10" x14ac:dyDescent="0.2">
      <c r="A1334" t="b">
        <f>AND(Raw!E1334&gt;0,Raw!E1334&lt;100)</f>
        <v>1</v>
      </c>
      <c r="B1334" t="b">
        <f>Raw!D1334&gt;0</f>
        <v>1</v>
      </c>
      <c r="C1334" t="b">
        <f>AND(Raw!G1334&gt;Raw!D1334,Raw!G1334&lt;80*Raw!D1334)</f>
        <v>0</v>
      </c>
      <c r="D1334" t="b">
        <f>Raw!K1334*Raw!F1334&gt;10000000</f>
        <v>1</v>
      </c>
      <c r="E1334">
        <f>Raw!M1334/Raw!L1334</f>
        <v>1.0077642092567465</v>
      </c>
      <c r="F1334">
        <f>Raw!G1334/Raw!F1334</f>
        <v>0.94992705624371365</v>
      </c>
      <c r="H1334">
        <f>Raw!H1334/Raw!G1334</f>
        <v>1.0337870708650903</v>
      </c>
      <c r="I1334">
        <f>Raw!H1334/Raw!J1334</f>
        <v>1.0398376557957456</v>
      </c>
      <c r="J1334">
        <f>Raw!I1334/Raw!G1334</f>
        <v>1.0655041828431888</v>
      </c>
    </row>
    <row r="1335" spans="1:10" x14ac:dyDescent="0.2">
      <c r="A1335" t="b">
        <f>AND(Raw!E1335&gt;0,Raw!E1335&lt;100)</f>
        <v>1</v>
      </c>
      <c r="B1335" t="b">
        <f>Raw!D1335&gt;0</f>
        <v>1</v>
      </c>
      <c r="C1335" t="b">
        <f>AND(Raw!G1335&gt;Raw!D1335,Raw!G1335&lt;80*Raw!D1335)</f>
        <v>0</v>
      </c>
      <c r="D1335" t="b">
        <f>Raw!K1335*Raw!F1335&gt;10000000</f>
        <v>1</v>
      </c>
      <c r="E1335">
        <f>Raw!M1335/Raw!L1335</f>
        <v>1.0077642092567465</v>
      </c>
      <c r="F1335">
        <f>Raw!G1335/Raw!F1335</f>
        <v>0.92560754585701688</v>
      </c>
      <c r="H1335">
        <f>Raw!H1335/Raw!G1335</f>
        <v>0.99588988779029941</v>
      </c>
      <c r="I1335">
        <f>Raw!H1335/Raw!J1335</f>
        <v>1.0248346849656893</v>
      </c>
      <c r="J1335">
        <f>Raw!I1335/Raw!G1335</f>
        <v>1.0296255433168242</v>
      </c>
    </row>
    <row r="1336" spans="1:10" x14ac:dyDescent="0.2">
      <c r="A1336" t="b">
        <f>AND(Raw!E1336&gt;0,Raw!E1336&lt;100)</f>
        <v>1</v>
      </c>
      <c r="B1336" t="b">
        <f>Raw!D1336&gt;0</f>
        <v>0</v>
      </c>
      <c r="C1336" t="b">
        <f>AND(Raw!G1336&gt;Raw!D1336,Raw!G1336&lt;80*Raw!D1336)</f>
        <v>0</v>
      </c>
      <c r="D1336" t="b">
        <f>Raw!K1336*Raw!F1336&gt;10000000</f>
        <v>0</v>
      </c>
      <c r="E1336">
        <f>Raw!M1336/Raw!L1336</f>
        <v>1.0077642092567465</v>
      </c>
      <c r="F1336">
        <f>Raw!G1336/Raw!F1336</f>
        <v>1.0123939986953685</v>
      </c>
      <c r="H1336">
        <f>Raw!H1336/Raw!G1336</f>
        <v>1.036082474226804</v>
      </c>
      <c r="I1336">
        <f>Raw!H1336/Raw!J1336</f>
        <v>1.0712858094603597</v>
      </c>
      <c r="J1336">
        <f>Raw!I1336/Raw!G1336</f>
        <v>1.0438144329896908</v>
      </c>
    </row>
    <row r="1337" spans="1:10" x14ac:dyDescent="0.2">
      <c r="A1337" t="b">
        <f>AND(Raw!E1337&gt;0,Raw!E1337&lt;100)</f>
        <v>1</v>
      </c>
      <c r="B1337" t="b">
        <f>Raw!D1337&gt;0</f>
        <v>1</v>
      </c>
      <c r="C1337" t="b">
        <f>AND(Raw!G1337&gt;Raw!D1337,Raw!G1337&lt;80*Raw!D1337)</f>
        <v>1</v>
      </c>
      <c r="D1337" t="b">
        <f>Raw!K1337*Raw!F1337&gt;10000000</f>
        <v>1</v>
      </c>
      <c r="E1337">
        <f>Raw!M1337/Raw!L1337</f>
        <v>1.0077642092567465</v>
      </c>
      <c r="F1337">
        <f>Raw!G1337/Raw!F1337</f>
        <v>0.98700048146364949</v>
      </c>
      <c r="H1337">
        <f>Raw!H1337/Raw!G1337</f>
        <v>1.0269918699186991</v>
      </c>
      <c r="I1337">
        <f>Raw!H1337/Raw!J1337</f>
        <v>1.0367695338148391</v>
      </c>
      <c r="J1337">
        <f>Raw!I1337/Raw!G1337</f>
        <v>1.0380487804878049</v>
      </c>
    </row>
    <row r="1338" spans="1:10" x14ac:dyDescent="0.2">
      <c r="A1338" t="b">
        <f>AND(Raw!E1338&gt;0,Raw!E1338&lt;100)</f>
        <v>1</v>
      </c>
      <c r="B1338" t="b">
        <f>Raw!D1338&gt;0</f>
        <v>1</v>
      </c>
      <c r="C1338" t="b">
        <f>AND(Raw!G1338&gt;Raw!D1338,Raw!G1338&lt;80*Raw!D1338)</f>
        <v>1</v>
      </c>
      <c r="D1338" t="b">
        <f>Raw!K1338*Raw!F1338&gt;10000000</f>
        <v>1</v>
      </c>
      <c r="E1338">
        <f>Raw!M1338/Raw!L1338</f>
        <v>1.0077642092567465</v>
      </c>
      <c r="F1338">
        <f>Raw!G1338/Raw!F1338</f>
        <v>1.0122699386503067</v>
      </c>
      <c r="H1338">
        <f>Raw!H1338/Raw!G1338</f>
        <v>1.0105050505050506</v>
      </c>
      <c r="I1338">
        <f>Raw!H1338/Raw!J1338</f>
        <v>1.0557197129590545</v>
      </c>
      <c r="J1338">
        <f>Raw!I1338/Raw!G1338</f>
        <v>1.0202020202020201</v>
      </c>
    </row>
    <row r="1339" spans="1:10" x14ac:dyDescent="0.2">
      <c r="A1339" t="b">
        <f>AND(Raw!E1339&gt;0,Raw!E1339&lt;100)</f>
        <v>0</v>
      </c>
      <c r="B1339" t="b">
        <f>Raw!D1339&gt;0</f>
        <v>1</v>
      </c>
      <c r="C1339" t="b">
        <f>AND(Raw!G1339&gt;Raw!D1339,Raw!G1339&lt;80*Raw!D1339)</f>
        <v>1</v>
      </c>
      <c r="D1339" t="b">
        <f>Raw!K1339*Raw!F1339&gt;10000000</f>
        <v>1</v>
      </c>
      <c r="E1339">
        <f>Raw!M1339/Raw!L1339</f>
        <v>1.0077642092567465</v>
      </c>
      <c r="F1339">
        <f>Raw!G1339/Raw!F1339</f>
        <v>0.98459937565036426</v>
      </c>
      <c r="H1339">
        <f>Raw!H1339/Raw!G1339</f>
        <v>0.92771084337349397</v>
      </c>
      <c r="I1339">
        <f>Raw!H1339/Raw!J1339</f>
        <v>1.0169138090824839</v>
      </c>
      <c r="J1339">
        <f>Raw!I1339/Raw!G1339</f>
        <v>1</v>
      </c>
    </row>
    <row r="1340" spans="1:10" x14ac:dyDescent="0.2">
      <c r="A1340" t="b">
        <f>AND(Raw!E1340&gt;0,Raw!E1340&lt;100)</f>
        <v>0</v>
      </c>
      <c r="B1340" t="b">
        <f>Raw!D1340&gt;0</f>
        <v>1</v>
      </c>
      <c r="C1340" t="b">
        <f>AND(Raw!G1340&gt;Raw!D1340,Raw!G1340&lt;80*Raw!D1340)</f>
        <v>1</v>
      </c>
      <c r="D1340" t="b">
        <f>Raw!K1340*Raw!F1340&gt;10000000</f>
        <v>0</v>
      </c>
      <c r="E1340">
        <f>Raw!M1340/Raw!L1340</f>
        <v>1.0077642092567465</v>
      </c>
      <c r="F1340">
        <f>Raw!G1340/Raw!F1340</f>
        <v>0.96801346801346799</v>
      </c>
      <c r="H1340">
        <f>Raw!H1340/Raw!G1340</f>
        <v>1.0939130434782609</v>
      </c>
      <c r="I1340">
        <f>Raw!H1340/Raw!J1340</f>
        <v>1.1265671641791046</v>
      </c>
      <c r="J1340">
        <f>Raw!I1340/Raw!G1340</f>
        <v>1.1171014492753624</v>
      </c>
    </row>
    <row r="1341" spans="1:10" x14ac:dyDescent="0.2">
      <c r="A1341" t="b">
        <f>AND(Raw!E1341&gt;0,Raw!E1341&lt;100)</f>
        <v>1</v>
      </c>
      <c r="B1341" t="b">
        <f>Raw!D1341&gt;0</f>
        <v>1</v>
      </c>
      <c r="C1341" t="b">
        <f>AND(Raw!G1341&gt;Raw!D1341,Raw!G1341&lt;80*Raw!D1341)</f>
        <v>1</v>
      </c>
      <c r="D1341" t="b">
        <f>Raw!K1341*Raw!F1341&gt;10000000</f>
        <v>1</v>
      </c>
      <c r="E1341">
        <f>Raw!M1341/Raw!L1341</f>
        <v>1.0077642092567465</v>
      </c>
      <c r="F1341">
        <f>Raw!G1341/Raw!F1341</f>
        <v>1.024956107348884</v>
      </c>
      <c r="H1341">
        <f>Raw!H1341/Raw!G1341</f>
        <v>1.0148048452220726</v>
      </c>
      <c r="I1341">
        <f>Raw!H1341/Raw!J1341</f>
        <v>1.0160480215607008</v>
      </c>
      <c r="J1341">
        <f>Raw!I1341/Raw!G1341</f>
        <v>1.05420286308577</v>
      </c>
    </row>
    <row r="1342" spans="1:10" x14ac:dyDescent="0.2">
      <c r="A1342" t="b">
        <f>AND(Raw!E1342&gt;0,Raw!E1342&lt;100)</f>
        <v>0</v>
      </c>
      <c r="B1342" t="b">
        <f>Raw!D1342&gt;0</f>
        <v>1</v>
      </c>
      <c r="C1342" t="b">
        <f>AND(Raw!G1342&gt;Raw!D1342,Raw!G1342&lt;80*Raw!D1342)</f>
        <v>1</v>
      </c>
      <c r="D1342" t="b">
        <f>Raw!K1342*Raw!F1342&gt;10000000</f>
        <v>1</v>
      </c>
      <c r="E1342">
        <f>Raw!M1342/Raw!L1342</f>
        <v>1.0077642092567465</v>
      </c>
      <c r="F1342">
        <f>Raw!G1342/Raw!F1342</f>
        <v>1.0280158206987475</v>
      </c>
      <c r="H1342">
        <f>Raw!H1342/Raw!G1342</f>
        <v>1.0378326386662391</v>
      </c>
      <c r="I1342">
        <f>Raw!H1342/Raw!J1342</f>
        <v>1.0401670951156812</v>
      </c>
      <c r="J1342">
        <f>Raw!I1342/Raw!G1342</f>
        <v>1.0686117345302981</v>
      </c>
    </row>
    <row r="1343" spans="1:10" x14ac:dyDescent="0.2">
      <c r="A1343" t="b">
        <f>AND(Raw!E1343&gt;0,Raw!E1343&lt;100)</f>
        <v>0</v>
      </c>
      <c r="B1343" t="b">
        <f>Raw!D1343&gt;0</f>
        <v>0</v>
      </c>
      <c r="C1343" t="b">
        <f>AND(Raw!G1343&gt;Raw!D1343,Raw!G1343&lt;80*Raw!D1343)</f>
        <v>0</v>
      </c>
      <c r="D1343" t="b">
        <f>Raw!K1343*Raw!F1343&gt;10000000</f>
        <v>0</v>
      </c>
      <c r="E1343">
        <f>Raw!M1343/Raw!L1343</f>
        <v>1.0077642092567465</v>
      </c>
      <c r="F1343">
        <f>Raw!G1343/Raw!F1343</f>
        <v>0.89587242026266423</v>
      </c>
      <c r="H1343">
        <f>Raw!H1343/Raw!G1343</f>
        <v>0.92041884816753916</v>
      </c>
      <c r="I1343">
        <f>Raw!H1343/Raw!J1343</f>
        <v>1.2415254237288134</v>
      </c>
      <c r="J1343">
        <f>Raw!I1343/Raw!G1343</f>
        <v>1</v>
      </c>
    </row>
    <row r="1344" spans="1:10" x14ac:dyDescent="0.2">
      <c r="A1344" t="b">
        <f>AND(Raw!E1344&gt;0,Raw!E1344&lt;100)</f>
        <v>0</v>
      </c>
      <c r="B1344" t="b">
        <f>Raw!D1344&gt;0</f>
        <v>1</v>
      </c>
      <c r="C1344" t="b">
        <f>AND(Raw!G1344&gt;Raw!D1344,Raw!G1344&lt;80*Raw!D1344)</f>
        <v>1</v>
      </c>
      <c r="D1344" t="b">
        <f>Raw!K1344*Raw!F1344&gt;10000000</f>
        <v>1</v>
      </c>
      <c r="E1344">
        <f>Raw!M1344/Raw!L1344</f>
        <v>1.0077642092567465</v>
      </c>
      <c r="F1344">
        <f>Raw!G1344/Raw!F1344</f>
        <v>1.0082366154998128</v>
      </c>
      <c r="H1344">
        <f>Raw!H1344/Raw!G1344</f>
        <v>0.97512068325287793</v>
      </c>
      <c r="I1344">
        <f>Raw!H1344/Raw!J1344</f>
        <v>1.0061302681992337</v>
      </c>
      <c r="J1344">
        <f>Raw!I1344/Raw!G1344</f>
        <v>1.0018566654288898</v>
      </c>
    </row>
    <row r="1345" spans="1:10" x14ac:dyDescent="0.2">
      <c r="A1345" t="b">
        <f>AND(Raw!E1345&gt;0,Raw!E1345&lt;100)</f>
        <v>1</v>
      </c>
      <c r="B1345" t="b">
        <f>Raw!D1345&gt;0</f>
        <v>1</v>
      </c>
      <c r="C1345" t="b">
        <f>AND(Raw!G1345&gt;Raw!D1345,Raw!G1345&lt;80*Raw!D1345)</f>
        <v>0</v>
      </c>
      <c r="D1345" t="b">
        <f>Raw!K1345*Raw!F1345&gt;10000000</f>
        <v>1</v>
      </c>
      <c r="E1345">
        <f>Raw!M1345/Raw!L1345</f>
        <v>1.0077642092567465</v>
      </c>
      <c r="F1345">
        <f>Raw!G1345/Raw!F1345</f>
        <v>0.99438125256954912</v>
      </c>
      <c r="H1345">
        <f>Raw!H1345/Raw!G1345</f>
        <v>1.0202590959206175</v>
      </c>
      <c r="I1345">
        <f>Raw!H1345/Raw!J1345</f>
        <v>1.0223726004695484</v>
      </c>
      <c r="J1345">
        <f>Raw!I1345/Raw!G1345</f>
        <v>1.028114663726571</v>
      </c>
    </row>
    <row r="1346" spans="1:10" x14ac:dyDescent="0.2">
      <c r="A1346" t="b">
        <f>AND(Raw!E1346&gt;0,Raw!E1346&lt;100)</f>
        <v>1</v>
      </c>
      <c r="B1346" t="b">
        <f>Raw!D1346&gt;0</f>
        <v>1</v>
      </c>
      <c r="C1346" t="b">
        <f>AND(Raw!G1346&gt;Raw!D1346,Raw!G1346&lt;80*Raw!D1346)</f>
        <v>1</v>
      </c>
      <c r="D1346" t="b">
        <f>Raw!K1346*Raw!F1346&gt;10000000</f>
        <v>1</v>
      </c>
      <c r="E1346">
        <f>Raw!M1346/Raw!L1346</f>
        <v>1.0077642092567465</v>
      </c>
      <c r="F1346">
        <f>Raw!G1346/Raw!F1346</f>
        <v>1.0358069934341121</v>
      </c>
      <c r="H1346">
        <f>Raw!H1346/Raw!G1346</f>
        <v>1.007149701481536</v>
      </c>
      <c r="I1346">
        <f>Raw!H1346/Raw!J1346</f>
        <v>1.0276002105738136</v>
      </c>
      <c r="J1346">
        <f>Raw!I1346/Raw!G1346</f>
        <v>1.0254293506302057</v>
      </c>
    </row>
    <row r="1347" spans="1:10" x14ac:dyDescent="0.2">
      <c r="A1347" t="b">
        <f>AND(Raw!E1347&gt;0,Raw!E1347&lt;100)</f>
        <v>1</v>
      </c>
      <c r="B1347" t="b">
        <f>Raw!D1347&gt;0</f>
        <v>1</v>
      </c>
      <c r="C1347" t="b">
        <f>AND(Raw!G1347&gt;Raw!D1347,Raw!G1347&lt;80*Raw!D1347)</f>
        <v>1</v>
      </c>
      <c r="D1347" t="b">
        <f>Raw!K1347*Raw!F1347&gt;10000000</f>
        <v>1</v>
      </c>
      <c r="E1347">
        <f>Raw!M1347/Raw!L1347</f>
        <v>1.0077642092567465</v>
      </c>
      <c r="F1347">
        <f>Raw!G1347/Raw!F1347</f>
        <v>1.0055637375225004</v>
      </c>
      <c r="H1347">
        <f>Raw!H1347/Raw!G1347</f>
        <v>1.0262001627339301</v>
      </c>
      <c r="I1347">
        <f>Raw!H1347/Raw!J1347</f>
        <v>1.0589420654911839</v>
      </c>
      <c r="J1347">
        <f>Raw!I1347/Raw!G1347</f>
        <v>1.0410089503661513</v>
      </c>
    </row>
    <row r="1348" spans="1:10" x14ac:dyDescent="0.2">
      <c r="A1348" t="b">
        <f>AND(Raw!E1348&gt;0,Raw!E1348&lt;100)</f>
        <v>1</v>
      </c>
      <c r="B1348" t="b">
        <f>Raw!D1348&gt;0</f>
        <v>1</v>
      </c>
      <c r="C1348" t="b">
        <f>AND(Raw!G1348&gt;Raw!D1348,Raw!G1348&lt;80*Raw!D1348)</f>
        <v>1</v>
      </c>
      <c r="D1348" t="b">
        <f>Raw!K1348*Raw!F1348&gt;10000000</f>
        <v>1</v>
      </c>
      <c r="E1348">
        <f>Raw!M1348/Raw!L1348</f>
        <v>1.0077642092567465</v>
      </c>
      <c r="F1348">
        <f>Raw!G1348/Raw!F1348</f>
        <v>0.93368748855101658</v>
      </c>
      <c r="H1348">
        <f>Raw!H1348/Raw!G1348</f>
        <v>0.97920345301157541</v>
      </c>
      <c r="I1348">
        <f>Raw!H1348/Raw!J1348</f>
        <v>1.0181558547531619</v>
      </c>
      <c r="J1348">
        <f>Raw!I1348/Raw!G1348</f>
        <v>1.0143221502844812</v>
      </c>
    </row>
    <row r="1349" spans="1:10" x14ac:dyDescent="0.2">
      <c r="A1349" t="b">
        <f>AND(Raw!E1349&gt;0,Raw!E1349&lt;100)</f>
        <v>1</v>
      </c>
      <c r="B1349" t="b">
        <f>Raw!D1349&gt;0</f>
        <v>1</v>
      </c>
      <c r="C1349" t="b">
        <f>AND(Raw!G1349&gt;Raw!D1349,Raw!G1349&lt;80*Raw!D1349)</f>
        <v>1</v>
      </c>
      <c r="D1349" t="b">
        <f>Raw!K1349*Raw!F1349&gt;10000000</f>
        <v>1</v>
      </c>
      <c r="E1349">
        <f>Raw!M1349/Raw!L1349</f>
        <v>1.0077642092567465</v>
      </c>
      <c r="F1349">
        <f>Raw!G1349/Raw!F1349</f>
        <v>1.0686653771760155</v>
      </c>
      <c r="H1349">
        <f>Raw!H1349/Raw!G1349</f>
        <v>0.98582202111613881</v>
      </c>
      <c r="I1349">
        <f>Raw!H1349/Raw!J1349</f>
        <v>1.0322173089071383</v>
      </c>
      <c r="J1349">
        <f>Raw!I1349/Raw!G1349</f>
        <v>1.0262443438914028</v>
      </c>
    </row>
    <row r="1350" spans="1:10" x14ac:dyDescent="0.2">
      <c r="A1350" t="b">
        <f>AND(Raw!E1350&gt;0,Raw!E1350&lt;100)</f>
        <v>1</v>
      </c>
      <c r="B1350" t="b">
        <f>Raw!D1350&gt;0</f>
        <v>1</v>
      </c>
      <c r="C1350" t="b">
        <f>AND(Raw!G1350&gt;Raw!D1350,Raw!G1350&lt;80*Raw!D1350)</f>
        <v>1</v>
      </c>
      <c r="D1350" t="b">
        <f>Raw!K1350*Raw!F1350&gt;10000000</f>
        <v>1</v>
      </c>
      <c r="E1350">
        <f>Raw!M1350/Raw!L1350</f>
        <v>1.0077642092567465</v>
      </c>
      <c r="F1350">
        <f>Raw!G1350/Raw!F1350</f>
        <v>1.0251165199378562</v>
      </c>
      <c r="H1350">
        <f>Raw!H1350/Raw!G1350</f>
        <v>0.94215711038140926</v>
      </c>
      <c r="I1350">
        <f>Raw!H1350/Raw!J1350</f>
        <v>1.0051199137698732</v>
      </c>
      <c r="J1350">
        <f>Raw!I1350/Raw!G1350</f>
        <v>1</v>
      </c>
    </row>
    <row r="1351" spans="1:10" x14ac:dyDescent="0.2">
      <c r="A1351" t="b">
        <f>AND(Raw!E1351&gt;0,Raw!E1351&lt;100)</f>
        <v>0</v>
      </c>
      <c r="B1351" t="b">
        <f>Raw!D1351&gt;0</f>
        <v>1</v>
      </c>
      <c r="C1351" t="b">
        <f>AND(Raw!G1351&gt;Raw!D1351,Raw!G1351&lt;80*Raw!D1351)</f>
        <v>1</v>
      </c>
      <c r="D1351" t="b">
        <f>Raw!K1351*Raw!F1351&gt;10000000</f>
        <v>1</v>
      </c>
      <c r="E1351">
        <f>Raw!M1351/Raw!L1351</f>
        <v>1.0077642092567465</v>
      </c>
      <c r="F1351">
        <f>Raw!G1351/Raw!F1351</f>
        <v>1.0076424270495599</v>
      </c>
      <c r="H1351">
        <f>Raw!H1351/Raw!G1351</f>
        <v>0.9887382210985981</v>
      </c>
      <c r="I1351">
        <f>Raw!H1351/Raw!J1351</f>
        <v>1.0112834978843444</v>
      </c>
      <c r="J1351">
        <f>Raw!I1351/Raw!G1351</f>
        <v>1.0140197655711332</v>
      </c>
    </row>
    <row r="1352" spans="1:10" x14ac:dyDescent="0.2">
      <c r="A1352" t="b">
        <f>AND(Raw!E1352&gt;0,Raw!E1352&lt;100)</f>
        <v>1</v>
      </c>
      <c r="B1352" t="b">
        <f>Raw!D1352&gt;0</f>
        <v>1</v>
      </c>
      <c r="C1352" t="b">
        <f>AND(Raw!G1352&gt;Raw!D1352,Raw!G1352&lt;80*Raw!D1352)</f>
        <v>1</v>
      </c>
      <c r="D1352" t="b">
        <f>Raw!K1352*Raw!F1352&gt;10000000</f>
        <v>1</v>
      </c>
      <c r="E1352">
        <f>Raw!M1352/Raw!L1352</f>
        <v>1.0077642092567465</v>
      </c>
      <c r="F1352">
        <f>Raw!G1352/Raw!F1352</f>
        <v>0.99258867125463202</v>
      </c>
      <c r="H1352">
        <f>Raw!H1352/Raw!G1352</f>
        <v>0.98053333333333337</v>
      </c>
      <c r="I1352">
        <f>Raw!H1352/Raw!J1352</f>
        <v>1.0073972602739727</v>
      </c>
      <c r="J1352">
        <f>Raw!I1352/Raw!G1352</f>
        <v>1.0066666666666666</v>
      </c>
    </row>
    <row r="1353" spans="1:10" x14ac:dyDescent="0.2">
      <c r="A1353" t="b">
        <f>AND(Raw!E1353&gt;0,Raw!E1353&lt;100)</f>
        <v>0</v>
      </c>
      <c r="B1353" t="b">
        <f>Raw!D1353&gt;0</f>
        <v>1</v>
      </c>
      <c r="C1353" t="b">
        <f>AND(Raw!G1353&gt;Raw!D1353,Raw!G1353&lt;80*Raw!D1353)</f>
        <v>1</v>
      </c>
      <c r="D1353" t="b">
        <f>Raw!K1353*Raw!F1353&gt;10000000</f>
        <v>1</v>
      </c>
      <c r="E1353">
        <f>Raw!M1353/Raw!L1353</f>
        <v>1.0077642092567465</v>
      </c>
      <c r="F1353">
        <f>Raw!G1353/Raw!F1353</f>
        <v>0.86255924170616127</v>
      </c>
      <c r="H1353">
        <f>Raw!H1353/Raw!G1353</f>
        <v>1.0467032967032968</v>
      </c>
      <c r="I1353">
        <f>Raw!H1353/Raw!J1353</f>
        <v>1.0732394366197184</v>
      </c>
      <c r="J1353">
        <f>Raw!I1353/Raw!G1353</f>
        <v>1.0796703296703296</v>
      </c>
    </row>
    <row r="1354" spans="1:10" x14ac:dyDescent="0.2">
      <c r="A1354" t="b">
        <f>AND(Raw!E1354&gt;0,Raw!E1354&lt;100)</f>
        <v>0</v>
      </c>
      <c r="B1354" t="b">
        <f>Raw!D1354&gt;0</f>
        <v>1</v>
      </c>
      <c r="C1354" t="b">
        <f>AND(Raw!G1354&gt;Raw!D1354,Raw!G1354&lt;80*Raw!D1354)</f>
        <v>1</v>
      </c>
      <c r="D1354" t="b">
        <f>Raw!K1354*Raw!F1354&gt;10000000</f>
        <v>0</v>
      </c>
      <c r="E1354">
        <f>Raw!M1354/Raw!L1354</f>
        <v>1.0077642092567465</v>
      </c>
      <c r="F1354">
        <f>Raw!G1354/Raw!F1354</f>
        <v>1.0064194008559202</v>
      </c>
      <c r="H1354">
        <f>Raw!H1354/Raw!G1354</f>
        <v>0.93692416725726446</v>
      </c>
      <c r="I1354">
        <f>Raw!H1354/Raw!J1354</f>
        <v>1.0015151515151517</v>
      </c>
      <c r="J1354">
        <f>Raw!I1354/Raw!G1354</f>
        <v>1.0042523033309709</v>
      </c>
    </row>
    <row r="1355" spans="1:10" x14ac:dyDescent="0.2">
      <c r="A1355" t="b">
        <f>AND(Raw!E1355&gt;0,Raw!E1355&lt;100)</f>
        <v>0</v>
      </c>
      <c r="B1355" t="b">
        <f>Raw!D1355&gt;0</f>
        <v>1</v>
      </c>
      <c r="C1355" t="b">
        <f>AND(Raw!G1355&gt;Raw!D1355,Raw!G1355&lt;80*Raw!D1355)</f>
        <v>1</v>
      </c>
      <c r="D1355" t="b">
        <f>Raw!K1355*Raw!F1355&gt;10000000</f>
        <v>0</v>
      </c>
      <c r="E1355">
        <f>Raw!M1355/Raw!L1355</f>
        <v>1.0077642092567465</v>
      </c>
      <c r="F1355">
        <f>Raw!G1355/Raw!F1355</f>
        <v>0.95951156812339322</v>
      </c>
      <c r="H1355">
        <f>Raw!H1355/Raw!G1355</f>
        <v>0.9745478901540523</v>
      </c>
      <c r="I1355">
        <f>Raw!H1355/Raw!J1355</f>
        <v>1.0076177285318559</v>
      </c>
      <c r="J1355">
        <f>Raw!I1355/Raw!G1355</f>
        <v>1.0656396517079705</v>
      </c>
    </row>
    <row r="1356" spans="1:10" x14ac:dyDescent="0.2">
      <c r="A1356" t="b">
        <f>AND(Raw!E1356&gt;0,Raw!E1356&lt;100)</f>
        <v>1</v>
      </c>
      <c r="B1356" t="b">
        <f>Raw!D1356&gt;0</f>
        <v>1</v>
      </c>
      <c r="C1356" t="b">
        <f>AND(Raw!G1356&gt;Raw!D1356,Raw!G1356&lt;80*Raw!D1356)</f>
        <v>1</v>
      </c>
      <c r="D1356" t="b">
        <f>Raw!K1356*Raw!F1356&gt;10000000</f>
        <v>1</v>
      </c>
      <c r="E1356">
        <f>Raw!M1356/Raw!L1356</f>
        <v>1.0077642092567465</v>
      </c>
      <c r="F1356">
        <f>Raw!G1356/Raw!F1356</f>
        <v>0.9809276116168183</v>
      </c>
      <c r="H1356">
        <f>Raw!H1356/Raw!G1356</f>
        <v>1.0159080866106938</v>
      </c>
      <c r="I1356">
        <f>Raw!H1356/Raw!J1356</f>
        <v>1.0353523981085342</v>
      </c>
      <c r="J1356">
        <f>Raw!I1356/Raw!G1356</f>
        <v>1.0578877596111358</v>
      </c>
    </row>
    <row r="1357" spans="1:10" x14ac:dyDescent="0.2">
      <c r="A1357" t="b">
        <f>AND(Raw!E1357&gt;0,Raw!E1357&lt;100)</f>
        <v>0</v>
      </c>
      <c r="B1357" t="b">
        <f>Raw!D1357&gt;0</f>
        <v>1</v>
      </c>
      <c r="C1357" t="b">
        <f>AND(Raw!G1357&gt;Raw!D1357,Raw!G1357&lt;80*Raw!D1357)</f>
        <v>1</v>
      </c>
      <c r="D1357" t="b">
        <f>Raw!K1357*Raw!F1357&gt;10000000</f>
        <v>1</v>
      </c>
      <c r="E1357">
        <f>Raw!M1357/Raw!L1357</f>
        <v>1.0077642092567465</v>
      </c>
      <c r="F1357">
        <f>Raw!G1357/Raw!F1357</f>
        <v>0.99333246175970724</v>
      </c>
      <c r="H1357">
        <f>Raw!H1357/Raw!G1357</f>
        <v>1.0264543300868649</v>
      </c>
      <c r="I1357">
        <f>Raw!H1357/Raw!J1357</f>
        <v>1.0357237715803453</v>
      </c>
      <c r="J1357">
        <f>Raw!I1357/Raw!G1357</f>
        <v>1.0365885759410371</v>
      </c>
    </row>
    <row r="1358" spans="1:10" x14ac:dyDescent="0.2">
      <c r="A1358" t="b">
        <f>AND(Raw!E1358&gt;0,Raw!E1358&lt;100)</f>
        <v>1</v>
      </c>
      <c r="B1358" t="b">
        <f>Raw!D1358&gt;0</f>
        <v>1</v>
      </c>
      <c r="C1358" t="b">
        <f>AND(Raw!G1358&gt;Raw!D1358,Raw!G1358&lt;80*Raw!D1358)</f>
        <v>1</v>
      </c>
      <c r="D1358" t="b">
        <f>Raw!K1358*Raw!F1358&gt;10000000</f>
        <v>1</v>
      </c>
      <c r="E1358">
        <f>Raw!M1358/Raw!L1358</f>
        <v>1.0077642092567465</v>
      </c>
      <c r="F1358">
        <f>Raw!G1358/Raw!F1358</f>
        <v>1</v>
      </c>
      <c r="H1358">
        <f>Raw!H1358/Raw!G1358</f>
        <v>1.0077821011673151</v>
      </c>
      <c r="I1358">
        <f>Raw!H1358/Raw!J1358</f>
        <v>1.048359608010226</v>
      </c>
      <c r="J1358">
        <f>Raw!I1358/Raw!G1358</f>
        <v>1.0315379889412246</v>
      </c>
    </row>
    <row r="1359" spans="1:10" x14ac:dyDescent="0.2">
      <c r="A1359" t="b">
        <f>AND(Raw!E1359&gt;0,Raw!E1359&lt;100)</f>
        <v>0</v>
      </c>
      <c r="B1359" t="b">
        <f>Raw!D1359&gt;0</f>
        <v>1</v>
      </c>
      <c r="C1359" t="b">
        <f>AND(Raw!G1359&gt;Raw!D1359,Raw!G1359&lt;80*Raw!D1359)</f>
        <v>0</v>
      </c>
      <c r="D1359" t="b">
        <f>Raw!K1359*Raw!F1359&gt;10000000</f>
        <v>1</v>
      </c>
      <c r="E1359">
        <f>Raw!M1359/Raw!L1359</f>
        <v>1.0077642092567465</v>
      </c>
      <c r="F1359">
        <f>Raw!G1359/Raw!F1359</f>
        <v>1.0443119979269242</v>
      </c>
      <c r="H1359">
        <f>Raw!H1359/Raw!G1359</f>
        <v>0.98691953208082239</v>
      </c>
      <c r="I1359">
        <f>Raw!H1359/Raw!J1359</f>
        <v>1.05815058340618</v>
      </c>
      <c r="J1359">
        <f>Raw!I1359/Raw!G1359</f>
        <v>1.0209145693016659</v>
      </c>
    </row>
    <row r="1360" spans="1:10" x14ac:dyDescent="0.2">
      <c r="A1360" t="b">
        <f>AND(Raw!E1360&gt;0,Raw!E1360&lt;100)</f>
        <v>0</v>
      </c>
      <c r="B1360" t="b">
        <f>Raw!D1360&gt;0</f>
        <v>1</v>
      </c>
      <c r="C1360" t="b">
        <f>AND(Raw!G1360&gt;Raw!D1360,Raw!G1360&lt;80*Raw!D1360)</f>
        <v>1</v>
      </c>
      <c r="D1360" t="b">
        <f>Raw!K1360*Raw!F1360&gt;10000000</f>
        <v>0</v>
      </c>
      <c r="E1360">
        <f>Raw!M1360/Raw!L1360</f>
        <v>1.0077642092567465</v>
      </c>
      <c r="F1360">
        <f>Raw!G1360/Raw!F1360</f>
        <v>0.97826086956521729</v>
      </c>
      <c r="H1360">
        <f>Raw!H1360/Raw!G1360</f>
        <v>1.0088888888888887</v>
      </c>
      <c r="I1360">
        <f>Raw!H1360/Raw!J1360</f>
        <v>1.0088888888888887</v>
      </c>
      <c r="J1360">
        <f>Raw!I1360/Raw!G1360</f>
        <v>1.0318518518518518</v>
      </c>
    </row>
    <row r="1361" spans="1:10" x14ac:dyDescent="0.2">
      <c r="A1361" t="b">
        <f>AND(Raw!E1361&gt;0,Raw!E1361&lt;100)</f>
        <v>0</v>
      </c>
      <c r="B1361" t="b">
        <f>Raw!D1361&gt;0</f>
        <v>1</v>
      </c>
      <c r="C1361" t="b">
        <f>AND(Raw!G1361&gt;Raw!D1361,Raw!G1361&lt;80*Raw!D1361)</f>
        <v>1</v>
      </c>
      <c r="D1361" t="b">
        <f>Raw!K1361*Raw!F1361&gt;10000000</f>
        <v>0</v>
      </c>
      <c r="E1361">
        <f>Raw!M1361/Raw!L1361</f>
        <v>1.0077642092567465</v>
      </c>
      <c r="F1361">
        <f>Raw!G1361/Raw!F1361</f>
        <v>0.99581589958159</v>
      </c>
      <c r="H1361">
        <f>Raw!H1361/Raw!G1361</f>
        <v>1</v>
      </c>
      <c r="I1361">
        <f>Raw!H1361/Raw!J1361</f>
        <v>1.0214592274678111</v>
      </c>
      <c r="J1361">
        <f>Raw!I1361/Raw!G1361</f>
        <v>1.0252100840336134</v>
      </c>
    </row>
    <row r="1362" spans="1:10" x14ac:dyDescent="0.2">
      <c r="A1362" t="b">
        <f>AND(Raw!E1362&gt;0,Raw!E1362&lt;100)</f>
        <v>0</v>
      </c>
      <c r="B1362" t="b">
        <f>Raw!D1362&gt;0</f>
        <v>1</v>
      </c>
      <c r="C1362" t="b">
        <f>AND(Raw!G1362&gt;Raw!D1362,Raw!G1362&lt;80*Raw!D1362)</f>
        <v>1</v>
      </c>
      <c r="D1362" t="b">
        <f>Raw!K1362*Raw!F1362&gt;10000000</f>
        <v>1</v>
      </c>
      <c r="E1362">
        <f>Raw!M1362/Raw!L1362</f>
        <v>1.0077642092567465</v>
      </c>
      <c r="F1362">
        <f>Raw!G1362/Raw!F1362</f>
        <v>1.0103703703703704</v>
      </c>
      <c r="H1362">
        <f>Raw!H1362/Raw!G1362</f>
        <v>0.94183773216031275</v>
      </c>
      <c r="I1362">
        <f>Raw!H1362/Raw!J1362</f>
        <v>1.0015592515592515</v>
      </c>
      <c r="J1362">
        <f>Raw!I1362/Raw!G1362</f>
        <v>1.1109481915933528</v>
      </c>
    </row>
    <row r="1363" spans="1:10" x14ac:dyDescent="0.2">
      <c r="A1363" t="b">
        <f>AND(Raw!E1363&gt;0,Raw!E1363&lt;100)</f>
        <v>1</v>
      </c>
      <c r="B1363" t="b">
        <f>Raw!D1363&gt;0</f>
        <v>1</v>
      </c>
      <c r="C1363" t="b">
        <f>AND(Raw!G1363&gt;Raw!D1363,Raw!G1363&lt;80*Raw!D1363)</f>
        <v>1</v>
      </c>
      <c r="D1363" t="b">
        <f>Raw!K1363*Raw!F1363&gt;10000000</f>
        <v>0</v>
      </c>
      <c r="E1363">
        <f>Raw!M1363/Raw!L1363</f>
        <v>1.0077642092567465</v>
      </c>
      <c r="F1363">
        <f>Raw!G1363/Raw!F1363</f>
        <v>1.0239125483944433</v>
      </c>
      <c r="H1363">
        <f>Raw!H1363/Raw!G1363</f>
        <v>0.927491103202847</v>
      </c>
      <c r="I1363">
        <f>Raw!H1363/Raw!J1363</f>
        <v>1.0260826771653544</v>
      </c>
      <c r="J1363">
        <f>Raw!I1363/Raw!G1363</f>
        <v>1</v>
      </c>
    </row>
    <row r="1364" spans="1:10" x14ac:dyDescent="0.2">
      <c r="A1364" t="b">
        <f>AND(Raw!E1364&gt;0,Raw!E1364&lt;100)</f>
        <v>1</v>
      </c>
      <c r="B1364" t="b">
        <f>Raw!D1364&gt;0</f>
        <v>1</v>
      </c>
      <c r="C1364" t="b">
        <f>AND(Raw!G1364&gt;Raw!D1364,Raw!G1364&lt;80*Raw!D1364)</f>
        <v>1</v>
      </c>
      <c r="D1364" t="b">
        <f>Raw!K1364*Raw!F1364&gt;10000000</f>
        <v>1</v>
      </c>
      <c r="E1364">
        <f>Raw!M1364/Raw!L1364</f>
        <v>1.0077642092567465</v>
      </c>
      <c r="F1364">
        <f>Raw!G1364/Raw!F1364</f>
        <v>0.98989898989898994</v>
      </c>
      <c r="H1364">
        <f>Raw!H1364/Raw!G1364</f>
        <v>1.0147392290249433</v>
      </c>
      <c r="I1364">
        <f>Raw!H1364/Raw!J1364</f>
        <v>1.066746126340882</v>
      </c>
      <c r="J1364">
        <f>Raw!I1364/Raw!G1364</f>
        <v>1.0226757369614512</v>
      </c>
    </row>
    <row r="1365" spans="1:10" x14ac:dyDescent="0.2">
      <c r="A1365" t="b">
        <f>AND(Raw!E1365&gt;0,Raw!E1365&lt;100)</f>
        <v>1</v>
      </c>
      <c r="B1365" t="b">
        <f>Raw!D1365&gt;0</f>
        <v>1</v>
      </c>
      <c r="C1365" t="b">
        <f>AND(Raw!G1365&gt;Raw!D1365,Raw!G1365&lt;80*Raw!D1365)</f>
        <v>0</v>
      </c>
      <c r="D1365" t="b">
        <f>Raw!K1365*Raw!F1365&gt;10000000</f>
        <v>1</v>
      </c>
      <c r="E1365">
        <f>Raw!M1365/Raw!L1365</f>
        <v>1.0077642092567465</v>
      </c>
      <c r="F1365">
        <f>Raw!G1365/Raw!F1365</f>
        <v>0.99751420454545459</v>
      </c>
      <c r="H1365">
        <f>Raw!H1365/Raw!G1365</f>
        <v>0.90032039871840508</v>
      </c>
      <c r="I1365">
        <f>Raw!H1365/Raw!J1365</f>
        <v>1.0789249146757678</v>
      </c>
      <c r="J1365">
        <f>Raw!I1365/Raw!G1365</f>
        <v>1</v>
      </c>
    </row>
    <row r="1366" spans="1:10" x14ac:dyDescent="0.2">
      <c r="A1366" t="b">
        <f>AND(Raw!E1366&gt;0,Raw!E1366&lt;100)</f>
        <v>0</v>
      </c>
      <c r="B1366" t="b">
        <f>Raw!D1366&gt;0</f>
        <v>1</v>
      </c>
      <c r="C1366" t="b">
        <f>AND(Raw!G1366&gt;Raw!D1366,Raw!G1366&lt;80*Raw!D1366)</f>
        <v>1</v>
      </c>
      <c r="D1366" t="b">
        <f>Raw!K1366*Raw!F1366&gt;10000000</f>
        <v>1</v>
      </c>
      <c r="E1366">
        <f>Raw!M1366/Raw!L1366</f>
        <v>1.0077642092567465</v>
      </c>
      <c r="F1366">
        <f>Raw!G1366/Raw!F1366</f>
        <v>0.9540262707024556</v>
      </c>
      <c r="H1366">
        <f>Raw!H1366/Raw!G1366</f>
        <v>1.0176593834181384</v>
      </c>
      <c r="I1366">
        <f>Raw!H1366/Raw!J1366</f>
        <v>1.0779961953075461</v>
      </c>
      <c r="J1366">
        <f>Raw!I1366/Raw!G1366</f>
        <v>1.0284346004190363</v>
      </c>
    </row>
    <row r="1367" spans="1:10" x14ac:dyDescent="0.2">
      <c r="A1367" t="b">
        <f>AND(Raw!E1367&gt;0,Raw!E1367&lt;100)</f>
        <v>0</v>
      </c>
      <c r="B1367" t="b">
        <f>Raw!D1367&gt;0</f>
        <v>1</v>
      </c>
      <c r="C1367" t="b">
        <f>AND(Raw!G1367&gt;Raw!D1367,Raw!G1367&lt;80*Raw!D1367)</f>
        <v>1</v>
      </c>
      <c r="D1367" t="b">
        <f>Raw!K1367*Raw!F1367&gt;10000000</f>
        <v>1</v>
      </c>
      <c r="E1367">
        <f>Raw!M1367/Raw!L1367</f>
        <v>1.0077642092567465</v>
      </c>
      <c r="F1367">
        <f>Raw!G1367/Raw!F1367</f>
        <v>0.99842873176206504</v>
      </c>
      <c r="H1367">
        <f>Raw!H1367/Raw!G1367</f>
        <v>1.0134892086330936</v>
      </c>
      <c r="I1367">
        <f>Raw!H1367/Raw!J1367</f>
        <v>1.0243126562144966</v>
      </c>
      <c r="J1367">
        <f>Raw!I1367/Raw!G1367</f>
        <v>1.0337230215827338</v>
      </c>
    </row>
    <row r="1368" spans="1:10" x14ac:dyDescent="0.2">
      <c r="A1368" t="b">
        <f>AND(Raw!E1368&gt;0,Raw!E1368&lt;100)</f>
        <v>0</v>
      </c>
      <c r="B1368" t="b">
        <f>Raw!D1368&gt;0</f>
        <v>1</v>
      </c>
      <c r="C1368" t="b">
        <f>AND(Raw!G1368&gt;Raw!D1368,Raw!G1368&lt;80*Raw!D1368)</f>
        <v>1</v>
      </c>
      <c r="D1368" t="b">
        <f>Raw!K1368*Raw!F1368&gt;10000000</f>
        <v>1</v>
      </c>
      <c r="E1368">
        <f>Raw!M1368/Raw!L1368</f>
        <v>1.0077642092567465</v>
      </c>
      <c r="F1368">
        <f>Raw!G1368/Raw!F1368</f>
        <v>1.029296875</v>
      </c>
      <c r="H1368">
        <f>Raw!H1368/Raw!G1368</f>
        <v>1.0426944971537002</v>
      </c>
      <c r="I1368">
        <f>Raw!H1368/Raw!J1368</f>
        <v>1.0902777777777779</v>
      </c>
      <c r="J1368">
        <f>Raw!I1368/Raw!G1368</f>
        <v>1.0531309297912714</v>
      </c>
    </row>
    <row r="1369" spans="1:10" x14ac:dyDescent="0.2">
      <c r="A1369" t="b">
        <f>AND(Raw!E1369&gt;0,Raw!E1369&lt;100)</f>
        <v>1</v>
      </c>
      <c r="B1369" t="b">
        <f>Raw!D1369&gt;0</f>
        <v>1</v>
      </c>
      <c r="C1369" t="b">
        <f>AND(Raw!G1369&gt;Raw!D1369,Raw!G1369&lt;80*Raw!D1369)</f>
        <v>1</v>
      </c>
      <c r="D1369" t="b">
        <f>Raw!K1369*Raw!F1369&gt;10000000</f>
        <v>1</v>
      </c>
      <c r="E1369">
        <f>Raw!M1369/Raw!L1369</f>
        <v>1.0077642092567465</v>
      </c>
      <c r="F1369">
        <f>Raw!G1369/Raw!F1369</f>
        <v>1.0312936574462139</v>
      </c>
      <c r="H1369">
        <f>Raw!H1369/Raw!G1369</f>
        <v>1.0219452722839339</v>
      </c>
      <c r="I1369">
        <f>Raw!H1369/Raw!J1369</f>
        <v>1.0483602001111729</v>
      </c>
      <c r="J1369">
        <f>Raw!I1369/Raw!G1369</f>
        <v>1.0406393931183961</v>
      </c>
    </row>
    <row r="1370" spans="1:10" x14ac:dyDescent="0.2">
      <c r="A1370" t="b">
        <f>AND(Raw!E1370&gt;0,Raw!E1370&lt;100)</f>
        <v>1</v>
      </c>
      <c r="B1370" t="b">
        <f>Raw!D1370&gt;0</f>
        <v>1</v>
      </c>
      <c r="C1370" t="b">
        <f>AND(Raw!G1370&gt;Raw!D1370,Raw!G1370&lt;80*Raw!D1370)</f>
        <v>1</v>
      </c>
      <c r="D1370" t="b">
        <f>Raw!K1370*Raw!F1370&gt;10000000</f>
        <v>0</v>
      </c>
      <c r="E1370">
        <f>Raw!M1370/Raw!L1370</f>
        <v>1.0077642092567465</v>
      </c>
      <c r="F1370">
        <f>Raw!G1370/Raw!F1370</f>
        <v>1.0075046904315199</v>
      </c>
      <c r="H1370">
        <f>Raw!H1370/Raw!G1370</f>
        <v>1.0216014897579142</v>
      </c>
      <c r="I1370">
        <f>Raw!H1370/Raw!J1370</f>
        <v>1.0756862745098039</v>
      </c>
      <c r="J1370">
        <f>Raw!I1370/Raw!G1370</f>
        <v>1.049534450651769</v>
      </c>
    </row>
    <row r="1371" spans="1:10" x14ac:dyDescent="0.2">
      <c r="A1371" t="b">
        <f>AND(Raw!E1371&gt;0,Raw!E1371&lt;100)</f>
        <v>0</v>
      </c>
      <c r="B1371" t="b">
        <f>Raw!D1371&gt;0</f>
        <v>1</v>
      </c>
      <c r="C1371" t="b">
        <f>AND(Raw!G1371&gt;Raw!D1371,Raw!G1371&lt;80*Raw!D1371)</f>
        <v>1</v>
      </c>
      <c r="D1371" t="b">
        <f>Raw!K1371*Raw!F1371&gt;10000000</f>
        <v>0</v>
      </c>
      <c r="E1371">
        <f>Raw!M1371/Raw!L1371</f>
        <v>1.0077642092567465</v>
      </c>
      <c r="F1371">
        <f>Raw!G1371/Raw!F1371</f>
        <v>1.0050761421319796</v>
      </c>
      <c r="H1371">
        <f>Raw!H1371/Raw!G1371</f>
        <v>1.0422979797979799</v>
      </c>
      <c r="I1371">
        <f>Raw!H1371/Raw!J1371</f>
        <v>1.0522625876354368</v>
      </c>
      <c r="J1371">
        <f>Raw!I1371/Raw!G1371</f>
        <v>1.0580808080808082</v>
      </c>
    </row>
    <row r="1372" spans="1:10" x14ac:dyDescent="0.2">
      <c r="A1372" t="b">
        <f>AND(Raw!E1372&gt;0,Raw!E1372&lt;100)</f>
        <v>0</v>
      </c>
      <c r="B1372" t="b">
        <f>Raw!D1372&gt;0</f>
        <v>0</v>
      </c>
      <c r="C1372" t="b">
        <f>AND(Raw!G1372&gt;Raw!D1372,Raw!G1372&lt;80*Raw!D1372)</f>
        <v>0</v>
      </c>
      <c r="D1372" t="b">
        <f>Raw!K1372*Raw!F1372&gt;10000000</f>
        <v>0</v>
      </c>
      <c r="E1372">
        <f>Raw!M1372/Raw!L1372</f>
        <v>1.0077642092567465</v>
      </c>
      <c r="F1372">
        <f>Raw!G1372/Raw!F1372</f>
        <v>0.92264053635894794</v>
      </c>
      <c r="H1372">
        <f>Raw!H1372/Raw!G1372</f>
        <v>0.89491335941866967</v>
      </c>
      <c r="I1372">
        <f>Raw!H1372/Raw!J1372</f>
        <v>1.0126502213788742</v>
      </c>
      <c r="J1372">
        <f>Raw!I1372/Raw!G1372</f>
        <v>1</v>
      </c>
    </row>
    <row r="1373" spans="1:10" x14ac:dyDescent="0.2">
      <c r="A1373" t="b">
        <f>AND(Raw!E1373&gt;0,Raw!E1373&lt;100)</f>
        <v>1</v>
      </c>
      <c r="B1373" t="b">
        <f>Raw!D1373&gt;0</f>
        <v>1</v>
      </c>
      <c r="C1373" t="b">
        <f>AND(Raw!G1373&gt;Raw!D1373,Raw!G1373&lt;80*Raw!D1373)</f>
        <v>1</v>
      </c>
      <c r="D1373" t="b">
        <f>Raw!K1373*Raw!F1373&gt;10000000</f>
        <v>1</v>
      </c>
      <c r="E1373">
        <f>Raw!M1373/Raw!L1373</f>
        <v>1.0077642092567465</v>
      </c>
      <c r="F1373">
        <f>Raw!G1373/Raw!F1373</f>
        <v>0.99964298464833978</v>
      </c>
      <c r="H1373">
        <f>Raw!H1373/Raw!G1373</f>
        <v>0.94678571428571434</v>
      </c>
      <c r="I1373">
        <f>Raw!H1373/Raw!J1373</f>
        <v>1.0093280030458787</v>
      </c>
      <c r="J1373">
        <f>Raw!I1373/Raw!G1373</f>
        <v>1.0271428571428571</v>
      </c>
    </row>
    <row r="1374" spans="1:10" x14ac:dyDescent="0.2">
      <c r="A1374" t="b">
        <f>AND(Raw!E1374&gt;0,Raw!E1374&lt;100)</f>
        <v>0</v>
      </c>
      <c r="B1374" t="b">
        <f>Raw!D1374&gt;0</f>
        <v>1</v>
      </c>
      <c r="C1374" t="b">
        <f>AND(Raw!G1374&gt;Raw!D1374,Raw!G1374&lt;80*Raw!D1374)</f>
        <v>1</v>
      </c>
      <c r="D1374" t="b">
        <f>Raw!K1374*Raw!F1374&gt;10000000</f>
        <v>1</v>
      </c>
      <c r="E1374">
        <f>Raw!M1374/Raw!L1374</f>
        <v>1.0077642092567465</v>
      </c>
      <c r="F1374">
        <f>Raw!G1374/Raw!F1374</f>
        <v>0.93457344451571511</v>
      </c>
      <c r="H1374">
        <f>Raw!H1374/Raw!G1374</f>
        <v>0.95126973232669865</v>
      </c>
      <c r="I1374">
        <f>Raw!H1374/Raw!J1374</f>
        <v>1.0099587077969394</v>
      </c>
      <c r="J1374">
        <f>Raw!I1374/Raw!G1374</f>
        <v>1.0221917181423015</v>
      </c>
    </row>
    <row r="1375" spans="1:10" x14ac:dyDescent="0.2">
      <c r="A1375" t="b">
        <f>AND(Raw!E1375&gt;0,Raw!E1375&lt;100)</f>
        <v>0</v>
      </c>
      <c r="B1375" t="b">
        <f>Raw!D1375&gt;0</f>
        <v>1</v>
      </c>
      <c r="C1375" t="b">
        <f>AND(Raw!G1375&gt;Raw!D1375,Raw!G1375&lt;80*Raw!D1375)</f>
        <v>1</v>
      </c>
      <c r="D1375" t="b">
        <f>Raw!K1375*Raw!F1375&gt;10000000</f>
        <v>1</v>
      </c>
      <c r="E1375">
        <f>Raw!M1375/Raw!L1375</f>
        <v>1.0077642092567465</v>
      </c>
      <c r="F1375">
        <f>Raw!G1375/Raw!F1375</f>
        <v>1.0135275754422477</v>
      </c>
      <c r="H1375">
        <f>Raw!H1375/Raw!G1375</f>
        <v>0.98562628336755642</v>
      </c>
      <c r="I1375">
        <f>Raw!H1375/Raw!J1375</f>
        <v>1.0300429184549356</v>
      </c>
      <c r="J1375">
        <f>Raw!I1375/Raw!G1375</f>
        <v>1.0246406570841888</v>
      </c>
    </row>
    <row r="1376" spans="1:10" x14ac:dyDescent="0.2">
      <c r="A1376" t="b">
        <f>AND(Raw!E1376&gt;0,Raw!E1376&lt;100)</f>
        <v>0</v>
      </c>
      <c r="B1376" t="b">
        <f>Raw!D1376&gt;0</f>
        <v>1</v>
      </c>
      <c r="C1376" t="b">
        <f>AND(Raw!G1376&gt;Raw!D1376,Raw!G1376&lt;80*Raw!D1376)</f>
        <v>1</v>
      </c>
      <c r="D1376" t="b">
        <f>Raw!K1376*Raw!F1376&gt;10000000</f>
        <v>0</v>
      </c>
      <c r="E1376">
        <f>Raw!M1376/Raw!L1376</f>
        <v>1.0077642092567465</v>
      </c>
      <c r="F1376">
        <f>Raw!G1376/Raw!F1376</f>
        <v>0.92882846861255497</v>
      </c>
      <c r="H1376">
        <f>Raw!H1376/Raw!G1376</f>
        <v>1.0671545415411106</v>
      </c>
      <c r="I1376">
        <f>Raw!H1376/Raw!J1376</f>
        <v>1.1405567057740971</v>
      </c>
      <c r="J1376">
        <f>Raw!I1376/Raw!G1376</f>
        <v>1.0740421868273784</v>
      </c>
    </row>
    <row r="1377" spans="1:10" x14ac:dyDescent="0.2">
      <c r="A1377" t="b">
        <f>AND(Raw!E1377&gt;0,Raw!E1377&lt;100)</f>
        <v>1</v>
      </c>
      <c r="B1377" t="b">
        <f>Raw!D1377&gt;0</f>
        <v>0</v>
      </c>
      <c r="C1377" t="b">
        <f>AND(Raw!G1377&gt;Raw!D1377,Raw!G1377&lt;80*Raw!D1377)</f>
        <v>0</v>
      </c>
      <c r="D1377" t="b">
        <f>Raw!K1377*Raw!F1377&gt;10000000</f>
        <v>1</v>
      </c>
      <c r="E1377">
        <f>Raw!M1377/Raw!L1377</f>
        <v>1.0077642092567465</v>
      </c>
      <c r="F1377">
        <f>Raw!G1377/Raw!F1377</f>
        <v>0.93331950637768324</v>
      </c>
      <c r="H1377">
        <f>Raw!H1377/Raw!G1377</f>
        <v>1.0826666666666667</v>
      </c>
      <c r="I1377">
        <f>Raw!H1377/Raw!J1377</f>
        <v>1.0826666666666667</v>
      </c>
      <c r="J1377">
        <f>Raw!I1377/Raw!G1377</f>
        <v>1.110888888888889</v>
      </c>
    </row>
    <row r="1378" spans="1:10" x14ac:dyDescent="0.2">
      <c r="A1378" t="b">
        <f>AND(Raw!E1378&gt;0,Raw!E1378&lt;100)</f>
        <v>1</v>
      </c>
      <c r="B1378" t="b">
        <f>Raw!D1378&gt;0</f>
        <v>0</v>
      </c>
      <c r="C1378" t="b">
        <f>AND(Raw!G1378&gt;Raw!D1378,Raw!G1378&lt;80*Raw!D1378)</f>
        <v>0</v>
      </c>
      <c r="D1378" t="b">
        <f>Raw!K1378*Raw!F1378&gt;10000000</f>
        <v>1</v>
      </c>
      <c r="E1378">
        <f>Raw!M1378/Raw!L1378</f>
        <v>1.0077642092567465</v>
      </c>
      <c r="F1378">
        <f>Raw!G1378/Raw!F1378</f>
        <v>0.91009376723662438</v>
      </c>
      <c r="H1378">
        <f>Raw!H1378/Raw!G1378</f>
        <v>0.98545454545454558</v>
      </c>
      <c r="I1378">
        <f>Raw!H1378/Raw!J1378</f>
        <v>1.0149812734082397</v>
      </c>
      <c r="J1378">
        <f>Raw!I1378/Raw!G1378</f>
        <v>1.030909090909091</v>
      </c>
    </row>
    <row r="1379" spans="1:10" x14ac:dyDescent="0.2">
      <c r="A1379" t="b">
        <f>AND(Raw!E1379&gt;0,Raw!E1379&lt;100)</f>
        <v>1</v>
      </c>
      <c r="B1379" t="b">
        <f>Raw!D1379&gt;0</f>
        <v>1</v>
      </c>
      <c r="C1379" t="b">
        <f>AND(Raw!G1379&gt;Raw!D1379,Raw!G1379&lt;80*Raw!D1379)</f>
        <v>1</v>
      </c>
      <c r="D1379" t="b">
        <f>Raw!K1379*Raw!F1379&gt;10000000</f>
        <v>1</v>
      </c>
      <c r="E1379">
        <f>Raw!M1379/Raw!L1379</f>
        <v>1.0077642092567465</v>
      </c>
      <c r="F1379">
        <f>Raw!G1379/Raw!F1379</f>
        <v>1.0144959128065394</v>
      </c>
      <c r="H1379">
        <f>Raw!H1379/Raw!G1379</f>
        <v>0.98936398796733993</v>
      </c>
      <c r="I1379">
        <f>Raw!H1379/Raw!J1379</f>
        <v>1.022994890024439</v>
      </c>
      <c r="J1379">
        <f>Raw!I1379/Raw!G1379</f>
        <v>1</v>
      </c>
    </row>
    <row r="1380" spans="1:10" x14ac:dyDescent="0.2">
      <c r="A1380" t="b">
        <f>AND(Raw!E1380&gt;0,Raw!E1380&lt;100)</f>
        <v>0</v>
      </c>
      <c r="B1380" t="b">
        <f>Raw!D1380&gt;0</f>
        <v>1</v>
      </c>
      <c r="C1380" t="b">
        <f>AND(Raw!G1380&gt;Raw!D1380,Raw!G1380&lt;80*Raw!D1380)</f>
        <v>0</v>
      </c>
      <c r="D1380" t="b">
        <f>Raw!K1380*Raw!F1380&gt;10000000</f>
        <v>0</v>
      </c>
      <c r="E1380">
        <f>Raw!M1380/Raw!L1380</f>
        <v>1.0077642092567465</v>
      </c>
      <c r="F1380">
        <f>Raw!G1380/Raw!F1380</f>
        <v>1.0486725663716816</v>
      </c>
      <c r="H1380">
        <f>Raw!H1380/Raw!G1380</f>
        <v>0.84599156118143448</v>
      </c>
      <c r="I1380">
        <f>Raw!H1380/Raw!J1380</f>
        <v>1.0282051282051281</v>
      </c>
      <c r="J1380">
        <f>Raw!I1380/Raw!G1380</f>
        <v>1</v>
      </c>
    </row>
    <row r="1381" spans="1:10" x14ac:dyDescent="0.2">
      <c r="A1381" t="b">
        <f>AND(Raw!E1381&gt;0,Raw!E1381&lt;100)</f>
        <v>1</v>
      </c>
      <c r="B1381" t="b">
        <f>Raw!D1381&gt;0</f>
        <v>1</v>
      </c>
      <c r="C1381" t="b">
        <f>AND(Raw!G1381&gt;Raw!D1381,Raw!G1381&lt;80*Raw!D1381)</f>
        <v>1</v>
      </c>
      <c r="D1381" t="b">
        <f>Raw!K1381*Raw!F1381&gt;10000000</f>
        <v>1</v>
      </c>
      <c r="E1381">
        <f>Raw!M1381/Raw!L1381</f>
        <v>1.0077642092567465</v>
      </c>
      <c r="F1381">
        <f>Raw!G1381/Raw!F1381</f>
        <v>1.0102941176470588</v>
      </c>
      <c r="H1381">
        <f>Raw!H1381/Raw!G1381</f>
        <v>1.0213488597768074</v>
      </c>
      <c r="I1381">
        <f>Raw!H1381/Raw!J1381</f>
        <v>1.0288367546432062</v>
      </c>
      <c r="J1381">
        <f>Raw!I1381/Raw!G1381</f>
        <v>1.0315380883066474</v>
      </c>
    </row>
    <row r="1382" spans="1:10" x14ac:dyDescent="0.2">
      <c r="A1382" t="b">
        <f>AND(Raw!E1382&gt;0,Raw!E1382&lt;100)</f>
        <v>0</v>
      </c>
      <c r="B1382" t="b">
        <f>Raw!D1382&gt;0</f>
        <v>1</v>
      </c>
      <c r="C1382" t="b">
        <f>AND(Raw!G1382&gt;Raw!D1382,Raw!G1382&lt;80*Raw!D1382)</f>
        <v>0</v>
      </c>
      <c r="D1382" t="b">
        <f>Raw!K1382*Raw!F1382&gt;10000000</f>
        <v>1</v>
      </c>
      <c r="E1382">
        <f>Raw!M1382/Raw!L1382</f>
        <v>1.0077642092567465</v>
      </c>
      <c r="F1382">
        <f>Raw!G1382/Raw!F1382</f>
        <v>0.95114213197969544</v>
      </c>
      <c r="H1382">
        <f>Raw!H1382/Raw!G1382</f>
        <v>1.0060040026684456</v>
      </c>
      <c r="I1382">
        <f>Raw!H1382/Raw!J1382</f>
        <v>1.0687455705173636</v>
      </c>
      <c r="J1382">
        <f>Raw!I1382/Raw!G1382</f>
        <v>1.0533689126084056</v>
      </c>
    </row>
    <row r="1383" spans="1:10" x14ac:dyDescent="0.2">
      <c r="A1383" t="b">
        <f>AND(Raw!E1383&gt;0,Raw!E1383&lt;100)</f>
        <v>1</v>
      </c>
      <c r="B1383" t="b">
        <f>Raw!D1383&gt;0</f>
        <v>1</v>
      </c>
      <c r="C1383" t="b">
        <f>AND(Raw!G1383&gt;Raw!D1383,Raw!G1383&lt;80*Raw!D1383)</f>
        <v>1</v>
      </c>
      <c r="D1383" t="b">
        <f>Raw!K1383*Raw!F1383&gt;10000000</f>
        <v>0</v>
      </c>
      <c r="E1383">
        <f>Raw!M1383/Raw!L1383</f>
        <v>1.0077642092567465</v>
      </c>
      <c r="F1383">
        <f>Raw!G1383/Raw!F1383</f>
        <v>1.0323668240053945</v>
      </c>
      <c r="H1383">
        <f>Raw!H1383/Raw!G1383</f>
        <v>0.97909862834748529</v>
      </c>
      <c r="I1383">
        <f>Raw!H1383/Raw!J1383</f>
        <v>1.0094276094276096</v>
      </c>
      <c r="J1383">
        <f>Raw!I1383/Raw!G1383</f>
        <v>1.0091443500979751</v>
      </c>
    </row>
    <row r="1384" spans="1:10" x14ac:dyDescent="0.2">
      <c r="A1384" t="b">
        <f>AND(Raw!E1384&gt;0,Raw!E1384&lt;100)</f>
        <v>1</v>
      </c>
      <c r="B1384" t="b">
        <f>Raw!D1384&gt;0</f>
        <v>1</v>
      </c>
      <c r="C1384" t="b">
        <f>AND(Raw!G1384&gt;Raw!D1384,Raw!G1384&lt;80*Raw!D1384)</f>
        <v>1</v>
      </c>
      <c r="D1384" t="b">
        <f>Raw!K1384*Raw!F1384&gt;10000000</f>
        <v>0</v>
      </c>
      <c r="E1384">
        <f>Raw!M1384/Raw!L1384</f>
        <v>1.0077642092567465</v>
      </c>
      <c r="F1384">
        <f>Raw!G1384/Raw!F1384</f>
        <v>1.0498721227621484</v>
      </c>
      <c r="H1384">
        <f>Raw!H1384/Raw!G1384</f>
        <v>0.97442143727161989</v>
      </c>
      <c r="I1384">
        <f>Raw!H1384/Raw!J1384</f>
        <v>1.0197578075207139</v>
      </c>
      <c r="J1384">
        <f>Raw!I1384/Raw!G1384</f>
        <v>1.0450669914738124</v>
      </c>
    </row>
    <row r="1385" spans="1:10" x14ac:dyDescent="0.2">
      <c r="A1385" t="b">
        <f>AND(Raw!E1385&gt;0,Raw!E1385&lt;100)</f>
        <v>1</v>
      </c>
      <c r="B1385" t="b">
        <f>Raw!D1385&gt;0</f>
        <v>1</v>
      </c>
      <c r="C1385" t="b">
        <f>AND(Raw!G1385&gt;Raw!D1385,Raw!G1385&lt;80*Raw!D1385)</f>
        <v>1</v>
      </c>
      <c r="D1385" t="b">
        <f>Raw!K1385*Raw!F1385&gt;10000000</f>
        <v>0</v>
      </c>
      <c r="E1385">
        <f>Raw!M1385/Raw!L1385</f>
        <v>1.0077642092567465</v>
      </c>
      <c r="F1385">
        <f>Raw!G1385/Raw!F1385</f>
        <v>1.0494791666666667</v>
      </c>
      <c r="H1385">
        <f>Raw!H1385/Raw!G1385</f>
        <v>1.0461538461538462</v>
      </c>
      <c r="I1385">
        <f>Raw!H1385/Raw!J1385</f>
        <v>1.084920226453937</v>
      </c>
      <c r="J1385">
        <f>Raw!I1385/Raw!G1385</f>
        <v>1.0540942928039703</v>
      </c>
    </row>
    <row r="1386" spans="1:10" x14ac:dyDescent="0.2">
      <c r="A1386" t="b">
        <f>AND(Raw!E1386&gt;0,Raw!E1386&lt;100)</f>
        <v>0</v>
      </c>
      <c r="B1386" t="b">
        <f>Raw!D1386&gt;0</f>
        <v>0</v>
      </c>
      <c r="C1386" t="b">
        <f>AND(Raw!G1386&gt;Raw!D1386,Raw!G1386&lt;80*Raw!D1386)</f>
        <v>0</v>
      </c>
      <c r="D1386" t="b">
        <f>Raw!K1386*Raw!F1386&gt;10000000</f>
        <v>0</v>
      </c>
      <c r="E1386">
        <f>Raw!M1386/Raw!L1386</f>
        <v>1.0077642092567465</v>
      </c>
      <c r="F1386">
        <f>Raw!G1386/Raw!F1386</f>
        <v>0.92879256965944279</v>
      </c>
      <c r="H1386">
        <f>Raw!H1386/Raw!G1386</f>
        <v>0.97399999999999998</v>
      </c>
      <c r="I1386">
        <f>Raw!H1386/Raw!J1386</f>
        <v>1.0288732394366198</v>
      </c>
      <c r="J1386">
        <f>Raw!I1386/Raw!G1386</f>
        <v>1.024</v>
      </c>
    </row>
    <row r="1387" spans="1:10" x14ac:dyDescent="0.2">
      <c r="A1387" t="b">
        <f>AND(Raw!E1387&gt;0,Raw!E1387&lt;100)</f>
        <v>0</v>
      </c>
      <c r="B1387" t="b">
        <f>Raw!D1387&gt;0</f>
        <v>1</v>
      </c>
      <c r="C1387" t="b">
        <f>AND(Raw!G1387&gt;Raw!D1387,Raw!G1387&lt;80*Raw!D1387)</f>
        <v>1</v>
      </c>
      <c r="D1387" t="b">
        <f>Raw!K1387*Raw!F1387&gt;10000000</f>
        <v>0</v>
      </c>
      <c r="E1387">
        <f>Raw!M1387/Raw!L1387</f>
        <v>1.0077642092567465</v>
      </c>
      <c r="F1387">
        <f>Raw!G1387/Raw!F1387</f>
        <v>0.98399390243902451</v>
      </c>
      <c r="H1387">
        <f>Raw!H1387/Raw!G1387</f>
        <v>0.99651432997676226</v>
      </c>
      <c r="I1387">
        <f>Raw!H1387/Raw!J1387</f>
        <v>1.1057155135367427</v>
      </c>
      <c r="J1387">
        <f>Raw!I1387/Raw!G1387</f>
        <v>1.0426026336173508</v>
      </c>
    </row>
    <row r="1388" spans="1:10" x14ac:dyDescent="0.2">
      <c r="A1388" t="b">
        <f>AND(Raw!E1388&gt;0,Raw!E1388&lt;100)</f>
        <v>0</v>
      </c>
      <c r="B1388" t="b">
        <f>Raw!D1388&gt;0</f>
        <v>1</v>
      </c>
      <c r="C1388" t="b">
        <f>AND(Raw!G1388&gt;Raw!D1388,Raw!G1388&lt;80*Raw!D1388)</f>
        <v>1</v>
      </c>
      <c r="D1388" t="b">
        <f>Raw!K1388*Raw!F1388&gt;10000000</f>
        <v>0</v>
      </c>
      <c r="E1388">
        <f>Raw!M1388/Raw!L1388</f>
        <v>1.0077642092567465</v>
      </c>
      <c r="F1388">
        <f>Raw!G1388/Raw!F1388</f>
        <v>1.0070000000000001</v>
      </c>
      <c r="H1388">
        <f>Raw!H1388/Raw!G1388</f>
        <v>1.0188679245283019</v>
      </c>
      <c r="I1388">
        <f>Raw!H1388/Raw!J1388</f>
        <v>1.0215731828742118</v>
      </c>
      <c r="J1388">
        <f>Raw!I1388/Raw!G1388</f>
        <v>1.0278053624627608</v>
      </c>
    </row>
    <row r="1389" spans="1:10" x14ac:dyDescent="0.2">
      <c r="A1389" t="b">
        <f>AND(Raw!E1389&gt;0,Raw!E1389&lt;100)</f>
        <v>0</v>
      </c>
      <c r="B1389" t="b">
        <f>Raw!D1389&gt;0</f>
        <v>1</v>
      </c>
      <c r="C1389" t="b">
        <f>AND(Raw!G1389&gt;Raw!D1389,Raw!G1389&lt;80*Raw!D1389)</f>
        <v>1</v>
      </c>
      <c r="D1389" t="b">
        <f>Raw!K1389*Raw!F1389&gt;10000000</f>
        <v>0</v>
      </c>
      <c r="E1389">
        <f>Raw!M1389/Raw!L1389</f>
        <v>1.0077642092567465</v>
      </c>
      <c r="F1389">
        <f>Raw!G1389/Raw!F1389</f>
        <v>1.0089243776420855</v>
      </c>
      <c r="H1389">
        <f>Raw!H1389/Raw!G1389</f>
        <v>1.0097765363128492</v>
      </c>
      <c r="I1389">
        <f>Raw!H1389/Raw!J1389</f>
        <v>1.0097765363128492</v>
      </c>
      <c r="J1389">
        <f>Raw!I1389/Raw!G1389</f>
        <v>1.0712290502793296</v>
      </c>
    </row>
    <row r="1390" spans="1:10" x14ac:dyDescent="0.2">
      <c r="A1390" t="b">
        <f>AND(Raw!E1390&gt;0,Raw!E1390&lt;100)</f>
        <v>0</v>
      </c>
      <c r="B1390" t="b">
        <f>Raw!D1390&gt;0</f>
        <v>1</v>
      </c>
      <c r="C1390" t="b">
        <f>AND(Raw!G1390&gt;Raw!D1390,Raw!G1390&lt;80*Raw!D1390)</f>
        <v>1</v>
      </c>
      <c r="D1390" t="b">
        <f>Raw!K1390*Raw!F1390&gt;10000000</f>
        <v>1</v>
      </c>
      <c r="E1390">
        <f>Raw!M1390/Raw!L1390</f>
        <v>1.0077642092567465</v>
      </c>
      <c r="F1390">
        <f>Raw!G1390/Raw!F1390</f>
        <v>0.96955997588908982</v>
      </c>
      <c r="H1390">
        <f>Raw!H1390/Raw!G1390</f>
        <v>1.0957413739508859</v>
      </c>
      <c r="I1390">
        <f>Raw!H1390/Raw!J1390</f>
        <v>1.1244019138755981</v>
      </c>
      <c r="J1390">
        <f>Raw!I1390/Raw!G1390</f>
        <v>1.1112838047870686</v>
      </c>
    </row>
    <row r="1391" spans="1:10" x14ac:dyDescent="0.2">
      <c r="A1391" t="b">
        <f>AND(Raw!E1391&gt;0,Raw!E1391&lt;100)</f>
        <v>1</v>
      </c>
      <c r="B1391" t="b">
        <f>Raw!D1391&gt;0</f>
        <v>1</v>
      </c>
      <c r="C1391" t="b">
        <f>AND(Raw!G1391&gt;Raw!D1391,Raw!G1391&lt;80*Raw!D1391)</f>
        <v>1</v>
      </c>
      <c r="D1391" t="b">
        <f>Raw!K1391*Raw!F1391&gt;10000000</f>
        <v>0</v>
      </c>
      <c r="E1391">
        <f>Raw!M1391/Raw!L1391</f>
        <v>1.0077642092567465</v>
      </c>
      <c r="F1391">
        <f>Raw!G1391/Raw!F1391</f>
        <v>1.0553016453382085</v>
      </c>
      <c r="H1391">
        <f>Raw!H1391/Raw!G1391</f>
        <v>0.9787786920744912</v>
      </c>
      <c r="I1391">
        <f>Raw!H1391/Raw!J1391</f>
        <v>1.0157303370786517</v>
      </c>
      <c r="J1391">
        <f>Raw!I1391/Raw!G1391</f>
        <v>1.0051970550021654</v>
      </c>
    </row>
    <row r="1392" spans="1:10" x14ac:dyDescent="0.2">
      <c r="A1392" t="b">
        <f>AND(Raw!E1392&gt;0,Raw!E1392&lt;100)</f>
        <v>0</v>
      </c>
      <c r="B1392" t="b">
        <f>Raw!D1392&gt;0</f>
        <v>1</v>
      </c>
      <c r="C1392" t="b">
        <f>AND(Raw!G1392&gt;Raw!D1392,Raw!G1392&lt;80*Raw!D1392)</f>
        <v>1</v>
      </c>
      <c r="D1392" t="b">
        <f>Raw!K1392*Raw!F1392&gt;10000000</f>
        <v>1</v>
      </c>
      <c r="E1392">
        <f>Raw!M1392/Raw!L1392</f>
        <v>1.0077642092567465</v>
      </c>
      <c r="F1392">
        <f>Raw!G1392/Raw!F1392</f>
        <v>0.98989260897030951</v>
      </c>
      <c r="H1392">
        <f>Raw!H1392/Raw!G1392</f>
        <v>1.0245692405871092</v>
      </c>
      <c r="I1392">
        <f>Raw!H1392/Raw!J1392</f>
        <v>1.0324758842443729</v>
      </c>
      <c r="J1392">
        <f>Raw!I1392/Raw!G1392</f>
        <v>1.0414805360561583</v>
      </c>
    </row>
    <row r="1393" spans="1:10" x14ac:dyDescent="0.2">
      <c r="A1393" t="b">
        <f>AND(Raw!E1393&gt;0,Raw!E1393&lt;100)</f>
        <v>1</v>
      </c>
      <c r="B1393" t="b">
        <f>Raw!D1393&gt;0</f>
        <v>1</v>
      </c>
      <c r="C1393" t="b">
        <f>AND(Raw!G1393&gt;Raw!D1393,Raw!G1393&lt;80*Raw!D1393)</f>
        <v>0</v>
      </c>
      <c r="D1393" t="b">
        <f>Raw!K1393*Raw!F1393&gt;10000000</f>
        <v>1</v>
      </c>
      <c r="E1393">
        <f>Raw!M1393/Raw!L1393</f>
        <v>1.0077642092567465</v>
      </c>
      <c r="F1393">
        <f>Raw!G1393/Raw!F1393</f>
        <v>0.99090133636622124</v>
      </c>
      <c r="H1393">
        <f>Raw!H1393/Raw!G1393</f>
        <v>1.0573888091822095</v>
      </c>
      <c r="I1393">
        <f>Raw!H1393/Raw!J1393</f>
        <v>1.0573888091822095</v>
      </c>
      <c r="J1393">
        <f>Raw!I1393/Raw!G1393</f>
        <v>1.0657101865136298</v>
      </c>
    </row>
    <row r="1394" spans="1:10" x14ac:dyDescent="0.2">
      <c r="A1394" t="b">
        <f>AND(Raw!E1394&gt;0,Raw!E1394&lt;100)</f>
        <v>0</v>
      </c>
      <c r="B1394" t="b">
        <f>Raw!D1394&gt;0</f>
        <v>1</v>
      </c>
      <c r="C1394" t="b">
        <f>AND(Raw!G1394&gt;Raw!D1394,Raw!G1394&lt;80*Raw!D1394)</f>
        <v>0</v>
      </c>
      <c r="D1394" t="b">
        <f>Raw!K1394*Raw!F1394&gt;10000000</f>
        <v>1</v>
      </c>
      <c r="E1394">
        <f>Raw!M1394/Raw!L1394</f>
        <v>1.0077642092567465</v>
      </c>
      <c r="F1394">
        <f>Raw!G1394/Raw!F1394</f>
        <v>0.95876985468063536</v>
      </c>
      <c r="H1394">
        <f>Raw!H1394/Raw!G1394</f>
        <v>0.91681353542474442</v>
      </c>
      <c r="I1394">
        <f>Raw!H1394/Raw!J1394</f>
        <v>1.014430577223089</v>
      </c>
      <c r="J1394">
        <f>Raw!I1394/Raw!G1394</f>
        <v>1.0236164962989072</v>
      </c>
    </row>
    <row r="1395" spans="1:10" x14ac:dyDescent="0.2">
      <c r="A1395" t="b">
        <f>AND(Raw!E1395&gt;0,Raw!E1395&lt;100)</f>
        <v>0</v>
      </c>
      <c r="B1395" t="b">
        <f>Raw!D1395&gt;0</f>
        <v>1</v>
      </c>
      <c r="C1395" t="b">
        <f>AND(Raw!G1395&gt;Raw!D1395,Raw!G1395&lt;80*Raw!D1395)</f>
        <v>1</v>
      </c>
      <c r="D1395" t="b">
        <f>Raw!K1395*Raw!F1395&gt;10000000</f>
        <v>1</v>
      </c>
      <c r="E1395">
        <f>Raw!M1395/Raw!L1395</f>
        <v>1.0077642092567465</v>
      </c>
      <c r="F1395">
        <f>Raw!G1395/Raw!F1395</f>
        <v>0.98782771535580538</v>
      </c>
      <c r="H1395">
        <f>Raw!H1395/Raw!G1395</f>
        <v>1.0322274881516587</v>
      </c>
      <c r="I1395">
        <f>Raw!H1395/Raw!J1395</f>
        <v>1.0341880341880343</v>
      </c>
      <c r="J1395">
        <f>Raw!I1395/Raw!G1395</f>
        <v>1.0511848341232226</v>
      </c>
    </row>
    <row r="1396" spans="1:10" x14ac:dyDescent="0.2">
      <c r="A1396" t="b">
        <f>AND(Raw!E1396&gt;0,Raw!E1396&lt;100)</f>
        <v>0</v>
      </c>
      <c r="B1396" t="b">
        <f>Raw!D1396&gt;0</f>
        <v>1</v>
      </c>
      <c r="C1396" t="b">
        <f>AND(Raw!G1396&gt;Raw!D1396,Raw!G1396&lt;80*Raw!D1396)</f>
        <v>1</v>
      </c>
      <c r="D1396" t="b">
        <f>Raw!K1396*Raw!F1396&gt;10000000</f>
        <v>0</v>
      </c>
      <c r="E1396">
        <f>Raw!M1396/Raw!L1396</f>
        <v>1.0077642092567465</v>
      </c>
      <c r="F1396">
        <f>Raw!G1396/Raw!F1396</f>
        <v>1.0068321566841267</v>
      </c>
      <c r="H1396">
        <f>Raw!H1396/Raw!G1396</f>
        <v>1.0178692603483375</v>
      </c>
      <c r="I1396">
        <f>Raw!H1396/Raw!J1396</f>
        <v>1.0187910346388951</v>
      </c>
      <c r="J1396">
        <f>Raw!I1396/Raw!G1396</f>
        <v>1.0291789187966522</v>
      </c>
    </row>
    <row r="1397" spans="1:10" x14ac:dyDescent="0.2">
      <c r="A1397" t="b">
        <f>AND(Raw!E1397&gt;0,Raw!E1397&lt;100)</f>
        <v>1</v>
      </c>
      <c r="B1397" t="b">
        <f>Raw!D1397&gt;0</f>
        <v>1</v>
      </c>
      <c r="C1397" t="b">
        <f>AND(Raw!G1397&gt;Raw!D1397,Raw!G1397&lt;80*Raw!D1397)</f>
        <v>1</v>
      </c>
      <c r="D1397" t="b">
        <f>Raw!K1397*Raw!F1397&gt;10000000</f>
        <v>0</v>
      </c>
      <c r="E1397">
        <f>Raw!M1397/Raw!L1397</f>
        <v>1.0077642092567465</v>
      </c>
      <c r="F1397">
        <f>Raw!G1397/Raw!F1397</f>
        <v>1.0098176718092566</v>
      </c>
      <c r="H1397">
        <f>Raw!H1397/Raw!G1397</f>
        <v>1.01</v>
      </c>
      <c r="I1397">
        <f>Raw!H1397/Raw!J1397</f>
        <v>1.0388571428571429</v>
      </c>
      <c r="J1397">
        <f>Raw!I1397/Raw!G1397</f>
        <v>1.016388888888889</v>
      </c>
    </row>
    <row r="1398" spans="1:10" x14ac:dyDescent="0.2">
      <c r="A1398" t="b">
        <f>AND(Raw!E1398&gt;0,Raw!E1398&lt;100)</f>
        <v>0</v>
      </c>
      <c r="B1398" t="b">
        <f>Raw!D1398&gt;0</f>
        <v>1</v>
      </c>
      <c r="C1398" t="b">
        <f>AND(Raw!G1398&gt;Raw!D1398,Raw!G1398&lt;80*Raw!D1398)</f>
        <v>1</v>
      </c>
      <c r="D1398" t="b">
        <f>Raw!K1398*Raw!F1398&gt;10000000</f>
        <v>0</v>
      </c>
      <c r="E1398">
        <f>Raw!M1398/Raw!L1398</f>
        <v>1.0077642092567465</v>
      </c>
      <c r="F1398">
        <f>Raw!G1398/Raw!F1398</f>
        <v>1.0074404761904763</v>
      </c>
      <c r="H1398">
        <f>Raw!H1398/Raw!G1398</f>
        <v>1.0667651403249629</v>
      </c>
      <c r="I1398">
        <f>Raw!H1398/Raw!J1398</f>
        <v>1.0667651403249629</v>
      </c>
      <c r="J1398">
        <f>Raw!I1398/Raw!G1398</f>
        <v>1.0812407680945346</v>
      </c>
    </row>
    <row r="1399" spans="1:10" x14ac:dyDescent="0.2">
      <c r="A1399" t="b">
        <f>AND(Raw!E1399&gt;0,Raw!E1399&lt;100)</f>
        <v>1</v>
      </c>
      <c r="B1399" t="b">
        <f>Raw!D1399&gt;0</f>
        <v>1</v>
      </c>
      <c r="C1399" t="b">
        <f>AND(Raw!G1399&gt;Raw!D1399,Raw!G1399&lt;80*Raw!D1399)</f>
        <v>1</v>
      </c>
      <c r="D1399" t="b">
        <f>Raw!K1399*Raw!F1399&gt;10000000</f>
        <v>1</v>
      </c>
      <c r="E1399">
        <f>Raw!M1399/Raw!L1399</f>
        <v>1.0077642092567465</v>
      </c>
      <c r="F1399">
        <f>Raw!G1399/Raw!F1399</f>
        <v>0.9523346303501945</v>
      </c>
      <c r="H1399">
        <f>Raw!H1399/Raw!G1399</f>
        <v>1.0665799981428175</v>
      </c>
      <c r="I1399">
        <f>Raw!H1399/Raw!J1399</f>
        <v>1.0794098299032047</v>
      </c>
      <c r="J1399">
        <f>Raw!I1399/Raw!G1399</f>
        <v>1.0826446280991735</v>
      </c>
    </row>
    <row r="1400" spans="1:10" x14ac:dyDescent="0.2">
      <c r="A1400" t="b">
        <f>AND(Raw!E1400&gt;0,Raw!E1400&lt;100)</f>
        <v>0</v>
      </c>
      <c r="B1400" t="b">
        <f>Raw!D1400&gt;0</f>
        <v>1</v>
      </c>
      <c r="C1400" t="b">
        <f>AND(Raw!G1400&gt;Raw!D1400,Raw!G1400&lt;80*Raw!D1400)</f>
        <v>1</v>
      </c>
      <c r="D1400" t="b">
        <f>Raw!K1400*Raw!F1400&gt;10000000</f>
        <v>0</v>
      </c>
      <c r="E1400">
        <f>Raw!M1400/Raw!L1400</f>
        <v>1.0077642092567465</v>
      </c>
      <c r="F1400">
        <f>Raw!G1400/Raw!F1400</f>
        <v>1.0257558790593506</v>
      </c>
      <c r="H1400">
        <f>Raw!H1400/Raw!G1400</f>
        <v>0.99454148471615711</v>
      </c>
      <c r="I1400">
        <f>Raw!H1400/Raw!J1400</f>
        <v>1.0495391705069124</v>
      </c>
      <c r="J1400">
        <f>Raw!I1400/Raw!G1400</f>
        <v>1.0589519650655022</v>
      </c>
    </row>
    <row r="1401" spans="1:10" x14ac:dyDescent="0.2">
      <c r="A1401" t="b">
        <f>AND(Raw!E1401&gt;0,Raw!E1401&lt;100)</f>
        <v>1</v>
      </c>
      <c r="B1401" t="b">
        <f>Raw!D1401&gt;0</f>
        <v>1</v>
      </c>
      <c r="C1401" t="b">
        <f>AND(Raw!G1401&gt;Raw!D1401,Raw!G1401&lt;80*Raw!D1401)</f>
        <v>1</v>
      </c>
      <c r="D1401" t="b">
        <f>Raw!K1401*Raw!F1401&gt;10000000</f>
        <v>1</v>
      </c>
      <c r="E1401">
        <f>Raw!M1401/Raw!L1401</f>
        <v>0.98459715639810441</v>
      </c>
      <c r="F1401">
        <f>Raw!G1401/Raw!F1401</f>
        <v>1.0300538125698042</v>
      </c>
      <c r="H1401">
        <f>Raw!H1401/Raw!G1401</f>
        <v>0.98028585510103494</v>
      </c>
      <c r="I1401">
        <f>Raw!H1401/Raw!J1401</f>
        <v>1.0435466946484786</v>
      </c>
      <c r="J1401">
        <f>Raw!I1401/Raw!G1401</f>
        <v>1.0230655495317891</v>
      </c>
    </row>
    <row r="1402" spans="1:10" x14ac:dyDescent="0.2">
      <c r="A1402" t="b">
        <f>AND(Raw!E1402&gt;0,Raw!E1402&lt;100)</f>
        <v>1</v>
      </c>
      <c r="B1402" t="b">
        <f>Raw!D1402&gt;0</f>
        <v>1</v>
      </c>
      <c r="C1402" t="b">
        <f>AND(Raw!G1402&gt;Raw!D1402,Raw!G1402&lt;80*Raw!D1402)</f>
        <v>1</v>
      </c>
      <c r="D1402" t="b">
        <f>Raw!K1402*Raw!F1402&gt;10000000</f>
        <v>1</v>
      </c>
      <c r="E1402">
        <f>Raw!M1402/Raw!L1402</f>
        <v>0.98459715639810441</v>
      </c>
      <c r="F1402">
        <f>Raw!G1402/Raw!F1402</f>
        <v>1.0093167701863353</v>
      </c>
      <c r="H1402">
        <f>Raw!H1402/Raw!G1402</f>
        <v>0.98115384615384627</v>
      </c>
      <c r="I1402">
        <f>Raw!H1402/Raw!J1402</f>
        <v>1.0102970297029703</v>
      </c>
      <c r="J1402">
        <f>Raw!I1402/Raw!G1402</f>
        <v>1</v>
      </c>
    </row>
    <row r="1403" spans="1:10" x14ac:dyDescent="0.2">
      <c r="A1403" t="b">
        <f>AND(Raw!E1403&gt;0,Raw!E1403&lt;100)</f>
        <v>1</v>
      </c>
      <c r="B1403" t="b">
        <f>Raw!D1403&gt;0</f>
        <v>1</v>
      </c>
      <c r="C1403" t="b">
        <f>AND(Raw!G1403&gt;Raw!D1403,Raw!G1403&lt;80*Raw!D1403)</f>
        <v>0</v>
      </c>
      <c r="D1403" t="b">
        <f>Raw!K1403*Raw!F1403&gt;10000000</f>
        <v>1</v>
      </c>
      <c r="E1403">
        <f>Raw!M1403/Raw!L1403</f>
        <v>0.98459715639810441</v>
      </c>
      <c r="F1403">
        <f>Raw!G1403/Raw!F1403</f>
        <v>1.0134684624616617</v>
      </c>
      <c r="H1403">
        <f>Raw!H1403/Raw!G1403</f>
        <v>1.0020394736842106</v>
      </c>
      <c r="I1403">
        <f>Raw!H1403/Raw!J1403</f>
        <v>1.0179108467553299</v>
      </c>
      <c r="J1403">
        <f>Raw!I1403/Raw!G1403</f>
        <v>1.0129605263157895</v>
      </c>
    </row>
    <row r="1404" spans="1:10" x14ac:dyDescent="0.2">
      <c r="A1404" t="b">
        <f>AND(Raw!E1404&gt;0,Raw!E1404&lt;100)</f>
        <v>0</v>
      </c>
      <c r="B1404" t="b">
        <f>Raw!D1404&gt;0</f>
        <v>1</v>
      </c>
      <c r="C1404" t="b">
        <f>AND(Raw!G1404&gt;Raw!D1404,Raw!G1404&lt;80*Raw!D1404)</f>
        <v>1</v>
      </c>
      <c r="D1404" t="b">
        <f>Raw!K1404*Raw!F1404&gt;10000000</f>
        <v>1</v>
      </c>
      <c r="E1404">
        <f>Raw!M1404/Raw!L1404</f>
        <v>0.98459715639810441</v>
      </c>
      <c r="F1404">
        <f>Raw!G1404/Raw!F1404</f>
        <v>0.94963759060234942</v>
      </c>
      <c r="H1404">
        <f>Raw!H1404/Raw!G1404</f>
        <v>1.0760626398210291</v>
      </c>
      <c r="I1404">
        <f>Raw!H1404/Raw!J1404</f>
        <v>1.0760626398210291</v>
      </c>
      <c r="J1404">
        <f>Raw!I1404/Raw!G1404</f>
        <v>1.0784313725490198</v>
      </c>
    </row>
    <row r="1405" spans="1:10" x14ac:dyDescent="0.2">
      <c r="A1405" t="b">
        <f>AND(Raw!E1405&gt;0,Raw!E1405&lt;100)</f>
        <v>0</v>
      </c>
      <c r="B1405" t="b">
        <f>Raw!D1405&gt;0</f>
        <v>1</v>
      </c>
      <c r="C1405" t="b">
        <f>AND(Raw!G1405&gt;Raw!D1405,Raw!G1405&lt;80*Raw!D1405)</f>
        <v>1</v>
      </c>
      <c r="D1405" t="b">
        <f>Raw!K1405*Raw!F1405&gt;10000000</f>
        <v>1</v>
      </c>
      <c r="E1405">
        <f>Raw!M1405/Raw!L1405</f>
        <v>0.98459715639810441</v>
      </c>
      <c r="F1405">
        <f>Raw!G1405/Raw!F1405</f>
        <v>0.98378839590443679</v>
      </c>
      <c r="H1405">
        <f>Raw!H1405/Raw!G1405</f>
        <v>1.0050303555941023</v>
      </c>
      <c r="I1405">
        <f>Raw!H1405/Raw!J1405</f>
        <v>1.0274871431104806</v>
      </c>
      <c r="J1405">
        <f>Raw!I1405/Raw!G1405</f>
        <v>1.0456201214223764</v>
      </c>
    </row>
    <row r="1406" spans="1:10" x14ac:dyDescent="0.2">
      <c r="A1406" t="b">
        <f>AND(Raw!E1406&gt;0,Raw!E1406&lt;100)</f>
        <v>0</v>
      </c>
      <c r="B1406" t="b">
        <f>Raw!D1406&gt;0</f>
        <v>1</v>
      </c>
      <c r="C1406" t="b">
        <f>AND(Raw!G1406&gt;Raw!D1406,Raw!G1406&lt;80*Raw!D1406)</f>
        <v>1</v>
      </c>
      <c r="D1406" t="b">
        <f>Raw!K1406*Raw!F1406&gt;10000000</f>
        <v>0</v>
      </c>
      <c r="E1406">
        <f>Raw!M1406/Raw!L1406</f>
        <v>0.98459715639810441</v>
      </c>
      <c r="F1406">
        <f>Raw!G1406/Raw!F1406</f>
        <v>0.98399390243902451</v>
      </c>
      <c r="H1406">
        <f>Raw!H1406/Raw!G1406</f>
        <v>0.99651432997676226</v>
      </c>
      <c r="I1406">
        <f>Raw!H1406/Raw!J1406</f>
        <v>1.1057155135367427</v>
      </c>
      <c r="J1406">
        <f>Raw!I1406/Raw!G1406</f>
        <v>1.0426026336173508</v>
      </c>
    </row>
    <row r="1407" spans="1:10" x14ac:dyDescent="0.2">
      <c r="A1407" t="b">
        <f>AND(Raw!E1407&gt;0,Raw!E1407&lt;100)</f>
        <v>1</v>
      </c>
      <c r="B1407" t="b">
        <f>Raw!D1407&gt;0</f>
        <v>1</v>
      </c>
      <c r="C1407" t="b">
        <f>AND(Raw!G1407&gt;Raw!D1407,Raw!G1407&lt;80*Raw!D1407)</f>
        <v>1</v>
      </c>
      <c r="D1407" t="b">
        <f>Raw!K1407*Raw!F1407&gt;10000000</f>
        <v>1</v>
      </c>
      <c r="E1407">
        <f>Raw!M1407/Raw!L1407</f>
        <v>0.98459715639810441</v>
      </c>
      <c r="F1407">
        <f>Raw!G1407/Raw!F1407</f>
        <v>0.9459680720425705</v>
      </c>
      <c r="H1407">
        <f>Raw!H1407/Raw!G1407</f>
        <v>0.99636520986585897</v>
      </c>
      <c r="I1407">
        <f>Raw!H1407/Raw!J1407</f>
        <v>1.0119539421640151</v>
      </c>
      <c r="J1407">
        <f>Raw!I1407/Raw!G1407</f>
        <v>1.0299437472955431</v>
      </c>
    </row>
    <row r="1408" spans="1:10" x14ac:dyDescent="0.2">
      <c r="A1408" t="b">
        <f>AND(Raw!E1408&gt;0,Raw!E1408&lt;100)</f>
        <v>0</v>
      </c>
      <c r="B1408" t="b">
        <f>Raw!D1408&gt;0</f>
        <v>1</v>
      </c>
      <c r="C1408" t="b">
        <f>AND(Raw!G1408&gt;Raw!D1408,Raw!G1408&lt;80*Raw!D1408)</f>
        <v>1</v>
      </c>
      <c r="D1408" t="b">
        <f>Raw!K1408*Raw!F1408&gt;10000000</f>
        <v>0</v>
      </c>
      <c r="E1408">
        <f>Raw!M1408/Raw!L1408</f>
        <v>0.98459715639810441</v>
      </c>
      <c r="F1408">
        <f>Raw!G1408/Raw!F1408</f>
        <v>0.96296296296296313</v>
      </c>
      <c r="H1408">
        <f>Raw!H1408/Raw!G1408</f>
        <v>1</v>
      </c>
      <c r="I1408">
        <f>Raw!H1408/Raw!J1408</f>
        <v>1.0413436692506459</v>
      </c>
      <c r="J1408">
        <f>Raw!I1408/Raw!G1408</f>
        <v>1.0229528535980148</v>
      </c>
    </row>
    <row r="1409" spans="1:10" x14ac:dyDescent="0.2">
      <c r="A1409" t="b">
        <f>AND(Raw!E1409&gt;0,Raw!E1409&lt;100)</f>
        <v>1</v>
      </c>
      <c r="B1409" t="b">
        <f>Raw!D1409&gt;0</f>
        <v>1</v>
      </c>
      <c r="C1409" t="b">
        <f>AND(Raw!G1409&gt;Raw!D1409,Raw!G1409&lt;80*Raw!D1409)</f>
        <v>1</v>
      </c>
      <c r="D1409" t="b">
        <f>Raw!K1409*Raw!F1409&gt;10000000</f>
        <v>0</v>
      </c>
      <c r="E1409">
        <f>Raw!M1409/Raw!L1409</f>
        <v>0.98459715639810441</v>
      </c>
      <c r="F1409">
        <f>Raw!G1409/Raw!F1409</f>
        <v>1.0457665903890159</v>
      </c>
      <c r="H1409">
        <f>Raw!H1409/Raw!G1409</f>
        <v>1.081587996248828</v>
      </c>
      <c r="I1409">
        <f>Raw!H1409/Raw!J1409</f>
        <v>1.101560012734798</v>
      </c>
      <c r="J1409">
        <f>Raw!I1409/Raw!G1409</f>
        <v>1.1003438574554549</v>
      </c>
    </row>
    <row r="1410" spans="1:10" x14ac:dyDescent="0.2">
      <c r="A1410" t="b">
        <f>AND(Raw!E1410&gt;0,Raw!E1410&lt;100)</f>
        <v>0</v>
      </c>
      <c r="B1410" t="b">
        <f>Raw!D1410&gt;0</f>
        <v>1</v>
      </c>
      <c r="C1410" t="b">
        <f>AND(Raw!G1410&gt;Raw!D1410,Raw!G1410&lt;80*Raw!D1410)</f>
        <v>1</v>
      </c>
      <c r="D1410" t="b">
        <f>Raw!K1410*Raw!F1410&gt;10000000</f>
        <v>0</v>
      </c>
      <c r="E1410">
        <f>Raw!M1410/Raw!L1410</f>
        <v>0.98459715639810441</v>
      </c>
      <c r="F1410">
        <f>Raw!G1410/Raw!F1410</f>
        <v>0.95503685503685487</v>
      </c>
      <c r="H1410">
        <f>Raw!H1410/Raw!G1410</f>
        <v>1.0841265757653717</v>
      </c>
      <c r="I1410">
        <f>Raw!H1410/Raw!J1410</f>
        <v>1.0841265757653717</v>
      </c>
      <c r="J1410">
        <f>Raw!I1410/Raw!G1410</f>
        <v>1.1034216619500901</v>
      </c>
    </row>
    <row r="1411" spans="1:10" x14ac:dyDescent="0.2">
      <c r="A1411" t="b">
        <f>AND(Raw!E1411&gt;0,Raw!E1411&lt;100)</f>
        <v>0</v>
      </c>
      <c r="B1411" t="b">
        <f>Raw!D1411&gt;0</f>
        <v>1</v>
      </c>
      <c r="C1411" t="b">
        <f>AND(Raw!G1411&gt;Raw!D1411,Raw!G1411&lt;80*Raw!D1411)</f>
        <v>0</v>
      </c>
      <c r="D1411" t="b">
        <f>Raw!K1411*Raw!F1411&gt;10000000</f>
        <v>1</v>
      </c>
      <c r="E1411">
        <f>Raw!M1411/Raw!L1411</f>
        <v>0.98459715639810441</v>
      </c>
      <c r="F1411">
        <f>Raw!G1411/Raw!F1411</f>
        <v>0.95440768685109956</v>
      </c>
      <c r="H1411">
        <f>Raw!H1411/Raw!G1411</f>
        <v>0.95695945945945948</v>
      </c>
      <c r="I1411">
        <f>Raw!H1411/Raw!J1411</f>
        <v>1.0056092019312695</v>
      </c>
      <c r="J1411">
        <f>Raw!I1411/Raw!G1411</f>
        <v>1</v>
      </c>
    </row>
    <row r="1412" spans="1:10" x14ac:dyDescent="0.2">
      <c r="A1412" t="b">
        <f>AND(Raw!E1412&gt;0,Raw!E1412&lt;100)</f>
        <v>0</v>
      </c>
      <c r="B1412" t="b">
        <f>Raw!D1412&gt;0</f>
        <v>1</v>
      </c>
      <c r="C1412" t="b">
        <f>AND(Raw!G1412&gt;Raw!D1412,Raw!G1412&lt;80*Raw!D1412)</f>
        <v>1</v>
      </c>
      <c r="D1412" t="b">
        <f>Raw!K1412*Raw!F1412&gt;10000000</f>
        <v>1</v>
      </c>
      <c r="E1412">
        <f>Raw!M1412/Raw!L1412</f>
        <v>0.98459715639810441</v>
      </c>
      <c r="F1412">
        <f>Raw!G1412/Raw!F1412</f>
        <v>1.0036982248520709</v>
      </c>
      <c r="H1412">
        <f>Raw!H1412/Raw!G1412</f>
        <v>1.1107835912552197</v>
      </c>
      <c r="I1412">
        <f>Raw!H1412/Raw!J1412</f>
        <v>1.1118760757314974</v>
      </c>
      <c r="J1412">
        <f>Raw!I1412/Raw!G1412</f>
        <v>1.1282240235814296</v>
      </c>
    </row>
    <row r="1413" spans="1:10" x14ac:dyDescent="0.2">
      <c r="A1413" t="b">
        <f>AND(Raw!E1413&gt;0,Raw!E1413&lt;100)</f>
        <v>0</v>
      </c>
      <c r="B1413" t="b">
        <f>Raw!D1413&gt;0</f>
        <v>1</v>
      </c>
      <c r="C1413" t="b">
        <f>AND(Raw!G1413&gt;Raw!D1413,Raw!G1413&lt;80*Raw!D1413)</f>
        <v>0</v>
      </c>
      <c r="D1413" t="b">
        <f>Raw!K1413*Raw!F1413&gt;10000000</f>
        <v>1</v>
      </c>
      <c r="E1413">
        <f>Raw!M1413/Raw!L1413</f>
        <v>0.98459715639810441</v>
      </c>
      <c r="F1413">
        <f>Raw!G1413/Raw!F1413</f>
        <v>0.99859813084112159</v>
      </c>
      <c r="H1413">
        <f>Raw!H1413/Raw!G1413</f>
        <v>1.072531586335985</v>
      </c>
      <c r="I1413">
        <f>Raw!H1413/Raw!J1413</f>
        <v>1.0755513843266074</v>
      </c>
      <c r="J1413">
        <f>Raw!I1413/Raw!G1413</f>
        <v>1.0921853065044453</v>
      </c>
    </row>
    <row r="1414" spans="1:10" x14ac:dyDescent="0.2">
      <c r="A1414" t="b">
        <f>AND(Raw!E1414&gt;0,Raw!E1414&lt;100)</f>
        <v>0</v>
      </c>
      <c r="B1414" t="b">
        <f>Raw!D1414&gt;0</f>
        <v>1</v>
      </c>
      <c r="C1414" t="b">
        <f>AND(Raw!G1414&gt;Raw!D1414,Raw!G1414&lt;80*Raw!D1414)</f>
        <v>1</v>
      </c>
      <c r="D1414" t="b">
        <f>Raw!K1414*Raw!F1414&gt;10000000</f>
        <v>1</v>
      </c>
      <c r="E1414">
        <f>Raw!M1414/Raw!L1414</f>
        <v>0.98459715639810441</v>
      </c>
      <c r="F1414">
        <f>Raw!G1414/Raw!F1414</f>
        <v>0.98233872467001304</v>
      </c>
      <c r="H1414">
        <f>Raw!H1414/Raw!G1414</f>
        <v>0.92373202119606357</v>
      </c>
      <c r="I1414">
        <f>Raw!H1414/Raw!J1414</f>
        <v>1.0082627556290025</v>
      </c>
      <c r="J1414">
        <f>Raw!I1414/Raw!G1414</f>
        <v>1.0109765329295988</v>
      </c>
    </row>
    <row r="1415" spans="1:10" x14ac:dyDescent="0.2">
      <c r="A1415" t="b">
        <f>AND(Raw!E1415&gt;0,Raw!E1415&lt;100)</f>
        <v>0</v>
      </c>
      <c r="B1415" t="b">
        <f>Raw!D1415&gt;0</f>
        <v>1</v>
      </c>
      <c r="C1415" t="b">
        <f>AND(Raw!G1415&gt;Raw!D1415,Raw!G1415&lt;80*Raw!D1415)</f>
        <v>0</v>
      </c>
      <c r="D1415" t="b">
        <f>Raw!K1415*Raw!F1415&gt;10000000</f>
        <v>1</v>
      </c>
      <c r="E1415">
        <f>Raw!M1415/Raw!L1415</f>
        <v>0.98459715639810441</v>
      </c>
      <c r="F1415">
        <f>Raw!G1415/Raw!F1415</f>
        <v>0.94342619357707824</v>
      </c>
      <c r="H1415">
        <f>Raw!H1415/Raw!G1415</f>
        <v>0.99329966329966324</v>
      </c>
      <c r="I1415">
        <f>Raw!H1415/Raw!J1415</f>
        <v>1.0374890100228591</v>
      </c>
      <c r="J1415">
        <f>Raw!I1415/Raw!G1415</f>
        <v>1.0186868686868686</v>
      </c>
    </row>
    <row r="1416" spans="1:10" x14ac:dyDescent="0.2">
      <c r="A1416" t="b">
        <f>AND(Raw!E1416&gt;0,Raw!E1416&lt;100)</f>
        <v>0</v>
      </c>
      <c r="B1416" t="b">
        <f>Raw!D1416&gt;0</f>
        <v>1</v>
      </c>
      <c r="C1416" t="b">
        <f>AND(Raw!G1416&gt;Raw!D1416,Raw!G1416&lt;80*Raw!D1416)</f>
        <v>1</v>
      </c>
      <c r="D1416" t="b">
        <f>Raw!K1416*Raw!F1416&gt;10000000</f>
        <v>0</v>
      </c>
      <c r="E1416">
        <f>Raw!M1416/Raw!L1416</f>
        <v>0.98459715639810441</v>
      </c>
      <c r="F1416">
        <f>Raw!G1416/Raw!F1416</f>
        <v>0.97682709447415317</v>
      </c>
      <c r="H1416">
        <f>Raw!H1416/Raw!G1416</f>
        <v>1.0010948905109489</v>
      </c>
      <c r="I1416">
        <f>Raw!H1416/Raw!J1416</f>
        <v>1.0010948905109489</v>
      </c>
      <c r="J1416">
        <f>Raw!I1416/Raw!G1416</f>
        <v>1.0273722627737227</v>
      </c>
    </row>
    <row r="1417" spans="1:10" x14ac:dyDescent="0.2">
      <c r="A1417" t="b">
        <f>AND(Raw!E1417&gt;0,Raw!E1417&lt;100)</f>
        <v>0</v>
      </c>
      <c r="B1417" t="b">
        <f>Raw!D1417&gt;0</f>
        <v>1</v>
      </c>
      <c r="C1417" t="b">
        <f>AND(Raw!G1417&gt;Raw!D1417,Raw!G1417&lt;80*Raw!D1417)</f>
        <v>0</v>
      </c>
      <c r="D1417" t="b">
        <f>Raw!K1417*Raw!F1417&gt;10000000</f>
        <v>1</v>
      </c>
      <c r="E1417">
        <f>Raw!M1417/Raw!L1417</f>
        <v>0.98459715639810441</v>
      </c>
      <c r="F1417">
        <f>Raw!G1417/Raw!F1417</f>
        <v>0.99435615624535878</v>
      </c>
      <c r="H1417">
        <f>Raw!H1417/Raw!G1417</f>
        <v>1.0095593726661687</v>
      </c>
      <c r="I1417">
        <f>Raw!H1417/Raw!J1417</f>
        <v>1.0209969788519637</v>
      </c>
      <c r="J1417">
        <f>Raw!I1417/Raw!G1417</f>
        <v>1.0138909634055264</v>
      </c>
    </row>
    <row r="1418" spans="1:10" x14ac:dyDescent="0.2">
      <c r="A1418" t="b">
        <f>AND(Raw!E1418&gt;0,Raw!E1418&lt;100)</f>
        <v>0</v>
      </c>
      <c r="B1418" t="b">
        <f>Raw!D1418&gt;0</f>
        <v>1</v>
      </c>
      <c r="C1418" t="b">
        <f>AND(Raw!G1418&gt;Raw!D1418,Raw!G1418&lt;80*Raw!D1418)</f>
        <v>1</v>
      </c>
      <c r="D1418" t="b">
        <f>Raw!K1418*Raw!F1418&gt;10000000</f>
        <v>0</v>
      </c>
      <c r="E1418">
        <f>Raw!M1418/Raw!L1418</f>
        <v>0.98459715639810441</v>
      </c>
      <c r="F1418">
        <f>Raw!G1418/Raw!F1418</f>
        <v>0.9676375404530746</v>
      </c>
      <c r="H1418">
        <f>Raw!H1418/Raw!G1418</f>
        <v>1.0250836120401337</v>
      </c>
      <c r="I1418">
        <f>Raw!H1418/Raw!J1418</f>
        <v>1.0389830508474576</v>
      </c>
      <c r="J1418">
        <f>Raw!I1418/Raw!G1418</f>
        <v>1.0434782608695652</v>
      </c>
    </row>
    <row r="1419" spans="1:10" x14ac:dyDescent="0.2">
      <c r="A1419" t="b">
        <f>AND(Raw!E1419&gt;0,Raw!E1419&lt;100)</f>
        <v>1</v>
      </c>
      <c r="B1419" t="b">
        <f>Raw!D1419&gt;0</f>
        <v>1</v>
      </c>
      <c r="C1419" t="b">
        <f>AND(Raw!G1419&gt;Raw!D1419,Raw!G1419&lt;80*Raw!D1419)</f>
        <v>1</v>
      </c>
      <c r="D1419" t="b">
        <f>Raw!K1419*Raw!F1419&gt;10000000</f>
        <v>0</v>
      </c>
      <c r="E1419">
        <f>Raw!M1419/Raw!L1419</f>
        <v>0.98459715639810441</v>
      </c>
      <c r="F1419">
        <f>Raw!G1419/Raw!F1419</f>
        <v>1.0708764765932626</v>
      </c>
      <c r="H1419">
        <f>Raw!H1419/Raw!G1419</f>
        <v>0.93517635843660618</v>
      </c>
      <c r="I1419">
        <f>Raw!H1419/Raw!J1419</f>
        <v>1.0220270873641912</v>
      </c>
      <c r="J1419">
        <f>Raw!I1419/Raw!G1419</f>
        <v>1</v>
      </c>
    </row>
    <row r="1420" spans="1:10" x14ac:dyDescent="0.2">
      <c r="A1420" t="b">
        <f>AND(Raw!E1420&gt;0,Raw!E1420&lt;100)</f>
        <v>1</v>
      </c>
      <c r="B1420" t="b">
        <f>Raw!D1420&gt;0</f>
        <v>1</v>
      </c>
      <c r="C1420" t="b">
        <f>AND(Raw!G1420&gt;Raw!D1420,Raw!G1420&lt;80*Raw!D1420)</f>
        <v>1</v>
      </c>
      <c r="D1420" t="b">
        <f>Raw!K1420*Raw!F1420&gt;10000000</f>
        <v>1</v>
      </c>
      <c r="E1420">
        <f>Raw!M1420/Raw!L1420</f>
        <v>0.98459715639810441</v>
      </c>
      <c r="F1420">
        <f>Raw!G1420/Raw!F1420</f>
        <v>0.99390243902439024</v>
      </c>
      <c r="H1420">
        <f>Raw!H1420/Raw!G1420</f>
        <v>0.9761174408413672</v>
      </c>
      <c r="I1420">
        <f>Raw!H1420/Raw!J1420</f>
        <v>1.0138825671370051</v>
      </c>
      <c r="J1420">
        <f>Raw!I1420/Raw!G1420</f>
        <v>1.0096406660823838</v>
      </c>
    </row>
    <row r="1421" spans="1:10" x14ac:dyDescent="0.2">
      <c r="A1421" t="b">
        <f>AND(Raw!E1421&gt;0,Raw!E1421&lt;100)</f>
        <v>0</v>
      </c>
      <c r="B1421" t="b">
        <f>Raw!D1421&gt;0</f>
        <v>1</v>
      </c>
      <c r="C1421" t="b">
        <f>AND(Raw!G1421&gt;Raw!D1421,Raw!G1421&lt;80*Raw!D1421)</f>
        <v>1</v>
      </c>
      <c r="D1421" t="b">
        <f>Raw!K1421*Raw!F1421&gt;10000000</f>
        <v>1</v>
      </c>
      <c r="E1421">
        <f>Raw!M1421/Raw!L1421</f>
        <v>0.98459715639810441</v>
      </c>
      <c r="F1421">
        <f>Raw!G1421/Raw!F1421</f>
        <v>0.94263490520175008</v>
      </c>
      <c r="H1421">
        <f>Raw!H1421/Raw!G1421</f>
        <v>1.0489943269726663</v>
      </c>
      <c r="I1421">
        <f>Raw!H1421/Raw!J1421</f>
        <v>1.0566233766233766</v>
      </c>
      <c r="J1421">
        <f>Raw!I1421/Raw!G1421</f>
        <v>1.0789066529138731</v>
      </c>
    </row>
    <row r="1422" spans="1:10" x14ac:dyDescent="0.2">
      <c r="A1422" t="b">
        <f>AND(Raw!E1422&gt;0,Raw!E1422&lt;100)</f>
        <v>0</v>
      </c>
      <c r="B1422" t="b">
        <f>Raw!D1422&gt;0</f>
        <v>1</v>
      </c>
      <c r="C1422" t="b">
        <f>AND(Raw!G1422&gt;Raw!D1422,Raw!G1422&lt;80*Raw!D1422)</f>
        <v>0</v>
      </c>
      <c r="D1422" t="b">
        <f>Raw!K1422*Raw!F1422&gt;10000000</f>
        <v>1</v>
      </c>
      <c r="E1422">
        <f>Raw!M1422/Raw!L1422</f>
        <v>0.98459715639810441</v>
      </c>
      <c r="F1422">
        <f>Raw!G1422/Raw!F1422</f>
        <v>1.0370521172638436</v>
      </c>
      <c r="H1422">
        <f>Raw!H1422/Raw!G1422</f>
        <v>1.0251276010993327</v>
      </c>
      <c r="I1422">
        <f>Raw!H1422/Raw!J1422</f>
        <v>1.0528225806451612</v>
      </c>
      <c r="J1422">
        <f>Raw!I1422/Raw!G1422</f>
        <v>1.0518256772673733</v>
      </c>
    </row>
    <row r="1423" spans="1:10" x14ac:dyDescent="0.2">
      <c r="A1423" t="b">
        <f>AND(Raw!E1423&gt;0,Raw!E1423&lt;100)</f>
        <v>1</v>
      </c>
      <c r="B1423" t="b">
        <f>Raw!D1423&gt;0</f>
        <v>1</v>
      </c>
      <c r="C1423" t="b">
        <f>AND(Raw!G1423&gt;Raw!D1423,Raw!G1423&lt;80*Raw!D1423)</f>
        <v>1</v>
      </c>
      <c r="D1423" t="b">
        <f>Raw!K1423*Raw!F1423&gt;10000000</f>
        <v>0</v>
      </c>
      <c r="E1423">
        <f>Raw!M1423/Raw!L1423</f>
        <v>0.98459715639810441</v>
      </c>
      <c r="F1423">
        <f>Raw!G1423/Raw!F1423</f>
        <v>1.0780977312390925</v>
      </c>
      <c r="H1423">
        <f>Raw!H1423/Raw!G1423</f>
        <v>0.97490894374747061</v>
      </c>
      <c r="I1423">
        <f>Raw!H1423/Raw!J1423</f>
        <v>1.0251063829787235</v>
      </c>
      <c r="J1423">
        <f>Raw!I1423/Raw!G1423</f>
        <v>1</v>
      </c>
    </row>
    <row r="1424" spans="1:10" x14ac:dyDescent="0.2">
      <c r="A1424" t="b">
        <f>AND(Raw!E1424&gt;0,Raw!E1424&lt;100)</f>
        <v>0</v>
      </c>
      <c r="B1424" t="b">
        <f>Raw!D1424&gt;0</f>
        <v>1</v>
      </c>
      <c r="C1424" t="b">
        <f>AND(Raw!G1424&gt;Raw!D1424,Raw!G1424&lt;80*Raw!D1424)</f>
        <v>0</v>
      </c>
      <c r="D1424" t="b">
        <f>Raw!K1424*Raw!F1424&gt;10000000</f>
        <v>0</v>
      </c>
      <c r="E1424">
        <f>Raw!M1424/Raw!L1424</f>
        <v>0.98459715639810441</v>
      </c>
      <c r="F1424">
        <f>Raw!G1424/Raw!F1424</f>
        <v>0.94820717131474097</v>
      </c>
      <c r="H1424">
        <f>Raw!H1424/Raw!G1424</f>
        <v>1.0134453781512605</v>
      </c>
      <c r="I1424">
        <f>Raw!H1424/Raw!J1424</f>
        <v>1.0441558441558441</v>
      </c>
      <c r="J1424">
        <f>Raw!I1424/Raw!G1424</f>
        <v>1.0495798319327732</v>
      </c>
    </row>
    <row r="1425" spans="1:10" x14ac:dyDescent="0.2">
      <c r="A1425" t="b">
        <f>AND(Raw!E1425&gt;0,Raw!E1425&lt;100)</f>
        <v>1</v>
      </c>
      <c r="B1425" t="b">
        <f>Raw!D1425&gt;0</f>
        <v>1</v>
      </c>
      <c r="C1425" t="b">
        <f>AND(Raw!G1425&gt;Raw!D1425,Raw!G1425&lt;80*Raw!D1425)</f>
        <v>1</v>
      </c>
      <c r="D1425" t="b">
        <f>Raw!K1425*Raw!F1425&gt;10000000</f>
        <v>0</v>
      </c>
      <c r="E1425">
        <f>Raw!M1425/Raw!L1425</f>
        <v>0.98459715639810441</v>
      </c>
      <c r="F1425">
        <f>Raw!G1425/Raw!F1425</f>
        <v>1.0429091624840074</v>
      </c>
      <c r="H1425">
        <f>Raw!H1425/Raw!G1425</f>
        <v>0.96508445786543362</v>
      </c>
      <c r="I1425">
        <f>Raw!H1425/Raw!J1425</f>
        <v>1.0125742574257426</v>
      </c>
      <c r="J1425">
        <f>Raw!I1425/Raw!G1425</f>
        <v>1.0272718693969991</v>
      </c>
    </row>
    <row r="1426" spans="1:10" x14ac:dyDescent="0.2">
      <c r="A1426" t="b">
        <f>AND(Raw!E1426&gt;0,Raw!E1426&lt;100)</f>
        <v>0</v>
      </c>
      <c r="B1426" t="b">
        <f>Raw!D1426&gt;0</f>
        <v>1</v>
      </c>
      <c r="C1426" t="b">
        <f>AND(Raw!G1426&gt;Raw!D1426,Raw!G1426&lt;80*Raw!D1426)</f>
        <v>1</v>
      </c>
      <c r="D1426" t="b">
        <f>Raw!K1426*Raw!F1426&gt;10000000</f>
        <v>1</v>
      </c>
      <c r="E1426">
        <f>Raw!M1426/Raw!L1426</f>
        <v>0.98459715639810441</v>
      </c>
      <c r="F1426">
        <f>Raw!G1426/Raw!F1426</f>
        <v>0.96261261261261266</v>
      </c>
      <c r="H1426">
        <f>Raw!H1426/Raw!G1426</f>
        <v>1.0285446888160974</v>
      </c>
      <c r="I1426">
        <f>Raw!H1426/Raw!J1426</f>
        <v>1.0372817366682396</v>
      </c>
      <c r="J1426">
        <f>Raw!I1426/Raw!G1426</f>
        <v>1.0360318203088441</v>
      </c>
    </row>
    <row r="1427" spans="1:10" x14ac:dyDescent="0.2">
      <c r="A1427" t="b">
        <f>AND(Raw!E1427&gt;0,Raw!E1427&lt;100)</f>
        <v>1</v>
      </c>
      <c r="B1427" t="b">
        <f>Raw!D1427&gt;0</f>
        <v>1</v>
      </c>
      <c r="C1427" t="b">
        <f>AND(Raw!G1427&gt;Raw!D1427,Raw!G1427&lt;80*Raw!D1427)</f>
        <v>1</v>
      </c>
      <c r="D1427" t="b">
        <f>Raw!K1427*Raw!F1427&gt;10000000</f>
        <v>1</v>
      </c>
      <c r="E1427">
        <f>Raw!M1427/Raw!L1427</f>
        <v>0.98459715639810441</v>
      </c>
      <c r="F1427">
        <f>Raw!G1427/Raw!F1427</f>
        <v>1.0496371552975325</v>
      </c>
      <c r="H1427">
        <f>Raw!H1427/Raw!G1427</f>
        <v>1.0152101769911506</v>
      </c>
      <c r="I1427">
        <f>Raw!H1427/Raw!J1427</f>
        <v>1.0743342112964589</v>
      </c>
      <c r="J1427">
        <f>Raw!I1427/Raw!G1427</f>
        <v>1.03125</v>
      </c>
    </row>
    <row r="1428" spans="1:10" x14ac:dyDescent="0.2">
      <c r="A1428" t="b">
        <f>AND(Raw!E1428&gt;0,Raw!E1428&lt;100)</f>
        <v>1</v>
      </c>
      <c r="B1428" t="b">
        <f>Raw!D1428&gt;0</f>
        <v>1</v>
      </c>
      <c r="C1428" t="b">
        <f>AND(Raw!G1428&gt;Raw!D1428,Raw!G1428&lt;80*Raw!D1428)</f>
        <v>0</v>
      </c>
      <c r="D1428" t="b">
        <f>Raw!K1428*Raw!F1428&gt;10000000</f>
        <v>0</v>
      </c>
      <c r="E1428">
        <f>Raw!M1428/Raw!L1428</f>
        <v>0.98459715639810441</v>
      </c>
      <c r="F1428">
        <f>Raw!G1428/Raw!F1428</f>
        <v>1</v>
      </c>
      <c r="H1428">
        <f>Raw!H1428/Raw!G1428</f>
        <v>0.87472222222222218</v>
      </c>
      <c r="I1428">
        <f>Raw!H1428/Raw!J1428</f>
        <v>1.2349019607843137</v>
      </c>
      <c r="J1428">
        <f>Raw!I1428/Raw!G1428</f>
        <v>1.0111111111111111</v>
      </c>
    </row>
    <row r="1429" spans="1:10" x14ac:dyDescent="0.2">
      <c r="A1429" t="b">
        <f>AND(Raw!E1429&gt;0,Raw!E1429&lt;100)</f>
        <v>1</v>
      </c>
      <c r="B1429" t="b">
        <f>Raw!D1429&gt;0</f>
        <v>1</v>
      </c>
      <c r="C1429" t="b">
        <f>AND(Raw!G1429&gt;Raw!D1429,Raw!G1429&lt;80*Raw!D1429)</f>
        <v>1</v>
      </c>
      <c r="D1429" t="b">
        <f>Raw!K1429*Raw!F1429&gt;10000000</f>
        <v>0</v>
      </c>
      <c r="E1429">
        <f>Raw!M1429/Raw!L1429</f>
        <v>0.98459715639810441</v>
      </c>
      <c r="F1429">
        <f>Raw!G1429/Raw!F1429</f>
        <v>1.0494169905607993</v>
      </c>
      <c r="H1429">
        <f>Raw!H1429/Raw!G1429</f>
        <v>1</v>
      </c>
      <c r="I1429">
        <f>Raw!H1429/Raw!J1429</f>
        <v>1.0499999999999998</v>
      </c>
      <c r="J1429">
        <f>Raw!I1429/Raw!G1429</f>
        <v>1.0201058201058202</v>
      </c>
    </row>
    <row r="1430" spans="1:10" x14ac:dyDescent="0.2">
      <c r="A1430" t="b">
        <f>AND(Raw!E1430&gt;0,Raw!E1430&lt;100)</f>
        <v>0</v>
      </c>
      <c r="B1430" t="b">
        <f>Raw!D1430&gt;0</f>
        <v>1</v>
      </c>
      <c r="C1430" t="b">
        <f>AND(Raw!G1430&gt;Raw!D1430,Raw!G1430&lt;80*Raw!D1430)</f>
        <v>1</v>
      </c>
      <c r="D1430" t="b">
        <f>Raw!K1430*Raw!F1430&gt;10000000</f>
        <v>1</v>
      </c>
      <c r="E1430">
        <f>Raw!M1430/Raw!L1430</f>
        <v>0.98459715639810441</v>
      </c>
      <c r="F1430">
        <f>Raw!G1430/Raw!F1430</f>
        <v>0.9934393964244711</v>
      </c>
      <c r="H1430">
        <f>Raw!H1430/Raw!G1430</f>
        <v>0.94469209179461777</v>
      </c>
      <c r="I1430">
        <f>Raw!H1430/Raw!J1430</f>
        <v>1.0564992614475628</v>
      </c>
      <c r="J1430">
        <f>Raw!I1430/Raw!G1430</f>
        <v>1</v>
      </c>
    </row>
    <row r="1431" spans="1:10" x14ac:dyDescent="0.2">
      <c r="A1431" t="b">
        <f>AND(Raw!E1431&gt;0,Raw!E1431&lt;100)</f>
        <v>0</v>
      </c>
      <c r="B1431" t="b">
        <f>Raw!D1431&gt;0</f>
        <v>1</v>
      </c>
      <c r="C1431" t="b">
        <f>AND(Raw!G1431&gt;Raw!D1431,Raw!G1431&lt;80*Raw!D1431)</f>
        <v>0</v>
      </c>
      <c r="D1431" t="b">
        <f>Raw!K1431*Raw!F1431&gt;10000000</f>
        <v>1</v>
      </c>
      <c r="E1431">
        <f>Raw!M1431/Raw!L1431</f>
        <v>0.98459715639810441</v>
      </c>
      <c r="F1431">
        <f>Raw!G1431/Raw!F1431</f>
        <v>1.0061511423550089</v>
      </c>
      <c r="H1431">
        <f>Raw!H1431/Raw!G1431</f>
        <v>0.99196506550218344</v>
      </c>
      <c r="I1431">
        <f>Raw!H1431/Raw!J1431</f>
        <v>1.012660485021398</v>
      </c>
      <c r="J1431">
        <f>Raw!I1431/Raw!G1431</f>
        <v>1.0160698689956331</v>
      </c>
    </row>
    <row r="1432" spans="1:10" x14ac:dyDescent="0.2">
      <c r="A1432" t="b">
        <f>AND(Raw!E1432&gt;0,Raw!E1432&lt;100)</f>
        <v>0</v>
      </c>
      <c r="B1432" t="b">
        <f>Raw!D1432&gt;0</f>
        <v>0</v>
      </c>
      <c r="C1432" t="b">
        <f>AND(Raw!G1432&gt;Raw!D1432,Raw!G1432&lt;80*Raw!D1432)</f>
        <v>0</v>
      </c>
      <c r="D1432" t="b">
        <f>Raw!K1432*Raw!F1432&gt;10000000</f>
        <v>0</v>
      </c>
      <c r="E1432">
        <f>Raw!M1432/Raw!L1432</f>
        <v>0.98459715639810441</v>
      </c>
      <c r="F1432">
        <f>Raw!G1432/Raw!F1432</f>
        <v>1</v>
      </c>
      <c r="H1432">
        <f>Raw!H1432/Raw!G1432</f>
        <v>0.96875</v>
      </c>
      <c r="I1432">
        <f>Raw!H1432/Raw!J1432</f>
        <v>1</v>
      </c>
      <c r="J1432">
        <f>Raw!I1432/Raw!G1432</f>
        <v>1.0625</v>
      </c>
    </row>
    <row r="1433" spans="1:10" x14ac:dyDescent="0.2">
      <c r="A1433" t="b">
        <f>AND(Raw!E1433&gt;0,Raw!E1433&lt;100)</f>
        <v>1</v>
      </c>
      <c r="B1433" t="b">
        <f>Raw!D1433&gt;0</f>
        <v>1</v>
      </c>
      <c r="C1433" t="b">
        <f>AND(Raw!G1433&gt;Raw!D1433,Raw!G1433&lt;80*Raw!D1433)</f>
        <v>0</v>
      </c>
      <c r="D1433" t="b">
        <f>Raw!K1433*Raw!F1433&gt;10000000</f>
        <v>1</v>
      </c>
      <c r="E1433">
        <f>Raw!M1433/Raw!L1433</f>
        <v>0.98459715639810441</v>
      </c>
      <c r="F1433">
        <f>Raw!G1433/Raw!F1433</f>
        <v>1.0367829954021257</v>
      </c>
      <c r="H1433">
        <f>Raw!H1433/Raw!G1433</f>
        <v>1.0373682297346418</v>
      </c>
      <c r="I1433">
        <f>Raw!H1433/Raw!J1433</f>
        <v>1.0489212335060829</v>
      </c>
      <c r="J1433">
        <f>Raw!I1433/Raw!G1433</f>
        <v>1.0831334060341693</v>
      </c>
    </row>
    <row r="1434" spans="1:10" x14ac:dyDescent="0.2">
      <c r="A1434" t="b">
        <f>AND(Raw!E1434&gt;0,Raw!E1434&lt;100)</f>
        <v>0</v>
      </c>
      <c r="B1434" t="b">
        <f>Raw!D1434&gt;0</f>
        <v>1</v>
      </c>
      <c r="C1434" t="b">
        <f>AND(Raw!G1434&gt;Raw!D1434,Raw!G1434&lt;80*Raw!D1434)</f>
        <v>0</v>
      </c>
      <c r="D1434" t="b">
        <f>Raw!K1434*Raw!F1434&gt;10000000</f>
        <v>1</v>
      </c>
      <c r="E1434">
        <f>Raw!M1434/Raw!L1434</f>
        <v>0.98459715639810441</v>
      </c>
      <c r="F1434">
        <f>Raw!G1434/Raw!F1434</f>
        <v>1.150506512301013</v>
      </c>
      <c r="H1434">
        <f>Raw!H1434/Raw!G1434</f>
        <v>0.94716981132075473</v>
      </c>
      <c r="I1434">
        <f>Raw!H1434/Raw!J1434</f>
        <v>1.0960698689956332</v>
      </c>
      <c r="J1434">
        <f>Raw!I1434/Raw!G1434</f>
        <v>1</v>
      </c>
    </row>
    <row r="1435" spans="1:10" x14ac:dyDescent="0.2">
      <c r="A1435" t="b">
        <f>AND(Raw!E1435&gt;0,Raw!E1435&lt;100)</f>
        <v>1</v>
      </c>
      <c r="B1435" t="b">
        <f>Raw!D1435&gt;0</f>
        <v>1</v>
      </c>
      <c r="C1435" t="b">
        <f>AND(Raw!G1435&gt;Raw!D1435,Raw!G1435&lt;80*Raw!D1435)</f>
        <v>1</v>
      </c>
      <c r="D1435" t="b">
        <f>Raw!K1435*Raw!F1435&gt;10000000</f>
        <v>0</v>
      </c>
      <c r="E1435">
        <f>Raw!M1435/Raw!L1435</f>
        <v>0.98459715639810441</v>
      </c>
      <c r="F1435">
        <f>Raw!G1435/Raw!F1435</f>
        <v>1.0398936170212767</v>
      </c>
      <c r="H1435">
        <f>Raw!H1435/Raw!G1435</f>
        <v>1.0652173913043477</v>
      </c>
      <c r="I1435">
        <f>Raw!H1435/Raw!J1435</f>
        <v>1.0652173913043477</v>
      </c>
      <c r="J1435">
        <f>Raw!I1435/Raw!G1435</f>
        <v>1.2148337595907928</v>
      </c>
    </row>
    <row r="1436" spans="1:10" x14ac:dyDescent="0.2">
      <c r="A1436" t="b">
        <f>AND(Raw!E1436&gt;0,Raw!E1436&lt;100)</f>
        <v>1</v>
      </c>
      <c r="B1436" t="b">
        <f>Raw!D1436&gt;0</f>
        <v>1</v>
      </c>
      <c r="C1436" t="b">
        <f>AND(Raw!G1436&gt;Raw!D1436,Raw!G1436&lt;80*Raw!D1436)</f>
        <v>0</v>
      </c>
      <c r="D1436" t="b">
        <f>Raw!K1436*Raw!F1436&gt;10000000</f>
        <v>1</v>
      </c>
      <c r="E1436">
        <f>Raw!M1436/Raw!L1436</f>
        <v>1</v>
      </c>
      <c r="F1436">
        <f>Raw!G1436/Raw!F1436</f>
        <v>1</v>
      </c>
      <c r="H1436">
        <f>Raw!H1436/Raw!G1436</f>
        <v>1.0013012361743656</v>
      </c>
      <c r="I1436">
        <f>Raw!H1436/Raw!J1436</f>
        <v>1.006979280261723</v>
      </c>
      <c r="J1436">
        <f>Raw!I1436/Raw!G1436</f>
        <v>1.0047711993060073</v>
      </c>
    </row>
    <row r="1437" spans="1:10" x14ac:dyDescent="0.2">
      <c r="A1437" t="b">
        <f>AND(Raw!E1437&gt;0,Raw!E1437&lt;100)</f>
        <v>1</v>
      </c>
      <c r="B1437" t="b">
        <f>Raw!D1437&gt;0</f>
        <v>0</v>
      </c>
      <c r="C1437" t="b">
        <f>AND(Raw!G1437&gt;Raw!D1437,Raw!G1437&lt;80*Raw!D1437)</f>
        <v>0</v>
      </c>
      <c r="D1437" t="b">
        <f>Raw!K1437*Raw!F1437&gt;10000000</f>
        <v>1</v>
      </c>
      <c r="E1437">
        <f>Raw!M1437/Raw!L1437</f>
        <v>1.013078053744394</v>
      </c>
      <c r="F1437">
        <f>Raw!G1437/Raw!F1437</f>
        <v>0.9602689486552568</v>
      </c>
      <c r="H1437">
        <f>Raw!H1437/Raw!G1437</f>
        <v>1.0496499045194143</v>
      </c>
      <c r="I1437">
        <f>Raw!H1437/Raw!J1437</f>
        <v>1.089887640449438</v>
      </c>
      <c r="J1437">
        <f>Raw!I1437/Raw!G1437</f>
        <v>1.0789306174411202</v>
      </c>
    </row>
    <row r="1438" spans="1:10" x14ac:dyDescent="0.2">
      <c r="A1438" t="b">
        <f>AND(Raw!E1438&gt;0,Raw!E1438&lt;100)</f>
        <v>1</v>
      </c>
      <c r="B1438" t="b">
        <f>Raw!D1438&gt;0</f>
        <v>1</v>
      </c>
      <c r="C1438" t="b">
        <f>AND(Raw!G1438&gt;Raw!D1438,Raw!G1438&lt;80*Raw!D1438)</f>
        <v>1</v>
      </c>
      <c r="D1438" t="b">
        <f>Raw!K1438*Raw!F1438&gt;10000000</f>
        <v>1</v>
      </c>
      <c r="E1438">
        <f>Raw!M1438/Raw!L1438</f>
        <v>1.013078053744394</v>
      </c>
      <c r="F1438">
        <f>Raw!G1438/Raw!F1438</f>
        <v>1.0486306629127207</v>
      </c>
      <c r="H1438">
        <f>Raw!H1438/Raw!G1438</f>
        <v>1.0493531852575055</v>
      </c>
      <c r="I1438">
        <f>Raw!H1438/Raw!J1438</f>
        <v>1.0878542510121458</v>
      </c>
      <c r="J1438">
        <f>Raw!I1438/Raw!G1438</f>
        <v>1.0617525018306078</v>
      </c>
    </row>
    <row r="1439" spans="1:10" x14ac:dyDescent="0.2">
      <c r="A1439" t="b">
        <f>AND(Raw!E1439&gt;0,Raw!E1439&lt;100)</f>
        <v>0</v>
      </c>
      <c r="B1439" t="b">
        <f>Raw!D1439&gt;0</f>
        <v>1</v>
      </c>
      <c r="C1439" t="b">
        <f>AND(Raw!G1439&gt;Raw!D1439,Raw!G1439&lt;80*Raw!D1439)</f>
        <v>1</v>
      </c>
      <c r="D1439" t="b">
        <f>Raw!K1439*Raw!F1439&gt;10000000</f>
        <v>1</v>
      </c>
      <c r="E1439">
        <f>Raw!M1439/Raw!L1439</f>
        <v>1.013078053744394</v>
      </c>
      <c r="F1439">
        <f>Raw!G1439/Raw!F1439</f>
        <v>1.0083610682685282</v>
      </c>
      <c r="H1439">
        <f>Raw!H1439/Raw!G1439</f>
        <v>0.99782643696667206</v>
      </c>
      <c r="I1439">
        <f>Raw!H1439/Raw!J1439</f>
        <v>1.0194933377200197</v>
      </c>
      <c r="J1439">
        <f>Raw!I1439/Raw!G1439</f>
        <v>1.0332474641764611</v>
      </c>
    </row>
    <row r="1440" spans="1:10" x14ac:dyDescent="0.2">
      <c r="A1440" t="b">
        <f>AND(Raw!E1440&gt;0,Raw!E1440&lt;100)</f>
        <v>1</v>
      </c>
      <c r="B1440" t="b">
        <f>Raw!D1440&gt;0</f>
        <v>1</v>
      </c>
      <c r="C1440" t="b">
        <f>AND(Raw!G1440&gt;Raw!D1440,Raw!G1440&lt;80*Raw!D1440)</f>
        <v>1</v>
      </c>
      <c r="D1440" t="b">
        <f>Raw!K1440*Raw!F1440&gt;10000000</f>
        <v>1</v>
      </c>
      <c r="E1440">
        <f>Raw!M1440/Raw!L1440</f>
        <v>1.013078053744394</v>
      </c>
      <c r="F1440">
        <f>Raw!G1440/Raw!F1440</f>
        <v>0.9312769335450215</v>
      </c>
      <c r="H1440">
        <f>Raw!H1440/Raw!G1440</f>
        <v>1.0090112031173892</v>
      </c>
      <c r="I1440">
        <f>Raw!H1440/Raw!J1440</f>
        <v>1.0247341083353945</v>
      </c>
      <c r="J1440">
        <f>Raw!I1440/Raw!G1440</f>
        <v>1.0764734534827083</v>
      </c>
    </row>
    <row r="1441" spans="1:10" x14ac:dyDescent="0.2">
      <c r="A1441" t="b">
        <f>AND(Raw!E1441&gt;0,Raw!E1441&lt;100)</f>
        <v>1</v>
      </c>
      <c r="B1441" t="b">
        <f>Raw!D1441&gt;0</f>
        <v>1</v>
      </c>
      <c r="C1441" t="b">
        <f>AND(Raw!G1441&gt;Raw!D1441,Raw!G1441&lt;80*Raw!D1441)</f>
        <v>1</v>
      </c>
      <c r="D1441" t="b">
        <f>Raw!K1441*Raw!F1441&gt;10000000</f>
        <v>1</v>
      </c>
      <c r="E1441">
        <f>Raw!M1441/Raw!L1441</f>
        <v>1.013078053744394</v>
      </c>
      <c r="F1441">
        <f>Raw!G1441/Raw!F1441</f>
        <v>1.0383450186098848</v>
      </c>
      <c r="H1441">
        <f>Raw!H1441/Raw!G1441</f>
        <v>0.92880960320106709</v>
      </c>
      <c r="I1441">
        <f>Raw!H1441/Raw!J1441</f>
        <v>1.0104289471297725</v>
      </c>
      <c r="J1441">
        <f>Raw!I1441/Raw!G1441</f>
        <v>1</v>
      </c>
    </row>
    <row r="1442" spans="1:10" x14ac:dyDescent="0.2">
      <c r="A1442" t="b">
        <f>AND(Raw!E1442&gt;0,Raw!E1442&lt;100)</f>
        <v>1</v>
      </c>
      <c r="B1442" t="b">
        <f>Raw!D1442&gt;0</f>
        <v>1</v>
      </c>
      <c r="C1442" t="b">
        <f>AND(Raw!G1442&gt;Raw!D1442,Raw!G1442&lt;80*Raw!D1442)</f>
        <v>0</v>
      </c>
      <c r="D1442" t="b">
        <f>Raw!K1442*Raw!F1442&gt;10000000</f>
        <v>1</v>
      </c>
      <c r="E1442">
        <f>Raw!M1442/Raw!L1442</f>
        <v>1.013078053744394</v>
      </c>
      <c r="F1442">
        <f>Raw!G1442/Raw!F1442</f>
        <v>1.0106096328730214</v>
      </c>
      <c r="H1442">
        <f>Raw!H1442/Raw!G1442</f>
        <v>0.99211242570682667</v>
      </c>
      <c r="I1442">
        <f>Raw!H1442/Raw!J1442</f>
        <v>1.0079002313639185</v>
      </c>
      <c r="J1442">
        <f>Raw!I1442/Raw!G1442</f>
        <v>1.0143864911403655</v>
      </c>
    </row>
    <row r="1443" spans="1:10" x14ac:dyDescent="0.2">
      <c r="A1443" t="b">
        <f>AND(Raw!E1443&gt;0,Raw!E1443&lt;100)</f>
        <v>1</v>
      </c>
      <c r="B1443" t="b">
        <f>Raw!D1443&gt;0</f>
        <v>1</v>
      </c>
      <c r="C1443" t="b">
        <f>AND(Raw!G1443&gt;Raw!D1443,Raw!G1443&lt;80*Raw!D1443)</f>
        <v>1</v>
      </c>
      <c r="D1443" t="b">
        <f>Raw!K1443*Raw!F1443&gt;10000000</f>
        <v>0</v>
      </c>
      <c r="E1443">
        <f>Raw!M1443/Raw!L1443</f>
        <v>1.013078053744394</v>
      </c>
      <c r="F1443">
        <f>Raw!G1443/Raw!F1443</f>
        <v>1.044776119402985</v>
      </c>
      <c r="H1443">
        <f>Raw!H1443/Raw!G1443</f>
        <v>1.138095238095238</v>
      </c>
      <c r="I1443">
        <f>Raw!H1443/Raw!J1443</f>
        <v>1.1472</v>
      </c>
      <c r="J1443">
        <f>Raw!I1443/Raw!G1443</f>
        <v>1.1492063492063493</v>
      </c>
    </row>
    <row r="1444" spans="1:10" x14ac:dyDescent="0.2">
      <c r="A1444" t="b">
        <f>AND(Raw!E1444&gt;0,Raw!E1444&lt;100)</f>
        <v>0</v>
      </c>
      <c r="B1444" t="b">
        <f>Raw!D1444&gt;0</f>
        <v>1</v>
      </c>
      <c r="C1444" t="b">
        <f>AND(Raw!G1444&gt;Raw!D1444,Raw!G1444&lt;80*Raw!D1444)</f>
        <v>1</v>
      </c>
      <c r="D1444" t="b">
        <f>Raw!K1444*Raw!F1444&gt;10000000</f>
        <v>1</v>
      </c>
      <c r="E1444">
        <f>Raw!M1444/Raw!L1444</f>
        <v>1.013078053744394</v>
      </c>
      <c r="F1444">
        <f>Raw!G1444/Raw!F1444</f>
        <v>1.0150623268698062</v>
      </c>
      <c r="H1444">
        <f>Raw!H1444/Raw!G1444</f>
        <v>0.9890840866450622</v>
      </c>
      <c r="I1444">
        <f>Raw!H1444/Raw!J1444</f>
        <v>1.0245583038869257</v>
      </c>
      <c r="J1444">
        <f>Raw!I1444/Raw!G1444</f>
        <v>1.0090397407470577</v>
      </c>
    </row>
    <row r="1445" spans="1:10" x14ac:dyDescent="0.2">
      <c r="A1445" t="b">
        <f>AND(Raw!E1445&gt;0,Raw!E1445&lt;100)</f>
        <v>0</v>
      </c>
      <c r="B1445" t="b">
        <f>Raw!D1445&gt;0</f>
        <v>1</v>
      </c>
      <c r="C1445" t="b">
        <f>AND(Raw!G1445&gt;Raw!D1445,Raw!G1445&lt;80*Raw!D1445)</f>
        <v>0</v>
      </c>
      <c r="D1445" t="b">
        <f>Raw!K1445*Raw!F1445&gt;10000000</f>
        <v>1</v>
      </c>
      <c r="E1445">
        <f>Raw!M1445/Raw!L1445</f>
        <v>1.013078053744394</v>
      </c>
      <c r="F1445">
        <f>Raw!G1445/Raw!F1445</f>
        <v>0.94265173047985285</v>
      </c>
      <c r="H1445">
        <f>Raw!H1445/Raw!G1445</f>
        <v>0.96417169208939335</v>
      </c>
      <c r="I1445">
        <f>Raw!H1445/Raw!J1445</f>
        <v>1.0627565982404692</v>
      </c>
      <c r="J1445">
        <f>Raw!I1445/Raw!G1445</f>
        <v>1.0078041858815183</v>
      </c>
    </row>
    <row r="1446" spans="1:10" x14ac:dyDescent="0.2">
      <c r="A1446" t="b">
        <f>AND(Raw!E1446&gt;0,Raw!E1446&lt;100)</f>
        <v>1</v>
      </c>
      <c r="B1446" t="b">
        <f>Raw!D1446&gt;0</f>
        <v>1</v>
      </c>
      <c r="C1446" t="b">
        <f>AND(Raw!G1446&gt;Raw!D1446,Raw!G1446&lt;80*Raw!D1446)</f>
        <v>0</v>
      </c>
      <c r="D1446" t="b">
        <f>Raw!K1446*Raw!F1446&gt;10000000</f>
        <v>1</v>
      </c>
      <c r="E1446">
        <f>Raw!M1446/Raw!L1446</f>
        <v>1.013078053744394</v>
      </c>
      <c r="F1446">
        <f>Raw!G1446/Raw!F1446</f>
        <v>1.1398552879373576</v>
      </c>
      <c r="H1446">
        <f>Raw!H1446/Raw!G1446</f>
        <v>1.0015652173913043</v>
      </c>
      <c r="I1446">
        <f>Raw!H1446/Raw!J1446</f>
        <v>1.1128502415458938</v>
      </c>
      <c r="J1446">
        <f>Raw!I1446/Raw!G1446</f>
        <v>1.0127826086956522</v>
      </c>
    </row>
    <row r="1447" spans="1:10" x14ac:dyDescent="0.2">
      <c r="A1447" t="b">
        <f>AND(Raw!E1447&gt;0,Raw!E1447&lt;100)</f>
        <v>0</v>
      </c>
      <c r="B1447" t="b">
        <f>Raw!D1447&gt;0</f>
        <v>1</v>
      </c>
      <c r="C1447" t="b">
        <f>AND(Raw!G1447&gt;Raw!D1447,Raw!G1447&lt;80*Raw!D1447)</f>
        <v>1</v>
      </c>
      <c r="D1447" t="b">
        <f>Raw!K1447*Raw!F1447&gt;10000000</f>
        <v>0</v>
      </c>
      <c r="E1447">
        <f>Raw!M1447/Raw!L1447</f>
        <v>1.013078053744394</v>
      </c>
      <c r="F1447">
        <f>Raw!G1447/Raw!F1447</f>
        <v>0.9714195979899497</v>
      </c>
      <c r="H1447">
        <f>Raw!H1447/Raw!G1447</f>
        <v>1.0352408664726804</v>
      </c>
      <c r="I1447">
        <f>Raw!H1447/Raw!J1447</f>
        <v>1.0352408664726804</v>
      </c>
      <c r="J1447">
        <f>Raw!I1447/Raw!G1447</f>
        <v>1.0630455868089235</v>
      </c>
    </row>
    <row r="1448" spans="1:10" x14ac:dyDescent="0.2">
      <c r="A1448" t="b">
        <f>AND(Raw!E1448&gt;0,Raw!E1448&lt;100)</f>
        <v>1</v>
      </c>
      <c r="B1448" t="b">
        <f>Raw!D1448&gt;0</f>
        <v>1</v>
      </c>
      <c r="C1448" t="b">
        <f>AND(Raw!G1448&gt;Raw!D1448,Raw!G1448&lt;80*Raw!D1448)</f>
        <v>1</v>
      </c>
      <c r="D1448" t="b">
        <f>Raw!K1448*Raw!F1448&gt;10000000</f>
        <v>1</v>
      </c>
      <c r="E1448">
        <f>Raw!M1448/Raw!L1448</f>
        <v>1.013078053744394</v>
      </c>
      <c r="F1448">
        <f>Raw!G1448/Raw!F1448</f>
        <v>1.0357386751650353</v>
      </c>
      <c r="H1448">
        <f>Raw!H1448/Raw!G1448</f>
        <v>0.97164835164835162</v>
      </c>
      <c r="I1448">
        <f>Raw!H1448/Raw!J1448</f>
        <v>1.0250405750057965</v>
      </c>
      <c r="J1448">
        <f>Raw!I1448/Raw!G1448</f>
        <v>1.0235164835164836</v>
      </c>
    </row>
    <row r="1449" spans="1:10" x14ac:dyDescent="0.2">
      <c r="A1449" t="b">
        <f>AND(Raw!E1449&gt;0,Raw!E1449&lt;100)</f>
        <v>1</v>
      </c>
      <c r="B1449" t="b">
        <f>Raw!D1449&gt;0</f>
        <v>1</v>
      </c>
      <c r="C1449" t="b">
        <f>AND(Raw!G1449&gt;Raw!D1449,Raw!G1449&lt;80*Raw!D1449)</f>
        <v>1</v>
      </c>
      <c r="D1449" t="b">
        <f>Raw!K1449*Raw!F1449&gt;10000000</f>
        <v>0</v>
      </c>
      <c r="E1449">
        <f>Raw!M1449/Raw!L1449</f>
        <v>1.013078053744394</v>
      </c>
      <c r="F1449">
        <f>Raw!G1449/Raw!F1449</f>
        <v>0.99733617474693659</v>
      </c>
      <c r="H1449">
        <f>Raw!H1449/Raw!G1449</f>
        <v>1.0283119658119659</v>
      </c>
      <c r="I1449">
        <f>Raw!H1449/Raw!J1449</f>
        <v>1.0283119658119659</v>
      </c>
      <c r="J1449">
        <f>Raw!I1449/Raw!G1449</f>
        <v>1.0357905982905984</v>
      </c>
    </row>
    <row r="1450" spans="1:10" x14ac:dyDescent="0.2">
      <c r="A1450" t="b">
        <f>AND(Raw!E1450&gt;0,Raw!E1450&lt;100)</f>
        <v>0</v>
      </c>
      <c r="B1450" t="b">
        <f>Raw!D1450&gt;0</f>
        <v>1</v>
      </c>
      <c r="C1450" t="b">
        <f>AND(Raw!G1450&gt;Raw!D1450,Raw!G1450&lt;80*Raw!D1450)</f>
        <v>1</v>
      </c>
      <c r="D1450" t="b">
        <f>Raw!K1450*Raw!F1450&gt;10000000</f>
        <v>0</v>
      </c>
      <c r="E1450">
        <f>Raw!M1450/Raw!L1450</f>
        <v>1.013078053744394</v>
      </c>
      <c r="F1450">
        <f>Raw!G1450/Raw!F1450</f>
        <v>0.99386503067484677</v>
      </c>
      <c r="H1450">
        <f>Raw!H1450/Raw!G1450</f>
        <v>0.99742798353909456</v>
      </c>
      <c r="I1450">
        <f>Raw!H1450/Raw!J1450</f>
        <v>1.0151832460732984</v>
      </c>
      <c r="J1450">
        <f>Raw!I1450/Raw!G1450</f>
        <v>1.0221193415637859</v>
      </c>
    </row>
    <row r="1451" spans="1:10" x14ac:dyDescent="0.2">
      <c r="A1451" t="b">
        <f>AND(Raw!E1451&gt;0,Raw!E1451&lt;100)</f>
        <v>1</v>
      </c>
      <c r="B1451" t="b">
        <f>Raw!D1451&gt;0</f>
        <v>1</v>
      </c>
      <c r="C1451" t="b">
        <f>AND(Raw!G1451&gt;Raw!D1451,Raw!G1451&lt;80*Raw!D1451)</f>
        <v>1</v>
      </c>
      <c r="D1451" t="b">
        <f>Raw!K1451*Raw!F1451&gt;10000000</f>
        <v>1</v>
      </c>
      <c r="E1451">
        <f>Raw!M1451/Raw!L1451</f>
        <v>1.013078053744394</v>
      </c>
      <c r="F1451">
        <f>Raw!G1451/Raw!F1451</f>
        <v>1.0305425032037592</v>
      </c>
      <c r="H1451">
        <f>Raw!H1451/Raw!G1451</f>
        <v>1.0089119170984455</v>
      </c>
      <c r="I1451">
        <f>Raw!H1451/Raw!J1451</f>
        <v>1.0216159496327388</v>
      </c>
      <c r="J1451">
        <f>Raw!I1451/Raw!G1451</f>
        <v>1.0443523316062175</v>
      </c>
    </row>
    <row r="1452" spans="1:10" x14ac:dyDescent="0.2">
      <c r="A1452" t="b">
        <f>AND(Raw!E1452&gt;0,Raw!E1452&lt;100)</f>
        <v>0</v>
      </c>
      <c r="B1452" t="b">
        <f>Raw!D1452&gt;0</f>
        <v>0</v>
      </c>
      <c r="C1452" t="b">
        <f>AND(Raw!G1452&gt;Raw!D1452,Raw!G1452&lt;80*Raw!D1452)</f>
        <v>0</v>
      </c>
      <c r="D1452" t="b">
        <f>Raw!K1452*Raw!F1452&gt;10000000</f>
        <v>1</v>
      </c>
      <c r="E1452">
        <f>Raw!M1452/Raw!L1452</f>
        <v>1.013078053744394</v>
      </c>
      <c r="F1452">
        <f>Raw!G1452/Raw!F1452</f>
        <v>0.90730337078651679</v>
      </c>
      <c r="H1452">
        <f>Raw!H1452/Raw!G1452</f>
        <v>1.1486068111455108</v>
      </c>
      <c r="I1452">
        <f>Raw!H1452/Raw!J1452</f>
        <v>1.1666666666666665</v>
      </c>
      <c r="J1452">
        <f>Raw!I1452/Raw!G1452</f>
        <v>1.1486068111455108</v>
      </c>
    </row>
    <row r="1453" spans="1:10" x14ac:dyDescent="0.2">
      <c r="A1453" t="b">
        <f>AND(Raw!E1453&gt;0,Raw!E1453&lt;100)</f>
        <v>0</v>
      </c>
      <c r="B1453" t="b">
        <f>Raw!D1453&gt;0</f>
        <v>0</v>
      </c>
      <c r="C1453" t="b">
        <f>AND(Raw!G1453&gt;Raw!D1453,Raw!G1453&lt;80*Raw!D1453)</f>
        <v>0</v>
      </c>
      <c r="D1453" t="b">
        <f>Raw!K1453*Raw!F1453&gt;10000000</f>
        <v>0</v>
      </c>
      <c r="E1453">
        <f>Raw!M1453/Raw!L1453</f>
        <v>1.013078053744394</v>
      </c>
      <c r="F1453">
        <f>Raw!G1453/Raw!F1453</f>
        <v>0.9776119402985074</v>
      </c>
      <c r="H1453">
        <f>Raw!H1453/Raw!G1453</f>
        <v>0.99236641221374045</v>
      </c>
      <c r="I1453">
        <f>Raw!H1453/Raw!J1453</f>
        <v>1.0077519379844961</v>
      </c>
      <c r="J1453">
        <f>Raw!I1453/Raw!G1453</f>
        <v>1.0305343511450382</v>
      </c>
    </row>
    <row r="1454" spans="1:10" x14ac:dyDescent="0.2">
      <c r="A1454" t="b">
        <f>AND(Raw!E1454&gt;0,Raw!E1454&lt;100)</f>
        <v>1</v>
      </c>
      <c r="B1454" t="b">
        <f>Raw!D1454&gt;0</f>
        <v>1</v>
      </c>
      <c r="C1454" t="b">
        <f>AND(Raw!G1454&gt;Raw!D1454,Raw!G1454&lt;80*Raw!D1454)</f>
        <v>1</v>
      </c>
      <c r="D1454" t="b">
        <f>Raw!K1454*Raw!F1454&gt;10000000</f>
        <v>1</v>
      </c>
      <c r="E1454">
        <f>Raw!M1454/Raw!L1454</f>
        <v>1.013078053744394</v>
      </c>
      <c r="F1454">
        <f>Raw!G1454/Raw!F1454</f>
        <v>1.1276390008058017</v>
      </c>
      <c r="H1454">
        <f>Raw!H1454/Raw!G1454</f>
        <v>1.0368729455480921</v>
      </c>
      <c r="I1454">
        <f>Raw!H1454/Raw!J1454</f>
        <v>1.0580428758932479</v>
      </c>
      <c r="J1454">
        <f>Raw!I1454/Raw!G1454</f>
        <v>1.0463055595255109</v>
      </c>
    </row>
    <row r="1455" spans="1:10" x14ac:dyDescent="0.2">
      <c r="A1455" t="b">
        <f>AND(Raw!E1455&gt;0,Raw!E1455&lt;100)</f>
        <v>0</v>
      </c>
      <c r="B1455" t="b">
        <f>Raw!D1455&gt;0</f>
        <v>0</v>
      </c>
      <c r="C1455" t="b">
        <f>AND(Raw!G1455&gt;Raw!D1455,Raw!G1455&lt;80*Raw!D1455)</f>
        <v>0</v>
      </c>
      <c r="D1455" t="b">
        <f>Raw!K1455*Raw!F1455&gt;10000000</f>
        <v>1</v>
      </c>
      <c r="E1455">
        <f>Raw!M1455/Raw!L1455</f>
        <v>1.013078053744394</v>
      </c>
      <c r="F1455">
        <f>Raw!G1455/Raw!F1455</f>
        <v>1.0516651104886399</v>
      </c>
      <c r="H1455">
        <f>Raw!H1455/Raw!G1455</f>
        <v>1.0580053270198284</v>
      </c>
      <c r="I1455">
        <f>Raw!H1455/Raw!J1455</f>
        <v>1.1078400991633095</v>
      </c>
      <c r="J1455">
        <f>Raw!I1455/Raw!G1455</f>
        <v>1.0899674459899378</v>
      </c>
    </row>
    <row r="1456" spans="1:10" x14ac:dyDescent="0.2">
      <c r="A1456" t="b">
        <f>AND(Raw!E1456&gt;0,Raw!E1456&lt;100)</f>
        <v>0</v>
      </c>
      <c r="B1456" t="b">
        <f>Raw!D1456&gt;0</f>
        <v>0</v>
      </c>
      <c r="C1456" t="b">
        <f>AND(Raw!G1456&gt;Raw!D1456,Raw!G1456&lt;80*Raw!D1456)</f>
        <v>0</v>
      </c>
      <c r="D1456" t="b">
        <f>Raw!K1456*Raw!F1456&gt;10000000</f>
        <v>0</v>
      </c>
      <c r="E1456">
        <f>Raw!M1456/Raw!L1456</f>
        <v>1.013078053744394</v>
      </c>
      <c r="F1456">
        <f>Raw!G1456/Raw!F1456</f>
        <v>0.96923076923076923</v>
      </c>
      <c r="H1456">
        <f>Raw!H1456/Raw!G1456</f>
        <v>1.0126984126984127</v>
      </c>
      <c r="I1456">
        <f>Raw!H1456/Raw!J1456</f>
        <v>1.0126984126984127</v>
      </c>
      <c r="J1456">
        <f>Raw!I1456/Raw!G1456</f>
        <v>1.0793650793650793</v>
      </c>
    </row>
    <row r="1457" spans="1:10" x14ac:dyDescent="0.2">
      <c r="A1457" t="b">
        <f>AND(Raw!E1457&gt;0,Raw!E1457&lt;100)</f>
        <v>0</v>
      </c>
      <c r="B1457" t="b">
        <f>Raw!D1457&gt;0</f>
        <v>0</v>
      </c>
      <c r="C1457" t="b">
        <f>AND(Raw!G1457&gt;Raw!D1457,Raw!G1457&lt;80*Raw!D1457)</f>
        <v>0</v>
      </c>
      <c r="D1457" t="b">
        <f>Raw!K1457*Raw!F1457&gt;10000000</f>
        <v>0</v>
      </c>
      <c r="E1457">
        <f>Raw!M1457/Raw!L1457</f>
        <v>1.013078053744394</v>
      </c>
      <c r="F1457">
        <f>Raw!G1457/Raw!F1457</f>
        <v>1</v>
      </c>
      <c r="H1457">
        <f>Raw!H1457/Raw!G1457</f>
        <v>0.91805225653206657</v>
      </c>
      <c r="I1457">
        <f>Raw!H1457/Raw!J1457</f>
        <v>1.0012953367875648</v>
      </c>
      <c r="J1457">
        <f>Raw!I1457/Raw!G1457</f>
        <v>1</v>
      </c>
    </row>
    <row r="1458" spans="1:10" x14ac:dyDescent="0.2">
      <c r="A1458" t="b">
        <f>AND(Raw!E1458&gt;0,Raw!E1458&lt;100)</f>
        <v>1</v>
      </c>
      <c r="B1458" t="b">
        <f>Raw!D1458&gt;0</f>
        <v>1</v>
      </c>
      <c r="C1458" t="b">
        <f>AND(Raw!G1458&gt;Raw!D1458,Raw!G1458&lt;80*Raw!D1458)</f>
        <v>1</v>
      </c>
      <c r="D1458" t="b">
        <f>Raw!K1458*Raw!F1458&gt;10000000</f>
        <v>0</v>
      </c>
      <c r="E1458">
        <f>Raw!M1458/Raw!L1458</f>
        <v>1.013078053744394</v>
      </c>
      <c r="F1458">
        <f>Raw!G1458/Raw!F1458</f>
        <v>1.049800796812749</v>
      </c>
      <c r="H1458">
        <f>Raw!H1458/Raw!G1458</f>
        <v>0.95256166982922197</v>
      </c>
      <c r="I1458">
        <f>Raw!H1458/Raw!J1458</f>
        <v>1.04474505723205</v>
      </c>
      <c r="J1458">
        <f>Raw!I1458/Raw!G1458</f>
        <v>1</v>
      </c>
    </row>
    <row r="1459" spans="1:10" x14ac:dyDescent="0.2">
      <c r="A1459" t="b">
        <f>AND(Raw!E1459&gt;0,Raw!E1459&lt;100)</f>
        <v>1</v>
      </c>
      <c r="B1459" t="b">
        <f>Raw!D1459&gt;0</f>
        <v>1</v>
      </c>
      <c r="C1459" t="b">
        <f>AND(Raw!G1459&gt;Raw!D1459,Raw!G1459&lt;80*Raw!D1459)</f>
        <v>1</v>
      </c>
      <c r="D1459" t="b">
        <f>Raw!K1459*Raw!F1459&gt;10000000</f>
        <v>0</v>
      </c>
      <c r="E1459">
        <f>Raw!M1459/Raw!L1459</f>
        <v>1.013078053744394</v>
      </c>
      <c r="F1459">
        <f>Raw!G1459/Raw!F1459</f>
        <v>0.99971655328798192</v>
      </c>
      <c r="H1459">
        <f>Raw!H1459/Raw!G1459</f>
        <v>1.0360079387581513</v>
      </c>
      <c r="I1459">
        <f>Raw!H1459/Raw!J1459</f>
        <v>1.0360079387581513</v>
      </c>
      <c r="J1459">
        <f>Raw!I1459/Raw!G1459</f>
        <v>1.0377091012191664</v>
      </c>
    </row>
    <row r="1460" spans="1:10" x14ac:dyDescent="0.2">
      <c r="A1460" t="b">
        <f>AND(Raw!E1460&gt;0,Raw!E1460&lt;100)</f>
        <v>1</v>
      </c>
      <c r="B1460" t="b">
        <f>Raw!D1460&gt;0</f>
        <v>1</v>
      </c>
      <c r="C1460" t="b">
        <f>AND(Raw!G1460&gt;Raw!D1460,Raw!G1460&lt;80*Raw!D1460)</f>
        <v>0</v>
      </c>
      <c r="D1460" t="b">
        <f>Raw!K1460*Raw!F1460&gt;10000000</f>
        <v>1</v>
      </c>
      <c r="E1460">
        <f>Raw!M1460/Raw!L1460</f>
        <v>1.013078053744394</v>
      </c>
      <c r="F1460">
        <f>Raw!G1460/Raw!F1460</f>
        <v>1.0532056005895358</v>
      </c>
      <c r="H1460">
        <f>Raw!H1460/Raw!G1460</f>
        <v>1.0151133501259448</v>
      </c>
      <c r="I1460">
        <f>Raw!H1460/Raw!J1460</f>
        <v>1.0511520069555138</v>
      </c>
      <c r="J1460">
        <f>Raw!I1460/Raw!G1460</f>
        <v>1.0394626364399666</v>
      </c>
    </row>
    <row r="1461" spans="1:10" x14ac:dyDescent="0.2">
      <c r="A1461" t="b">
        <f>AND(Raw!E1461&gt;0,Raw!E1461&lt;100)</f>
        <v>1</v>
      </c>
      <c r="B1461" t="b">
        <f>Raw!D1461&gt;0</f>
        <v>1</v>
      </c>
      <c r="C1461" t="b">
        <f>AND(Raw!G1461&gt;Raw!D1461,Raw!G1461&lt;80*Raw!D1461)</f>
        <v>1</v>
      </c>
      <c r="D1461" t="b">
        <f>Raw!K1461*Raw!F1461&gt;10000000</f>
        <v>0</v>
      </c>
      <c r="E1461">
        <f>Raw!M1461/Raw!L1461</f>
        <v>1.013078053744394</v>
      </c>
      <c r="F1461">
        <f>Raw!G1461/Raw!F1461</f>
        <v>1.0158772874058128</v>
      </c>
      <c r="H1461">
        <f>Raw!H1461/Raw!G1461</f>
        <v>1.0087417218543047</v>
      </c>
      <c r="I1461">
        <f>Raw!H1461/Raw!J1461</f>
        <v>1.054555524785378</v>
      </c>
      <c r="J1461">
        <f>Raw!I1461/Raw!G1461</f>
        <v>1.0113907284768211</v>
      </c>
    </row>
    <row r="1462" spans="1:10" x14ac:dyDescent="0.2">
      <c r="A1462" t="b">
        <f>AND(Raw!E1462&gt;0,Raw!E1462&lt;100)</f>
        <v>0</v>
      </c>
      <c r="B1462" t="b">
        <f>Raw!D1462&gt;0</f>
        <v>1</v>
      </c>
      <c r="C1462" t="b">
        <f>AND(Raw!G1462&gt;Raw!D1462,Raw!G1462&lt;80*Raw!D1462)</f>
        <v>1</v>
      </c>
      <c r="D1462" t="b">
        <f>Raw!K1462*Raw!F1462&gt;10000000</f>
        <v>1</v>
      </c>
      <c r="E1462">
        <f>Raw!M1462/Raw!L1462</f>
        <v>1.013078053744394</v>
      </c>
      <c r="F1462">
        <f>Raw!G1462/Raw!F1462</f>
        <v>1.0044900577293137</v>
      </c>
      <c r="H1462">
        <f>Raw!H1462/Raw!G1462</f>
        <v>1.0306513409961686</v>
      </c>
      <c r="I1462">
        <f>Raw!H1462/Raw!J1462</f>
        <v>1.0306513409961686</v>
      </c>
      <c r="J1462">
        <f>Raw!I1462/Raw!G1462</f>
        <v>1.0549169859514687</v>
      </c>
    </row>
    <row r="1463" spans="1:10" x14ac:dyDescent="0.2">
      <c r="A1463" t="b">
        <f>AND(Raw!E1463&gt;0,Raw!E1463&lt;100)</f>
        <v>1</v>
      </c>
      <c r="B1463" t="b">
        <f>Raw!D1463&gt;0</f>
        <v>1</v>
      </c>
      <c r="C1463" t="b">
        <f>AND(Raw!G1463&gt;Raw!D1463,Raw!G1463&lt;80*Raw!D1463)</f>
        <v>0</v>
      </c>
      <c r="D1463" t="b">
        <f>Raw!K1463*Raw!F1463&gt;10000000</f>
        <v>1</v>
      </c>
      <c r="E1463">
        <f>Raw!M1463/Raw!L1463</f>
        <v>1.013078053744394</v>
      </c>
      <c r="F1463">
        <f>Raw!G1463/Raw!F1463</f>
        <v>1.0786397449521785</v>
      </c>
      <c r="H1463">
        <f>Raw!H1463/Raw!G1463</f>
        <v>0.94334975369458118</v>
      </c>
      <c r="I1463">
        <f>Raw!H1463/Raw!J1463</f>
        <v>1.0063058328954282</v>
      </c>
      <c r="J1463">
        <f>Raw!I1463/Raw!G1463</f>
        <v>1.0241379310344827</v>
      </c>
    </row>
    <row r="1464" spans="1:10" x14ac:dyDescent="0.2">
      <c r="A1464" t="b">
        <f>AND(Raw!E1464&gt;0,Raw!E1464&lt;100)</f>
        <v>0</v>
      </c>
      <c r="B1464" t="b">
        <f>Raw!D1464&gt;0</f>
        <v>1</v>
      </c>
      <c r="C1464" t="b">
        <f>AND(Raw!G1464&gt;Raw!D1464,Raw!G1464&lt;80*Raw!D1464)</f>
        <v>1</v>
      </c>
      <c r="D1464" t="b">
        <f>Raw!K1464*Raw!F1464&gt;10000000</f>
        <v>0</v>
      </c>
      <c r="E1464">
        <f>Raw!M1464/Raw!L1464</f>
        <v>1.013078053744394</v>
      </c>
      <c r="F1464">
        <f>Raw!G1464/Raw!F1464</f>
        <v>1</v>
      </c>
      <c r="H1464">
        <f>Raw!H1464/Raw!G1464</f>
        <v>1.0117994100294985</v>
      </c>
      <c r="I1464">
        <f>Raw!H1464/Raw!J1464</f>
        <v>1.0165975103734439</v>
      </c>
      <c r="J1464">
        <f>Raw!I1464/Raw!G1464</f>
        <v>1.0283185840707965</v>
      </c>
    </row>
    <row r="1465" spans="1:10" x14ac:dyDescent="0.2">
      <c r="A1465" t="b">
        <f>AND(Raw!E1465&gt;0,Raw!E1465&lt;100)</f>
        <v>0</v>
      </c>
      <c r="B1465" t="b">
        <f>Raw!D1465&gt;0</f>
        <v>1</v>
      </c>
      <c r="C1465" t="b">
        <f>AND(Raw!G1465&gt;Raw!D1465,Raw!G1465&lt;80*Raw!D1465)</f>
        <v>1</v>
      </c>
      <c r="D1465" t="b">
        <f>Raw!K1465*Raw!F1465&gt;10000000</f>
        <v>0</v>
      </c>
      <c r="E1465">
        <f>Raw!M1465/Raw!L1465</f>
        <v>1.013078053744394</v>
      </c>
      <c r="F1465">
        <f>Raw!G1465/Raw!F1465</f>
        <v>1.005671077504726</v>
      </c>
      <c r="H1465">
        <f>Raw!H1465/Raw!G1465</f>
        <v>1.0037593984962405</v>
      </c>
      <c r="I1465">
        <f>Raw!H1465/Raw!J1465</f>
        <v>1.0265282583621682</v>
      </c>
      <c r="J1465">
        <f>Raw!I1465/Raw!G1465</f>
        <v>1.0339473684210525</v>
      </c>
    </row>
    <row r="1466" spans="1:10" x14ac:dyDescent="0.2">
      <c r="A1466" t="b">
        <f>AND(Raw!E1466&gt;0,Raw!E1466&lt;100)</f>
        <v>0</v>
      </c>
      <c r="B1466" t="b">
        <f>Raw!D1466&gt;0</f>
        <v>1</v>
      </c>
      <c r="C1466" t="b">
        <f>AND(Raw!G1466&gt;Raw!D1466,Raw!G1466&lt;80*Raw!D1466)</f>
        <v>1</v>
      </c>
      <c r="D1466" t="b">
        <f>Raw!K1466*Raw!F1466&gt;10000000</f>
        <v>1</v>
      </c>
      <c r="E1466">
        <f>Raw!M1466/Raw!L1466</f>
        <v>1.013078053744394</v>
      </c>
      <c r="F1466">
        <f>Raw!G1466/Raw!F1466</f>
        <v>1.0522593320235758</v>
      </c>
      <c r="H1466">
        <f>Raw!H1466/Raw!G1466</f>
        <v>1.1534727408513816</v>
      </c>
      <c r="I1466">
        <f>Raw!H1466/Raw!J1466</f>
        <v>1.1643422540520165</v>
      </c>
      <c r="J1466">
        <f>Raw!I1466/Raw!G1466</f>
        <v>1.157580283793876</v>
      </c>
    </row>
    <row r="1467" spans="1:10" x14ac:dyDescent="0.2">
      <c r="A1467" t="b">
        <f>AND(Raw!E1467&gt;0,Raw!E1467&lt;100)</f>
        <v>0</v>
      </c>
      <c r="B1467" t="b">
        <f>Raw!D1467&gt;0</f>
        <v>1</v>
      </c>
      <c r="C1467" t="b">
        <f>AND(Raw!G1467&gt;Raw!D1467,Raw!G1467&lt;80*Raw!D1467)</f>
        <v>0</v>
      </c>
      <c r="D1467" t="b">
        <f>Raw!K1467*Raw!F1467&gt;10000000</f>
        <v>1</v>
      </c>
      <c r="E1467">
        <f>Raw!M1467/Raw!L1467</f>
        <v>1.013078053744394</v>
      </c>
      <c r="F1467">
        <f>Raw!G1467/Raw!F1467</f>
        <v>1.0082417582417584</v>
      </c>
      <c r="H1467">
        <f>Raw!H1467/Raw!G1467</f>
        <v>0.97220708446866477</v>
      </c>
      <c r="I1467">
        <f>Raw!H1467/Raw!J1467</f>
        <v>1.0448023426061495</v>
      </c>
      <c r="J1467">
        <f>Raw!I1467/Raw!G1467</f>
        <v>1.0632152588555859</v>
      </c>
    </row>
    <row r="1468" spans="1:10" x14ac:dyDescent="0.2">
      <c r="A1468" t="b">
        <f>AND(Raw!E1468&gt;0,Raw!E1468&lt;100)</f>
        <v>1</v>
      </c>
      <c r="B1468" t="b">
        <f>Raw!D1468&gt;0</f>
        <v>1</v>
      </c>
      <c r="C1468" t="b">
        <f>AND(Raw!G1468&gt;Raw!D1468,Raw!G1468&lt;80*Raw!D1468)</f>
        <v>1</v>
      </c>
      <c r="D1468" t="b">
        <f>Raw!K1468*Raw!F1468&gt;10000000</f>
        <v>1</v>
      </c>
      <c r="E1468">
        <f>Raw!M1468/Raw!L1468</f>
        <v>1.013078053744394</v>
      </c>
      <c r="F1468">
        <f>Raw!G1468/Raw!F1468</f>
        <v>0.96863212229501694</v>
      </c>
      <c r="H1468">
        <f>Raw!H1468/Raw!G1468</f>
        <v>1.0803443328550932</v>
      </c>
      <c r="I1468">
        <f>Raw!H1468/Raw!J1468</f>
        <v>1.0854612850082372</v>
      </c>
      <c r="J1468">
        <f>Raw!I1468/Raw!G1468</f>
        <v>1.0850584136093462</v>
      </c>
    </row>
    <row r="1469" spans="1:10" x14ac:dyDescent="0.2">
      <c r="A1469" t="b">
        <f>AND(Raw!E1469&gt;0,Raw!E1469&lt;100)</f>
        <v>0</v>
      </c>
      <c r="B1469" t="b">
        <f>Raw!D1469&gt;0</f>
        <v>0</v>
      </c>
      <c r="C1469" t="b">
        <f>AND(Raw!G1469&gt;Raw!D1469,Raw!G1469&lt;80*Raw!D1469)</f>
        <v>0</v>
      </c>
      <c r="D1469" t="b">
        <f>Raw!K1469*Raw!F1469&gt;10000000</f>
        <v>0</v>
      </c>
      <c r="E1469">
        <f>Raw!M1469/Raw!L1469</f>
        <v>1.013078053744394</v>
      </c>
      <c r="F1469">
        <f>Raw!G1469/Raw!F1469</f>
        <v>0.83962264150943389</v>
      </c>
      <c r="H1469">
        <f>Raw!H1469/Raw!G1469</f>
        <v>1.0524344569288391</v>
      </c>
      <c r="I1469">
        <f>Raw!H1469/Raw!J1469</f>
        <v>1.1240000000000001</v>
      </c>
      <c r="J1469">
        <f>Raw!I1469/Raw!G1469</f>
        <v>1.101123595505618</v>
      </c>
    </row>
    <row r="1470" spans="1:10" x14ac:dyDescent="0.2">
      <c r="A1470" t="b">
        <f>AND(Raw!E1470&gt;0,Raw!E1470&lt;100)</f>
        <v>0</v>
      </c>
      <c r="B1470" t="b">
        <f>Raw!D1470&gt;0</f>
        <v>0</v>
      </c>
      <c r="C1470" t="b">
        <f>AND(Raw!G1470&gt;Raw!D1470,Raw!G1470&lt;80*Raw!D1470)</f>
        <v>0</v>
      </c>
      <c r="D1470" t="b">
        <f>Raw!K1470*Raw!F1470&gt;10000000</f>
        <v>0</v>
      </c>
      <c r="E1470">
        <f>Raw!M1470/Raw!L1470</f>
        <v>1.013078053744394</v>
      </c>
      <c r="F1470">
        <f>Raw!G1470/Raw!F1470</f>
        <v>1.0654885654885655</v>
      </c>
      <c r="H1470">
        <f>Raw!H1470/Raw!G1470</f>
        <v>0.97317073170731705</v>
      </c>
      <c r="I1470">
        <f>Raw!H1470/Raw!J1470</f>
        <v>1.0246533127889059</v>
      </c>
      <c r="J1470">
        <f>Raw!I1470/Raw!G1470</f>
        <v>1.0663414634146342</v>
      </c>
    </row>
    <row r="1471" spans="1:10" x14ac:dyDescent="0.2">
      <c r="A1471" t="b">
        <f>AND(Raw!E1471&gt;0,Raw!E1471&lt;100)</f>
        <v>1</v>
      </c>
      <c r="B1471" t="b">
        <f>Raw!D1471&gt;0</f>
        <v>1</v>
      </c>
      <c r="C1471" t="b">
        <f>AND(Raw!G1471&gt;Raw!D1471,Raw!G1471&lt;80*Raw!D1471)</f>
        <v>1</v>
      </c>
      <c r="D1471" t="b">
        <f>Raw!K1471*Raw!F1471&gt;10000000</f>
        <v>1</v>
      </c>
      <c r="E1471">
        <f>Raw!M1471/Raw!L1471</f>
        <v>1.013078053744394</v>
      </c>
      <c r="F1471">
        <f>Raw!G1471/Raw!F1471</f>
        <v>1.0396984924623116</v>
      </c>
      <c r="H1471">
        <f>Raw!H1471/Raw!G1471</f>
        <v>0.95118414693088438</v>
      </c>
      <c r="I1471">
        <f>Raw!H1471/Raw!J1471</f>
        <v>1.0643591130340726</v>
      </c>
      <c r="J1471">
        <f>Raw!I1471/Raw!G1471</f>
        <v>1.0106331561140647</v>
      </c>
    </row>
    <row r="1472" spans="1:10" x14ac:dyDescent="0.2">
      <c r="A1472" t="b">
        <f>AND(Raw!E1472&gt;0,Raw!E1472&lt;100)</f>
        <v>1</v>
      </c>
      <c r="B1472" t="b">
        <f>Raw!D1472&gt;0</f>
        <v>1</v>
      </c>
      <c r="C1472" t="b">
        <f>AND(Raw!G1472&gt;Raw!D1472,Raw!G1472&lt;80*Raw!D1472)</f>
        <v>0</v>
      </c>
      <c r="D1472" t="b">
        <f>Raw!K1472*Raw!F1472&gt;10000000</f>
        <v>0</v>
      </c>
      <c r="E1472">
        <f>Raw!M1472/Raw!L1472</f>
        <v>1.013078053744394</v>
      </c>
      <c r="F1472">
        <f>Raw!G1472/Raw!F1472</f>
        <v>1.0754716981132078</v>
      </c>
      <c r="H1472">
        <f>Raw!H1472/Raw!G1472</f>
        <v>1.0084694494857835</v>
      </c>
      <c r="I1472">
        <f>Raw!H1472/Raw!J1472</f>
        <v>1.0597584233947872</v>
      </c>
      <c r="J1472">
        <f>Raw!I1472/Raw!G1472</f>
        <v>1.0586811857229279</v>
      </c>
    </row>
    <row r="1473" spans="1:10" x14ac:dyDescent="0.2">
      <c r="A1473" t="b">
        <f>AND(Raw!E1473&gt;0,Raw!E1473&lt;100)</f>
        <v>0</v>
      </c>
      <c r="B1473" t="b">
        <f>Raw!D1473&gt;0</f>
        <v>1</v>
      </c>
      <c r="C1473" t="b">
        <f>AND(Raw!G1473&gt;Raw!D1473,Raw!G1473&lt;80*Raw!D1473)</f>
        <v>1</v>
      </c>
      <c r="D1473" t="b">
        <f>Raw!K1473*Raw!F1473&gt;10000000</f>
        <v>0</v>
      </c>
      <c r="E1473">
        <f>Raw!M1473/Raw!L1473</f>
        <v>1.013078053744394</v>
      </c>
      <c r="F1473">
        <f>Raw!G1473/Raw!F1473</f>
        <v>0.9679278901582643</v>
      </c>
      <c r="H1473">
        <f>Raw!H1473/Raw!G1473</f>
        <v>0.85089334055224697</v>
      </c>
      <c r="I1473">
        <f>Raw!H1473/Raw!J1473</f>
        <v>1.0339473684210525</v>
      </c>
      <c r="J1473">
        <f>Raw!I1473/Raw!G1473</f>
        <v>1.0273957769355713</v>
      </c>
    </row>
    <row r="1474" spans="1:10" x14ac:dyDescent="0.2">
      <c r="A1474" t="b">
        <f>AND(Raw!E1474&gt;0,Raw!E1474&lt;100)</f>
        <v>0</v>
      </c>
      <c r="B1474" t="b">
        <f>Raw!D1474&gt;0</f>
        <v>1</v>
      </c>
      <c r="C1474" t="b">
        <f>AND(Raw!G1474&gt;Raw!D1474,Raw!G1474&lt;80*Raw!D1474)</f>
        <v>0</v>
      </c>
      <c r="D1474" t="b">
        <f>Raw!K1474*Raw!F1474&gt;10000000</f>
        <v>0</v>
      </c>
      <c r="E1474">
        <f>Raw!M1474/Raw!L1474</f>
        <v>1.013078053744394</v>
      </c>
      <c r="F1474">
        <f>Raw!G1474/Raw!F1474</f>
        <v>1.0040431266846361</v>
      </c>
      <c r="H1474">
        <f>Raw!H1474/Raw!G1474</f>
        <v>0.99664429530201337</v>
      </c>
      <c r="I1474">
        <f>Raw!H1474/Raw!J1474</f>
        <v>1.014344262295082</v>
      </c>
      <c r="J1474">
        <f>Raw!I1474/Raw!G1474</f>
        <v>1.0053691275167784</v>
      </c>
    </row>
    <row r="1475" spans="1:10" x14ac:dyDescent="0.2">
      <c r="A1475" t="b">
        <f>AND(Raw!E1475&gt;0,Raw!E1475&lt;100)</f>
        <v>1</v>
      </c>
      <c r="B1475" t="b">
        <f>Raw!D1475&gt;0</f>
        <v>1</v>
      </c>
      <c r="C1475" t="b">
        <f>AND(Raw!G1475&gt;Raw!D1475,Raw!G1475&lt;80*Raw!D1475)</f>
        <v>1</v>
      </c>
      <c r="D1475" t="b">
        <f>Raw!K1475*Raw!F1475&gt;10000000</f>
        <v>0</v>
      </c>
      <c r="E1475">
        <f>Raw!M1475/Raw!L1475</f>
        <v>1.013078053744394</v>
      </c>
      <c r="F1475">
        <f>Raw!G1475/Raw!F1475</f>
        <v>0.99741935483870969</v>
      </c>
      <c r="H1475">
        <f>Raw!H1475/Raw!G1475</f>
        <v>0.97542043984476068</v>
      </c>
      <c r="I1475">
        <f>Raw!H1475/Raw!J1475</f>
        <v>1.0019933554817275</v>
      </c>
      <c r="J1475">
        <f>Raw!I1475/Raw!G1475</f>
        <v>1.0025873221216042</v>
      </c>
    </row>
    <row r="1476" spans="1:10" x14ac:dyDescent="0.2">
      <c r="A1476" t="b">
        <f>AND(Raw!E1476&gt;0,Raw!E1476&lt;100)</f>
        <v>1</v>
      </c>
      <c r="B1476" t="b">
        <f>Raw!D1476&gt;0</f>
        <v>1</v>
      </c>
      <c r="C1476" t="b">
        <f>AND(Raw!G1476&gt;Raw!D1476,Raw!G1476&lt;80*Raw!D1476)</f>
        <v>1</v>
      </c>
      <c r="D1476" t="b">
        <f>Raw!K1476*Raw!F1476&gt;10000000</f>
        <v>1</v>
      </c>
      <c r="E1476">
        <f>Raw!M1476/Raw!L1476</f>
        <v>1.013078053744394</v>
      </c>
      <c r="F1476">
        <f>Raw!G1476/Raw!F1476</f>
        <v>1.039586514742159</v>
      </c>
      <c r="H1476">
        <f>Raw!H1476/Raw!G1476</f>
        <v>1.0350282485875706</v>
      </c>
      <c r="I1476">
        <f>Raw!H1476/Raw!J1476</f>
        <v>1.0526315789473684</v>
      </c>
      <c r="J1476">
        <f>Raw!I1476/Raw!G1476</f>
        <v>1.0449717514124295</v>
      </c>
    </row>
    <row r="1477" spans="1:10" x14ac:dyDescent="0.2">
      <c r="A1477" t="b">
        <f>AND(Raw!E1477&gt;0,Raw!E1477&lt;100)</f>
        <v>0</v>
      </c>
      <c r="B1477" t="b">
        <f>Raw!D1477&gt;0</f>
        <v>0</v>
      </c>
      <c r="C1477" t="b">
        <f>AND(Raw!G1477&gt;Raw!D1477,Raw!G1477&lt;80*Raw!D1477)</f>
        <v>0</v>
      </c>
      <c r="D1477" t="b">
        <f>Raw!K1477*Raw!F1477&gt;10000000</f>
        <v>0</v>
      </c>
      <c r="E1477">
        <f>Raw!M1477/Raw!L1477</f>
        <v>1.013078053744394</v>
      </c>
      <c r="F1477">
        <f>Raw!G1477/Raw!F1477</f>
        <v>0.7464566929133859</v>
      </c>
      <c r="H1477">
        <f>Raw!H1477/Raw!G1477</f>
        <v>0.82278481012658222</v>
      </c>
      <c r="I1477">
        <f>Raw!H1477/Raw!J1477</f>
        <v>1.0455764075067024</v>
      </c>
      <c r="J1477">
        <f>Raw!I1477/Raw!G1477</f>
        <v>1</v>
      </c>
    </row>
    <row r="1478" spans="1:10" x14ac:dyDescent="0.2">
      <c r="A1478" t="b">
        <f>AND(Raw!E1478&gt;0,Raw!E1478&lt;100)</f>
        <v>0</v>
      </c>
      <c r="B1478" t="b">
        <f>Raw!D1478&gt;0</f>
        <v>1</v>
      </c>
      <c r="C1478" t="b">
        <f>AND(Raw!G1478&gt;Raw!D1478,Raw!G1478&lt;80*Raw!D1478)</f>
        <v>1</v>
      </c>
      <c r="D1478" t="b">
        <f>Raw!K1478*Raw!F1478&gt;10000000</f>
        <v>1</v>
      </c>
      <c r="E1478">
        <f>Raw!M1478/Raw!L1478</f>
        <v>1.013078053744394</v>
      </c>
      <c r="F1478">
        <f>Raw!G1478/Raw!F1478</f>
        <v>0.89490740740740726</v>
      </c>
      <c r="H1478">
        <f>Raw!H1478/Raw!G1478</f>
        <v>0.93171236420072445</v>
      </c>
      <c r="I1478">
        <f>Raw!H1478/Raw!J1478</f>
        <v>1.0146478873239437</v>
      </c>
      <c r="J1478">
        <f>Raw!I1478/Raw!G1478</f>
        <v>1.0232798758406623</v>
      </c>
    </row>
    <row r="1479" spans="1:10" x14ac:dyDescent="0.2">
      <c r="A1479" t="b">
        <f>AND(Raw!E1479&gt;0,Raw!E1479&lt;100)</f>
        <v>1</v>
      </c>
      <c r="B1479" t="b">
        <f>Raw!D1479&gt;0</f>
        <v>1</v>
      </c>
      <c r="C1479" t="b">
        <f>AND(Raw!G1479&gt;Raw!D1479,Raw!G1479&lt;80*Raw!D1479)</f>
        <v>0</v>
      </c>
      <c r="D1479" t="b">
        <f>Raw!K1479*Raw!F1479&gt;10000000</f>
        <v>1</v>
      </c>
      <c r="E1479">
        <f>Raw!M1479/Raw!L1479</f>
        <v>1.013078053744394</v>
      </c>
      <c r="F1479">
        <f>Raw!G1479/Raw!F1479</f>
        <v>1.0039532794249775</v>
      </c>
      <c r="H1479">
        <f>Raw!H1479/Raw!G1479</f>
        <v>1.0275639878288885</v>
      </c>
      <c r="I1479">
        <f>Raw!H1479/Raw!J1479</f>
        <v>1.0409791477787851</v>
      </c>
      <c r="J1479">
        <f>Raw!I1479/Raw!G1479</f>
        <v>1.0630034007517453</v>
      </c>
    </row>
    <row r="1480" spans="1:10" x14ac:dyDescent="0.2">
      <c r="A1480" t="b">
        <f>AND(Raw!E1480&gt;0,Raw!E1480&lt;100)</f>
        <v>1</v>
      </c>
      <c r="B1480" t="b">
        <f>Raw!D1480&gt;0</f>
        <v>1</v>
      </c>
      <c r="C1480" t="b">
        <f>AND(Raw!G1480&gt;Raw!D1480,Raw!G1480&lt;80*Raw!D1480)</f>
        <v>0</v>
      </c>
      <c r="D1480" t="b">
        <f>Raw!K1480*Raw!F1480&gt;10000000</f>
        <v>1</v>
      </c>
      <c r="E1480">
        <f>Raw!M1480/Raw!L1480</f>
        <v>1.013078053744394</v>
      </c>
      <c r="F1480">
        <f>Raw!G1480/Raw!F1480</f>
        <v>0.93410754859883871</v>
      </c>
      <c r="H1480">
        <f>Raw!H1480/Raw!G1480</f>
        <v>1.1343243243243244</v>
      </c>
      <c r="I1480">
        <f>Raw!H1480/Raw!J1480</f>
        <v>1.1606747787610621</v>
      </c>
      <c r="J1480">
        <f>Raw!I1480/Raw!G1480</f>
        <v>1.135945945945946</v>
      </c>
    </row>
    <row r="1481" spans="1:10" x14ac:dyDescent="0.2">
      <c r="A1481" t="b">
        <f>AND(Raw!E1481&gt;0,Raw!E1481&lt;100)</f>
        <v>0</v>
      </c>
      <c r="B1481" t="b">
        <f>Raw!D1481&gt;0</f>
        <v>1</v>
      </c>
      <c r="C1481" t="b">
        <f>AND(Raw!G1481&gt;Raw!D1481,Raw!G1481&lt;80*Raw!D1481)</f>
        <v>0</v>
      </c>
      <c r="D1481" t="b">
        <f>Raw!K1481*Raw!F1481&gt;10000000</f>
        <v>0</v>
      </c>
      <c r="E1481">
        <f>Raw!M1481/Raw!L1481</f>
        <v>1.013078053744394</v>
      </c>
      <c r="F1481">
        <f>Raw!G1481/Raw!F1481</f>
        <v>0.97545317220543803</v>
      </c>
      <c r="H1481">
        <f>Raw!H1481/Raw!G1481</f>
        <v>1.0425861401471159</v>
      </c>
      <c r="I1481">
        <f>Raw!H1481/Raw!J1481</f>
        <v>1.0425861401471159</v>
      </c>
      <c r="J1481">
        <f>Raw!I1481/Raw!G1481</f>
        <v>1.0495547812620984</v>
      </c>
    </row>
    <row r="1482" spans="1:10" x14ac:dyDescent="0.2">
      <c r="A1482" t="b">
        <f>AND(Raw!E1482&gt;0,Raw!E1482&lt;100)</f>
        <v>1</v>
      </c>
      <c r="B1482" t="b">
        <f>Raw!D1482&gt;0</f>
        <v>1</v>
      </c>
      <c r="C1482" t="b">
        <f>AND(Raw!G1482&gt;Raw!D1482,Raw!G1482&lt;80*Raw!D1482)</f>
        <v>1</v>
      </c>
      <c r="D1482" t="b">
        <f>Raw!K1482*Raw!F1482&gt;10000000</f>
        <v>1</v>
      </c>
      <c r="E1482">
        <f>Raw!M1482/Raw!L1482</f>
        <v>1.013078053744394</v>
      </c>
      <c r="F1482">
        <f>Raw!G1482/Raw!F1482</f>
        <v>0.99020319303338178</v>
      </c>
      <c r="H1482">
        <f>Raw!H1482/Raw!G1482</f>
        <v>1.0214364235983877</v>
      </c>
      <c r="I1482">
        <f>Raw!H1482/Raw!J1482</f>
        <v>1.0489181561618062</v>
      </c>
      <c r="J1482">
        <f>Raw!I1482/Raw!G1482</f>
        <v>1.0392085012825212</v>
      </c>
    </row>
    <row r="1483" spans="1:10" x14ac:dyDescent="0.2">
      <c r="A1483" t="b">
        <f>AND(Raw!E1483&gt;0,Raw!E1483&lt;100)</f>
        <v>1</v>
      </c>
      <c r="B1483" t="b">
        <f>Raw!D1483&gt;0</f>
        <v>1</v>
      </c>
      <c r="C1483" t="b">
        <f>AND(Raw!G1483&gt;Raw!D1483,Raw!G1483&lt;80*Raw!D1483)</f>
        <v>1</v>
      </c>
      <c r="D1483" t="b">
        <f>Raw!K1483*Raw!F1483&gt;10000000</f>
        <v>1</v>
      </c>
      <c r="E1483">
        <f>Raw!M1483/Raw!L1483</f>
        <v>1.013078053744394</v>
      </c>
      <c r="F1483">
        <f>Raw!G1483/Raw!F1483</f>
        <v>1.0393471291168754</v>
      </c>
      <c r="H1483">
        <f>Raw!H1483/Raw!G1483</f>
        <v>1.0302860347728549</v>
      </c>
      <c r="I1483">
        <f>Raw!H1483/Raw!J1483</f>
        <v>1.04375</v>
      </c>
      <c r="J1483">
        <f>Raw!I1483/Raw!G1483</f>
        <v>1.0675827257431296</v>
      </c>
    </row>
    <row r="1484" spans="1:10" x14ac:dyDescent="0.2">
      <c r="A1484" t="b">
        <f>AND(Raw!E1484&gt;0,Raw!E1484&lt;100)</f>
        <v>1</v>
      </c>
      <c r="B1484" t="b">
        <f>Raw!D1484&gt;0</f>
        <v>1</v>
      </c>
      <c r="C1484" t="b">
        <f>AND(Raw!G1484&gt;Raw!D1484,Raw!G1484&lt;80*Raw!D1484)</f>
        <v>1</v>
      </c>
      <c r="D1484" t="b">
        <f>Raw!K1484*Raw!F1484&gt;10000000</f>
        <v>1</v>
      </c>
      <c r="E1484">
        <f>Raw!M1484/Raw!L1484</f>
        <v>1.013078053744394</v>
      </c>
      <c r="F1484">
        <f>Raw!G1484/Raw!F1484</f>
        <v>0.98679638637943012</v>
      </c>
      <c r="H1484">
        <f>Raw!H1484/Raw!G1484</f>
        <v>0.95521126760563368</v>
      </c>
      <c r="I1484">
        <f>Raw!H1484/Raw!J1484</f>
        <v>1.0210779885576633</v>
      </c>
      <c r="J1484">
        <f>Raw!I1484/Raw!G1484</f>
        <v>1</v>
      </c>
    </row>
    <row r="1485" spans="1:10" x14ac:dyDescent="0.2">
      <c r="A1485" t="b">
        <f>AND(Raw!E1485&gt;0,Raw!E1485&lt;100)</f>
        <v>1</v>
      </c>
      <c r="B1485" t="b">
        <f>Raw!D1485&gt;0</f>
        <v>1</v>
      </c>
      <c r="C1485" t="b">
        <f>AND(Raw!G1485&gt;Raw!D1485,Raw!G1485&lt;80*Raw!D1485)</f>
        <v>0</v>
      </c>
      <c r="D1485" t="b">
        <f>Raw!K1485*Raw!F1485&gt;10000000</f>
        <v>1</v>
      </c>
      <c r="E1485">
        <f>Raw!M1485/Raw!L1485</f>
        <v>1.013078053744394</v>
      </c>
      <c r="F1485">
        <f>Raw!G1485/Raw!F1485</f>
        <v>1.1121076233183858</v>
      </c>
      <c r="H1485">
        <f>Raw!H1485/Raw!G1485</f>
        <v>0.98609677419354835</v>
      </c>
      <c r="I1485">
        <f>Raw!H1485/Raw!J1485</f>
        <v>1.0325969463586002</v>
      </c>
      <c r="J1485">
        <f>Raw!I1485/Raw!G1485</f>
        <v>1</v>
      </c>
    </row>
    <row r="1486" spans="1:10" x14ac:dyDescent="0.2">
      <c r="A1486" t="b">
        <f>AND(Raw!E1486&gt;0,Raw!E1486&lt;100)</f>
        <v>1</v>
      </c>
      <c r="B1486" t="b">
        <f>Raw!D1486&gt;0</f>
        <v>1</v>
      </c>
      <c r="C1486" t="b">
        <f>AND(Raw!G1486&gt;Raw!D1486,Raw!G1486&lt;80*Raw!D1486)</f>
        <v>1</v>
      </c>
      <c r="D1486" t="b">
        <f>Raw!K1486*Raw!F1486&gt;10000000</f>
        <v>0</v>
      </c>
      <c r="E1486">
        <f>Raw!M1486/Raw!L1486</f>
        <v>1.013078053744394</v>
      </c>
      <c r="F1486">
        <f>Raw!G1486/Raw!F1486</f>
        <v>1.0517841601392515</v>
      </c>
      <c r="H1486">
        <f>Raw!H1486/Raw!G1486</f>
        <v>1.0215142738932561</v>
      </c>
      <c r="I1486">
        <f>Raw!H1486/Raw!J1486</f>
        <v>1.0244813278008298</v>
      </c>
      <c r="J1486">
        <f>Raw!I1486/Raw!G1486</f>
        <v>1.0724038063715349</v>
      </c>
    </row>
    <row r="1487" spans="1:10" x14ac:dyDescent="0.2">
      <c r="A1487" t="b">
        <f>AND(Raw!E1487&gt;0,Raw!E1487&lt;100)</f>
        <v>0</v>
      </c>
      <c r="B1487" t="b">
        <f>Raw!D1487&gt;0</f>
        <v>1</v>
      </c>
      <c r="C1487" t="b">
        <f>AND(Raw!G1487&gt;Raw!D1487,Raw!G1487&lt;80*Raw!D1487)</f>
        <v>0</v>
      </c>
      <c r="D1487" t="b">
        <f>Raw!K1487*Raw!F1487&gt;10000000</f>
        <v>1</v>
      </c>
      <c r="E1487">
        <f>Raw!M1487/Raw!L1487</f>
        <v>1.013078053744394</v>
      </c>
      <c r="F1487">
        <f>Raw!G1487/Raw!F1487</f>
        <v>0.97749648382559784</v>
      </c>
      <c r="H1487">
        <f>Raw!H1487/Raw!G1487</f>
        <v>0.98393285371702632</v>
      </c>
      <c r="I1487">
        <f>Raw!H1487/Raw!J1487</f>
        <v>1.0432240020340708</v>
      </c>
      <c r="J1487">
        <f>Raw!I1487/Raw!G1487</f>
        <v>1.0055155875299759</v>
      </c>
    </row>
    <row r="1488" spans="1:10" x14ac:dyDescent="0.2">
      <c r="A1488" t="b">
        <f>AND(Raw!E1488&gt;0,Raw!E1488&lt;100)</f>
        <v>0</v>
      </c>
      <c r="B1488" t="b">
        <f>Raw!D1488&gt;0</f>
        <v>1</v>
      </c>
      <c r="C1488" t="b">
        <f>AND(Raw!G1488&gt;Raw!D1488,Raw!G1488&lt;80*Raw!D1488)</f>
        <v>0</v>
      </c>
      <c r="D1488" t="b">
        <f>Raw!K1488*Raw!F1488&gt;10000000</f>
        <v>1</v>
      </c>
      <c r="E1488">
        <f>Raw!M1488/Raw!L1488</f>
        <v>1.013078053744394</v>
      </c>
      <c r="F1488">
        <f>Raw!G1488/Raw!F1488</f>
        <v>1.0935189212701175</v>
      </c>
      <c r="H1488">
        <f>Raw!H1488/Raw!G1488</f>
        <v>1.0469371519490851</v>
      </c>
      <c r="I1488">
        <f>Raw!H1488/Raw!J1488</f>
        <v>1.0742857142857143</v>
      </c>
      <c r="J1488">
        <f>Raw!I1488/Raw!G1488</f>
        <v>1.0672235481304693</v>
      </c>
    </row>
    <row r="1489" spans="1:10" x14ac:dyDescent="0.2">
      <c r="A1489" t="b">
        <f>AND(Raw!E1489&gt;0,Raw!E1489&lt;100)</f>
        <v>1</v>
      </c>
      <c r="B1489" t="b">
        <f>Raw!D1489&gt;0</f>
        <v>1</v>
      </c>
      <c r="C1489" t="b">
        <f>AND(Raw!G1489&gt;Raw!D1489,Raw!G1489&lt;80*Raw!D1489)</f>
        <v>1</v>
      </c>
      <c r="D1489" t="b">
        <f>Raw!K1489*Raw!F1489&gt;10000000</f>
        <v>1</v>
      </c>
      <c r="E1489">
        <f>Raw!M1489/Raw!L1489</f>
        <v>1.013078053744394</v>
      </c>
      <c r="F1489">
        <f>Raw!G1489/Raw!F1489</f>
        <v>1.027059055895714</v>
      </c>
      <c r="H1489">
        <f>Raw!H1489/Raw!G1489</f>
        <v>1.125</v>
      </c>
      <c r="I1489">
        <f>Raw!H1489/Raw!J1489</f>
        <v>1.125</v>
      </c>
      <c r="J1489">
        <f>Raw!I1489/Raw!G1489</f>
        <v>1.1278846153846154</v>
      </c>
    </row>
    <row r="1490" spans="1:10" x14ac:dyDescent="0.2">
      <c r="A1490" t="b">
        <f>AND(Raw!E1490&gt;0,Raw!E1490&lt;100)</f>
        <v>0</v>
      </c>
      <c r="B1490" t="b">
        <f>Raw!D1490&gt;0</f>
        <v>1</v>
      </c>
      <c r="C1490" t="b">
        <f>AND(Raw!G1490&gt;Raw!D1490,Raw!G1490&lt;80*Raw!D1490)</f>
        <v>0</v>
      </c>
      <c r="D1490" t="b">
        <f>Raw!K1490*Raw!F1490&gt;10000000</f>
        <v>1</v>
      </c>
      <c r="E1490">
        <f>Raw!M1490/Raw!L1490</f>
        <v>1.013078053744394</v>
      </c>
      <c r="F1490">
        <f>Raw!G1490/Raw!F1490</f>
        <v>0.89468249870934435</v>
      </c>
      <c r="H1490">
        <f>Raw!H1490/Raw!G1490</f>
        <v>1.1546451240623197</v>
      </c>
      <c r="I1490">
        <f>Raw!H1490/Raw!J1490</f>
        <v>1.1798349056603774</v>
      </c>
      <c r="J1490">
        <f>Raw!I1490/Raw!G1490</f>
        <v>1.1636853241007885</v>
      </c>
    </row>
    <row r="1491" spans="1:10" x14ac:dyDescent="0.2">
      <c r="A1491" t="b">
        <f>AND(Raw!E1491&gt;0,Raw!E1491&lt;100)</f>
        <v>1</v>
      </c>
      <c r="B1491" t="b">
        <f>Raw!D1491&gt;0</f>
        <v>1</v>
      </c>
      <c r="C1491" t="b">
        <f>AND(Raw!G1491&gt;Raw!D1491,Raw!G1491&lt;80*Raw!D1491)</f>
        <v>1</v>
      </c>
      <c r="D1491" t="b">
        <f>Raw!K1491*Raw!F1491&gt;10000000</f>
        <v>1</v>
      </c>
      <c r="E1491">
        <f>Raw!M1491/Raw!L1491</f>
        <v>1.013078053744394</v>
      </c>
      <c r="F1491">
        <f>Raw!G1491/Raw!F1491</f>
        <v>1.063740228502706</v>
      </c>
      <c r="H1491">
        <f>Raw!H1491/Raw!G1491</f>
        <v>0.81571509327303549</v>
      </c>
      <c r="I1491">
        <f>Raw!H1491/Raw!J1491</f>
        <v>1.0176304654442878</v>
      </c>
      <c r="J1491">
        <f>Raw!I1491/Raw!G1491</f>
        <v>1.0486150367439231</v>
      </c>
    </row>
    <row r="1492" spans="1:10" x14ac:dyDescent="0.2">
      <c r="A1492" t="b">
        <f>AND(Raw!E1492&gt;0,Raw!E1492&lt;100)</f>
        <v>0</v>
      </c>
      <c r="B1492" t="b">
        <f>Raw!D1492&gt;0</f>
        <v>1</v>
      </c>
      <c r="C1492" t="b">
        <f>AND(Raw!G1492&gt;Raw!D1492,Raw!G1492&lt;80*Raw!D1492)</f>
        <v>0</v>
      </c>
      <c r="D1492" t="b">
        <f>Raw!K1492*Raw!F1492&gt;10000000</f>
        <v>0</v>
      </c>
      <c r="E1492">
        <f>Raw!M1492/Raw!L1492</f>
        <v>1.013078053744394</v>
      </c>
      <c r="F1492">
        <f>Raw!G1492/Raw!F1492</f>
        <v>1.0887512899896803</v>
      </c>
      <c r="H1492">
        <f>Raw!H1492/Raw!G1492</f>
        <v>0.95829383886255914</v>
      </c>
      <c r="I1492">
        <f>Raw!H1492/Raw!J1492</f>
        <v>1.0171026156941649</v>
      </c>
      <c r="J1492">
        <f>Raw!I1492/Raw!G1492</f>
        <v>1.0402843601895733</v>
      </c>
    </row>
    <row r="1493" spans="1:10" x14ac:dyDescent="0.2">
      <c r="A1493" t="b">
        <f>AND(Raw!E1493&gt;0,Raw!E1493&lt;100)</f>
        <v>0</v>
      </c>
      <c r="B1493" t="b">
        <f>Raw!D1493&gt;0</f>
        <v>0</v>
      </c>
      <c r="C1493" t="b">
        <f>AND(Raw!G1493&gt;Raw!D1493,Raw!G1493&lt;80*Raw!D1493)</f>
        <v>0</v>
      </c>
      <c r="D1493" t="b">
        <f>Raw!K1493*Raw!F1493&gt;10000000</f>
        <v>0</v>
      </c>
      <c r="E1493">
        <f>Raw!M1493/Raw!L1493</f>
        <v>1.013078053744394</v>
      </c>
      <c r="F1493">
        <f>Raw!G1493/Raw!F1493</f>
        <v>0.96360153256704995</v>
      </c>
      <c r="H1493">
        <f>Raw!H1493/Raw!G1493</f>
        <v>1.0238568588469186</v>
      </c>
      <c r="I1493">
        <f>Raw!H1493/Raw!J1493</f>
        <v>1.0238568588469186</v>
      </c>
      <c r="J1493">
        <f>Raw!I1493/Raw!G1493</f>
        <v>1.1133200795228626</v>
      </c>
    </row>
    <row r="1494" spans="1:10" x14ac:dyDescent="0.2">
      <c r="A1494" t="b">
        <f>AND(Raw!E1494&gt;0,Raw!E1494&lt;100)</f>
        <v>1</v>
      </c>
      <c r="B1494" t="b">
        <f>Raw!D1494&gt;0</f>
        <v>0</v>
      </c>
      <c r="C1494" t="b">
        <f>AND(Raw!G1494&gt;Raw!D1494,Raw!G1494&lt;80*Raw!D1494)</f>
        <v>0</v>
      </c>
      <c r="D1494" t="b">
        <f>Raw!K1494*Raw!F1494&gt;10000000</f>
        <v>1</v>
      </c>
      <c r="E1494">
        <f>Raw!M1494/Raw!L1494</f>
        <v>1.013078053744394</v>
      </c>
      <c r="F1494">
        <f>Raw!G1494/Raw!F1494</f>
        <v>0.99563953488372092</v>
      </c>
      <c r="H1494">
        <f>Raw!H1494/Raw!G1494</f>
        <v>1.0175182481751825</v>
      </c>
      <c r="I1494">
        <f>Raw!H1494/Raw!J1494</f>
        <v>1.052870090634441</v>
      </c>
      <c r="J1494">
        <f>Raw!I1494/Raw!G1494</f>
        <v>1.0262773722627738</v>
      </c>
    </row>
    <row r="1495" spans="1:10" x14ac:dyDescent="0.2">
      <c r="A1495" t="b">
        <f>AND(Raw!E1495&gt;0,Raw!E1495&lt;100)</f>
        <v>1</v>
      </c>
      <c r="B1495" t="b">
        <f>Raw!D1495&gt;0</f>
        <v>1</v>
      </c>
      <c r="C1495" t="b">
        <f>AND(Raw!G1495&gt;Raw!D1495,Raw!G1495&lt;80*Raw!D1495)</f>
        <v>0</v>
      </c>
      <c r="D1495" t="b">
        <f>Raw!K1495*Raw!F1495&gt;10000000</f>
        <v>1</v>
      </c>
      <c r="E1495">
        <f>Raw!M1495/Raw!L1495</f>
        <v>1.013078053744394</v>
      </c>
      <c r="F1495">
        <f>Raw!G1495/Raw!F1495</f>
        <v>1.0011523801081463</v>
      </c>
      <c r="H1495">
        <f>Raw!H1495/Raw!G1495</f>
        <v>0.99645829644058803</v>
      </c>
      <c r="I1495">
        <f>Raw!H1495/Raw!J1495</f>
        <v>1.0060790273556233</v>
      </c>
      <c r="J1495">
        <f>Raw!I1495/Raw!G1495</f>
        <v>1.0102709403222949</v>
      </c>
    </row>
    <row r="1496" spans="1:10" x14ac:dyDescent="0.2">
      <c r="A1496" t="b">
        <f>AND(Raw!E1496&gt;0,Raw!E1496&lt;100)</f>
        <v>0</v>
      </c>
      <c r="B1496" t="b">
        <f>Raw!D1496&gt;0</f>
        <v>1</v>
      </c>
      <c r="C1496" t="b">
        <f>AND(Raw!G1496&gt;Raw!D1496,Raw!G1496&lt;80*Raw!D1496)</f>
        <v>0</v>
      </c>
      <c r="D1496" t="b">
        <f>Raw!K1496*Raw!F1496&gt;10000000</f>
        <v>1</v>
      </c>
      <c r="E1496">
        <f>Raw!M1496/Raw!L1496</f>
        <v>1.013078053744394</v>
      </c>
      <c r="F1496">
        <f>Raw!G1496/Raw!F1496</f>
        <v>0.8959587274290628</v>
      </c>
      <c r="H1496">
        <f>Raw!H1496/Raw!G1496</f>
        <v>1.1324376199616122</v>
      </c>
      <c r="I1496">
        <f>Raw!H1496/Raw!J1496</f>
        <v>1.1915180074049141</v>
      </c>
      <c r="J1496">
        <f>Raw!I1496/Raw!G1496</f>
        <v>1.1343570057581573</v>
      </c>
    </row>
    <row r="1497" spans="1:10" x14ac:dyDescent="0.2">
      <c r="A1497" t="b">
        <f>AND(Raw!E1497&gt;0,Raw!E1497&lt;100)</f>
        <v>1</v>
      </c>
      <c r="B1497" t="b">
        <f>Raw!D1497&gt;0</f>
        <v>1</v>
      </c>
      <c r="C1497" t="b">
        <f>AND(Raw!G1497&gt;Raw!D1497,Raw!G1497&lt;80*Raw!D1497)</f>
        <v>1</v>
      </c>
      <c r="D1497" t="b">
        <f>Raw!K1497*Raw!F1497&gt;10000000</f>
        <v>1</v>
      </c>
      <c r="E1497">
        <f>Raw!M1497/Raw!L1497</f>
        <v>1.013078053744394</v>
      </c>
      <c r="F1497">
        <f>Raw!G1497/Raw!F1497</f>
        <v>0.99897149573905364</v>
      </c>
      <c r="H1497">
        <f>Raw!H1497/Raw!G1497</f>
        <v>1.0204441829680835</v>
      </c>
      <c r="I1497">
        <f>Raw!H1497/Raw!J1497</f>
        <v>1.0210448859455481</v>
      </c>
      <c r="J1497">
        <f>Raw!I1497/Raw!G1497</f>
        <v>1.0383879982350346</v>
      </c>
    </row>
    <row r="1498" spans="1:10" x14ac:dyDescent="0.2">
      <c r="A1498" t="b">
        <f>AND(Raw!E1498&gt;0,Raw!E1498&lt;100)</f>
        <v>1</v>
      </c>
      <c r="B1498" t="b">
        <f>Raw!D1498&gt;0</f>
        <v>1</v>
      </c>
      <c r="C1498" t="b">
        <f>AND(Raw!G1498&gt;Raw!D1498,Raw!G1498&lt;80*Raw!D1498)</f>
        <v>1</v>
      </c>
      <c r="D1498" t="b">
        <f>Raw!K1498*Raw!F1498&gt;10000000</f>
        <v>1</v>
      </c>
      <c r="E1498">
        <f>Raw!M1498/Raw!L1498</f>
        <v>1.013078053744394</v>
      </c>
      <c r="F1498">
        <f>Raw!G1498/Raw!F1498</f>
        <v>1.0574445413155089</v>
      </c>
      <c r="H1498">
        <f>Raw!H1498/Raw!G1498</f>
        <v>1.005359105899597</v>
      </c>
      <c r="I1498">
        <f>Raw!H1498/Raw!J1498</f>
        <v>1.0440469961470771</v>
      </c>
      <c r="J1498">
        <f>Raw!I1498/Raw!G1498</f>
        <v>1.0092982777574202</v>
      </c>
    </row>
    <row r="1499" spans="1:10" x14ac:dyDescent="0.2">
      <c r="A1499" t="b">
        <f>AND(Raw!E1499&gt;0,Raw!E1499&lt;100)</f>
        <v>1</v>
      </c>
      <c r="B1499" t="b">
        <f>Raw!D1499&gt;0</f>
        <v>1</v>
      </c>
      <c r="C1499" t="b">
        <f>AND(Raw!G1499&gt;Raw!D1499,Raw!G1499&lt;80*Raw!D1499)</f>
        <v>0</v>
      </c>
      <c r="D1499" t="b">
        <f>Raw!K1499*Raw!F1499&gt;10000000</f>
        <v>1</v>
      </c>
      <c r="E1499">
        <f>Raw!M1499/Raw!L1499</f>
        <v>1.013078053744394</v>
      </c>
      <c r="F1499">
        <f>Raw!G1499/Raw!F1499</f>
        <v>1.009761607034811</v>
      </c>
      <c r="H1499">
        <f>Raw!H1499/Raw!G1499</f>
        <v>1.0248472016937642</v>
      </c>
      <c r="I1499">
        <f>Raw!H1499/Raw!J1499</f>
        <v>1.0250928996683581</v>
      </c>
      <c r="J1499">
        <f>Raw!I1499/Raw!G1499</f>
        <v>1.0305197139775497</v>
      </c>
    </row>
    <row r="1500" spans="1:10" x14ac:dyDescent="0.2">
      <c r="A1500" t="b">
        <f>AND(Raw!E1500&gt;0,Raw!E1500&lt;100)</f>
        <v>0</v>
      </c>
      <c r="B1500" t="b">
        <f>Raw!D1500&gt;0</f>
        <v>1</v>
      </c>
      <c r="C1500" t="b">
        <f>AND(Raw!G1500&gt;Raw!D1500,Raw!G1500&lt;80*Raw!D1500)</f>
        <v>1</v>
      </c>
      <c r="D1500" t="b">
        <f>Raw!K1500*Raw!F1500&gt;10000000</f>
        <v>1</v>
      </c>
      <c r="E1500">
        <f>Raw!M1500/Raw!L1500</f>
        <v>1.013078053744394</v>
      </c>
      <c r="F1500">
        <f>Raw!G1500/Raw!F1500</f>
        <v>0.96899224806201556</v>
      </c>
      <c r="H1500">
        <f>Raw!H1500/Raw!G1500</f>
        <v>1.0738181818181818</v>
      </c>
      <c r="I1500">
        <f>Raw!H1500/Raw!J1500</f>
        <v>1.1101503759398497</v>
      </c>
      <c r="J1500">
        <f>Raw!I1500/Raw!G1500</f>
        <v>1.1229090909090909</v>
      </c>
    </row>
    <row r="1501" spans="1:10" x14ac:dyDescent="0.2">
      <c r="A1501" t="b">
        <f>AND(Raw!E1501&gt;0,Raw!E1501&lt;100)</f>
        <v>1</v>
      </c>
      <c r="B1501" t="b">
        <f>Raw!D1501&gt;0</f>
        <v>1</v>
      </c>
      <c r="C1501" t="b">
        <f>AND(Raw!G1501&gt;Raw!D1501,Raw!G1501&lt;80*Raw!D1501)</f>
        <v>0</v>
      </c>
      <c r="D1501" t="b">
        <f>Raw!K1501*Raw!F1501&gt;10000000</f>
        <v>1</v>
      </c>
      <c r="E1501">
        <f>Raw!M1501/Raw!L1501</f>
        <v>1.013078053744394</v>
      </c>
      <c r="F1501">
        <f>Raw!G1501/Raw!F1501</f>
        <v>0.98393077873918422</v>
      </c>
      <c r="H1501">
        <f>Raw!H1501/Raw!G1501</f>
        <v>1.1042713567839195</v>
      </c>
      <c r="I1501">
        <f>Raw!H1501/Raw!J1501</f>
        <v>1.1112515802781289</v>
      </c>
      <c r="J1501">
        <f>Raw!I1501/Raw!G1501</f>
        <v>1.1130653266331658</v>
      </c>
    </row>
    <row r="1502" spans="1:10" x14ac:dyDescent="0.2">
      <c r="A1502" t="b">
        <f>AND(Raw!E1502&gt;0,Raw!E1502&lt;100)</f>
        <v>0</v>
      </c>
      <c r="B1502" t="b">
        <f>Raw!D1502&gt;0</f>
        <v>1</v>
      </c>
      <c r="C1502" t="b">
        <f>AND(Raw!G1502&gt;Raw!D1502,Raw!G1502&lt;80*Raw!D1502)</f>
        <v>1</v>
      </c>
      <c r="D1502" t="b">
        <f>Raw!K1502*Raw!F1502&gt;10000000</f>
        <v>0</v>
      </c>
      <c r="E1502">
        <f>Raw!M1502/Raw!L1502</f>
        <v>1.013078053744394</v>
      </c>
      <c r="F1502">
        <f>Raw!G1502/Raw!F1502</f>
        <v>0.99535315985130113</v>
      </c>
      <c r="H1502">
        <f>Raw!H1502/Raw!G1502</f>
        <v>1.0074696545284783</v>
      </c>
      <c r="I1502">
        <f>Raw!H1502/Raw!J1502</f>
        <v>1.0241078208048595</v>
      </c>
      <c r="J1502">
        <f>Raw!I1502/Raw!G1502</f>
        <v>1.0168067226890758</v>
      </c>
    </row>
    <row r="1503" spans="1:10" x14ac:dyDescent="0.2">
      <c r="A1503" t="b">
        <f>AND(Raw!E1503&gt;0,Raw!E1503&lt;100)</f>
        <v>0</v>
      </c>
      <c r="B1503" t="b">
        <f>Raw!D1503&gt;0</f>
        <v>1</v>
      </c>
      <c r="C1503" t="b">
        <f>AND(Raw!G1503&gt;Raw!D1503,Raw!G1503&lt;80*Raw!D1503)</f>
        <v>1</v>
      </c>
      <c r="D1503" t="b">
        <f>Raw!K1503*Raw!F1503&gt;10000000</f>
        <v>0</v>
      </c>
      <c r="E1503">
        <f>Raw!M1503/Raw!L1503</f>
        <v>1.013078053744394</v>
      </c>
      <c r="F1503">
        <f>Raw!G1503/Raw!F1503</f>
        <v>0.99880952380952381</v>
      </c>
      <c r="H1503">
        <f>Raw!H1503/Raw!G1503</f>
        <v>1.0131108462455303</v>
      </c>
      <c r="I1503">
        <f>Raw!H1503/Raw!J1503</f>
        <v>1.0179640718562875</v>
      </c>
      <c r="J1503">
        <f>Raw!I1503/Raw!G1503</f>
        <v>1.0464839094159712</v>
      </c>
    </row>
    <row r="1504" spans="1:10" x14ac:dyDescent="0.2">
      <c r="A1504" t="b">
        <f>AND(Raw!E1504&gt;0,Raw!E1504&lt;100)</f>
        <v>1</v>
      </c>
      <c r="B1504" t="b">
        <f>Raw!D1504&gt;0</f>
        <v>1</v>
      </c>
      <c r="C1504" t="b">
        <f>AND(Raw!G1504&gt;Raw!D1504,Raw!G1504&lt;80*Raw!D1504)</f>
        <v>1</v>
      </c>
      <c r="D1504" t="b">
        <f>Raw!K1504*Raw!F1504&gt;10000000</f>
        <v>1</v>
      </c>
      <c r="E1504">
        <f>Raw!M1504/Raw!L1504</f>
        <v>1.013078053744394</v>
      </c>
      <c r="F1504">
        <f>Raw!G1504/Raw!F1504</f>
        <v>1.0032313657906076</v>
      </c>
      <c r="H1504">
        <f>Raw!H1504/Raw!G1504</f>
        <v>1.0270560446639467</v>
      </c>
      <c r="I1504">
        <f>Raw!H1504/Raw!J1504</f>
        <v>1.0570165745856352</v>
      </c>
      <c r="J1504">
        <f>Raw!I1504/Raw!G1504</f>
        <v>1.0470259823920978</v>
      </c>
    </row>
    <row r="1505" spans="1:10" x14ac:dyDescent="0.2">
      <c r="A1505" t="b">
        <f>AND(Raw!E1505&gt;0,Raw!E1505&lt;100)</f>
        <v>1</v>
      </c>
      <c r="B1505" t="b">
        <f>Raw!D1505&gt;0</f>
        <v>1</v>
      </c>
      <c r="C1505" t="b">
        <f>AND(Raw!G1505&gt;Raw!D1505,Raw!G1505&lt;80*Raw!D1505)</f>
        <v>0</v>
      </c>
      <c r="D1505" t="b">
        <f>Raw!K1505*Raw!F1505&gt;10000000</f>
        <v>1</v>
      </c>
      <c r="E1505">
        <f>Raw!M1505/Raw!L1505</f>
        <v>1.013078053744394</v>
      </c>
      <c r="F1505">
        <f>Raw!G1505/Raw!F1505</f>
        <v>1.0089868275267757</v>
      </c>
      <c r="H1505">
        <f>Raw!H1505/Raw!G1505</f>
        <v>0.99060517325524655</v>
      </c>
      <c r="I1505">
        <f>Raw!H1505/Raw!J1505</f>
        <v>1.0103285216525635</v>
      </c>
      <c r="J1505">
        <f>Raw!I1505/Raw!G1505</f>
        <v>1.012445095168375</v>
      </c>
    </row>
    <row r="1506" spans="1:10" x14ac:dyDescent="0.2">
      <c r="A1506" t="b">
        <f>AND(Raw!E1506&gt;0,Raw!E1506&lt;100)</f>
        <v>0</v>
      </c>
      <c r="B1506" t="b">
        <f>Raw!D1506&gt;0</f>
        <v>1</v>
      </c>
      <c r="C1506" t="b">
        <f>AND(Raw!G1506&gt;Raw!D1506,Raw!G1506&lt;80*Raw!D1506)</f>
        <v>1</v>
      </c>
      <c r="D1506" t="b">
        <f>Raw!K1506*Raw!F1506&gt;10000000</f>
        <v>0</v>
      </c>
      <c r="E1506">
        <f>Raw!M1506/Raw!L1506</f>
        <v>1.013078053744394</v>
      </c>
      <c r="F1506">
        <f>Raw!G1506/Raw!F1506</f>
        <v>0.95277777777777772</v>
      </c>
      <c r="H1506">
        <f>Raw!H1506/Raw!G1506</f>
        <v>1.0399416909620993</v>
      </c>
      <c r="I1506">
        <f>Raw!H1506/Raw!J1506</f>
        <v>1.0399416909620993</v>
      </c>
      <c r="J1506">
        <f>Raw!I1506/Raw!G1506</f>
        <v>1.0463556851311955</v>
      </c>
    </row>
    <row r="1507" spans="1:10" x14ac:dyDescent="0.2">
      <c r="A1507" t="b">
        <f>AND(Raw!E1507&gt;0,Raw!E1507&lt;100)</f>
        <v>0</v>
      </c>
      <c r="B1507" t="b">
        <f>Raw!D1507&gt;0</f>
        <v>1</v>
      </c>
      <c r="C1507" t="b">
        <f>AND(Raw!G1507&gt;Raw!D1507,Raw!G1507&lt;80*Raw!D1507)</f>
        <v>0</v>
      </c>
      <c r="D1507" t="b">
        <f>Raw!K1507*Raw!F1507&gt;10000000</f>
        <v>0</v>
      </c>
      <c r="E1507">
        <f>Raw!M1507/Raw!L1507</f>
        <v>1.013078053744394</v>
      </c>
      <c r="F1507">
        <f>Raw!G1507/Raw!F1507</f>
        <v>0.96947935368043092</v>
      </c>
      <c r="H1507">
        <f>Raw!H1507/Raw!G1507</f>
        <v>1.0185185185185184</v>
      </c>
      <c r="I1507">
        <f>Raw!H1507/Raw!J1507</f>
        <v>1.182795698924731</v>
      </c>
      <c r="J1507">
        <f>Raw!I1507/Raw!G1507</f>
        <v>1.0185185185185184</v>
      </c>
    </row>
    <row r="1508" spans="1:10" x14ac:dyDescent="0.2">
      <c r="A1508" t="b">
        <f>AND(Raw!E1508&gt;0,Raw!E1508&lt;100)</f>
        <v>1</v>
      </c>
      <c r="B1508" t="b">
        <f>Raw!D1508&gt;0</f>
        <v>1</v>
      </c>
      <c r="C1508" t="b">
        <f>AND(Raw!G1508&gt;Raw!D1508,Raw!G1508&lt;80*Raw!D1508)</f>
        <v>1</v>
      </c>
      <c r="D1508" t="b">
        <f>Raw!K1508*Raw!F1508&gt;10000000</f>
        <v>1</v>
      </c>
      <c r="E1508">
        <f>Raw!M1508/Raw!L1508</f>
        <v>1.013078053744394</v>
      </c>
      <c r="F1508">
        <f>Raw!G1508/Raw!F1508</f>
        <v>0.90872765509989495</v>
      </c>
      <c r="H1508">
        <f>Raw!H1508/Raw!G1508</f>
        <v>1.0030085628326777</v>
      </c>
      <c r="I1508">
        <f>Raw!H1508/Raw!J1508</f>
        <v>1.1198966408268733</v>
      </c>
      <c r="J1508">
        <f>Raw!I1508/Raw!G1508</f>
        <v>1.0182828049062718</v>
      </c>
    </row>
    <row r="1509" spans="1:10" x14ac:dyDescent="0.2">
      <c r="A1509" t="b">
        <f>AND(Raw!E1509&gt;0,Raw!E1509&lt;100)</f>
        <v>1</v>
      </c>
      <c r="B1509" t="b">
        <f>Raw!D1509&gt;0</f>
        <v>1</v>
      </c>
      <c r="C1509" t="b">
        <f>AND(Raw!G1509&gt;Raw!D1509,Raw!G1509&lt;80*Raw!D1509)</f>
        <v>1</v>
      </c>
      <c r="D1509" t="b">
        <f>Raw!K1509*Raw!F1509&gt;10000000</f>
        <v>0</v>
      </c>
      <c r="E1509">
        <f>Raw!M1509/Raw!L1509</f>
        <v>1.013078053744394</v>
      </c>
      <c r="F1509">
        <f>Raw!G1509/Raw!F1509</f>
        <v>1.1032016348773843</v>
      </c>
      <c r="H1509">
        <f>Raw!H1509/Raw!G1509</f>
        <v>1.1228774313059586</v>
      </c>
      <c r="I1509">
        <f>Raw!H1509/Raw!J1509</f>
        <v>1.1717139175257731</v>
      </c>
      <c r="J1509">
        <f>Raw!I1509/Raw!G1509</f>
        <v>1.22537820314912</v>
      </c>
    </row>
    <row r="1510" spans="1:10" x14ac:dyDescent="0.2">
      <c r="A1510" t="b">
        <f>AND(Raw!E1510&gt;0,Raw!E1510&lt;100)</f>
        <v>1</v>
      </c>
      <c r="B1510" t="b">
        <f>Raw!D1510&gt;0</f>
        <v>1</v>
      </c>
      <c r="C1510" t="b">
        <f>AND(Raw!G1510&gt;Raw!D1510,Raw!G1510&lt;80*Raw!D1510)</f>
        <v>1</v>
      </c>
      <c r="D1510" t="b">
        <f>Raw!K1510*Raw!F1510&gt;10000000</f>
        <v>1</v>
      </c>
      <c r="E1510">
        <f>Raw!M1510/Raw!L1510</f>
        <v>1.013078053744394</v>
      </c>
      <c r="F1510">
        <f>Raw!G1510/Raw!F1510</f>
        <v>1.0535555555555556</v>
      </c>
      <c r="H1510">
        <f>Raw!H1510/Raw!G1510</f>
        <v>1.0432398228221895</v>
      </c>
      <c r="I1510">
        <f>Raw!H1510/Raw!J1510</f>
        <v>1.1215419501133788</v>
      </c>
      <c r="J1510">
        <f>Raw!I1510/Raw!G1510</f>
        <v>1.0596920480911201</v>
      </c>
    </row>
    <row r="1511" spans="1:10" x14ac:dyDescent="0.2">
      <c r="A1511" t="b">
        <f>AND(Raw!E1511&gt;0,Raw!E1511&lt;100)</f>
        <v>0</v>
      </c>
      <c r="B1511" t="b">
        <f>Raw!D1511&gt;0</f>
        <v>1</v>
      </c>
      <c r="C1511" t="b">
        <f>AND(Raw!G1511&gt;Raw!D1511,Raw!G1511&lt;80*Raw!D1511)</f>
        <v>0</v>
      </c>
      <c r="D1511" t="b">
        <f>Raw!K1511*Raw!F1511&gt;10000000</f>
        <v>1</v>
      </c>
      <c r="E1511">
        <f>Raw!M1511/Raw!L1511</f>
        <v>0.99927992117031761</v>
      </c>
      <c r="F1511">
        <f>Raw!G1511/Raw!F1511</f>
        <v>0.82841981132075471</v>
      </c>
      <c r="H1511">
        <f>Raw!H1511/Raw!G1511</f>
        <v>0.85978647686832732</v>
      </c>
      <c r="I1511">
        <f>Raw!H1511/Raw!J1511</f>
        <v>1.0041562759767249</v>
      </c>
      <c r="J1511">
        <f>Raw!I1511/Raw!G1511</f>
        <v>1.0384341637010674</v>
      </c>
    </row>
    <row r="1512" spans="1:10" x14ac:dyDescent="0.2">
      <c r="A1512" t="b">
        <f>AND(Raw!E1512&gt;0,Raw!E1512&lt;100)</f>
        <v>0</v>
      </c>
      <c r="B1512" t="b">
        <f>Raw!D1512&gt;0</f>
        <v>1</v>
      </c>
      <c r="C1512" t="b">
        <f>AND(Raw!G1512&gt;Raw!D1512,Raw!G1512&lt;80*Raw!D1512)</f>
        <v>1</v>
      </c>
      <c r="D1512" t="b">
        <f>Raw!K1512*Raw!F1512&gt;10000000</f>
        <v>0</v>
      </c>
      <c r="E1512">
        <f>Raw!M1512/Raw!L1512</f>
        <v>0.99927992117031761</v>
      </c>
      <c r="F1512">
        <f>Raw!G1512/Raw!F1512</f>
        <v>0.90330188679245282</v>
      </c>
      <c r="H1512">
        <f>Raw!H1512/Raw!G1512</f>
        <v>0.91644908616187981</v>
      </c>
      <c r="I1512">
        <f>Raw!H1512/Raw!J1512</f>
        <v>1.0934579439252337</v>
      </c>
      <c r="J1512">
        <f>Raw!I1512/Raw!G1512</f>
        <v>1.0287206266318538</v>
      </c>
    </row>
    <row r="1513" spans="1:10" x14ac:dyDescent="0.2">
      <c r="A1513" t="b">
        <f>AND(Raw!E1513&gt;0,Raw!E1513&lt;100)</f>
        <v>1</v>
      </c>
      <c r="B1513" t="b">
        <f>Raw!D1513&gt;0</f>
        <v>1</v>
      </c>
      <c r="C1513" t="b">
        <f>AND(Raw!G1513&gt;Raw!D1513,Raw!G1513&lt;80*Raw!D1513)</f>
        <v>1</v>
      </c>
      <c r="D1513" t="b">
        <f>Raw!K1513*Raw!F1513&gt;10000000</f>
        <v>1</v>
      </c>
      <c r="E1513">
        <f>Raw!M1513/Raw!L1513</f>
        <v>0.99927992117031761</v>
      </c>
      <c r="F1513">
        <f>Raw!G1513/Raw!F1513</f>
        <v>0.97646720368239359</v>
      </c>
      <c r="H1513">
        <f>Raw!H1513/Raw!G1513</f>
        <v>0.94673266159919856</v>
      </c>
      <c r="I1513">
        <f>Raw!H1513/Raw!J1513</f>
        <v>1.0365806451612902</v>
      </c>
      <c r="J1513">
        <f>Raw!I1513/Raw!G1513</f>
        <v>1.0038300630487302</v>
      </c>
    </row>
    <row r="1514" spans="1:10" x14ac:dyDescent="0.2">
      <c r="A1514" t="b">
        <f>AND(Raw!E1514&gt;0,Raw!E1514&lt;100)</f>
        <v>0</v>
      </c>
      <c r="B1514" t="b">
        <f>Raw!D1514&gt;0</f>
        <v>1</v>
      </c>
      <c r="C1514" t="b">
        <f>AND(Raw!G1514&gt;Raw!D1514,Raw!G1514&lt;80*Raw!D1514)</f>
        <v>1</v>
      </c>
      <c r="D1514" t="b">
        <f>Raw!K1514*Raw!F1514&gt;10000000</f>
        <v>1</v>
      </c>
      <c r="E1514">
        <f>Raw!M1514/Raw!L1514</f>
        <v>0.99927992117031761</v>
      </c>
      <c r="F1514">
        <f>Raw!G1514/Raw!F1514</f>
        <v>0.94831673779042203</v>
      </c>
      <c r="H1514">
        <f>Raw!H1514/Raw!G1514</f>
        <v>1.0115000000000001</v>
      </c>
      <c r="I1514">
        <f>Raw!H1514/Raw!J1514</f>
        <v>1.0661396574440052</v>
      </c>
      <c r="J1514">
        <f>Raw!I1514/Raw!G1514</f>
        <v>1.0282500000000001</v>
      </c>
    </row>
    <row r="1515" spans="1:10" x14ac:dyDescent="0.2">
      <c r="A1515" t="b">
        <f>AND(Raw!E1515&gt;0,Raw!E1515&lt;100)</f>
        <v>1</v>
      </c>
      <c r="B1515" t="b">
        <f>Raw!D1515&gt;0</f>
        <v>1</v>
      </c>
      <c r="C1515" t="b">
        <f>AND(Raw!G1515&gt;Raw!D1515,Raw!G1515&lt;80*Raw!D1515)</f>
        <v>1</v>
      </c>
      <c r="D1515" t="b">
        <f>Raw!K1515*Raw!F1515&gt;10000000</f>
        <v>0</v>
      </c>
      <c r="E1515">
        <f>Raw!M1515/Raw!L1515</f>
        <v>0.99927992117031761</v>
      </c>
      <c r="F1515">
        <f>Raw!G1515/Raw!F1515</f>
        <v>1.0147213459516298</v>
      </c>
      <c r="H1515">
        <f>Raw!H1515/Raw!G1515</f>
        <v>0.94680483592400688</v>
      </c>
      <c r="I1515">
        <f>Raw!H1515/Raw!J1515</f>
        <v>1.0055025678650036</v>
      </c>
      <c r="J1515">
        <f>Raw!I1515/Raw!G1515</f>
        <v>1.0107081174438688</v>
      </c>
    </row>
    <row r="1516" spans="1:10" x14ac:dyDescent="0.2">
      <c r="A1516" t="b">
        <f>AND(Raw!E1516&gt;0,Raw!E1516&lt;100)</f>
        <v>1</v>
      </c>
      <c r="B1516" t="b">
        <f>Raw!D1516&gt;0</f>
        <v>1</v>
      </c>
      <c r="C1516" t="b">
        <f>AND(Raw!G1516&gt;Raw!D1516,Raw!G1516&lt;80*Raw!D1516)</f>
        <v>0</v>
      </c>
      <c r="D1516" t="b">
        <f>Raw!K1516*Raw!F1516&gt;10000000</f>
        <v>1</v>
      </c>
      <c r="E1516">
        <f>Raw!M1516/Raw!L1516</f>
        <v>0.99927992117031761</v>
      </c>
      <c r="F1516">
        <f>Raw!G1516/Raw!F1516</f>
        <v>0.97015712327322579</v>
      </c>
      <c r="H1516">
        <f>Raw!H1516/Raw!G1516</f>
        <v>0.98891304347826092</v>
      </c>
      <c r="I1516">
        <f>Raw!H1516/Raw!J1516</f>
        <v>1.011563264398488</v>
      </c>
      <c r="J1516">
        <f>Raw!I1516/Raw!G1516</f>
        <v>1.0366304347826087</v>
      </c>
    </row>
    <row r="1517" spans="1:10" x14ac:dyDescent="0.2">
      <c r="A1517" t="b">
        <f>AND(Raw!E1517&gt;0,Raw!E1517&lt;100)</f>
        <v>1</v>
      </c>
      <c r="B1517" t="b">
        <f>Raw!D1517&gt;0</f>
        <v>1</v>
      </c>
      <c r="C1517" t="b">
        <f>AND(Raw!G1517&gt;Raw!D1517,Raw!G1517&lt;80*Raw!D1517)</f>
        <v>1</v>
      </c>
      <c r="D1517" t="b">
        <f>Raw!K1517*Raw!F1517&gt;10000000</f>
        <v>1</v>
      </c>
      <c r="E1517">
        <f>Raw!M1517/Raw!L1517</f>
        <v>0.99927992117031761</v>
      </c>
      <c r="F1517">
        <f>Raw!G1517/Raw!F1517</f>
        <v>0.9941496873108735</v>
      </c>
      <c r="H1517">
        <f>Raw!H1517/Raw!G1517</f>
        <v>1.020698051948052</v>
      </c>
      <c r="I1517">
        <f>Raw!H1517/Raw!J1517</f>
        <v>1.0457380457380456</v>
      </c>
      <c r="J1517">
        <f>Raw!I1517/Raw!G1517</f>
        <v>1.0265827922077924</v>
      </c>
    </row>
    <row r="1518" spans="1:10" x14ac:dyDescent="0.2">
      <c r="A1518" t="b">
        <f>AND(Raw!E1518&gt;0,Raw!E1518&lt;100)</f>
        <v>1</v>
      </c>
      <c r="B1518" t="b">
        <f>Raw!D1518&gt;0</f>
        <v>1</v>
      </c>
      <c r="C1518" t="b">
        <f>AND(Raw!G1518&gt;Raw!D1518,Raw!G1518&lt;80*Raw!D1518)</f>
        <v>1</v>
      </c>
      <c r="D1518" t="b">
        <f>Raw!K1518*Raw!F1518&gt;10000000</f>
        <v>1</v>
      </c>
      <c r="E1518">
        <f>Raw!M1518/Raw!L1518</f>
        <v>0.99927992117031761</v>
      </c>
      <c r="F1518">
        <f>Raw!G1518/Raw!F1518</f>
        <v>1.0137440296325178</v>
      </c>
      <c r="H1518">
        <f>Raw!H1518/Raw!G1518</f>
        <v>0.96182692307692308</v>
      </c>
      <c r="I1518">
        <f>Raw!H1518/Raw!J1518</f>
        <v>1.0011008807045636</v>
      </c>
      <c r="J1518">
        <f>Raw!I1518/Raw!G1518</f>
        <v>1.0081730769230768</v>
      </c>
    </row>
    <row r="1519" spans="1:10" x14ac:dyDescent="0.2">
      <c r="A1519" t="b">
        <f>AND(Raw!E1519&gt;0,Raw!E1519&lt;100)</f>
        <v>1</v>
      </c>
      <c r="B1519" t="b">
        <f>Raw!D1519&gt;0</f>
        <v>1</v>
      </c>
      <c r="C1519" t="b">
        <f>AND(Raw!G1519&gt;Raw!D1519,Raw!G1519&lt;80*Raw!D1519)</f>
        <v>1</v>
      </c>
      <c r="D1519" t="b">
        <f>Raw!K1519*Raw!F1519&gt;10000000</f>
        <v>0</v>
      </c>
      <c r="E1519">
        <f>Raw!M1519/Raw!L1519</f>
        <v>0.99927992117031761</v>
      </c>
      <c r="F1519">
        <f>Raw!G1519/Raw!F1519</f>
        <v>0.98205312275664036</v>
      </c>
      <c r="H1519">
        <f>Raw!H1519/Raw!G1519</f>
        <v>1.0387426900584795</v>
      </c>
      <c r="I1519">
        <f>Raw!H1519/Raw!J1519</f>
        <v>1.0387426900584795</v>
      </c>
      <c r="J1519">
        <f>Raw!I1519/Raw!G1519</f>
        <v>1.0402046783625731</v>
      </c>
    </row>
    <row r="1520" spans="1:10" x14ac:dyDescent="0.2">
      <c r="A1520" t="b">
        <f>AND(Raw!E1520&gt;0,Raw!E1520&lt;100)</f>
        <v>0</v>
      </c>
      <c r="B1520" t="b">
        <f>Raw!D1520&gt;0</f>
        <v>1</v>
      </c>
      <c r="C1520" t="b">
        <f>AND(Raw!G1520&gt;Raw!D1520,Raw!G1520&lt;80*Raw!D1520)</f>
        <v>1</v>
      </c>
      <c r="D1520" t="b">
        <f>Raw!K1520*Raw!F1520&gt;10000000</f>
        <v>0</v>
      </c>
      <c r="E1520">
        <f>Raw!M1520/Raw!L1520</f>
        <v>0.99927992117031761</v>
      </c>
      <c r="F1520">
        <f>Raw!G1520/Raw!F1520</f>
        <v>0.85456369107321961</v>
      </c>
      <c r="H1520">
        <f>Raw!H1520/Raw!G1520</f>
        <v>0.93309859154929586</v>
      </c>
      <c r="I1520">
        <f>Raw!H1520/Raw!J1520</f>
        <v>1.0757780784844384</v>
      </c>
      <c r="J1520">
        <f>Raw!I1520/Raw!G1520</f>
        <v>1.0164319248826292</v>
      </c>
    </row>
    <row r="1521" spans="1:10" x14ac:dyDescent="0.2">
      <c r="A1521" t="b">
        <f>AND(Raw!E1521&gt;0,Raw!E1521&lt;100)</f>
        <v>0</v>
      </c>
      <c r="B1521" t="b">
        <f>Raw!D1521&gt;0</f>
        <v>1</v>
      </c>
      <c r="C1521" t="b">
        <f>AND(Raw!G1521&gt;Raw!D1521,Raw!G1521&lt;80*Raw!D1521)</f>
        <v>1</v>
      </c>
      <c r="D1521" t="b">
        <f>Raw!K1521*Raw!F1521&gt;10000000</f>
        <v>1</v>
      </c>
      <c r="E1521">
        <f>Raw!M1521/Raw!L1521</f>
        <v>0.99927992117031761</v>
      </c>
      <c r="F1521">
        <f>Raw!G1521/Raw!F1521</f>
        <v>1.0200177147918512</v>
      </c>
      <c r="H1521">
        <f>Raw!H1521/Raw!G1521</f>
        <v>0.92393192080583542</v>
      </c>
      <c r="I1521">
        <f>Raw!H1521/Raw!J1521</f>
        <v>1.0039630118890357</v>
      </c>
      <c r="J1521">
        <f>Raw!I1521/Raw!G1521</f>
        <v>1.0182354984369573</v>
      </c>
    </row>
    <row r="1522" spans="1:10" x14ac:dyDescent="0.2">
      <c r="A1522" t="b">
        <f>AND(Raw!E1522&gt;0,Raw!E1522&lt;100)</f>
        <v>1</v>
      </c>
      <c r="B1522" t="b">
        <f>Raw!D1522&gt;0</f>
        <v>1</v>
      </c>
      <c r="C1522" t="b">
        <f>AND(Raw!G1522&gt;Raw!D1522,Raw!G1522&lt;80*Raw!D1522)</f>
        <v>0</v>
      </c>
      <c r="D1522" t="b">
        <f>Raw!K1522*Raw!F1522&gt;10000000</f>
        <v>1</v>
      </c>
      <c r="E1522">
        <f>Raw!M1522/Raw!L1522</f>
        <v>0.99927992117031761</v>
      </c>
      <c r="F1522">
        <f>Raw!G1522/Raw!F1522</f>
        <v>1</v>
      </c>
      <c r="H1522">
        <f>Raw!H1522/Raw!G1522</f>
        <v>1.0250620135146695</v>
      </c>
      <c r="I1522">
        <f>Raw!H1522/Raw!J1522</f>
        <v>1.0527980321532109</v>
      </c>
      <c r="J1522">
        <f>Raw!I1522/Raw!G1522</f>
        <v>1.0431956205628261</v>
      </c>
    </row>
    <row r="1523" spans="1:10" x14ac:dyDescent="0.2">
      <c r="A1523" t="b">
        <f>AND(Raw!E1523&gt;0,Raw!E1523&lt;100)</f>
        <v>0</v>
      </c>
      <c r="B1523" t="b">
        <f>Raw!D1523&gt;0</f>
        <v>1</v>
      </c>
      <c r="C1523" t="b">
        <f>AND(Raw!G1523&gt;Raw!D1523,Raw!G1523&lt;80*Raw!D1523)</f>
        <v>0</v>
      </c>
      <c r="D1523" t="b">
        <f>Raw!K1523*Raw!F1523&gt;10000000</f>
        <v>1</v>
      </c>
      <c r="E1523">
        <f>Raw!M1523/Raw!L1523</f>
        <v>0.99927992117031761</v>
      </c>
      <c r="F1523">
        <f>Raw!G1523/Raw!F1523</f>
        <v>0.95925391362273804</v>
      </c>
      <c r="H1523">
        <f>Raw!H1523/Raw!G1523</f>
        <v>0.99074074074074059</v>
      </c>
      <c r="I1523">
        <f>Raw!H1523/Raw!J1523</f>
        <v>1.0517262562968424</v>
      </c>
      <c r="J1523">
        <f>Raw!I1523/Raw!G1523</f>
        <v>1</v>
      </c>
    </row>
    <row r="1524" spans="1:10" x14ac:dyDescent="0.2">
      <c r="A1524" t="b">
        <f>AND(Raw!E1524&gt;0,Raw!E1524&lt;100)</f>
        <v>1</v>
      </c>
      <c r="B1524" t="b">
        <f>Raw!D1524&gt;0</f>
        <v>1</v>
      </c>
      <c r="C1524" t="b">
        <f>AND(Raw!G1524&gt;Raw!D1524,Raw!G1524&lt;80*Raw!D1524)</f>
        <v>1</v>
      </c>
      <c r="D1524" t="b">
        <f>Raw!K1524*Raw!F1524&gt;10000000</f>
        <v>1</v>
      </c>
      <c r="E1524">
        <f>Raw!M1524/Raw!L1524</f>
        <v>0.99927992117031761</v>
      </c>
      <c r="F1524">
        <f>Raw!G1524/Raw!F1524</f>
        <v>1.0274963820549927</v>
      </c>
      <c r="H1524">
        <f>Raw!H1524/Raw!G1524</f>
        <v>0.99894366197183104</v>
      </c>
      <c r="I1524">
        <f>Raw!H1524/Raw!J1524</f>
        <v>1.0194035213798061</v>
      </c>
      <c r="J1524">
        <f>Raw!I1524/Raw!G1524</f>
        <v>1.0169014084507042</v>
      </c>
    </row>
    <row r="1525" spans="1:10" x14ac:dyDescent="0.2">
      <c r="A1525" t="b">
        <f>AND(Raw!E1525&gt;0,Raw!E1525&lt;100)</f>
        <v>1</v>
      </c>
      <c r="B1525" t="b">
        <f>Raw!D1525&gt;0</f>
        <v>1</v>
      </c>
      <c r="C1525" t="b">
        <f>AND(Raw!G1525&gt;Raw!D1525,Raw!G1525&lt;80*Raw!D1525)</f>
        <v>0</v>
      </c>
      <c r="D1525" t="b">
        <f>Raw!K1525*Raw!F1525&gt;10000000</f>
        <v>1</v>
      </c>
      <c r="E1525">
        <f>Raw!M1525/Raw!L1525</f>
        <v>0.99927992117031761</v>
      </c>
      <c r="F1525">
        <f>Raw!G1525/Raw!F1525</f>
        <v>1.0415425848719477</v>
      </c>
      <c r="H1525">
        <f>Raw!H1525/Raw!G1525</f>
        <v>1.0004288777698356</v>
      </c>
      <c r="I1525">
        <f>Raw!H1525/Raw!J1525</f>
        <v>1.0125886268267978</v>
      </c>
      <c r="J1525">
        <f>Raw!I1525/Raw!G1525</f>
        <v>1.0225875625446748</v>
      </c>
    </row>
    <row r="1526" spans="1:10" x14ac:dyDescent="0.2">
      <c r="A1526" t="b">
        <f>AND(Raw!E1526&gt;0,Raw!E1526&lt;100)</f>
        <v>0</v>
      </c>
      <c r="B1526" t="b">
        <f>Raw!D1526&gt;0</f>
        <v>0</v>
      </c>
      <c r="C1526" t="b">
        <f>AND(Raw!G1526&gt;Raw!D1526,Raw!G1526&lt;80*Raw!D1526)</f>
        <v>0</v>
      </c>
      <c r="D1526" t="b">
        <f>Raw!K1526*Raw!F1526&gt;10000000</f>
        <v>0</v>
      </c>
      <c r="E1526">
        <f>Raw!M1526/Raw!L1526</f>
        <v>0.99927992117031761</v>
      </c>
      <c r="F1526">
        <f>Raw!G1526/Raw!F1526</f>
        <v>1.2354651162790697</v>
      </c>
      <c r="H1526">
        <f>Raw!H1526/Raw!G1526</f>
        <v>1.0564705882352943</v>
      </c>
      <c r="I1526">
        <f>Raw!H1526/Raw!J1526</f>
        <v>1.0564705882352943</v>
      </c>
      <c r="J1526">
        <f>Raw!I1526/Raw!G1526</f>
        <v>1.1341176470588237</v>
      </c>
    </row>
    <row r="1527" spans="1:10" x14ac:dyDescent="0.2">
      <c r="A1527" t="b">
        <f>AND(Raw!E1527&gt;0,Raw!E1527&lt;100)</f>
        <v>1</v>
      </c>
      <c r="B1527" t="b">
        <f>Raw!D1527&gt;0</f>
        <v>1</v>
      </c>
      <c r="C1527" t="b">
        <f>AND(Raw!G1527&gt;Raw!D1527,Raw!G1527&lt;80*Raw!D1527)</f>
        <v>1</v>
      </c>
      <c r="D1527" t="b">
        <f>Raw!K1527*Raw!F1527&gt;10000000</f>
        <v>1</v>
      </c>
      <c r="E1527">
        <f>Raw!M1527/Raw!L1527</f>
        <v>0.99927992117031761</v>
      </c>
      <c r="F1527">
        <f>Raw!G1527/Raw!F1527</f>
        <v>1</v>
      </c>
      <c r="H1527">
        <f>Raw!H1527/Raw!G1527</f>
        <v>1.0196213243071715</v>
      </c>
      <c r="I1527">
        <f>Raw!H1527/Raw!J1527</f>
        <v>1.0198370715192553</v>
      </c>
      <c r="J1527">
        <f>Raw!I1527/Raw!G1527</f>
        <v>1.0330547916225936</v>
      </c>
    </row>
    <row r="1528" spans="1:10" x14ac:dyDescent="0.2">
      <c r="A1528" t="b">
        <f>AND(Raw!E1528&gt;0,Raw!E1528&lt;100)</f>
        <v>0</v>
      </c>
      <c r="B1528" t="b">
        <f>Raw!D1528&gt;0</f>
        <v>1</v>
      </c>
      <c r="C1528" t="b">
        <f>AND(Raw!G1528&gt;Raw!D1528,Raw!G1528&lt;80*Raw!D1528)</f>
        <v>0</v>
      </c>
      <c r="D1528" t="b">
        <f>Raw!K1528*Raw!F1528&gt;10000000</f>
        <v>1</v>
      </c>
      <c r="E1528">
        <f>Raw!M1528/Raw!L1528</f>
        <v>0.99927992117031761</v>
      </c>
      <c r="F1528">
        <f>Raw!G1528/Raw!F1528</f>
        <v>1.193512919186366</v>
      </c>
      <c r="H1528">
        <f>Raw!H1528/Raw!G1528</f>
        <v>1.0700138185168124</v>
      </c>
      <c r="I1528">
        <f>Raw!H1528/Raw!J1528</f>
        <v>1.07645968489342</v>
      </c>
      <c r="J1528">
        <f>Raw!I1528/Raw!G1528</f>
        <v>1.0764624596959926</v>
      </c>
    </row>
    <row r="1529" spans="1:10" x14ac:dyDescent="0.2">
      <c r="A1529" t="b">
        <f>AND(Raw!E1529&gt;0,Raw!E1529&lt;100)</f>
        <v>0</v>
      </c>
      <c r="B1529" t="b">
        <f>Raw!D1529&gt;0</f>
        <v>1</v>
      </c>
      <c r="C1529" t="b">
        <f>AND(Raw!G1529&gt;Raw!D1529,Raw!G1529&lt;80*Raw!D1529)</f>
        <v>0</v>
      </c>
      <c r="D1529" t="b">
        <f>Raw!K1529*Raw!F1529&gt;10000000</f>
        <v>1</v>
      </c>
      <c r="E1529">
        <f>Raw!M1529/Raw!L1529</f>
        <v>0.99927992117031761</v>
      </c>
      <c r="F1529">
        <f>Raw!G1529/Raw!F1529</f>
        <v>1.0345994734862731</v>
      </c>
      <c r="H1529">
        <f>Raw!H1529/Raw!G1529</f>
        <v>0.99091239549254817</v>
      </c>
      <c r="I1529">
        <f>Raw!H1529/Raw!J1529</f>
        <v>1.0669275929549902</v>
      </c>
      <c r="J1529">
        <f>Raw!I1529/Raw!G1529</f>
        <v>1</v>
      </c>
    </row>
    <row r="1530" spans="1:10" x14ac:dyDescent="0.2">
      <c r="A1530" t="b">
        <f>AND(Raw!E1530&gt;0,Raw!E1530&lt;100)</f>
        <v>0</v>
      </c>
      <c r="B1530" t="b">
        <f>Raw!D1530&gt;0</f>
        <v>1</v>
      </c>
      <c r="C1530" t="b">
        <f>AND(Raw!G1530&gt;Raw!D1530,Raw!G1530&lt;80*Raw!D1530)</f>
        <v>1</v>
      </c>
      <c r="D1530" t="b">
        <f>Raw!K1530*Raw!F1530&gt;10000000</f>
        <v>0</v>
      </c>
      <c r="E1530">
        <f>Raw!M1530/Raw!L1530</f>
        <v>0.99927992117031761</v>
      </c>
      <c r="F1530">
        <f>Raw!G1530/Raw!F1530</f>
        <v>0.91115973741794309</v>
      </c>
      <c r="H1530">
        <f>Raw!H1530/Raw!G1530</f>
        <v>0.92987512007684914</v>
      </c>
      <c r="I1530">
        <f>Raw!H1530/Raw!J1530</f>
        <v>1.0005167958656329</v>
      </c>
      <c r="J1530">
        <f>Raw!I1530/Raw!G1530</f>
        <v>1.0441882804995195</v>
      </c>
    </row>
    <row r="1531" spans="1:10" x14ac:dyDescent="0.2">
      <c r="A1531" t="b">
        <f>AND(Raw!E1531&gt;0,Raw!E1531&lt;100)</f>
        <v>0</v>
      </c>
      <c r="B1531" t="b">
        <f>Raw!D1531&gt;0</f>
        <v>1</v>
      </c>
      <c r="C1531" t="b">
        <f>AND(Raw!G1531&gt;Raw!D1531,Raw!G1531&lt;80*Raw!D1531)</f>
        <v>0</v>
      </c>
      <c r="D1531" t="b">
        <f>Raw!K1531*Raw!F1531&gt;10000000</f>
        <v>0</v>
      </c>
      <c r="E1531">
        <f>Raw!M1531/Raw!L1531</f>
        <v>0.99927992117031761</v>
      </c>
      <c r="F1531">
        <f>Raw!G1531/Raw!F1531</f>
        <v>1.0385964912280701</v>
      </c>
      <c r="H1531">
        <f>Raw!H1531/Raw!G1531</f>
        <v>0.98141891891891886</v>
      </c>
      <c r="I1531">
        <f>Raw!H1531/Raw!J1531</f>
        <v>1</v>
      </c>
      <c r="J1531">
        <f>Raw!I1531/Raw!G1531</f>
        <v>1.060810810810811</v>
      </c>
    </row>
    <row r="1532" spans="1:10" x14ac:dyDescent="0.2">
      <c r="A1532" t="b">
        <f>AND(Raw!E1532&gt;0,Raw!E1532&lt;100)</f>
        <v>0</v>
      </c>
      <c r="B1532" t="b">
        <f>Raw!D1532&gt;0</f>
        <v>1</v>
      </c>
      <c r="C1532" t="b">
        <f>AND(Raw!G1532&gt;Raw!D1532,Raw!G1532&lt;80*Raw!D1532)</f>
        <v>0</v>
      </c>
      <c r="D1532" t="b">
        <f>Raw!K1532*Raw!F1532&gt;10000000</f>
        <v>1</v>
      </c>
      <c r="E1532">
        <f>Raw!M1532/Raw!L1532</f>
        <v>0.99927992117031761</v>
      </c>
      <c r="F1532">
        <f>Raw!G1532/Raw!F1532</f>
        <v>1.0196335078534031</v>
      </c>
      <c r="H1532">
        <f>Raw!H1532/Raw!G1532</f>
        <v>0.9848523748395378</v>
      </c>
      <c r="I1532">
        <f>Raw!H1532/Raw!J1532</f>
        <v>1.0142781597038604</v>
      </c>
      <c r="J1532">
        <f>Raw!I1532/Raw!G1532</f>
        <v>1.0138639281129653</v>
      </c>
    </row>
    <row r="1533" spans="1:10" x14ac:dyDescent="0.2">
      <c r="A1533" t="b">
        <f>AND(Raw!E1533&gt;0,Raw!E1533&lt;100)</f>
        <v>0</v>
      </c>
      <c r="B1533" t="b">
        <f>Raw!D1533&gt;0</f>
        <v>1</v>
      </c>
      <c r="C1533" t="b">
        <f>AND(Raw!G1533&gt;Raw!D1533,Raw!G1533&lt;80*Raw!D1533)</f>
        <v>0</v>
      </c>
      <c r="D1533" t="b">
        <f>Raw!K1533*Raw!F1533&gt;10000000</f>
        <v>0</v>
      </c>
      <c r="E1533">
        <f>Raw!M1533/Raw!L1533</f>
        <v>0.99927992117031761</v>
      </c>
      <c r="F1533">
        <f>Raw!G1533/Raw!F1533</f>
        <v>0.99472643375082404</v>
      </c>
      <c r="H1533">
        <f>Raw!H1533/Raw!G1533</f>
        <v>1.025844930417495</v>
      </c>
      <c r="I1533">
        <f>Raw!H1533/Raw!J1533</f>
        <v>1.025844930417495</v>
      </c>
      <c r="J1533">
        <f>Raw!I1533/Raw!G1533</f>
        <v>1.0417495029821073</v>
      </c>
    </row>
    <row r="1534" spans="1:10" x14ac:dyDescent="0.2">
      <c r="A1534" t="b">
        <f>AND(Raw!E1534&gt;0,Raw!E1534&lt;100)</f>
        <v>1</v>
      </c>
      <c r="B1534" t="b">
        <f>Raw!D1534&gt;0</f>
        <v>1</v>
      </c>
      <c r="C1534" t="b">
        <f>AND(Raw!G1534&gt;Raw!D1534,Raw!G1534&lt;80*Raw!D1534)</f>
        <v>0</v>
      </c>
      <c r="D1534" t="b">
        <f>Raw!K1534*Raw!F1534&gt;10000000</f>
        <v>1</v>
      </c>
      <c r="E1534">
        <f>Raw!M1534/Raw!L1534</f>
        <v>0.99927992117031761</v>
      </c>
      <c r="F1534">
        <f>Raw!G1534/Raw!F1534</f>
        <v>1.0131795716639209</v>
      </c>
      <c r="H1534">
        <f>Raw!H1534/Raw!G1534</f>
        <v>0.99756097560975598</v>
      </c>
      <c r="I1534">
        <f>Raw!H1534/Raw!J1534</f>
        <v>1.0157284768211921</v>
      </c>
      <c r="J1534">
        <f>Raw!I1534/Raw!G1534</f>
        <v>1.0276422764227642</v>
      </c>
    </row>
    <row r="1535" spans="1:10" x14ac:dyDescent="0.2">
      <c r="A1535" t="b">
        <f>AND(Raw!E1535&gt;0,Raw!E1535&lt;100)</f>
        <v>0</v>
      </c>
      <c r="B1535" t="b">
        <f>Raw!D1535&gt;0</f>
        <v>1</v>
      </c>
      <c r="C1535" t="b">
        <f>AND(Raw!G1535&gt;Raw!D1535,Raw!G1535&lt;80*Raw!D1535)</f>
        <v>1</v>
      </c>
      <c r="D1535" t="b">
        <f>Raw!K1535*Raw!F1535&gt;10000000</f>
        <v>1</v>
      </c>
      <c r="E1535">
        <f>Raw!M1535/Raw!L1535</f>
        <v>0.99927992117031761</v>
      </c>
      <c r="F1535">
        <f>Raw!G1535/Raw!F1535</f>
        <v>0.96523178807947019</v>
      </c>
      <c r="H1535">
        <f>Raw!H1535/Raw!G1535</f>
        <v>1.1203136486155354</v>
      </c>
      <c r="I1535">
        <f>Raw!H1535/Raw!J1535</f>
        <v>1.1333663857213683</v>
      </c>
      <c r="J1535">
        <f>Raw!I1535/Raw!G1535</f>
        <v>1.1234991423670668</v>
      </c>
    </row>
    <row r="1536" spans="1:10" x14ac:dyDescent="0.2">
      <c r="A1536" t="b">
        <f>AND(Raw!E1536&gt;0,Raw!E1536&lt;100)</f>
        <v>1</v>
      </c>
      <c r="B1536" t="b">
        <f>Raw!D1536&gt;0</f>
        <v>0</v>
      </c>
      <c r="C1536" t="b">
        <f>AND(Raw!G1536&gt;Raw!D1536,Raw!G1536&lt;80*Raw!D1536)</f>
        <v>0</v>
      </c>
      <c r="D1536" t="b">
        <f>Raw!K1536*Raw!F1536&gt;10000000</f>
        <v>1</v>
      </c>
      <c r="E1536">
        <f>Raw!M1536/Raw!L1536</f>
        <v>0.99927992117031761</v>
      </c>
      <c r="F1536">
        <f>Raw!G1536/Raw!F1536</f>
        <v>1.0395010395010396</v>
      </c>
      <c r="H1536">
        <f>Raw!H1536/Raw!G1536</f>
        <v>1.0026666666666666</v>
      </c>
      <c r="I1536">
        <f>Raw!H1536/Raw!J1536</f>
        <v>1.0343878954607979</v>
      </c>
      <c r="J1536">
        <f>Raw!I1536/Raw!G1536</f>
        <v>1.0660000000000001</v>
      </c>
    </row>
    <row r="1537" spans="1:10" x14ac:dyDescent="0.2">
      <c r="A1537" t="b">
        <f>AND(Raw!E1537&gt;0,Raw!E1537&lt;100)</f>
        <v>1</v>
      </c>
      <c r="B1537" t="b">
        <f>Raw!D1537&gt;0</f>
        <v>1</v>
      </c>
      <c r="C1537" t="b">
        <f>AND(Raw!G1537&gt;Raw!D1537,Raw!G1537&lt;80*Raw!D1537)</f>
        <v>1</v>
      </c>
      <c r="D1537" t="b">
        <f>Raw!K1537*Raw!F1537&gt;10000000</f>
        <v>0</v>
      </c>
      <c r="E1537">
        <f>Raw!M1537/Raw!L1537</f>
        <v>0.99927992117031761</v>
      </c>
      <c r="F1537">
        <f>Raw!G1537/Raw!F1537</f>
        <v>1.0093896713615025</v>
      </c>
      <c r="H1537">
        <f>Raw!H1537/Raw!G1537</f>
        <v>1.1263565891472866</v>
      </c>
      <c r="I1537">
        <f>Raw!H1537/Raw!J1537</f>
        <v>1.1263565891472866</v>
      </c>
      <c r="J1537">
        <f>Raw!I1537/Raw!G1537</f>
        <v>1.1317829457364341</v>
      </c>
    </row>
    <row r="1538" spans="1:10" x14ac:dyDescent="0.2">
      <c r="A1538" t="b">
        <f>AND(Raw!E1538&gt;0,Raw!E1538&lt;100)</f>
        <v>1</v>
      </c>
      <c r="B1538" t="b">
        <f>Raw!D1538&gt;0</f>
        <v>0</v>
      </c>
      <c r="C1538" t="b">
        <f>AND(Raw!G1538&gt;Raw!D1538,Raw!G1538&lt;80*Raw!D1538)</f>
        <v>0</v>
      </c>
      <c r="D1538" t="b">
        <f>Raw!K1538*Raw!F1538&gt;10000000</f>
        <v>1</v>
      </c>
      <c r="E1538">
        <f>Raw!M1538/Raw!L1538</f>
        <v>0.99927992117031761</v>
      </c>
      <c r="F1538">
        <f>Raw!G1538/Raw!F1538</f>
        <v>1.0378142530646166</v>
      </c>
      <c r="H1538">
        <f>Raw!H1538/Raw!G1538</f>
        <v>1.0164164164164164</v>
      </c>
      <c r="I1538">
        <f>Raw!H1538/Raw!J1538</f>
        <v>1.0661486770264597</v>
      </c>
      <c r="J1538">
        <f>Raw!I1538/Raw!G1538</f>
        <v>1.0302302302302302</v>
      </c>
    </row>
    <row r="1539" spans="1:10" x14ac:dyDescent="0.2">
      <c r="A1539" t="b">
        <f>AND(Raw!E1539&gt;0,Raw!E1539&lt;100)</f>
        <v>1</v>
      </c>
      <c r="B1539" t="b">
        <f>Raw!D1539&gt;0</f>
        <v>1</v>
      </c>
      <c r="C1539" t="b">
        <f>AND(Raw!G1539&gt;Raw!D1539,Raw!G1539&lt;80*Raw!D1539)</f>
        <v>0</v>
      </c>
      <c r="D1539" t="b">
        <f>Raw!K1539*Raw!F1539&gt;10000000</f>
        <v>1</v>
      </c>
      <c r="E1539">
        <f>Raw!M1539/Raw!L1539</f>
        <v>0.99927992117031761</v>
      </c>
      <c r="F1539">
        <f>Raw!G1539/Raw!F1539</f>
        <v>1.0077215024211492</v>
      </c>
      <c r="H1539">
        <f>Raw!H1539/Raw!G1539</f>
        <v>1.0451298701298701</v>
      </c>
      <c r="I1539">
        <f>Raw!H1539/Raw!J1539</f>
        <v>1.0719994671639803</v>
      </c>
      <c r="J1539">
        <f>Raw!I1539/Raw!G1539</f>
        <v>1.0500649350649351</v>
      </c>
    </row>
    <row r="1540" spans="1:10" x14ac:dyDescent="0.2">
      <c r="A1540" t="b">
        <f>AND(Raw!E1540&gt;0,Raw!E1540&lt;100)</f>
        <v>1</v>
      </c>
      <c r="B1540" t="b">
        <f>Raw!D1540&gt;0</f>
        <v>1</v>
      </c>
      <c r="C1540" t="b">
        <f>AND(Raw!G1540&gt;Raw!D1540,Raw!G1540&lt;80*Raw!D1540)</f>
        <v>1</v>
      </c>
      <c r="D1540" t="b">
        <f>Raw!K1540*Raw!F1540&gt;10000000</f>
        <v>1</v>
      </c>
      <c r="E1540">
        <f>Raw!M1540/Raw!L1540</f>
        <v>0.99927992117031761</v>
      </c>
      <c r="F1540">
        <f>Raw!G1540/Raw!F1540</f>
        <v>0.99787808641975295</v>
      </c>
      <c r="H1540">
        <f>Raw!H1540/Raw!G1540</f>
        <v>1.0465880533539533</v>
      </c>
      <c r="I1540">
        <f>Raw!H1540/Raw!J1540</f>
        <v>1.0725039619651349</v>
      </c>
      <c r="J1540">
        <f>Raw!I1540/Raw!G1540</f>
        <v>1.0514208389715833</v>
      </c>
    </row>
    <row r="1541" spans="1:10" x14ac:dyDescent="0.2">
      <c r="A1541" t="b">
        <f>AND(Raw!E1541&gt;0,Raw!E1541&lt;100)</f>
        <v>1</v>
      </c>
      <c r="B1541" t="b">
        <f>Raw!D1541&gt;0</f>
        <v>1</v>
      </c>
      <c r="C1541" t="b">
        <f>AND(Raw!G1541&gt;Raw!D1541,Raw!G1541&lt;80*Raw!D1541)</f>
        <v>0</v>
      </c>
      <c r="D1541" t="b">
        <f>Raw!K1541*Raw!F1541&gt;10000000</f>
        <v>1</v>
      </c>
      <c r="E1541">
        <f>Raw!M1541/Raw!L1541</f>
        <v>0.99927992117031761</v>
      </c>
      <c r="F1541">
        <f>Raw!G1541/Raw!F1541</f>
        <v>1.0190630877073004</v>
      </c>
      <c r="H1541">
        <f>Raw!H1541/Raw!G1541</f>
        <v>1.013002264910662</v>
      </c>
      <c r="I1541">
        <f>Raw!H1541/Raw!J1541</f>
        <v>1.0217446484474153</v>
      </c>
      <c r="J1541">
        <f>Raw!I1541/Raw!G1541</f>
        <v>1.0338058887677208</v>
      </c>
    </row>
    <row r="1542" spans="1:10" x14ac:dyDescent="0.2">
      <c r="A1542" t="b">
        <f>AND(Raw!E1542&gt;0,Raw!E1542&lt;100)</f>
        <v>1</v>
      </c>
      <c r="B1542" t="b">
        <f>Raw!D1542&gt;0</f>
        <v>1</v>
      </c>
      <c r="C1542" t="b">
        <f>AND(Raw!G1542&gt;Raw!D1542,Raw!G1542&lt;80*Raw!D1542)</f>
        <v>1</v>
      </c>
      <c r="D1542" t="b">
        <f>Raw!K1542*Raw!F1542&gt;10000000</f>
        <v>1</v>
      </c>
      <c r="E1542">
        <f>Raw!M1542/Raw!L1542</f>
        <v>0.99927992117031761</v>
      </c>
      <c r="F1542">
        <f>Raw!G1542/Raw!F1542</f>
        <v>1.0056170584065005</v>
      </c>
      <c r="H1542">
        <f>Raw!H1542/Raw!G1542</f>
        <v>1.0306941431670282</v>
      </c>
      <c r="I1542">
        <f>Raw!H1542/Raw!J1542</f>
        <v>1.0448023748007256</v>
      </c>
      <c r="J1542">
        <f>Raw!I1542/Raw!G1542</f>
        <v>1.043709327548807</v>
      </c>
    </row>
    <row r="1543" spans="1:10" x14ac:dyDescent="0.2">
      <c r="A1543" t="b">
        <f>AND(Raw!E1543&gt;0,Raw!E1543&lt;100)</f>
        <v>1</v>
      </c>
      <c r="B1543" t="b">
        <f>Raw!D1543&gt;0</f>
        <v>1</v>
      </c>
      <c r="C1543" t="b">
        <f>AND(Raw!G1543&gt;Raw!D1543,Raw!G1543&lt;80*Raw!D1543)</f>
        <v>1</v>
      </c>
      <c r="D1543" t="b">
        <f>Raw!K1543*Raw!F1543&gt;10000000</f>
        <v>1</v>
      </c>
      <c r="E1543">
        <f>Raw!M1543/Raw!L1543</f>
        <v>0.99927992117031761</v>
      </c>
      <c r="F1543">
        <f>Raw!G1543/Raw!F1543</f>
        <v>0.98962834917891085</v>
      </c>
      <c r="H1543">
        <f>Raw!H1543/Raw!G1543</f>
        <v>0.95327510917030567</v>
      </c>
      <c r="I1543">
        <f>Raw!H1543/Raw!J1543</f>
        <v>1.0022956841138657</v>
      </c>
      <c r="J1543">
        <f>Raw!I1543/Raw!G1543</f>
        <v>1.0170305676855895</v>
      </c>
    </row>
    <row r="1544" spans="1:10" x14ac:dyDescent="0.2">
      <c r="A1544" t="b">
        <f>AND(Raw!E1544&gt;0,Raw!E1544&lt;100)</f>
        <v>1</v>
      </c>
      <c r="B1544" t="b">
        <f>Raw!D1544&gt;0</f>
        <v>1</v>
      </c>
      <c r="C1544" t="b">
        <f>AND(Raw!G1544&gt;Raw!D1544,Raw!G1544&lt;80*Raw!D1544)</f>
        <v>0</v>
      </c>
      <c r="D1544" t="b">
        <f>Raw!K1544*Raw!F1544&gt;10000000</f>
        <v>1</v>
      </c>
      <c r="E1544">
        <f>Raw!M1544/Raw!L1544</f>
        <v>0.99927992117031761</v>
      </c>
      <c r="F1544">
        <f>Raw!G1544/Raw!F1544</f>
        <v>1.0733578392200736</v>
      </c>
      <c r="H1544">
        <f>Raw!H1544/Raw!G1544</f>
        <v>0.91095890410958913</v>
      </c>
      <c r="I1544">
        <f>Raw!H1544/Raw!J1544</f>
        <v>1.0095709570957097</v>
      </c>
      <c r="J1544">
        <f>Raw!I1544/Raw!G1544</f>
        <v>1.0433293627159024</v>
      </c>
    </row>
    <row r="1545" spans="1:10" x14ac:dyDescent="0.2">
      <c r="A1545" t="b">
        <f>AND(Raw!E1545&gt;0,Raw!E1545&lt;100)</f>
        <v>1</v>
      </c>
      <c r="B1545" t="b">
        <f>Raw!D1545&gt;0</f>
        <v>1</v>
      </c>
      <c r="C1545" t="b">
        <f>AND(Raw!G1545&gt;Raw!D1545,Raw!G1545&lt;80*Raw!D1545)</f>
        <v>1</v>
      </c>
      <c r="D1545" t="b">
        <f>Raw!K1545*Raw!F1545&gt;10000000</f>
        <v>0</v>
      </c>
      <c r="E1545">
        <f>Raw!M1545/Raw!L1545</f>
        <v>0.99927992117031761</v>
      </c>
      <c r="F1545">
        <f>Raw!G1545/Raw!F1545</f>
        <v>1.0201369311316955</v>
      </c>
      <c r="H1545">
        <f>Raw!H1545/Raw!G1545</f>
        <v>1.0201342281879195</v>
      </c>
      <c r="I1545">
        <f>Raw!H1545/Raw!J1545</f>
        <v>1.0406766008860251</v>
      </c>
      <c r="J1545">
        <f>Raw!I1545/Raw!G1545</f>
        <v>1.0457954994078169</v>
      </c>
    </row>
    <row r="1546" spans="1:10" x14ac:dyDescent="0.2">
      <c r="A1546" t="b">
        <f>AND(Raw!E1546&gt;0,Raw!E1546&lt;100)</f>
        <v>1</v>
      </c>
      <c r="B1546" t="b">
        <f>Raw!D1546&gt;0</f>
        <v>1</v>
      </c>
      <c r="C1546" t="b">
        <f>AND(Raw!G1546&gt;Raw!D1546,Raw!G1546&lt;80*Raw!D1546)</f>
        <v>0</v>
      </c>
      <c r="D1546" t="b">
        <f>Raw!K1546*Raw!F1546&gt;10000000</f>
        <v>1</v>
      </c>
      <c r="E1546">
        <f>Raw!M1546/Raw!L1546</f>
        <v>0.99927992117031761</v>
      </c>
      <c r="F1546">
        <f>Raw!G1546/Raw!F1546</f>
        <v>1.118304885226604</v>
      </c>
      <c r="H1546">
        <f>Raw!H1546/Raw!G1546</f>
        <v>1.0192982456140351</v>
      </c>
      <c r="I1546">
        <f>Raw!H1546/Raw!J1546</f>
        <v>1.0498735092157572</v>
      </c>
      <c r="J1546">
        <f>Raw!I1546/Raw!G1546</f>
        <v>1.0683684210526316</v>
      </c>
    </row>
    <row r="1547" spans="1:10" x14ac:dyDescent="0.2">
      <c r="A1547" t="b">
        <f>AND(Raw!E1547&gt;0,Raw!E1547&lt;100)</f>
        <v>1</v>
      </c>
      <c r="B1547" t="b">
        <f>Raw!D1547&gt;0</f>
        <v>1</v>
      </c>
      <c r="C1547" t="b">
        <f>AND(Raw!G1547&gt;Raw!D1547,Raw!G1547&lt;80*Raw!D1547)</f>
        <v>0</v>
      </c>
      <c r="D1547" t="b">
        <f>Raw!K1547*Raw!F1547&gt;10000000</f>
        <v>1</v>
      </c>
      <c r="E1547">
        <f>Raw!M1547/Raw!L1547</f>
        <v>0.99927992117031761</v>
      </c>
      <c r="F1547">
        <f>Raw!G1547/Raw!F1547</f>
        <v>0.96171480972031187</v>
      </c>
      <c r="H1547">
        <f>Raw!H1547/Raw!G1547</f>
        <v>1.0851013110846246</v>
      </c>
      <c r="I1547">
        <f>Raw!H1547/Raw!J1547</f>
        <v>1.1187023838781029</v>
      </c>
      <c r="J1547">
        <f>Raw!I1547/Raw!G1547</f>
        <v>1.0972586412395708</v>
      </c>
    </row>
    <row r="1548" spans="1:10" x14ac:dyDescent="0.2">
      <c r="A1548" t="b">
        <f>AND(Raw!E1548&gt;0,Raw!E1548&lt;100)</f>
        <v>1</v>
      </c>
      <c r="B1548" t="b">
        <f>Raw!D1548&gt;0</f>
        <v>1</v>
      </c>
      <c r="C1548" t="b">
        <f>AND(Raw!G1548&gt;Raw!D1548,Raw!G1548&lt;80*Raw!D1548)</f>
        <v>1</v>
      </c>
      <c r="D1548" t="b">
        <f>Raw!K1548*Raw!F1548&gt;10000000</f>
        <v>0</v>
      </c>
      <c r="E1548">
        <f>Raw!M1548/Raw!L1548</f>
        <v>0.99927992117031761</v>
      </c>
      <c r="F1548">
        <f>Raw!G1548/Raw!F1548</f>
        <v>1.0226081258191351</v>
      </c>
      <c r="H1548">
        <f>Raw!H1548/Raw!G1548</f>
        <v>0.97148349887856456</v>
      </c>
      <c r="I1548">
        <f>Raw!H1548/Raw!J1548</f>
        <v>1.0006600660066007</v>
      </c>
      <c r="J1548">
        <f>Raw!I1548/Raw!G1548</f>
        <v>1</v>
      </c>
    </row>
    <row r="1549" spans="1:10" x14ac:dyDescent="0.2">
      <c r="A1549" t="b">
        <f>AND(Raw!E1549&gt;0,Raw!E1549&lt;100)</f>
        <v>1</v>
      </c>
      <c r="B1549" t="b">
        <f>Raw!D1549&gt;0</f>
        <v>1</v>
      </c>
      <c r="C1549" t="b">
        <f>AND(Raw!G1549&gt;Raw!D1549,Raw!G1549&lt;80*Raw!D1549)</f>
        <v>1</v>
      </c>
      <c r="D1549" t="b">
        <f>Raw!K1549*Raw!F1549&gt;10000000</f>
        <v>1</v>
      </c>
      <c r="E1549">
        <f>Raw!M1549/Raw!L1549</f>
        <v>0.99927992117031761</v>
      </c>
      <c r="F1549">
        <f>Raw!G1549/Raw!F1549</f>
        <v>1.0508264462809918</v>
      </c>
      <c r="H1549">
        <f>Raw!H1549/Raw!G1549</f>
        <v>0.96657491152182451</v>
      </c>
      <c r="I1549">
        <f>Raw!H1549/Raw!J1549</f>
        <v>1.0036749693752551</v>
      </c>
      <c r="J1549">
        <f>Raw!I1549/Raw!G1549</f>
        <v>1</v>
      </c>
    </row>
    <row r="1550" spans="1:10" x14ac:dyDescent="0.2">
      <c r="A1550" t="b">
        <f>AND(Raw!E1550&gt;0,Raw!E1550&lt;100)</f>
        <v>0</v>
      </c>
      <c r="B1550" t="b">
        <f>Raw!D1550&gt;0</f>
        <v>1</v>
      </c>
      <c r="C1550" t="b">
        <f>AND(Raw!G1550&gt;Raw!D1550,Raw!G1550&lt;80*Raw!D1550)</f>
        <v>1</v>
      </c>
      <c r="D1550" t="b">
        <f>Raw!K1550*Raw!F1550&gt;10000000</f>
        <v>1</v>
      </c>
      <c r="E1550">
        <f>Raw!M1550/Raw!L1550</f>
        <v>0.99927992117031761</v>
      </c>
      <c r="F1550">
        <f>Raw!G1550/Raw!F1550</f>
        <v>0.96274437476945784</v>
      </c>
      <c r="H1550">
        <f>Raw!H1550/Raw!G1550</f>
        <v>0.99770114942528731</v>
      </c>
      <c r="I1550">
        <f>Raw!H1550/Raw!J1550</f>
        <v>1.0474658085277555</v>
      </c>
      <c r="J1550">
        <f>Raw!I1550/Raw!G1550</f>
        <v>1.025670498084291</v>
      </c>
    </row>
    <row r="1551" spans="1:10" x14ac:dyDescent="0.2">
      <c r="A1551" t="b">
        <f>AND(Raw!E1551&gt;0,Raw!E1551&lt;100)</f>
        <v>1</v>
      </c>
      <c r="B1551" t="b">
        <f>Raw!D1551&gt;0</f>
        <v>1</v>
      </c>
      <c r="C1551" t="b">
        <f>AND(Raw!G1551&gt;Raw!D1551,Raw!G1551&lt;80*Raw!D1551)</f>
        <v>0</v>
      </c>
      <c r="D1551" t="b">
        <f>Raw!K1551*Raw!F1551&gt;10000000</f>
        <v>1</v>
      </c>
      <c r="E1551">
        <f>Raw!M1551/Raw!L1551</f>
        <v>0.99927992117031761</v>
      </c>
      <c r="F1551">
        <f>Raw!G1551/Raw!F1551</f>
        <v>0.96816183928772681</v>
      </c>
      <c r="H1551">
        <f>Raw!H1551/Raw!G1551</f>
        <v>0.96822070892264711</v>
      </c>
      <c r="I1551">
        <f>Raw!H1551/Raw!J1551</f>
        <v>1.0035593629343629</v>
      </c>
      <c r="J1551">
        <f>Raw!I1551/Raw!G1551</f>
        <v>1.0522088353413654</v>
      </c>
    </row>
    <row r="1552" spans="1:10" x14ac:dyDescent="0.2">
      <c r="A1552" t="b">
        <f>AND(Raw!E1552&gt;0,Raw!E1552&lt;100)</f>
        <v>1</v>
      </c>
      <c r="B1552" t="b">
        <f>Raw!D1552&gt;0</f>
        <v>1</v>
      </c>
      <c r="C1552" t="b">
        <f>AND(Raw!G1552&gt;Raw!D1552,Raw!G1552&lt;80*Raw!D1552)</f>
        <v>0</v>
      </c>
      <c r="D1552" t="b">
        <f>Raw!K1552*Raw!F1552&gt;10000000</f>
        <v>1</v>
      </c>
      <c r="E1552">
        <f>Raw!M1552/Raw!L1552</f>
        <v>0.99927992117031761</v>
      </c>
      <c r="F1552">
        <f>Raw!G1552/Raw!F1552</f>
        <v>1.0041446005065622</v>
      </c>
      <c r="H1552">
        <f>Raw!H1552/Raw!G1552</f>
        <v>1.0956202705801421</v>
      </c>
      <c r="I1552">
        <f>Raw!H1552/Raw!J1552</f>
        <v>1.1078135868305123</v>
      </c>
      <c r="J1552">
        <f>Raw!I1552/Raw!G1552</f>
        <v>1.1119009401513416</v>
      </c>
    </row>
    <row r="1553" spans="1:10" x14ac:dyDescent="0.2">
      <c r="A1553" t="b">
        <f>AND(Raw!E1553&gt;0,Raw!E1553&lt;100)</f>
        <v>0</v>
      </c>
      <c r="B1553" t="b">
        <f>Raw!D1553&gt;0</f>
        <v>0</v>
      </c>
      <c r="C1553" t="b">
        <f>AND(Raw!G1553&gt;Raw!D1553,Raw!G1553&lt;80*Raw!D1553)</f>
        <v>0</v>
      </c>
      <c r="D1553" t="b">
        <f>Raw!K1553*Raw!F1553&gt;10000000</f>
        <v>1</v>
      </c>
      <c r="E1553">
        <f>Raw!M1553/Raw!L1553</f>
        <v>0.99927992117031761</v>
      </c>
      <c r="F1553">
        <f>Raw!G1553/Raw!F1553</f>
        <v>0.96495213370111954</v>
      </c>
      <c r="H1553">
        <f>Raw!H1553/Raw!G1553</f>
        <v>1.0223642172523961</v>
      </c>
      <c r="I1553">
        <f>Raw!H1553/Raw!J1553</f>
        <v>1.0352460412055169</v>
      </c>
      <c r="J1553">
        <f>Raw!I1553/Raw!G1553</f>
        <v>1.0743231881620985</v>
      </c>
    </row>
    <row r="1554" spans="1:10" x14ac:dyDescent="0.2">
      <c r="A1554" t="b">
        <f>AND(Raw!E1554&gt;0,Raw!E1554&lt;100)</f>
        <v>1</v>
      </c>
      <c r="B1554" t="b">
        <f>Raw!D1554&gt;0</f>
        <v>0</v>
      </c>
      <c r="C1554" t="b">
        <f>AND(Raw!G1554&gt;Raw!D1554,Raw!G1554&lt;80*Raw!D1554)</f>
        <v>0</v>
      </c>
      <c r="D1554" t="b">
        <f>Raw!K1554*Raw!F1554&gt;10000000</f>
        <v>0</v>
      </c>
      <c r="E1554">
        <f>Raw!M1554/Raw!L1554</f>
        <v>0.99927992117031761</v>
      </c>
      <c r="F1554">
        <f>Raw!G1554/Raw!F1554</f>
        <v>1.0992535807948356</v>
      </c>
      <c r="H1554">
        <f>Raw!H1554/Raw!G1554</f>
        <v>0.97926224995411992</v>
      </c>
      <c r="I1554">
        <f>Raw!H1554/Raw!J1554</f>
        <v>1.0827922077922079</v>
      </c>
      <c r="J1554">
        <f>Raw!I1554/Raw!G1554</f>
        <v>1</v>
      </c>
    </row>
    <row r="1555" spans="1:10" x14ac:dyDescent="0.2">
      <c r="A1555" t="b">
        <f>AND(Raw!E1555&gt;0,Raw!E1555&lt;100)</f>
        <v>0</v>
      </c>
      <c r="B1555" t="b">
        <f>Raw!D1555&gt;0</f>
        <v>0</v>
      </c>
      <c r="C1555" t="b">
        <f>AND(Raw!G1555&gt;Raw!D1555,Raw!G1555&lt;80*Raw!D1555)</f>
        <v>0</v>
      </c>
      <c r="D1555" t="b">
        <f>Raw!K1555*Raw!F1555&gt;10000000</f>
        <v>0</v>
      </c>
      <c r="E1555">
        <f>Raw!M1555/Raw!L1555</f>
        <v>0.99927992117031761</v>
      </c>
      <c r="F1555">
        <f>Raw!G1555/Raw!F1555</f>
        <v>1.0483991064780342</v>
      </c>
      <c r="H1555">
        <f>Raw!H1555/Raw!G1555</f>
        <v>0.94318181818181812</v>
      </c>
      <c r="I1555">
        <f>Raw!H1555/Raw!J1555</f>
        <v>1.007587253414264</v>
      </c>
      <c r="J1555">
        <f>Raw!I1555/Raw!G1555</f>
        <v>1.0014204545454546</v>
      </c>
    </row>
    <row r="1556" spans="1:10" x14ac:dyDescent="0.2">
      <c r="A1556" t="b">
        <f>AND(Raw!E1556&gt;0,Raw!E1556&lt;100)</f>
        <v>1</v>
      </c>
      <c r="B1556" t="b">
        <f>Raw!D1556&gt;0</f>
        <v>1</v>
      </c>
      <c r="C1556" t="b">
        <f>AND(Raw!G1556&gt;Raw!D1556,Raw!G1556&lt;80*Raw!D1556)</f>
        <v>1</v>
      </c>
      <c r="D1556" t="b">
        <f>Raw!K1556*Raw!F1556&gt;10000000</f>
        <v>1</v>
      </c>
      <c r="E1556">
        <f>Raw!M1556/Raw!L1556</f>
        <v>0.99927992117031761</v>
      </c>
      <c r="F1556">
        <f>Raw!G1556/Raw!F1556</f>
        <v>0.97016361886429259</v>
      </c>
      <c r="H1556">
        <f>Raw!H1556/Raw!G1556</f>
        <v>1.0649801587301586</v>
      </c>
      <c r="I1556">
        <f>Raw!H1556/Raw!J1556</f>
        <v>1.1147455867082035</v>
      </c>
      <c r="J1556">
        <f>Raw!I1556/Raw!G1556</f>
        <v>1.0714285714285714</v>
      </c>
    </row>
    <row r="1557" spans="1:10" x14ac:dyDescent="0.2">
      <c r="A1557" t="b">
        <f>AND(Raw!E1557&gt;0,Raw!E1557&lt;100)</f>
        <v>1</v>
      </c>
      <c r="B1557" t="b">
        <f>Raw!D1557&gt;0</f>
        <v>1</v>
      </c>
      <c r="C1557" t="b">
        <f>AND(Raw!G1557&gt;Raw!D1557,Raw!G1557&lt;80*Raw!D1557)</f>
        <v>1</v>
      </c>
      <c r="D1557" t="b">
        <f>Raw!K1557*Raw!F1557&gt;10000000</f>
        <v>0</v>
      </c>
      <c r="E1557">
        <f>Raw!M1557/Raw!L1557</f>
        <v>0.99927992117031761</v>
      </c>
      <c r="F1557">
        <f>Raw!G1557/Raw!F1557</f>
        <v>0.99757281553398058</v>
      </c>
      <c r="H1557">
        <f>Raw!H1557/Raw!G1557</f>
        <v>0.98296836982968361</v>
      </c>
      <c r="I1557">
        <f>Raw!H1557/Raw!J1557</f>
        <v>1.0049751243781095</v>
      </c>
      <c r="J1557">
        <f>Raw!I1557/Raw!G1557</f>
        <v>1.0632603406326033</v>
      </c>
    </row>
    <row r="1558" spans="1:10" x14ac:dyDescent="0.2">
      <c r="A1558" t="b">
        <f>AND(Raw!E1558&gt;0,Raw!E1558&lt;100)</f>
        <v>0</v>
      </c>
      <c r="B1558" t="b">
        <f>Raw!D1558&gt;0</f>
        <v>0</v>
      </c>
      <c r="C1558" t="b">
        <f>AND(Raw!G1558&gt;Raw!D1558,Raw!G1558&lt;80*Raw!D1558)</f>
        <v>0</v>
      </c>
      <c r="D1558" t="b">
        <f>Raw!K1558*Raw!F1558&gt;10000000</f>
        <v>0</v>
      </c>
      <c r="E1558">
        <f>Raw!M1558/Raw!L1558</f>
        <v>0.99927992117031761</v>
      </c>
      <c r="F1558">
        <f>Raw!G1558/Raw!F1558</f>
        <v>0.9881922968793927</v>
      </c>
      <c r="H1558">
        <f>Raw!H1558/Raw!G1558</f>
        <v>0.98577524893314372</v>
      </c>
      <c r="I1558">
        <f>Raw!H1558/Raw!J1558</f>
        <v>1.0324791418355184</v>
      </c>
      <c r="J1558">
        <f>Raw!I1558/Raw!G1558</f>
        <v>1.0150782361308677</v>
      </c>
    </row>
    <row r="1559" spans="1:10" x14ac:dyDescent="0.2">
      <c r="A1559" t="b">
        <f>AND(Raw!E1559&gt;0,Raw!E1559&lt;100)</f>
        <v>0</v>
      </c>
      <c r="B1559" t="b">
        <f>Raw!D1559&gt;0</f>
        <v>0</v>
      </c>
      <c r="C1559" t="b">
        <f>AND(Raw!G1559&gt;Raw!D1559,Raw!G1559&lt;80*Raw!D1559)</f>
        <v>0</v>
      </c>
      <c r="D1559" t="b">
        <f>Raw!K1559*Raw!F1559&gt;10000000</f>
        <v>0</v>
      </c>
      <c r="E1559">
        <f>Raw!M1559/Raw!L1559</f>
        <v>0.99927992117031761</v>
      </c>
      <c r="F1559">
        <f>Raw!G1559/Raw!F1559</f>
        <v>0.98484848484848486</v>
      </c>
      <c r="H1559">
        <f>Raw!H1559/Raw!G1559</f>
        <v>0.7846153846153846</v>
      </c>
      <c r="I1559">
        <f>Raw!H1559/Raw!J1559</f>
        <v>1</v>
      </c>
      <c r="J1559">
        <f>Raw!I1559/Raw!G1559</f>
        <v>1</v>
      </c>
    </row>
    <row r="1560" spans="1:10" x14ac:dyDescent="0.2">
      <c r="A1560" t="b">
        <f>AND(Raw!E1560&gt;0,Raw!E1560&lt;100)</f>
        <v>0</v>
      </c>
      <c r="B1560" t="b">
        <f>Raw!D1560&gt;0</f>
        <v>0</v>
      </c>
      <c r="C1560" t="b">
        <f>AND(Raw!G1560&gt;Raw!D1560,Raw!G1560&lt;80*Raw!D1560)</f>
        <v>0</v>
      </c>
      <c r="D1560" t="b">
        <f>Raw!K1560*Raw!F1560&gt;10000000</f>
        <v>0</v>
      </c>
      <c r="E1560">
        <f>Raw!M1560/Raw!L1560</f>
        <v>0.99927992117031761</v>
      </c>
      <c r="F1560">
        <f>Raw!G1560/Raw!F1560</f>
        <v>0.8691294387170676</v>
      </c>
      <c r="H1560">
        <f>Raw!H1560/Raw!G1560</f>
        <v>0.92421746293245466</v>
      </c>
      <c r="I1560">
        <f>Raw!H1560/Raw!J1560</f>
        <v>1.0192587209302326</v>
      </c>
      <c r="J1560">
        <f>Raw!I1560/Raw!G1560</f>
        <v>1.1064250411861614</v>
      </c>
    </row>
    <row r="1561" spans="1:10" x14ac:dyDescent="0.2">
      <c r="A1561" t="b">
        <f>AND(Raw!E1561&gt;0,Raw!E1561&lt;100)</f>
        <v>0</v>
      </c>
      <c r="B1561" t="b">
        <f>Raw!D1561&gt;0</f>
        <v>1</v>
      </c>
      <c r="C1561" t="b">
        <f>AND(Raw!G1561&gt;Raw!D1561,Raw!G1561&lt;80*Raw!D1561)</f>
        <v>1</v>
      </c>
      <c r="D1561" t="b">
        <f>Raw!K1561*Raw!F1561&gt;10000000</f>
        <v>1</v>
      </c>
      <c r="E1561">
        <f>Raw!M1561/Raw!L1561</f>
        <v>0.99927992117031761</v>
      </c>
      <c r="F1561">
        <f>Raw!G1561/Raw!F1561</f>
        <v>1.05224429727741</v>
      </c>
      <c r="H1561">
        <f>Raw!H1561/Raw!G1561</f>
        <v>1.0559440559440558</v>
      </c>
      <c r="I1561">
        <f>Raw!H1561/Raw!J1561</f>
        <v>1.1038011695906433</v>
      </c>
      <c r="J1561">
        <f>Raw!I1561/Raw!G1561</f>
        <v>1.079020979020979</v>
      </c>
    </row>
    <row r="1562" spans="1:10" x14ac:dyDescent="0.2">
      <c r="A1562" t="b">
        <f>AND(Raw!E1562&gt;0,Raw!E1562&lt;100)</f>
        <v>1</v>
      </c>
      <c r="B1562" t="b">
        <f>Raw!D1562&gt;0</f>
        <v>1</v>
      </c>
      <c r="C1562" t="b">
        <f>AND(Raw!G1562&gt;Raw!D1562,Raw!G1562&lt;80*Raw!D1562)</f>
        <v>1</v>
      </c>
      <c r="D1562" t="b">
        <f>Raw!K1562*Raw!F1562&gt;10000000</f>
        <v>1</v>
      </c>
      <c r="E1562">
        <f>Raw!M1562/Raw!L1562</f>
        <v>0.99927992117031761</v>
      </c>
      <c r="F1562">
        <f>Raw!G1562/Raw!F1562</f>
        <v>1.0058896817306602</v>
      </c>
      <c r="H1562">
        <f>Raw!H1562/Raw!G1562</f>
        <v>1.0024771985136809</v>
      </c>
      <c r="I1562">
        <f>Raw!H1562/Raw!J1562</f>
        <v>1.019466391847017</v>
      </c>
      <c r="J1562">
        <f>Raw!I1562/Raw!G1562</f>
        <v>1.044139173516496</v>
      </c>
    </row>
    <row r="1563" spans="1:10" x14ac:dyDescent="0.2">
      <c r="A1563" t="b">
        <f>AND(Raw!E1563&gt;0,Raw!E1563&lt;100)</f>
        <v>0</v>
      </c>
      <c r="B1563" t="b">
        <f>Raw!D1563&gt;0</f>
        <v>1</v>
      </c>
      <c r="C1563" t="b">
        <f>AND(Raw!G1563&gt;Raw!D1563,Raw!G1563&lt;80*Raw!D1563)</f>
        <v>1</v>
      </c>
      <c r="D1563" t="b">
        <f>Raw!K1563*Raw!F1563&gt;10000000</f>
        <v>1</v>
      </c>
      <c r="E1563">
        <f>Raw!M1563/Raw!L1563</f>
        <v>0.99927992117031761</v>
      </c>
      <c r="F1563">
        <f>Raw!G1563/Raw!F1563</f>
        <v>0.97518796992481205</v>
      </c>
      <c r="H1563">
        <f>Raw!H1563/Raw!G1563</f>
        <v>1.1002313030069391</v>
      </c>
      <c r="I1563">
        <f>Raw!H1563/Raw!J1563</f>
        <v>1.1139734582357532</v>
      </c>
      <c r="J1563">
        <f>Raw!I1563/Raw!G1563</f>
        <v>1.1272166538164996</v>
      </c>
    </row>
    <row r="1564" spans="1:10" x14ac:dyDescent="0.2">
      <c r="A1564" t="b">
        <f>AND(Raw!E1564&gt;0,Raw!E1564&lt;100)</f>
        <v>0</v>
      </c>
      <c r="B1564" t="b">
        <f>Raw!D1564&gt;0</f>
        <v>0</v>
      </c>
      <c r="C1564" t="b">
        <f>AND(Raw!G1564&gt;Raw!D1564,Raw!G1564&lt;80*Raw!D1564)</f>
        <v>0</v>
      </c>
      <c r="D1564" t="b">
        <f>Raw!K1564*Raw!F1564&gt;10000000</f>
        <v>0</v>
      </c>
      <c r="E1564">
        <f>Raw!M1564/Raw!L1564</f>
        <v>0.99927992117031761</v>
      </c>
      <c r="F1564">
        <f>Raw!G1564/Raw!F1564</f>
        <v>0.9249146757679183</v>
      </c>
      <c r="H1564">
        <f>Raw!H1564/Raw!G1564</f>
        <v>0.98892988929889281</v>
      </c>
      <c r="I1564">
        <f>Raw!H1564/Raw!J1564</f>
        <v>1.0923913043478259</v>
      </c>
      <c r="J1564">
        <f>Raw!I1564/Raw!G1564</f>
        <v>1.0196801968019678</v>
      </c>
    </row>
    <row r="1565" spans="1:10" x14ac:dyDescent="0.2">
      <c r="A1565" t="b">
        <f>AND(Raw!E1565&gt;0,Raw!E1565&lt;100)</f>
        <v>1</v>
      </c>
      <c r="B1565" t="b">
        <f>Raw!D1565&gt;0</f>
        <v>1</v>
      </c>
      <c r="C1565" t="b">
        <f>AND(Raw!G1565&gt;Raw!D1565,Raw!G1565&lt;80*Raw!D1565)</f>
        <v>1</v>
      </c>
      <c r="D1565" t="b">
        <f>Raw!K1565*Raw!F1565&gt;10000000</f>
        <v>0</v>
      </c>
      <c r="E1565">
        <f>Raw!M1565/Raw!L1565</f>
        <v>0.99927992117031761</v>
      </c>
      <c r="F1565">
        <f>Raw!G1565/Raw!F1565</f>
        <v>1.0245672808486879</v>
      </c>
      <c r="H1565">
        <f>Raw!H1565/Raw!G1565</f>
        <v>0.99237057220708447</v>
      </c>
      <c r="I1565">
        <f>Raw!H1565/Raw!J1565</f>
        <v>1.0178870877585244</v>
      </c>
      <c r="J1565">
        <f>Raw!I1565/Raw!G1565</f>
        <v>1</v>
      </c>
    </row>
    <row r="1566" spans="1:10" x14ac:dyDescent="0.2">
      <c r="A1566" t="b">
        <f>AND(Raw!E1566&gt;0,Raw!E1566&lt;100)</f>
        <v>0</v>
      </c>
      <c r="B1566" t="b">
        <f>Raw!D1566&gt;0</f>
        <v>1</v>
      </c>
      <c r="C1566" t="b">
        <f>AND(Raw!G1566&gt;Raw!D1566,Raw!G1566&lt;80*Raw!D1566)</f>
        <v>1</v>
      </c>
      <c r="D1566" t="b">
        <f>Raw!K1566*Raw!F1566&gt;10000000</f>
        <v>1</v>
      </c>
      <c r="E1566">
        <f>Raw!M1566/Raw!L1566</f>
        <v>0.99927992117031761</v>
      </c>
      <c r="F1566">
        <f>Raw!G1566/Raw!F1566</f>
        <v>0.94623655913978499</v>
      </c>
      <c r="H1566">
        <f>Raw!H1566/Raw!G1566</f>
        <v>0.96401515151515149</v>
      </c>
      <c r="I1566">
        <f>Raw!H1566/Raw!J1566</f>
        <v>1.0314083080040528</v>
      </c>
      <c r="J1566">
        <f>Raw!I1566/Raw!G1566</f>
        <v>1.0795454545454546</v>
      </c>
    </row>
    <row r="1567" spans="1:10" x14ac:dyDescent="0.2">
      <c r="A1567" t="b">
        <f>AND(Raw!E1567&gt;0,Raw!E1567&lt;100)</f>
        <v>0</v>
      </c>
      <c r="B1567" t="b">
        <f>Raw!D1567&gt;0</f>
        <v>0</v>
      </c>
      <c r="C1567" t="b">
        <f>AND(Raw!G1567&gt;Raw!D1567,Raw!G1567&lt;80*Raw!D1567)</f>
        <v>0</v>
      </c>
      <c r="D1567" t="b">
        <f>Raw!K1567*Raw!F1567&gt;10000000</f>
        <v>1</v>
      </c>
      <c r="E1567">
        <f>Raw!M1567/Raw!L1567</f>
        <v>0.99927992117031761</v>
      </c>
      <c r="F1567">
        <f>Raw!G1567/Raw!F1567</f>
        <v>0.97920920735103034</v>
      </c>
      <c r="H1567">
        <f>Raw!H1567/Raw!G1567</f>
        <v>1.0090995260663507</v>
      </c>
      <c r="I1567">
        <f>Raw!H1567/Raw!J1567</f>
        <v>1.0523922499011467</v>
      </c>
      <c r="J1567">
        <f>Raw!I1567/Raw!G1567</f>
        <v>1.031658767772512</v>
      </c>
    </row>
    <row r="1568" spans="1:10" x14ac:dyDescent="0.2">
      <c r="A1568" t="b">
        <f>AND(Raw!E1568&gt;0,Raw!E1568&lt;100)</f>
        <v>1</v>
      </c>
      <c r="B1568" t="b">
        <f>Raw!D1568&gt;0</f>
        <v>1</v>
      </c>
      <c r="C1568" t="b">
        <f>AND(Raw!G1568&gt;Raw!D1568,Raw!G1568&lt;80*Raw!D1568)</f>
        <v>1</v>
      </c>
      <c r="D1568" t="b">
        <f>Raw!K1568*Raw!F1568&gt;10000000</f>
        <v>1</v>
      </c>
      <c r="E1568">
        <f>Raw!M1568/Raw!L1568</f>
        <v>0.99927992117031761</v>
      </c>
      <c r="F1568">
        <f>Raw!G1568/Raw!F1568</f>
        <v>0.98744101080834212</v>
      </c>
      <c r="H1568">
        <f>Raw!H1568/Raw!G1568</f>
        <v>1.0359978416711633</v>
      </c>
      <c r="I1568">
        <f>Raw!H1568/Raw!J1568</f>
        <v>1.0776138550352792</v>
      </c>
      <c r="J1568">
        <f>Raw!I1568/Raw!G1568</f>
        <v>1.0405457488630234</v>
      </c>
    </row>
    <row r="1569" spans="1:10" x14ac:dyDescent="0.2">
      <c r="A1569" t="b">
        <f>AND(Raw!E1569&gt;0,Raw!E1569&lt;100)</f>
        <v>1</v>
      </c>
      <c r="B1569" t="b">
        <f>Raw!D1569&gt;0</f>
        <v>0</v>
      </c>
      <c r="C1569" t="b">
        <f>AND(Raw!G1569&gt;Raw!D1569,Raw!G1569&lt;80*Raw!D1569)</f>
        <v>0</v>
      </c>
      <c r="D1569" t="b">
        <f>Raw!K1569*Raw!F1569&gt;10000000</f>
        <v>1</v>
      </c>
      <c r="E1569">
        <f>Raw!M1569/Raw!L1569</f>
        <v>0.99927992117031761</v>
      </c>
      <c r="F1569">
        <f>Raw!G1569/Raw!F1569</f>
        <v>1.1399068322981365</v>
      </c>
      <c r="H1569">
        <f>Raw!H1569/Raw!G1569</f>
        <v>0.96785179130908594</v>
      </c>
      <c r="I1569">
        <f>Raw!H1569/Raw!J1569</f>
        <v>1.0186379928315412</v>
      </c>
      <c r="J1569">
        <f>Raw!I1569/Raw!G1569</f>
        <v>1.046587658357172</v>
      </c>
    </row>
    <row r="1570" spans="1:10" x14ac:dyDescent="0.2">
      <c r="A1570" t="b">
        <f>AND(Raw!E1570&gt;0,Raw!E1570&lt;100)</f>
        <v>1</v>
      </c>
      <c r="B1570" t="b">
        <f>Raw!D1570&gt;0</f>
        <v>1</v>
      </c>
      <c r="C1570" t="b">
        <f>AND(Raw!G1570&gt;Raw!D1570,Raw!G1570&lt;80*Raw!D1570)</f>
        <v>1</v>
      </c>
      <c r="D1570" t="b">
        <f>Raw!K1570*Raw!F1570&gt;10000000</f>
        <v>1</v>
      </c>
      <c r="E1570">
        <f>Raw!M1570/Raw!L1570</f>
        <v>0.99927992117031761</v>
      </c>
      <c r="F1570">
        <f>Raw!G1570/Raw!F1570</f>
        <v>1.0305015815634886</v>
      </c>
      <c r="H1570">
        <f>Raw!H1570/Raw!G1570</f>
        <v>1.0024117518088138</v>
      </c>
      <c r="I1570">
        <f>Raw!H1570/Raw!J1570</f>
        <v>1.0155486450466458</v>
      </c>
      <c r="J1570">
        <f>Raw!I1570/Raw!G1570</f>
        <v>1.0241175180881386</v>
      </c>
    </row>
    <row r="1571" spans="1:10" x14ac:dyDescent="0.2">
      <c r="A1571" t="b">
        <f>AND(Raw!E1571&gt;0,Raw!E1571&lt;100)</f>
        <v>1</v>
      </c>
      <c r="B1571" t="b">
        <f>Raw!D1571&gt;0</f>
        <v>1</v>
      </c>
      <c r="C1571" t="b">
        <f>AND(Raw!G1571&gt;Raw!D1571,Raw!G1571&lt;80*Raw!D1571)</f>
        <v>1</v>
      </c>
      <c r="D1571" t="b">
        <f>Raw!K1571*Raw!F1571&gt;10000000</f>
        <v>1</v>
      </c>
      <c r="E1571">
        <f>Raw!M1571/Raw!L1571</f>
        <v>0.99927992117031761</v>
      </c>
      <c r="F1571">
        <f>Raw!G1571/Raw!F1571</f>
        <v>1.0985915492957747</v>
      </c>
      <c r="H1571">
        <f>Raw!H1571/Raw!G1571</f>
        <v>1.0533333333333332</v>
      </c>
      <c r="I1571">
        <f>Raw!H1571/Raw!J1571</f>
        <v>1.0742677824267781</v>
      </c>
      <c r="J1571">
        <f>Raw!I1571/Raw!G1571</f>
        <v>1.0753846153846154</v>
      </c>
    </row>
    <row r="1572" spans="1:10" x14ac:dyDescent="0.2">
      <c r="A1572" t="b">
        <f>AND(Raw!E1572&gt;0,Raw!E1572&lt;100)</f>
        <v>1</v>
      </c>
      <c r="B1572" t="b">
        <f>Raw!D1572&gt;0</f>
        <v>0</v>
      </c>
      <c r="C1572" t="b">
        <f>AND(Raw!G1572&gt;Raw!D1572,Raw!G1572&lt;80*Raw!D1572)</f>
        <v>0</v>
      </c>
      <c r="D1572" t="b">
        <f>Raw!K1572*Raw!F1572&gt;10000000</f>
        <v>1</v>
      </c>
      <c r="E1572">
        <f>Raw!M1572/Raw!L1572</f>
        <v>0.99927992117031761</v>
      </c>
      <c r="F1572">
        <f>Raw!G1572/Raw!F1572</f>
        <v>0.94548286604361376</v>
      </c>
      <c r="H1572">
        <f>Raw!H1572/Raw!G1572</f>
        <v>0.99011532125205926</v>
      </c>
      <c r="I1572">
        <f>Raw!H1572/Raw!J1572</f>
        <v>1.0434027777777777</v>
      </c>
      <c r="J1572">
        <f>Raw!I1572/Raw!G1572</f>
        <v>1.0098846787479405</v>
      </c>
    </row>
    <row r="1573" spans="1:10" x14ac:dyDescent="0.2">
      <c r="A1573" t="b">
        <f>AND(Raw!E1573&gt;0,Raw!E1573&lt;100)</f>
        <v>1</v>
      </c>
      <c r="B1573" t="b">
        <f>Raw!D1573&gt;0</f>
        <v>1</v>
      </c>
      <c r="C1573" t="b">
        <f>AND(Raw!G1573&gt;Raw!D1573,Raw!G1573&lt;80*Raw!D1573)</f>
        <v>1</v>
      </c>
      <c r="D1573" t="b">
        <f>Raw!K1573*Raw!F1573&gt;10000000</f>
        <v>0</v>
      </c>
      <c r="E1573">
        <f>Raw!M1573/Raw!L1573</f>
        <v>0.99927992117031761</v>
      </c>
      <c r="F1573">
        <f>Raw!G1573/Raw!F1573</f>
        <v>1.0048543689320388</v>
      </c>
      <c r="H1573">
        <f>Raw!H1573/Raw!G1573</f>
        <v>1.0225442834138485</v>
      </c>
      <c r="I1573">
        <f>Raw!H1573/Raw!J1573</f>
        <v>1.0275080906148868</v>
      </c>
      <c r="J1573">
        <f>Raw!I1573/Raw!G1573</f>
        <v>1.0289855072463767</v>
      </c>
    </row>
    <row r="1574" spans="1:10" x14ac:dyDescent="0.2">
      <c r="A1574" t="b">
        <f>AND(Raw!E1574&gt;0,Raw!E1574&lt;100)</f>
        <v>1</v>
      </c>
      <c r="B1574" t="b">
        <f>Raw!D1574&gt;0</f>
        <v>1</v>
      </c>
      <c r="C1574" t="b">
        <f>AND(Raw!G1574&gt;Raw!D1574,Raw!G1574&lt;80*Raw!D1574)</f>
        <v>1</v>
      </c>
      <c r="D1574" t="b">
        <f>Raw!K1574*Raw!F1574&gt;10000000</f>
        <v>0</v>
      </c>
      <c r="E1574">
        <f>Raw!M1574/Raw!L1574</f>
        <v>0.99927992117031761</v>
      </c>
      <c r="F1574">
        <f>Raw!G1574/Raw!F1574</f>
        <v>1.0683760683760684</v>
      </c>
      <c r="H1574">
        <f>Raw!H1574/Raw!G1574</f>
        <v>1.0898000000000001</v>
      </c>
      <c r="I1574">
        <f>Raw!H1574/Raw!J1574</f>
        <v>1.1650630746204831</v>
      </c>
      <c r="J1574">
        <f>Raw!I1574/Raw!G1574</f>
        <v>1.1059999999999999</v>
      </c>
    </row>
    <row r="1575" spans="1:10" x14ac:dyDescent="0.2">
      <c r="A1575" t="b">
        <f>AND(Raw!E1575&gt;0,Raw!E1575&lt;100)</f>
        <v>1</v>
      </c>
      <c r="B1575" t="b">
        <f>Raw!D1575&gt;0</f>
        <v>1</v>
      </c>
      <c r="C1575" t="b">
        <f>AND(Raw!G1575&gt;Raw!D1575,Raw!G1575&lt;80*Raw!D1575)</f>
        <v>1</v>
      </c>
      <c r="D1575" t="b">
        <f>Raw!K1575*Raw!F1575&gt;10000000</f>
        <v>1</v>
      </c>
      <c r="E1575">
        <f>Raw!M1575/Raw!L1575</f>
        <v>0.99927992117031761</v>
      </c>
      <c r="F1575">
        <f>Raw!G1575/Raw!F1575</f>
        <v>1.0785736825497001</v>
      </c>
      <c r="H1575">
        <f>Raw!H1575/Raw!G1575</f>
        <v>1.0555880631948507</v>
      </c>
      <c r="I1575">
        <f>Raw!H1575/Raw!J1575</f>
        <v>1.064306784660767</v>
      </c>
      <c r="J1575">
        <f>Raw!I1575/Raw!G1575</f>
        <v>1.0775307197191339</v>
      </c>
    </row>
    <row r="1576" spans="1:10" x14ac:dyDescent="0.2">
      <c r="A1576" t="b">
        <f>AND(Raw!E1576&gt;0,Raw!E1576&lt;100)</f>
        <v>0</v>
      </c>
      <c r="B1576" t="b">
        <f>Raw!D1576&gt;0</f>
        <v>1</v>
      </c>
      <c r="C1576" t="b">
        <f>AND(Raw!G1576&gt;Raw!D1576,Raw!G1576&lt;80*Raw!D1576)</f>
        <v>1</v>
      </c>
      <c r="D1576" t="b">
        <f>Raw!K1576*Raw!F1576&gt;10000000</f>
        <v>1</v>
      </c>
      <c r="E1576">
        <f>Raw!M1576/Raw!L1576</f>
        <v>0.99927992117031761</v>
      </c>
      <c r="F1576">
        <f>Raw!G1576/Raw!F1576</f>
        <v>0.99003735990037367</v>
      </c>
      <c r="H1576">
        <f>Raw!H1576/Raw!G1576</f>
        <v>0.94716981132075473</v>
      </c>
      <c r="I1576">
        <f>Raw!H1576/Raw!J1576</f>
        <v>1.0726495726495728</v>
      </c>
      <c r="J1576">
        <f>Raw!I1576/Raw!G1576</f>
        <v>1</v>
      </c>
    </row>
    <row r="1577" spans="1:10" x14ac:dyDescent="0.2">
      <c r="A1577" t="b">
        <f>AND(Raw!E1577&gt;0,Raw!E1577&lt;100)</f>
        <v>0</v>
      </c>
      <c r="B1577" t="b">
        <f>Raw!D1577&gt;0</f>
        <v>1</v>
      </c>
      <c r="C1577" t="b">
        <f>AND(Raw!G1577&gt;Raw!D1577,Raw!G1577&lt;80*Raw!D1577)</f>
        <v>0</v>
      </c>
      <c r="D1577" t="b">
        <f>Raw!K1577*Raw!F1577&gt;10000000</f>
        <v>1</v>
      </c>
      <c r="E1577">
        <f>Raw!M1577/Raw!L1577</f>
        <v>0.99927992117031761</v>
      </c>
      <c r="F1577">
        <f>Raw!G1577/Raw!F1577</f>
        <v>1.0241992551210428</v>
      </c>
      <c r="H1577">
        <f>Raw!H1577/Raw!G1577</f>
        <v>0.99386358057800528</v>
      </c>
      <c r="I1577">
        <f>Raw!H1577/Raw!J1577</f>
        <v>1.0340900491865304</v>
      </c>
      <c r="J1577">
        <f>Raw!I1577/Raw!G1577</f>
        <v>1.0090819007445522</v>
      </c>
    </row>
    <row r="1578" spans="1:10" x14ac:dyDescent="0.2">
      <c r="A1578" t="b">
        <f>AND(Raw!E1578&gt;0,Raw!E1578&lt;100)</f>
        <v>1</v>
      </c>
      <c r="B1578" t="b">
        <f>Raw!D1578&gt;0</f>
        <v>1</v>
      </c>
      <c r="C1578" t="b">
        <f>AND(Raw!G1578&gt;Raw!D1578,Raw!G1578&lt;80*Raw!D1578)</f>
        <v>0</v>
      </c>
      <c r="D1578" t="b">
        <f>Raw!K1578*Raw!F1578&gt;10000000</f>
        <v>1</v>
      </c>
      <c r="E1578">
        <f>Raw!M1578/Raw!L1578</f>
        <v>0.99927992117031761</v>
      </c>
      <c r="F1578">
        <f>Raw!G1578/Raw!F1578</f>
        <v>0.96101541251133271</v>
      </c>
      <c r="H1578">
        <f>Raw!H1578/Raw!G1578</f>
        <v>1.0445283018867924</v>
      </c>
      <c r="I1578">
        <f>Raw!H1578/Raw!J1578</f>
        <v>1.0743256355521056</v>
      </c>
      <c r="J1578">
        <f>Raw!I1578/Raw!G1578</f>
        <v>1.0688679245283019</v>
      </c>
    </row>
    <row r="1579" spans="1:10" x14ac:dyDescent="0.2">
      <c r="A1579" t="b">
        <f>AND(Raw!E1579&gt;0,Raw!E1579&lt;100)</f>
        <v>0</v>
      </c>
      <c r="B1579" t="b">
        <f>Raw!D1579&gt;0</f>
        <v>1</v>
      </c>
      <c r="C1579" t="b">
        <f>AND(Raw!G1579&gt;Raw!D1579,Raw!G1579&lt;80*Raw!D1579)</f>
        <v>0</v>
      </c>
      <c r="D1579" t="b">
        <f>Raw!K1579*Raw!F1579&gt;10000000</f>
        <v>0</v>
      </c>
      <c r="E1579">
        <f>Raw!M1579/Raw!L1579</f>
        <v>0.99927992117031761</v>
      </c>
      <c r="F1579">
        <f>Raw!G1579/Raw!F1579</f>
        <v>1.0137174211248285</v>
      </c>
      <c r="H1579">
        <f>Raw!H1579/Raw!G1579</f>
        <v>0.94181326116373476</v>
      </c>
      <c r="I1579">
        <f>Raw!H1579/Raw!J1579</f>
        <v>1.0043290043290043</v>
      </c>
      <c r="J1579">
        <f>Raw!I1579/Raw!G1579</f>
        <v>1.020297699594046</v>
      </c>
    </row>
    <row r="1580" spans="1:10" x14ac:dyDescent="0.2">
      <c r="A1580" t="b">
        <f>AND(Raw!E1580&gt;0,Raw!E1580&lt;100)</f>
        <v>0</v>
      </c>
      <c r="B1580" t="b">
        <f>Raw!D1580&gt;0</f>
        <v>0</v>
      </c>
      <c r="C1580" t="b">
        <f>AND(Raw!G1580&gt;Raw!D1580,Raw!G1580&lt;80*Raw!D1580)</f>
        <v>0</v>
      </c>
      <c r="D1580" t="b">
        <f>Raw!K1580*Raw!F1580&gt;10000000</f>
        <v>1</v>
      </c>
      <c r="E1580">
        <f>Raw!M1580/Raw!L1580</f>
        <v>0.99927992117031761</v>
      </c>
      <c r="F1580">
        <f>Raw!G1580/Raw!F1580</f>
        <v>0.84286574352799526</v>
      </c>
      <c r="H1580">
        <f>Raw!H1580/Raw!G1580</f>
        <v>0.83071428571428574</v>
      </c>
      <c r="I1580">
        <f>Raw!H1580/Raw!J1580</f>
        <v>1.011304347826087</v>
      </c>
      <c r="J1580">
        <f>Raw!I1580/Raw!G1580</f>
        <v>1.0071428571428571</v>
      </c>
    </row>
    <row r="1581" spans="1:10" x14ac:dyDescent="0.2">
      <c r="A1581" t="b">
        <f>AND(Raw!E1581&gt;0,Raw!E1581&lt;100)</f>
        <v>1</v>
      </c>
      <c r="B1581" t="b">
        <f>Raw!D1581&gt;0</f>
        <v>1</v>
      </c>
      <c r="C1581" t="b">
        <f>AND(Raw!G1581&gt;Raw!D1581,Raw!G1581&lt;80*Raw!D1581)</f>
        <v>0</v>
      </c>
      <c r="D1581" t="b">
        <f>Raw!K1581*Raw!F1581&gt;10000000</f>
        <v>1</v>
      </c>
      <c r="E1581">
        <f>Raw!M1581/Raw!L1581</f>
        <v>0.99927992117031761</v>
      </c>
      <c r="F1581">
        <f>Raw!G1581/Raw!F1581</f>
        <v>1.0341068139963168</v>
      </c>
      <c r="H1581">
        <f>Raw!H1581/Raw!G1581</f>
        <v>0.99081065678871638</v>
      </c>
      <c r="I1581">
        <f>Raw!H1581/Raw!J1581</f>
        <v>1.0033905641321599</v>
      </c>
      <c r="J1581">
        <f>Raw!I1581/Raw!G1581</f>
        <v>1.0359737854395215</v>
      </c>
    </row>
    <row r="1582" spans="1:10" x14ac:dyDescent="0.2">
      <c r="A1582" t="b">
        <f>AND(Raw!E1582&gt;0,Raw!E1582&lt;100)</f>
        <v>1</v>
      </c>
      <c r="B1582" t="b">
        <f>Raw!D1582&gt;0</f>
        <v>1</v>
      </c>
      <c r="C1582" t="b">
        <f>AND(Raw!G1582&gt;Raw!D1582,Raw!G1582&lt;80*Raw!D1582)</f>
        <v>1</v>
      </c>
      <c r="D1582" t="b">
        <f>Raw!K1582*Raw!F1582&gt;10000000</f>
        <v>1</v>
      </c>
      <c r="E1582">
        <f>Raw!M1582/Raw!L1582</f>
        <v>0.99927992117031761</v>
      </c>
      <c r="F1582">
        <f>Raw!G1582/Raw!F1582</f>
        <v>1.0251889168765744</v>
      </c>
      <c r="H1582">
        <f>Raw!H1582/Raw!G1582</f>
        <v>1.0995085995085996</v>
      </c>
      <c r="I1582">
        <f>Raw!H1582/Raw!J1582</f>
        <v>1.0995085995085996</v>
      </c>
      <c r="J1582">
        <f>Raw!I1582/Raw!G1582</f>
        <v>1.144963144963145</v>
      </c>
    </row>
    <row r="1583" spans="1:10" x14ac:dyDescent="0.2">
      <c r="A1583" t="b">
        <f>AND(Raw!E1583&gt;0,Raw!E1583&lt;100)</f>
        <v>0</v>
      </c>
      <c r="B1583" t="b">
        <f>Raw!D1583&gt;0</f>
        <v>1</v>
      </c>
      <c r="C1583" t="b">
        <f>AND(Raw!G1583&gt;Raw!D1583,Raw!G1583&lt;80*Raw!D1583)</f>
        <v>1</v>
      </c>
      <c r="D1583" t="b">
        <f>Raw!K1583*Raw!F1583&gt;10000000</f>
        <v>0</v>
      </c>
      <c r="E1583">
        <f>Raw!M1583/Raw!L1583</f>
        <v>0.99927992117031761</v>
      </c>
      <c r="F1583">
        <f>Raw!G1583/Raw!F1583</f>
        <v>0.67860696517412933</v>
      </c>
      <c r="H1583">
        <f>Raw!H1583/Raw!G1583</f>
        <v>0.86656891495601174</v>
      </c>
      <c r="I1583">
        <f>Raw!H1583/Raw!J1583</f>
        <v>1.0332167832167833</v>
      </c>
      <c r="J1583">
        <f>Raw!I1583/Raw!G1583</f>
        <v>1.1495601173020527</v>
      </c>
    </row>
    <row r="1584" spans="1:10" x14ac:dyDescent="0.2">
      <c r="A1584" t="b">
        <f>AND(Raw!E1584&gt;0,Raw!E1584&lt;100)</f>
        <v>1</v>
      </c>
      <c r="B1584" t="b">
        <f>Raw!D1584&gt;0</f>
        <v>1</v>
      </c>
      <c r="C1584" t="b">
        <f>AND(Raw!G1584&gt;Raw!D1584,Raw!G1584&lt;80*Raw!D1584)</f>
        <v>1</v>
      </c>
      <c r="D1584" t="b">
        <f>Raw!K1584*Raw!F1584&gt;10000000</f>
        <v>1</v>
      </c>
      <c r="E1584">
        <f>Raw!M1584/Raw!L1584</f>
        <v>1.0107554991223811</v>
      </c>
      <c r="F1584">
        <f>Raw!G1584/Raw!F1584</f>
        <v>1.0030395136778116</v>
      </c>
      <c r="H1584">
        <f>Raw!H1584/Raw!G1584</f>
        <v>0.99494949494949492</v>
      </c>
      <c r="I1584">
        <f>Raw!H1584/Raw!J1584</f>
        <v>1.0081883316274309</v>
      </c>
      <c r="J1584">
        <f>Raw!I1584/Raw!G1584</f>
        <v>1</v>
      </c>
    </row>
    <row r="1585" spans="1:10" x14ac:dyDescent="0.2">
      <c r="A1585" t="b">
        <f>AND(Raw!E1585&gt;0,Raw!E1585&lt;100)</f>
        <v>0</v>
      </c>
      <c r="B1585" t="b">
        <f>Raw!D1585&gt;0</f>
        <v>1</v>
      </c>
      <c r="C1585" t="b">
        <f>AND(Raw!G1585&gt;Raw!D1585,Raw!G1585&lt;80*Raw!D1585)</f>
        <v>0</v>
      </c>
      <c r="D1585" t="b">
        <f>Raw!K1585*Raw!F1585&gt;10000000</f>
        <v>1</v>
      </c>
      <c r="E1585">
        <f>Raw!M1585/Raw!L1585</f>
        <v>1.0107554991223811</v>
      </c>
      <c r="F1585">
        <f>Raw!G1585/Raw!F1585</f>
        <v>1.0697940503432493</v>
      </c>
      <c r="H1585">
        <f>Raw!H1585/Raw!G1585</f>
        <v>1.0219251336898396</v>
      </c>
      <c r="I1585">
        <f>Raw!H1585/Raw!J1585</f>
        <v>1.060488346281909</v>
      </c>
      <c r="J1585">
        <f>Raw!I1585/Raw!G1585</f>
        <v>1.0860962566844921</v>
      </c>
    </row>
    <row r="1586" spans="1:10" x14ac:dyDescent="0.2">
      <c r="A1586" t="b">
        <f>AND(Raw!E1586&gt;0,Raw!E1586&lt;100)</f>
        <v>1</v>
      </c>
      <c r="B1586" t="b">
        <f>Raw!D1586&gt;0</f>
        <v>1</v>
      </c>
      <c r="C1586" t="b">
        <f>AND(Raw!G1586&gt;Raw!D1586,Raw!G1586&lt;80*Raw!D1586)</f>
        <v>1</v>
      </c>
      <c r="D1586" t="b">
        <f>Raw!K1586*Raw!F1586&gt;10000000</f>
        <v>1</v>
      </c>
      <c r="E1586">
        <f>Raw!M1586/Raw!L1586</f>
        <v>1.0107554991223811</v>
      </c>
      <c r="F1586">
        <f>Raw!G1586/Raw!F1586</f>
        <v>1.0270436385986479</v>
      </c>
      <c r="H1586">
        <f>Raw!H1586/Raw!G1586</f>
        <v>1.0269299820466786</v>
      </c>
      <c r="I1586">
        <f>Raw!H1586/Raw!J1586</f>
        <v>1.0362318840579712</v>
      </c>
      <c r="J1586">
        <f>Raw!I1586/Raw!G1586</f>
        <v>1.0293237582286054</v>
      </c>
    </row>
    <row r="1587" spans="1:10" x14ac:dyDescent="0.2">
      <c r="A1587" t="b">
        <f>AND(Raw!E1587&gt;0,Raw!E1587&lt;100)</f>
        <v>1</v>
      </c>
      <c r="B1587" t="b">
        <f>Raw!D1587&gt;0</f>
        <v>1</v>
      </c>
      <c r="C1587" t="b">
        <f>AND(Raw!G1587&gt;Raw!D1587,Raw!G1587&lt;80*Raw!D1587)</f>
        <v>1</v>
      </c>
      <c r="D1587" t="b">
        <f>Raw!K1587*Raw!F1587&gt;10000000</f>
        <v>1</v>
      </c>
      <c r="E1587">
        <f>Raw!M1587/Raw!L1587</f>
        <v>1.0107554991223811</v>
      </c>
      <c r="F1587">
        <f>Raw!G1587/Raw!F1587</f>
        <v>1.0094883090477804</v>
      </c>
      <c r="H1587">
        <f>Raw!H1587/Raw!G1587</f>
        <v>0.9883629853418372</v>
      </c>
      <c r="I1587">
        <f>Raw!H1587/Raw!J1587</f>
        <v>1.0157543698252069</v>
      </c>
      <c r="J1587">
        <f>Raw!I1587/Raw!G1587</f>
        <v>1.0049233523553764</v>
      </c>
    </row>
    <row r="1588" spans="1:10" x14ac:dyDescent="0.2">
      <c r="A1588" t="b">
        <f>AND(Raw!E1588&gt;0,Raw!E1588&lt;100)</f>
        <v>1</v>
      </c>
      <c r="B1588" t="b">
        <f>Raw!D1588&gt;0</f>
        <v>1</v>
      </c>
      <c r="C1588" t="b">
        <f>AND(Raw!G1588&gt;Raw!D1588,Raw!G1588&lt;80*Raw!D1588)</f>
        <v>1</v>
      </c>
      <c r="D1588" t="b">
        <f>Raw!K1588*Raw!F1588&gt;10000000</f>
        <v>1</v>
      </c>
      <c r="E1588">
        <f>Raw!M1588/Raw!L1588</f>
        <v>1.0107554991223811</v>
      </c>
      <c r="F1588">
        <f>Raw!G1588/Raw!F1588</f>
        <v>1.0148162781509285</v>
      </c>
      <c r="H1588">
        <f>Raw!H1588/Raw!G1588</f>
        <v>1.1341249756667315</v>
      </c>
      <c r="I1588">
        <f>Raw!H1588/Raw!J1588</f>
        <v>1.1419051352410818</v>
      </c>
      <c r="J1588">
        <f>Raw!I1588/Raw!G1588</f>
        <v>1.1545649211602103</v>
      </c>
    </row>
    <row r="1589" spans="1:10" x14ac:dyDescent="0.2">
      <c r="A1589" t="b">
        <f>AND(Raw!E1589&gt;0,Raw!E1589&lt;100)</f>
        <v>0</v>
      </c>
      <c r="B1589" t="b">
        <f>Raw!D1589&gt;0</f>
        <v>0</v>
      </c>
      <c r="C1589" t="b">
        <f>AND(Raw!G1589&gt;Raw!D1589,Raw!G1589&lt;80*Raw!D1589)</f>
        <v>0</v>
      </c>
      <c r="D1589" t="b">
        <f>Raw!K1589*Raw!F1589&gt;10000000</f>
        <v>1</v>
      </c>
      <c r="E1589">
        <f>Raw!M1589/Raw!L1589</f>
        <v>1.0107554991223811</v>
      </c>
      <c r="F1589">
        <f>Raw!G1589/Raw!F1589</f>
        <v>1.0501332041656575</v>
      </c>
      <c r="H1589">
        <f>Raw!H1589/Raw!G1589</f>
        <v>0.99446494464944646</v>
      </c>
      <c r="I1589">
        <f>Raw!H1589/Raw!J1589</f>
        <v>1.011731581417175</v>
      </c>
      <c r="J1589">
        <f>Raw!I1589/Raw!G1589</f>
        <v>1.029289667896679</v>
      </c>
    </row>
    <row r="1590" spans="1:10" x14ac:dyDescent="0.2">
      <c r="A1590" t="b">
        <f>AND(Raw!E1590&gt;0,Raw!E1590&lt;100)</f>
        <v>0</v>
      </c>
      <c r="B1590" t="b">
        <f>Raw!D1590&gt;0</f>
        <v>0</v>
      </c>
      <c r="C1590" t="b">
        <f>AND(Raw!G1590&gt;Raw!D1590,Raw!G1590&lt;80*Raw!D1590)</f>
        <v>0</v>
      </c>
      <c r="D1590" t="b">
        <f>Raw!K1590*Raw!F1590&gt;10000000</f>
        <v>0</v>
      </c>
      <c r="E1590">
        <f>Raw!M1590/Raw!L1590</f>
        <v>1.0107554991223811</v>
      </c>
      <c r="F1590">
        <f>Raw!G1590/Raw!F1590</f>
        <v>0.85314685314685301</v>
      </c>
      <c r="H1590">
        <f>Raw!H1590/Raw!G1590</f>
        <v>0.88524590163934436</v>
      </c>
      <c r="I1590">
        <f>Raw!H1590/Raw!J1590</f>
        <v>1.0275927687916271</v>
      </c>
      <c r="J1590">
        <f>Raw!I1590/Raw!G1590</f>
        <v>1.0303278688524591</v>
      </c>
    </row>
    <row r="1591" spans="1:10" x14ac:dyDescent="0.2">
      <c r="A1591" t="b">
        <f>AND(Raw!E1591&gt;0,Raw!E1591&lt;100)</f>
        <v>1</v>
      </c>
      <c r="B1591" t="b">
        <f>Raw!D1591&gt;0</f>
        <v>1</v>
      </c>
      <c r="C1591" t="b">
        <f>AND(Raw!G1591&gt;Raw!D1591,Raw!G1591&lt;80*Raw!D1591)</f>
        <v>1</v>
      </c>
      <c r="D1591" t="b">
        <f>Raw!K1591*Raw!F1591&gt;10000000</f>
        <v>1</v>
      </c>
      <c r="E1591">
        <f>Raw!M1591/Raw!L1591</f>
        <v>1.0107554991223811</v>
      </c>
      <c r="F1591">
        <f>Raw!G1591/Raw!F1591</f>
        <v>0.99656357388316164</v>
      </c>
      <c r="H1591">
        <f>Raw!H1591/Raw!G1591</f>
        <v>0.96525198938992041</v>
      </c>
      <c r="I1591">
        <f>Raw!H1591/Raw!J1591</f>
        <v>1.0196133370692071</v>
      </c>
      <c r="J1591">
        <f>Raw!I1591/Raw!G1591</f>
        <v>1.0312997347480106</v>
      </c>
    </row>
    <row r="1592" spans="1:10" x14ac:dyDescent="0.2">
      <c r="A1592" t="b">
        <f>AND(Raw!E1592&gt;0,Raw!E1592&lt;100)</f>
        <v>0</v>
      </c>
      <c r="B1592" t="b">
        <f>Raw!D1592&gt;0</f>
        <v>1</v>
      </c>
      <c r="C1592" t="b">
        <f>AND(Raw!G1592&gt;Raw!D1592,Raw!G1592&lt;80*Raw!D1592)</f>
        <v>1</v>
      </c>
      <c r="D1592" t="b">
        <f>Raw!K1592*Raw!F1592&gt;10000000</f>
        <v>1</v>
      </c>
      <c r="E1592">
        <f>Raw!M1592/Raw!L1592</f>
        <v>1.0107554991223811</v>
      </c>
      <c r="F1592">
        <f>Raw!G1592/Raw!F1592</f>
        <v>1.0127005347593583</v>
      </c>
      <c r="H1592">
        <f>Raw!H1592/Raw!G1592</f>
        <v>0.97095709570957101</v>
      </c>
      <c r="I1592">
        <f>Raw!H1592/Raw!J1592</f>
        <v>1.037742504409171</v>
      </c>
      <c r="J1592">
        <f>Raw!I1592/Raw!G1592</f>
        <v>1.001980198019802</v>
      </c>
    </row>
    <row r="1593" spans="1:10" x14ac:dyDescent="0.2">
      <c r="A1593" t="b">
        <f>AND(Raw!E1593&gt;0,Raw!E1593&lt;100)</f>
        <v>1</v>
      </c>
      <c r="B1593" t="b">
        <f>Raw!D1593&gt;0</f>
        <v>0</v>
      </c>
      <c r="C1593" t="b">
        <f>AND(Raw!G1593&gt;Raw!D1593,Raw!G1593&lt;80*Raw!D1593)</f>
        <v>0</v>
      </c>
      <c r="D1593" t="b">
        <f>Raw!K1593*Raw!F1593&gt;10000000</f>
        <v>1</v>
      </c>
      <c r="E1593">
        <f>Raw!M1593/Raw!L1593</f>
        <v>1.0107554991223811</v>
      </c>
      <c r="F1593">
        <f>Raw!G1593/Raw!F1593</f>
        <v>0.99874134675896786</v>
      </c>
      <c r="H1593">
        <f>Raw!H1593/Raw!G1593</f>
        <v>1.0378071833648392</v>
      </c>
      <c r="I1593">
        <f>Raw!H1593/Raw!J1593</f>
        <v>1.0503826530612244</v>
      </c>
      <c r="J1593">
        <f>Raw!I1593/Raw!G1593</f>
        <v>1.0586011342155011</v>
      </c>
    </row>
    <row r="1594" spans="1:10" x14ac:dyDescent="0.2">
      <c r="A1594" t="b">
        <f>AND(Raw!E1594&gt;0,Raw!E1594&lt;100)</f>
        <v>0</v>
      </c>
      <c r="B1594" t="b">
        <f>Raw!D1594&gt;0</f>
        <v>1</v>
      </c>
      <c r="C1594" t="b">
        <f>AND(Raw!G1594&gt;Raw!D1594,Raw!G1594&lt;80*Raw!D1594)</f>
        <v>1</v>
      </c>
      <c r="D1594" t="b">
        <f>Raw!K1594*Raw!F1594&gt;10000000</f>
        <v>1</v>
      </c>
      <c r="E1594">
        <f>Raw!M1594/Raw!L1594</f>
        <v>1.0107554991223811</v>
      </c>
      <c r="F1594">
        <f>Raw!G1594/Raw!F1594</f>
        <v>0.95068951107396571</v>
      </c>
      <c r="H1594">
        <f>Raw!H1594/Raw!G1594</f>
        <v>0.9886813186813187</v>
      </c>
      <c r="I1594">
        <f>Raw!H1594/Raw!J1594</f>
        <v>1.0156920298035674</v>
      </c>
      <c r="J1594">
        <f>Raw!I1594/Raw!G1594</f>
        <v>1.0085714285714287</v>
      </c>
    </row>
    <row r="1595" spans="1:10" x14ac:dyDescent="0.2">
      <c r="A1595" t="b">
        <f>AND(Raw!E1595&gt;0,Raw!E1595&lt;100)</f>
        <v>1</v>
      </c>
      <c r="B1595" t="b">
        <f>Raw!D1595&gt;0</f>
        <v>1</v>
      </c>
      <c r="C1595" t="b">
        <f>AND(Raw!G1595&gt;Raw!D1595,Raw!G1595&lt;80*Raw!D1595)</f>
        <v>0</v>
      </c>
      <c r="D1595" t="b">
        <f>Raw!K1595*Raw!F1595&gt;10000000</f>
        <v>1</v>
      </c>
      <c r="E1595">
        <f>Raw!M1595/Raw!L1595</f>
        <v>1.0107554991223811</v>
      </c>
      <c r="F1595">
        <f>Raw!G1595/Raw!F1595</f>
        <v>1.030214424951267</v>
      </c>
      <c r="H1595">
        <f>Raw!H1595/Raw!G1595</f>
        <v>0.99905392620624411</v>
      </c>
      <c r="I1595">
        <f>Raw!H1595/Raw!J1595</f>
        <v>1.0424481737413622</v>
      </c>
      <c r="J1595">
        <f>Raw!I1595/Raw!G1595</f>
        <v>1.0113528855250709</v>
      </c>
    </row>
    <row r="1596" spans="1:10" x14ac:dyDescent="0.2">
      <c r="A1596" t="b">
        <f>AND(Raw!E1596&gt;0,Raw!E1596&lt;100)</f>
        <v>0</v>
      </c>
      <c r="B1596" t="b">
        <f>Raw!D1596&gt;0</f>
        <v>1</v>
      </c>
      <c r="C1596" t="b">
        <f>AND(Raw!G1596&gt;Raw!D1596,Raw!G1596&lt;80*Raw!D1596)</f>
        <v>0</v>
      </c>
      <c r="D1596" t="b">
        <f>Raw!K1596*Raw!F1596&gt;10000000</f>
        <v>0</v>
      </c>
      <c r="E1596">
        <f>Raw!M1596/Raw!L1596</f>
        <v>1.0107554991223811</v>
      </c>
      <c r="F1596">
        <f>Raw!G1596/Raw!F1596</f>
        <v>1.0522193211488251</v>
      </c>
      <c r="H1596">
        <f>Raw!H1596/Raw!G1596</f>
        <v>0.91315136476426795</v>
      </c>
      <c r="I1596">
        <f>Raw!H1596/Raw!J1596</f>
        <v>1.0165745856353592</v>
      </c>
      <c r="J1596">
        <f>Raw!I1596/Raw!G1596</f>
        <v>1</v>
      </c>
    </row>
    <row r="1597" spans="1:10" x14ac:dyDescent="0.2">
      <c r="A1597" t="b">
        <f>AND(Raw!E1597&gt;0,Raw!E1597&lt;100)</f>
        <v>1</v>
      </c>
      <c r="B1597" t="b">
        <f>Raw!D1597&gt;0</f>
        <v>1</v>
      </c>
      <c r="C1597" t="b">
        <f>AND(Raw!G1597&gt;Raw!D1597,Raw!G1597&lt;80*Raw!D1597)</f>
        <v>1</v>
      </c>
      <c r="D1597" t="b">
        <f>Raw!K1597*Raw!F1597&gt;10000000</f>
        <v>1</v>
      </c>
      <c r="E1597">
        <f>Raw!M1597/Raw!L1597</f>
        <v>1.0107554991223811</v>
      </c>
      <c r="F1597">
        <f>Raw!G1597/Raw!F1597</f>
        <v>0.98999999999999988</v>
      </c>
      <c r="H1597">
        <f>Raw!H1597/Raw!G1597</f>
        <v>1.0035742035742037</v>
      </c>
      <c r="I1597">
        <f>Raw!H1597/Raw!J1597</f>
        <v>1.0165276247442152</v>
      </c>
      <c r="J1597">
        <f>Raw!I1597/Raw!G1597</f>
        <v>1.01989121989122</v>
      </c>
    </row>
    <row r="1598" spans="1:10" x14ac:dyDescent="0.2">
      <c r="A1598" t="b">
        <f>AND(Raw!E1598&gt;0,Raw!E1598&lt;100)</f>
        <v>1</v>
      </c>
      <c r="B1598" t="b">
        <f>Raw!D1598&gt;0</f>
        <v>1</v>
      </c>
      <c r="C1598" t="b">
        <f>AND(Raw!G1598&gt;Raw!D1598,Raw!G1598&lt;80*Raw!D1598)</f>
        <v>1</v>
      </c>
      <c r="D1598" t="b">
        <f>Raw!K1598*Raw!F1598&gt;10000000</f>
        <v>1</v>
      </c>
      <c r="E1598">
        <f>Raw!M1598/Raw!L1598</f>
        <v>1.0107554991223811</v>
      </c>
      <c r="F1598">
        <f>Raw!G1598/Raw!F1598</f>
        <v>1.0327625724686529</v>
      </c>
      <c r="H1598">
        <f>Raw!H1598/Raw!G1598</f>
        <v>1.0026109660574414</v>
      </c>
      <c r="I1598">
        <f>Raw!H1598/Raw!J1598</f>
        <v>1.0143970413419627</v>
      </c>
      <c r="J1598">
        <f>Raw!I1598/Raw!G1598</f>
        <v>1.0237597911227154</v>
      </c>
    </row>
    <row r="1599" spans="1:10" x14ac:dyDescent="0.2">
      <c r="A1599" t="b">
        <f>AND(Raw!E1599&gt;0,Raw!E1599&lt;100)</f>
        <v>1</v>
      </c>
      <c r="B1599" t="b">
        <f>Raw!D1599&gt;0</f>
        <v>0</v>
      </c>
      <c r="C1599" t="b">
        <f>AND(Raw!G1599&gt;Raw!D1599,Raw!G1599&lt;80*Raw!D1599)</f>
        <v>0</v>
      </c>
      <c r="D1599" t="b">
        <f>Raw!K1599*Raw!F1599&gt;10000000</f>
        <v>0</v>
      </c>
      <c r="E1599">
        <f>Raw!M1599/Raw!L1599</f>
        <v>1.0107554991223811</v>
      </c>
      <c r="F1599">
        <f>Raw!G1599/Raw!F1599</f>
        <v>1.0405727923627686</v>
      </c>
      <c r="H1599">
        <f>Raw!H1599/Raw!G1599</f>
        <v>0.88761467889908252</v>
      </c>
      <c r="I1599">
        <f>Raw!H1599/Raw!J1599</f>
        <v>1.0602739726027397</v>
      </c>
      <c r="J1599">
        <f>Raw!I1599/Raw!G1599</f>
        <v>1.0091743119266054</v>
      </c>
    </row>
    <row r="1600" spans="1:10" x14ac:dyDescent="0.2">
      <c r="A1600" t="b">
        <f>AND(Raw!E1600&gt;0,Raw!E1600&lt;100)</f>
        <v>1</v>
      </c>
      <c r="B1600" t="b">
        <f>Raw!D1600&gt;0</f>
        <v>1</v>
      </c>
      <c r="C1600" t="b">
        <f>AND(Raw!G1600&gt;Raw!D1600,Raw!G1600&lt;80*Raw!D1600)</f>
        <v>0</v>
      </c>
      <c r="D1600" t="b">
        <f>Raw!K1600*Raw!F1600&gt;10000000</f>
        <v>1</v>
      </c>
      <c r="E1600">
        <f>Raw!M1600/Raw!L1600</f>
        <v>1.0107554991223811</v>
      </c>
      <c r="F1600">
        <f>Raw!G1600/Raw!F1600</f>
        <v>1.0299431735392686</v>
      </c>
      <c r="H1600">
        <f>Raw!H1600/Raw!G1600</f>
        <v>1.0191695550682607</v>
      </c>
      <c r="I1600">
        <f>Raw!H1600/Raw!J1600</f>
        <v>1.029289898556937</v>
      </c>
      <c r="J1600">
        <f>Raw!I1600/Raw!G1600</f>
        <v>1.0300629553653533</v>
      </c>
    </row>
    <row r="1601" spans="1:10" x14ac:dyDescent="0.2">
      <c r="A1601" t="b">
        <f>AND(Raw!E1601&gt;0,Raw!E1601&lt;100)</f>
        <v>1</v>
      </c>
      <c r="B1601" t="b">
        <f>Raw!D1601&gt;0</f>
        <v>1</v>
      </c>
      <c r="C1601" t="b">
        <f>AND(Raw!G1601&gt;Raw!D1601,Raw!G1601&lt;80*Raw!D1601)</f>
        <v>1</v>
      </c>
      <c r="D1601" t="b">
        <f>Raw!K1601*Raw!F1601&gt;10000000</f>
        <v>1</v>
      </c>
      <c r="E1601">
        <f>Raw!M1601/Raw!L1601</f>
        <v>1.0107554991223811</v>
      </c>
      <c r="F1601">
        <f>Raw!G1601/Raw!F1601</f>
        <v>1.0307125307125307</v>
      </c>
      <c r="H1601">
        <f>Raw!H1601/Raw!G1601</f>
        <v>1.0953516090584028</v>
      </c>
      <c r="I1601">
        <f>Raw!H1601/Raw!J1601</f>
        <v>1.0953516090584028</v>
      </c>
      <c r="J1601">
        <f>Raw!I1601/Raw!G1601</f>
        <v>1.1048867699642431</v>
      </c>
    </row>
    <row r="1602" spans="1:10" x14ac:dyDescent="0.2">
      <c r="A1602" t="b">
        <f>AND(Raw!E1602&gt;0,Raw!E1602&lt;100)</f>
        <v>1</v>
      </c>
      <c r="B1602" t="b">
        <f>Raw!D1602&gt;0</f>
        <v>1</v>
      </c>
      <c r="C1602" t="b">
        <f>AND(Raw!G1602&gt;Raw!D1602,Raw!G1602&lt;80*Raw!D1602)</f>
        <v>1</v>
      </c>
      <c r="D1602" t="b">
        <f>Raw!K1602*Raw!F1602&gt;10000000</f>
        <v>0</v>
      </c>
      <c r="E1602">
        <f>Raw!M1602/Raw!L1602</f>
        <v>1.0107554991223811</v>
      </c>
      <c r="F1602">
        <f>Raw!G1602/Raw!F1602</f>
        <v>0.99544764795144158</v>
      </c>
      <c r="H1602">
        <f>Raw!H1602/Raw!G1602</f>
        <v>0.82164634146341464</v>
      </c>
      <c r="I1602">
        <f>Raw!H1602/Raw!J1602</f>
        <v>1.0227703984819734</v>
      </c>
      <c r="J1602">
        <f>Raw!I1602/Raw!G1602</f>
        <v>1.0076219512195124</v>
      </c>
    </row>
    <row r="1603" spans="1:10" x14ac:dyDescent="0.2">
      <c r="A1603" t="b">
        <f>AND(Raw!E1603&gt;0,Raw!E1603&lt;100)</f>
        <v>1</v>
      </c>
      <c r="B1603" t="b">
        <f>Raw!D1603&gt;0</f>
        <v>1</v>
      </c>
      <c r="C1603" t="b">
        <f>AND(Raw!G1603&gt;Raw!D1603,Raw!G1603&lt;80*Raw!D1603)</f>
        <v>1</v>
      </c>
      <c r="D1603" t="b">
        <f>Raw!K1603*Raw!F1603&gt;10000000</f>
        <v>1</v>
      </c>
      <c r="E1603">
        <f>Raw!M1603/Raw!L1603</f>
        <v>1.0107554991223811</v>
      </c>
      <c r="F1603">
        <f>Raw!G1603/Raw!F1603</f>
        <v>1.009090909090909</v>
      </c>
      <c r="H1603">
        <f>Raw!H1603/Raw!G1603</f>
        <v>1.0091291291291291</v>
      </c>
      <c r="I1603">
        <f>Raw!H1603/Raw!J1603</f>
        <v>1.0381858625803262</v>
      </c>
      <c r="J1603">
        <f>Raw!I1603/Raw!G1603</f>
        <v>1.0344744744744745</v>
      </c>
    </row>
    <row r="1604" spans="1:10" x14ac:dyDescent="0.2">
      <c r="A1604" t="b">
        <f>AND(Raw!E1604&gt;0,Raw!E1604&lt;100)</f>
        <v>0</v>
      </c>
      <c r="B1604" t="b">
        <f>Raw!D1604&gt;0</f>
        <v>1</v>
      </c>
      <c r="C1604" t="b">
        <f>AND(Raw!G1604&gt;Raw!D1604,Raw!G1604&lt;80*Raw!D1604)</f>
        <v>0</v>
      </c>
      <c r="D1604" t="b">
        <f>Raw!K1604*Raw!F1604&gt;10000000</f>
        <v>1</v>
      </c>
      <c r="E1604">
        <f>Raw!M1604/Raw!L1604</f>
        <v>1.0107554991223811</v>
      </c>
      <c r="F1604">
        <f>Raw!G1604/Raw!F1604</f>
        <v>1.0145328011462491</v>
      </c>
      <c r="H1604">
        <f>Raw!H1604/Raw!G1604</f>
        <v>0.99051750226974677</v>
      </c>
      <c r="I1604">
        <f>Raw!H1604/Raw!J1604</f>
        <v>1.0165648617869345</v>
      </c>
      <c r="J1604">
        <f>Raw!I1604/Raw!G1604</f>
        <v>1</v>
      </c>
    </row>
    <row r="1605" spans="1:10" x14ac:dyDescent="0.2">
      <c r="A1605" t="b">
        <f>AND(Raw!E1605&gt;0,Raw!E1605&lt;100)</f>
        <v>1</v>
      </c>
      <c r="B1605" t="b">
        <f>Raw!D1605&gt;0</f>
        <v>1</v>
      </c>
      <c r="C1605" t="b">
        <f>AND(Raw!G1605&gt;Raw!D1605,Raw!G1605&lt;80*Raw!D1605)</f>
        <v>1</v>
      </c>
      <c r="D1605" t="b">
        <f>Raw!K1605*Raw!F1605&gt;10000000</f>
        <v>1</v>
      </c>
      <c r="E1605">
        <f>Raw!M1605/Raw!L1605</f>
        <v>1.0107554991223811</v>
      </c>
      <c r="F1605">
        <f>Raw!G1605/Raw!F1605</f>
        <v>1.0253718285214348</v>
      </c>
      <c r="H1605">
        <f>Raw!H1605/Raw!G1605</f>
        <v>0.98378839590443679</v>
      </c>
      <c r="I1605">
        <f>Raw!H1605/Raw!J1605</f>
        <v>1.0315365690002236</v>
      </c>
      <c r="J1605">
        <f>Raw!I1605/Raw!G1605</f>
        <v>1.0174914675767919</v>
      </c>
    </row>
    <row r="1606" spans="1:10" x14ac:dyDescent="0.2">
      <c r="A1606" t="b">
        <f>AND(Raw!E1606&gt;0,Raw!E1606&lt;100)</f>
        <v>0</v>
      </c>
      <c r="B1606" t="b">
        <f>Raw!D1606&gt;0</f>
        <v>1</v>
      </c>
      <c r="C1606" t="b">
        <f>AND(Raw!G1606&gt;Raw!D1606,Raw!G1606&lt;80*Raw!D1606)</f>
        <v>0</v>
      </c>
      <c r="D1606" t="b">
        <f>Raw!K1606*Raw!F1606&gt;10000000</f>
        <v>1</v>
      </c>
      <c r="E1606">
        <f>Raw!M1606/Raw!L1606</f>
        <v>1.0107554991223811</v>
      </c>
      <c r="F1606">
        <f>Raw!G1606/Raw!F1606</f>
        <v>0.9981378026070763</v>
      </c>
      <c r="H1606">
        <f>Raw!H1606/Raw!G1606</f>
        <v>0.97636815920398012</v>
      </c>
      <c r="I1606">
        <f>Raw!H1606/Raw!J1606</f>
        <v>1.0070558050032072</v>
      </c>
      <c r="J1606">
        <f>Raw!I1606/Raw!G1606</f>
        <v>1.0230099502487562</v>
      </c>
    </row>
    <row r="1607" spans="1:10" x14ac:dyDescent="0.2">
      <c r="A1607" t="b">
        <f>AND(Raw!E1607&gt;0,Raw!E1607&lt;100)</f>
        <v>1</v>
      </c>
      <c r="B1607" t="b">
        <f>Raw!D1607&gt;0</f>
        <v>1</v>
      </c>
      <c r="C1607" t="b">
        <f>AND(Raw!G1607&gt;Raw!D1607,Raw!G1607&lt;80*Raw!D1607)</f>
        <v>1</v>
      </c>
      <c r="D1607" t="b">
        <f>Raw!K1607*Raw!F1607&gt;10000000</f>
        <v>1</v>
      </c>
      <c r="E1607">
        <f>Raw!M1607/Raw!L1607</f>
        <v>1.0107554991223811</v>
      </c>
      <c r="F1607">
        <f>Raw!G1607/Raw!F1607</f>
        <v>1.0169874571546951</v>
      </c>
      <c r="H1607">
        <f>Raw!H1607/Raw!G1607</f>
        <v>1.0206296296296296</v>
      </c>
      <c r="I1607">
        <f>Raw!H1607/Raw!J1607</f>
        <v>1.0359774436090226</v>
      </c>
      <c r="J1607">
        <f>Raw!I1607/Raw!G1607</f>
        <v>1.0340740740740739</v>
      </c>
    </row>
    <row r="1608" spans="1:10" x14ac:dyDescent="0.2">
      <c r="A1608" t="b">
        <f>AND(Raw!E1608&gt;0,Raw!E1608&lt;100)</f>
        <v>0</v>
      </c>
      <c r="B1608" t="b">
        <f>Raw!D1608&gt;0</f>
        <v>1</v>
      </c>
      <c r="C1608" t="b">
        <f>AND(Raw!G1608&gt;Raw!D1608,Raw!G1608&lt;80*Raw!D1608)</f>
        <v>0</v>
      </c>
      <c r="D1608" t="b">
        <f>Raw!K1608*Raw!F1608&gt;10000000</f>
        <v>1</v>
      </c>
      <c r="E1608">
        <f>Raw!M1608/Raw!L1608</f>
        <v>1.0107554991223811</v>
      </c>
      <c r="F1608">
        <f>Raw!G1608/Raw!F1608</f>
        <v>0.97822074566260608</v>
      </c>
      <c r="H1608">
        <f>Raw!H1608/Raw!G1608</f>
        <v>0.93283018867924528</v>
      </c>
      <c r="I1608">
        <f>Raw!H1608/Raw!J1608</f>
        <v>1.0024330900243308</v>
      </c>
      <c r="J1608">
        <f>Raw!I1608/Raw!G1608</f>
        <v>1.0366037735849056</v>
      </c>
    </row>
    <row r="1609" spans="1:10" x14ac:dyDescent="0.2">
      <c r="A1609" t="b">
        <f>AND(Raw!E1609&gt;0,Raw!E1609&lt;100)</f>
        <v>1</v>
      </c>
      <c r="B1609" t="b">
        <f>Raw!D1609&gt;0</f>
        <v>1</v>
      </c>
      <c r="C1609" t="b">
        <f>AND(Raw!G1609&gt;Raw!D1609,Raw!G1609&lt;80*Raw!D1609)</f>
        <v>1</v>
      </c>
      <c r="D1609" t="b">
        <f>Raw!K1609*Raw!F1609&gt;10000000</f>
        <v>1</v>
      </c>
      <c r="E1609">
        <f>Raw!M1609/Raw!L1609</f>
        <v>1.0107554991223811</v>
      </c>
      <c r="F1609">
        <f>Raw!G1609/Raw!F1609</f>
        <v>0.9899660616792092</v>
      </c>
      <c r="H1609">
        <f>Raw!H1609/Raw!G1609</f>
        <v>0.97972872261141752</v>
      </c>
      <c r="I1609">
        <f>Raw!H1609/Raw!J1609</f>
        <v>1.027673545966229</v>
      </c>
      <c r="J1609">
        <f>Raw!I1609/Raw!G1609</f>
        <v>1.053063049634819</v>
      </c>
    </row>
    <row r="1610" spans="1:10" x14ac:dyDescent="0.2">
      <c r="A1610" t="b">
        <f>AND(Raw!E1610&gt;0,Raw!E1610&lt;100)</f>
        <v>0</v>
      </c>
      <c r="B1610" t="b">
        <f>Raw!D1610&gt;0</f>
        <v>1</v>
      </c>
      <c r="C1610" t="b">
        <f>AND(Raw!G1610&gt;Raw!D1610,Raw!G1610&lt;80*Raw!D1610)</f>
        <v>0</v>
      </c>
      <c r="D1610" t="b">
        <f>Raw!K1610*Raw!F1610&gt;10000000</f>
        <v>1</v>
      </c>
      <c r="E1610">
        <f>Raw!M1610/Raw!L1610</f>
        <v>1.0107554991223811</v>
      </c>
      <c r="F1610">
        <f>Raw!G1610/Raw!F1610</f>
        <v>0.84909108396652888</v>
      </c>
      <c r="H1610">
        <f>Raw!H1610/Raw!G1610</f>
        <v>1.0239012233801541</v>
      </c>
      <c r="I1610">
        <f>Raw!H1610/Raw!J1610</f>
        <v>1.0576878071612452</v>
      </c>
      <c r="J1610">
        <f>Raw!I1610/Raw!G1610</f>
        <v>1.0777072949705482</v>
      </c>
    </row>
    <row r="1611" spans="1:10" x14ac:dyDescent="0.2">
      <c r="A1611" t="b">
        <f>AND(Raw!E1611&gt;0,Raw!E1611&lt;100)</f>
        <v>1</v>
      </c>
      <c r="B1611" t="b">
        <f>Raw!D1611&gt;0</f>
        <v>1</v>
      </c>
      <c r="C1611" t="b">
        <f>AND(Raw!G1611&gt;Raw!D1611,Raw!G1611&lt;80*Raw!D1611)</f>
        <v>1</v>
      </c>
      <c r="D1611" t="b">
        <f>Raw!K1611*Raw!F1611&gt;10000000</f>
        <v>1</v>
      </c>
      <c r="E1611">
        <f>Raw!M1611/Raw!L1611</f>
        <v>1.0107554991223811</v>
      </c>
      <c r="F1611">
        <f>Raw!G1611/Raw!F1611</f>
        <v>1.0049985298441635</v>
      </c>
      <c r="H1611">
        <f>Raw!H1611/Raw!G1611</f>
        <v>0.9040374488004681</v>
      </c>
      <c r="I1611">
        <f>Raw!H1611/Raw!J1611</f>
        <v>1.0076634599706507</v>
      </c>
      <c r="J1611">
        <f>Raw!I1611/Raw!G1611</f>
        <v>1.0057050906963136</v>
      </c>
    </row>
    <row r="1612" spans="1:10" x14ac:dyDescent="0.2">
      <c r="A1612" t="b">
        <f>AND(Raw!E1612&gt;0,Raw!E1612&lt;100)</f>
        <v>1</v>
      </c>
      <c r="B1612" t="b">
        <f>Raw!D1612&gt;0</f>
        <v>1</v>
      </c>
      <c r="C1612" t="b">
        <f>AND(Raw!G1612&gt;Raw!D1612,Raw!G1612&lt;80*Raw!D1612)</f>
        <v>1</v>
      </c>
      <c r="D1612" t="b">
        <f>Raw!K1612*Raw!F1612&gt;10000000</f>
        <v>1</v>
      </c>
      <c r="E1612">
        <f>Raw!M1612/Raw!L1612</f>
        <v>1.0107554991223811</v>
      </c>
      <c r="F1612">
        <f>Raw!G1612/Raw!F1612</f>
        <v>1.0668270056691289</v>
      </c>
      <c r="H1612">
        <f>Raw!H1612/Raw!G1612</f>
        <v>1.0305958132045088</v>
      </c>
      <c r="I1612">
        <f>Raw!H1612/Raw!J1612</f>
        <v>1.0437051532941943</v>
      </c>
      <c r="J1612">
        <f>Raw!I1612/Raw!G1612</f>
        <v>1.0452495974235103</v>
      </c>
    </row>
    <row r="1613" spans="1:10" x14ac:dyDescent="0.2">
      <c r="A1613" t="b">
        <f>AND(Raw!E1613&gt;0,Raw!E1613&lt;100)</f>
        <v>1</v>
      </c>
      <c r="B1613" t="b">
        <f>Raw!D1613&gt;0</f>
        <v>0</v>
      </c>
      <c r="C1613" t="b">
        <f>AND(Raw!G1613&gt;Raw!D1613,Raw!G1613&lt;80*Raw!D1613)</f>
        <v>0</v>
      </c>
      <c r="D1613" t="b">
        <f>Raw!K1613*Raw!F1613&gt;10000000</f>
        <v>0</v>
      </c>
      <c r="E1613">
        <f>Raw!M1613/Raw!L1613</f>
        <v>1.0107554991223811</v>
      </c>
      <c r="F1613">
        <f>Raw!G1613/Raw!F1613</f>
        <v>1.0028195488721805</v>
      </c>
      <c r="H1613">
        <f>Raw!H1613/Raw!G1613</f>
        <v>1.0262417994376756</v>
      </c>
      <c r="I1613">
        <f>Raw!H1613/Raw!J1613</f>
        <v>1.0262417994376756</v>
      </c>
      <c r="J1613">
        <f>Raw!I1613/Raw!G1613</f>
        <v>1.0440487347703844</v>
      </c>
    </row>
    <row r="1614" spans="1:10" x14ac:dyDescent="0.2">
      <c r="A1614" t="b">
        <f>AND(Raw!E1614&gt;0,Raw!E1614&lt;100)</f>
        <v>1</v>
      </c>
      <c r="B1614" t="b">
        <f>Raw!D1614&gt;0</f>
        <v>1</v>
      </c>
      <c r="C1614" t="b">
        <f>AND(Raw!G1614&gt;Raw!D1614,Raw!G1614&lt;80*Raw!D1614)</f>
        <v>1</v>
      </c>
      <c r="D1614" t="b">
        <f>Raw!K1614*Raw!F1614&gt;10000000</f>
        <v>0</v>
      </c>
      <c r="E1614">
        <f>Raw!M1614/Raw!L1614</f>
        <v>1.0107554991223811</v>
      </c>
      <c r="F1614">
        <f>Raw!G1614/Raw!F1614</f>
        <v>1.0230891719745223</v>
      </c>
      <c r="H1614">
        <f>Raw!H1614/Raw!G1614</f>
        <v>0.98988326848249031</v>
      </c>
      <c r="I1614">
        <f>Raw!H1614/Raw!J1614</f>
        <v>1.0208667736757624</v>
      </c>
      <c r="J1614">
        <f>Raw!I1614/Raw!G1614</f>
        <v>1.001556420233463</v>
      </c>
    </row>
    <row r="1615" spans="1:10" x14ac:dyDescent="0.2">
      <c r="A1615" t="b">
        <f>AND(Raw!E1615&gt;0,Raw!E1615&lt;100)</f>
        <v>1</v>
      </c>
      <c r="B1615" t="b">
        <f>Raw!D1615&gt;0</f>
        <v>1</v>
      </c>
      <c r="C1615" t="b">
        <f>AND(Raw!G1615&gt;Raw!D1615,Raw!G1615&lt;80*Raw!D1615)</f>
        <v>0</v>
      </c>
      <c r="D1615" t="b">
        <f>Raw!K1615*Raw!F1615&gt;10000000</f>
        <v>1</v>
      </c>
      <c r="E1615">
        <f>Raw!M1615/Raw!L1615</f>
        <v>1.0107554991223811</v>
      </c>
      <c r="F1615">
        <f>Raw!G1615/Raw!F1615</f>
        <v>1.0181649890084461</v>
      </c>
      <c r="H1615">
        <f>Raw!H1615/Raw!G1615</f>
        <v>1.0273863636363636</v>
      </c>
      <c r="I1615">
        <f>Raw!H1615/Raw!J1615</f>
        <v>1.0358615948670944</v>
      </c>
      <c r="J1615">
        <f>Raw!I1615/Raw!G1615</f>
        <v>1.04125</v>
      </c>
    </row>
    <row r="1616" spans="1:10" x14ac:dyDescent="0.2">
      <c r="A1616" t="b">
        <f>AND(Raw!E1616&gt;0,Raw!E1616&lt;100)</f>
        <v>0</v>
      </c>
      <c r="B1616" t="b">
        <f>Raw!D1616&gt;0</f>
        <v>0</v>
      </c>
      <c r="C1616" t="b">
        <f>AND(Raw!G1616&gt;Raw!D1616,Raw!G1616&lt;80*Raw!D1616)</f>
        <v>0</v>
      </c>
      <c r="D1616" t="b">
        <f>Raw!K1616*Raw!F1616&gt;10000000</f>
        <v>0</v>
      </c>
      <c r="E1616">
        <f>Raw!M1616/Raw!L1616</f>
        <v>1.0107554991223811</v>
      </c>
      <c r="F1616">
        <f>Raw!G1616/Raw!F1616</f>
        <v>1.5901234567901237</v>
      </c>
      <c r="H1616">
        <f>Raw!H1616/Raw!G1616</f>
        <v>0.99378881987577639</v>
      </c>
      <c r="I1616">
        <f>Raw!H1616/Raw!J1616</f>
        <v>1.25</v>
      </c>
      <c r="J1616">
        <f>Raw!I1616/Raw!G1616</f>
        <v>1.012422360248447</v>
      </c>
    </row>
    <row r="1617" spans="1:10" x14ac:dyDescent="0.2">
      <c r="A1617" t="b">
        <f>AND(Raw!E1617&gt;0,Raw!E1617&lt;100)</f>
        <v>1</v>
      </c>
      <c r="B1617" t="b">
        <f>Raw!D1617&gt;0</f>
        <v>1</v>
      </c>
      <c r="C1617" t="b">
        <f>AND(Raw!G1617&gt;Raw!D1617,Raw!G1617&lt;80*Raw!D1617)</f>
        <v>1</v>
      </c>
      <c r="D1617" t="b">
        <f>Raw!K1617*Raw!F1617&gt;10000000</f>
        <v>1</v>
      </c>
      <c r="E1617">
        <f>Raw!M1617/Raw!L1617</f>
        <v>1.0107554991223811</v>
      </c>
      <c r="F1617">
        <f>Raw!G1617/Raw!F1617</f>
        <v>1.0300100452034153</v>
      </c>
      <c r="H1617">
        <f>Raw!H1617/Raw!G1617</f>
        <v>0.98793124466658544</v>
      </c>
      <c r="I1617">
        <f>Raw!H1617/Raw!J1617</f>
        <v>1.0594848999869266</v>
      </c>
      <c r="J1617">
        <f>Raw!I1617/Raw!G1617</f>
        <v>1.0288918688284774</v>
      </c>
    </row>
    <row r="1618" spans="1:10" x14ac:dyDescent="0.2">
      <c r="A1618" t="b">
        <f>AND(Raw!E1618&gt;0,Raw!E1618&lt;100)</f>
        <v>0</v>
      </c>
      <c r="B1618" t="b">
        <f>Raw!D1618&gt;0</f>
        <v>0</v>
      </c>
      <c r="C1618" t="b">
        <f>AND(Raw!G1618&gt;Raw!D1618,Raw!G1618&lt;80*Raw!D1618)</f>
        <v>0</v>
      </c>
      <c r="D1618" t="b">
        <f>Raw!K1618*Raw!F1618&gt;10000000</f>
        <v>0</v>
      </c>
      <c r="E1618">
        <f>Raw!M1618/Raw!L1618</f>
        <v>1.0107554991223811</v>
      </c>
      <c r="F1618">
        <f>Raw!G1618/Raw!F1618</f>
        <v>0.9732142857142857</v>
      </c>
      <c r="H1618">
        <f>Raw!H1618/Raw!G1618</f>
        <v>1.0091743119266054</v>
      </c>
      <c r="I1618">
        <f>Raw!H1618/Raw!J1618</f>
        <v>1.0328638497652582</v>
      </c>
      <c r="J1618">
        <f>Raw!I1618/Raw!G1618</f>
        <v>1.0275229357798166</v>
      </c>
    </row>
    <row r="1619" spans="1:10" x14ac:dyDescent="0.2">
      <c r="A1619" t="b">
        <f>AND(Raw!E1619&gt;0,Raw!E1619&lt;100)</f>
        <v>1</v>
      </c>
      <c r="B1619" t="b">
        <f>Raw!D1619&gt;0</f>
        <v>1</v>
      </c>
      <c r="C1619" t="b">
        <f>AND(Raw!G1619&gt;Raw!D1619,Raw!G1619&lt;80*Raw!D1619)</f>
        <v>1</v>
      </c>
      <c r="D1619" t="b">
        <f>Raw!K1619*Raw!F1619&gt;10000000</f>
        <v>1</v>
      </c>
      <c r="E1619">
        <f>Raw!M1619/Raw!L1619</f>
        <v>1.0107554991223811</v>
      </c>
      <c r="F1619">
        <f>Raw!G1619/Raw!F1619</f>
        <v>0.91465190795222839</v>
      </c>
      <c r="H1619">
        <f>Raw!H1619/Raw!G1619</f>
        <v>0.99538216560509551</v>
      </c>
      <c r="I1619">
        <f>Raw!H1619/Raw!J1619</f>
        <v>1.0239148239148239</v>
      </c>
      <c r="J1619">
        <f>Raw!I1619/Raw!G1619</f>
        <v>1.0205414012738854</v>
      </c>
    </row>
    <row r="1620" spans="1:10" x14ac:dyDescent="0.2">
      <c r="A1620" t="b">
        <f>AND(Raw!E1620&gt;0,Raw!E1620&lt;100)</f>
        <v>1</v>
      </c>
      <c r="B1620" t="b">
        <f>Raw!D1620&gt;0</f>
        <v>0</v>
      </c>
      <c r="C1620" t="b">
        <f>AND(Raw!G1620&gt;Raw!D1620,Raw!G1620&lt;80*Raw!D1620)</f>
        <v>0</v>
      </c>
      <c r="D1620" t="b">
        <f>Raw!K1620*Raw!F1620&gt;10000000</f>
        <v>1</v>
      </c>
      <c r="E1620">
        <f>Raw!M1620/Raw!L1620</f>
        <v>1.0107554991223811</v>
      </c>
      <c r="F1620">
        <f>Raw!G1620/Raw!F1620</f>
        <v>1.0124304874059535</v>
      </c>
      <c r="H1620">
        <f>Raw!H1620/Raw!G1620</f>
        <v>0.93441033925686601</v>
      </c>
      <c r="I1620">
        <f>Raw!H1620/Raw!J1620</f>
        <v>1.0321199143468951</v>
      </c>
      <c r="J1620">
        <f>Raw!I1620/Raw!G1620</f>
        <v>1</v>
      </c>
    </row>
    <row r="1621" spans="1:10" x14ac:dyDescent="0.2">
      <c r="A1621" t="b">
        <f>AND(Raw!E1621&gt;0,Raw!E1621&lt;100)</f>
        <v>0</v>
      </c>
      <c r="B1621" t="b">
        <f>Raw!D1621&gt;0</f>
        <v>1</v>
      </c>
      <c r="C1621" t="b">
        <f>AND(Raw!G1621&gt;Raw!D1621,Raw!G1621&lt;80*Raw!D1621)</f>
        <v>1</v>
      </c>
      <c r="D1621" t="b">
        <f>Raw!K1621*Raw!F1621&gt;10000000</f>
        <v>0</v>
      </c>
      <c r="E1621">
        <f>Raw!M1621/Raw!L1621</f>
        <v>1.0107554991223811</v>
      </c>
      <c r="F1621">
        <f>Raw!G1621/Raw!F1621</f>
        <v>1.0401396160558463</v>
      </c>
      <c r="H1621">
        <f>Raw!H1621/Raw!G1621</f>
        <v>1.0167785234899329</v>
      </c>
      <c r="I1621">
        <f>Raw!H1621/Raw!J1621</f>
        <v>1.0219224283305228</v>
      </c>
      <c r="J1621">
        <f>Raw!I1621/Raw!G1621</f>
        <v>1.023489932885906</v>
      </c>
    </row>
    <row r="1622" spans="1:10" x14ac:dyDescent="0.2">
      <c r="A1622" t="b">
        <f>AND(Raw!E1622&gt;0,Raw!E1622&lt;100)</f>
        <v>1</v>
      </c>
      <c r="B1622" t="b">
        <f>Raw!D1622&gt;0</f>
        <v>1</v>
      </c>
      <c r="C1622" t="b">
        <f>AND(Raw!G1622&gt;Raw!D1622,Raw!G1622&lt;80*Raw!D1622)</f>
        <v>1</v>
      </c>
      <c r="D1622" t="b">
        <f>Raw!K1622*Raw!F1622&gt;10000000</f>
        <v>1</v>
      </c>
      <c r="E1622">
        <f>Raw!M1622/Raw!L1622</f>
        <v>1.0107554991223811</v>
      </c>
      <c r="F1622">
        <f>Raw!G1622/Raw!F1622</f>
        <v>0.95809859154929589</v>
      </c>
      <c r="H1622">
        <f>Raw!H1622/Raw!G1622</f>
        <v>0.99320102903344354</v>
      </c>
      <c r="I1622">
        <f>Raw!H1622/Raw!J1622</f>
        <v>1.0658647209623349</v>
      </c>
      <c r="J1622">
        <f>Raw!I1622/Raw!G1622</f>
        <v>1.0047776552737964</v>
      </c>
    </row>
    <row r="1623" spans="1:10" x14ac:dyDescent="0.2">
      <c r="A1623" t="b">
        <f>AND(Raw!E1623&gt;0,Raw!E1623&lt;100)</f>
        <v>0</v>
      </c>
      <c r="B1623" t="b">
        <f>Raw!D1623&gt;0</f>
        <v>1</v>
      </c>
      <c r="C1623" t="b">
        <f>AND(Raw!G1623&gt;Raw!D1623,Raw!G1623&lt;80*Raw!D1623)</f>
        <v>1</v>
      </c>
      <c r="D1623" t="b">
        <f>Raw!K1623*Raw!F1623&gt;10000000</f>
        <v>0</v>
      </c>
      <c r="E1623">
        <f>Raw!M1623/Raw!L1623</f>
        <v>1.0107554991223811</v>
      </c>
      <c r="F1623">
        <f>Raw!G1623/Raw!F1623</f>
        <v>1</v>
      </c>
      <c r="H1623">
        <f>Raw!H1623/Raw!G1623</f>
        <v>1.0120481927710843</v>
      </c>
      <c r="I1623">
        <f>Raw!H1623/Raw!J1623</f>
        <v>1.0161290322580645</v>
      </c>
      <c r="J1623">
        <f>Raw!I1623/Raw!G1623</f>
        <v>1.0240963855421685</v>
      </c>
    </row>
    <row r="1624" spans="1:10" x14ac:dyDescent="0.2">
      <c r="A1624" t="b">
        <f>AND(Raw!E1624&gt;0,Raw!E1624&lt;100)</f>
        <v>0</v>
      </c>
      <c r="B1624" t="b">
        <f>Raw!D1624&gt;0</f>
        <v>1</v>
      </c>
      <c r="C1624" t="b">
        <f>AND(Raw!G1624&gt;Raw!D1624,Raw!G1624&lt;80*Raw!D1624)</f>
        <v>0</v>
      </c>
      <c r="D1624" t="b">
        <f>Raw!K1624*Raw!F1624&gt;10000000</f>
        <v>1</v>
      </c>
      <c r="E1624">
        <f>Raw!M1624/Raw!L1624</f>
        <v>1.0107554991223811</v>
      </c>
      <c r="F1624">
        <f>Raw!G1624/Raw!F1624</f>
        <v>1.0148849797023003</v>
      </c>
      <c r="H1624">
        <f>Raw!H1624/Raw!G1624</f>
        <v>1.0528</v>
      </c>
      <c r="I1624">
        <f>Raw!H1624/Raw!J1624</f>
        <v>1.0561797752808988</v>
      </c>
      <c r="J1624">
        <f>Raw!I1624/Raw!G1624</f>
        <v>1.0584</v>
      </c>
    </row>
    <row r="1625" spans="1:10" x14ac:dyDescent="0.2">
      <c r="A1625" t="b">
        <f>AND(Raw!E1625&gt;0,Raw!E1625&lt;100)</f>
        <v>0</v>
      </c>
      <c r="B1625" t="b">
        <f>Raw!D1625&gt;0</f>
        <v>0</v>
      </c>
      <c r="C1625" t="b">
        <f>AND(Raw!G1625&gt;Raw!D1625,Raw!G1625&lt;80*Raw!D1625)</f>
        <v>0</v>
      </c>
      <c r="D1625" t="b">
        <f>Raw!K1625*Raw!F1625&gt;10000000</f>
        <v>0</v>
      </c>
      <c r="E1625">
        <f>Raw!M1625/Raw!L1625</f>
        <v>1.0107554991223811</v>
      </c>
      <c r="F1625">
        <f>Raw!G1625/Raw!F1625</f>
        <v>0.72311600338696014</v>
      </c>
      <c r="H1625">
        <f>Raw!H1625/Raw!G1625</f>
        <v>1.2060889929742391</v>
      </c>
      <c r="I1625">
        <f>Raw!H1625/Raw!J1625</f>
        <v>1.2117647058823531</v>
      </c>
      <c r="J1625">
        <f>Raw!I1625/Raw!G1625</f>
        <v>1.360655737704918</v>
      </c>
    </row>
    <row r="1626" spans="1:10" x14ac:dyDescent="0.2">
      <c r="A1626" t="b">
        <f>AND(Raw!E1626&gt;0,Raw!E1626&lt;100)</f>
        <v>1</v>
      </c>
      <c r="B1626" t="b">
        <f>Raw!D1626&gt;0</f>
        <v>1</v>
      </c>
      <c r="C1626" t="b">
        <f>AND(Raw!G1626&gt;Raw!D1626,Raw!G1626&lt;80*Raw!D1626)</f>
        <v>1</v>
      </c>
      <c r="D1626" t="b">
        <f>Raw!K1626*Raw!F1626&gt;10000000</f>
        <v>0</v>
      </c>
      <c r="E1626">
        <f>Raw!M1626/Raw!L1626</f>
        <v>1.0107554991223811</v>
      </c>
      <c r="F1626">
        <f>Raw!G1626/Raw!F1626</f>
        <v>1.006883604505632</v>
      </c>
      <c r="H1626">
        <f>Raw!H1626/Raw!G1626</f>
        <v>0.97451833436917334</v>
      </c>
      <c r="I1626">
        <f>Raw!H1626/Raw!J1626</f>
        <v>1.0248366013071895</v>
      </c>
      <c r="J1626">
        <f>Raw!I1626/Raw!G1626</f>
        <v>1.0351149782473588</v>
      </c>
    </row>
    <row r="1627" spans="1:10" x14ac:dyDescent="0.2">
      <c r="A1627" t="b">
        <f>AND(Raw!E1627&gt;0,Raw!E1627&lt;100)</f>
        <v>0</v>
      </c>
      <c r="B1627" t="b">
        <f>Raw!D1627&gt;0</f>
        <v>1</v>
      </c>
      <c r="C1627" t="b">
        <f>AND(Raw!G1627&gt;Raw!D1627,Raw!G1627&lt;80*Raw!D1627)</f>
        <v>0</v>
      </c>
      <c r="D1627" t="b">
        <f>Raw!K1627*Raw!F1627&gt;10000000</f>
        <v>1</v>
      </c>
      <c r="E1627">
        <f>Raw!M1627/Raw!L1627</f>
        <v>1.0107554991223811</v>
      </c>
      <c r="F1627">
        <f>Raw!G1627/Raw!F1627</f>
        <v>1.049278846153846</v>
      </c>
      <c r="H1627">
        <f>Raw!H1627/Raw!G1627</f>
        <v>1.0333333333333332</v>
      </c>
      <c r="I1627">
        <f>Raw!H1627/Raw!J1627</f>
        <v>1.0824334053275737</v>
      </c>
      <c r="J1627">
        <f>Raw!I1627/Raw!G1627</f>
        <v>1.0541809851088202</v>
      </c>
    </row>
    <row r="1628" spans="1:10" x14ac:dyDescent="0.2">
      <c r="A1628" t="b">
        <f>AND(Raw!E1628&gt;0,Raw!E1628&lt;100)</f>
        <v>1</v>
      </c>
      <c r="B1628" t="b">
        <f>Raw!D1628&gt;0</f>
        <v>1</v>
      </c>
      <c r="C1628" t="b">
        <f>AND(Raw!G1628&gt;Raw!D1628,Raw!G1628&lt;80*Raw!D1628)</f>
        <v>1</v>
      </c>
      <c r="D1628" t="b">
        <f>Raw!K1628*Raw!F1628&gt;10000000</f>
        <v>1</v>
      </c>
      <c r="E1628">
        <f>Raw!M1628/Raw!L1628</f>
        <v>1.0107554991223811</v>
      </c>
      <c r="F1628">
        <f>Raw!G1628/Raw!F1628</f>
        <v>1.0176837725381416</v>
      </c>
      <c r="H1628">
        <f>Raw!H1628/Raw!G1628</f>
        <v>0.98534923339011926</v>
      </c>
      <c r="I1628">
        <f>Raw!H1628/Raw!J1628</f>
        <v>1.0295478818084729</v>
      </c>
      <c r="J1628">
        <f>Raw!I1628/Raw!G1628</f>
        <v>1.0221465076660987</v>
      </c>
    </row>
    <row r="1629" spans="1:10" x14ac:dyDescent="0.2">
      <c r="A1629" t="b">
        <f>AND(Raw!E1629&gt;0,Raw!E1629&lt;100)</f>
        <v>0</v>
      </c>
      <c r="B1629" t="b">
        <f>Raw!D1629&gt;0</f>
        <v>1</v>
      </c>
      <c r="C1629" t="b">
        <f>AND(Raw!G1629&gt;Raw!D1629,Raw!G1629&lt;80*Raw!D1629)</f>
        <v>0</v>
      </c>
      <c r="D1629" t="b">
        <f>Raw!K1629*Raw!F1629&gt;10000000</f>
        <v>1</v>
      </c>
      <c r="E1629">
        <f>Raw!M1629/Raw!L1629</f>
        <v>1.0107554991223811</v>
      </c>
      <c r="F1629">
        <f>Raw!G1629/Raw!F1629</f>
        <v>1.0669014084507042</v>
      </c>
      <c r="H1629">
        <f>Raw!H1629/Raw!G1629</f>
        <v>1.0099009900990099</v>
      </c>
      <c r="I1629">
        <f>Raw!H1629/Raw!J1629</f>
        <v>1.0099009900990099</v>
      </c>
      <c r="J1629">
        <f>Raw!I1629/Raw!G1629</f>
        <v>1.0495049504950495</v>
      </c>
    </row>
    <row r="1630" spans="1:10" x14ac:dyDescent="0.2">
      <c r="A1630" t="b">
        <f>AND(Raw!E1630&gt;0,Raw!E1630&lt;100)</f>
        <v>0</v>
      </c>
      <c r="B1630" t="b">
        <f>Raw!D1630&gt;0</f>
        <v>1</v>
      </c>
      <c r="C1630" t="b">
        <f>AND(Raw!G1630&gt;Raw!D1630,Raw!G1630&lt;80*Raw!D1630)</f>
        <v>1</v>
      </c>
      <c r="D1630" t="b">
        <f>Raw!K1630*Raw!F1630&gt;10000000</f>
        <v>1</v>
      </c>
      <c r="E1630">
        <f>Raw!M1630/Raw!L1630</f>
        <v>1.0107554991223811</v>
      </c>
      <c r="F1630">
        <f>Raw!G1630/Raw!F1630</f>
        <v>0.90883352208380519</v>
      </c>
      <c r="H1630">
        <f>Raw!H1630/Raw!G1630</f>
        <v>1.1819314641744547</v>
      </c>
      <c r="I1630">
        <f>Raw!H1630/Raw!J1630</f>
        <v>1.1848844472204869</v>
      </c>
      <c r="J1630">
        <f>Raw!I1630/Raw!G1630</f>
        <v>1.1838006230529594</v>
      </c>
    </row>
    <row r="1631" spans="1:10" x14ac:dyDescent="0.2">
      <c r="A1631" t="b">
        <f>AND(Raw!E1631&gt;0,Raw!E1631&lt;100)</f>
        <v>0</v>
      </c>
      <c r="B1631" t="b">
        <f>Raw!D1631&gt;0</f>
        <v>1</v>
      </c>
      <c r="C1631" t="b">
        <f>AND(Raw!G1631&gt;Raw!D1631,Raw!G1631&lt;80*Raw!D1631)</f>
        <v>1</v>
      </c>
      <c r="D1631" t="b">
        <f>Raw!K1631*Raw!F1631&gt;10000000</f>
        <v>1</v>
      </c>
      <c r="E1631">
        <f>Raw!M1631/Raw!L1631</f>
        <v>1.0107554991223811</v>
      </c>
      <c r="F1631">
        <f>Raw!G1631/Raw!F1631</f>
        <v>0.97122302158273366</v>
      </c>
      <c r="H1631">
        <f>Raw!H1631/Raw!G1631</f>
        <v>1.0724867724867726</v>
      </c>
      <c r="I1631">
        <f>Raw!H1631/Raw!J1631</f>
        <v>1.1223698781838318</v>
      </c>
      <c r="J1631">
        <f>Raw!I1631/Raw!G1631</f>
        <v>1.0857142857142859</v>
      </c>
    </row>
    <row r="1632" spans="1:10" x14ac:dyDescent="0.2">
      <c r="A1632" t="b">
        <f>AND(Raw!E1632&gt;0,Raw!E1632&lt;100)</f>
        <v>1</v>
      </c>
      <c r="B1632" t="b">
        <f>Raw!D1632&gt;0</f>
        <v>1</v>
      </c>
      <c r="C1632" t="b">
        <f>AND(Raw!G1632&gt;Raw!D1632,Raw!G1632&lt;80*Raw!D1632)</f>
        <v>0</v>
      </c>
      <c r="D1632" t="b">
        <f>Raw!K1632*Raw!F1632&gt;10000000</f>
        <v>0</v>
      </c>
      <c r="E1632">
        <f>Raw!M1632/Raw!L1632</f>
        <v>1.0107554991223811</v>
      </c>
      <c r="F1632">
        <f>Raw!G1632/Raw!F1632</f>
        <v>0.99988635307001683</v>
      </c>
      <c r="H1632">
        <f>Raw!H1632/Raw!G1632</f>
        <v>1.0012502583178342</v>
      </c>
      <c r="I1632">
        <f>Raw!H1632/Raw!J1632</f>
        <v>1.0025451347576431</v>
      </c>
      <c r="J1632">
        <f>Raw!I1632/Raw!G1632</f>
        <v>1.0020665426741062</v>
      </c>
    </row>
    <row r="1633" spans="1:10" x14ac:dyDescent="0.2">
      <c r="A1633" t="b">
        <f>AND(Raw!E1633&gt;0,Raw!E1633&lt;100)</f>
        <v>0</v>
      </c>
      <c r="B1633" t="b">
        <f>Raw!D1633&gt;0</f>
        <v>1</v>
      </c>
      <c r="C1633" t="b">
        <f>AND(Raw!G1633&gt;Raw!D1633,Raw!G1633&lt;80*Raw!D1633)</f>
        <v>0</v>
      </c>
      <c r="D1633" t="b">
        <f>Raw!K1633*Raw!F1633&gt;10000000</f>
        <v>0</v>
      </c>
      <c r="E1633">
        <f>Raw!M1633/Raw!L1633</f>
        <v>1.0107554991223811</v>
      </c>
      <c r="F1633">
        <f>Raw!G1633/Raw!F1633</f>
        <v>1.0102407971215055</v>
      </c>
      <c r="H1633">
        <f>Raw!H1633/Raw!G1633</f>
        <v>0.96794520547945195</v>
      </c>
      <c r="I1633">
        <f>Raw!H1633/Raw!J1633</f>
        <v>1.0065527065527065</v>
      </c>
      <c r="J1633">
        <f>Raw!I1633/Raw!G1633</f>
        <v>1</v>
      </c>
    </row>
    <row r="1634" spans="1:10" x14ac:dyDescent="0.2">
      <c r="A1634" t="b">
        <f>AND(Raw!E1634&gt;0,Raw!E1634&lt;100)</f>
        <v>0</v>
      </c>
      <c r="B1634" t="b">
        <f>Raw!D1634&gt;0</f>
        <v>1</v>
      </c>
      <c r="C1634" t="b">
        <f>AND(Raw!G1634&gt;Raw!D1634,Raw!G1634&lt;80*Raw!D1634)</f>
        <v>1</v>
      </c>
      <c r="D1634" t="b">
        <f>Raw!K1634*Raw!F1634&gt;10000000</f>
        <v>1</v>
      </c>
      <c r="E1634">
        <f>Raw!M1634/Raw!L1634</f>
        <v>1.0107554991223811</v>
      </c>
      <c r="F1634">
        <f>Raw!G1634/Raw!F1634</f>
        <v>0.91386028388533258</v>
      </c>
      <c r="H1634">
        <f>Raw!H1634/Raw!G1634</f>
        <v>0.99710674585046444</v>
      </c>
      <c r="I1634">
        <f>Raw!H1634/Raw!J1634</f>
        <v>1.0081601231716706</v>
      </c>
      <c r="J1634">
        <f>Raw!I1634/Raw!G1634</f>
        <v>1.0272574996193085</v>
      </c>
    </row>
    <row r="1635" spans="1:10" x14ac:dyDescent="0.2">
      <c r="A1635" t="b">
        <f>AND(Raw!E1635&gt;0,Raw!E1635&lt;100)</f>
        <v>1</v>
      </c>
      <c r="B1635" t="b">
        <f>Raw!D1635&gt;0</f>
        <v>0</v>
      </c>
      <c r="C1635" t="b">
        <f>AND(Raw!G1635&gt;Raw!D1635,Raw!G1635&lt;80*Raw!D1635)</f>
        <v>0</v>
      </c>
      <c r="D1635" t="b">
        <f>Raw!K1635*Raw!F1635&gt;10000000</f>
        <v>0</v>
      </c>
      <c r="E1635">
        <f>Raw!M1635/Raw!L1635</f>
        <v>1.0107554991223811</v>
      </c>
      <c r="F1635">
        <f>Raw!G1635/Raw!F1635</f>
        <v>1.0088495575221239</v>
      </c>
      <c r="H1635">
        <f>Raw!H1635/Raw!G1635</f>
        <v>0.99122807017543857</v>
      </c>
      <c r="I1635">
        <f>Raw!H1635/Raw!J1635</f>
        <v>1.0180180180180178</v>
      </c>
      <c r="J1635">
        <f>Raw!I1635/Raw!G1635</f>
        <v>1.0219298245614037</v>
      </c>
    </row>
    <row r="1636" spans="1:10" x14ac:dyDescent="0.2">
      <c r="A1636" t="b">
        <f>AND(Raw!E1636&gt;0,Raw!E1636&lt;100)</f>
        <v>0</v>
      </c>
      <c r="B1636" t="b">
        <f>Raw!D1636&gt;0</f>
        <v>1</v>
      </c>
      <c r="C1636" t="b">
        <f>AND(Raw!G1636&gt;Raw!D1636,Raw!G1636&lt;80*Raw!D1636)</f>
        <v>0</v>
      </c>
      <c r="D1636" t="b">
        <f>Raw!K1636*Raw!F1636&gt;10000000</f>
        <v>1</v>
      </c>
      <c r="E1636">
        <f>Raw!M1636/Raw!L1636</f>
        <v>1.0107554991223811</v>
      </c>
      <c r="F1636">
        <f>Raw!G1636/Raw!F1636</f>
        <v>0.99854257755569431</v>
      </c>
      <c r="H1636">
        <f>Raw!H1636/Raw!G1636</f>
        <v>1.0644286905754794</v>
      </c>
      <c r="I1636">
        <f>Raw!H1636/Raw!J1636</f>
        <v>1.077458843393837</v>
      </c>
      <c r="J1636">
        <f>Raw!I1636/Raw!G1636</f>
        <v>1.0740200166805671</v>
      </c>
    </row>
    <row r="1637" spans="1:10" x14ac:dyDescent="0.2">
      <c r="A1637" t="b">
        <f>AND(Raw!E1637&gt;0,Raw!E1637&lt;100)</f>
        <v>1</v>
      </c>
      <c r="B1637" t="b">
        <f>Raw!D1637&gt;0</f>
        <v>1</v>
      </c>
      <c r="C1637" t="b">
        <f>AND(Raw!G1637&gt;Raw!D1637,Raw!G1637&lt;80*Raw!D1637)</f>
        <v>0</v>
      </c>
      <c r="D1637" t="b">
        <f>Raw!K1637*Raw!F1637&gt;10000000</f>
        <v>1</v>
      </c>
      <c r="E1637">
        <f>Raw!M1637/Raw!L1637</f>
        <v>1.0107554991223811</v>
      </c>
      <c r="F1637">
        <f>Raw!G1637/Raw!F1637</f>
        <v>1.0094290657439446</v>
      </c>
      <c r="H1637">
        <f>Raw!H1637/Raw!G1637</f>
        <v>0.96863484445967951</v>
      </c>
      <c r="I1637">
        <f>Raw!H1637/Raw!J1637</f>
        <v>1.0446395563770794</v>
      </c>
      <c r="J1637">
        <f>Raw!I1637/Raw!G1637</f>
        <v>1.0228811380581027</v>
      </c>
    </row>
    <row r="1638" spans="1:10" x14ac:dyDescent="0.2">
      <c r="A1638" t="b">
        <f>AND(Raw!E1638&gt;0,Raw!E1638&lt;100)</f>
        <v>1</v>
      </c>
      <c r="B1638" t="b">
        <f>Raw!D1638&gt;0</f>
        <v>1</v>
      </c>
      <c r="C1638" t="b">
        <f>AND(Raw!G1638&gt;Raw!D1638,Raw!G1638&lt;80*Raw!D1638)</f>
        <v>0</v>
      </c>
      <c r="D1638" t="b">
        <f>Raw!K1638*Raw!F1638&gt;10000000</f>
        <v>1</v>
      </c>
      <c r="E1638">
        <f>Raw!M1638/Raw!L1638</f>
        <v>1.0107554991223811</v>
      </c>
      <c r="F1638">
        <f>Raw!G1638/Raw!F1638</f>
        <v>1.1405174018239346</v>
      </c>
      <c r="H1638">
        <f>Raw!H1638/Raw!G1638</f>
        <v>1.0310052219321149</v>
      </c>
      <c r="I1638">
        <f>Raw!H1638/Raw!J1638</f>
        <v>1.0634573304157551</v>
      </c>
      <c r="J1638">
        <f>Raw!I1638/Raw!G1638</f>
        <v>1.0920365535248042</v>
      </c>
    </row>
    <row r="1639" spans="1:10" x14ac:dyDescent="0.2">
      <c r="A1639" t="b">
        <f>AND(Raw!E1639&gt;0,Raw!E1639&lt;100)</f>
        <v>0</v>
      </c>
      <c r="B1639" t="b">
        <f>Raw!D1639&gt;0</f>
        <v>1</v>
      </c>
      <c r="C1639" t="b">
        <f>AND(Raw!G1639&gt;Raw!D1639,Raw!G1639&lt;80*Raw!D1639)</f>
        <v>0</v>
      </c>
      <c r="D1639" t="b">
        <f>Raw!K1639*Raw!F1639&gt;10000000</f>
        <v>0</v>
      </c>
      <c r="E1639">
        <f>Raw!M1639/Raw!L1639</f>
        <v>1.0107554991223811</v>
      </c>
      <c r="F1639">
        <f>Raw!G1639/Raw!F1639</f>
        <v>1.0483870967741935</v>
      </c>
      <c r="H1639">
        <f>Raw!H1639/Raw!G1639</f>
        <v>1.0512820512820513</v>
      </c>
      <c r="I1639">
        <f>Raw!H1639/Raw!J1639</f>
        <v>1.0621761658031088</v>
      </c>
      <c r="J1639">
        <f>Raw!I1639/Raw!G1639</f>
        <v>1.1282051282051284</v>
      </c>
    </row>
    <row r="1640" spans="1:10" x14ac:dyDescent="0.2">
      <c r="A1640" t="b">
        <f>AND(Raw!E1640&gt;0,Raw!E1640&lt;100)</f>
        <v>1</v>
      </c>
      <c r="B1640" t="b">
        <f>Raw!D1640&gt;0</f>
        <v>0</v>
      </c>
      <c r="C1640" t="b">
        <f>AND(Raw!G1640&gt;Raw!D1640,Raw!G1640&lt;80*Raw!D1640)</f>
        <v>0</v>
      </c>
      <c r="D1640" t="b">
        <f>Raw!K1640*Raw!F1640&gt;10000000</f>
        <v>0</v>
      </c>
      <c r="E1640">
        <f>Raw!M1640/Raw!L1640</f>
        <v>1.0107554991223811</v>
      </c>
      <c r="F1640">
        <f>Raw!G1640/Raw!F1640</f>
        <v>0.98328690807799446</v>
      </c>
      <c r="H1640">
        <f>Raw!H1640/Raw!G1640</f>
        <v>0.8789963577498987</v>
      </c>
      <c r="I1640">
        <f>Raw!H1640/Raw!J1640</f>
        <v>1.0715342871238283</v>
      </c>
      <c r="J1640">
        <f>Raw!I1640/Raw!G1640</f>
        <v>1.0218535006070417</v>
      </c>
    </row>
    <row r="1641" spans="1:10" x14ac:dyDescent="0.2">
      <c r="A1641" t="b">
        <f>AND(Raw!E1641&gt;0,Raw!E1641&lt;100)</f>
        <v>1</v>
      </c>
      <c r="B1641" t="b">
        <f>Raw!D1641&gt;0</f>
        <v>1</v>
      </c>
      <c r="C1641" t="b">
        <f>AND(Raw!G1641&gt;Raw!D1641,Raw!G1641&lt;80*Raw!D1641)</f>
        <v>1</v>
      </c>
      <c r="D1641" t="b">
        <f>Raw!K1641*Raw!F1641&gt;10000000</f>
        <v>1</v>
      </c>
      <c r="E1641">
        <f>Raw!M1641/Raw!L1641</f>
        <v>1.0107554991223811</v>
      </c>
      <c r="F1641">
        <f>Raw!G1641/Raw!F1641</f>
        <v>0.97211206345145185</v>
      </c>
      <c r="H1641">
        <f>Raw!H1641/Raw!G1641</f>
        <v>0.99249901302803012</v>
      </c>
      <c r="I1641">
        <f>Raw!H1641/Raw!J1641</f>
        <v>1.0010618529333688</v>
      </c>
      <c r="J1641">
        <f>Raw!I1641/Raw!G1641</f>
        <v>1.0575075667851033</v>
      </c>
    </row>
    <row r="1642" spans="1:10" x14ac:dyDescent="0.2">
      <c r="A1642" t="b">
        <f>AND(Raw!E1642&gt;0,Raw!E1642&lt;100)</f>
        <v>0</v>
      </c>
      <c r="B1642" t="b">
        <f>Raw!D1642&gt;0</f>
        <v>1</v>
      </c>
      <c r="C1642" t="b">
        <f>AND(Raw!G1642&gt;Raw!D1642,Raw!G1642&lt;80*Raw!D1642)</f>
        <v>1</v>
      </c>
      <c r="D1642" t="b">
        <f>Raw!K1642*Raw!F1642&gt;10000000</f>
        <v>0</v>
      </c>
      <c r="E1642">
        <f>Raw!M1642/Raw!L1642</f>
        <v>1.0107554991223811</v>
      </c>
      <c r="F1642">
        <f>Raw!G1642/Raw!F1642</f>
        <v>0.9956709956709956</v>
      </c>
      <c r="H1642">
        <f>Raw!H1642/Raw!G1642</f>
        <v>0.9826086956521739</v>
      </c>
      <c r="I1642">
        <f>Raw!H1642/Raw!J1642</f>
        <v>1.0180180180180178</v>
      </c>
      <c r="J1642">
        <f>Raw!I1642/Raw!G1642</f>
        <v>1</v>
      </c>
    </row>
    <row r="1643" spans="1:10" x14ac:dyDescent="0.2">
      <c r="A1643" t="b">
        <f>AND(Raw!E1643&gt;0,Raw!E1643&lt;100)</f>
        <v>0</v>
      </c>
      <c r="B1643" t="b">
        <f>Raw!D1643&gt;0</f>
        <v>1</v>
      </c>
      <c r="C1643" t="b">
        <f>AND(Raw!G1643&gt;Raw!D1643,Raw!G1643&lt;80*Raw!D1643)</f>
        <v>1</v>
      </c>
      <c r="D1643" t="b">
        <f>Raw!K1643*Raw!F1643&gt;10000000</f>
        <v>1</v>
      </c>
      <c r="E1643">
        <f>Raw!M1643/Raw!L1643</f>
        <v>1.0107554991223811</v>
      </c>
      <c r="F1643">
        <f>Raw!G1643/Raw!F1643</f>
        <v>0.96494660471182847</v>
      </c>
      <c r="H1643">
        <f>Raw!H1643/Raw!G1643</f>
        <v>0.93655487032187201</v>
      </c>
      <c r="I1643">
        <f>Raw!H1643/Raw!J1643</f>
        <v>1.0094700418867237</v>
      </c>
      <c r="J1643">
        <f>Raw!I1643/Raw!G1643</f>
        <v>1.0619244741066147</v>
      </c>
    </row>
    <row r="1644" spans="1:10" x14ac:dyDescent="0.2">
      <c r="A1644" t="b">
        <f>AND(Raw!E1644&gt;0,Raw!E1644&lt;100)</f>
        <v>1</v>
      </c>
      <c r="B1644" t="b">
        <f>Raw!D1644&gt;0</f>
        <v>1</v>
      </c>
      <c r="C1644" t="b">
        <f>AND(Raw!G1644&gt;Raw!D1644,Raw!G1644&lt;80*Raw!D1644)</f>
        <v>0</v>
      </c>
      <c r="D1644" t="b">
        <f>Raw!K1644*Raw!F1644&gt;10000000</f>
        <v>1</v>
      </c>
      <c r="E1644">
        <f>Raw!M1644/Raw!L1644</f>
        <v>1.0107554991223811</v>
      </c>
      <c r="F1644">
        <f>Raw!G1644/Raw!F1644</f>
        <v>0.94732364873707642</v>
      </c>
      <c r="H1644">
        <f>Raw!H1644/Raw!G1644</f>
        <v>1.025419631139048</v>
      </c>
      <c r="I1644">
        <f>Raw!H1644/Raw!J1644</f>
        <v>1.030831192278314</v>
      </c>
      <c r="J1644">
        <f>Raw!I1644/Raw!G1644</f>
        <v>1.0482144090626511</v>
      </c>
    </row>
    <row r="1645" spans="1:10" x14ac:dyDescent="0.2">
      <c r="A1645" t="b">
        <f>AND(Raw!E1645&gt;0,Raw!E1645&lt;100)</f>
        <v>1</v>
      </c>
      <c r="B1645" t="b">
        <f>Raw!D1645&gt;0</f>
        <v>1</v>
      </c>
      <c r="C1645" t="b">
        <f>AND(Raw!G1645&gt;Raw!D1645,Raw!G1645&lt;80*Raw!D1645)</f>
        <v>0</v>
      </c>
      <c r="D1645" t="b">
        <f>Raw!K1645*Raw!F1645&gt;10000000</f>
        <v>1</v>
      </c>
      <c r="E1645">
        <f>Raw!M1645/Raw!L1645</f>
        <v>1.0107554991223811</v>
      </c>
      <c r="F1645">
        <f>Raw!G1645/Raw!F1645</f>
        <v>1.0925163846974548</v>
      </c>
      <c r="H1645">
        <f>Raw!H1645/Raw!G1645</f>
        <v>0.95870535714285698</v>
      </c>
      <c r="I1645">
        <f>Raw!H1645/Raw!J1645</f>
        <v>1.0160419900938862</v>
      </c>
      <c r="J1645">
        <f>Raw!I1645/Raw!G1645</f>
        <v>1.0207170758928572</v>
      </c>
    </row>
    <row r="1646" spans="1:10" x14ac:dyDescent="0.2">
      <c r="A1646" t="b">
        <f>AND(Raw!E1646&gt;0,Raw!E1646&lt;100)</f>
        <v>0</v>
      </c>
      <c r="B1646" t="b">
        <f>Raw!D1646&gt;0</f>
        <v>0</v>
      </c>
      <c r="C1646" t="b">
        <f>AND(Raw!G1646&gt;Raw!D1646,Raw!G1646&lt;80*Raw!D1646)</f>
        <v>0</v>
      </c>
      <c r="D1646" t="b">
        <f>Raw!K1646*Raw!F1646&gt;10000000</f>
        <v>0</v>
      </c>
      <c r="E1646">
        <f>Raw!M1646/Raw!L1646</f>
        <v>1.0107554991223811</v>
      </c>
      <c r="F1646">
        <f>Raw!G1646/Raw!F1646</f>
        <v>0.9789807083213361</v>
      </c>
      <c r="H1646">
        <f>Raw!H1646/Raw!G1646</f>
        <v>0.9088235294117647</v>
      </c>
      <c r="I1646">
        <f>Raw!H1646/Raw!J1646</f>
        <v>1.0934182590233545</v>
      </c>
      <c r="J1646">
        <f>Raw!I1646/Raw!G1646</f>
        <v>1.0308823529411764</v>
      </c>
    </row>
    <row r="1647" spans="1:10" x14ac:dyDescent="0.2">
      <c r="A1647" t="b">
        <f>AND(Raw!E1647&gt;0,Raw!E1647&lt;100)</f>
        <v>0</v>
      </c>
      <c r="B1647" t="b">
        <f>Raw!D1647&gt;0</f>
        <v>0</v>
      </c>
      <c r="C1647" t="b">
        <f>AND(Raw!G1647&gt;Raw!D1647,Raw!G1647&lt;80*Raw!D1647)</f>
        <v>0</v>
      </c>
      <c r="D1647" t="b">
        <f>Raw!K1647*Raw!F1647&gt;10000000</f>
        <v>1</v>
      </c>
      <c r="E1647">
        <f>Raw!M1647/Raw!L1647</f>
        <v>1.0107554991223811</v>
      </c>
      <c r="F1647">
        <f>Raw!G1647/Raw!F1647</f>
        <v>0.99790794979079489</v>
      </c>
      <c r="H1647">
        <f>Raw!H1647/Raw!G1647</f>
        <v>1.0356394129979036</v>
      </c>
      <c r="I1647">
        <f>Raw!H1647/Raw!J1647</f>
        <v>1.1076233183856503</v>
      </c>
      <c r="J1647">
        <f>Raw!I1647/Raw!G1647</f>
        <v>1.058700209643606</v>
      </c>
    </row>
    <row r="1648" spans="1:10" x14ac:dyDescent="0.2">
      <c r="A1648" t="b">
        <f>AND(Raw!E1648&gt;0,Raw!E1648&lt;100)</f>
        <v>1</v>
      </c>
      <c r="B1648" t="b">
        <f>Raw!D1648&gt;0</f>
        <v>1</v>
      </c>
      <c r="C1648" t="b">
        <f>AND(Raw!G1648&gt;Raw!D1648,Raw!G1648&lt;80*Raw!D1648)</f>
        <v>1</v>
      </c>
      <c r="D1648" t="b">
        <f>Raw!K1648*Raw!F1648&gt;10000000</f>
        <v>1</v>
      </c>
      <c r="E1648">
        <f>Raw!M1648/Raw!L1648</f>
        <v>1.0107554991223811</v>
      </c>
      <c r="F1648">
        <f>Raw!G1648/Raw!F1648</f>
        <v>1.0037037037037038</v>
      </c>
      <c r="H1648">
        <f>Raw!H1648/Raw!G1648</f>
        <v>0.98576700052714816</v>
      </c>
      <c r="I1648">
        <f>Raw!H1648/Raw!J1648</f>
        <v>1.0108108108108107</v>
      </c>
      <c r="J1648">
        <f>Raw!I1648/Raw!G1648</f>
        <v>1.0131787032156037</v>
      </c>
    </row>
    <row r="1649" spans="1:10" x14ac:dyDescent="0.2">
      <c r="A1649" t="b">
        <f>AND(Raw!E1649&gt;0,Raw!E1649&lt;100)</f>
        <v>0</v>
      </c>
      <c r="B1649" t="b">
        <f>Raw!D1649&gt;0</f>
        <v>1</v>
      </c>
      <c r="C1649" t="b">
        <f>AND(Raw!G1649&gt;Raw!D1649,Raw!G1649&lt;80*Raw!D1649)</f>
        <v>1</v>
      </c>
      <c r="D1649" t="b">
        <f>Raw!K1649*Raw!F1649&gt;10000000</f>
        <v>0</v>
      </c>
      <c r="E1649">
        <f>Raw!M1649/Raw!L1649</f>
        <v>1.0107554991223811</v>
      </c>
      <c r="F1649">
        <f>Raw!G1649/Raw!F1649</f>
        <v>0.99114484503478806</v>
      </c>
      <c r="H1649">
        <f>Raw!H1649/Raw!G1649</f>
        <v>0.95596681557115515</v>
      </c>
      <c r="I1649">
        <f>Raw!H1649/Raw!J1649</f>
        <v>1.0040214477211797</v>
      </c>
      <c r="J1649">
        <f>Raw!I1649/Raw!G1649</f>
        <v>1.0082961072112318</v>
      </c>
    </row>
    <row r="1650" spans="1:10" x14ac:dyDescent="0.2">
      <c r="A1650" t="b">
        <f>AND(Raw!E1650&gt;0,Raw!E1650&lt;100)</f>
        <v>0</v>
      </c>
      <c r="B1650" t="b">
        <f>Raw!D1650&gt;0</f>
        <v>1</v>
      </c>
      <c r="C1650" t="b">
        <f>AND(Raw!G1650&gt;Raw!D1650,Raw!G1650&lt;80*Raw!D1650)</f>
        <v>0</v>
      </c>
      <c r="D1650" t="b">
        <f>Raw!K1650*Raw!F1650&gt;10000000</f>
        <v>1</v>
      </c>
      <c r="E1650">
        <f>Raw!M1650/Raw!L1650</f>
        <v>1.0107554991223811</v>
      </c>
      <c r="F1650">
        <f>Raw!G1650/Raw!F1650</f>
        <v>1.0151104223169314</v>
      </c>
      <c r="H1650">
        <f>Raw!H1650/Raw!G1650</f>
        <v>0.99427480916030542</v>
      </c>
      <c r="I1650">
        <f>Raw!H1650/Raw!J1650</f>
        <v>1.0048216007714561</v>
      </c>
      <c r="J1650">
        <f>Raw!I1650/Raw!G1650</f>
        <v>1.0230916030534352</v>
      </c>
    </row>
    <row r="1651" spans="1:10" x14ac:dyDescent="0.2">
      <c r="A1651" t="b">
        <f>AND(Raw!E1651&gt;0,Raw!E1651&lt;100)</f>
        <v>0</v>
      </c>
      <c r="B1651" t="b">
        <f>Raw!D1651&gt;0</f>
        <v>1</v>
      </c>
      <c r="C1651" t="b">
        <f>AND(Raw!G1651&gt;Raw!D1651,Raw!G1651&lt;80*Raw!D1651)</f>
        <v>0</v>
      </c>
      <c r="D1651" t="b">
        <f>Raw!K1651*Raw!F1651&gt;10000000</f>
        <v>1</v>
      </c>
      <c r="E1651">
        <f>Raw!M1651/Raw!L1651</f>
        <v>1.0107554991223811</v>
      </c>
      <c r="F1651">
        <f>Raw!G1651/Raw!F1651</f>
        <v>1.1341311393667415</v>
      </c>
      <c r="H1651">
        <f>Raw!H1651/Raw!G1651</f>
        <v>0.93581006814684542</v>
      </c>
      <c r="I1651">
        <f>Raw!H1651/Raw!J1651</f>
        <v>1.0615960099750623</v>
      </c>
      <c r="J1651">
        <f>Raw!I1651/Raw!G1651</f>
        <v>1</v>
      </c>
    </row>
    <row r="1652" spans="1:10" x14ac:dyDescent="0.2">
      <c r="A1652" t="b">
        <f>AND(Raw!E1652&gt;0,Raw!E1652&lt;100)</f>
        <v>1</v>
      </c>
      <c r="B1652" t="b">
        <f>Raw!D1652&gt;0</f>
        <v>1</v>
      </c>
      <c r="C1652" t="b">
        <f>AND(Raw!G1652&gt;Raw!D1652,Raw!G1652&lt;80*Raw!D1652)</f>
        <v>1</v>
      </c>
      <c r="D1652" t="b">
        <f>Raw!K1652*Raw!F1652&gt;10000000</f>
        <v>1</v>
      </c>
      <c r="E1652">
        <f>Raw!M1652/Raw!L1652</f>
        <v>1.0107554991223811</v>
      </c>
      <c r="F1652">
        <f>Raw!G1652/Raw!F1652</f>
        <v>1.0630451034139046</v>
      </c>
      <c r="H1652">
        <f>Raw!H1652/Raw!G1652</f>
        <v>1.0549695264885139</v>
      </c>
      <c r="I1652">
        <f>Raw!H1652/Raw!J1652</f>
        <v>1.0715476190476192</v>
      </c>
      <c r="J1652">
        <f>Raw!I1652/Raw!G1652</f>
        <v>1.0804031879981248</v>
      </c>
    </row>
    <row r="1653" spans="1:10" x14ac:dyDescent="0.2">
      <c r="A1653" t="b">
        <f>AND(Raw!E1653&gt;0,Raw!E1653&lt;100)</f>
        <v>1</v>
      </c>
      <c r="B1653" t="b">
        <f>Raw!D1653&gt;0</f>
        <v>0</v>
      </c>
      <c r="C1653" t="b">
        <f>AND(Raw!G1653&gt;Raw!D1653,Raw!G1653&lt;80*Raw!D1653)</f>
        <v>0</v>
      </c>
      <c r="D1653" t="b">
        <f>Raw!K1653*Raw!F1653&gt;10000000</f>
        <v>1</v>
      </c>
      <c r="E1653">
        <f>Raw!M1653/Raw!L1653</f>
        <v>1.0107554991223811</v>
      </c>
      <c r="F1653">
        <f>Raw!G1653/Raw!F1653</f>
        <v>0.96343001261034045</v>
      </c>
      <c r="H1653">
        <f>Raw!H1653/Raw!G1653</f>
        <v>1.0412303664921467</v>
      </c>
      <c r="I1653">
        <f>Raw!H1653/Raw!J1653</f>
        <v>1.0412303664921467</v>
      </c>
      <c r="J1653">
        <f>Raw!I1653/Raw!G1653</f>
        <v>1.0824607329842932</v>
      </c>
    </row>
    <row r="1654" spans="1:10" x14ac:dyDescent="0.2">
      <c r="A1654" t="b">
        <f>AND(Raw!E1654&gt;0,Raw!E1654&lt;100)</f>
        <v>0</v>
      </c>
      <c r="B1654" t="b">
        <f>Raw!D1654&gt;0</f>
        <v>1</v>
      </c>
      <c r="C1654" t="b">
        <f>AND(Raw!G1654&gt;Raw!D1654,Raw!G1654&lt;80*Raw!D1654)</f>
        <v>0</v>
      </c>
      <c r="D1654" t="b">
        <f>Raw!K1654*Raw!F1654&gt;10000000</f>
        <v>1</v>
      </c>
      <c r="E1654">
        <f>Raw!M1654/Raw!L1654</f>
        <v>1.0107554991223811</v>
      </c>
      <c r="F1654">
        <f>Raw!G1654/Raw!F1654</f>
        <v>0.87451861360718874</v>
      </c>
      <c r="H1654">
        <f>Raw!H1654/Raw!G1654</f>
        <v>0.98293577981651381</v>
      </c>
      <c r="I1654">
        <f>Raw!H1654/Raw!J1654</f>
        <v>1.0231092436974789</v>
      </c>
      <c r="J1654">
        <f>Raw!I1654/Raw!G1654</f>
        <v>1.0211009174311927</v>
      </c>
    </row>
    <row r="1655" spans="1:10" x14ac:dyDescent="0.2">
      <c r="A1655" t="b">
        <f>AND(Raw!E1655&gt;0,Raw!E1655&lt;100)</f>
        <v>1</v>
      </c>
      <c r="B1655" t="b">
        <f>Raw!D1655&gt;0</f>
        <v>1</v>
      </c>
      <c r="C1655" t="b">
        <f>AND(Raw!G1655&gt;Raw!D1655,Raw!G1655&lt;80*Raw!D1655)</f>
        <v>1</v>
      </c>
      <c r="D1655" t="b">
        <f>Raw!K1655*Raw!F1655&gt;10000000</f>
        <v>1</v>
      </c>
      <c r="E1655">
        <f>Raw!M1655/Raw!L1655</f>
        <v>1.0107554991223811</v>
      </c>
      <c r="F1655">
        <f>Raw!G1655/Raw!F1655</f>
        <v>0.98999276585483487</v>
      </c>
      <c r="H1655">
        <f>Raw!H1655/Raw!G1655</f>
        <v>1.0224089635854343</v>
      </c>
      <c r="I1655">
        <f>Raw!H1655/Raw!J1655</f>
        <v>1.0361639101456432</v>
      </c>
      <c r="J1655">
        <f>Raw!I1655/Raw!G1655</f>
        <v>1.0343441724515894</v>
      </c>
    </row>
    <row r="1656" spans="1:10" x14ac:dyDescent="0.2">
      <c r="A1656" t="b">
        <f>AND(Raw!E1656&gt;0,Raw!E1656&lt;100)</f>
        <v>1</v>
      </c>
      <c r="B1656" t="b">
        <f>Raw!D1656&gt;0</f>
        <v>0</v>
      </c>
      <c r="C1656" t="b">
        <f>AND(Raw!G1656&gt;Raw!D1656,Raw!G1656&lt;80*Raw!D1656)</f>
        <v>0</v>
      </c>
      <c r="D1656" t="b">
        <f>Raw!K1656*Raw!F1656&gt;10000000</f>
        <v>0</v>
      </c>
      <c r="E1656">
        <f>Raw!M1656/Raw!L1656</f>
        <v>1.0107554991223811</v>
      </c>
      <c r="F1656">
        <f>Raw!G1656/Raw!F1656</f>
        <v>1.0235294117647058</v>
      </c>
      <c r="H1656">
        <f>Raw!H1656/Raw!G1656</f>
        <v>0.89655172413793105</v>
      </c>
      <c r="I1656">
        <f>Raw!H1656/Raw!J1656</f>
        <v>1.0684931506849316</v>
      </c>
      <c r="J1656">
        <f>Raw!I1656/Raw!G1656</f>
        <v>1</v>
      </c>
    </row>
    <row r="1657" spans="1:10" x14ac:dyDescent="0.2">
      <c r="A1657" t="b">
        <f>AND(Raw!E1657&gt;0,Raw!E1657&lt;100)</f>
        <v>1</v>
      </c>
      <c r="B1657" t="b">
        <f>Raw!D1657&gt;0</f>
        <v>0</v>
      </c>
      <c r="C1657" t="b">
        <f>AND(Raw!G1657&gt;Raw!D1657,Raw!G1657&lt;80*Raw!D1657)</f>
        <v>0</v>
      </c>
      <c r="D1657" t="b">
        <f>Raw!K1657*Raw!F1657&gt;10000000</f>
        <v>0</v>
      </c>
      <c r="E1657">
        <f>Raw!M1657/Raw!L1657</f>
        <v>1.0035842293906811</v>
      </c>
      <c r="F1657">
        <f>Raw!G1657/Raw!F1657</f>
        <v>1.0526315789473686</v>
      </c>
      <c r="H1657">
        <f>Raw!H1657/Raw!G1657</f>
        <v>1.2454545454545454</v>
      </c>
      <c r="I1657">
        <f>Raw!H1657/Raw!J1657</f>
        <v>1.3097514340344167</v>
      </c>
      <c r="J1657">
        <f>Raw!I1657/Raw!G1657</f>
        <v>1.2772727272727273</v>
      </c>
    </row>
    <row r="1658" spans="1:10" x14ac:dyDescent="0.2">
      <c r="A1658" t="b">
        <f>AND(Raw!E1658&gt;0,Raw!E1658&lt;100)</f>
        <v>0</v>
      </c>
      <c r="B1658" t="b">
        <f>Raw!D1658&gt;0</f>
        <v>1</v>
      </c>
      <c r="C1658" t="b">
        <f>AND(Raw!G1658&gt;Raw!D1658,Raw!G1658&lt;80*Raw!D1658)</f>
        <v>0</v>
      </c>
      <c r="D1658" t="b">
        <f>Raw!K1658*Raw!F1658&gt;10000000</f>
        <v>1</v>
      </c>
      <c r="E1658">
        <f>Raw!M1658/Raw!L1658</f>
        <v>1.0035842293906811</v>
      </c>
      <c r="F1658">
        <f>Raw!G1658/Raw!F1658</f>
        <v>0.97901764425369586</v>
      </c>
      <c r="H1658">
        <f>Raw!H1658/Raw!G1658</f>
        <v>0.97174866049683384</v>
      </c>
      <c r="I1658">
        <f>Raw!H1658/Raw!J1658</f>
        <v>1.0173380928097908</v>
      </c>
      <c r="J1658">
        <f>Raw!I1658/Raw!G1658</f>
        <v>1.0228933268387725</v>
      </c>
    </row>
    <row r="1659" spans="1:10" x14ac:dyDescent="0.2">
      <c r="A1659" t="b">
        <f>AND(Raw!E1659&gt;0,Raw!E1659&lt;100)</f>
        <v>1</v>
      </c>
      <c r="B1659" t="b">
        <f>Raw!D1659&gt;0</f>
        <v>1</v>
      </c>
      <c r="C1659" t="b">
        <f>AND(Raw!G1659&gt;Raw!D1659,Raw!G1659&lt;80*Raw!D1659)</f>
        <v>1</v>
      </c>
      <c r="D1659" t="b">
        <f>Raw!K1659*Raw!F1659&gt;10000000</f>
        <v>0</v>
      </c>
      <c r="E1659">
        <f>Raw!M1659/Raw!L1659</f>
        <v>1.0035842293906811</v>
      </c>
      <c r="F1659">
        <f>Raw!G1659/Raw!F1659</f>
        <v>1.0909807010634107</v>
      </c>
      <c r="H1659">
        <f>Raw!H1659/Raw!G1659</f>
        <v>0.97111913357400714</v>
      </c>
      <c r="I1659">
        <f>Raw!H1659/Raw!J1659</f>
        <v>1.0426356589147285</v>
      </c>
      <c r="J1659">
        <f>Raw!I1659/Raw!G1659</f>
        <v>1</v>
      </c>
    </row>
    <row r="1660" spans="1:10" x14ac:dyDescent="0.2">
      <c r="A1660" t="b">
        <f>AND(Raw!E1660&gt;0,Raw!E1660&lt;100)</f>
        <v>1</v>
      </c>
      <c r="B1660" t="b">
        <f>Raw!D1660&gt;0</f>
        <v>1</v>
      </c>
      <c r="C1660" t="b">
        <f>AND(Raw!G1660&gt;Raw!D1660,Raw!G1660&lt;80*Raw!D1660)</f>
        <v>1</v>
      </c>
      <c r="D1660" t="b">
        <f>Raw!K1660*Raw!F1660&gt;10000000</f>
        <v>0</v>
      </c>
      <c r="E1660">
        <f>Raw!M1660/Raw!L1660</f>
        <v>1.0035842293906811</v>
      </c>
      <c r="F1660">
        <f>Raw!G1660/Raw!F1660</f>
        <v>1.1245901639344265</v>
      </c>
      <c r="H1660">
        <f>Raw!H1660/Raw!G1660</f>
        <v>0.94169096209912528</v>
      </c>
      <c r="I1660">
        <f>Raw!H1660/Raw!J1660</f>
        <v>1.1023890784982935</v>
      </c>
      <c r="J1660">
        <f>Raw!I1660/Raw!G1660</f>
        <v>1</v>
      </c>
    </row>
    <row r="1661" spans="1:10" x14ac:dyDescent="0.2">
      <c r="A1661" t="b">
        <f>AND(Raw!E1661&gt;0,Raw!E1661&lt;100)</f>
        <v>0</v>
      </c>
      <c r="B1661" t="b">
        <f>Raw!D1661&gt;0</f>
        <v>1</v>
      </c>
      <c r="C1661" t="b">
        <f>AND(Raw!G1661&gt;Raw!D1661,Raw!G1661&lt;80*Raw!D1661)</f>
        <v>1</v>
      </c>
      <c r="D1661" t="b">
        <f>Raw!K1661*Raw!F1661&gt;10000000</f>
        <v>1</v>
      </c>
      <c r="E1661">
        <f>Raw!M1661/Raw!L1661</f>
        <v>1.0035842293906811</v>
      </c>
      <c r="F1661">
        <f>Raw!G1661/Raw!F1661</f>
        <v>0.99232558139534888</v>
      </c>
      <c r="H1661">
        <f>Raw!H1661/Raw!G1661</f>
        <v>1.0199203187250996</v>
      </c>
      <c r="I1661">
        <f>Raw!H1661/Raw!J1661</f>
        <v>1.0199203187250996</v>
      </c>
      <c r="J1661">
        <f>Raw!I1661/Raw!G1661</f>
        <v>1.0297632997422075</v>
      </c>
    </row>
    <row r="1662" spans="1:10" x14ac:dyDescent="0.2">
      <c r="A1662" t="b">
        <f>AND(Raw!E1662&gt;0,Raw!E1662&lt;100)</f>
        <v>0</v>
      </c>
      <c r="B1662" t="b">
        <f>Raw!D1662&gt;0</f>
        <v>1</v>
      </c>
      <c r="C1662" t="b">
        <f>AND(Raw!G1662&gt;Raw!D1662,Raw!G1662&lt;80*Raw!D1662)</f>
        <v>0</v>
      </c>
      <c r="D1662" t="b">
        <f>Raw!K1662*Raw!F1662&gt;10000000</f>
        <v>0</v>
      </c>
      <c r="E1662">
        <f>Raw!M1662/Raw!L1662</f>
        <v>1.0035842293906811</v>
      </c>
      <c r="F1662">
        <f>Raw!G1662/Raw!F1662</f>
        <v>0.98284488920657609</v>
      </c>
      <c r="H1662">
        <f>Raw!H1662/Raw!G1662</f>
        <v>1.008</v>
      </c>
      <c r="I1662">
        <f>Raw!H1662/Raw!J1662</f>
        <v>1.0612557427258804</v>
      </c>
      <c r="J1662">
        <f>Raw!I1662/Raw!G1662</f>
        <v>1.0305454545454544</v>
      </c>
    </row>
    <row r="1663" spans="1:10" x14ac:dyDescent="0.2">
      <c r="A1663" t="b">
        <f>AND(Raw!E1663&gt;0,Raw!E1663&lt;100)</f>
        <v>1</v>
      </c>
      <c r="B1663" t="b">
        <f>Raw!D1663&gt;0</f>
        <v>1</v>
      </c>
      <c r="C1663" t="b">
        <f>AND(Raw!G1663&gt;Raw!D1663,Raw!G1663&lt;80*Raw!D1663)</f>
        <v>0</v>
      </c>
      <c r="D1663" t="b">
        <f>Raw!K1663*Raw!F1663&gt;10000000</f>
        <v>1</v>
      </c>
      <c r="E1663">
        <f>Raw!M1663/Raw!L1663</f>
        <v>1.0035842293906811</v>
      </c>
      <c r="F1663">
        <f>Raw!G1663/Raw!F1663</f>
        <v>1.0463071512309496</v>
      </c>
      <c r="H1663">
        <f>Raw!H1663/Raw!G1663</f>
        <v>1.0558543417366946</v>
      </c>
      <c r="I1663">
        <f>Raw!H1663/Raw!J1663</f>
        <v>1.1021637426900586</v>
      </c>
      <c r="J1663">
        <f>Raw!I1663/Raw!G1663</f>
        <v>1.0598599439775911</v>
      </c>
    </row>
    <row r="1664" spans="1:10" x14ac:dyDescent="0.2">
      <c r="A1664" t="b">
        <f>AND(Raw!E1664&gt;0,Raw!E1664&lt;100)</f>
        <v>0</v>
      </c>
      <c r="B1664" t="b">
        <f>Raw!D1664&gt;0</f>
        <v>1</v>
      </c>
      <c r="C1664" t="b">
        <f>AND(Raw!G1664&gt;Raw!D1664,Raw!G1664&lt;80*Raw!D1664)</f>
        <v>0</v>
      </c>
      <c r="D1664" t="b">
        <f>Raw!K1664*Raw!F1664&gt;10000000</f>
        <v>1</v>
      </c>
      <c r="E1664">
        <f>Raw!M1664/Raw!L1664</f>
        <v>1.0035842293906811</v>
      </c>
      <c r="F1664">
        <f>Raw!G1664/Raw!F1664</f>
        <v>1.0882675438596492</v>
      </c>
      <c r="H1664">
        <f>Raw!H1664/Raw!G1664</f>
        <v>1.1272040302267001</v>
      </c>
      <c r="I1664">
        <f>Raw!H1664/Raw!J1664</f>
        <v>1.1474358974358974</v>
      </c>
      <c r="J1664">
        <f>Raw!I1664/Raw!G1664</f>
        <v>1.131234256926952</v>
      </c>
    </row>
    <row r="1665" spans="1:10" x14ac:dyDescent="0.2">
      <c r="A1665" t="b">
        <f>AND(Raw!E1665&gt;0,Raw!E1665&lt;100)</f>
        <v>0</v>
      </c>
      <c r="B1665" t="b">
        <f>Raw!D1665&gt;0</f>
        <v>1</v>
      </c>
      <c r="C1665" t="b">
        <f>AND(Raw!G1665&gt;Raw!D1665,Raw!G1665&lt;80*Raw!D1665)</f>
        <v>0</v>
      </c>
      <c r="D1665" t="b">
        <f>Raw!K1665*Raw!F1665&gt;10000000</f>
        <v>0</v>
      </c>
      <c r="E1665">
        <f>Raw!M1665/Raw!L1665</f>
        <v>1.0035842293906811</v>
      </c>
      <c r="F1665">
        <f>Raw!G1665/Raw!F1665</f>
        <v>1.0366863905325445</v>
      </c>
      <c r="H1665">
        <f>Raw!H1665/Raw!G1665</f>
        <v>0.9942922374429225</v>
      </c>
      <c r="I1665">
        <f>Raw!H1665/Raw!J1665</f>
        <v>1.0259128386336869</v>
      </c>
      <c r="J1665">
        <f>Raw!I1665/Raw!G1665</f>
        <v>1.0131278538812785</v>
      </c>
    </row>
    <row r="1666" spans="1:10" x14ac:dyDescent="0.2">
      <c r="A1666" t="b">
        <f>AND(Raw!E1666&gt;0,Raw!E1666&lt;100)</f>
        <v>0</v>
      </c>
      <c r="B1666" t="b">
        <f>Raw!D1666&gt;0</f>
        <v>1</v>
      </c>
      <c r="C1666" t="b">
        <f>AND(Raw!G1666&gt;Raw!D1666,Raw!G1666&lt;80*Raw!D1666)</f>
        <v>0</v>
      </c>
      <c r="D1666" t="b">
        <f>Raw!K1666*Raw!F1666&gt;10000000</f>
        <v>1</v>
      </c>
      <c r="E1666">
        <f>Raw!M1666/Raw!L1666</f>
        <v>1.0035842293906811</v>
      </c>
      <c r="F1666">
        <f>Raw!G1666/Raw!F1666</f>
        <v>0.97175327349090013</v>
      </c>
      <c r="H1666">
        <f>Raw!H1666/Raw!G1666</f>
        <v>1.013677966101695</v>
      </c>
      <c r="I1666">
        <f>Raw!H1666/Raw!J1666</f>
        <v>1.0279296002199994</v>
      </c>
      <c r="J1666">
        <f>Raw!I1666/Raw!G1666</f>
        <v>1.0244915254237288</v>
      </c>
    </row>
    <row r="1667" spans="1:10" x14ac:dyDescent="0.2">
      <c r="A1667" t="b">
        <f>AND(Raw!E1667&gt;0,Raw!E1667&lt;100)</f>
        <v>1</v>
      </c>
      <c r="B1667" t="b">
        <f>Raw!D1667&gt;0</f>
        <v>1</v>
      </c>
      <c r="C1667" t="b">
        <f>AND(Raw!G1667&gt;Raw!D1667,Raw!G1667&lt;80*Raw!D1667)</f>
        <v>1</v>
      </c>
      <c r="D1667" t="b">
        <f>Raw!K1667*Raw!F1667&gt;10000000</f>
        <v>1</v>
      </c>
      <c r="E1667">
        <f>Raw!M1667/Raw!L1667</f>
        <v>1.0035842293906811</v>
      </c>
      <c r="F1667">
        <f>Raw!G1667/Raw!F1667</f>
        <v>1.0073614877954282</v>
      </c>
      <c r="H1667">
        <f>Raw!H1667/Raw!G1667</f>
        <v>1.0346153846153845</v>
      </c>
      <c r="I1667">
        <f>Raw!H1667/Raw!J1667</f>
        <v>1.0910565808152504</v>
      </c>
      <c r="J1667">
        <f>Raw!I1667/Raw!G1667</f>
        <v>1.0480769230769231</v>
      </c>
    </row>
    <row r="1668" spans="1:10" x14ac:dyDescent="0.2">
      <c r="A1668" t="b">
        <f>AND(Raw!E1668&gt;0,Raw!E1668&lt;100)</f>
        <v>0</v>
      </c>
      <c r="B1668" t="b">
        <f>Raw!D1668&gt;0</f>
        <v>0</v>
      </c>
      <c r="C1668" t="b">
        <f>AND(Raw!G1668&gt;Raw!D1668,Raw!G1668&lt;80*Raw!D1668)</f>
        <v>0</v>
      </c>
      <c r="D1668" t="b">
        <f>Raw!K1668*Raw!F1668&gt;10000000</f>
        <v>0</v>
      </c>
      <c r="E1668">
        <f>Raw!M1668/Raw!L1668</f>
        <v>1.0035842293906811</v>
      </c>
      <c r="F1668">
        <f>Raw!G1668/Raw!F1668</f>
        <v>1.0486381322957199</v>
      </c>
      <c r="H1668">
        <f>Raw!H1668/Raw!G1668</f>
        <v>0.96474953617810766</v>
      </c>
      <c r="I1668">
        <f>Raw!H1668/Raw!J1668</f>
        <v>1.04</v>
      </c>
      <c r="J1668">
        <f>Raw!I1668/Raw!G1668</f>
        <v>1.0278293135435994</v>
      </c>
    </row>
    <row r="1669" spans="1:10" x14ac:dyDescent="0.2">
      <c r="A1669" t="b">
        <f>AND(Raw!E1669&gt;0,Raw!E1669&lt;100)</f>
        <v>0</v>
      </c>
      <c r="B1669" t="b">
        <f>Raw!D1669&gt;0</f>
        <v>1</v>
      </c>
      <c r="C1669" t="b">
        <f>AND(Raw!G1669&gt;Raw!D1669,Raw!G1669&lt;80*Raw!D1669)</f>
        <v>1</v>
      </c>
      <c r="D1669" t="b">
        <f>Raw!K1669*Raw!F1669&gt;10000000</f>
        <v>1</v>
      </c>
      <c r="E1669">
        <f>Raw!M1669/Raw!L1669</f>
        <v>1.0035842293906811</v>
      </c>
      <c r="F1669">
        <f>Raw!G1669/Raw!F1669</f>
        <v>0.99847016828148893</v>
      </c>
      <c r="H1669">
        <f>Raw!H1669/Raw!G1669</f>
        <v>1.050561797752809</v>
      </c>
      <c r="I1669">
        <f>Raw!H1669/Raw!J1669</f>
        <v>1.0826315789473684</v>
      </c>
      <c r="J1669">
        <f>Raw!I1669/Raw!G1669</f>
        <v>1.0796731358529112</v>
      </c>
    </row>
    <row r="1670" spans="1:10" x14ac:dyDescent="0.2">
      <c r="A1670" t="b">
        <f>AND(Raw!E1670&gt;0,Raw!E1670&lt;100)</f>
        <v>1</v>
      </c>
      <c r="B1670" t="b">
        <f>Raw!D1670&gt;0</f>
        <v>1</v>
      </c>
      <c r="C1670" t="b">
        <f>AND(Raw!G1670&gt;Raw!D1670,Raw!G1670&lt;80*Raw!D1670)</f>
        <v>1</v>
      </c>
      <c r="D1670" t="b">
        <f>Raw!K1670*Raw!F1670&gt;10000000</f>
        <v>1</v>
      </c>
      <c r="E1670">
        <f>Raw!M1670/Raw!L1670</f>
        <v>1.0035842293906811</v>
      </c>
      <c r="F1670">
        <f>Raw!G1670/Raw!F1670</f>
        <v>0.98109584994830912</v>
      </c>
      <c r="H1670">
        <f>Raw!H1670/Raw!G1670</f>
        <v>1.0635255155803101</v>
      </c>
      <c r="I1670">
        <f>Raw!H1670/Raw!J1670</f>
        <v>1.079944970956894</v>
      </c>
      <c r="J1670">
        <f>Raw!I1670/Raw!G1670</f>
        <v>1.0642781875658587</v>
      </c>
    </row>
    <row r="1671" spans="1:10" x14ac:dyDescent="0.2">
      <c r="A1671" t="b">
        <f>AND(Raw!E1671&gt;0,Raw!E1671&lt;100)</f>
        <v>1</v>
      </c>
      <c r="B1671" t="b">
        <f>Raw!D1671&gt;0</f>
        <v>0</v>
      </c>
      <c r="C1671" t="b">
        <f>AND(Raw!G1671&gt;Raw!D1671,Raw!G1671&lt;80*Raw!D1671)</f>
        <v>0</v>
      </c>
      <c r="D1671" t="b">
        <f>Raw!K1671*Raw!F1671&gt;10000000</f>
        <v>1</v>
      </c>
      <c r="E1671">
        <f>Raw!M1671/Raw!L1671</f>
        <v>1.0035842293906811</v>
      </c>
      <c r="F1671">
        <f>Raw!G1671/Raw!F1671</f>
        <v>1.0348792640858566</v>
      </c>
      <c r="H1671">
        <f>Raw!H1671/Raw!G1671</f>
        <v>0.94777777777777772</v>
      </c>
      <c r="I1671">
        <f>Raw!H1671/Raw!J1671</f>
        <v>1.0318548387096773</v>
      </c>
      <c r="J1671">
        <f>Raw!I1671/Raw!G1671</f>
        <v>1.037037037037037</v>
      </c>
    </row>
    <row r="1672" spans="1:10" x14ac:dyDescent="0.2">
      <c r="A1672" t="b">
        <f>AND(Raw!E1672&gt;0,Raw!E1672&lt;100)</f>
        <v>0</v>
      </c>
      <c r="B1672" t="b">
        <f>Raw!D1672&gt;0</f>
        <v>0</v>
      </c>
      <c r="C1672" t="b">
        <f>AND(Raw!G1672&gt;Raw!D1672,Raw!G1672&lt;80*Raw!D1672)</f>
        <v>0</v>
      </c>
      <c r="D1672" t="b">
        <f>Raw!K1672*Raw!F1672&gt;10000000</f>
        <v>1</v>
      </c>
      <c r="E1672">
        <f>Raw!M1672/Raw!L1672</f>
        <v>1.0035842293906811</v>
      </c>
      <c r="F1672">
        <f>Raw!G1672/Raw!F1672</f>
        <v>0.83720930232558144</v>
      </c>
      <c r="H1672">
        <f>Raw!H1672/Raw!G1672</f>
        <v>1.0422222222222224</v>
      </c>
      <c r="I1672">
        <f>Raw!H1672/Raw!J1672</f>
        <v>1.1094027202838559</v>
      </c>
      <c r="J1672">
        <f>Raw!I1672/Raw!G1672</f>
        <v>1.0483333333333333</v>
      </c>
    </row>
    <row r="1673" spans="1:10" x14ac:dyDescent="0.2">
      <c r="A1673" t="b">
        <f>AND(Raw!E1673&gt;0,Raw!E1673&lt;100)</f>
        <v>0</v>
      </c>
      <c r="B1673" t="b">
        <f>Raw!D1673&gt;0</f>
        <v>1</v>
      </c>
      <c r="C1673" t="b">
        <f>AND(Raw!G1673&gt;Raw!D1673,Raw!G1673&lt;80*Raw!D1673)</f>
        <v>1</v>
      </c>
      <c r="D1673" t="b">
        <f>Raw!K1673*Raw!F1673&gt;10000000</f>
        <v>0</v>
      </c>
      <c r="E1673">
        <f>Raw!M1673/Raw!L1673</f>
        <v>1.0035842293906811</v>
      </c>
      <c r="F1673">
        <f>Raw!G1673/Raw!F1673</f>
        <v>0.95826893353941267</v>
      </c>
      <c r="H1673">
        <f>Raw!H1673/Raw!G1673</f>
        <v>0.97290322580645161</v>
      </c>
      <c r="I1673">
        <f>Raw!H1673/Raw!J1673</f>
        <v>1.043598615916955</v>
      </c>
      <c r="J1673">
        <f>Raw!I1673/Raw!G1673</f>
        <v>1.0206451612903227</v>
      </c>
    </row>
    <row r="1674" spans="1:10" x14ac:dyDescent="0.2">
      <c r="A1674" t="b">
        <f>AND(Raw!E1674&gt;0,Raw!E1674&lt;100)</f>
        <v>0</v>
      </c>
      <c r="B1674" t="b">
        <f>Raw!D1674&gt;0</f>
        <v>1</v>
      </c>
      <c r="C1674" t="b">
        <f>AND(Raw!G1674&gt;Raw!D1674,Raw!G1674&lt;80*Raw!D1674)</f>
        <v>1</v>
      </c>
      <c r="D1674" t="b">
        <f>Raw!K1674*Raw!F1674&gt;10000000</f>
        <v>0</v>
      </c>
      <c r="E1674">
        <f>Raw!M1674/Raw!L1674</f>
        <v>1.0035842293906811</v>
      </c>
      <c r="F1674">
        <f>Raw!G1674/Raw!F1674</f>
        <v>1.0380622837370241</v>
      </c>
      <c r="H1674">
        <f>Raw!H1674/Raw!G1674</f>
        <v>0.99878787878787878</v>
      </c>
      <c r="I1674">
        <f>Raw!H1674/Raw!J1674</f>
        <v>1.0394197414064963</v>
      </c>
      <c r="J1674">
        <f>Raw!I1674/Raw!G1674</f>
        <v>1.0193939393939395</v>
      </c>
    </row>
    <row r="1675" spans="1:10" x14ac:dyDescent="0.2">
      <c r="A1675" t="b">
        <f>AND(Raw!E1675&gt;0,Raw!E1675&lt;100)</f>
        <v>1</v>
      </c>
      <c r="B1675" t="b">
        <f>Raw!D1675&gt;0</f>
        <v>1</v>
      </c>
      <c r="C1675" t="b">
        <f>AND(Raw!G1675&gt;Raw!D1675,Raw!G1675&lt;80*Raw!D1675)</f>
        <v>1</v>
      </c>
      <c r="D1675" t="b">
        <f>Raw!K1675*Raw!F1675&gt;10000000</f>
        <v>0</v>
      </c>
      <c r="E1675">
        <f>Raw!M1675/Raw!L1675</f>
        <v>1.0035842293906811</v>
      </c>
      <c r="F1675">
        <f>Raw!G1675/Raw!F1675</f>
        <v>1.036997885835095</v>
      </c>
      <c r="H1675">
        <f>Raw!H1675/Raw!G1675</f>
        <v>1.1223241590214066</v>
      </c>
      <c r="I1675">
        <f>Raw!H1675/Raw!J1675</f>
        <v>1.132716049382716</v>
      </c>
      <c r="J1675">
        <f>Raw!I1675/Raw!G1675</f>
        <v>1.147808358817533</v>
      </c>
    </row>
    <row r="1676" spans="1:10" x14ac:dyDescent="0.2">
      <c r="A1676" t="b">
        <f>AND(Raw!E1676&gt;0,Raw!E1676&lt;100)</f>
        <v>0</v>
      </c>
      <c r="B1676" t="b">
        <f>Raw!D1676&gt;0</f>
        <v>1</v>
      </c>
      <c r="C1676" t="b">
        <f>AND(Raw!G1676&gt;Raw!D1676,Raw!G1676&lt;80*Raw!D1676)</f>
        <v>0</v>
      </c>
      <c r="D1676" t="b">
        <f>Raw!K1676*Raw!F1676&gt;10000000</f>
        <v>0</v>
      </c>
      <c r="E1676">
        <f>Raw!M1676/Raw!L1676</f>
        <v>1.0035842293906811</v>
      </c>
      <c r="F1676">
        <f>Raw!G1676/Raw!F1676</f>
        <v>1.1728395061728396</v>
      </c>
      <c r="H1676">
        <f>Raw!H1676/Raw!G1676</f>
        <v>1.0510526315789472</v>
      </c>
      <c r="I1676">
        <f>Raw!H1676/Raw!J1676</f>
        <v>1.1276115189158666</v>
      </c>
      <c r="J1676">
        <f>Raw!I1676/Raw!G1676</f>
        <v>1.0594736842105263</v>
      </c>
    </row>
    <row r="1677" spans="1:10" x14ac:dyDescent="0.2">
      <c r="A1677" t="b">
        <f>AND(Raw!E1677&gt;0,Raw!E1677&lt;100)</f>
        <v>1</v>
      </c>
      <c r="B1677" t="b">
        <f>Raw!D1677&gt;0</f>
        <v>1</v>
      </c>
      <c r="C1677" t="b">
        <f>AND(Raw!G1677&gt;Raw!D1677,Raw!G1677&lt;80*Raw!D1677)</f>
        <v>1</v>
      </c>
      <c r="D1677" t="b">
        <f>Raw!K1677*Raw!F1677&gt;10000000</f>
        <v>0</v>
      </c>
      <c r="E1677">
        <f>Raw!M1677/Raw!L1677</f>
        <v>1.0035842293906811</v>
      </c>
      <c r="F1677">
        <f>Raw!G1677/Raw!F1677</f>
        <v>1.0071942446043165</v>
      </c>
      <c r="H1677">
        <f>Raw!H1677/Raw!G1677</f>
        <v>1.0423809523809524</v>
      </c>
      <c r="I1677">
        <f>Raw!H1677/Raw!J1677</f>
        <v>1.0549397590361447</v>
      </c>
      <c r="J1677">
        <f>Raw!I1677/Raw!G1677</f>
        <v>1.0471428571428572</v>
      </c>
    </row>
    <row r="1678" spans="1:10" x14ac:dyDescent="0.2">
      <c r="A1678" t="b">
        <f>AND(Raw!E1678&gt;0,Raw!E1678&lt;100)</f>
        <v>1</v>
      </c>
      <c r="B1678" t="b">
        <f>Raw!D1678&gt;0</f>
        <v>1</v>
      </c>
      <c r="C1678" t="b">
        <f>AND(Raw!G1678&gt;Raw!D1678,Raw!G1678&lt;80*Raw!D1678)</f>
        <v>1</v>
      </c>
      <c r="D1678" t="b">
        <f>Raw!K1678*Raw!F1678&gt;10000000</f>
        <v>1</v>
      </c>
      <c r="E1678">
        <f>Raw!M1678/Raw!L1678</f>
        <v>1.0035842293906811</v>
      </c>
      <c r="F1678">
        <f>Raw!G1678/Raw!F1678</f>
        <v>0.94298442984429853</v>
      </c>
      <c r="H1678">
        <f>Raw!H1678/Raw!G1678</f>
        <v>0.99012168933428768</v>
      </c>
      <c r="I1678">
        <f>Raw!H1678/Raw!J1678</f>
        <v>1.0099790682957697</v>
      </c>
      <c r="J1678">
        <f>Raw!I1678/Raw!G1678</f>
        <v>1.0195657361011692</v>
      </c>
    </row>
    <row r="1679" spans="1:10" x14ac:dyDescent="0.2">
      <c r="A1679" t="b">
        <f>AND(Raw!E1679&gt;0,Raw!E1679&lt;100)</f>
        <v>1</v>
      </c>
      <c r="B1679" t="b">
        <f>Raw!D1679&gt;0</f>
        <v>1</v>
      </c>
      <c r="C1679" t="b">
        <f>AND(Raw!G1679&gt;Raw!D1679,Raw!G1679&lt;80*Raw!D1679)</f>
        <v>1</v>
      </c>
      <c r="D1679" t="b">
        <f>Raw!K1679*Raw!F1679&gt;10000000</f>
        <v>1</v>
      </c>
      <c r="E1679">
        <f>Raw!M1679/Raw!L1679</f>
        <v>1.0035842293906811</v>
      </c>
      <c r="F1679">
        <f>Raw!G1679/Raw!F1679</f>
        <v>1.0157050187777399</v>
      </c>
      <c r="H1679">
        <f>Raw!H1679/Raw!G1679</f>
        <v>1.015126050420168</v>
      </c>
      <c r="I1679">
        <f>Raw!H1679/Raw!J1679</f>
        <v>1.0732054015636106</v>
      </c>
      <c r="J1679">
        <f>Raw!I1679/Raw!G1679</f>
        <v>1.0218487394957982</v>
      </c>
    </row>
    <row r="1680" spans="1:10" x14ac:dyDescent="0.2">
      <c r="A1680" t="b">
        <f>AND(Raw!E1680&gt;0,Raw!E1680&lt;100)</f>
        <v>0</v>
      </c>
      <c r="B1680" t="b">
        <f>Raw!D1680&gt;0</f>
        <v>1</v>
      </c>
      <c r="C1680" t="b">
        <f>AND(Raw!G1680&gt;Raw!D1680,Raw!G1680&lt;80*Raw!D1680)</f>
        <v>0</v>
      </c>
      <c r="D1680" t="b">
        <f>Raw!K1680*Raw!F1680&gt;10000000</f>
        <v>0</v>
      </c>
      <c r="E1680">
        <f>Raw!M1680/Raw!L1680</f>
        <v>1.0035842293906811</v>
      </c>
      <c r="F1680">
        <f>Raw!G1680/Raw!F1680</f>
        <v>1.0045026606631191</v>
      </c>
      <c r="H1680">
        <f>Raw!H1680/Raw!G1680</f>
        <v>1.0293398533007336</v>
      </c>
      <c r="I1680">
        <f>Raw!H1680/Raw!J1680</f>
        <v>1.0935064935064935</v>
      </c>
      <c r="J1680">
        <f>Raw!I1680/Raw!G1680</f>
        <v>1.0440097799511003</v>
      </c>
    </row>
    <row r="1681" spans="1:10" x14ac:dyDescent="0.2">
      <c r="A1681" t="b">
        <f>AND(Raw!E1681&gt;0,Raw!E1681&lt;100)</f>
        <v>1</v>
      </c>
      <c r="B1681" t="b">
        <f>Raw!D1681&gt;0</f>
        <v>0</v>
      </c>
      <c r="C1681" t="b">
        <f>AND(Raw!G1681&gt;Raw!D1681,Raw!G1681&lt;80*Raw!D1681)</f>
        <v>0</v>
      </c>
      <c r="D1681" t="b">
        <f>Raw!K1681*Raw!F1681&gt;10000000</f>
        <v>1</v>
      </c>
      <c r="E1681">
        <f>Raw!M1681/Raw!L1681</f>
        <v>1.0035842293906811</v>
      </c>
      <c r="F1681">
        <f>Raw!G1681/Raw!F1681</f>
        <v>0.95816146140247516</v>
      </c>
      <c r="H1681">
        <f>Raw!H1681/Raw!G1681</f>
        <v>0.73124231242312421</v>
      </c>
      <c r="I1681">
        <f>Raw!H1681/Raw!J1681</f>
        <v>1.0162393162393164</v>
      </c>
      <c r="J1681">
        <f>Raw!I1681/Raw!G1681</f>
        <v>1.033210332103321</v>
      </c>
    </row>
    <row r="1682" spans="1:10" x14ac:dyDescent="0.2">
      <c r="A1682" t="b">
        <f>AND(Raw!E1682&gt;0,Raw!E1682&lt;100)</f>
        <v>1</v>
      </c>
      <c r="B1682" t="b">
        <f>Raw!D1682&gt;0</f>
        <v>0</v>
      </c>
      <c r="C1682" t="b">
        <f>AND(Raw!G1682&gt;Raw!D1682,Raw!G1682&lt;80*Raw!D1682)</f>
        <v>0</v>
      </c>
      <c r="D1682" t="b">
        <f>Raw!K1682*Raw!F1682&gt;10000000</f>
        <v>1</v>
      </c>
      <c r="E1682">
        <f>Raw!M1682/Raw!L1682</f>
        <v>1.0035842293906811</v>
      </c>
      <c r="F1682">
        <f>Raw!G1682/Raw!F1682</f>
        <v>1.00192030724916</v>
      </c>
      <c r="H1682">
        <f>Raw!H1682/Raw!G1682</f>
        <v>1.0848107331097268</v>
      </c>
      <c r="I1682">
        <f>Raw!H1682/Raw!J1682</f>
        <v>1.0874159462055715</v>
      </c>
      <c r="J1682">
        <f>Raw!I1682/Raw!G1682</f>
        <v>1.0939147101102058</v>
      </c>
    </row>
    <row r="1683" spans="1:10" x14ac:dyDescent="0.2">
      <c r="A1683" t="b">
        <f>AND(Raw!E1683&gt;0,Raw!E1683&lt;100)</f>
        <v>0</v>
      </c>
      <c r="B1683" t="b">
        <f>Raw!D1683&gt;0</f>
        <v>0</v>
      </c>
      <c r="C1683" t="b">
        <f>AND(Raw!G1683&gt;Raw!D1683,Raw!G1683&lt;80*Raw!D1683)</f>
        <v>0</v>
      </c>
      <c r="D1683" t="b">
        <f>Raw!K1683*Raw!F1683&gt;10000000</f>
        <v>0</v>
      </c>
      <c r="E1683">
        <f>Raw!M1683/Raw!L1683</f>
        <v>1.0035842293906811</v>
      </c>
      <c r="F1683">
        <f>Raw!G1683/Raw!F1683</f>
        <v>0.9285714285714286</v>
      </c>
      <c r="H1683">
        <f>Raw!H1683/Raw!G1683</f>
        <v>1.0329670329670328</v>
      </c>
      <c r="I1683">
        <f>Raw!H1683/Raw!J1683</f>
        <v>1.0681818181818181</v>
      </c>
      <c r="J1683">
        <f>Raw!I1683/Raw!G1683</f>
        <v>1.0659340659340659</v>
      </c>
    </row>
    <row r="1684" spans="1:10" x14ac:dyDescent="0.2">
      <c r="A1684" t="b">
        <f>AND(Raw!E1684&gt;0,Raw!E1684&lt;100)</f>
        <v>0</v>
      </c>
      <c r="B1684" t="b">
        <f>Raw!D1684&gt;0</f>
        <v>1</v>
      </c>
      <c r="C1684" t="b">
        <f>AND(Raw!G1684&gt;Raw!D1684,Raw!G1684&lt;80*Raw!D1684)</f>
        <v>1</v>
      </c>
      <c r="D1684" t="b">
        <f>Raw!K1684*Raw!F1684&gt;10000000</f>
        <v>1</v>
      </c>
      <c r="E1684">
        <f>Raw!M1684/Raw!L1684</f>
        <v>1.0035842293906811</v>
      </c>
      <c r="F1684">
        <f>Raw!G1684/Raw!F1684</f>
        <v>0.8513289036544851</v>
      </c>
      <c r="H1684">
        <f>Raw!H1684/Raw!G1684</f>
        <v>0.95219512195121947</v>
      </c>
      <c r="I1684">
        <f>Raw!H1684/Raw!J1684</f>
        <v>1.0252100840336136</v>
      </c>
      <c r="J1684">
        <f>Raw!I1684/Raw!G1684</f>
        <v>1.0058536585365854</v>
      </c>
    </row>
    <row r="1685" spans="1:10" x14ac:dyDescent="0.2">
      <c r="A1685" t="b">
        <f>AND(Raw!E1685&gt;0,Raw!E1685&lt;100)</f>
        <v>1</v>
      </c>
      <c r="B1685" t="b">
        <f>Raw!D1685&gt;0</f>
        <v>1</v>
      </c>
      <c r="C1685" t="b">
        <f>AND(Raw!G1685&gt;Raw!D1685,Raw!G1685&lt;80*Raw!D1685)</f>
        <v>1</v>
      </c>
      <c r="D1685" t="b">
        <f>Raw!K1685*Raw!F1685&gt;10000000</f>
        <v>0</v>
      </c>
      <c r="E1685">
        <f>Raw!M1685/Raw!L1685</f>
        <v>1.0035842293906811</v>
      </c>
      <c r="F1685">
        <f>Raw!G1685/Raw!F1685</f>
        <v>1.0045662100456623</v>
      </c>
      <c r="H1685">
        <f>Raw!H1685/Raw!G1685</f>
        <v>0.99318181818181817</v>
      </c>
      <c r="I1685">
        <f>Raw!H1685/Raw!J1685</f>
        <v>1.0045977011494254</v>
      </c>
      <c r="J1685">
        <f>Raw!I1685/Raw!G1685</f>
        <v>1.0011363636363637</v>
      </c>
    </row>
    <row r="1686" spans="1:10" x14ac:dyDescent="0.2">
      <c r="A1686" t="b">
        <f>AND(Raw!E1686&gt;0,Raw!E1686&lt;100)</f>
        <v>0</v>
      </c>
      <c r="B1686" t="b">
        <f>Raw!D1686&gt;0</f>
        <v>0</v>
      </c>
      <c r="C1686" t="b">
        <f>AND(Raw!G1686&gt;Raw!D1686,Raw!G1686&lt;80*Raw!D1686)</f>
        <v>0</v>
      </c>
      <c r="D1686" t="b">
        <f>Raw!K1686*Raw!F1686&gt;10000000</f>
        <v>0</v>
      </c>
      <c r="E1686">
        <f>Raw!M1686/Raw!L1686</f>
        <v>1.0035842293906811</v>
      </c>
      <c r="F1686">
        <f>Raw!G1686/Raw!F1686</f>
        <v>0.98340503995082973</v>
      </c>
      <c r="H1686">
        <f>Raw!H1686/Raw!G1686</f>
        <v>0.97968750000000004</v>
      </c>
      <c r="I1686">
        <f>Raw!H1686/Raw!J1686</f>
        <v>1.0569790964261632</v>
      </c>
      <c r="J1686">
        <f>Raw!I1686/Raw!G1686</f>
        <v>1.0534375</v>
      </c>
    </row>
    <row r="1687" spans="1:10" x14ac:dyDescent="0.2">
      <c r="A1687" t="b">
        <f>AND(Raw!E1687&gt;0,Raw!E1687&lt;100)</f>
        <v>1</v>
      </c>
      <c r="B1687" t="b">
        <f>Raw!D1687&gt;0</f>
        <v>1</v>
      </c>
      <c r="C1687" t="b">
        <f>AND(Raw!G1687&gt;Raw!D1687,Raw!G1687&lt;80*Raw!D1687)</f>
        <v>0</v>
      </c>
      <c r="D1687" t="b">
        <f>Raw!K1687*Raw!F1687&gt;10000000</f>
        <v>1</v>
      </c>
      <c r="E1687">
        <f>Raw!M1687/Raw!L1687</f>
        <v>1.0035842293906811</v>
      </c>
      <c r="F1687">
        <f>Raw!G1687/Raw!F1687</f>
        <v>1.0827938247011952</v>
      </c>
      <c r="H1687">
        <f>Raw!H1687/Raw!G1687</f>
        <v>0.98796519872753041</v>
      </c>
      <c r="I1687">
        <f>Raw!H1687/Raw!J1687</f>
        <v>1.0502363102998695</v>
      </c>
      <c r="J1687">
        <f>Raw!I1687/Raw!G1687</f>
        <v>1.0328849028400597</v>
      </c>
    </row>
    <row r="1688" spans="1:10" x14ac:dyDescent="0.2">
      <c r="A1688" t="b">
        <f>AND(Raw!E1688&gt;0,Raw!E1688&lt;100)</f>
        <v>1</v>
      </c>
      <c r="B1688" t="b">
        <f>Raw!D1688&gt;0</f>
        <v>1</v>
      </c>
      <c r="C1688" t="b">
        <f>AND(Raw!G1688&gt;Raw!D1688,Raw!G1688&lt;80*Raw!D1688)</f>
        <v>0</v>
      </c>
      <c r="D1688" t="b">
        <f>Raw!K1688*Raw!F1688&gt;10000000</f>
        <v>1</v>
      </c>
      <c r="E1688">
        <f>Raw!M1688/Raw!L1688</f>
        <v>1.0035842293906811</v>
      </c>
      <c r="F1688">
        <f>Raw!G1688/Raw!F1688</f>
        <v>0.94058926148478383</v>
      </c>
      <c r="H1688">
        <f>Raw!H1688/Raw!G1688</f>
        <v>1.0695517774343122</v>
      </c>
      <c r="I1688">
        <f>Raw!H1688/Raw!J1688</f>
        <v>1.09194193141174</v>
      </c>
      <c r="J1688">
        <f>Raw!I1688/Raw!G1688</f>
        <v>1.0853168469860897</v>
      </c>
    </row>
    <row r="1689" spans="1:10" x14ac:dyDescent="0.2">
      <c r="A1689" t="b">
        <f>AND(Raw!E1689&gt;0,Raw!E1689&lt;100)</f>
        <v>0</v>
      </c>
      <c r="B1689" t="b">
        <f>Raw!D1689&gt;0</f>
        <v>1</v>
      </c>
      <c r="C1689" t="b">
        <f>AND(Raw!G1689&gt;Raw!D1689,Raw!G1689&lt;80*Raw!D1689)</f>
        <v>0</v>
      </c>
      <c r="D1689" t="b">
        <f>Raw!K1689*Raw!F1689&gt;10000000</f>
        <v>1</v>
      </c>
      <c r="E1689">
        <f>Raw!M1689/Raw!L1689</f>
        <v>1.0035842293906811</v>
      </c>
      <c r="F1689">
        <f>Raw!G1689/Raw!F1689</f>
        <v>0.9932432432432432</v>
      </c>
      <c r="H1689">
        <f>Raw!H1689/Raw!G1689</f>
        <v>1.0145578231292516</v>
      </c>
      <c r="I1689">
        <f>Raw!H1689/Raw!J1689</f>
        <v>1.0180204778156996</v>
      </c>
      <c r="J1689">
        <f>Raw!I1689/Raw!G1689</f>
        <v>1.0204081632653061</v>
      </c>
    </row>
    <row r="1690" spans="1:10" x14ac:dyDescent="0.2">
      <c r="A1690" t="b">
        <f>AND(Raw!E1690&gt;0,Raw!E1690&lt;100)</f>
        <v>0</v>
      </c>
      <c r="B1690" t="b">
        <f>Raw!D1690&gt;0</f>
        <v>1</v>
      </c>
      <c r="C1690" t="b">
        <f>AND(Raw!G1690&gt;Raw!D1690,Raw!G1690&lt;80*Raw!D1690)</f>
        <v>1</v>
      </c>
      <c r="D1690" t="b">
        <f>Raw!K1690*Raw!F1690&gt;10000000</f>
        <v>1</v>
      </c>
      <c r="E1690">
        <f>Raw!M1690/Raw!L1690</f>
        <v>1.0035842293906811</v>
      </c>
      <c r="F1690">
        <f>Raw!G1690/Raw!F1690</f>
        <v>0.993766696349065</v>
      </c>
      <c r="H1690">
        <f>Raw!H1690/Raw!G1690</f>
        <v>0.98864994026284359</v>
      </c>
      <c r="I1690">
        <f>Raw!H1690/Raw!J1690</f>
        <v>1.0039429784652716</v>
      </c>
      <c r="J1690">
        <f>Raw!I1690/Raw!G1690</f>
        <v>1.009557945041816</v>
      </c>
    </row>
    <row r="1691" spans="1:10" x14ac:dyDescent="0.2">
      <c r="A1691" t="b">
        <f>AND(Raw!E1691&gt;0,Raw!E1691&lt;100)</f>
        <v>1</v>
      </c>
      <c r="B1691" t="b">
        <f>Raw!D1691&gt;0</f>
        <v>1</v>
      </c>
      <c r="C1691" t="b">
        <f>AND(Raw!G1691&gt;Raw!D1691,Raw!G1691&lt;80*Raw!D1691)</f>
        <v>1</v>
      </c>
      <c r="D1691" t="b">
        <f>Raw!K1691*Raw!F1691&gt;10000000</f>
        <v>1</v>
      </c>
      <c r="E1691">
        <f>Raw!M1691/Raw!L1691</f>
        <v>1.0035842293906811</v>
      </c>
      <c r="F1691">
        <f>Raw!G1691/Raw!F1691</f>
        <v>1.0058714462299134</v>
      </c>
      <c r="H1691">
        <f>Raw!H1691/Raw!G1691</f>
        <v>1.0291858678955454</v>
      </c>
      <c r="I1691">
        <f>Raw!H1691/Raw!J1691</f>
        <v>1.0491700595051676</v>
      </c>
      <c r="J1691">
        <f>Raw!I1691/Raw!G1691</f>
        <v>1.0408602150537636</v>
      </c>
    </row>
    <row r="1692" spans="1:10" x14ac:dyDescent="0.2">
      <c r="A1692" t="b">
        <f>AND(Raw!E1692&gt;0,Raw!E1692&lt;100)</f>
        <v>1</v>
      </c>
      <c r="B1692" t="b">
        <f>Raw!D1692&gt;0</f>
        <v>1</v>
      </c>
      <c r="C1692" t="b">
        <f>AND(Raw!G1692&gt;Raw!D1692,Raw!G1692&lt;80*Raw!D1692)</f>
        <v>1</v>
      </c>
      <c r="D1692" t="b">
        <f>Raw!K1692*Raw!F1692&gt;10000000</f>
        <v>1</v>
      </c>
      <c r="E1692">
        <f>Raw!M1692/Raw!L1692</f>
        <v>1.0035842293906811</v>
      </c>
      <c r="F1692">
        <f>Raw!G1692/Raw!F1692</f>
        <v>1</v>
      </c>
      <c r="H1692">
        <f>Raw!H1692/Raw!G1692</f>
        <v>1.0535028081584392</v>
      </c>
      <c r="I1692">
        <f>Raw!H1692/Raw!J1692</f>
        <v>1.0847113726285889</v>
      </c>
      <c r="J1692">
        <f>Raw!I1692/Raw!G1692</f>
        <v>1.0641442506650902</v>
      </c>
    </row>
    <row r="1693" spans="1:10" x14ac:dyDescent="0.2">
      <c r="A1693" t="b">
        <f>AND(Raw!E1693&gt;0,Raw!E1693&lt;100)</f>
        <v>1</v>
      </c>
      <c r="B1693" t="b">
        <f>Raw!D1693&gt;0</f>
        <v>1</v>
      </c>
      <c r="C1693" t="b">
        <f>AND(Raw!G1693&gt;Raw!D1693,Raw!G1693&lt;80*Raw!D1693)</f>
        <v>1</v>
      </c>
      <c r="D1693" t="b">
        <f>Raw!K1693*Raw!F1693&gt;10000000</f>
        <v>1</v>
      </c>
      <c r="E1693">
        <f>Raw!M1693/Raw!L1693</f>
        <v>1.0035842293906811</v>
      </c>
      <c r="F1693">
        <f>Raw!G1693/Raw!F1693</f>
        <v>1.1382113821138211</v>
      </c>
      <c r="H1693">
        <f>Raw!H1693/Raw!G1693</f>
        <v>0.98976190476190473</v>
      </c>
      <c r="I1693">
        <f>Raw!H1693/Raw!J1693</f>
        <v>1.0281968835023498</v>
      </c>
      <c r="J1693">
        <f>Raw!I1693/Raw!G1693</f>
        <v>1.0573809523809523</v>
      </c>
    </row>
    <row r="1694" spans="1:10" x14ac:dyDescent="0.2">
      <c r="A1694" t="b">
        <f>AND(Raw!E1694&gt;0,Raw!E1694&lt;100)</f>
        <v>1</v>
      </c>
      <c r="B1694" t="b">
        <f>Raw!D1694&gt;0</f>
        <v>1</v>
      </c>
      <c r="C1694" t="b">
        <f>AND(Raw!G1694&gt;Raw!D1694,Raw!G1694&lt;80*Raw!D1694)</f>
        <v>1</v>
      </c>
      <c r="D1694" t="b">
        <f>Raw!K1694*Raw!F1694&gt;10000000</f>
        <v>0</v>
      </c>
      <c r="E1694">
        <f>Raw!M1694/Raw!L1694</f>
        <v>1.0035842293906811</v>
      </c>
      <c r="F1694">
        <f>Raw!G1694/Raw!F1694</f>
        <v>0.86427038626609431</v>
      </c>
      <c r="H1694">
        <f>Raw!H1694/Raw!G1694</f>
        <v>1.121973929236499</v>
      </c>
      <c r="I1694">
        <f>Raw!H1694/Raw!J1694</f>
        <v>1.121973929236499</v>
      </c>
      <c r="J1694">
        <f>Raw!I1694/Raw!G1694</f>
        <v>1.2302917442582249</v>
      </c>
    </row>
    <row r="1695" spans="1:10" x14ac:dyDescent="0.2">
      <c r="A1695" t="b">
        <f>AND(Raw!E1695&gt;0,Raw!E1695&lt;100)</f>
        <v>0</v>
      </c>
      <c r="B1695" t="b">
        <f>Raw!D1695&gt;0</f>
        <v>0</v>
      </c>
      <c r="C1695" t="b">
        <f>AND(Raw!G1695&gt;Raw!D1695,Raw!G1695&lt;80*Raw!D1695)</f>
        <v>0</v>
      </c>
      <c r="D1695" t="b">
        <f>Raw!K1695*Raw!F1695&gt;10000000</f>
        <v>1</v>
      </c>
      <c r="E1695">
        <f>Raw!M1695/Raw!L1695</f>
        <v>1.0035842293906811</v>
      </c>
      <c r="F1695">
        <f>Raw!G1695/Raw!F1695</f>
        <v>1.0007928956549317</v>
      </c>
      <c r="H1695">
        <f>Raw!H1695/Raw!G1695</f>
        <v>1.0855648867057519</v>
      </c>
      <c r="I1695">
        <f>Raw!H1695/Raw!J1695</f>
        <v>1.1201765860039243</v>
      </c>
      <c r="J1695">
        <f>Raw!I1695/Raw!G1695</f>
        <v>1.0898431310410395</v>
      </c>
    </row>
    <row r="1696" spans="1:10" x14ac:dyDescent="0.2">
      <c r="A1696" t="b">
        <f>AND(Raw!E1696&gt;0,Raw!E1696&lt;100)</f>
        <v>0</v>
      </c>
      <c r="B1696" t="b">
        <f>Raw!D1696&gt;0</f>
        <v>0</v>
      </c>
      <c r="C1696" t="b">
        <f>AND(Raw!G1696&gt;Raw!D1696,Raw!G1696&lt;80*Raw!D1696)</f>
        <v>0</v>
      </c>
      <c r="D1696" t="b">
        <f>Raw!K1696*Raw!F1696&gt;10000000</f>
        <v>0</v>
      </c>
      <c r="E1696">
        <f>Raw!M1696/Raw!L1696</f>
        <v>1.0035842293906811</v>
      </c>
      <c r="F1696">
        <f>Raw!G1696/Raw!F1696</f>
        <v>1</v>
      </c>
      <c r="H1696">
        <f>Raw!H1696/Raw!G1696</f>
        <v>1.0394736842105263</v>
      </c>
      <c r="I1696">
        <f>Raw!H1696/Raw!J1696</f>
        <v>1.0394736842105263</v>
      </c>
      <c r="J1696">
        <f>Raw!I1696/Raw!G1696</f>
        <v>1.0539473684210527</v>
      </c>
    </row>
    <row r="1697" spans="1:10" x14ac:dyDescent="0.2">
      <c r="A1697" t="b">
        <f>AND(Raw!E1697&gt;0,Raw!E1697&lt;100)</f>
        <v>0</v>
      </c>
      <c r="B1697" t="b">
        <f>Raw!D1697&gt;0</f>
        <v>1</v>
      </c>
      <c r="C1697" t="b">
        <f>AND(Raw!G1697&gt;Raw!D1697,Raw!G1697&lt;80*Raw!D1697)</f>
        <v>0</v>
      </c>
      <c r="D1697" t="b">
        <f>Raw!K1697*Raw!F1697&gt;10000000</f>
        <v>1</v>
      </c>
      <c r="E1697">
        <f>Raw!M1697/Raw!L1697</f>
        <v>1.0035842293906811</v>
      </c>
      <c r="F1697">
        <f>Raw!G1697/Raw!F1697</f>
        <v>1.0026164311878598</v>
      </c>
      <c r="H1697">
        <f>Raw!H1697/Raw!G1697</f>
        <v>1.0180062630480167</v>
      </c>
      <c r="I1697">
        <f>Raw!H1697/Raw!J1697</f>
        <v>1.0568951503657547</v>
      </c>
      <c r="J1697">
        <f>Raw!I1697/Raw!G1697</f>
        <v>1.0229645093945721</v>
      </c>
    </row>
    <row r="1698" spans="1:10" x14ac:dyDescent="0.2">
      <c r="A1698" t="b">
        <f>AND(Raw!E1698&gt;0,Raw!E1698&lt;100)</f>
        <v>1</v>
      </c>
      <c r="B1698" t="b">
        <f>Raw!D1698&gt;0</f>
        <v>1</v>
      </c>
      <c r="C1698" t="b">
        <f>AND(Raw!G1698&gt;Raw!D1698,Raw!G1698&lt;80*Raw!D1698)</f>
        <v>0</v>
      </c>
      <c r="D1698" t="b">
        <f>Raw!K1698*Raw!F1698&gt;10000000</f>
        <v>1</v>
      </c>
      <c r="E1698">
        <f>Raw!M1698/Raw!L1698</f>
        <v>1.0035842293906811</v>
      </c>
      <c r="F1698">
        <f>Raw!G1698/Raw!F1698</f>
        <v>1.0408467501490757</v>
      </c>
      <c r="H1698">
        <f>Raw!H1698/Raw!G1698</f>
        <v>1.0259238040676024</v>
      </c>
      <c r="I1698">
        <f>Raw!H1698/Raw!J1698</f>
        <v>1.0259238040676024</v>
      </c>
      <c r="J1698">
        <f>Raw!I1698/Raw!G1698</f>
        <v>1.0305070180464051</v>
      </c>
    </row>
    <row r="1699" spans="1:10" x14ac:dyDescent="0.2">
      <c r="A1699" t="b">
        <f>AND(Raw!E1699&gt;0,Raw!E1699&lt;100)</f>
        <v>1</v>
      </c>
      <c r="B1699" t="b">
        <f>Raw!D1699&gt;0</f>
        <v>1</v>
      </c>
      <c r="C1699" t="b">
        <f>AND(Raw!G1699&gt;Raw!D1699,Raw!G1699&lt;80*Raw!D1699)</f>
        <v>0</v>
      </c>
      <c r="D1699" t="b">
        <f>Raw!K1699*Raw!F1699&gt;10000000</f>
        <v>1</v>
      </c>
      <c r="E1699">
        <f>Raw!M1699/Raw!L1699</f>
        <v>1.0035842293906811</v>
      </c>
      <c r="F1699">
        <f>Raw!G1699/Raw!F1699</f>
        <v>1.038</v>
      </c>
      <c r="H1699">
        <f>Raw!H1699/Raw!G1699</f>
        <v>1.0171483622350674</v>
      </c>
      <c r="I1699">
        <f>Raw!H1699/Raw!J1699</f>
        <v>1.0198995363214838</v>
      </c>
      <c r="J1699">
        <f>Raw!I1699/Raw!G1699</f>
        <v>1.0859344894026974</v>
      </c>
    </row>
    <row r="1700" spans="1:10" x14ac:dyDescent="0.2">
      <c r="A1700" t="b">
        <f>AND(Raw!E1700&gt;0,Raw!E1700&lt;100)</f>
        <v>0</v>
      </c>
      <c r="B1700" t="b">
        <f>Raw!D1700&gt;0</f>
        <v>1</v>
      </c>
      <c r="C1700" t="b">
        <f>AND(Raw!G1700&gt;Raw!D1700,Raw!G1700&lt;80*Raw!D1700)</f>
        <v>1</v>
      </c>
      <c r="D1700" t="b">
        <f>Raw!K1700*Raw!F1700&gt;10000000</f>
        <v>0</v>
      </c>
      <c r="E1700">
        <f>Raw!M1700/Raw!L1700</f>
        <v>1.0035842293906811</v>
      </c>
      <c r="F1700">
        <f>Raw!G1700/Raw!F1700</f>
        <v>0.99073597529593416</v>
      </c>
      <c r="H1700">
        <f>Raw!H1700/Raw!G1700</f>
        <v>1.0166233766233765</v>
      </c>
      <c r="I1700">
        <f>Raw!H1700/Raw!J1700</f>
        <v>1.0957446808510638</v>
      </c>
      <c r="J1700">
        <f>Raw!I1700/Raw!G1700</f>
        <v>1.0280519480519481</v>
      </c>
    </row>
    <row r="1701" spans="1:10" x14ac:dyDescent="0.2">
      <c r="A1701" t="b">
        <f>AND(Raw!E1701&gt;0,Raw!E1701&lt;100)</f>
        <v>0</v>
      </c>
      <c r="B1701" t="b">
        <f>Raw!D1701&gt;0</f>
        <v>1</v>
      </c>
      <c r="C1701" t="b">
        <f>AND(Raw!G1701&gt;Raw!D1701,Raw!G1701&lt;80*Raw!D1701)</f>
        <v>1</v>
      </c>
      <c r="D1701" t="b">
        <f>Raw!K1701*Raw!F1701&gt;10000000</f>
        <v>0</v>
      </c>
      <c r="E1701">
        <f>Raw!M1701/Raw!L1701</f>
        <v>1.0035842293906811</v>
      </c>
      <c r="F1701">
        <f>Raw!G1701/Raw!F1701</f>
        <v>1.0268562401263823</v>
      </c>
      <c r="H1701">
        <f>Raw!H1701/Raw!G1701</f>
        <v>0.98</v>
      </c>
      <c r="I1701">
        <f>Raw!H1701/Raw!J1701</f>
        <v>1.0476973684210527</v>
      </c>
      <c r="J1701">
        <f>Raw!I1701/Raw!G1701</f>
        <v>1.0692307692307692</v>
      </c>
    </row>
    <row r="1702" spans="1:10" x14ac:dyDescent="0.2">
      <c r="A1702" t="b">
        <f>AND(Raw!E1702&gt;0,Raw!E1702&lt;100)</f>
        <v>0</v>
      </c>
      <c r="B1702" t="b">
        <f>Raw!D1702&gt;0</f>
        <v>0</v>
      </c>
      <c r="C1702" t="b">
        <f>AND(Raw!G1702&gt;Raw!D1702,Raw!G1702&lt;80*Raw!D1702)</f>
        <v>0</v>
      </c>
      <c r="D1702" t="b">
        <f>Raw!K1702*Raw!F1702&gt;10000000</f>
        <v>0</v>
      </c>
      <c r="E1702">
        <f>Raw!M1702/Raw!L1702</f>
        <v>1.0035842293906811</v>
      </c>
      <c r="F1702">
        <f>Raw!G1702/Raw!F1702</f>
        <v>1.0022271714922049</v>
      </c>
      <c r="H1702">
        <f>Raw!H1702/Raw!G1702</f>
        <v>0.90222222222222215</v>
      </c>
      <c r="I1702">
        <f>Raw!H1702/Raw!J1702</f>
        <v>1.0175438596491226</v>
      </c>
      <c r="J1702">
        <f>Raw!I1702/Raw!G1702</f>
        <v>1.0022222222222221</v>
      </c>
    </row>
    <row r="1703" spans="1:10" x14ac:dyDescent="0.2">
      <c r="A1703" t="b">
        <f>AND(Raw!E1703&gt;0,Raw!E1703&lt;100)</f>
        <v>1</v>
      </c>
      <c r="B1703" t="b">
        <f>Raw!D1703&gt;0</f>
        <v>0</v>
      </c>
      <c r="C1703" t="b">
        <f>AND(Raw!G1703&gt;Raw!D1703,Raw!G1703&lt;80*Raw!D1703)</f>
        <v>0</v>
      </c>
      <c r="D1703" t="b">
        <f>Raw!K1703*Raw!F1703&gt;10000000</f>
        <v>0</v>
      </c>
      <c r="E1703">
        <f>Raw!M1703/Raw!L1703</f>
        <v>1.0035842293906811</v>
      </c>
      <c r="F1703">
        <f>Raw!G1703/Raw!F1703</f>
        <v>1.0414414414414415</v>
      </c>
      <c r="H1703">
        <f>Raw!H1703/Raw!G1703</f>
        <v>0.97923875432525953</v>
      </c>
      <c r="I1703">
        <f>Raw!H1703/Raw!J1703</f>
        <v>1.0044365572315883</v>
      </c>
      <c r="J1703">
        <f>Raw!I1703/Raw!G1703</f>
        <v>1.1055363321799307</v>
      </c>
    </row>
    <row r="1704" spans="1:10" x14ac:dyDescent="0.2">
      <c r="A1704" t="b">
        <f>AND(Raw!E1704&gt;0,Raw!E1704&lt;100)</f>
        <v>1</v>
      </c>
      <c r="B1704" t="b">
        <f>Raw!D1704&gt;0</f>
        <v>0</v>
      </c>
      <c r="C1704" t="b">
        <f>AND(Raw!G1704&gt;Raw!D1704,Raw!G1704&lt;80*Raw!D1704)</f>
        <v>0</v>
      </c>
      <c r="D1704" t="b">
        <f>Raw!K1704*Raw!F1704&gt;10000000</f>
        <v>1</v>
      </c>
      <c r="E1704">
        <f>Raw!M1704/Raw!L1704</f>
        <v>1.0035842293906811</v>
      </c>
      <c r="F1704">
        <f>Raw!G1704/Raw!F1704</f>
        <v>1.1386111111111112</v>
      </c>
      <c r="H1704">
        <f>Raw!H1704/Raw!G1704</f>
        <v>0.96438155647718959</v>
      </c>
      <c r="I1704">
        <f>Raw!H1704/Raw!J1704</f>
        <v>1.0283558792924039</v>
      </c>
      <c r="J1704">
        <f>Raw!I1704/Raw!G1704</f>
        <v>1.1192973896072214</v>
      </c>
    </row>
    <row r="1705" spans="1:10" x14ac:dyDescent="0.2">
      <c r="A1705" t="b">
        <f>AND(Raw!E1705&gt;0,Raw!E1705&lt;100)</f>
        <v>1</v>
      </c>
      <c r="B1705" t="b">
        <f>Raw!D1705&gt;0</f>
        <v>1</v>
      </c>
      <c r="C1705" t="b">
        <f>AND(Raw!G1705&gt;Raw!D1705,Raw!G1705&lt;80*Raw!D1705)</f>
        <v>1</v>
      </c>
      <c r="D1705" t="b">
        <f>Raw!K1705*Raw!F1705&gt;10000000</f>
        <v>0</v>
      </c>
      <c r="E1705">
        <f>Raw!M1705/Raw!L1705</f>
        <v>1.0035842293906811</v>
      </c>
      <c r="F1705">
        <f>Raw!G1705/Raw!F1705</f>
        <v>1.0566037735849056</v>
      </c>
      <c r="H1705">
        <f>Raw!H1705/Raw!G1705</f>
        <v>0.9464285714285714</v>
      </c>
      <c r="I1705">
        <f>Raw!H1705/Raw!J1705</f>
        <v>1.0030280090840271</v>
      </c>
      <c r="J1705">
        <f>Raw!I1705/Raw!G1705</f>
        <v>1</v>
      </c>
    </row>
    <row r="1706" spans="1:10" x14ac:dyDescent="0.2">
      <c r="A1706" t="b">
        <f>AND(Raw!E1706&gt;0,Raw!E1706&lt;100)</f>
        <v>0</v>
      </c>
      <c r="B1706" t="b">
        <f>Raw!D1706&gt;0</f>
        <v>1</v>
      </c>
      <c r="C1706" t="b">
        <f>AND(Raw!G1706&gt;Raw!D1706,Raw!G1706&lt;80*Raw!D1706)</f>
        <v>0</v>
      </c>
      <c r="D1706" t="b">
        <f>Raw!K1706*Raw!F1706&gt;10000000</f>
        <v>1</v>
      </c>
      <c r="E1706">
        <f>Raw!M1706/Raw!L1706</f>
        <v>1.0035842293906811</v>
      </c>
      <c r="F1706">
        <f>Raw!G1706/Raw!F1706</f>
        <v>1.0006263701847793</v>
      </c>
      <c r="H1706">
        <f>Raw!H1706/Raw!G1706</f>
        <v>1.0147104851330204</v>
      </c>
      <c r="I1706">
        <f>Raw!H1706/Raw!J1706</f>
        <v>1.0434502735757967</v>
      </c>
      <c r="J1706">
        <f>Raw!I1706/Raw!G1706</f>
        <v>1.0436619718309859</v>
      </c>
    </row>
    <row r="1707" spans="1:10" x14ac:dyDescent="0.2">
      <c r="A1707" t="b">
        <f>AND(Raw!E1707&gt;0,Raw!E1707&lt;100)</f>
        <v>1</v>
      </c>
      <c r="B1707" t="b">
        <f>Raw!D1707&gt;0</f>
        <v>0</v>
      </c>
      <c r="C1707" t="b">
        <f>AND(Raw!G1707&gt;Raw!D1707,Raw!G1707&lt;80*Raw!D1707)</f>
        <v>0</v>
      </c>
      <c r="D1707" t="b">
        <f>Raw!K1707*Raw!F1707&gt;10000000</f>
        <v>1</v>
      </c>
      <c r="E1707">
        <f>Raw!M1707/Raw!L1707</f>
        <v>1.0035842293906811</v>
      </c>
      <c r="F1707">
        <f>Raw!G1707/Raw!F1707</f>
        <v>0.62176165803108807</v>
      </c>
      <c r="H1707">
        <f>Raw!H1707/Raw!G1707</f>
        <v>0.83625000000000005</v>
      </c>
      <c r="I1707">
        <f>Raw!H1707/Raw!J1707</f>
        <v>1.1403409090909089</v>
      </c>
      <c r="J1707">
        <f>Raw!I1707/Raw!G1707</f>
        <v>1.0020833333333334</v>
      </c>
    </row>
    <row r="1708" spans="1:10" x14ac:dyDescent="0.2">
      <c r="A1708" t="b">
        <f>AND(Raw!E1708&gt;0,Raw!E1708&lt;100)</f>
        <v>1</v>
      </c>
      <c r="B1708" t="b">
        <f>Raw!D1708&gt;0</f>
        <v>0</v>
      </c>
      <c r="C1708" t="b">
        <f>AND(Raw!G1708&gt;Raw!D1708,Raw!G1708&lt;80*Raw!D1708)</f>
        <v>0</v>
      </c>
      <c r="D1708" t="b">
        <f>Raw!K1708*Raw!F1708&gt;10000000</f>
        <v>0</v>
      </c>
      <c r="E1708">
        <f>Raw!M1708/Raw!L1708</f>
        <v>1.0035842293906811</v>
      </c>
      <c r="F1708">
        <f>Raw!G1708/Raw!F1708</f>
        <v>1.0492424242424243</v>
      </c>
      <c r="H1708">
        <f>Raw!H1708/Raw!G1708</f>
        <v>1.0541516245487363</v>
      </c>
      <c r="I1708">
        <f>Raw!H1708/Raw!J1708</f>
        <v>1.0794824399260627</v>
      </c>
      <c r="J1708">
        <f>Raw!I1708/Raw!G1708</f>
        <v>1.0866425992779782</v>
      </c>
    </row>
    <row r="1709" spans="1:10" x14ac:dyDescent="0.2">
      <c r="A1709" t="b">
        <f>AND(Raw!E1709&gt;0,Raw!E1709&lt;100)</f>
        <v>0</v>
      </c>
      <c r="B1709" t="b">
        <f>Raw!D1709&gt;0</f>
        <v>1</v>
      </c>
      <c r="C1709" t="b">
        <f>AND(Raw!G1709&gt;Raw!D1709,Raw!G1709&lt;80*Raw!D1709)</f>
        <v>0</v>
      </c>
      <c r="D1709" t="b">
        <f>Raw!K1709*Raw!F1709&gt;10000000</f>
        <v>1</v>
      </c>
      <c r="E1709">
        <f>Raw!M1709/Raw!L1709</f>
        <v>1.0035842293906811</v>
      </c>
      <c r="F1709">
        <f>Raw!G1709/Raw!F1709</f>
        <v>1.0234375</v>
      </c>
      <c r="H1709">
        <f>Raw!H1709/Raw!G1709</f>
        <v>1.0386041439476552</v>
      </c>
      <c r="I1709">
        <f>Raw!H1709/Raw!J1709</f>
        <v>1.0701123595505617</v>
      </c>
      <c r="J1709">
        <f>Raw!I1709/Raw!G1709</f>
        <v>1.0468920392584515</v>
      </c>
    </row>
    <row r="1710" spans="1:10" x14ac:dyDescent="0.2">
      <c r="A1710" t="b">
        <f>AND(Raw!E1710&gt;0,Raw!E1710&lt;100)</f>
        <v>0</v>
      </c>
      <c r="B1710" t="b">
        <f>Raw!D1710&gt;0</f>
        <v>1</v>
      </c>
      <c r="C1710" t="b">
        <f>AND(Raw!G1710&gt;Raw!D1710,Raw!G1710&lt;80*Raw!D1710)</f>
        <v>0</v>
      </c>
      <c r="D1710" t="b">
        <f>Raw!K1710*Raw!F1710&gt;10000000</f>
        <v>1</v>
      </c>
      <c r="E1710">
        <f>Raw!M1710/Raw!L1710</f>
        <v>1.0035842293906811</v>
      </c>
      <c r="F1710">
        <f>Raw!G1710/Raw!F1710</f>
        <v>1.0104370515329419</v>
      </c>
      <c r="H1710">
        <f>Raw!H1710/Raw!G1710</f>
        <v>1.0032278889606197</v>
      </c>
      <c r="I1710">
        <f>Raw!H1710/Raw!J1710</f>
        <v>1.0077821011673154</v>
      </c>
      <c r="J1710">
        <f>Raw!I1710/Raw!G1710</f>
        <v>1.0090380890897352</v>
      </c>
    </row>
    <row r="1711" spans="1:10" x14ac:dyDescent="0.2">
      <c r="A1711" t="b">
        <f>AND(Raw!E1711&gt;0,Raw!E1711&lt;100)</f>
        <v>0</v>
      </c>
      <c r="B1711" t="b">
        <f>Raw!D1711&gt;0</f>
        <v>0</v>
      </c>
      <c r="C1711" t="b">
        <f>AND(Raw!G1711&gt;Raw!D1711,Raw!G1711&lt;80*Raw!D1711)</f>
        <v>0</v>
      </c>
      <c r="D1711" t="b">
        <f>Raw!K1711*Raw!F1711&gt;10000000</f>
        <v>0</v>
      </c>
      <c r="E1711">
        <f>Raw!M1711/Raw!L1711</f>
        <v>1.0035842293906811</v>
      </c>
      <c r="F1711">
        <f>Raw!G1711/Raw!F1711</f>
        <v>1.0056497175141244</v>
      </c>
      <c r="H1711">
        <f>Raw!H1711/Raw!G1711</f>
        <v>1.0112359550561798</v>
      </c>
      <c r="I1711">
        <f>Raw!H1711/Raw!J1711</f>
        <v>1.0285714285714287</v>
      </c>
      <c r="J1711">
        <f>Raw!I1711/Raw!G1711</f>
        <v>1.0168539325842696</v>
      </c>
    </row>
    <row r="1712" spans="1:10" x14ac:dyDescent="0.2">
      <c r="A1712" t="b">
        <f>AND(Raw!E1712&gt;0,Raw!E1712&lt;100)</f>
        <v>1</v>
      </c>
      <c r="B1712" t="b">
        <f>Raw!D1712&gt;0</f>
        <v>1</v>
      </c>
      <c r="C1712" t="b">
        <f>AND(Raw!G1712&gt;Raw!D1712,Raw!G1712&lt;80*Raw!D1712)</f>
        <v>1</v>
      </c>
      <c r="D1712" t="b">
        <f>Raw!K1712*Raw!F1712&gt;10000000</f>
        <v>1</v>
      </c>
      <c r="E1712">
        <f>Raw!M1712/Raw!L1712</f>
        <v>1.0035842293906811</v>
      </c>
      <c r="F1712">
        <f>Raw!G1712/Raw!F1712</f>
        <v>1.0453172205438066</v>
      </c>
      <c r="H1712">
        <f>Raw!H1712/Raw!G1712</f>
        <v>1.1416184971098267</v>
      </c>
      <c r="I1712">
        <f>Raw!H1712/Raw!J1712</f>
        <v>1.146589259796807</v>
      </c>
      <c r="J1712">
        <f>Raw!I1712/Raw!G1712</f>
        <v>1.1560693641618498</v>
      </c>
    </row>
    <row r="1713" spans="1:10" x14ac:dyDescent="0.2">
      <c r="A1713" t="b">
        <f>AND(Raw!E1713&gt;0,Raw!E1713&lt;100)</f>
        <v>0</v>
      </c>
      <c r="B1713" t="b">
        <f>Raw!D1713&gt;0</f>
        <v>0</v>
      </c>
      <c r="C1713" t="b">
        <f>AND(Raw!G1713&gt;Raw!D1713,Raw!G1713&lt;80*Raw!D1713)</f>
        <v>0</v>
      </c>
      <c r="D1713" t="b">
        <f>Raw!K1713*Raw!F1713&gt;10000000</f>
        <v>0</v>
      </c>
      <c r="E1713">
        <f>Raw!M1713/Raw!L1713</f>
        <v>1.0035842293906811</v>
      </c>
      <c r="F1713">
        <f>Raw!G1713/Raw!F1713</f>
        <v>0.95902688860435348</v>
      </c>
      <c r="H1713">
        <f>Raw!H1713/Raw!G1713</f>
        <v>1.1281708945260347</v>
      </c>
      <c r="I1713">
        <f>Raw!H1713/Raw!J1713</f>
        <v>1.1736111111111109</v>
      </c>
      <c r="J1713">
        <f>Raw!I1713/Raw!G1713</f>
        <v>1.1375166889185579</v>
      </c>
    </row>
    <row r="1714" spans="1:10" x14ac:dyDescent="0.2">
      <c r="A1714" t="b">
        <f>AND(Raw!E1714&gt;0,Raw!E1714&lt;100)</f>
        <v>1</v>
      </c>
      <c r="B1714" t="b">
        <f>Raw!D1714&gt;0</f>
        <v>1</v>
      </c>
      <c r="C1714" t="b">
        <f>AND(Raw!G1714&gt;Raw!D1714,Raw!G1714&lt;80*Raw!D1714)</f>
        <v>1</v>
      </c>
      <c r="D1714" t="b">
        <f>Raw!K1714*Raw!F1714&gt;10000000</f>
        <v>0</v>
      </c>
      <c r="E1714">
        <f>Raw!M1714/Raw!L1714</f>
        <v>1.0035842293906811</v>
      </c>
      <c r="F1714">
        <f>Raw!G1714/Raw!F1714</f>
        <v>1.0014224751066856</v>
      </c>
      <c r="H1714">
        <f>Raw!H1714/Raw!G1714</f>
        <v>1.0104166666666665</v>
      </c>
      <c r="I1714">
        <f>Raw!H1714/Raw!J1714</f>
        <v>1.0104166666666665</v>
      </c>
      <c r="J1714">
        <f>Raw!I1714/Raw!G1714</f>
        <v>1.0175189393939392</v>
      </c>
    </row>
    <row r="1715" spans="1:10" x14ac:dyDescent="0.2">
      <c r="A1715" t="b">
        <f>AND(Raw!E1715&gt;0,Raw!E1715&lt;100)</f>
        <v>1</v>
      </c>
      <c r="B1715" t="b">
        <f>Raw!D1715&gt;0</f>
        <v>1</v>
      </c>
      <c r="C1715" t="b">
        <f>AND(Raw!G1715&gt;Raw!D1715,Raw!G1715&lt;80*Raw!D1715)</f>
        <v>1</v>
      </c>
      <c r="D1715" t="b">
        <f>Raw!K1715*Raw!F1715&gt;10000000</f>
        <v>0</v>
      </c>
      <c r="E1715">
        <f>Raw!M1715/Raw!L1715</f>
        <v>1.0035842293906811</v>
      </c>
      <c r="F1715">
        <f>Raw!G1715/Raw!F1715</f>
        <v>1.1038824763903463</v>
      </c>
      <c r="H1715">
        <f>Raw!H1715/Raw!G1715</f>
        <v>1.038022813688213</v>
      </c>
      <c r="I1715">
        <f>Raw!H1715/Raw!J1715</f>
        <v>1.052023121387283</v>
      </c>
      <c r="J1715">
        <f>Raw!I1715/Raw!G1715</f>
        <v>1.099809885931559</v>
      </c>
    </row>
    <row r="1716" spans="1:10" x14ac:dyDescent="0.2">
      <c r="A1716" t="b">
        <f>AND(Raw!E1716&gt;0,Raw!E1716&lt;100)</f>
        <v>0</v>
      </c>
      <c r="B1716" t="b">
        <f>Raw!D1716&gt;0</f>
        <v>1</v>
      </c>
      <c r="C1716" t="b">
        <f>AND(Raw!G1716&gt;Raw!D1716,Raw!G1716&lt;80*Raw!D1716)</f>
        <v>0</v>
      </c>
      <c r="D1716" t="b">
        <f>Raw!K1716*Raw!F1716&gt;10000000</f>
        <v>1</v>
      </c>
      <c r="E1716">
        <f>Raw!M1716/Raw!L1716</f>
        <v>1.0035842293906811</v>
      </c>
      <c r="F1716">
        <f>Raw!G1716/Raw!F1716</f>
        <v>0.95155080990775054</v>
      </c>
      <c r="H1716">
        <f>Raw!H1716/Raw!G1716</f>
        <v>1.0296564885496182</v>
      </c>
      <c r="I1716">
        <f>Raw!H1716/Raw!J1716</f>
        <v>1.037576923076923</v>
      </c>
      <c r="J1716">
        <f>Raw!I1716/Raw!G1716</f>
        <v>1.0343129770992368</v>
      </c>
    </row>
    <row r="1717" spans="1:10" x14ac:dyDescent="0.2">
      <c r="A1717" t="b">
        <f>AND(Raw!E1717&gt;0,Raw!E1717&lt;100)</f>
        <v>1</v>
      </c>
      <c r="B1717" t="b">
        <f>Raw!D1717&gt;0</f>
        <v>1</v>
      </c>
      <c r="C1717" t="b">
        <f>AND(Raw!G1717&gt;Raw!D1717,Raw!G1717&lt;80*Raw!D1717)</f>
        <v>1</v>
      </c>
      <c r="D1717" t="b">
        <f>Raw!K1717*Raw!F1717&gt;10000000</f>
        <v>1</v>
      </c>
      <c r="E1717">
        <f>Raw!M1717/Raw!L1717</f>
        <v>1.0035842293906811</v>
      </c>
      <c r="F1717">
        <f>Raw!G1717/Raw!F1717</f>
        <v>1.0078947368421052</v>
      </c>
      <c r="H1717">
        <f>Raw!H1717/Raw!G1717</f>
        <v>1.0791993037423846</v>
      </c>
      <c r="I1717">
        <f>Raw!H1717/Raw!J1717</f>
        <v>1.0791993037423846</v>
      </c>
      <c r="J1717">
        <f>Raw!I1717/Raw!G1717</f>
        <v>1.1174934725848564</v>
      </c>
    </row>
    <row r="1718" spans="1:10" x14ac:dyDescent="0.2">
      <c r="A1718" t="b">
        <f>AND(Raw!E1718&gt;0,Raw!E1718&lt;100)</f>
        <v>0</v>
      </c>
      <c r="B1718" t="b">
        <f>Raw!D1718&gt;0</f>
        <v>1</v>
      </c>
      <c r="C1718" t="b">
        <f>AND(Raw!G1718&gt;Raw!D1718,Raw!G1718&lt;80*Raw!D1718)</f>
        <v>0</v>
      </c>
      <c r="D1718" t="b">
        <f>Raw!K1718*Raw!F1718&gt;10000000</f>
        <v>1</v>
      </c>
      <c r="E1718">
        <f>Raw!M1718/Raw!L1718</f>
        <v>1.0035842293906811</v>
      </c>
      <c r="F1718">
        <f>Raw!G1718/Raw!F1718</f>
        <v>0.97620077888360013</v>
      </c>
      <c r="H1718">
        <f>Raw!H1718/Raw!G1718</f>
        <v>1.0277482269503546</v>
      </c>
      <c r="I1718">
        <f>Raw!H1718/Raw!J1718</f>
        <v>1.0350892857142857</v>
      </c>
      <c r="J1718">
        <f>Raw!I1718/Raw!G1718</f>
        <v>1.0454787234042555</v>
      </c>
    </row>
    <row r="1719" spans="1:10" x14ac:dyDescent="0.2">
      <c r="A1719" t="b">
        <f>AND(Raw!E1719&gt;0,Raw!E1719&lt;100)</f>
        <v>1</v>
      </c>
      <c r="B1719" t="b">
        <f>Raw!D1719&gt;0</f>
        <v>0</v>
      </c>
      <c r="C1719" t="b">
        <f>AND(Raw!G1719&gt;Raw!D1719,Raw!G1719&lt;80*Raw!D1719)</f>
        <v>0</v>
      </c>
      <c r="D1719" t="b">
        <f>Raw!K1719*Raw!F1719&gt;10000000</f>
        <v>1</v>
      </c>
      <c r="E1719">
        <f>Raw!M1719/Raw!L1719</f>
        <v>1.0035842293906811</v>
      </c>
      <c r="F1719">
        <f>Raw!G1719/Raw!F1719</f>
        <v>0.98972489227709637</v>
      </c>
      <c r="H1719">
        <f>Raw!H1719/Raw!G1719</f>
        <v>0.83355659745478905</v>
      </c>
      <c r="I1719">
        <f>Raw!H1719/Raw!J1719</f>
        <v>1.0238584944467297</v>
      </c>
      <c r="J1719">
        <f>Raw!I1719/Raw!G1719</f>
        <v>1</v>
      </c>
    </row>
    <row r="1720" spans="1:10" x14ac:dyDescent="0.2">
      <c r="A1720" t="b">
        <f>AND(Raw!E1720&gt;0,Raw!E1720&lt;100)</f>
        <v>0</v>
      </c>
      <c r="B1720" t="b">
        <f>Raw!D1720&gt;0</f>
        <v>0</v>
      </c>
      <c r="C1720" t="b">
        <f>AND(Raw!G1720&gt;Raw!D1720,Raw!G1720&lt;80*Raw!D1720)</f>
        <v>0</v>
      </c>
      <c r="D1720" t="b">
        <f>Raw!K1720*Raw!F1720&gt;10000000</f>
        <v>1</v>
      </c>
      <c r="E1720">
        <f>Raw!M1720/Raw!L1720</f>
        <v>1.0035842293906811</v>
      </c>
      <c r="F1720">
        <f>Raw!G1720/Raw!F1720</f>
        <v>1.6740576496674058</v>
      </c>
      <c r="H1720">
        <f>Raw!H1720/Raw!G1720</f>
        <v>1.0013245033112583</v>
      </c>
      <c r="I1720">
        <f>Raw!H1720/Raw!J1720</f>
        <v>1.0134048257372654</v>
      </c>
      <c r="J1720">
        <f>Raw!I1720/Raw!G1720</f>
        <v>1.0039735099337748</v>
      </c>
    </row>
    <row r="1721" spans="1:10" x14ac:dyDescent="0.2">
      <c r="A1721" t="b">
        <f>AND(Raw!E1721&gt;0,Raw!E1721&lt;100)</f>
        <v>1</v>
      </c>
      <c r="B1721" t="b">
        <f>Raw!D1721&gt;0</f>
        <v>1</v>
      </c>
      <c r="C1721" t="b">
        <f>AND(Raw!G1721&gt;Raw!D1721,Raw!G1721&lt;80*Raw!D1721)</f>
        <v>1</v>
      </c>
      <c r="D1721" t="b">
        <f>Raw!K1721*Raw!F1721&gt;10000000</f>
        <v>0</v>
      </c>
      <c r="E1721">
        <f>Raw!M1721/Raw!L1721</f>
        <v>1.0035842293906811</v>
      </c>
      <c r="F1721">
        <f>Raw!G1721/Raw!F1721</f>
        <v>0.99950763170851809</v>
      </c>
      <c r="H1721">
        <f>Raw!H1721/Raw!G1721</f>
        <v>1.0369458128078817</v>
      </c>
      <c r="I1721">
        <f>Raw!H1721/Raw!J1721</f>
        <v>1.0369458128078817</v>
      </c>
      <c r="J1721">
        <f>Raw!I1721/Raw!G1721</f>
        <v>1.0369458128078817</v>
      </c>
    </row>
    <row r="1722" spans="1:10" x14ac:dyDescent="0.2">
      <c r="A1722" t="b">
        <f>AND(Raw!E1722&gt;0,Raw!E1722&lt;100)</f>
        <v>1</v>
      </c>
      <c r="B1722" t="b">
        <f>Raw!D1722&gt;0</f>
        <v>1</v>
      </c>
      <c r="C1722" t="b">
        <f>AND(Raw!G1722&gt;Raw!D1722,Raw!G1722&lt;80*Raw!D1722)</f>
        <v>1</v>
      </c>
      <c r="D1722" t="b">
        <f>Raw!K1722*Raw!F1722&gt;10000000</f>
        <v>1</v>
      </c>
      <c r="E1722">
        <f>Raw!M1722/Raw!L1722</f>
        <v>1.0035842293906811</v>
      </c>
      <c r="F1722">
        <f>Raw!G1722/Raw!F1722</f>
        <v>1.0651135005973715</v>
      </c>
      <c r="H1722">
        <f>Raw!H1722/Raw!G1722</f>
        <v>1.004486819966349</v>
      </c>
      <c r="I1722">
        <f>Raw!H1722/Raw!J1722</f>
        <v>1.1055555555555556</v>
      </c>
      <c r="J1722">
        <f>Raw!I1722/Raw!G1722</f>
        <v>1.0263600673022997</v>
      </c>
    </row>
    <row r="1723" spans="1:10" x14ac:dyDescent="0.2">
      <c r="A1723" t="b">
        <f>AND(Raw!E1723&gt;0,Raw!E1723&lt;100)</f>
        <v>1</v>
      </c>
      <c r="B1723" t="b">
        <f>Raw!D1723&gt;0</f>
        <v>1</v>
      </c>
      <c r="C1723" t="b">
        <f>AND(Raw!G1723&gt;Raw!D1723,Raw!G1723&lt;80*Raw!D1723)</f>
        <v>0</v>
      </c>
      <c r="D1723" t="b">
        <f>Raw!K1723*Raw!F1723&gt;10000000</f>
        <v>1</v>
      </c>
      <c r="E1723">
        <f>Raw!M1723/Raw!L1723</f>
        <v>1.0035842293906811</v>
      </c>
      <c r="F1723">
        <f>Raw!G1723/Raw!F1723</f>
        <v>1.0275371287128714</v>
      </c>
      <c r="H1723">
        <f>Raw!H1723/Raw!G1723</f>
        <v>1.0057211683227942</v>
      </c>
      <c r="I1723">
        <f>Raw!H1723/Raw!J1723</f>
        <v>1.0444027517198249</v>
      </c>
      <c r="J1723">
        <f>Raw!I1723/Raw!G1723</f>
        <v>1.0255947003914485</v>
      </c>
    </row>
    <row r="1724" spans="1:10" x14ac:dyDescent="0.2">
      <c r="A1724" t="b">
        <f>AND(Raw!E1724&gt;0,Raw!E1724&lt;100)</f>
        <v>1</v>
      </c>
      <c r="B1724" t="b">
        <f>Raw!D1724&gt;0</f>
        <v>1</v>
      </c>
      <c r="C1724" t="b">
        <f>AND(Raw!G1724&gt;Raw!D1724,Raw!G1724&lt;80*Raw!D1724)</f>
        <v>1</v>
      </c>
      <c r="D1724" t="b">
        <f>Raw!K1724*Raw!F1724&gt;10000000</f>
        <v>1</v>
      </c>
      <c r="E1724">
        <f>Raw!M1724/Raw!L1724</f>
        <v>1.0035842293906811</v>
      </c>
      <c r="F1724">
        <f>Raw!G1724/Raw!F1724</f>
        <v>1.070336391437309</v>
      </c>
      <c r="H1724">
        <f>Raw!H1724/Raw!G1724</f>
        <v>1.0414285714285714</v>
      </c>
      <c r="I1724">
        <f>Raw!H1724/Raw!J1724</f>
        <v>1.0888722927557879</v>
      </c>
      <c r="J1724">
        <f>Raw!I1724/Raw!G1724</f>
        <v>1.0549999999999999</v>
      </c>
    </row>
    <row r="1725" spans="1:10" x14ac:dyDescent="0.2">
      <c r="A1725" t="b">
        <f>AND(Raw!E1725&gt;0,Raw!E1725&lt;100)</f>
        <v>1</v>
      </c>
      <c r="B1725" t="b">
        <f>Raw!D1725&gt;0</f>
        <v>0</v>
      </c>
      <c r="C1725" t="b">
        <f>AND(Raw!G1725&gt;Raw!D1725,Raw!G1725&lt;80*Raw!D1725)</f>
        <v>0</v>
      </c>
      <c r="D1725" t="b">
        <f>Raw!K1725*Raw!F1725&gt;10000000</f>
        <v>0</v>
      </c>
      <c r="E1725">
        <f>Raw!M1725/Raw!L1725</f>
        <v>1.0035842293906811</v>
      </c>
      <c r="F1725">
        <f>Raw!G1725/Raw!F1725</f>
        <v>0.88400488400488408</v>
      </c>
      <c r="H1725">
        <f>Raw!H1725/Raw!G1725</f>
        <v>1.0428176795580111</v>
      </c>
      <c r="I1725">
        <f>Raw!H1725/Raw!J1725</f>
        <v>1.0863309352517985</v>
      </c>
      <c r="J1725">
        <f>Raw!I1725/Raw!G1725</f>
        <v>1.0552486187845302</v>
      </c>
    </row>
    <row r="1726" spans="1:10" x14ac:dyDescent="0.2">
      <c r="A1726" t="b">
        <f>AND(Raw!E1726&gt;0,Raw!E1726&lt;100)</f>
        <v>0</v>
      </c>
      <c r="B1726" t="b">
        <f>Raw!D1726&gt;0</f>
        <v>1</v>
      </c>
      <c r="C1726" t="b">
        <f>AND(Raw!G1726&gt;Raw!D1726,Raw!G1726&lt;80*Raw!D1726)</f>
        <v>1</v>
      </c>
      <c r="D1726" t="b">
        <f>Raw!K1726*Raw!F1726&gt;10000000</f>
        <v>1</v>
      </c>
      <c r="E1726">
        <f>Raw!M1726/Raw!L1726</f>
        <v>1.0035842293906811</v>
      </c>
      <c r="F1726">
        <f>Raw!G1726/Raw!F1726</f>
        <v>1.0034393809114359</v>
      </c>
      <c r="H1726">
        <f>Raw!H1726/Raw!G1726</f>
        <v>0.98743216223936026</v>
      </c>
      <c r="I1726">
        <f>Raw!H1726/Raw!J1726</f>
        <v>1.0348750187097739</v>
      </c>
      <c r="J1726">
        <f>Raw!I1726/Raw!G1726</f>
        <v>1.0215652670665525</v>
      </c>
    </row>
    <row r="1727" spans="1:10" x14ac:dyDescent="0.2">
      <c r="A1727" t="b">
        <f>AND(Raw!E1727&gt;0,Raw!E1727&lt;100)</f>
        <v>1</v>
      </c>
      <c r="B1727" t="b">
        <f>Raw!D1727&gt;0</f>
        <v>0</v>
      </c>
      <c r="C1727" t="b">
        <f>AND(Raw!G1727&gt;Raw!D1727,Raw!G1727&lt;80*Raw!D1727)</f>
        <v>0</v>
      </c>
      <c r="D1727" t="b">
        <f>Raw!K1727*Raw!F1727&gt;10000000</f>
        <v>0</v>
      </c>
      <c r="E1727">
        <f>Raw!M1727/Raw!L1727</f>
        <v>1.0035842293906811</v>
      </c>
      <c r="F1727">
        <f>Raw!G1727/Raw!F1727</f>
        <v>1.0313971742543171</v>
      </c>
      <c r="H1727">
        <f>Raw!H1727/Raw!G1727</f>
        <v>1.0106544901065448</v>
      </c>
      <c r="I1727">
        <f>Raw!H1727/Raw!J1727</f>
        <v>1.0342679127725858</v>
      </c>
      <c r="J1727">
        <f>Raw!I1727/Raw!G1727</f>
        <v>1.0243531202435312</v>
      </c>
    </row>
    <row r="1728" spans="1:10" x14ac:dyDescent="0.2">
      <c r="A1728" t="b">
        <f>AND(Raw!E1728&gt;0,Raw!E1728&lt;100)</f>
        <v>0</v>
      </c>
      <c r="B1728" t="b">
        <f>Raw!D1728&gt;0</f>
        <v>1</v>
      </c>
      <c r="C1728" t="b">
        <f>AND(Raw!G1728&gt;Raw!D1728,Raw!G1728&lt;80*Raw!D1728)</f>
        <v>0</v>
      </c>
      <c r="D1728" t="b">
        <f>Raw!K1728*Raw!F1728&gt;10000000</f>
        <v>1</v>
      </c>
      <c r="E1728">
        <f>Raw!M1728/Raw!L1728</f>
        <v>1.0035842293906811</v>
      </c>
      <c r="F1728">
        <f>Raw!G1728/Raw!F1728</f>
        <v>0.98119378577269012</v>
      </c>
      <c r="H1728">
        <f>Raw!H1728/Raw!G1728</f>
        <v>1.0491666666666666</v>
      </c>
      <c r="I1728">
        <f>Raw!H1728/Raw!J1728</f>
        <v>1.08068669527897</v>
      </c>
      <c r="J1728">
        <f>Raw!I1728/Raw!G1728</f>
        <v>1.0716666666666665</v>
      </c>
    </row>
    <row r="1729" spans="1:10" x14ac:dyDescent="0.2">
      <c r="A1729" t="b">
        <f>AND(Raw!E1729&gt;0,Raw!E1729&lt;100)</f>
        <v>0</v>
      </c>
      <c r="B1729" t="b">
        <f>Raw!D1729&gt;0</f>
        <v>1</v>
      </c>
      <c r="C1729" t="b">
        <f>AND(Raw!G1729&gt;Raw!D1729,Raw!G1729&lt;80*Raw!D1729)</f>
        <v>0</v>
      </c>
      <c r="D1729" t="b">
        <f>Raw!K1729*Raw!F1729&gt;10000000</f>
        <v>0</v>
      </c>
      <c r="E1729">
        <f>Raw!M1729/Raw!L1729</f>
        <v>1.0035842293906811</v>
      </c>
      <c r="F1729">
        <f>Raw!G1729/Raw!F1729</f>
        <v>0.99066583696328558</v>
      </c>
      <c r="H1729">
        <f>Raw!H1729/Raw!G1729</f>
        <v>0.94535175879396993</v>
      </c>
      <c r="I1729">
        <f>Raw!H1729/Raw!J1729</f>
        <v>1.0422437673130194</v>
      </c>
      <c r="J1729">
        <f>Raw!I1729/Raw!G1729</f>
        <v>1.0829145728643215</v>
      </c>
    </row>
    <row r="1730" spans="1:10" x14ac:dyDescent="0.2">
      <c r="A1730" t="b">
        <f>AND(Raw!E1730&gt;0,Raw!E1730&lt;100)</f>
        <v>1</v>
      </c>
      <c r="B1730" t="b">
        <f>Raw!D1730&gt;0</f>
        <v>1</v>
      </c>
      <c r="C1730" t="b">
        <f>AND(Raw!G1730&gt;Raw!D1730,Raw!G1730&lt;80*Raw!D1730)</f>
        <v>1</v>
      </c>
      <c r="D1730" t="b">
        <f>Raw!K1730*Raw!F1730&gt;10000000</f>
        <v>1</v>
      </c>
      <c r="E1730">
        <f>Raw!M1730/Raw!L1730</f>
        <v>1.0035842293906811</v>
      </c>
      <c r="F1730">
        <f>Raw!G1730/Raw!F1730</f>
        <v>1.0181236673773988</v>
      </c>
      <c r="H1730">
        <f>Raw!H1730/Raw!G1730</f>
        <v>0.95287958115183236</v>
      </c>
      <c r="I1730">
        <f>Raw!H1730/Raw!J1730</f>
        <v>1.0201793721973094</v>
      </c>
      <c r="J1730">
        <f>Raw!I1730/Raw!G1730</f>
        <v>1.0073298429319371</v>
      </c>
    </row>
    <row r="1731" spans="1:10" x14ac:dyDescent="0.2">
      <c r="A1731" t="b">
        <f>AND(Raw!E1731&gt;0,Raw!E1731&lt;100)</f>
        <v>1</v>
      </c>
      <c r="B1731" t="b">
        <f>Raw!D1731&gt;0</f>
        <v>1</v>
      </c>
      <c r="C1731" t="b">
        <f>AND(Raw!G1731&gt;Raw!D1731,Raw!G1731&lt;80*Raw!D1731)</f>
        <v>1</v>
      </c>
      <c r="D1731" t="b">
        <f>Raw!K1731*Raw!F1731&gt;10000000</f>
        <v>0</v>
      </c>
      <c r="E1731">
        <f>Raw!M1731/Raw!L1731</f>
        <v>1.0035842293906811</v>
      </c>
      <c r="F1731">
        <f>Raw!G1731/Raw!F1731</f>
        <v>1.0011862396204034</v>
      </c>
      <c r="H1731">
        <f>Raw!H1731/Raw!G1731</f>
        <v>1.064691943127962</v>
      </c>
      <c r="I1731">
        <f>Raw!H1731/Raw!J1731</f>
        <v>1.064691943127962</v>
      </c>
      <c r="J1731">
        <f>Raw!I1731/Raw!G1731</f>
        <v>1.0744075829383886</v>
      </c>
    </row>
    <row r="1732" spans="1:10" x14ac:dyDescent="0.2">
      <c r="A1732" t="b">
        <f>AND(Raw!E1732&gt;0,Raw!E1732&lt;100)</f>
        <v>1</v>
      </c>
      <c r="B1732" t="b">
        <f>Raw!D1732&gt;0</f>
        <v>1</v>
      </c>
      <c r="C1732" t="b">
        <f>AND(Raw!G1732&gt;Raw!D1732,Raw!G1732&lt;80*Raw!D1732)</f>
        <v>1</v>
      </c>
      <c r="D1732" t="b">
        <f>Raw!K1732*Raw!F1732&gt;10000000</f>
        <v>0</v>
      </c>
      <c r="E1732">
        <f>Raw!M1732/Raw!L1732</f>
        <v>1.0035842293906811</v>
      </c>
      <c r="F1732">
        <f>Raw!G1732/Raw!F1732</f>
        <v>1.0021318465070514</v>
      </c>
      <c r="H1732">
        <f>Raw!H1732/Raw!G1732</f>
        <v>1.0067092128947799</v>
      </c>
      <c r="I1732">
        <f>Raw!H1732/Raw!J1732</f>
        <v>1.0842439196334155</v>
      </c>
      <c r="J1732">
        <f>Raw!I1732/Raw!G1732</f>
        <v>1.0178366879397809</v>
      </c>
    </row>
    <row r="1733" spans="1:10" x14ac:dyDescent="0.2">
      <c r="A1733" t="b">
        <f>AND(Raw!E1733&gt;0,Raw!E1733&lt;100)</f>
        <v>0</v>
      </c>
      <c r="B1733" t="b">
        <f>Raw!D1733&gt;0</f>
        <v>1</v>
      </c>
      <c r="C1733" t="b">
        <f>AND(Raw!G1733&gt;Raw!D1733,Raw!G1733&lt;80*Raw!D1733)</f>
        <v>1</v>
      </c>
      <c r="D1733" t="b">
        <f>Raw!K1733*Raw!F1733&gt;10000000</f>
        <v>1</v>
      </c>
      <c r="E1733">
        <f>Raw!M1733/Raw!L1733</f>
        <v>1.0035842293906811</v>
      </c>
      <c r="F1733">
        <f>Raw!G1733/Raw!F1733</f>
        <v>0.99642857142857144</v>
      </c>
      <c r="H1733">
        <f>Raw!H1733/Raw!G1733</f>
        <v>1.0009557945041816</v>
      </c>
      <c r="I1733">
        <f>Raw!H1733/Raw!J1733</f>
        <v>1.0067291516462389</v>
      </c>
      <c r="J1733">
        <f>Raw!I1733/Raw!G1733</f>
        <v>1.0183990442054958</v>
      </c>
    </row>
    <row r="1734" spans="1:10" x14ac:dyDescent="0.2">
      <c r="A1734" t="b">
        <f>AND(Raw!E1734&gt;0,Raw!E1734&lt;100)</f>
        <v>1</v>
      </c>
      <c r="B1734" t="b">
        <f>Raw!D1734&gt;0</f>
        <v>0</v>
      </c>
      <c r="C1734" t="b">
        <f>AND(Raw!G1734&gt;Raw!D1734,Raw!G1734&lt;80*Raw!D1734)</f>
        <v>0</v>
      </c>
      <c r="D1734" t="b">
        <f>Raw!K1734*Raw!F1734&gt;10000000</f>
        <v>1</v>
      </c>
      <c r="E1734">
        <f>Raw!M1734/Raw!L1734</f>
        <v>1.0035842293906811</v>
      </c>
      <c r="F1734">
        <f>Raw!G1734/Raw!F1734</f>
        <v>0.96756756756756757</v>
      </c>
      <c r="H1734">
        <f>Raw!H1734/Raw!G1734</f>
        <v>0.93296089385474856</v>
      </c>
      <c r="I1734">
        <f>Raw!H1734/Raw!J1734</f>
        <v>1.04375</v>
      </c>
      <c r="J1734">
        <f>Raw!I1734/Raw!G1734</f>
        <v>1</v>
      </c>
    </row>
    <row r="1735" spans="1:10" x14ac:dyDescent="0.2">
      <c r="A1735" t="b">
        <f>AND(Raw!E1735&gt;0,Raw!E1735&lt;100)</f>
        <v>1</v>
      </c>
      <c r="B1735" t="b">
        <f>Raw!D1735&gt;0</f>
        <v>1</v>
      </c>
      <c r="C1735" t="b">
        <f>AND(Raw!G1735&gt;Raw!D1735,Raw!G1735&lt;80*Raw!D1735)</f>
        <v>1</v>
      </c>
      <c r="D1735" t="b">
        <f>Raw!K1735*Raw!F1735&gt;10000000</f>
        <v>1</v>
      </c>
      <c r="E1735">
        <f>Raw!M1735/Raw!L1735</f>
        <v>1.0035842293906811</v>
      </c>
      <c r="F1735">
        <f>Raw!G1735/Raw!F1735</f>
        <v>0.99253945480631278</v>
      </c>
      <c r="H1735">
        <f>Raw!H1735/Raw!G1735</f>
        <v>0.99797629372651053</v>
      </c>
      <c r="I1735">
        <f>Raw!H1735/Raw!J1735</f>
        <v>1.0121683037677762</v>
      </c>
      <c r="J1735">
        <f>Raw!I1735/Raw!G1735</f>
        <v>1.0053483665799363</v>
      </c>
    </row>
    <row r="1736" spans="1:10" x14ac:dyDescent="0.2">
      <c r="A1736" t="b">
        <f>AND(Raw!E1736&gt;0,Raw!E1736&lt;100)</f>
        <v>0</v>
      </c>
      <c r="B1736" t="b">
        <f>Raw!D1736&gt;0</f>
        <v>0</v>
      </c>
      <c r="C1736" t="b">
        <f>AND(Raw!G1736&gt;Raw!D1736,Raw!G1736&lt;80*Raw!D1736)</f>
        <v>0</v>
      </c>
      <c r="D1736" t="b">
        <f>Raw!K1736*Raw!F1736&gt;10000000</f>
        <v>0</v>
      </c>
      <c r="E1736">
        <f>Raw!M1736/Raw!L1736</f>
        <v>1.0035842293906811</v>
      </c>
      <c r="F1736">
        <f>Raw!G1736/Raw!F1736</f>
        <v>0.92762186115214185</v>
      </c>
      <c r="H1736">
        <f>Raw!H1736/Raw!G1736</f>
        <v>1.0143312101910829</v>
      </c>
      <c r="I1736">
        <f>Raw!H1736/Raw!J1736</f>
        <v>1.0159489633173844</v>
      </c>
      <c r="J1736">
        <f>Raw!I1736/Raw!G1736</f>
        <v>1.0859872611464969</v>
      </c>
    </row>
    <row r="1737" spans="1:10" x14ac:dyDescent="0.2">
      <c r="A1737" t="b">
        <f>AND(Raw!E1737&gt;0,Raw!E1737&lt;100)</f>
        <v>1</v>
      </c>
      <c r="B1737" t="b">
        <f>Raw!D1737&gt;0</f>
        <v>0</v>
      </c>
      <c r="C1737" t="b">
        <f>AND(Raw!G1737&gt;Raw!D1737,Raw!G1737&lt;80*Raw!D1737)</f>
        <v>0</v>
      </c>
      <c r="D1737" t="b">
        <f>Raw!K1737*Raw!F1737&gt;10000000</f>
        <v>0</v>
      </c>
      <c r="E1737">
        <f>Raw!M1737/Raw!L1737</f>
        <v>1.0035842293906811</v>
      </c>
      <c r="F1737">
        <f>Raw!G1737/Raw!F1737</f>
        <v>1.0239616613418532</v>
      </c>
      <c r="H1737">
        <f>Raw!H1737/Raw!G1737</f>
        <v>0.96255850234009355</v>
      </c>
      <c r="I1737">
        <f>Raw!H1737/Raw!J1737</f>
        <v>1.0369747899159663</v>
      </c>
      <c r="J1737">
        <f>Raw!I1737/Raw!G1737</f>
        <v>1.0046801872074884</v>
      </c>
    </row>
    <row r="1738" spans="1:10" x14ac:dyDescent="0.2">
      <c r="A1738" t="b">
        <f>AND(Raw!E1738&gt;0,Raw!E1738&lt;100)</f>
        <v>0</v>
      </c>
      <c r="B1738" t="b">
        <f>Raw!D1738&gt;0</f>
        <v>1</v>
      </c>
      <c r="C1738" t="b">
        <f>AND(Raw!G1738&gt;Raw!D1738,Raw!G1738&lt;80*Raw!D1738)</f>
        <v>0</v>
      </c>
      <c r="D1738" t="b">
        <f>Raw!K1738*Raw!F1738&gt;10000000</f>
        <v>0</v>
      </c>
      <c r="E1738">
        <f>Raw!M1738/Raw!L1738</f>
        <v>1.0045336550765969</v>
      </c>
      <c r="F1738">
        <f>Raw!G1738/Raw!F1738</f>
        <v>0.91884550084889638</v>
      </c>
      <c r="H1738">
        <f>Raw!H1738/Raw!G1738</f>
        <v>0.93532889874353287</v>
      </c>
      <c r="I1738">
        <f>Raw!H1738/Raw!J1738</f>
        <v>1.1081436077057794</v>
      </c>
      <c r="J1738">
        <f>Raw!I1738/Raw!G1738</f>
        <v>1.0672579453067259</v>
      </c>
    </row>
    <row r="1739" spans="1:10" x14ac:dyDescent="0.2">
      <c r="A1739" t="b">
        <f>AND(Raw!E1739&gt;0,Raw!E1739&lt;100)</f>
        <v>0</v>
      </c>
      <c r="B1739" t="b">
        <f>Raw!D1739&gt;0</f>
        <v>1</v>
      </c>
      <c r="C1739" t="b">
        <f>AND(Raw!G1739&gt;Raw!D1739,Raw!G1739&lt;80*Raw!D1739)</f>
        <v>1</v>
      </c>
      <c r="D1739" t="b">
        <f>Raw!K1739*Raw!F1739&gt;10000000</f>
        <v>1</v>
      </c>
      <c r="E1739">
        <f>Raw!M1739/Raw!L1739</f>
        <v>1.0045336550765969</v>
      </c>
      <c r="F1739">
        <f>Raw!G1739/Raw!F1739</f>
        <v>1.0093856655290101</v>
      </c>
      <c r="H1739">
        <f>Raw!H1739/Raw!G1739</f>
        <v>1.0194420963651734</v>
      </c>
      <c r="I1739">
        <f>Raw!H1739/Raw!J1739</f>
        <v>1.0281329923273657</v>
      </c>
      <c r="J1739">
        <f>Raw!I1739/Raw!G1739</f>
        <v>1.0338123415046492</v>
      </c>
    </row>
    <row r="1740" spans="1:10" x14ac:dyDescent="0.2">
      <c r="A1740" t="b">
        <f>AND(Raw!E1740&gt;0,Raw!E1740&lt;100)</f>
        <v>1</v>
      </c>
      <c r="B1740" t="b">
        <f>Raw!D1740&gt;0</f>
        <v>1</v>
      </c>
      <c r="C1740" t="b">
        <f>AND(Raw!G1740&gt;Raw!D1740,Raw!G1740&lt;80*Raw!D1740)</f>
        <v>1</v>
      </c>
      <c r="D1740" t="b">
        <f>Raw!K1740*Raw!F1740&gt;10000000</f>
        <v>1</v>
      </c>
      <c r="E1740">
        <f>Raw!M1740/Raw!L1740</f>
        <v>1.0045336550765969</v>
      </c>
      <c r="F1740">
        <f>Raw!G1740/Raw!F1740</f>
        <v>1.0424040066777964</v>
      </c>
      <c r="H1740">
        <f>Raw!H1740/Raw!G1740</f>
        <v>1.0996156310057654</v>
      </c>
      <c r="I1740">
        <f>Raw!H1740/Raw!J1740</f>
        <v>1.1077767021619878</v>
      </c>
      <c r="J1740">
        <f>Raw!I1740/Raw!G1740</f>
        <v>1.1034593209481103</v>
      </c>
    </row>
    <row r="1741" spans="1:10" x14ac:dyDescent="0.2">
      <c r="A1741" t="b">
        <f>AND(Raw!E1741&gt;0,Raw!E1741&lt;100)</f>
        <v>1</v>
      </c>
      <c r="B1741" t="b">
        <f>Raw!D1741&gt;0</f>
        <v>1</v>
      </c>
      <c r="C1741" t="b">
        <f>AND(Raw!G1741&gt;Raw!D1741,Raw!G1741&lt;80*Raw!D1741)</f>
        <v>0</v>
      </c>
      <c r="D1741" t="b">
        <f>Raw!K1741*Raw!F1741&gt;10000000</f>
        <v>1</v>
      </c>
      <c r="E1741">
        <f>Raw!M1741/Raw!L1741</f>
        <v>1.0045336550765969</v>
      </c>
      <c r="F1741">
        <f>Raw!G1741/Raw!F1741</f>
        <v>1.0086611570247934</v>
      </c>
      <c r="H1741">
        <f>Raw!H1741/Raw!G1741</f>
        <v>0.96742265338227584</v>
      </c>
      <c r="I1741">
        <f>Raw!H1741/Raw!J1741</f>
        <v>1.0089554279464041</v>
      </c>
      <c r="J1741">
        <f>Raw!I1741/Raw!G1741</f>
        <v>1.0117986366019927</v>
      </c>
    </row>
    <row r="1742" spans="1:10" x14ac:dyDescent="0.2">
      <c r="A1742" t="b">
        <f>AND(Raw!E1742&gt;0,Raw!E1742&lt;100)</f>
        <v>1</v>
      </c>
      <c r="B1742" t="b">
        <f>Raw!D1742&gt;0</f>
        <v>0</v>
      </c>
      <c r="C1742" t="b">
        <f>AND(Raw!G1742&gt;Raw!D1742,Raw!G1742&lt;80*Raw!D1742)</f>
        <v>0</v>
      </c>
      <c r="D1742" t="b">
        <f>Raw!K1742*Raw!F1742&gt;10000000</f>
        <v>0</v>
      </c>
      <c r="E1742">
        <f>Raw!M1742/Raw!L1742</f>
        <v>1.0045336550765969</v>
      </c>
      <c r="F1742">
        <f>Raw!G1742/Raw!F1742</f>
        <v>0.97122302158273399</v>
      </c>
      <c r="H1742">
        <f>Raw!H1742/Raw!G1742</f>
        <v>1.0444444444444443</v>
      </c>
      <c r="I1742">
        <f>Raw!H1742/Raw!J1742</f>
        <v>1.0444444444444443</v>
      </c>
      <c r="J1742">
        <f>Raw!I1742/Raw!G1742</f>
        <v>1.0592592592592591</v>
      </c>
    </row>
    <row r="1743" spans="1:10" x14ac:dyDescent="0.2">
      <c r="A1743" t="b">
        <f>AND(Raw!E1743&gt;0,Raw!E1743&lt;100)</f>
        <v>1</v>
      </c>
      <c r="B1743" t="b">
        <f>Raw!D1743&gt;0</f>
        <v>1</v>
      </c>
      <c r="C1743" t="b">
        <f>AND(Raw!G1743&gt;Raw!D1743,Raw!G1743&lt;80*Raw!D1743)</f>
        <v>1</v>
      </c>
      <c r="D1743" t="b">
        <f>Raw!K1743*Raw!F1743&gt;10000000</f>
        <v>1</v>
      </c>
      <c r="E1743">
        <f>Raw!M1743/Raw!L1743</f>
        <v>1.0045336550765969</v>
      </c>
      <c r="F1743">
        <f>Raw!G1743/Raw!F1743</f>
        <v>1.0494950754270043</v>
      </c>
      <c r="H1743">
        <f>Raw!H1743/Raw!G1743</f>
        <v>0.94511760513186027</v>
      </c>
      <c r="I1743">
        <f>Raw!H1743/Raw!J1743</f>
        <v>1.010157440325038</v>
      </c>
      <c r="J1743">
        <f>Raw!I1743/Raw!G1743</f>
        <v>1.0028510334996437</v>
      </c>
    </row>
    <row r="1744" spans="1:10" x14ac:dyDescent="0.2">
      <c r="A1744" t="b">
        <f>AND(Raw!E1744&gt;0,Raw!E1744&lt;100)</f>
        <v>0</v>
      </c>
      <c r="B1744" t="b">
        <f>Raw!D1744&gt;0</f>
        <v>0</v>
      </c>
      <c r="C1744" t="b">
        <f>AND(Raw!G1744&gt;Raw!D1744,Raw!G1744&lt;80*Raw!D1744)</f>
        <v>0</v>
      </c>
      <c r="D1744" t="b">
        <f>Raw!K1744*Raw!F1744&gt;10000000</f>
        <v>0</v>
      </c>
      <c r="E1744">
        <f>Raw!M1744/Raw!L1744</f>
        <v>1.0045336550765969</v>
      </c>
      <c r="F1744">
        <f>Raw!G1744/Raw!F1744</f>
        <v>0.94642857142857151</v>
      </c>
      <c r="H1744">
        <f>Raw!H1744/Raw!G1744</f>
        <v>1.0452830188679245</v>
      </c>
      <c r="I1744">
        <f>Raw!H1744/Raw!J1744</f>
        <v>1.08203125</v>
      </c>
      <c r="J1744">
        <f>Raw!I1744/Raw!G1744</f>
        <v>1.0652830188679245</v>
      </c>
    </row>
    <row r="1745" spans="1:10" x14ac:dyDescent="0.2">
      <c r="A1745" t="b">
        <f>AND(Raw!E1745&gt;0,Raw!E1745&lt;100)</f>
        <v>0</v>
      </c>
      <c r="B1745" t="b">
        <f>Raw!D1745&gt;0</f>
        <v>1</v>
      </c>
      <c r="C1745" t="b">
        <f>AND(Raw!G1745&gt;Raw!D1745,Raw!G1745&lt;80*Raw!D1745)</f>
        <v>1</v>
      </c>
      <c r="D1745" t="b">
        <f>Raw!K1745*Raw!F1745&gt;10000000</f>
        <v>1</v>
      </c>
      <c r="E1745">
        <f>Raw!M1745/Raw!L1745</f>
        <v>1.0045336550765969</v>
      </c>
      <c r="F1745">
        <f>Raw!G1745/Raw!F1745</f>
        <v>0.84287531806615767</v>
      </c>
      <c r="H1745">
        <f>Raw!H1745/Raw!G1745</f>
        <v>0.86716981132075477</v>
      </c>
      <c r="I1745">
        <f>Raw!H1745/Raw!J1745</f>
        <v>1.0123348017621145</v>
      </c>
      <c r="J1745">
        <f>Raw!I1745/Raw!G1745</f>
        <v>1.0664150943396227</v>
      </c>
    </row>
    <row r="1746" spans="1:10" x14ac:dyDescent="0.2">
      <c r="A1746" t="b">
        <f>AND(Raw!E1746&gt;0,Raw!E1746&lt;100)</f>
        <v>0</v>
      </c>
      <c r="B1746" t="b">
        <f>Raw!D1746&gt;0</f>
        <v>0</v>
      </c>
      <c r="C1746" t="b">
        <f>AND(Raw!G1746&gt;Raw!D1746,Raw!G1746&lt;80*Raw!D1746)</f>
        <v>0</v>
      </c>
      <c r="D1746" t="b">
        <f>Raw!K1746*Raw!F1746&gt;10000000</f>
        <v>1</v>
      </c>
      <c r="E1746">
        <f>Raw!M1746/Raw!L1746</f>
        <v>1.0045336550765969</v>
      </c>
      <c r="F1746">
        <f>Raw!G1746/Raw!F1746</f>
        <v>0.98107068914522333</v>
      </c>
      <c r="H1746">
        <f>Raw!H1746/Raw!G1746</f>
        <v>1.0171842025927043</v>
      </c>
      <c r="I1746">
        <f>Raw!H1746/Raw!J1746</f>
        <v>1.0224242424242425</v>
      </c>
      <c r="J1746">
        <f>Raw!I1746/Raw!G1746</f>
        <v>1.0850165812481158</v>
      </c>
    </row>
    <row r="1747" spans="1:10" x14ac:dyDescent="0.2">
      <c r="A1747" t="b">
        <f>AND(Raw!E1747&gt;0,Raw!E1747&lt;100)</f>
        <v>1</v>
      </c>
      <c r="B1747" t="b">
        <f>Raw!D1747&gt;0</f>
        <v>1</v>
      </c>
      <c r="C1747" t="b">
        <f>AND(Raw!G1747&gt;Raw!D1747,Raw!G1747&lt;80*Raw!D1747)</f>
        <v>0</v>
      </c>
      <c r="D1747" t="b">
        <f>Raw!K1747*Raw!F1747&gt;10000000</f>
        <v>1</v>
      </c>
      <c r="E1747">
        <f>Raw!M1747/Raw!L1747</f>
        <v>1.0045336550765969</v>
      </c>
      <c r="F1747">
        <f>Raw!G1747/Raw!F1747</f>
        <v>1.004845990440786</v>
      </c>
      <c r="H1747">
        <f>Raw!H1747/Raw!G1747</f>
        <v>1.1121094008059722</v>
      </c>
      <c r="I1747">
        <f>Raw!H1747/Raw!J1747</f>
        <v>1.1198775944651411</v>
      </c>
      <c r="J1747">
        <f>Raw!I1747/Raw!G1747</f>
        <v>1.1220188941005482</v>
      </c>
    </row>
    <row r="1748" spans="1:10" x14ac:dyDescent="0.2">
      <c r="A1748" t="b">
        <f>AND(Raw!E1748&gt;0,Raw!E1748&lt;100)</f>
        <v>1</v>
      </c>
      <c r="B1748" t="b">
        <f>Raw!D1748&gt;0</f>
        <v>1</v>
      </c>
      <c r="C1748" t="b">
        <f>AND(Raw!G1748&gt;Raw!D1748,Raw!G1748&lt;80*Raw!D1748)</f>
        <v>1</v>
      </c>
      <c r="D1748" t="b">
        <f>Raw!K1748*Raw!F1748&gt;10000000</f>
        <v>1</v>
      </c>
      <c r="E1748">
        <f>Raw!M1748/Raw!L1748</f>
        <v>1.0045336550765969</v>
      </c>
      <c r="F1748">
        <f>Raw!G1748/Raw!F1748</f>
        <v>1.1021148036253774</v>
      </c>
      <c r="H1748">
        <f>Raw!H1748/Raw!G1748</f>
        <v>1.0411184210526316</v>
      </c>
      <c r="I1748">
        <f>Raw!H1748/Raw!J1748</f>
        <v>1.0555864369093941</v>
      </c>
      <c r="J1748">
        <f>Raw!I1748/Raw!G1748</f>
        <v>1.0592105263157896</v>
      </c>
    </row>
    <row r="1749" spans="1:10" x14ac:dyDescent="0.2">
      <c r="A1749" t="b">
        <f>AND(Raw!E1749&gt;0,Raw!E1749&lt;100)</f>
        <v>0</v>
      </c>
      <c r="B1749" t="b">
        <f>Raw!D1749&gt;0</f>
        <v>0</v>
      </c>
      <c r="C1749" t="b">
        <f>AND(Raw!G1749&gt;Raw!D1749,Raw!G1749&lt;80*Raw!D1749)</f>
        <v>0</v>
      </c>
      <c r="D1749" t="b">
        <f>Raw!K1749*Raw!F1749&gt;10000000</f>
        <v>0</v>
      </c>
      <c r="E1749">
        <f>Raw!M1749/Raw!L1749</f>
        <v>1.0045336550765969</v>
      </c>
      <c r="F1749">
        <f>Raw!G1749/Raw!F1749</f>
        <v>1.0473313192346425</v>
      </c>
      <c r="H1749">
        <f>Raw!H1749/Raw!G1749</f>
        <v>1.0432692307692306</v>
      </c>
      <c r="I1749">
        <f>Raw!H1749/Raw!J1749</f>
        <v>1.0595703125</v>
      </c>
      <c r="J1749">
        <f>Raw!I1749/Raw!G1749</f>
        <v>1.055576923076923</v>
      </c>
    </row>
    <row r="1750" spans="1:10" x14ac:dyDescent="0.2">
      <c r="A1750" t="b">
        <f>AND(Raw!E1750&gt;0,Raw!E1750&lt;100)</f>
        <v>0</v>
      </c>
      <c r="B1750" t="b">
        <f>Raw!D1750&gt;0</f>
        <v>1</v>
      </c>
      <c r="C1750" t="b">
        <f>AND(Raw!G1750&gt;Raw!D1750,Raw!G1750&lt;80*Raw!D1750)</f>
        <v>1</v>
      </c>
      <c r="D1750" t="b">
        <f>Raw!K1750*Raw!F1750&gt;10000000</f>
        <v>0</v>
      </c>
      <c r="E1750">
        <f>Raw!M1750/Raw!L1750</f>
        <v>1.0045336550765969</v>
      </c>
      <c r="F1750">
        <f>Raw!G1750/Raw!F1750</f>
        <v>0.90313182811361981</v>
      </c>
      <c r="H1750">
        <f>Raw!H1750/Raw!G1750</f>
        <v>1.0661290322580645</v>
      </c>
      <c r="I1750">
        <f>Raw!H1750/Raw!J1750</f>
        <v>1.0661290322580645</v>
      </c>
      <c r="J1750">
        <f>Raw!I1750/Raw!G1750</f>
        <v>1.1129032258064517</v>
      </c>
    </row>
    <row r="1751" spans="1:10" x14ac:dyDescent="0.2">
      <c r="A1751" t="b">
        <f>AND(Raw!E1751&gt;0,Raw!E1751&lt;100)</f>
        <v>0</v>
      </c>
      <c r="B1751" t="b">
        <f>Raw!D1751&gt;0</f>
        <v>1</v>
      </c>
      <c r="C1751" t="b">
        <f>AND(Raw!G1751&gt;Raw!D1751,Raw!G1751&lt;80*Raw!D1751)</f>
        <v>1</v>
      </c>
      <c r="D1751" t="b">
        <f>Raw!K1751*Raw!F1751&gt;10000000</f>
        <v>1</v>
      </c>
      <c r="E1751">
        <f>Raw!M1751/Raw!L1751</f>
        <v>1.0045336550765969</v>
      </c>
      <c r="F1751">
        <f>Raw!G1751/Raw!F1751</f>
        <v>0.87992027902341807</v>
      </c>
      <c r="H1751">
        <f>Raw!H1751/Raw!G1751</f>
        <v>1.0056625141562854</v>
      </c>
      <c r="I1751">
        <f>Raw!H1751/Raw!J1751</f>
        <v>1.0148571428571429</v>
      </c>
      <c r="J1751">
        <f>Raw!I1751/Raw!G1751</f>
        <v>1.0696489241223104</v>
      </c>
    </row>
    <row r="1752" spans="1:10" x14ac:dyDescent="0.2">
      <c r="A1752" t="b">
        <f>AND(Raw!E1752&gt;0,Raw!E1752&lt;100)</f>
        <v>1</v>
      </c>
      <c r="B1752" t="b">
        <f>Raw!D1752&gt;0</f>
        <v>1</v>
      </c>
      <c r="C1752" t="b">
        <f>AND(Raw!G1752&gt;Raw!D1752,Raw!G1752&lt;80*Raw!D1752)</f>
        <v>1</v>
      </c>
      <c r="D1752" t="b">
        <f>Raw!K1752*Raw!F1752&gt;10000000</f>
        <v>1</v>
      </c>
      <c r="E1752">
        <f>Raw!M1752/Raw!L1752</f>
        <v>1.0045336550765969</v>
      </c>
      <c r="F1752">
        <f>Raw!G1752/Raw!F1752</f>
        <v>1.0135118383537871</v>
      </c>
      <c r="H1752">
        <f>Raw!H1752/Raw!G1752</f>
        <v>1.0023238747553815</v>
      </c>
      <c r="I1752">
        <f>Raw!H1752/Raw!J1752</f>
        <v>1.0214383647014833</v>
      </c>
      <c r="J1752">
        <f>Raw!I1752/Raw!G1752</f>
        <v>1.0084393346379648</v>
      </c>
    </row>
    <row r="1753" spans="1:10" x14ac:dyDescent="0.2">
      <c r="A1753" t="b">
        <f>AND(Raw!E1753&gt;0,Raw!E1753&lt;100)</f>
        <v>0</v>
      </c>
      <c r="B1753" t="b">
        <f>Raw!D1753&gt;0</f>
        <v>0</v>
      </c>
      <c r="C1753" t="b">
        <f>AND(Raw!G1753&gt;Raw!D1753,Raw!G1753&lt;80*Raw!D1753)</f>
        <v>0</v>
      </c>
      <c r="D1753" t="b">
        <f>Raw!K1753*Raw!F1753&gt;10000000</f>
        <v>0</v>
      </c>
      <c r="E1753">
        <f>Raw!M1753/Raw!L1753</f>
        <v>1.0045336550765969</v>
      </c>
      <c r="F1753">
        <f>Raw!G1753/Raw!F1753</f>
        <v>1.0084033613445378</v>
      </c>
      <c r="H1753">
        <f>Raw!H1753/Raw!G1753</f>
        <v>0.95000000000000007</v>
      </c>
      <c r="I1753">
        <f>Raw!H1753/Raw!J1753</f>
        <v>1.017857142857143</v>
      </c>
      <c r="J1753">
        <f>Raw!I1753/Raw!G1753</f>
        <v>1.075</v>
      </c>
    </row>
    <row r="1754" spans="1:10" x14ac:dyDescent="0.2">
      <c r="A1754" t="b">
        <f>AND(Raw!E1754&gt;0,Raw!E1754&lt;100)</f>
        <v>1</v>
      </c>
      <c r="B1754" t="b">
        <f>Raw!D1754&gt;0</f>
        <v>1</v>
      </c>
      <c r="C1754" t="b">
        <f>AND(Raw!G1754&gt;Raw!D1754,Raw!G1754&lt;80*Raw!D1754)</f>
        <v>0</v>
      </c>
      <c r="D1754" t="b">
        <f>Raw!K1754*Raw!F1754&gt;10000000</f>
        <v>0</v>
      </c>
      <c r="E1754">
        <f>Raw!M1754/Raw!L1754</f>
        <v>1.0045336550765969</v>
      </c>
      <c r="F1754">
        <f>Raw!G1754/Raw!F1754</f>
        <v>1.0313618185645128</v>
      </c>
      <c r="H1754">
        <f>Raw!H1754/Raw!G1754</f>
        <v>1.1428571428571428</v>
      </c>
      <c r="I1754">
        <f>Raw!H1754/Raw!J1754</f>
        <v>1.1666666666666667</v>
      </c>
      <c r="J1754">
        <f>Raw!I1754/Raw!G1754</f>
        <v>1.1610204081632653</v>
      </c>
    </row>
    <row r="1755" spans="1:10" x14ac:dyDescent="0.2">
      <c r="A1755" t="b">
        <f>AND(Raw!E1755&gt;0,Raw!E1755&lt;100)</f>
        <v>1</v>
      </c>
      <c r="B1755" t="b">
        <f>Raw!D1755&gt;0</f>
        <v>0</v>
      </c>
      <c r="C1755" t="b">
        <f>AND(Raw!G1755&gt;Raw!D1755,Raw!G1755&lt;80*Raw!D1755)</f>
        <v>0</v>
      </c>
      <c r="D1755" t="b">
        <f>Raw!K1755*Raw!F1755&gt;10000000</f>
        <v>1</v>
      </c>
      <c r="E1755">
        <f>Raw!M1755/Raw!L1755</f>
        <v>1.0045336550765969</v>
      </c>
      <c r="F1755">
        <f>Raw!G1755/Raw!F1755</f>
        <v>0.91973244147157185</v>
      </c>
      <c r="H1755">
        <f>Raw!H1755/Raw!G1755</f>
        <v>1.1042424242424242</v>
      </c>
      <c r="I1755">
        <f>Raw!H1755/Raw!J1755</f>
        <v>1.1473551637279595</v>
      </c>
      <c r="J1755">
        <f>Raw!I1755/Raw!G1755</f>
        <v>1.115151515151515</v>
      </c>
    </row>
    <row r="1756" spans="1:10" x14ac:dyDescent="0.2">
      <c r="A1756" t="b">
        <f>AND(Raw!E1756&gt;0,Raw!E1756&lt;100)</f>
        <v>0</v>
      </c>
      <c r="B1756" t="b">
        <f>Raw!D1756&gt;0</f>
        <v>1</v>
      </c>
      <c r="C1756" t="b">
        <f>AND(Raw!G1756&gt;Raw!D1756,Raw!G1756&lt;80*Raw!D1756)</f>
        <v>0</v>
      </c>
      <c r="D1756" t="b">
        <f>Raw!K1756*Raw!F1756&gt;10000000</f>
        <v>0</v>
      </c>
      <c r="E1756">
        <f>Raw!M1756/Raw!L1756</f>
        <v>1.0045336550765969</v>
      </c>
      <c r="F1756">
        <f>Raw!G1756/Raw!F1756</f>
        <v>1</v>
      </c>
      <c r="H1756">
        <f>Raw!H1756/Raw!G1756</f>
        <v>1.0221864951768489</v>
      </c>
      <c r="I1756">
        <f>Raw!H1756/Raw!J1756</f>
        <v>1.0324780772978239</v>
      </c>
      <c r="J1756">
        <f>Raw!I1756/Raw!G1756</f>
        <v>1.0231511254019292</v>
      </c>
    </row>
    <row r="1757" spans="1:10" x14ac:dyDescent="0.2">
      <c r="A1757" t="b">
        <f>AND(Raw!E1757&gt;0,Raw!E1757&lt;100)</f>
        <v>0</v>
      </c>
      <c r="B1757" t="b">
        <f>Raw!D1757&gt;0</f>
        <v>1</v>
      </c>
      <c r="C1757" t="b">
        <f>AND(Raw!G1757&gt;Raw!D1757,Raw!G1757&lt;80*Raw!D1757)</f>
        <v>1</v>
      </c>
      <c r="D1757" t="b">
        <f>Raw!K1757*Raw!F1757&gt;10000000</f>
        <v>1</v>
      </c>
      <c r="E1757">
        <f>Raw!M1757/Raw!L1757</f>
        <v>1.0045336550765969</v>
      </c>
      <c r="F1757">
        <f>Raw!G1757/Raw!F1757</f>
        <v>1.0389610389610389</v>
      </c>
      <c r="H1757">
        <f>Raw!H1757/Raw!G1757</f>
        <v>1.0162500000000001</v>
      </c>
      <c r="I1757">
        <f>Raw!H1757/Raw!J1757</f>
        <v>1.0269473684210526</v>
      </c>
      <c r="J1757">
        <f>Raw!I1757/Raw!G1757</f>
        <v>1.0349999999999999</v>
      </c>
    </row>
    <row r="1758" spans="1:10" x14ac:dyDescent="0.2">
      <c r="A1758" t="b">
        <f>AND(Raw!E1758&gt;0,Raw!E1758&lt;100)</f>
        <v>1</v>
      </c>
      <c r="B1758" t="b">
        <f>Raw!D1758&gt;0</f>
        <v>1</v>
      </c>
      <c r="C1758" t="b">
        <f>AND(Raw!G1758&gt;Raw!D1758,Raw!G1758&lt;80*Raw!D1758)</f>
        <v>0</v>
      </c>
      <c r="D1758" t="b">
        <f>Raw!K1758*Raw!F1758&gt;10000000</f>
        <v>1</v>
      </c>
      <c r="E1758">
        <f>Raw!M1758/Raw!L1758</f>
        <v>1.0045336550765969</v>
      </c>
      <c r="F1758">
        <f>Raw!G1758/Raw!F1758</f>
        <v>1.0018489984591679</v>
      </c>
      <c r="H1758">
        <f>Raw!H1758/Raw!G1758</f>
        <v>1.0089203322054752</v>
      </c>
      <c r="I1758">
        <f>Raw!H1758/Raw!J1758</f>
        <v>1.0089203322054752</v>
      </c>
      <c r="J1758">
        <f>Raw!I1758/Raw!G1758</f>
        <v>1.0241464164872349</v>
      </c>
    </row>
    <row r="1759" spans="1:10" x14ac:dyDescent="0.2">
      <c r="A1759" t="b">
        <f>AND(Raw!E1759&gt;0,Raw!E1759&lt;100)</f>
        <v>1</v>
      </c>
      <c r="B1759" t="b">
        <f>Raw!D1759&gt;0</f>
        <v>1</v>
      </c>
      <c r="C1759" t="b">
        <f>AND(Raw!G1759&gt;Raw!D1759,Raw!G1759&lt;80*Raw!D1759)</f>
        <v>1</v>
      </c>
      <c r="D1759" t="b">
        <f>Raw!K1759*Raw!F1759&gt;10000000</f>
        <v>1</v>
      </c>
      <c r="E1759">
        <f>Raw!M1759/Raw!L1759</f>
        <v>1.0045336550765969</v>
      </c>
      <c r="F1759">
        <f>Raw!G1759/Raw!F1759</f>
        <v>1.0331024556984798</v>
      </c>
      <c r="H1759">
        <f>Raw!H1759/Raw!G1759</f>
        <v>0.99895515890291697</v>
      </c>
      <c r="I1759">
        <f>Raw!H1759/Raw!J1759</f>
        <v>1.0142326732673268</v>
      </c>
      <c r="J1759">
        <f>Raw!I1759/Raw!G1759</f>
        <v>1.0196778406617328</v>
      </c>
    </row>
    <row r="1760" spans="1:10" x14ac:dyDescent="0.2">
      <c r="A1760" t="b">
        <f>AND(Raw!E1760&gt;0,Raw!E1760&lt;100)</f>
        <v>1</v>
      </c>
      <c r="B1760" t="b">
        <f>Raw!D1760&gt;0</f>
        <v>1</v>
      </c>
      <c r="C1760" t="b">
        <f>AND(Raw!G1760&gt;Raw!D1760,Raw!G1760&lt;80*Raw!D1760)</f>
        <v>0</v>
      </c>
      <c r="D1760" t="b">
        <f>Raw!K1760*Raw!F1760&gt;10000000</f>
        <v>1</v>
      </c>
      <c r="E1760">
        <f>Raw!M1760/Raw!L1760</f>
        <v>1.0045336550765969</v>
      </c>
      <c r="F1760">
        <f>Raw!G1760/Raw!F1760</f>
        <v>1.0685210312075983</v>
      </c>
      <c r="H1760">
        <f>Raw!H1760/Raw!G1760</f>
        <v>1.0822222222222224</v>
      </c>
      <c r="I1760">
        <f>Raw!H1760/Raw!J1760</f>
        <v>1.0822222222222224</v>
      </c>
      <c r="J1760">
        <f>Raw!I1760/Raw!G1760</f>
        <v>1.1409523809523809</v>
      </c>
    </row>
    <row r="1761" spans="1:10" x14ac:dyDescent="0.2">
      <c r="A1761" t="b">
        <f>AND(Raw!E1761&gt;0,Raw!E1761&lt;100)</f>
        <v>1</v>
      </c>
      <c r="B1761" t="b">
        <f>Raw!D1761&gt;0</f>
        <v>1</v>
      </c>
      <c r="C1761" t="b">
        <f>AND(Raw!G1761&gt;Raw!D1761,Raw!G1761&lt;80*Raw!D1761)</f>
        <v>0</v>
      </c>
      <c r="D1761" t="b">
        <f>Raw!K1761*Raw!F1761&gt;10000000</f>
        <v>1</v>
      </c>
      <c r="E1761">
        <f>Raw!M1761/Raw!L1761</f>
        <v>1.0045336550765969</v>
      </c>
      <c r="F1761">
        <f>Raw!G1761/Raw!F1761</f>
        <v>0.98406676783004554</v>
      </c>
      <c r="H1761">
        <f>Raw!H1761/Raw!G1761</f>
        <v>0.88897455666923664</v>
      </c>
      <c r="I1761">
        <f>Raw!H1761/Raw!J1761</f>
        <v>1.0294642857142857</v>
      </c>
      <c r="J1761">
        <f>Raw!I1761/Raw!G1761</f>
        <v>1.0177332305319968</v>
      </c>
    </row>
    <row r="1762" spans="1:10" x14ac:dyDescent="0.2">
      <c r="A1762" t="b">
        <f>AND(Raw!E1762&gt;0,Raw!E1762&lt;100)</f>
        <v>0</v>
      </c>
      <c r="B1762" t="b">
        <f>Raw!D1762&gt;0</f>
        <v>1</v>
      </c>
      <c r="C1762" t="b">
        <f>AND(Raw!G1762&gt;Raw!D1762,Raw!G1762&lt;80*Raw!D1762)</f>
        <v>1</v>
      </c>
      <c r="D1762" t="b">
        <f>Raw!K1762*Raw!F1762&gt;10000000</f>
        <v>0</v>
      </c>
      <c r="E1762">
        <f>Raw!M1762/Raw!L1762</f>
        <v>1.0045336550765969</v>
      </c>
      <c r="F1762">
        <f>Raw!G1762/Raw!F1762</f>
        <v>0.98716981132075476</v>
      </c>
      <c r="H1762">
        <f>Raw!H1762/Raw!G1762</f>
        <v>1.0428134556574924</v>
      </c>
      <c r="I1762">
        <f>Raw!H1762/Raw!J1762</f>
        <v>1.0516576715497301</v>
      </c>
      <c r="J1762">
        <f>Raw!I1762/Raw!G1762</f>
        <v>1.0512232415902141</v>
      </c>
    </row>
    <row r="1763" spans="1:10" x14ac:dyDescent="0.2">
      <c r="A1763" t="b">
        <f>AND(Raw!E1763&gt;0,Raw!E1763&lt;100)</f>
        <v>1</v>
      </c>
      <c r="B1763" t="b">
        <f>Raw!D1763&gt;0</f>
        <v>1</v>
      </c>
      <c r="C1763" t="b">
        <f>AND(Raw!G1763&gt;Raw!D1763,Raw!G1763&lt;80*Raw!D1763)</f>
        <v>1</v>
      </c>
      <c r="D1763" t="b">
        <f>Raw!K1763*Raw!F1763&gt;10000000</f>
        <v>0</v>
      </c>
      <c r="E1763">
        <f>Raw!M1763/Raw!L1763</f>
        <v>1.0045336550765969</v>
      </c>
      <c r="F1763">
        <f>Raw!G1763/Raw!F1763</f>
        <v>1.0154826958105647</v>
      </c>
      <c r="H1763">
        <f>Raw!H1763/Raw!G1763</f>
        <v>0.99910313901345293</v>
      </c>
      <c r="I1763">
        <f>Raw!H1763/Raw!J1763</f>
        <v>1.0127272727272727</v>
      </c>
      <c r="J1763">
        <f>Raw!I1763/Raw!G1763</f>
        <v>1.0313901345291479</v>
      </c>
    </row>
    <row r="1764" spans="1:10" x14ac:dyDescent="0.2">
      <c r="A1764" t="b">
        <f>AND(Raw!E1764&gt;0,Raw!E1764&lt;100)</f>
        <v>0</v>
      </c>
      <c r="B1764" t="b">
        <f>Raw!D1764&gt;0</f>
        <v>1</v>
      </c>
      <c r="C1764" t="b">
        <f>AND(Raw!G1764&gt;Raw!D1764,Raw!G1764&lt;80*Raw!D1764)</f>
        <v>0</v>
      </c>
      <c r="D1764" t="b">
        <f>Raw!K1764*Raw!F1764&gt;10000000</f>
        <v>0</v>
      </c>
      <c r="E1764">
        <f>Raw!M1764/Raw!L1764</f>
        <v>1.0045336550765969</v>
      </c>
      <c r="F1764">
        <f>Raw!G1764/Raw!F1764</f>
        <v>1.0114107883817427</v>
      </c>
      <c r="H1764">
        <f>Raw!H1764/Raw!G1764</f>
        <v>1.0328205128205128</v>
      </c>
      <c r="I1764">
        <f>Raw!H1764/Raw!J1764</f>
        <v>1.0417241379310345</v>
      </c>
      <c r="J1764">
        <f>Raw!I1764/Raw!G1764</f>
        <v>1.0694017094017094</v>
      </c>
    </row>
    <row r="1765" spans="1:10" x14ac:dyDescent="0.2">
      <c r="A1765" t="b">
        <f>AND(Raw!E1765&gt;0,Raw!E1765&lt;100)</f>
        <v>1</v>
      </c>
      <c r="B1765" t="b">
        <f>Raw!D1765&gt;0</f>
        <v>1</v>
      </c>
      <c r="C1765" t="b">
        <f>AND(Raw!G1765&gt;Raw!D1765,Raw!G1765&lt;80*Raw!D1765)</f>
        <v>0</v>
      </c>
      <c r="D1765" t="b">
        <f>Raw!K1765*Raw!F1765&gt;10000000</f>
        <v>1</v>
      </c>
      <c r="E1765">
        <f>Raw!M1765/Raw!L1765</f>
        <v>1.0045336550765969</v>
      </c>
      <c r="F1765">
        <f>Raw!G1765/Raw!F1765</f>
        <v>1.0101968223855822</v>
      </c>
      <c r="H1765">
        <f>Raw!H1765/Raw!G1765</f>
        <v>0.95187793427230039</v>
      </c>
      <c r="I1765">
        <f>Raw!H1765/Raw!J1765</f>
        <v>1.007703777335984</v>
      </c>
      <c r="J1765">
        <f>Raw!I1765/Raw!G1765</f>
        <v>1.0150234741784037</v>
      </c>
    </row>
    <row r="1766" spans="1:10" x14ac:dyDescent="0.2">
      <c r="A1766" t="b">
        <f>AND(Raw!E1766&gt;0,Raw!E1766&lt;100)</f>
        <v>0</v>
      </c>
      <c r="B1766" t="b">
        <f>Raw!D1766&gt;0</f>
        <v>1</v>
      </c>
      <c r="C1766" t="b">
        <f>AND(Raw!G1766&gt;Raw!D1766,Raw!G1766&lt;80*Raw!D1766)</f>
        <v>0</v>
      </c>
      <c r="D1766" t="b">
        <f>Raw!K1766*Raw!F1766&gt;10000000</f>
        <v>1</v>
      </c>
      <c r="E1766">
        <f>Raw!M1766/Raw!L1766</f>
        <v>1.0045336550765969</v>
      </c>
      <c r="F1766">
        <f>Raw!G1766/Raw!F1766</f>
        <v>0.90812905929185006</v>
      </c>
      <c r="H1766">
        <f>Raw!H1766/Raw!G1766</f>
        <v>0.83585188603068394</v>
      </c>
      <c r="I1766">
        <f>Raw!H1766/Raw!J1766</f>
        <v>1.0605971896955504</v>
      </c>
      <c r="J1766">
        <f>Raw!I1766/Raw!G1766</f>
        <v>1.0124581843349867</v>
      </c>
    </row>
    <row r="1767" spans="1:10" x14ac:dyDescent="0.2">
      <c r="A1767" t="b">
        <f>AND(Raw!E1767&gt;0,Raw!E1767&lt;100)</f>
        <v>1</v>
      </c>
      <c r="B1767" t="b">
        <f>Raw!D1767&gt;0</f>
        <v>1</v>
      </c>
      <c r="C1767" t="b">
        <f>AND(Raw!G1767&gt;Raw!D1767,Raw!G1767&lt;80*Raw!D1767)</f>
        <v>1</v>
      </c>
      <c r="D1767" t="b">
        <f>Raw!K1767*Raw!F1767&gt;10000000</f>
        <v>0</v>
      </c>
      <c r="E1767">
        <f>Raw!M1767/Raw!L1767</f>
        <v>1.0045336550765969</v>
      </c>
      <c r="F1767">
        <f>Raw!G1767/Raw!F1767</f>
        <v>1.050251256281407</v>
      </c>
      <c r="H1767">
        <f>Raw!H1767/Raw!G1767</f>
        <v>1.0543714658547194</v>
      </c>
      <c r="I1767">
        <f>Raw!H1767/Raw!J1767</f>
        <v>1.0557491289198606</v>
      </c>
      <c r="J1767">
        <f>Raw!I1767/Raw!G1767</f>
        <v>1.0595911265767726</v>
      </c>
    </row>
    <row r="1768" spans="1:10" x14ac:dyDescent="0.2">
      <c r="A1768" t="b">
        <f>AND(Raw!E1768&gt;0,Raw!E1768&lt;100)</f>
        <v>1</v>
      </c>
      <c r="B1768" t="b">
        <f>Raw!D1768&gt;0</f>
        <v>1</v>
      </c>
      <c r="C1768" t="b">
        <f>AND(Raw!G1768&gt;Raw!D1768,Raw!G1768&lt;80*Raw!D1768)</f>
        <v>1</v>
      </c>
      <c r="D1768" t="b">
        <f>Raw!K1768*Raw!F1768&gt;10000000</f>
        <v>1</v>
      </c>
      <c r="E1768">
        <f>Raw!M1768/Raw!L1768</f>
        <v>1.0045336550765969</v>
      </c>
      <c r="F1768">
        <f>Raw!G1768/Raw!F1768</f>
        <v>1.0214303208425177</v>
      </c>
      <c r="H1768">
        <f>Raw!H1768/Raw!G1768</f>
        <v>0.99016904447907927</v>
      </c>
      <c r="I1768">
        <f>Raw!H1768/Raw!J1768</f>
        <v>1.0210161948324885</v>
      </c>
      <c r="J1768">
        <f>Raw!I1768/Raw!G1768</f>
        <v>1.005035367461935</v>
      </c>
    </row>
    <row r="1769" spans="1:10" x14ac:dyDescent="0.2">
      <c r="A1769" t="b">
        <f>AND(Raw!E1769&gt;0,Raw!E1769&lt;100)</f>
        <v>1</v>
      </c>
      <c r="B1769" t="b">
        <f>Raw!D1769&gt;0</f>
        <v>1</v>
      </c>
      <c r="C1769" t="b">
        <f>AND(Raw!G1769&gt;Raw!D1769,Raw!G1769&lt;80*Raw!D1769)</f>
        <v>1</v>
      </c>
      <c r="D1769" t="b">
        <f>Raw!K1769*Raw!F1769&gt;10000000</f>
        <v>1</v>
      </c>
      <c r="E1769">
        <f>Raw!M1769/Raw!L1769</f>
        <v>1.0045336550765969</v>
      </c>
      <c r="F1769">
        <f>Raw!G1769/Raw!F1769</f>
        <v>1.0195068089804931</v>
      </c>
      <c r="H1769">
        <f>Raw!H1769/Raw!G1769</f>
        <v>1.0097472924187725</v>
      </c>
      <c r="I1769">
        <f>Raw!H1769/Raw!J1769</f>
        <v>1.0324843115540789</v>
      </c>
      <c r="J1769">
        <f>Raw!I1769/Raw!G1769</f>
        <v>1.0505415162454874</v>
      </c>
    </row>
    <row r="1770" spans="1:10" x14ac:dyDescent="0.2">
      <c r="A1770" t="b">
        <f>AND(Raw!E1770&gt;0,Raw!E1770&lt;100)</f>
        <v>0</v>
      </c>
      <c r="B1770" t="b">
        <f>Raw!D1770&gt;0</f>
        <v>1</v>
      </c>
      <c r="C1770" t="b">
        <f>AND(Raw!G1770&gt;Raw!D1770,Raw!G1770&lt;80*Raw!D1770)</f>
        <v>1</v>
      </c>
      <c r="D1770" t="b">
        <f>Raw!K1770*Raw!F1770&gt;10000000</f>
        <v>1</v>
      </c>
      <c r="E1770">
        <f>Raw!M1770/Raw!L1770</f>
        <v>1.0045336550765969</v>
      </c>
      <c r="F1770">
        <f>Raw!G1770/Raw!F1770</f>
        <v>1.0442930153321976</v>
      </c>
      <c r="H1770">
        <f>Raw!H1770/Raw!G1770</f>
        <v>1.0668841761827079</v>
      </c>
      <c r="I1770">
        <f>Raw!H1770/Raw!J1770</f>
        <v>1.0686274509803921</v>
      </c>
      <c r="J1770">
        <f>Raw!I1770/Raw!G1770</f>
        <v>1.1337683523654161</v>
      </c>
    </row>
    <row r="1771" spans="1:10" x14ac:dyDescent="0.2">
      <c r="A1771" t="b">
        <f>AND(Raw!E1771&gt;0,Raw!E1771&lt;100)</f>
        <v>1</v>
      </c>
      <c r="B1771" t="b">
        <f>Raw!D1771&gt;0</f>
        <v>0</v>
      </c>
      <c r="C1771" t="b">
        <f>AND(Raw!G1771&gt;Raw!D1771,Raw!G1771&lt;80*Raw!D1771)</f>
        <v>0</v>
      </c>
      <c r="D1771" t="b">
        <f>Raw!K1771*Raw!F1771&gt;10000000</f>
        <v>0</v>
      </c>
      <c r="E1771">
        <f>Raw!M1771/Raw!L1771</f>
        <v>1.0045336550765969</v>
      </c>
      <c r="F1771">
        <f>Raw!G1771/Raw!F1771</f>
        <v>0.98574821852731598</v>
      </c>
      <c r="H1771">
        <f>Raw!H1771/Raw!G1771</f>
        <v>0.95060240963855414</v>
      </c>
      <c r="I1771">
        <f>Raw!H1771/Raw!J1771</f>
        <v>1.0367936925098553</v>
      </c>
      <c r="J1771">
        <f>Raw!I1771/Raw!G1771</f>
        <v>1.0457831325301203</v>
      </c>
    </row>
    <row r="1772" spans="1:10" x14ac:dyDescent="0.2">
      <c r="A1772" t="b">
        <f>AND(Raw!E1772&gt;0,Raw!E1772&lt;100)</f>
        <v>1</v>
      </c>
      <c r="B1772" t="b">
        <f>Raw!D1772&gt;0</f>
        <v>1</v>
      </c>
      <c r="C1772" t="b">
        <f>AND(Raw!G1772&gt;Raw!D1772,Raw!G1772&lt;80*Raw!D1772)</f>
        <v>0</v>
      </c>
      <c r="D1772" t="b">
        <f>Raw!K1772*Raw!F1772&gt;10000000</f>
        <v>1</v>
      </c>
      <c r="E1772">
        <f>Raw!M1772/Raw!L1772</f>
        <v>1.0045336550765969</v>
      </c>
      <c r="F1772">
        <f>Raw!G1772/Raw!F1772</f>
        <v>1.005446623093682</v>
      </c>
      <c r="H1772">
        <f>Raw!H1772/Raw!G1772</f>
        <v>0.97508125677139756</v>
      </c>
      <c r="I1772">
        <f>Raw!H1772/Raw!J1772</f>
        <v>1.0089686098654709</v>
      </c>
      <c r="J1772">
        <f>Raw!I1772/Raw!G1772</f>
        <v>1</v>
      </c>
    </row>
    <row r="1773" spans="1:10" x14ac:dyDescent="0.2">
      <c r="A1773" t="b">
        <f>AND(Raw!E1773&gt;0,Raw!E1773&lt;100)</f>
        <v>0</v>
      </c>
      <c r="B1773" t="b">
        <f>Raw!D1773&gt;0</f>
        <v>1</v>
      </c>
      <c r="C1773" t="b">
        <f>AND(Raw!G1773&gt;Raw!D1773,Raw!G1773&lt;80*Raw!D1773)</f>
        <v>0</v>
      </c>
      <c r="D1773" t="b">
        <f>Raw!K1773*Raw!F1773&gt;10000000</f>
        <v>0</v>
      </c>
      <c r="E1773">
        <f>Raw!M1773/Raw!L1773</f>
        <v>1.0045336550765969</v>
      </c>
      <c r="F1773">
        <f>Raw!G1773/Raw!F1773</f>
        <v>0.93475073313782986</v>
      </c>
      <c r="H1773">
        <f>Raw!H1773/Raw!G1773</f>
        <v>1.0462745098039214</v>
      </c>
      <c r="I1773">
        <f>Raw!H1773/Raw!J1773</f>
        <v>1.0462745098039214</v>
      </c>
      <c r="J1773">
        <f>Raw!I1773/Raw!G1773</f>
        <v>1.0980392156862746</v>
      </c>
    </row>
    <row r="1774" spans="1:10" x14ac:dyDescent="0.2">
      <c r="A1774" t="b">
        <f>AND(Raw!E1774&gt;0,Raw!E1774&lt;100)</f>
        <v>1</v>
      </c>
      <c r="B1774" t="b">
        <f>Raw!D1774&gt;0</f>
        <v>1</v>
      </c>
      <c r="C1774" t="b">
        <f>AND(Raw!G1774&gt;Raw!D1774,Raw!G1774&lt;80*Raw!D1774)</f>
        <v>0</v>
      </c>
      <c r="D1774" t="b">
        <f>Raw!K1774*Raw!F1774&gt;10000000</f>
        <v>1</v>
      </c>
      <c r="E1774">
        <f>Raw!M1774/Raw!L1774</f>
        <v>1.0045336550765969</v>
      </c>
      <c r="F1774">
        <f>Raw!G1774/Raw!F1774</f>
        <v>1.0515727871250915</v>
      </c>
      <c r="H1774">
        <f>Raw!H1774/Raw!G1774</f>
        <v>0.9405217391304348</v>
      </c>
      <c r="I1774">
        <f>Raw!H1774/Raw!J1774</f>
        <v>1.020377358490566</v>
      </c>
      <c r="J1774">
        <f>Raw!I1774/Raw!G1774</f>
        <v>1</v>
      </c>
    </row>
    <row r="1775" spans="1:10" x14ac:dyDescent="0.2">
      <c r="A1775" t="b">
        <f>AND(Raw!E1775&gt;0,Raw!E1775&lt;100)</f>
        <v>1</v>
      </c>
      <c r="B1775" t="b">
        <f>Raw!D1775&gt;0</f>
        <v>0</v>
      </c>
      <c r="C1775" t="b">
        <f>AND(Raw!G1775&gt;Raw!D1775,Raw!G1775&lt;80*Raw!D1775)</f>
        <v>0</v>
      </c>
      <c r="D1775" t="b">
        <f>Raw!K1775*Raw!F1775&gt;10000000</f>
        <v>0</v>
      </c>
      <c r="E1775">
        <f>Raw!M1775/Raw!L1775</f>
        <v>1.0045336550765969</v>
      </c>
      <c r="F1775">
        <f>Raw!G1775/Raw!F1775</f>
        <v>1.0337254901960784</v>
      </c>
      <c r="H1775">
        <f>Raw!H1775/Raw!G1775</f>
        <v>1.0053110773899849</v>
      </c>
      <c r="I1775">
        <f>Raw!H1775/Raw!J1775</f>
        <v>1.0392156862745099</v>
      </c>
      <c r="J1775">
        <f>Raw!I1775/Raw!G1775</f>
        <v>1.0811836115326252</v>
      </c>
    </row>
    <row r="1776" spans="1:10" x14ac:dyDescent="0.2">
      <c r="A1776" t="b">
        <f>AND(Raw!E1776&gt;0,Raw!E1776&lt;100)</f>
        <v>1</v>
      </c>
      <c r="B1776" t="b">
        <f>Raw!D1776&gt;0</f>
        <v>1</v>
      </c>
      <c r="C1776" t="b">
        <f>AND(Raw!G1776&gt;Raw!D1776,Raw!G1776&lt;80*Raw!D1776)</f>
        <v>1</v>
      </c>
      <c r="D1776" t="b">
        <f>Raw!K1776*Raw!F1776&gt;10000000</f>
        <v>1</v>
      </c>
      <c r="E1776">
        <f>Raw!M1776/Raw!L1776</f>
        <v>1.0045336550765969</v>
      </c>
      <c r="F1776">
        <f>Raw!G1776/Raw!F1776</f>
        <v>1.0424555364314401</v>
      </c>
      <c r="H1776">
        <f>Raw!H1776/Raw!G1776</f>
        <v>0.89983489268024219</v>
      </c>
      <c r="I1776">
        <f>Raw!H1776/Raw!J1776</f>
        <v>1.0763660302830811</v>
      </c>
      <c r="J1776">
        <f>Raw!I1776/Raw!G1776</f>
        <v>1.0170610897083103</v>
      </c>
    </row>
    <row r="1777" spans="1:10" x14ac:dyDescent="0.2">
      <c r="A1777" t="b">
        <f>AND(Raw!E1777&gt;0,Raw!E1777&lt;100)</f>
        <v>0</v>
      </c>
      <c r="B1777" t="b">
        <f>Raw!D1777&gt;0</f>
        <v>1</v>
      </c>
      <c r="C1777" t="b">
        <f>AND(Raw!G1777&gt;Raw!D1777,Raw!G1777&lt;80*Raw!D1777)</f>
        <v>0</v>
      </c>
      <c r="D1777" t="b">
        <f>Raw!K1777*Raw!F1777&gt;10000000</f>
        <v>0</v>
      </c>
      <c r="E1777">
        <f>Raw!M1777/Raw!L1777</f>
        <v>1.0045336550765969</v>
      </c>
      <c r="F1777">
        <f>Raw!G1777/Raw!F1777</f>
        <v>0.98187808896210871</v>
      </c>
      <c r="H1777">
        <f>Raw!H1777/Raw!G1777</f>
        <v>0.9773489932885906</v>
      </c>
      <c r="I1777">
        <f>Raw!H1777/Raw!J1777</f>
        <v>1.0747232472324724</v>
      </c>
      <c r="J1777">
        <f>Raw!I1777/Raw!G1777</f>
        <v>1.0151006711409396</v>
      </c>
    </row>
    <row r="1778" spans="1:10" x14ac:dyDescent="0.2">
      <c r="A1778" t="b">
        <f>AND(Raw!E1778&gt;0,Raw!E1778&lt;100)</f>
        <v>1</v>
      </c>
      <c r="B1778" t="b">
        <f>Raw!D1778&gt;0</f>
        <v>1</v>
      </c>
      <c r="C1778" t="b">
        <f>AND(Raw!G1778&gt;Raw!D1778,Raw!G1778&lt;80*Raw!D1778)</f>
        <v>0</v>
      </c>
      <c r="D1778" t="b">
        <f>Raw!K1778*Raw!F1778&gt;10000000</f>
        <v>0</v>
      </c>
      <c r="E1778">
        <f>Raw!M1778/Raw!L1778</f>
        <v>1.0045336550765969</v>
      </c>
      <c r="F1778">
        <f>Raw!G1778/Raw!F1778</f>
        <v>1.0333710407239818</v>
      </c>
      <c r="H1778">
        <f>Raw!H1778/Raw!G1778</f>
        <v>1.0251778872468529</v>
      </c>
      <c r="I1778">
        <f>Raw!H1778/Raw!J1778</f>
        <v>1.0648095508811826</v>
      </c>
      <c r="J1778">
        <f>Raw!I1778/Raw!G1778</f>
        <v>1.053639846743295</v>
      </c>
    </row>
    <row r="1779" spans="1:10" x14ac:dyDescent="0.2">
      <c r="A1779" t="b">
        <f>AND(Raw!E1779&gt;0,Raw!E1779&lt;100)</f>
        <v>1</v>
      </c>
      <c r="B1779" t="b">
        <f>Raw!D1779&gt;0</f>
        <v>1</v>
      </c>
      <c r="C1779" t="b">
        <f>AND(Raw!G1779&gt;Raw!D1779,Raw!G1779&lt;80*Raw!D1779)</f>
        <v>1</v>
      </c>
      <c r="D1779" t="b">
        <f>Raw!K1779*Raw!F1779&gt;10000000</f>
        <v>1</v>
      </c>
      <c r="E1779">
        <f>Raw!M1779/Raw!L1779</f>
        <v>1.0045336550765969</v>
      </c>
      <c r="F1779">
        <f>Raw!G1779/Raw!F1779</f>
        <v>1.0300760543904126</v>
      </c>
      <c r="H1779">
        <f>Raw!H1779/Raw!G1779</f>
        <v>1.0186821792146772</v>
      </c>
      <c r="I1779">
        <f>Raw!H1779/Raw!J1779</f>
        <v>1.0393790663166305</v>
      </c>
      <c r="J1779">
        <f>Raw!I1779/Raw!G1779</f>
        <v>1.0380355744490435</v>
      </c>
    </row>
    <row r="1780" spans="1:10" x14ac:dyDescent="0.2">
      <c r="A1780" t="b">
        <f>AND(Raw!E1780&gt;0,Raw!E1780&lt;100)</f>
        <v>0</v>
      </c>
      <c r="B1780" t="b">
        <f>Raw!D1780&gt;0</f>
        <v>1</v>
      </c>
      <c r="C1780" t="b">
        <f>AND(Raw!G1780&gt;Raw!D1780,Raw!G1780&lt;80*Raw!D1780)</f>
        <v>1</v>
      </c>
      <c r="D1780" t="b">
        <f>Raw!K1780*Raw!F1780&gt;10000000</f>
        <v>1</v>
      </c>
      <c r="E1780">
        <f>Raw!M1780/Raw!L1780</f>
        <v>1.0045336550765969</v>
      </c>
      <c r="F1780">
        <f>Raw!G1780/Raw!F1780</f>
        <v>0.98748577929465298</v>
      </c>
      <c r="H1780">
        <f>Raw!H1780/Raw!G1780</f>
        <v>0.98003072196620589</v>
      </c>
      <c r="I1780">
        <f>Raw!H1780/Raw!J1780</f>
        <v>1.0228456913827655</v>
      </c>
      <c r="J1780">
        <f>Raw!I1780/Raw!G1780</f>
        <v>1.056067588325653</v>
      </c>
    </row>
    <row r="1781" spans="1:10" x14ac:dyDescent="0.2">
      <c r="A1781" t="b">
        <f>AND(Raw!E1781&gt;0,Raw!E1781&lt;100)</f>
        <v>0</v>
      </c>
      <c r="B1781" t="b">
        <f>Raw!D1781&gt;0</f>
        <v>1</v>
      </c>
      <c r="C1781" t="b">
        <f>AND(Raw!G1781&gt;Raw!D1781,Raw!G1781&lt;80*Raw!D1781)</f>
        <v>0</v>
      </c>
      <c r="D1781" t="b">
        <f>Raw!K1781*Raw!F1781&gt;10000000</f>
        <v>0</v>
      </c>
      <c r="E1781">
        <f>Raw!M1781/Raw!L1781</f>
        <v>1.0045336550765969</v>
      </c>
      <c r="F1781">
        <f>Raw!G1781/Raw!F1781</f>
        <v>1.0518134715025906</v>
      </c>
      <c r="H1781">
        <f>Raw!H1781/Raw!G1781</f>
        <v>0.89532019704433496</v>
      </c>
      <c r="I1781">
        <f>Raw!H1781/Raw!J1781</f>
        <v>1.0083217753120666</v>
      </c>
      <c r="J1781">
        <f>Raw!I1781/Raw!G1781</f>
        <v>1.0344827586206897</v>
      </c>
    </row>
    <row r="1782" spans="1:10" x14ac:dyDescent="0.2">
      <c r="A1782" t="b">
        <f>AND(Raw!E1782&gt;0,Raw!E1782&lt;100)</f>
        <v>1</v>
      </c>
      <c r="B1782" t="b">
        <f>Raw!D1782&gt;0</f>
        <v>1</v>
      </c>
      <c r="C1782" t="b">
        <f>AND(Raw!G1782&gt;Raw!D1782,Raw!G1782&lt;80*Raw!D1782)</f>
        <v>1</v>
      </c>
      <c r="D1782" t="b">
        <f>Raw!K1782*Raw!F1782&gt;10000000</f>
        <v>1</v>
      </c>
      <c r="E1782">
        <f>Raw!M1782/Raw!L1782</f>
        <v>1.0045336550765969</v>
      </c>
      <c r="F1782">
        <f>Raw!G1782/Raw!F1782</f>
        <v>1.014843986670706</v>
      </c>
      <c r="H1782">
        <f>Raw!H1782/Raw!G1782</f>
        <v>1.0205970149253731</v>
      </c>
      <c r="I1782">
        <f>Raw!H1782/Raw!J1782</f>
        <v>1.1115084525357606</v>
      </c>
      <c r="J1782">
        <f>Raw!I1782/Raw!G1782</f>
        <v>1.0232835820895523</v>
      </c>
    </row>
    <row r="1783" spans="1:10" x14ac:dyDescent="0.2">
      <c r="A1783" t="b">
        <f>AND(Raw!E1783&gt;0,Raw!E1783&lt;100)</f>
        <v>0</v>
      </c>
      <c r="B1783" t="b">
        <f>Raw!D1783&gt;0</f>
        <v>0</v>
      </c>
      <c r="C1783" t="b">
        <f>AND(Raw!G1783&gt;Raw!D1783,Raw!G1783&lt;80*Raw!D1783)</f>
        <v>0</v>
      </c>
      <c r="D1783" t="b">
        <f>Raw!K1783*Raw!F1783&gt;10000000</f>
        <v>1</v>
      </c>
      <c r="E1783">
        <f>Raw!M1783/Raw!L1783</f>
        <v>1.0045336550765969</v>
      </c>
      <c r="F1783">
        <f>Raw!G1783/Raw!F1783</f>
        <v>1.0185185185185184</v>
      </c>
      <c r="H1783">
        <f>Raw!H1783/Raw!G1783</f>
        <v>0.93719008264462811</v>
      </c>
      <c r="I1783">
        <f>Raw!H1783/Raw!J1783</f>
        <v>1.0106951871657752</v>
      </c>
      <c r="J1783">
        <f>Raw!I1783/Raw!G1783</f>
        <v>1.0479338842975208</v>
      </c>
    </row>
    <row r="1784" spans="1:10" x14ac:dyDescent="0.2">
      <c r="A1784" t="b">
        <f>AND(Raw!E1784&gt;0,Raw!E1784&lt;100)</f>
        <v>1</v>
      </c>
      <c r="B1784" t="b">
        <f>Raw!D1784&gt;0</f>
        <v>1</v>
      </c>
      <c r="C1784" t="b">
        <f>AND(Raw!G1784&gt;Raw!D1784,Raw!G1784&lt;80*Raw!D1784)</f>
        <v>1</v>
      </c>
      <c r="D1784" t="b">
        <f>Raw!K1784*Raw!F1784&gt;10000000</f>
        <v>1</v>
      </c>
      <c r="E1784">
        <f>Raw!M1784/Raw!L1784</f>
        <v>1.0045336550765969</v>
      </c>
      <c r="F1784">
        <f>Raw!G1784/Raw!F1784</f>
        <v>1.0520613479667933</v>
      </c>
      <c r="H1784">
        <f>Raw!H1784/Raw!G1784</f>
        <v>0.9983950782399359</v>
      </c>
      <c r="I1784">
        <f>Raw!H1784/Raw!J1784</f>
        <v>1.0120661605206074</v>
      </c>
      <c r="J1784">
        <f>Raw!I1784/Raw!G1784</f>
        <v>1.0196602915607864</v>
      </c>
    </row>
    <row r="1785" spans="1:10" x14ac:dyDescent="0.2">
      <c r="A1785" t="b">
        <f>AND(Raw!E1785&gt;0,Raw!E1785&lt;100)</f>
        <v>1</v>
      </c>
      <c r="B1785" t="b">
        <f>Raw!D1785&gt;0</f>
        <v>1</v>
      </c>
      <c r="C1785" t="b">
        <f>AND(Raw!G1785&gt;Raw!D1785,Raw!G1785&lt;80*Raw!D1785)</f>
        <v>1</v>
      </c>
      <c r="D1785" t="b">
        <f>Raw!K1785*Raw!F1785&gt;10000000</f>
        <v>1</v>
      </c>
      <c r="E1785">
        <f>Raw!M1785/Raw!L1785</f>
        <v>1.0045336550765969</v>
      </c>
      <c r="F1785">
        <f>Raw!G1785/Raw!F1785</f>
        <v>1.1004548900682336</v>
      </c>
      <c r="H1785">
        <f>Raw!H1785/Raw!G1785</f>
        <v>0.98122631760248014</v>
      </c>
      <c r="I1785">
        <f>Raw!H1785/Raw!J1785</f>
        <v>1.0111821086261981</v>
      </c>
      <c r="J1785">
        <f>Raw!I1785/Raw!G1785</f>
        <v>1.0575266965208405</v>
      </c>
    </row>
    <row r="1786" spans="1:10" x14ac:dyDescent="0.2">
      <c r="A1786" t="b">
        <f>AND(Raw!E1786&gt;0,Raw!E1786&lt;100)</f>
        <v>0</v>
      </c>
      <c r="B1786" t="b">
        <f>Raw!D1786&gt;0</f>
        <v>0</v>
      </c>
      <c r="C1786" t="b">
        <f>AND(Raw!G1786&gt;Raw!D1786,Raw!G1786&lt;80*Raw!D1786)</f>
        <v>0</v>
      </c>
      <c r="D1786" t="b">
        <f>Raw!K1786*Raw!F1786&gt;10000000</f>
        <v>0</v>
      </c>
      <c r="E1786">
        <f>Raw!M1786/Raw!L1786</f>
        <v>1.0045336550765969</v>
      </c>
      <c r="F1786">
        <f>Raw!G1786/Raw!F1786</f>
        <v>1.0037878787878787</v>
      </c>
      <c r="H1786">
        <f>Raw!H1786/Raw!G1786</f>
        <v>1.0037735849056604</v>
      </c>
      <c r="I1786">
        <f>Raw!H1786/Raw!J1786</f>
        <v>1.0370370370370372</v>
      </c>
      <c r="J1786">
        <f>Raw!I1786/Raw!G1786</f>
        <v>1.0150943396226415</v>
      </c>
    </row>
    <row r="1787" spans="1:10" x14ac:dyDescent="0.2">
      <c r="A1787" t="b">
        <f>AND(Raw!E1787&gt;0,Raw!E1787&lt;100)</f>
        <v>1</v>
      </c>
      <c r="B1787" t="b">
        <f>Raw!D1787&gt;0</f>
        <v>0</v>
      </c>
      <c r="C1787" t="b">
        <f>AND(Raw!G1787&gt;Raw!D1787,Raw!G1787&lt;80*Raw!D1787)</f>
        <v>0</v>
      </c>
      <c r="D1787" t="b">
        <f>Raw!K1787*Raw!F1787&gt;10000000</f>
        <v>0</v>
      </c>
      <c r="E1787">
        <f>Raw!M1787/Raw!L1787</f>
        <v>1.0045336550765969</v>
      </c>
      <c r="F1787">
        <f>Raw!G1787/Raw!F1787</f>
        <v>1.0186046511627906</v>
      </c>
      <c r="H1787">
        <f>Raw!H1787/Raw!G1787</f>
        <v>0.89497716894977164</v>
      </c>
      <c r="I1787">
        <f>Raw!H1787/Raw!J1787</f>
        <v>1.0051282051282051</v>
      </c>
      <c r="J1787">
        <f>Raw!I1787/Raw!G1787</f>
        <v>1.0776255707762556</v>
      </c>
    </row>
    <row r="1788" spans="1:10" x14ac:dyDescent="0.2">
      <c r="A1788" t="b">
        <f>AND(Raw!E1788&gt;0,Raw!E1788&lt;100)</f>
        <v>1</v>
      </c>
      <c r="B1788" t="b">
        <f>Raw!D1788&gt;0</f>
        <v>1</v>
      </c>
      <c r="C1788" t="b">
        <f>AND(Raw!G1788&gt;Raw!D1788,Raw!G1788&lt;80*Raw!D1788)</f>
        <v>0</v>
      </c>
      <c r="D1788" t="b">
        <f>Raw!K1788*Raw!F1788&gt;10000000</f>
        <v>1</v>
      </c>
      <c r="E1788">
        <f>Raw!M1788/Raw!L1788</f>
        <v>1.0045336550765969</v>
      </c>
      <c r="F1788">
        <f>Raw!G1788/Raw!F1788</f>
        <v>1.0366876310272537</v>
      </c>
      <c r="H1788">
        <f>Raw!H1788/Raw!G1788</f>
        <v>1.0272328951803167</v>
      </c>
      <c r="I1788">
        <f>Raw!H1788/Raw!J1788</f>
        <v>1.0381497377205531</v>
      </c>
      <c r="J1788">
        <f>Raw!I1788/Raw!G1788</f>
        <v>1.0274351196494775</v>
      </c>
    </row>
    <row r="1789" spans="1:10" x14ac:dyDescent="0.2">
      <c r="A1789" t="b">
        <f>AND(Raw!E1789&gt;0,Raw!E1789&lt;100)</f>
        <v>1</v>
      </c>
      <c r="B1789" t="b">
        <f>Raw!D1789&gt;0</f>
        <v>1</v>
      </c>
      <c r="C1789" t="b">
        <f>AND(Raw!G1789&gt;Raw!D1789,Raw!G1789&lt;80*Raw!D1789)</f>
        <v>0</v>
      </c>
      <c r="D1789" t="b">
        <f>Raw!K1789*Raw!F1789&gt;10000000</f>
        <v>1</v>
      </c>
      <c r="E1789">
        <f>Raw!M1789/Raw!L1789</f>
        <v>1.0045336550765969</v>
      </c>
      <c r="F1789">
        <f>Raw!G1789/Raw!F1789</f>
        <v>1</v>
      </c>
      <c r="H1789">
        <f>Raw!H1789/Raw!G1789</f>
        <v>0.97377830750893912</v>
      </c>
      <c r="I1789">
        <f>Raw!H1789/Raw!J1789</f>
        <v>1.0257376020087885</v>
      </c>
      <c r="J1789">
        <f>Raw!I1789/Raw!G1789</f>
        <v>1.0065554231227651</v>
      </c>
    </row>
    <row r="1790" spans="1:10" x14ac:dyDescent="0.2">
      <c r="A1790" t="b">
        <f>AND(Raw!E1790&gt;0,Raw!E1790&lt;100)</f>
        <v>1</v>
      </c>
      <c r="B1790" t="b">
        <f>Raw!D1790&gt;0</f>
        <v>1</v>
      </c>
      <c r="C1790" t="b">
        <f>AND(Raw!G1790&gt;Raw!D1790,Raw!G1790&lt;80*Raw!D1790)</f>
        <v>1</v>
      </c>
      <c r="D1790" t="b">
        <f>Raw!K1790*Raw!F1790&gt;10000000</f>
        <v>1</v>
      </c>
      <c r="E1790">
        <f>Raw!M1790/Raw!L1790</f>
        <v>1.0045336550765969</v>
      </c>
      <c r="F1790">
        <f>Raw!G1790/Raw!F1790</f>
        <v>0.95393206142391818</v>
      </c>
      <c r="H1790">
        <f>Raw!H1790/Raw!G1790</f>
        <v>1.0797560975609757</v>
      </c>
      <c r="I1790">
        <f>Raw!H1790/Raw!J1790</f>
        <v>1.0917385943279903</v>
      </c>
      <c r="J1790">
        <f>Raw!I1790/Raw!G1790</f>
        <v>1.0936585365853659</v>
      </c>
    </row>
    <row r="1791" spans="1:10" x14ac:dyDescent="0.2">
      <c r="A1791" t="b">
        <f>AND(Raw!E1791&gt;0,Raw!E1791&lt;100)</f>
        <v>0</v>
      </c>
      <c r="B1791" t="b">
        <f>Raw!D1791&gt;0</f>
        <v>0</v>
      </c>
      <c r="C1791" t="b">
        <f>AND(Raw!G1791&gt;Raw!D1791,Raw!G1791&lt;80*Raw!D1791)</f>
        <v>0</v>
      </c>
      <c r="D1791" t="b">
        <f>Raw!K1791*Raw!F1791&gt;10000000</f>
        <v>1</v>
      </c>
      <c r="E1791">
        <f>Raw!M1791/Raw!L1791</f>
        <v>1</v>
      </c>
      <c r="F1791">
        <f>Raw!G1791/Raw!F1791</f>
        <v>1.0014792899408285</v>
      </c>
      <c r="H1791">
        <f>Raw!H1791/Raw!G1791</f>
        <v>0.96011816838995578</v>
      </c>
      <c r="I1791">
        <f>Raw!H1791/Raw!J1791</f>
        <v>1.0220125786163521</v>
      </c>
      <c r="J1791">
        <f>Raw!I1791/Raw!G1791</f>
        <v>1.0029542097488922</v>
      </c>
    </row>
    <row r="1792" spans="1:10" x14ac:dyDescent="0.2">
      <c r="A1792" t="b">
        <f>AND(Raw!E1792&gt;0,Raw!E1792&lt;100)</f>
        <v>1</v>
      </c>
      <c r="B1792" t="b">
        <f>Raw!D1792&gt;0</f>
        <v>0</v>
      </c>
      <c r="C1792" t="b">
        <f>AND(Raw!G1792&gt;Raw!D1792,Raw!G1792&lt;80*Raw!D1792)</f>
        <v>0</v>
      </c>
      <c r="D1792" t="b">
        <f>Raw!K1792*Raw!F1792&gt;10000000</f>
        <v>1</v>
      </c>
      <c r="E1792">
        <f>Raw!M1792/Raw!L1792</f>
        <v>1.0020228768987458</v>
      </c>
      <c r="F1792">
        <f>Raw!G1792/Raw!F1792</f>
        <v>0.8315423514538558</v>
      </c>
      <c r="H1792">
        <f>Raw!H1792/Raw!G1792</f>
        <v>1.015203344735842</v>
      </c>
      <c r="I1792">
        <f>Raw!H1792/Raw!J1792</f>
        <v>1.0742006836919367</v>
      </c>
      <c r="J1792">
        <f>Raw!I1792/Raw!G1792</f>
        <v>1.0974914481185862</v>
      </c>
    </row>
    <row r="1793" spans="1:10" x14ac:dyDescent="0.2">
      <c r="A1793" t="b">
        <f>AND(Raw!E1793&gt;0,Raw!E1793&lt;100)</f>
        <v>0</v>
      </c>
      <c r="B1793" t="b">
        <f>Raw!D1793&gt;0</f>
        <v>1</v>
      </c>
      <c r="C1793" t="b">
        <f>AND(Raw!G1793&gt;Raw!D1793,Raw!G1793&lt;80*Raw!D1793)</f>
        <v>1</v>
      </c>
      <c r="D1793" t="b">
        <f>Raw!K1793*Raw!F1793&gt;10000000</f>
        <v>0</v>
      </c>
      <c r="E1793">
        <f>Raw!M1793/Raw!L1793</f>
        <v>1.0020228768987458</v>
      </c>
      <c r="F1793">
        <f>Raw!G1793/Raw!F1793</f>
        <v>1.0134228187919463</v>
      </c>
      <c r="H1793">
        <f>Raw!H1793/Raw!G1793</f>
        <v>1.0397350993377483</v>
      </c>
      <c r="I1793">
        <f>Raw!H1793/Raw!J1793</f>
        <v>1.0466666666666666</v>
      </c>
      <c r="J1793">
        <f>Raw!I1793/Raw!G1793</f>
        <v>1.0596026490066226</v>
      </c>
    </row>
    <row r="1794" spans="1:10" x14ac:dyDescent="0.2">
      <c r="A1794" t="b">
        <f>AND(Raw!E1794&gt;0,Raw!E1794&lt;100)</f>
        <v>1</v>
      </c>
      <c r="B1794" t="b">
        <f>Raw!D1794&gt;0</f>
        <v>1</v>
      </c>
      <c r="C1794" t="b">
        <f>AND(Raw!G1794&gt;Raw!D1794,Raw!G1794&lt;80*Raw!D1794)</f>
        <v>1</v>
      </c>
      <c r="D1794" t="b">
        <f>Raw!K1794*Raw!F1794&gt;10000000</f>
        <v>0</v>
      </c>
      <c r="E1794">
        <f>Raw!M1794/Raw!L1794</f>
        <v>1.0020228768987458</v>
      </c>
      <c r="F1794">
        <f>Raw!G1794/Raw!F1794</f>
        <v>1.0046620046620045</v>
      </c>
      <c r="H1794">
        <f>Raw!H1794/Raw!G1794</f>
        <v>0.93445475638051045</v>
      </c>
      <c r="I1794">
        <f>Raw!H1794/Raw!J1794</f>
        <v>1.018975332068311</v>
      </c>
      <c r="J1794">
        <f>Raw!I1794/Raw!G1794</f>
        <v>1.0278422273781902</v>
      </c>
    </row>
    <row r="1795" spans="1:10" x14ac:dyDescent="0.2">
      <c r="A1795" t="b">
        <f>AND(Raw!E1795&gt;0,Raw!E1795&lt;100)</f>
        <v>0</v>
      </c>
      <c r="B1795" t="b">
        <f>Raw!D1795&gt;0</f>
        <v>1</v>
      </c>
      <c r="C1795" t="b">
        <f>AND(Raw!G1795&gt;Raw!D1795,Raw!G1795&lt;80*Raw!D1795)</f>
        <v>1</v>
      </c>
      <c r="D1795" t="b">
        <f>Raw!K1795*Raw!F1795&gt;10000000</f>
        <v>1</v>
      </c>
      <c r="E1795">
        <f>Raw!M1795/Raw!L1795</f>
        <v>1.0020228768987458</v>
      </c>
      <c r="F1795">
        <f>Raw!G1795/Raw!F1795</f>
        <v>0.90194610778443118</v>
      </c>
      <c r="H1795">
        <f>Raw!H1795/Raw!G1795</f>
        <v>1.1435684647302904</v>
      </c>
      <c r="I1795">
        <f>Raw!H1795/Raw!J1795</f>
        <v>1.1727659574468086</v>
      </c>
      <c r="J1795">
        <f>Raw!I1795/Raw!G1795</f>
        <v>1.1609958506224065</v>
      </c>
    </row>
    <row r="1796" spans="1:10" x14ac:dyDescent="0.2">
      <c r="A1796" t="b">
        <f>AND(Raw!E1796&gt;0,Raw!E1796&lt;100)</f>
        <v>0</v>
      </c>
      <c r="B1796" t="b">
        <f>Raw!D1796&gt;0</f>
        <v>1</v>
      </c>
      <c r="C1796" t="b">
        <f>AND(Raw!G1796&gt;Raw!D1796,Raw!G1796&lt;80*Raw!D1796)</f>
        <v>1</v>
      </c>
      <c r="D1796" t="b">
        <f>Raw!K1796*Raw!F1796&gt;10000000</f>
        <v>1</v>
      </c>
      <c r="E1796">
        <f>Raw!M1796/Raw!L1796</f>
        <v>1.0020228768987458</v>
      </c>
      <c r="F1796">
        <f>Raw!G1796/Raw!F1796</f>
        <v>1.0488445378151261</v>
      </c>
      <c r="H1796">
        <f>Raw!H1796/Raw!G1796</f>
        <v>1.0090135202804207</v>
      </c>
      <c r="I1796">
        <f>Raw!H1796/Raw!J1796</f>
        <v>1.0467532467532468</v>
      </c>
      <c r="J1796">
        <f>Raw!I1796/Raw!G1796</f>
        <v>1.0365548322483726</v>
      </c>
    </row>
    <row r="1797" spans="1:10" x14ac:dyDescent="0.2">
      <c r="A1797" t="b">
        <f>AND(Raw!E1797&gt;0,Raw!E1797&lt;100)</f>
        <v>0</v>
      </c>
      <c r="B1797" t="b">
        <f>Raw!D1797&gt;0</f>
        <v>0</v>
      </c>
      <c r="C1797" t="b">
        <f>AND(Raw!G1797&gt;Raw!D1797,Raw!G1797&lt;80*Raw!D1797)</f>
        <v>0</v>
      </c>
      <c r="D1797" t="b">
        <f>Raw!K1797*Raw!F1797&gt;10000000</f>
        <v>1</v>
      </c>
      <c r="E1797">
        <f>Raw!M1797/Raw!L1797</f>
        <v>1.0020228768987458</v>
      </c>
      <c r="F1797">
        <f>Raw!G1797/Raw!F1797</f>
        <v>0.99156118143459915</v>
      </c>
      <c r="H1797">
        <f>Raw!H1797/Raw!G1797</f>
        <v>0.9965957446808511</v>
      </c>
      <c r="I1797">
        <f>Raw!H1797/Raw!J1797</f>
        <v>1.1015992474129821</v>
      </c>
      <c r="J1797">
        <f>Raw!I1797/Raw!G1797</f>
        <v>1.0212765957446808</v>
      </c>
    </row>
    <row r="1798" spans="1:10" x14ac:dyDescent="0.2">
      <c r="A1798" t="b">
        <f>AND(Raw!E1798&gt;0,Raw!E1798&lt;100)</f>
        <v>1</v>
      </c>
      <c r="B1798" t="b">
        <f>Raw!D1798&gt;0</f>
        <v>1</v>
      </c>
      <c r="C1798" t="b">
        <f>AND(Raw!G1798&gt;Raw!D1798,Raw!G1798&lt;80*Raw!D1798)</f>
        <v>0</v>
      </c>
      <c r="D1798" t="b">
        <f>Raw!K1798*Raw!F1798&gt;10000000</f>
        <v>0</v>
      </c>
      <c r="E1798">
        <f>Raw!M1798/Raw!L1798</f>
        <v>1.0020228768987458</v>
      </c>
      <c r="F1798">
        <f>Raw!G1798/Raw!F1798</f>
        <v>1.0146962769431744</v>
      </c>
      <c r="H1798">
        <f>Raw!H1798/Raw!G1798</f>
        <v>1.0691985838429352</v>
      </c>
      <c r="I1798">
        <f>Raw!H1798/Raw!J1798</f>
        <v>1.0691985838429352</v>
      </c>
      <c r="J1798">
        <f>Raw!I1798/Raw!G1798</f>
        <v>1.0877051818474412</v>
      </c>
    </row>
    <row r="1799" spans="1:10" x14ac:dyDescent="0.2">
      <c r="A1799" t="b">
        <f>AND(Raw!E1799&gt;0,Raw!E1799&lt;100)</f>
        <v>1</v>
      </c>
      <c r="B1799" t="b">
        <f>Raw!D1799&gt;0</f>
        <v>1</v>
      </c>
      <c r="C1799" t="b">
        <f>AND(Raw!G1799&gt;Raw!D1799,Raw!G1799&lt;80*Raw!D1799)</f>
        <v>1</v>
      </c>
      <c r="D1799" t="b">
        <f>Raw!K1799*Raw!F1799&gt;10000000</f>
        <v>0</v>
      </c>
      <c r="E1799">
        <f>Raw!M1799/Raw!L1799</f>
        <v>1.0020228768987458</v>
      </c>
      <c r="F1799">
        <f>Raw!G1799/Raw!F1799</f>
        <v>1.009180790960452</v>
      </c>
      <c r="H1799">
        <f>Raw!H1799/Raw!G1799</f>
        <v>1.0055983205038488</v>
      </c>
      <c r="I1799">
        <f>Raw!H1799/Raw!J1799</f>
        <v>1.0126849894291754</v>
      </c>
      <c r="J1799">
        <f>Raw!I1799/Raw!G1799</f>
        <v>1.0083974807557734</v>
      </c>
    </row>
    <row r="1800" spans="1:10" x14ac:dyDescent="0.2">
      <c r="A1800" t="b">
        <f>AND(Raw!E1800&gt;0,Raw!E1800&lt;100)</f>
        <v>1</v>
      </c>
      <c r="B1800" t="b">
        <f>Raw!D1800&gt;0</f>
        <v>0</v>
      </c>
      <c r="C1800" t="b">
        <f>AND(Raw!G1800&gt;Raw!D1800,Raw!G1800&lt;80*Raw!D1800)</f>
        <v>0</v>
      </c>
      <c r="D1800" t="b">
        <f>Raw!K1800*Raw!F1800&gt;10000000</f>
        <v>0</v>
      </c>
      <c r="E1800">
        <f>Raw!M1800/Raw!L1800</f>
        <v>1.0020228768987458</v>
      </c>
      <c r="F1800">
        <f>Raw!G1800/Raw!F1800</f>
        <v>0.93615715162676494</v>
      </c>
      <c r="H1800">
        <f>Raw!H1800/Raw!G1800</f>
        <v>0.94950819672131148</v>
      </c>
      <c r="I1800">
        <f>Raw!H1800/Raw!J1800</f>
        <v>1.0342857142857143</v>
      </c>
      <c r="J1800">
        <f>Raw!I1800/Raw!G1800</f>
        <v>1.0163934426229508</v>
      </c>
    </row>
    <row r="1801" spans="1:10" x14ac:dyDescent="0.2">
      <c r="A1801" t="b">
        <f>AND(Raw!E1801&gt;0,Raw!E1801&lt;100)</f>
        <v>1</v>
      </c>
      <c r="B1801" t="b">
        <f>Raw!D1801&gt;0</f>
        <v>0</v>
      </c>
      <c r="C1801" t="b">
        <f>AND(Raw!G1801&gt;Raw!D1801,Raw!G1801&lt;80*Raw!D1801)</f>
        <v>0</v>
      </c>
      <c r="D1801" t="b">
        <f>Raw!K1801*Raw!F1801&gt;10000000</f>
        <v>1</v>
      </c>
      <c r="E1801">
        <f>Raw!M1801/Raw!L1801</f>
        <v>1.0020228768987458</v>
      </c>
      <c r="F1801">
        <f>Raw!G1801/Raw!F1801</f>
        <v>1.0037037037037038</v>
      </c>
      <c r="H1801">
        <f>Raw!H1801/Raw!G1801</f>
        <v>1.0047970479704798</v>
      </c>
      <c r="I1801">
        <f>Raw!H1801/Raw!J1801</f>
        <v>1.04409509202454</v>
      </c>
      <c r="J1801">
        <f>Raw!I1801/Raw!G1801</f>
        <v>1.033210332103321</v>
      </c>
    </row>
    <row r="1802" spans="1:10" x14ac:dyDescent="0.2">
      <c r="A1802" t="b">
        <f>AND(Raw!E1802&gt;0,Raw!E1802&lt;100)</f>
        <v>1</v>
      </c>
      <c r="B1802" t="b">
        <f>Raw!D1802&gt;0</f>
        <v>1</v>
      </c>
      <c r="C1802" t="b">
        <f>AND(Raw!G1802&gt;Raw!D1802,Raw!G1802&lt;80*Raw!D1802)</f>
        <v>0</v>
      </c>
      <c r="D1802" t="b">
        <f>Raw!K1802*Raw!F1802&gt;10000000</f>
        <v>1</v>
      </c>
      <c r="E1802">
        <f>Raw!M1802/Raw!L1802</f>
        <v>1.0020228768987458</v>
      </c>
      <c r="F1802">
        <f>Raw!G1802/Raw!F1802</f>
        <v>1.0159651669085632</v>
      </c>
      <c r="H1802">
        <f>Raw!H1802/Raw!G1802</f>
        <v>1.0166666666666666</v>
      </c>
      <c r="I1802">
        <f>Raw!H1802/Raw!J1802</f>
        <v>1.0252921402273092</v>
      </c>
      <c r="J1802">
        <f>Raw!I1802/Raw!G1802</f>
        <v>1.0177777777777779</v>
      </c>
    </row>
    <row r="1803" spans="1:10" x14ac:dyDescent="0.2">
      <c r="A1803" t="b">
        <f>AND(Raw!E1803&gt;0,Raw!E1803&lt;100)</f>
        <v>0</v>
      </c>
      <c r="B1803" t="b">
        <f>Raw!D1803&gt;0</f>
        <v>1</v>
      </c>
      <c r="C1803" t="b">
        <f>AND(Raw!G1803&gt;Raw!D1803,Raw!G1803&lt;80*Raw!D1803)</f>
        <v>1</v>
      </c>
      <c r="D1803" t="b">
        <f>Raw!K1803*Raw!F1803&gt;10000000</f>
        <v>1</v>
      </c>
      <c r="E1803">
        <f>Raw!M1803/Raw!L1803</f>
        <v>1.0020228768987458</v>
      </c>
      <c r="F1803">
        <f>Raw!G1803/Raw!F1803</f>
        <v>1</v>
      </c>
      <c r="H1803">
        <f>Raw!H1803/Raw!G1803</f>
        <v>0.96988322065150578</v>
      </c>
      <c r="I1803">
        <f>Raw!H1803/Raw!J1803</f>
        <v>1.0070197830248884</v>
      </c>
      <c r="J1803">
        <f>Raw!I1803/Raw!G1803</f>
        <v>1.0172095881991396</v>
      </c>
    </row>
    <row r="1804" spans="1:10" x14ac:dyDescent="0.2">
      <c r="A1804" t="b">
        <f>AND(Raw!E1804&gt;0,Raw!E1804&lt;100)</f>
        <v>0</v>
      </c>
      <c r="B1804" t="b">
        <f>Raw!D1804&gt;0</f>
        <v>1</v>
      </c>
      <c r="C1804" t="b">
        <f>AND(Raw!G1804&gt;Raw!D1804,Raw!G1804&lt;80*Raw!D1804)</f>
        <v>1</v>
      </c>
      <c r="D1804" t="b">
        <f>Raw!K1804*Raw!F1804&gt;10000000</f>
        <v>1</v>
      </c>
      <c r="E1804">
        <f>Raw!M1804/Raw!L1804</f>
        <v>1.0020228768987458</v>
      </c>
      <c r="F1804">
        <f>Raw!G1804/Raw!F1804</f>
        <v>1.0120749137506162</v>
      </c>
      <c r="H1804">
        <f>Raw!H1804/Raw!G1804</f>
        <v>0.94959824689554417</v>
      </c>
      <c r="I1804">
        <f>Raw!H1804/Raw!J1804</f>
        <v>1.0263157894736843</v>
      </c>
      <c r="J1804">
        <f>Raw!I1804/Raw!G1804</f>
        <v>1.0163136109082056</v>
      </c>
    </row>
    <row r="1805" spans="1:10" x14ac:dyDescent="0.2">
      <c r="A1805" t="b">
        <f>AND(Raw!E1805&gt;0,Raw!E1805&lt;100)</f>
        <v>0</v>
      </c>
      <c r="B1805" t="b">
        <f>Raw!D1805&gt;0</f>
        <v>0</v>
      </c>
      <c r="C1805" t="b">
        <f>AND(Raw!G1805&gt;Raw!D1805,Raw!G1805&lt;80*Raw!D1805)</f>
        <v>0</v>
      </c>
      <c r="D1805" t="b">
        <f>Raw!K1805*Raw!F1805&gt;10000000</f>
        <v>0</v>
      </c>
      <c r="E1805">
        <f>Raw!M1805/Raw!L1805</f>
        <v>1.0020228768987458</v>
      </c>
      <c r="F1805">
        <f>Raw!G1805/Raw!F1805</f>
        <v>0.90049751243781107</v>
      </c>
      <c r="H1805">
        <f>Raw!H1805/Raw!G1805</f>
        <v>0.84530386740331487</v>
      </c>
      <c r="I1805">
        <f>Raw!H1805/Raw!J1805</f>
        <v>1.092857142857143</v>
      </c>
      <c r="J1805">
        <f>Raw!I1805/Raw!G1805</f>
        <v>1.0911602209944751</v>
      </c>
    </row>
    <row r="1806" spans="1:10" x14ac:dyDescent="0.2">
      <c r="A1806" t="b">
        <f>AND(Raw!E1806&gt;0,Raw!E1806&lt;100)</f>
        <v>1</v>
      </c>
      <c r="B1806" t="b">
        <f>Raw!D1806&gt;0</f>
        <v>0</v>
      </c>
      <c r="C1806" t="b">
        <f>AND(Raw!G1806&gt;Raw!D1806,Raw!G1806&lt;80*Raw!D1806)</f>
        <v>0</v>
      </c>
      <c r="D1806" t="b">
        <f>Raw!K1806*Raw!F1806&gt;10000000</f>
        <v>1</v>
      </c>
      <c r="E1806">
        <f>Raw!M1806/Raw!L1806</f>
        <v>1.0020228768987458</v>
      </c>
      <c r="F1806">
        <f>Raw!G1806/Raw!F1806</f>
        <v>0.98947368421052628</v>
      </c>
      <c r="H1806">
        <f>Raw!H1806/Raw!G1806</f>
        <v>1.0496453900709222</v>
      </c>
      <c r="I1806">
        <f>Raw!H1806/Raw!J1806</f>
        <v>1.0987379361544172</v>
      </c>
      <c r="J1806">
        <f>Raw!I1806/Raw!G1806</f>
        <v>1.0631205673758866</v>
      </c>
    </row>
    <row r="1807" spans="1:10" x14ac:dyDescent="0.2">
      <c r="A1807" t="b">
        <f>AND(Raw!E1807&gt;0,Raw!E1807&lt;100)</f>
        <v>0</v>
      </c>
      <c r="B1807" t="b">
        <f>Raw!D1807&gt;0</f>
        <v>0</v>
      </c>
      <c r="C1807" t="b">
        <f>AND(Raw!G1807&gt;Raw!D1807,Raw!G1807&lt;80*Raw!D1807)</f>
        <v>0</v>
      </c>
      <c r="D1807" t="b">
        <f>Raw!K1807*Raw!F1807&gt;10000000</f>
        <v>1</v>
      </c>
      <c r="E1807">
        <f>Raw!M1807/Raw!L1807</f>
        <v>1.0020228768987458</v>
      </c>
      <c r="F1807">
        <f>Raw!G1807/Raw!F1807</f>
        <v>1.0166666666666666</v>
      </c>
      <c r="H1807">
        <f>Raw!H1807/Raw!G1807</f>
        <v>0.87499999999999989</v>
      </c>
      <c r="I1807">
        <f>Raw!H1807/Raw!J1807</f>
        <v>1.0543209876543209</v>
      </c>
      <c r="J1807">
        <f>Raw!I1807/Raw!G1807</f>
        <v>1</v>
      </c>
    </row>
    <row r="1808" spans="1:10" x14ac:dyDescent="0.2">
      <c r="A1808" t="b">
        <f>AND(Raw!E1808&gt;0,Raw!E1808&lt;100)</f>
        <v>1</v>
      </c>
      <c r="B1808" t="b">
        <f>Raw!D1808&gt;0</f>
        <v>1</v>
      </c>
      <c r="C1808" t="b">
        <f>AND(Raw!G1808&gt;Raw!D1808,Raw!G1808&lt;80*Raw!D1808)</f>
        <v>1</v>
      </c>
      <c r="D1808" t="b">
        <f>Raw!K1808*Raw!F1808&gt;10000000</f>
        <v>0</v>
      </c>
      <c r="E1808">
        <f>Raw!M1808/Raw!L1808</f>
        <v>1.0020228768987458</v>
      </c>
      <c r="F1808">
        <f>Raw!G1808/Raw!F1808</f>
        <v>0.98904018598472276</v>
      </c>
      <c r="H1808">
        <f>Raw!H1808/Raw!G1808</f>
        <v>0.97380792478173261</v>
      </c>
      <c r="I1808">
        <f>Raw!H1808/Raw!J1808</f>
        <v>1.0522496371552976</v>
      </c>
      <c r="J1808">
        <f>Raw!I1808/Raw!G1808</f>
        <v>1.011752854264607</v>
      </c>
    </row>
    <row r="1809" spans="1:10" x14ac:dyDescent="0.2">
      <c r="A1809" t="b">
        <f>AND(Raw!E1809&gt;0,Raw!E1809&lt;100)</f>
        <v>0</v>
      </c>
      <c r="B1809" t="b">
        <f>Raw!D1809&gt;0</f>
        <v>0</v>
      </c>
      <c r="C1809" t="b">
        <f>AND(Raw!G1809&gt;Raw!D1809,Raw!G1809&lt;80*Raw!D1809)</f>
        <v>0</v>
      </c>
      <c r="D1809" t="b">
        <f>Raw!K1809*Raw!F1809&gt;10000000</f>
        <v>0</v>
      </c>
      <c r="E1809">
        <f>Raw!M1809/Raw!L1809</f>
        <v>1.0020228768987458</v>
      </c>
      <c r="F1809">
        <f>Raw!G1809/Raw!F1809</f>
        <v>0.91150442477876115</v>
      </c>
      <c r="H1809">
        <f>Raw!H1809/Raw!G1809</f>
        <v>1.0776699029126213</v>
      </c>
      <c r="I1809">
        <f>Raw!H1809/Raw!J1809</f>
        <v>1.1212121212121213</v>
      </c>
      <c r="J1809">
        <f>Raw!I1809/Raw!G1809</f>
        <v>1.1359223300970873</v>
      </c>
    </row>
    <row r="1810" spans="1:10" x14ac:dyDescent="0.2">
      <c r="A1810" t="b">
        <f>AND(Raw!E1810&gt;0,Raw!E1810&lt;100)</f>
        <v>0</v>
      </c>
      <c r="B1810" t="b">
        <f>Raw!D1810&gt;0</f>
        <v>1</v>
      </c>
      <c r="C1810" t="b">
        <f>AND(Raw!G1810&gt;Raw!D1810,Raw!G1810&lt;80*Raw!D1810)</f>
        <v>1</v>
      </c>
      <c r="D1810" t="b">
        <f>Raw!K1810*Raw!F1810&gt;10000000</f>
        <v>1</v>
      </c>
      <c r="E1810">
        <f>Raw!M1810/Raw!L1810</f>
        <v>1.0020228768987458</v>
      </c>
      <c r="F1810">
        <f>Raw!G1810/Raw!F1810</f>
        <v>1.0399753997539976</v>
      </c>
      <c r="H1810">
        <f>Raw!H1810/Raw!G1810</f>
        <v>0.99911295091661734</v>
      </c>
      <c r="I1810">
        <f>Raw!H1810/Raw!J1810</f>
        <v>1.0220810647307923</v>
      </c>
      <c r="J1810">
        <f>Raw!I1810/Raw!G1810</f>
        <v>1.0428740390301598</v>
      </c>
    </row>
    <row r="1811" spans="1:10" x14ac:dyDescent="0.2">
      <c r="A1811" t="b">
        <f>AND(Raw!E1811&gt;0,Raw!E1811&lt;100)</f>
        <v>0</v>
      </c>
      <c r="B1811" t="b">
        <f>Raw!D1811&gt;0</f>
        <v>0</v>
      </c>
      <c r="C1811" t="b">
        <f>AND(Raw!G1811&gt;Raw!D1811,Raw!G1811&lt;80*Raw!D1811)</f>
        <v>0</v>
      </c>
      <c r="D1811" t="b">
        <f>Raw!K1811*Raw!F1811&gt;10000000</f>
        <v>0</v>
      </c>
      <c r="E1811">
        <f>Raw!M1811/Raw!L1811</f>
        <v>1.0020228768987458</v>
      </c>
      <c r="F1811">
        <f>Raw!G1811/Raw!F1811</f>
        <v>0.9728033472803348</v>
      </c>
      <c r="H1811">
        <f>Raw!H1811/Raw!G1811</f>
        <v>0.92903225806451617</v>
      </c>
      <c r="I1811">
        <f>Raw!H1811/Raw!J1811</f>
        <v>1.0046511627906978</v>
      </c>
      <c r="J1811">
        <f>Raw!I1811/Raw!G1811</f>
        <v>1</v>
      </c>
    </row>
    <row r="1812" spans="1:10" x14ac:dyDescent="0.2">
      <c r="A1812" t="b">
        <f>AND(Raw!E1812&gt;0,Raw!E1812&lt;100)</f>
        <v>0</v>
      </c>
      <c r="B1812" t="b">
        <f>Raw!D1812&gt;0</f>
        <v>0</v>
      </c>
      <c r="C1812" t="b">
        <f>AND(Raw!G1812&gt;Raw!D1812,Raw!G1812&lt;80*Raw!D1812)</f>
        <v>0</v>
      </c>
      <c r="D1812" t="b">
        <f>Raw!K1812*Raw!F1812&gt;10000000</f>
        <v>0</v>
      </c>
      <c r="E1812">
        <f>Raw!M1812/Raw!L1812</f>
        <v>1.0020228768987458</v>
      </c>
      <c r="F1812">
        <f>Raw!G1812/Raw!F1812</f>
        <v>0.95513513513513526</v>
      </c>
      <c r="H1812">
        <f>Raw!H1812/Raw!G1812</f>
        <v>0.92246745897000559</v>
      </c>
      <c r="I1812">
        <f>Raw!H1812/Raw!J1812</f>
        <v>1.0139968895800935</v>
      </c>
      <c r="J1812">
        <f>Raw!I1812/Raw!G1812</f>
        <v>1.0039615166949629</v>
      </c>
    </row>
    <row r="1813" spans="1:10" x14ac:dyDescent="0.2">
      <c r="A1813" t="b">
        <f>AND(Raw!E1813&gt;0,Raw!E1813&lt;100)</f>
        <v>0</v>
      </c>
      <c r="B1813" t="b">
        <f>Raw!D1813&gt;0</f>
        <v>1</v>
      </c>
      <c r="C1813" t="b">
        <f>AND(Raw!G1813&gt;Raw!D1813,Raw!G1813&lt;80*Raw!D1813)</f>
        <v>1</v>
      </c>
      <c r="D1813" t="b">
        <f>Raw!K1813*Raw!F1813&gt;10000000</f>
        <v>1</v>
      </c>
      <c r="E1813">
        <f>Raw!M1813/Raw!L1813</f>
        <v>1.0020228768987458</v>
      </c>
      <c r="F1813">
        <f>Raw!G1813/Raw!F1813</f>
        <v>0.91948470209339772</v>
      </c>
      <c r="H1813">
        <f>Raw!H1813/Raw!G1813</f>
        <v>1.0343257443082312</v>
      </c>
      <c r="I1813">
        <f>Raw!H1813/Raw!J1813</f>
        <v>1.0641441441441442</v>
      </c>
      <c r="J1813">
        <f>Raw!I1813/Raw!G1813</f>
        <v>1.0455341506129598</v>
      </c>
    </row>
    <row r="1814" spans="1:10" x14ac:dyDescent="0.2">
      <c r="A1814" t="b">
        <f>AND(Raw!E1814&gt;0,Raw!E1814&lt;100)</f>
        <v>1</v>
      </c>
      <c r="B1814" t="b">
        <f>Raw!D1814&gt;0</f>
        <v>1</v>
      </c>
      <c r="C1814" t="b">
        <f>AND(Raw!G1814&gt;Raw!D1814,Raw!G1814&lt;80*Raw!D1814)</f>
        <v>1</v>
      </c>
      <c r="D1814" t="b">
        <f>Raw!K1814*Raw!F1814&gt;10000000</f>
        <v>1</v>
      </c>
      <c r="E1814">
        <f>Raw!M1814/Raw!L1814</f>
        <v>1.0020228768987458</v>
      </c>
      <c r="F1814">
        <f>Raw!G1814/Raw!F1814</f>
        <v>1.0142294883439298</v>
      </c>
      <c r="H1814">
        <f>Raw!H1814/Raw!G1814</f>
        <v>0.97283582089552245</v>
      </c>
      <c r="I1814">
        <f>Raw!H1814/Raw!J1814</f>
        <v>1.0096034696406444</v>
      </c>
      <c r="J1814">
        <f>Raw!I1814/Raw!G1814</f>
        <v>1.0005970149253731</v>
      </c>
    </row>
    <row r="1815" spans="1:10" x14ac:dyDescent="0.2">
      <c r="A1815" t="b">
        <f>AND(Raw!E1815&gt;0,Raw!E1815&lt;100)</f>
        <v>0</v>
      </c>
      <c r="B1815" t="b">
        <f>Raw!D1815&gt;0</f>
        <v>1</v>
      </c>
      <c r="C1815" t="b">
        <f>AND(Raw!G1815&gt;Raw!D1815,Raw!G1815&lt;80*Raw!D1815)</f>
        <v>1</v>
      </c>
      <c r="D1815" t="b">
        <f>Raw!K1815*Raw!F1815&gt;10000000</f>
        <v>0</v>
      </c>
      <c r="E1815">
        <f>Raw!M1815/Raw!L1815</f>
        <v>1.0020228768987458</v>
      </c>
      <c r="F1815">
        <f>Raw!G1815/Raw!F1815</f>
        <v>0.9174311926605504</v>
      </c>
      <c r="H1815">
        <f>Raw!H1815/Raw!G1815</f>
        <v>1.0900000000000001</v>
      </c>
      <c r="I1815">
        <f>Raw!H1815/Raw!J1815</f>
        <v>1.0900000000000001</v>
      </c>
      <c r="J1815">
        <f>Raw!I1815/Raw!G1815</f>
        <v>1.1499999999999999</v>
      </c>
    </row>
    <row r="1816" spans="1:10" x14ac:dyDescent="0.2">
      <c r="A1816" t="b">
        <f>AND(Raw!E1816&gt;0,Raw!E1816&lt;100)</f>
        <v>1</v>
      </c>
      <c r="B1816" t="b">
        <f>Raw!D1816&gt;0</f>
        <v>1</v>
      </c>
      <c r="C1816" t="b">
        <f>AND(Raw!G1816&gt;Raw!D1816,Raw!G1816&lt;80*Raw!D1816)</f>
        <v>1</v>
      </c>
      <c r="D1816" t="b">
        <f>Raw!K1816*Raw!F1816&gt;10000000</f>
        <v>0</v>
      </c>
      <c r="E1816">
        <f>Raw!M1816/Raw!L1816</f>
        <v>1.0020228768987458</v>
      </c>
      <c r="F1816">
        <f>Raw!G1816/Raw!F1816</f>
        <v>1.0317834020011774</v>
      </c>
      <c r="H1816">
        <f>Raw!H1816/Raw!G1816</f>
        <v>1.0102681118083285</v>
      </c>
      <c r="I1816">
        <f>Raw!H1816/Raw!J1816</f>
        <v>1.0356725146198831</v>
      </c>
      <c r="J1816">
        <f>Raw!I1816/Raw!G1816</f>
        <v>1.049629207073588</v>
      </c>
    </row>
    <row r="1817" spans="1:10" x14ac:dyDescent="0.2">
      <c r="A1817" t="b">
        <f>AND(Raw!E1817&gt;0,Raw!E1817&lt;100)</f>
        <v>1</v>
      </c>
      <c r="B1817" t="b">
        <f>Raw!D1817&gt;0</f>
        <v>0</v>
      </c>
      <c r="C1817" t="b">
        <f>AND(Raw!G1817&gt;Raw!D1817,Raw!G1817&lt;80*Raw!D1817)</f>
        <v>0</v>
      </c>
      <c r="D1817" t="b">
        <f>Raw!K1817*Raw!F1817&gt;10000000</f>
        <v>1</v>
      </c>
      <c r="E1817">
        <f>Raw!M1817/Raw!L1817</f>
        <v>1.0020228768987458</v>
      </c>
      <c r="F1817">
        <f>Raw!G1817/Raw!F1817</f>
        <v>1.0695652173913044</v>
      </c>
      <c r="H1817">
        <f>Raw!H1817/Raw!G1817</f>
        <v>0.94105691056910568</v>
      </c>
      <c r="I1817">
        <f>Raw!H1817/Raw!J1817</f>
        <v>1.03463687150838</v>
      </c>
      <c r="J1817">
        <f>Raw!I1817/Raw!G1817</f>
        <v>1</v>
      </c>
    </row>
    <row r="1818" spans="1:10" x14ac:dyDescent="0.2">
      <c r="A1818" t="b">
        <f>AND(Raw!E1818&gt;0,Raw!E1818&lt;100)</f>
        <v>0</v>
      </c>
      <c r="B1818" t="b">
        <f>Raw!D1818&gt;0</f>
        <v>1</v>
      </c>
      <c r="C1818" t="b">
        <f>AND(Raw!G1818&gt;Raw!D1818,Raw!G1818&lt;80*Raw!D1818)</f>
        <v>0</v>
      </c>
      <c r="D1818" t="b">
        <f>Raw!K1818*Raw!F1818&gt;10000000</f>
        <v>1</v>
      </c>
      <c r="E1818">
        <f>Raw!M1818/Raw!L1818</f>
        <v>1.0020228768987458</v>
      </c>
      <c r="F1818">
        <f>Raw!G1818/Raw!F1818</f>
        <v>0.98899854392493125</v>
      </c>
      <c r="H1818">
        <f>Raw!H1818/Raw!G1818</f>
        <v>1.015867822672992</v>
      </c>
      <c r="I1818">
        <f>Raw!H1818/Raw!J1818</f>
        <v>1.0426460711887173</v>
      </c>
      <c r="J1818">
        <f>Raw!I1818/Raw!G1818</f>
        <v>1.0191395386880417</v>
      </c>
    </row>
    <row r="1819" spans="1:10" x14ac:dyDescent="0.2">
      <c r="A1819" t="b">
        <f>AND(Raw!E1819&gt;0,Raw!E1819&lt;100)</f>
        <v>1</v>
      </c>
      <c r="B1819" t="b">
        <f>Raw!D1819&gt;0</f>
        <v>1</v>
      </c>
      <c r="C1819" t="b">
        <f>AND(Raw!G1819&gt;Raw!D1819,Raw!G1819&lt;80*Raw!D1819)</f>
        <v>1</v>
      </c>
      <c r="D1819" t="b">
        <f>Raw!K1819*Raw!F1819&gt;10000000</f>
        <v>1</v>
      </c>
      <c r="E1819">
        <f>Raw!M1819/Raw!L1819</f>
        <v>1.0020228768987458</v>
      </c>
      <c r="F1819">
        <f>Raw!G1819/Raw!F1819</f>
        <v>1.0104649622466553</v>
      </c>
      <c r="H1819">
        <f>Raw!H1819/Raw!G1819</f>
        <v>1.0102254850550603</v>
      </c>
      <c r="I1819">
        <f>Raw!H1819/Raw!J1819</f>
        <v>1.0146148782093483</v>
      </c>
      <c r="J1819">
        <f>Raw!I1819/Raw!G1819</f>
        <v>1.0389355007865757</v>
      </c>
    </row>
    <row r="1820" spans="1:10" x14ac:dyDescent="0.2">
      <c r="A1820" t="b">
        <f>AND(Raw!E1820&gt;0,Raw!E1820&lt;100)</f>
        <v>1</v>
      </c>
      <c r="B1820" t="b">
        <f>Raw!D1820&gt;0</f>
        <v>1</v>
      </c>
      <c r="C1820" t="b">
        <f>AND(Raw!G1820&gt;Raw!D1820,Raw!G1820&lt;80*Raw!D1820)</f>
        <v>0</v>
      </c>
      <c r="D1820" t="b">
        <f>Raw!K1820*Raw!F1820&gt;10000000</f>
        <v>1</v>
      </c>
      <c r="E1820">
        <f>Raw!M1820/Raw!L1820</f>
        <v>1.0020228768987458</v>
      </c>
      <c r="F1820">
        <f>Raw!G1820/Raw!F1820</f>
        <v>0.92265943012211671</v>
      </c>
      <c r="H1820">
        <f>Raw!H1820/Raw!G1820</f>
        <v>1.0447058823529412</v>
      </c>
      <c r="I1820">
        <f>Raw!H1820/Raw!J1820</f>
        <v>1.0656000000000001</v>
      </c>
      <c r="J1820">
        <f>Raw!I1820/Raw!G1820</f>
        <v>1.0838235294117646</v>
      </c>
    </row>
    <row r="1821" spans="1:10" x14ac:dyDescent="0.2">
      <c r="A1821" t="b">
        <f>AND(Raw!E1821&gt;0,Raw!E1821&lt;100)</f>
        <v>1</v>
      </c>
      <c r="B1821" t="b">
        <f>Raw!D1821&gt;0</f>
        <v>0</v>
      </c>
      <c r="C1821" t="b">
        <f>AND(Raw!G1821&gt;Raw!D1821,Raw!G1821&lt;80*Raw!D1821)</f>
        <v>0</v>
      </c>
      <c r="D1821" t="b">
        <f>Raw!K1821*Raw!F1821&gt;10000000</f>
        <v>0</v>
      </c>
      <c r="E1821">
        <f>Raw!M1821/Raw!L1821</f>
        <v>1.0020228768987458</v>
      </c>
      <c r="F1821">
        <f>Raw!G1821/Raw!F1821</f>
        <v>0.91047370708387654</v>
      </c>
      <c r="H1821">
        <f>Raw!H1821/Raw!G1821</f>
        <v>0.8233890214797136</v>
      </c>
      <c r="I1821">
        <f>Raw!H1821/Raw!J1821</f>
        <v>1.0081823495032145</v>
      </c>
      <c r="J1821">
        <f>Raw!I1821/Raw!G1821</f>
        <v>1</v>
      </c>
    </row>
    <row r="1822" spans="1:10" x14ac:dyDescent="0.2">
      <c r="A1822" t="b">
        <f>AND(Raw!E1822&gt;0,Raw!E1822&lt;100)</f>
        <v>0</v>
      </c>
      <c r="B1822" t="b">
        <f>Raw!D1822&gt;0</f>
        <v>1</v>
      </c>
      <c r="C1822" t="b">
        <f>AND(Raw!G1822&gt;Raw!D1822,Raw!G1822&lt;80*Raw!D1822)</f>
        <v>1</v>
      </c>
      <c r="D1822" t="b">
        <f>Raw!K1822*Raw!F1822&gt;10000000</f>
        <v>0</v>
      </c>
      <c r="E1822">
        <f>Raw!M1822/Raw!L1822</f>
        <v>1.0020228768987458</v>
      </c>
      <c r="F1822">
        <f>Raw!G1822/Raw!F1822</f>
        <v>1.1936936936936937</v>
      </c>
      <c r="H1822">
        <f>Raw!H1822/Raw!G1822</f>
        <v>0.99849056603773589</v>
      </c>
      <c r="I1822">
        <f>Raw!H1822/Raw!J1822</f>
        <v>1.0738636363636365</v>
      </c>
      <c r="J1822">
        <f>Raw!I1822/Raw!G1822</f>
        <v>1.0075471698113208</v>
      </c>
    </row>
    <row r="1823" spans="1:10" x14ac:dyDescent="0.2">
      <c r="A1823" t="b">
        <f>AND(Raw!E1823&gt;0,Raw!E1823&lt;100)</f>
        <v>0</v>
      </c>
      <c r="B1823" t="b">
        <f>Raw!D1823&gt;0</f>
        <v>1</v>
      </c>
      <c r="C1823" t="b">
        <f>AND(Raw!G1823&gt;Raw!D1823,Raw!G1823&lt;80*Raw!D1823)</f>
        <v>0</v>
      </c>
      <c r="D1823" t="b">
        <f>Raw!K1823*Raw!F1823&gt;10000000</f>
        <v>0</v>
      </c>
      <c r="E1823">
        <f>Raw!M1823/Raw!L1823</f>
        <v>1.0020228768987458</v>
      </c>
      <c r="F1823">
        <f>Raw!G1823/Raw!F1823</f>
        <v>0.99810606060606066</v>
      </c>
      <c r="H1823">
        <f>Raw!H1823/Raw!G1823</f>
        <v>0.97786211258697031</v>
      </c>
      <c r="I1823">
        <f>Raw!H1823/Raw!J1823</f>
        <v>1.0097975179621164</v>
      </c>
      <c r="J1823">
        <f>Raw!I1823/Raw!G1823</f>
        <v>1.0025300442757747</v>
      </c>
    </row>
    <row r="1824" spans="1:10" x14ac:dyDescent="0.2">
      <c r="A1824" t="b">
        <f>AND(Raw!E1824&gt;0,Raw!E1824&lt;100)</f>
        <v>1</v>
      </c>
      <c r="B1824" t="b">
        <f>Raw!D1824&gt;0</f>
        <v>1</v>
      </c>
      <c r="C1824" t="b">
        <f>AND(Raw!G1824&gt;Raw!D1824,Raw!G1824&lt;80*Raw!D1824)</f>
        <v>1</v>
      </c>
      <c r="D1824" t="b">
        <f>Raw!K1824*Raw!F1824&gt;10000000</f>
        <v>1</v>
      </c>
      <c r="E1824">
        <f>Raw!M1824/Raw!L1824</f>
        <v>1.0020228768987458</v>
      </c>
      <c r="F1824">
        <f>Raw!G1824/Raw!F1824</f>
        <v>1.0533954727030626</v>
      </c>
      <c r="H1824">
        <f>Raw!H1824/Raw!G1824</f>
        <v>0.96713436986474532</v>
      </c>
      <c r="I1824">
        <f>Raw!H1824/Raw!J1824</f>
        <v>1.0135117234070739</v>
      </c>
      <c r="J1824">
        <f>Raw!I1824/Raw!G1824</f>
        <v>1.0377954746555429</v>
      </c>
    </row>
    <row r="1825" spans="1:10" x14ac:dyDescent="0.2">
      <c r="A1825" t="b">
        <f>AND(Raw!E1825&gt;0,Raw!E1825&lt;100)</f>
        <v>0</v>
      </c>
      <c r="B1825" t="b">
        <f>Raw!D1825&gt;0</f>
        <v>1</v>
      </c>
      <c r="C1825" t="b">
        <f>AND(Raw!G1825&gt;Raw!D1825,Raw!G1825&lt;80*Raw!D1825)</f>
        <v>1</v>
      </c>
      <c r="D1825" t="b">
        <f>Raw!K1825*Raw!F1825&gt;10000000</f>
        <v>1</v>
      </c>
      <c r="E1825">
        <f>Raw!M1825/Raw!L1825</f>
        <v>1.0020228768987458</v>
      </c>
      <c r="F1825">
        <f>Raw!G1825/Raw!F1825</f>
        <v>0.99913588248001728</v>
      </c>
      <c r="H1825">
        <f>Raw!H1825/Raw!G1825</f>
        <v>1.055135135135135</v>
      </c>
      <c r="I1825">
        <f>Raw!H1825/Raw!J1825</f>
        <v>1.0583387551507264</v>
      </c>
      <c r="J1825">
        <f>Raw!I1825/Raw!G1825</f>
        <v>1.0570810810810811</v>
      </c>
    </row>
    <row r="1826" spans="1:10" x14ac:dyDescent="0.2">
      <c r="A1826" t="b">
        <f>AND(Raw!E1826&gt;0,Raw!E1826&lt;100)</f>
        <v>0</v>
      </c>
      <c r="B1826" t="b">
        <f>Raw!D1826&gt;0</f>
        <v>1</v>
      </c>
      <c r="C1826" t="b">
        <f>AND(Raw!G1826&gt;Raw!D1826,Raw!G1826&lt;80*Raw!D1826)</f>
        <v>1</v>
      </c>
      <c r="D1826" t="b">
        <f>Raw!K1826*Raw!F1826&gt;10000000</f>
        <v>0</v>
      </c>
      <c r="E1826">
        <f>Raw!M1826/Raw!L1826</f>
        <v>1.0020228768987458</v>
      </c>
      <c r="F1826">
        <f>Raw!G1826/Raw!F1826</f>
        <v>1.0465116279069768</v>
      </c>
      <c r="H1826">
        <f>Raw!H1826/Raw!G1826</f>
        <v>0.99346405228758161</v>
      </c>
      <c r="I1826">
        <f>Raw!H1826/Raw!J1826</f>
        <v>1.123429416112343</v>
      </c>
      <c r="J1826">
        <f>Raw!I1826/Raw!G1826</f>
        <v>1.0117647058823529</v>
      </c>
    </row>
    <row r="1827" spans="1:10" x14ac:dyDescent="0.2">
      <c r="A1827" t="b">
        <f>AND(Raw!E1827&gt;0,Raw!E1827&lt;100)</f>
        <v>0</v>
      </c>
      <c r="B1827" t="b">
        <f>Raw!D1827&gt;0</f>
        <v>0</v>
      </c>
      <c r="C1827" t="b">
        <f>AND(Raw!G1827&gt;Raw!D1827,Raw!G1827&lt;80*Raw!D1827)</f>
        <v>0</v>
      </c>
      <c r="D1827" t="b">
        <f>Raw!K1827*Raw!F1827&gt;10000000</f>
        <v>1</v>
      </c>
      <c r="E1827">
        <f>Raw!M1827/Raw!L1827</f>
        <v>1.0020228768987458</v>
      </c>
      <c r="F1827">
        <f>Raw!G1827/Raw!F1827</f>
        <v>0.83674803836094158</v>
      </c>
      <c r="H1827">
        <f>Raw!H1827/Raw!G1827</f>
        <v>0.99374837197186761</v>
      </c>
      <c r="I1827">
        <f>Raw!H1827/Raw!J1827</f>
        <v>1.0420650095602295</v>
      </c>
      <c r="J1827">
        <f>Raw!I1827/Raw!G1827</f>
        <v>1.0414170356863766</v>
      </c>
    </row>
    <row r="1828" spans="1:10" x14ac:dyDescent="0.2">
      <c r="A1828" t="b">
        <f>AND(Raw!E1828&gt;0,Raw!E1828&lt;100)</f>
        <v>0</v>
      </c>
      <c r="B1828" t="b">
        <f>Raw!D1828&gt;0</f>
        <v>1</v>
      </c>
      <c r="C1828" t="b">
        <f>AND(Raw!G1828&gt;Raw!D1828,Raw!G1828&lt;80*Raw!D1828)</f>
        <v>1</v>
      </c>
      <c r="D1828" t="b">
        <f>Raw!K1828*Raw!F1828&gt;10000000</f>
        <v>0</v>
      </c>
      <c r="E1828">
        <f>Raw!M1828/Raw!L1828</f>
        <v>1.0020228768987458</v>
      </c>
      <c r="F1828">
        <f>Raw!G1828/Raw!F1828</f>
        <v>0.99904306220095696</v>
      </c>
      <c r="H1828">
        <f>Raw!H1828/Raw!G1828</f>
        <v>1.0177203065134099</v>
      </c>
      <c r="I1828">
        <f>Raw!H1828/Raw!J1828</f>
        <v>1.0255791505791507</v>
      </c>
      <c r="J1828">
        <f>Raw!I1828/Raw!G1828</f>
        <v>1.0196360153256705</v>
      </c>
    </row>
    <row r="1829" spans="1:10" x14ac:dyDescent="0.2">
      <c r="A1829" t="b">
        <f>AND(Raw!E1829&gt;0,Raw!E1829&lt;100)</f>
        <v>1</v>
      </c>
      <c r="B1829" t="b">
        <f>Raw!D1829&gt;0</f>
        <v>1</v>
      </c>
      <c r="C1829" t="b">
        <f>AND(Raw!G1829&gt;Raw!D1829,Raw!G1829&lt;80*Raw!D1829)</f>
        <v>0</v>
      </c>
      <c r="D1829" t="b">
        <f>Raw!K1829*Raw!F1829&gt;10000000</f>
        <v>1</v>
      </c>
      <c r="E1829">
        <f>Raw!M1829/Raw!L1829</f>
        <v>1.0020228768987458</v>
      </c>
      <c r="F1829">
        <f>Raw!G1829/Raw!F1829</f>
        <v>1.0116784693750778</v>
      </c>
      <c r="H1829">
        <f>Raw!H1829/Raw!G1829</f>
        <v>1.0270170698759669</v>
      </c>
      <c r="I1829">
        <f>Raw!H1829/Raw!J1829</f>
        <v>1.0323416862115786</v>
      </c>
      <c r="J1829">
        <f>Raw!I1829/Raw!G1829</f>
        <v>1.0386835318678618</v>
      </c>
    </row>
    <row r="1830" spans="1:10" x14ac:dyDescent="0.2">
      <c r="A1830" t="b">
        <f>AND(Raw!E1830&gt;0,Raw!E1830&lt;100)</f>
        <v>1</v>
      </c>
      <c r="B1830" t="b">
        <f>Raw!D1830&gt;0</f>
        <v>1</v>
      </c>
      <c r="C1830" t="b">
        <f>AND(Raw!G1830&gt;Raw!D1830,Raw!G1830&lt;80*Raw!D1830)</f>
        <v>0</v>
      </c>
      <c r="D1830" t="b">
        <f>Raw!K1830*Raw!F1830&gt;10000000</f>
        <v>1</v>
      </c>
      <c r="E1830">
        <f>Raw!M1830/Raw!L1830</f>
        <v>1.0020228768987458</v>
      </c>
      <c r="F1830">
        <f>Raw!G1830/Raw!F1830</f>
        <v>1.0128205128205128</v>
      </c>
      <c r="H1830">
        <f>Raw!H1830/Raw!G1830</f>
        <v>1.0354430379746835</v>
      </c>
      <c r="I1830">
        <f>Raw!H1830/Raw!J1830</f>
        <v>1.0354430379746835</v>
      </c>
      <c r="J1830">
        <f>Raw!I1830/Raw!G1830</f>
        <v>1.0481012658227848</v>
      </c>
    </row>
    <row r="1831" spans="1:10" x14ac:dyDescent="0.2">
      <c r="A1831" t="b">
        <f>AND(Raw!E1831&gt;0,Raw!E1831&lt;100)</f>
        <v>0</v>
      </c>
      <c r="B1831" t="b">
        <f>Raw!D1831&gt;0</f>
        <v>0</v>
      </c>
      <c r="C1831" t="b">
        <f>AND(Raw!G1831&gt;Raw!D1831,Raw!G1831&lt;80*Raw!D1831)</f>
        <v>0</v>
      </c>
      <c r="D1831" t="b">
        <f>Raw!K1831*Raw!F1831&gt;10000000</f>
        <v>1</v>
      </c>
      <c r="E1831">
        <f>Raw!M1831/Raw!L1831</f>
        <v>1.0020228768987458</v>
      </c>
      <c r="F1831">
        <f>Raw!G1831/Raw!F1831</f>
        <v>0.94514388489208634</v>
      </c>
      <c r="H1831">
        <f>Raw!H1831/Raw!G1831</f>
        <v>1.1084681255946718</v>
      </c>
      <c r="I1831">
        <f>Raw!H1831/Raw!J1831</f>
        <v>1.135477582846004</v>
      </c>
      <c r="J1831">
        <f>Raw!I1831/Raw!G1831</f>
        <v>1.164605137963844</v>
      </c>
    </row>
    <row r="1832" spans="1:10" x14ac:dyDescent="0.2">
      <c r="A1832" t="b">
        <f>AND(Raw!E1832&gt;0,Raw!E1832&lt;100)</f>
        <v>0</v>
      </c>
      <c r="B1832" t="b">
        <f>Raw!D1832&gt;0</f>
        <v>1</v>
      </c>
      <c r="C1832" t="b">
        <f>AND(Raw!G1832&gt;Raw!D1832,Raw!G1832&lt;80*Raw!D1832)</f>
        <v>1</v>
      </c>
      <c r="D1832" t="b">
        <f>Raw!K1832*Raw!F1832&gt;10000000</f>
        <v>1</v>
      </c>
      <c r="E1832">
        <f>Raw!M1832/Raw!L1832</f>
        <v>1.0020228768987458</v>
      </c>
      <c r="F1832">
        <f>Raw!G1832/Raw!F1832</f>
        <v>0.91036611025389258</v>
      </c>
      <c r="H1832">
        <f>Raw!H1832/Raw!G1832</f>
        <v>0.99476117103235739</v>
      </c>
      <c r="I1832">
        <f>Raw!H1832/Raw!J1832</f>
        <v>1.0216806456717835</v>
      </c>
      <c r="J1832">
        <f>Raw!I1832/Raw!G1832</f>
        <v>1.0124807395993836</v>
      </c>
    </row>
    <row r="1833" spans="1:10" x14ac:dyDescent="0.2">
      <c r="A1833" t="b">
        <f>AND(Raw!E1833&gt;0,Raw!E1833&lt;100)</f>
        <v>1</v>
      </c>
      <c r="B1833" t="b">
        <f>Raw!D1833&gt;0</f>
        <v>1</v>
      </c>
      <c r="C1833" t="b">
        <f>AND(Raw!G1833&gt;Raw!D1833,Raw!G1833&lt;80*Raw!D1833)</f>
        <v>1</v>
      </c>
      <c r="D1833" t="b">
        <f>Raw!K1833*Raw!F1833&gt;10000000</f>
        <v>0</v>
      </c>
      <c r="E1833">
        <f>Raw!M1833/Raw!L1833</f>
        <v>1.0020228768987458</v>
      </c>
      <c r="F1833">
        <f>Raw!G1833/Raw!F1833</f>
        <v>1.0043586550435866</v>
      </c>
      <c r="H1833">
        <f>Raw!H1833/Raw!G1833</f>
        <v>1.0198388096714197</v>
      </c>
      <c r="I1833">
        <f>Raw!H1833/Raw!J1833</f>
        <v>1.0249221183800623</v>
      </c>
      <c r="J1833">
        <f>Raw!I1833/Raw!G1833</f>
        <v>1.0254184748915065</v>
      </c>
    </row>
    <row r="1834" spans="1:10" x14ac:dyDescent="0.2">
      <c r="A1834" t="b">
        <f>AND(Raw!E1834&gt;0,Raw!E1834&lt;100)</f>
        <v>0</v>
      </c>
      <c r="B1834" t="b">
        <f>Raw!D1834&gt;0</f>
        <v>1</v>
      </c>
      <c r="C1834" t="b">
        <f>AND(Raw!G1834&gt;Raw!D1834,Raw!G1834&lt;80*Raw!D1834)</f>
        <v>0</v>
      </c>
      <c r="D1834" t="b">
        <f>Raw!K1834*Raw!F1834&gt;10000000</f>
        <v>0</v>
      </c>
      <c r="E1834">
        <f>Raw!M1834/Raw!L1834</f>
        <v>1.0020228768987458</v>
      </c>
      <c r="F1834">
        <f>Raw!G1834/Raw!F1834</f>
        <v>0.9762557077625571</v>
      </c>
      <c r="H1834">
        <f>Raw!H1834/Raw!G1834</f>
        <v>1.0126286248830683</v>
      </c>
      <c r="I1834">
        <f>Raw!H1834/Raw!J1834</f>
        <v>1.0212264150943395</v>
      </c>
      <c r="J1834">
        <f>Raw!I1834/Raw!G1834</f>
        <v>1.0696913002806363</v>
      </c>
    </row>
    <row r="1835" spans="1:10" x14ac:dyDescent="0.2">
      <c r="A1835" t="b">
        <f>AND(Raw!E1835&gt;0,Raw!E1835&lt;100)</f>
        <v>0</v>
      </c>
      <c r="B1835" t="b">
        <f>Raw!D1835&gt;0</f>
        <v>1</v>
      </c>
      <c r="C1835" t="b">
        <f>AND(Raw!G1835&gt;Raw!D1835,Raw!G1835&lt;80*Raw!D1835)</f>
        <v>1</v>
      </c>
      <c r="D1835" t="b">
        <f>Raw!K1835*Raw!F1835&gt;10000000</f>
        <v>0</v>
      </c>
      <c r="E1835">
        <f>Raw!M1835/Raw!L1835</f>
        <v>1.0020228768987458</v>
      </c>
      <c r="F1835">
        <f>Raw!G1835/Raw!F1835</f>
        <v>0.97484086086692923</v>
      </c>
      <c r="H1835">
        <f>Raw!H1835/Raw!G1835</f>
        <v>1.092039800995025</v>
      </c>
      <c r="I1835">
        <f>Raw!H1835/Raw!J1835</f>
        <v>1.0974999999999999</v>
      </c>
      <c r="J1835">
        <f>Raw!I1835/Raw!G1835</f>
        <v>1.1212686567164181</v>
      </c>
    </row>
    <row r="1836" spans="1:10" x14ac:dyDescent="0.2">
      <c r="A1836" t="b">
        <f>AND(Raw!E1836&gt;0,Raw!E1836&lt;100)</f>
        <v>1</v>
      </c>
      <c r="B1836" t="b">
        <f>Raw!D1836&gt;0</f>
        <v>1</v>
      </c>
      <c r="C1836" t="b">
        <f>AND(Raw!G1836&gt;Raw!D1836,Raw!G1836&lt;80*Raw!D1836)</f>
        <v>1</v>
      </c>
      <c r="D1836" t="b">
        <f>Raw!K1836*Raw!F1836&gt;10000000</f>
        <v>1</v>
      </c>
      <c r="E1836">
        <f>Raw!M1836/Raw!L1836</f>
        <v>1.0020228768987458</v>
      </c>
      <c r="F1836">
        <f>Raw!G1836/Raw!F1836</f>
        <v>1.002865329512894</v>
      </c>
      <c r="H1836">
        <f>Raw!H1836/Raw!G1836</f>
        <v>0.9676190476190476</v>
      </c>
      <c r="I1836">
        <f>Raw!H1836/Raw!J1836</f>
        <v>1.014985014985015</v>
      </c>
      <c r="J1836">
        <f>Raw!I1836/Raw!G1836</f>
        <v>1.0161904761904761</v>
      </c>
    </row>
    <row r="1837" spans="1:10" x14ac:dyDescent="0.2">
      <c r="A1837" t="b">
        <f>AND(Raw!E1837&gt;0,Raw!E1837&lt;100)</f>
        <v>0</v>
      </c>
      <c r="B1837" t="b">
        <f>Raw!D1837&gt;0</f>
        <v>1</v>
      </c>
      <c r="C1837" t="b">
        <f>AND(Raw!G1837&gt;Raw!D1837,Raw!G1837&lt;80*Raw!D1837)</f>
        <v>0</v>
      </c>
      <c r="D1837" t="b">
        <f>Raw!K1837*Raw!F1837&gt;10000000</f>
        <v>1</v>
      </c>
      <c r="E1837">
        <f>Raw!M1837/Raw!L1837</f>
        <v>1.0020228768987458</v>
      </c>
      <c r="F1837">
        <f>Raw!G1837/Raw!F1837</f>
        <v>0.99617607825700305</v>
      </c>
      <c r="H1837">
        <f>Raw!H1837/Raw!G1837</f>
        <v>1.0175861453311907</v>
      </c>
      <c r="I1837">
        <f>Raw!H1837/Raw!J1837</f>
        <v>1.0175861453311907</v>
      </c>
      <c r="J1837">
        <f>Raw!I1837/Raw!G1837</f>
        <v>1.0249062667380826</v>
      </c>
    </row>
    <row r="1838" spans="1:10" x14ac:dyDescent="0.2">
      <c r="A1838" t="b">
        <f>AND(Raw!E1838&gt;0,Raw!E1838&lt;100)</f>
        <v>1</v>
      </c>
      <c r="B1838" t="b">
        <f>Raw!D1838&gt;0</f>
        <v>0</v>
      </c>
      <c r="C1838" t="b">
        <f>AND(Raw!G1838&gt;Raw!D1838,Raw!G1838&lt;80*Raw!D1838)</f>
        <v>0</v>
      </c>
      <c r="D1838" t="b">
        <f>Raw!K1838*Raw!F1838&gt;10000000</f>
        <v>0</v>
      </c>
      <c r="E1838">
        <f>Raw!M1838/Raw!L1838</f>
        <v>1.0020228768987458</v>
      </c>
      <c r="F1838">
        <f>Raw!G1838/Raw!F1838</f>
        <v>1.0505136986301369</v>
      </c>
      <c r="H1838">
        <f>Raw!H1838/Raw!G1838</f>
        <v>0.92828035859820712</v>
      </c>
      <c r="I1838">
        <f>Raw!H1838/Raw!J1838</f>
        <v>1.0335753176043558</v>
      </c>
      <c r="J1838">
        <f>Raw!I1838/Raw!G1838</f>
        <v>1</v>
      </c>
    </row>
    <row r="1839" spans="1:10" x14ac:dyDescent="0.2">
      <c r="A1839" t="b">
        <f>AND(Raw!E1839&gt;0,Raw!E1839&lt;100)</f>
        <v>1</v>
      </c>
      <c r="B1839" t="b">
        <f>Raw!D1839&gt;0</f>
        <v>1</v>
      </c>
      <c r="C1839" t="b">
        <f>AND(Raw!G1839&gt;Raw!D1839,Raw!G1839&lt;80*Raw!D1839)</f>
        <v>1</v>
      </c>
      <c r="D1839" t="b">
        <f>Raw!K1839*Raw!F1839&gt;10000000</f>
        <v>1</v>
      </c>
      <c r="E1839">
        <f>Raw!M1839/Raw!L1839</f>
        <v>1.0020228768987458</v>
      </c>
      <c r="F1839">
        <f>Raw!G1839/Raw!F1839</f>
        <v>1.0621872766261615</v>
      </c>
      <c r="H1839">
        <f>Raw!H1839/Raw!G1839</f>
        <v>0.98707940780619119</v>
      </c>
      <c r="I1839">
        <f>Raw!H1839/Raw!J1839</f>
        <v>1.0309249367444475</v>
      </c>
      <c r="J1839">
        <f>Raw!I1839/Raw!G1839</f>
        <v>1.0109017496635262</v>
      </c>
    </row>
    <row r="1840" spans="1:10" x14ac:dyDescent="0.2">
      <c r="A1840" t="b">
        <f>AND(Raw!E1840&gt;0,Raw!E1840&lt;100)</f>
        <v>0</v>
      </c>
      <c r="B1840" t="b">
        <f>Raw!D1840&gt;0</f>
        <v>1</v>
      </c>
      <c r="C1840" t="b">
        <f>AND(Raw!G1840&gt;Raw!D1840,Raw!G1840&lt;80*Raw!D1840)</f>
        <v>0</v>
      </c>
      <c r="D1840" t="b">
        <f>Raw!K1840*Raw!F1840&gt;10000000</f>
        <v>1</v>
      </c>
      <c r="E1840">
        <f>Raw!M1840/Raw!L1840</f>
        <v>1.0020228768987458</v>
      </c>
      <c r="F1840">
        <f>Raw!G1840/Raw!F1840</f>
        <v>1.1198952879581152</v>
      </c>
      <c r="H1840">
        <f>Raw!H1840/Raw!G1840</f>
        <v>0.9406264609630669</v>
      </c>
      <c r="I1840">
        <f>Raw!H1840/Raw!J1840</f>
        <v>1.0451948051948052</v>
      </c>
      <c r="J1840">
        <f>Raw!I1840/Raw!G1840</f>
        <v>1.0285179990649835</v>
      </c>
    </row>
    <row r="1841" spans="1:10" x14ac:dyDescent="0.2">
      <c r="A1841" t="b">
        <f>AND(Raw!E1841&gt;0,Raw!E1841&lt;100)</f>
        <v>1</v>
      </c>
      <c r="B1841" t="b">
        <f>Raw!D1841&gt;0</f>
        <v>1</v>
      </c>
      <c r="C1841" t="b">
        <f>AND(Raw!G1841&gt;Raw!D1841,Raw!G1841&lt;80*Raw!D1841)</f>
        <v>1</v>
      </c>
      <c r="D1841" t="b">
        <f>Raw!K1841*Raw!F1841&gt;10000000</f>
        <v>0</v>
      </c>
      <c r="E1841">
        <f>Raw!M1841/Raw!L1841</f>
        <v>1.0020228768987458</v>
      </c>
      <c r="F1841">
        <f>Raw!G1841/Raw!F1841</f>
        <v>1.0664739884393064</v>
      </c>
      <c r="H1841">
        <f>Raw!H1841/Raw!G1841</f>
        <v>0.99457994579945797</v>
      </c>
      <c r="I1841">
        <f>Raw!H1841/Raw!J1841</f>
        <v>1.0338028169014084</v>
      </c>
      <c r="J1841">
        <f>Raw!I1841/Raw!G1841</f>
        <v>1.089430894308943</v>
      </c>
    </row>
    <row r="1842" spans="1:10" x14ac:dyDescent="0.2">
      <c r="A1842" t="b">
        <f>AND(Raw!E1842&gt;0,Raw!E1842&lt;100)</f>
        <v>1</v>
      </c>
      <c r="B1842" t="b">
        <f>Raw!D1842&gt;0</f>
        <v>1</v>
      </c>
      <c r="C1842" t="b">
        <f>AND(Raw!G1842&gt;Raw!D1842,Raw!G1842&lt;80*Raw!D1842)</f>
        <v>0</v>
      </c>
      <c r="D1842" t="b">
        <f>Raw!K1842*Raw!F1842&gt;10000000</f>
        <v>1</v>
      </c>
      <c r="E1842">
        <f>Raw!M1842/Raw!L1842</f>
        <v>1.0020228768987458</v>
      </c>
      <c r="F1842">
        <f>Raw!G1842/Raw!F1842</f>
        <v>1</v>
      </c>
      <c r="H1842">
        <f>Raw!H1842/Raw!G1842</f>
        <v>1.0177923342480304</v>
      </c>
      <c r="I1842">
        <f>Raw!H1842/Raw!J1842</f>
        <v>1.018603827072998</v>
      </c>
      <c r="J1842">
        <f>Raw!I1842/Raw!G1842</f>
        <v>1.0394795078339383</v>
      </c>
    </row>
    <row r="1843" spans="1:10" x14ac:dyDescent="0.2">
      <c r="A1843" t="b">
        <f>AND(Raw!E1843&gt;0,Raw!E1843&lt;100)</f>
        <v>1</v>
      </c>
      <c r="B1843" t="b">
        <f>Raw!D1843&gt;0</f>
        <v>1</v>
      </c>
      <c r="C1843" t="b">
        <f>AND(Raw!G1843&gt;Raw!D1843,Raw!G1843&lt;80*Raw!D1843)</f>
        <v>1</v>
      </c>
      <c r="D1843" t="b">
        <f>Raw!K1843*Raw!F1843&gt;10000000</f>
        <v>0</v>
      </c>
      <c r="E1843">
        <f>Raw!M1843/Raw!L1843</f>
        <v>1.0020228768987458</v>
      </c>
      <c r="F1843">
        <f>Raw!G1843/Raw!F1843</f>
        <v>0.97909407665505233</v>
      </c>
      <c r="H1843">
        <f>Raw!H1843/Raw!G1843</f>
        <v>0.95373665480427039</v>
      </c>
      <c r="I1843">
        <f>Raw!H1843/Raw!J1843</f>
        <v>1.0691489361702127</v>
      </c>
      <c r="J1843">
        <f>Raw!I1843/Raw!G1843</f>
        <v>1.0071174377224199</v>
      </c>
    </row>
    <row r="1844" spans="1:10" x14ac:dyDescent="0.2">
      <c r="A1844" t="b">
        <f>AND(Raw!E1844&gt;0,Raw!E1844&lt;100)</f>
        <v>1</v>
      </c>
      <c r="B1844" t="b">
        <f>Raw!D1844&gt;0</f>
        <v>1</v>
      </c>
      <c r="C1844" t="b">
        <f>AND(Raw!G1844&gt;Raw!D1844,Raw!G1844&lt;80*Raw!D1844)</f>
        <v>1</v>
      </c>
      <c r="D1844" t="b">
        <f>Raw!K1844*Raw!F1844&gt;10000000</f>
        <v>1</v>
      </c>
      <c r="E1844">
        <f>Raw!M1844/Raw!L1844</f>
        <v>1.0020228768987458</v>
      </c>
      <c r="F1844">
        <f>Raw!G1844/Raw!F1844</f>
        <v>1.0474860335195531</v>
      </c>
      <c r="H1844">
        <f>Raw!H1844/Raw!G1844</f>
        <v>1.056</v>
      </c>
      <c r="I1844">
        <f>Raw!H1844/Raw!J1844</f>
        <v>1.0780399274047185</v>
      </c>
      <c r="J1844">
        <f>Raw!I1844/Raw!G1844</f>
        <v>1.0574814814814815</v>
      </c>
    </row>
    <row r="1845" spans="1:10" x14ac:dyDescent="0.2">
      <c r="A1845" t="b">
        <f>AND(Raw!E1845&gt;0,Raw!E1845&lt;100)</f>
        <v>1</v>
      </c>
      <c r="B1845" t="b">
        <f>Raw!D1845&gt;0</f>
        <v>1</v>
      </c>
      <c r="C1845" t="b">
        <f>AND(Raw!G1845&gt;Raw!D1845,Raw!G1845&lt;80*Raw!D1845)</f>
        <v>1</v>
      </c>
      <c r="D1845" t="b">
        <f>Raw!K1845*Raw!F1845&gt;10000000</f>
        <v>0</v>
      </c>
      <c r="E1845">
        <f>Raw!M1845/Raw!L1845</f>
        <v>1.0020228768987458</v>
      </c>
      <c r="F1845">
        <f>Raw!G1845/Raw!F1845</f>
        <v>1.0784313725490198</v>
      </c>
      <c r="H1845">
        <f>Raw!H1845/Raw!G1845</f>
        <v>1.0154545454545454</v>
      </c>
      <c r="I1845">
        <f>Raw!H1845/Raw!J1845</f>
        <v>1.0567644276253547</v>
      </c>
      <c r="J1845">
        <f>Raw!I1845/Raw!G1845</f>
        <v>1.0181818181818181</v>
      </c>
    </row>
    <row r="1846" spans="1:10" x14ac:dyDescent="0.2">
      <c r="A1846" t="b">
        <f>AND(Raw!E1846&gt;0,Raw!E1846&lt;100)</f>
        <v>0</v>
      </c>
      <c r="B1846" t="b">
        <f>Raw!D1846&gt;0</f>
        <v>1</v>
      </c>
      <c r="C1846" t="b">
        <f>AND(Raw!G1846&gt;Raw!D1846,Raw!G1846&lt;80*Raw!D1846)</f>
        <v>0</v>
      </c>
      <c r="D1846" t="b">
        <f>Raw!K1846*Raw!F1846&gt;10000000</f>
        <v>1</v>
      </c>
      <c r="E1846">
        <f>Raw!M1846/Raw!L1846</f>
        <v>1.0020228768987458</v>
      </c>
      <c r="F1846">
        <f>Raw!G1846/Raw!F1846</f>
        <v>0.93198529411764719</v>
      </c>
      <c r="H1846">
        <f>Raw!H1846/Raw!G1846</f>
        <v>0.97199211045364886</v>
      </c>
      <c r="I1846">
        <f>Raw!H1846/Raw!J1846</f>
        <v>1.0713043478260871</v>
      </c>
      <c r="J1846">
        <f>Raw!I1846/Raw!G1846</f>
        <v>1.0481262327416172</v>
      </c>
    </row>
    <row r="1847" spans="1:10" x14ac:dyDescent="0.2">
      <c r="A1847" t="b">
        <f>AND(Raw!E1847&gt;0,Raw!E1847&lt;100)</f>
        <v>0</v>
      </c>
      <c r="B1847" t="b">
        <f>Raw!D1847&gt;0</f>
        <v>0</v>
      </c>
      <c r="C1847" t="b">
        <f>AND(Raw!G1847&gt;Raw!D1847,Raw!G1847&lt;80*Raw!D1847)</f>
        <v>0</v>
      </c>
      <c r="D1847" t="b">
        <f>Raw!K1847*Raw!F1847&gt;10000000</f>
        <v>0</v>
      </c>
      <c r="E1847">
        <f>Raw!M1847/Raw!L1847</f>
        <v>1.0020228768987458</v>
      </c>
      <c r="F1847">
        <f>Raw!G1847/Raw!F1847</f>
        <v>1.0395083406496926</v>
      </c>
      <c r="H1847">
        <f>Raw!H1847/Raw!G1847</f>
        <v>0.8091216216216216</v>
      </c>
      <c r="I1847">
        <f>Raw!H1847/Raw!J1847</f>
        <v>1.0084210526315789</v>
      </c>
      <c r="J1847">
        <f>Raw!I1847/Raw!G1847</f>
        <v>1</v>
      </c>
    </row>
    <row r="1848" spans="1:10" x14ac:dyDescent="0.2">
      <c r="A1848" t="b">
        <f>AND(Raw!E1848&gt;0,Raw!E1848&lt;100)</f>
        <v>1</v>
      </c>
      <c r="B1848" t="b">
        <f>Raw!D1848&gt;0</f>
        <v>1</v>
      </c>
      <c r="C1848" t="b">
        <f>AND(Raw!G1848&gt;Raw!D1848,Raw!G1848&lt;80*Raw!D1848)</f>
        <v>1</v>
      </c>
      <c r="D1848" t="b">
        <f>Raw!K1848*Raw!F1848&gt;10000000</f>
        <v>1</v>
      </c>
      <c r="E1848">
        <f>Raw!M1848/Raw!L1848</f>
        <v>1.0020228768987458</v>
      </c>
      <c r="F1848">
        <f>Raw!G1848/Raw!F1848</f>
        <v>1.0491316270566726</v>
      </c>
      <c r="H1848">
        <f>Raw!H1848/Raw!G1848</f>
        <v>1.0341973426268787</v>
      </c>
      <c r="I1848">
        <f>Raw!H1848/Raw!J1848</f>
        <v>1.0341973426268787</v>
      </c>
      <c r="J1848">
        <f>Raw!I1848/Raw!G1848</f>
        <v>1.062949248529732</v>
      </c>
    </row>
    <row r="1849" spans="1:10" x14ac:dyDescent="0.2">
      <c r="A1849" t="b">
        <f>AND(Raw!E1849&gt;0,Raw!E1849&lt;100)</f>
        <v>0</v>
      </c>
      <c r="B1849" t="b">
        <f>Raw!D1849&gt;0</f>
        <v>1</v>
      </c>
      <c r="C1849" t="b">
        <f>AND(Raw!G1849&gt;Raw!D1849,Raw!G1849&lt;80*Raw!D1849)</f>
        <v>0</v>
      </c>
      <c r="D1849" t="b">
        <f>Raw!K1849*Raw!F1849&gt;10000000</f>
        <v>1</v>
      </c>
      <c r="E1849">
        <f>Raw!M1849/Raw!L1849</f>
        <v>1.0020228768987458</v>
      </c>
      <c r="F1849">
        <f>Raw!G1849/Raw!F1849</f>
        <v>0.94834571235651588</v>
      </c>
      <c r="H1849">
        <f>Raw!H1849/Raw!G1849</f>
        <v>0.92808828764684947</v>
      </c>
      <c r="I1849">
        <f>Raw!H1849/Raw!J1849</f>
        <v>1.0706365503080082</v>
      </c>
      <c r="J1849">
        <f>Raw!I1849/Raw!G1849</f>
        <v>1</v>
      </c>
    </row>
    <row r="1850" spans="1:10" x14ac:dyDescent="0.2">
      <c r="A1850" t="b">
        <f>AND(Raw!E1850&gt;0,Raw!E1850&lt;100)</f>
        <v>0</v>
      </c>
      <c r="B1850" t="b">
        <f>Raw!D1850&gt;0</f>
        <v>1</v>
      </c>
      <c r="C1850" t="b">
        <f>AND(Raw!G1850&gt;Raw!D1850,Raw!G1850&lt;80*Raw!D1850)</f>
        <v>1</v>
      </c>
      <c r="D1850" t="b">
        <f>Raw!K1850*Raw!F1850&gt;10000000</f>
        <v>1</v>
      </c>
      <c r="E1850">
        <f>Raw!M1850/Raw!L1850</f>
        <v>1.0020228768987458</v>
      </c>
      <c r="F1850">
        <f>Raw!G1850/Raw!F1850</f>
        <v>0.95350194552529177</v>
      </c>
      <c r="H1850">
        <f>Raw!H1850/Raw!G1850</f>
        <v>1.0224443991022241</v>
      </c>
      <c r="I1850">
        <f>Raw!H1850/Raw!J1850</f>
        <v>1.0746300664808062</v>
      </c>
      <c r="J1850">
        <f>Raw!I1850/Raw!G1850</f>
        <v>1.0371352785145889</v>
      </c>
    </row>
    <row r="1851" spans="1:10" x14ac:dyDescent="0.2">
      <c r="A1851" t="b">
        <f>AND(Raw!E1851&gt;0,Raw!E1851&lt;100)</f>
        <v>0</v>
      </c>
      <c r="B1851" t="b">
        <f>Raw!D1851&gt;0</f>
        <v>1</v>
      </c>
      <c r="C1851" t="b">
        <f>AND(Raw!G1851&gt;Raw!D1851,Raw!G1851&lt;80*Raw!D1851)</f>
        <v>1</v>
      </c>
      <c r="D1851" t="b">
        <f>Raw!K1851*Raw!F1851&gt;10000000</f>
        <v>1</v>
      </c>
      <c r="E1851">
        <f>Raw!M1851/Raw!L1851</f>
        <v>1.0020228768987458</v>
      </c>
      <c r="F1851">
        <f>Raw!G1851/Raw!F1851</f>
        <v>0.88495575221238942</v>
      </c>
      <c r="H1851">
        <f>Raw!H1851/Raw!G1851</f>
        <v>0.95052631578947366</v>
      </c>
      <c r="I1851">
        <f>Raw!H1851/Raw!J1851</f>
        <v>1.0261363636363634</v>
      </c>
      <c r="J1851">
        <f>Raw!I1851/Raw!G1851</f>
        <v>1.0184210526315791</v>
      </c>
    </row>
    <row r="1852" spans="1:10" x14ac:dyDescent="0.2">
      <c r="A1852" t="b">
        <f>AND(Raw!E1852&gt;0,Raw!E1852&lt;100)</f>
        <v>0</v>
      </c>
      <c r="B1852" t="b">
        <f>Raw!D1852&gt;0</f>
        <v>0</v>
      </c>
      <c r="C1852" t="b">
        <f>AND(Raw!G1852&gt;Raw!D1852,Raw!G1852&lt;80*Raw!D1852)</f>
        <v>0</v>
      </c>
      <c r="D1852" t="b">
        <f>Raw!K1852*Raw!F1852&gt;10000000</f>
        <v>0</v>
      </c>
      <c r="E1852">
        <f>Raw!M1852/Raw!L1852</f>
        <v>1.0020228768987458</v>
      </c>
      <c r="F1852">
        <f>Raw!G1852/Raw!F1852</f>
        <v>0.95947219604147038</v>
      </c>
      <c r="H1852">
        <f>Raw!H1852/Raw!G1852</f>
        <v>1</v>
      </c>
      <c r="I1852">
        <f>Raw!H1852/Raw!J1852</f>
        <v>1.0473251028806583</v>
      </c>
      <c r="J1852">
        <f>Raw!I1852/Raw!G1852</f>
        <v>1.0078585461689586</v>
      </c>
    </row>
    <row r="1853" spans="1:10" x14ac:dyDescent="0.2">
      <c r="A1853" t="b">
        <f>AND(Raw!E1853&gt;0,Raw!E1853&lt;100)</f>
        <v>1</v>
      </c>
      <c r="B1853" t="b">
        <f>Raw!D1853&gt;0</f>
        <v>1</v>
      </c>
      <c r="C1853" t="b">
        <f>AND(Raw!G1853&gt;Raw!D1853,Raw!G1853&lt;80*Raw!D1853)</f>
        <v>0</v>
      </c>
      <c r="D1853" t="b">
        <f>Raw!K1853*Raw!F1853&gt;10000000</f>
        <v>0</v>
      </c>
      <c r="E1853">
        <f>Raw!M1853/Raw!L1853</f>
        <v>1.0020228768987458</v>
      </c>
      <c r="F1853">
        <f>Raw!G1853/Raw!F1853</f>
        <v>1.0545575515635395</v>
      </c>
      <c r="H1853">
        <f>Raw!H1853/Raw!G1853</f>
        <v>0.99810725552050483</v>
      </c>
      <c r="I1853">
        <f>Raw!H1853/Raw!J1853</f>
        <v>1.0458351696782724</v>
      </c>
      <c r="J1853">
        <f>Raw!I1853/Raw!G1853</f>
        <v>1.0082018927444796</v>
      </c>
    </row>
    <row r="1854" spans="1:10" x14ac:dyDescent="0.2">
      <c r="A1854" t="b">
        <f>AND(Raw!E1854&gt;0,Raw!E1854&lt;100)</f>
        <v>0</v>
      </c>
      <c r="B1854" t="b">
        <f>Raw!D1854&gt;0</f>
        <v>0</v>
      </c>
      <c r="C1854" t="b">
        <f>AND(Raw!G1854&gt;Raw!D1854,Raw!G1854&lt;80*Raw!D1854)</f>
        <v>0</v>
      </c>
      <c r="D1854" t="b">
        <f>Raw!K1854*Raw!F1854&gt;10000000</f>
        <v>0</v>
      </c>
      <c r="E1854">
        <f>Raw!M1854/Raw!L1854</f>
        <v>1.0020228768987458</v>
      </c>
      <c r="F1854">
        <f>Raw!G1854/Raw!F1854</f>
        <v>0.78863636363636369</v>
      </c>
      <c r="H1854">
        <f>Raw!H1854/Raw!G1854</f>
        <v>0.71757925072046103</v>
      </c>
      <c r="I1854">
        <f>Raw!H1854/Raw!J1854</f>
        <v>1.0656205420827389</v>
      </c>
      <c r="J1854">
        <f>Raw!I1854/Raw!G1854</f>
        <v>1.0115273775216138</v>
      </c>
    </row>
    <row r="1855" spans="1:10" x14ac:dyDescent="0.2">
      <c r="A1855" t="b">
        <f>AND(Raw!E1855&gt;0,Raw!E1855&lt;100)</f>
        <v>0</v>
      </c>
      <c r="B1855" t="b">
        <f>Raw!D1855&gt;0</f>
        <v>1</v>
      </c>
      <c r="C1855" t="b">
        <f>AND(Raw!G1855&gt;Raw!D1855,Raw!G1855&lt;80*Raw!D1855)</f>
        <v>1</v>
      </c>
      <c r="D1855" t="b">
        <f>Raw!K1855*Raw!F1855&gt;10000000</f>
        <v>1</v>
      </c>
      <c r="E1855">
        <f>Raw!M1855/Raw!L1855</f>
        <v>1.0020228768987458</v>
      </c>
      <c r="F1855">
        <f>Raw!G1855/Raw!F1855</f>
        <v>0.99315068493150682</v>
      </c>
      <c r="H1855">
        <f>Raw!H1855/Raw!G1855</f>
        <v>0.93922413793103443</v>
      </c>
      <c r="I1855">
        <f>Raw!H1855/Raw!J1855</f>
        <v>1.0356463878326996</v>
      </c>
      <c r="J1855">
        <f>Raw!I1855/Raw!G1855</f>
        <v>1</v>
      </c>
    </row>
    <row r="1856" spans="1:10" x14ac:dyDescent="0.2">
      <c r="A1856" t="b">
        <f>AND(Raw!E1856&gt;0,Raw!E1856&lt;100)</f>
        <v>0</v>
      </c>
      <c r="B1856" t="b">
        <f>Raw!D1856&gt;0</f>
        <v>1</v>
      </c>
      <c r="C1856" t="b">
        <f>AND(Raw!G1856&gt;Raw!D1856,Raw!G1856&lt;80*Raw!D1856)</f>
        <v>0</v>
      </c>
      <c r="D1856" t="b">
        <f>Raw!K1856*Raw!F1856&gt;10000000</f>
        <v>0</v>
      </c>
      <c r="E1856">
        <f>Raw!M1856/Raw!L1856</f>
        <v>1.0020228768987458</v>
      </c>
      <c r="F1856">
        <f>Raw!G1856/Raw!F1856</f>
        <v>1.0046865846514352</v>
      </c>
      <c r="H1856">
        <f>Raw!H1856/Raw!G1856</f>
        <v>0.94985422740524783</v>
      </c>
      <c r="I1856">
        <f>Raw!H1856/Raw!J1856</f>
        <v>1.0316656111462952</v>
      </c>
      <c r="J1856">
        <f>Raw!I1856/Raw!G1856</f>
        <v>1.0029154518950438</v>
      </c>
    </row>
    <row r="1857" spans="1:10" x14ac:dyDescent="0.2">
      <c r="A1857" t="b">
        <f>AND(Raw!E1857&gt;0,Raw!E1857&lt;100)</f>
        <v>1</v>
      </c>
      <c r="B1857" t="b">
        <f>Raw!D1857&gt;0</f>
        <v>1</v>
      </c>
      <c r="C1857" t="b">
        <f>AND(Raw!G1857&gt;Raw!D1857,Raw!G1857&lt;80*Raw!D1857)</f>
        <v>1</v>
      </c>
      <c r="D1857" t="b">
        <f>Raw!K1857*Raw!F1857&gt;10000000</f>
        <v>1</v>
      </c>
      <c r="E1857">
        <f>Raw!M1857/Raw!L1857</f>
        <v>1.0020228768987458</v>
      </c>
      <c r="F1857">
        <f>Raw!G1857/Raw!F1857</f>
        <v>1.0393013100436681</v>
      </c>
      <c r="H1857">
        <f>Raw!H1857/Raw!G1857</f>
        <v>0.99737394957983194</v>
      </c>
      <c r="I1857">
        <f>Raw!H1857/Raw!J1857</f>
        <v>1.0814350797266514</v>
      </c>
      <c r="J1857">
        <f>Raw!I1857/Raw!G1857</f>
        <v>1.0372899159663866</v>
      </c>
    </row>
    <row r="1858" spans="1:10" x14ac:dyDescent="0.2">
      <c r="A1858" t="b">
        <f>AND(Raw!E1858&gt;0,Raw!E1858&lt;100)</f>
        <v>0</v>
      </c>
      <c r="B1858" t="b">
        <f>Raw!D1858&gt;0</f>
        <v>1</v>
      </c>
      <c r="C1858" t="b">
        <f>AND(Raw!G1858&gt;Raw!D1858,Raw!G1858&lt;80*Raw!D1858)</f>
        <v>0</v>
      </c>
      <c r="D1858" t="b">
        <f>Raw!K1858*Raw!F1858&gt;10000000</f>
        <v>1</v>
      </c>
      <c r="E1858">
        <f>Raw!M1858/Raw!L1858</f>
        <v>1.0020228768987458</v>
      </c>
      <c r="F1858">
        <f>Raw!G1858/Raw!F1858</f>
        <v>0.89968652037617558</v>
      </c>
      <c r="H1858">
        <f>Raw!H1858/Raw!G1858</f>
        <v>1.068193130910901</v>
      </c>
      <c r="I1858">
        <f>Raw!H1858/Raw!J1858</f>
        <v>1.1414893617021276</v>
      </c>
      <c r="J1858">
        <f>Raw!I1858/Raw!G1858</f>
        <v>1.0696864111498257</v>
      </c>
    </row>
    <row r="1859" spans="1:10" x14ac:dyDescent="0.2">
      <c r="A1859" t="b">
        <f>AND(Raw!E1859&gt;0,Raw!E1859&lt;100)</f>
        <v>0</v>
      </c>
      <c r="B1859" t="b">
        <f>Raw!D1859&gt;0</f>
        <v>1</v>
      </c>
      <c r="C1859" t="b">
        <f>AND(Raw!G1859&gt;Raw!D1859,Raw!G1859&lt;80*Raw!D1859)</f>
        <v>0</v>
      </c>
      <c r="D1859" t="b">
        <f>Raw!K1859*Raw!F1859&gt;10000000</f>
        <v>1</v>
      </c>
      <c r="E1859">
        <f>Raw!M1859/Raw!L1859</f>
        <v>1.0020228768987458</v>
      </c>
      <c r="F1859">
        <f>Raw!G1859/Raw!F1859</f>
        <v>1.0365853658536586</v>
      </c>
      <c r="H1859">
        <f>Raw!H1859/Raw!G1859</f>
        <v>1.013903743315508</v>
      </c>
      <c r="I1859">
        <f>Raw!H1859/Raw!J1859</f>
        <v>1.0469353948094975</v>
      </c>
      <c r="J1859">
        <f>Raw!I1859/Raw!G1859</f>
        <v>1.0208556149732622</v>
      </c>
    </row>
    <row r="1860" spans="1:10" x14ac:dyDescent="0.2">
      <c r="A1860" t="b">
        <f>AND(Raw!E1860&gt;0,Raw!E1860&lt;100)</f>
        <v>0</v>
      </c>
      <c r="B1860" t="b">
        <f>Raw!D1860&gt;0</f>
        <v>1</v>
      </c>
      <c r="C1860" t="b">
        <f>AND(Raw!G1860&gt;Raw!D1860,Raw!G1860&lt;80*Raw!D1860)</f>
        <v>0</v>
      </c>
      <c r="D1860" t="b">
        <f>Raw!K1860*Raw!F1860&gt;10000000</f>
        <v>1</v>
      </c>
      <c r="E1860">
        <f>Raw!M1860/Raw!L1860</f>
        <v>1.0020228768987458</v>
      </c>
      <c r="F1860">
        <f>Raw!G1860/Raw!F1860</f>
        <v>1.014944184371624</v>
      </c>
      <c r="H1860">
        <f>Raw!H1860/Raw!G1860</f>
        <v>0.98285139849801906</v>
      </c>
      <c r="I1860">
        <f>Raw!H1860/Raw!J1860</f>
        <v>1.0088006797766449</v>
      </c>
      <c r="J1860">
        <f>Raw!I1860/Raw!G1860</f>
        <v>1.0052628466678493</v>
      </c>
    </row>
    <row r="1861" spans="1:10" x14ac:dyDescent="0.2">
      <c r="A1861" t="b">
        <f>AND(Raw!E1861&gt;0,Raw!E1861&lt;100)</f>
        <v>1</v>
      </c>
      <c r="B1861" t="b">
        <f>Raw!D1861&gt;0</f>
        <v>0</v>
      </c>
      <c r="C1861" t="b">
        <f>AND(Raw!G1861&gt;Raw!D1861,Raw!G1861&lt;80*Raw!D1861)</f>
        <v>0</v>
      </c>
      <c r="D1861" t="b">
        <f>Raw!K1861*Raw!F1861&gt;10000000</f>
        <v>0</v>
      </c>
      <c r="E1861">
        <f>Raw!M1861/Raw!L1861</f>
        <v>1.0020228768987458</v>
      </c>
      <c r="F1861">
        <f>Raw!G1861/Raw!F1861</f>
        <v>1.0158311345646438</v>
      </c>
      <c r="H1861">
        <f>Raw!H1861/Raw!G1861</f>
        <v>0.99740259740259729</v>
      </c>
      <c r="I1861">
        <f>Raw!H1861/Raw!J1861</f>
        <v>1.0350404312668464</v>
      </c>
      <c r="J1861">
        <f>Raw!I1861/Raw!G1861</f>
        <v>1.0103896103896104</v>
      </c>
    </row>
    <row r="1862" spans="1:10" x14ac:dyDescent="0.2">
      <c r="A1862" t="b">
        <f>AND(Raw!E1862&gt;0,Raw!E1862&lt;100)</f>
        <v>0</v>
      </c>
      <c r="B1862" t="b">
        <f>Raw!D1862&gt;0</f>
        <v>1</v>
      </c>
      <c r="C1862" t="b">
        <f>AND(Raw!G1862&gt;Raw!D1862,Raw!G1862&lt;80*Raw!D1862)</f>
        <v>1</v>
      </c>
      <c r="D1862" t="b">
        <f>Raw!K1862*Raw!F1862&gt;10000000</f>
        <v>1</v>
      </c>
      <c r="E1862">
        <f>Raw!M1862/Raw!L1862</f>
        <v>1.0020228768987458</v>
      </c>
      <c r="F1862">
        <f>Raw!G1862/Raw!F1862</f>
        <v>1.0107504215851604</v>
      </c>
      <c r="H1862">
        <f>Raw!H1862/Raw!G1862</f>
        <v>1.0158498435870698</v>
      </c>
      <c r="I1862">
        <f>Raw!H1862/Raw!J1862</f>
        <v>1.0233193277310924</v>
      </c>
      <c r="J1862">
        <f>Raw!I1862/Raw!G1862</f>
        <v>1.0185610010427528</v>
      </c>
    </row>
    <row r="1863" spans="1:10" x14ac:dyDescent="0.2">
      <c r="A1863" t="b">
        <f>AND(Raw!E1863&gt;0,Raw!E1863&lt;100)</f>
        <v>1</v>
      </c>
      <c r="B1863" t="b">
        <f>Raw!D1863&gt;0</f>
        <v>0</v>
      </c>
      <c r="C1863" t="b">
        <f>AND(Raw!G1863&gt;Raw!D1863,Raw!G1863&lt;80*Raw!D1863)</f>
        <v>0</v>
      </c>
      <c r="D1863" t="b">
        <f>Raw!K1863*Raw!F1863&gt;10000000</f>
        <v>0</v>
      </c>
      <c r="E1863">
        <f>Raw!M1863/Raw!L1863</f>
        <v>1.0020228768987458</v>
      </c>
      <c r="F1863">
        <f>Raw!G1863/Raw!F1863</f>
        <v>0.89473684210526305</v>
      </c>
      <c r="H1863">
        <f>Raw!H1863/Raw!G1863</f>
        <v>0.97478991596638653</v>
      </c>
      <c r="I1863">
        <f>Raw!H1863/Raw!J1863</f>
        <v>1.0043290043290043</v>
      </c>
      <c r="J1863">
        <f>Raw!I1863/Raw!G1863</f>
        <v>1</v>
      </c>
    </row>
    <row r="1864" spans="1:10" x14ac:dyDescent="0.2">
      <c r="A1864" t="b">
        <f>AND(Raw!E1864&gt;0,Raw!E1864&lt;100)</f>
        <v>0</v>
      </c>
      <c r="B1864" t="b">
        <f>Raw!D1864&gt;0</f>
        <v>1</v>
      </c>
      <c r="C1864" t="b">
        <f>AND(Raw!G1864&gt;Raw!D1864,Raw!G1864&lt;80*Raw!D1864)</f>
        <v>0</v>
      </c>
      <c r="D1864" t="b">
        <f>Raw!K1864*Raw!F1864&gt;10000000</f>
        <v>0</v>
      </c>
      <c r="E1864">
        <f>Raw!M1864/Raw!L1864</f>
        <v>1.0020228768987458</v>
      </c>
      <c r="F1864">
        <f>Raw!G1864/Raw!F1864</f>
        <v>1.0917553191489364</v>
      </c>
      <c r="H1864">
        <f>Raw!H1864/Raw!G1864</f>
        <v>1.1412911084043846</v>
      </c>
      <c r="I1864">
        <f>Raw!H1864/Raw!J1864</f>
        <v>1.1412911084043846</v>
      </c>
      <c r="J1864">
        <f>Raw!I1864/Raw!G1864</f>
        <v>1.1449451887941533</v>
      </c>
    </row>
    <row r="1865" spans="1:10" x14ac:dyDescent="0.2">
      <c r="A1865" t="b">
        <f>AND(Raw!E1865&gt;0,Raw!E1865&lt;100)</f>
        <v>0</v>
      </c>
      <c r="B1865" t="b">
        <f>Raw!D1865&gt;0</f>
        <v>1</v>
      </c>
      <c r="C1865" t="b">
        <f>AND(Raw!G1865&gt;Raw!D1865,Raw!G1865&lt;80*Raw!D1865)</f>
        <v>1</v>
      </c>
      <c r="D1865" t="b">
        <f>Raw!K1865*Raw!F1865&gt;10000000</f>
        <v>0</v>
      </c>
      <c r="E1865">
        <f>Raw!M1865/Raw!L1865</f>
        <v>1.0020228768987458</v>
      </c>
      <c r="F1865">
        <f>Raw!G1865/Raw!F1865</f>
        <v>0.98055893074119072</v>
      </c>
      <c r="H1865">
        <f>Raw!H1865/Raw!G1865</f>
        <v>1</v>
      </c>
      <c r="I1865">
        <f>Raw!H1865/Raw!J1865</f>
        <v>1.0280254777070064</v>
      </c>
      <c r="J1865">
        <f>Raw!I1865/Raw!G1865</f>
        <v>1.0185873605947955</v>
      </c>
    </row>
    <row r="1866" spans="1:10" x14ac:dyDescent="0.2">
      <c r="A1866" t="b">
        <f>AND(Raw!E1866&gt;0,Raw!E1866&lt;100)</f>
        <v>0</v>
      </c>
      <c r="B1866" t="b">
        <f>Raw!D1866&gt;0</f>
        <v>0</v>
      </c>
      <c r="C1866" t="b">
        <f>AND(Raw!G1866&gt;Raw!D1866,Raw!G1866&lt;80*Raw!D1866)</f>
        <v>0</v>
      </c>
      <c r="D1866" t="b">
        <f>Raw!K1866*Raw!F1866&gt;10000000</f>
        <v>0</v>
      </c>
      <c r="E1866">
        <f>Raw!M1866/Raw!L1866</f>
        <v>1.0020228768987458</v>
      </c>
      <c r="F1866">
        <f>Raw!G1866/Raw!F1866</f>
        <v>1</v>
      </c>
      <c r="H1866">
        <f>Raw!H1866/Raw!G1866</f>
        <v>0.96062992125984248</v>
      </c>
      <c r="I1866">
        <f>Raw!H1866/Raw!J1866</f>
        <v>1.0082644628099173</v>
      </c>
      <c r="J1866">
        <f>Raw!I1866/Raw!G1866</f>
        <v>1.0629921259842521</v>
      </c>
    </row>
    <row r="1867" spans="1:10" x14ac:dyDescent="0.2">
      <c r="A1867" t="b">
        <f>AND(Raw!E1867&gt;0,Raw!E1867&lt;100)</f>
        <v>1</v>
      </c>
      <c r="B1867" t="b">
        <f>Raw!D1867&gt;0</f>
        <v>1</v>
      </c>
      <c r="C1867" t="b">
        <f>AND(Raw!G1867&gt;Raw!D1867,Raw!G1867&lt;80*Raw!D1867)</f>
        <v>0</v>
      </c>
      <c r="D1867" t="b">
        <f>Raw!K1867*Raw!F1867&gt;10000000</f>
        <v>1</v>
      </c>
      <c r="E1867">
        <f>Raw!M1867/Raw!L1867</f>
        <v>1.0020228768987458</v>
      </c>
      <c r="F1867">
        <f>Raw!G1867/Raw!F1867</f>
        <v>0.90090293453724601</v>
      </c>
      <c r="H1867">
        <f>Raw!H1867/Raw!G1867</f>
        <v>1.0037584565271862</v>
      </c>
      <c r="I1867">
        <f>Raw!H1867/Raw!J1867</f>
        <v>1.2893466366269715</v>
      </c>
      <c r="J1867">
        <f>Raw!I1867/Raw!G1867</f>
        <v>1.0350789275870711</v>
      </c>
    </row>
    <row r="1868" spans="1:10" x14ac:dyDescent="0.2">
      <c r="A1868" t="b">
        <f>AND(Raw!E1868&gt;0,Raw!E1868&lt;100)</f>
        <v>0</v>
      </c>
      <c r="B1868" t="b">
        <f>Raw!D1868&gt;0</f>
        <v>1</v>
      </c>
      <c r="C1868" t="b">
        <f>AND(Raw!G1868&gt;Raw!D1868,Raw!G1868&lt;80*Raw!D1868)</f>
        <v>1</v>
      </c>
      <c r="D1868" t="b">
        <f>Raw!K1868*Raw!F1868&gt;10000000</f>
        <v>0</v>
      </c>
      <c r="E1868">
        <f>Raw!M1868/Raw!L1868</f>
        <v>1.0020228768987458</v>
      </c>
      <c r="F1868">
        <f>Raw!G1868/Raw!F1868</f>
        <v>0.9826086956521739</v>
      </c>
      <c r="H1868">
        <f>Raw!H1868/Raw!G1868</f>
        <v>1.0117994100294985</v>
      </c>
      <c r="I1868">
        <f>Raw!H1868/Raw!J1868</f>
        <v>1.088888888888889</v>
      </c>
      <c r="J1868">
        <f>Raw!I1868/Raw!G1868</f>
        <v>1.0235988200589972</v>
      </c>
    </row>
    <row r="1869" spans="1:10" x14ac:dyDescent="0.2">
      <c r="A1869" t="b">
        <f>AND(Raw!E1869&gt;0,Raw!E1869&lt;100)</f>
        <v>0</v>
      </c>
      <c r="B1869" t="b">
        <f>Raw!D1869&gt;0</f>
        <v>1</v>
      </c>
      <c r="C1869" t="b">
        <f>AND(Raw!G1869&gt;Raw!D1869,Raw!G1869&lt;80*Raw!D1869)</f>
        <v>0</v>
      </c>
      <c r="D1869" t="b">
        <f>Raw!K1869*Raw!F1869&gt;10000000</f>
        <v>1</v>
      </c>
      <c r="E1869">
        <f>Raw!M1869/Raw!L1869</f>
        <v>1.0020228768987458</v>
      </c>
      <c r="F1869">
        <f>Raw!G1869/Raw!F1869</f>
        <v>0.97448165869218495</v>
      </c>
      <c r="H1869">
        <f>Raw!H1869/Raw!G1869</f>
        <v>1.0496453900709219</v>
      </c>
      <c r="I1869">
        <f>Raw!H1869/Raw!J1869</f>
        <v>1.050791916985254</v>
      </c>
      <c r="J1869">
        <f>Raw!I1869/Raw!G1869</f>
        <v>1.0559192580469177</v>
      </c>
    </row>
    <row r="1870" spans="1:10" x14ac:dyDescent="0.2">
      <c r="A1870" t="b">
        <f>AND(Raw!E1870&gt;0,Raw!E1870&lt;100)</f>
        <v>0</v>
      </c>
      <c r="B1870" t="b">
        <f>Raw!D1870&gt;0</f>
        <v>1</v>
      </c>
      <c r="C1870" t="b">
        <f>AND(Raw!G1870&gt;Raw!D1870,Raw!G1870&lt;80*Raw!D1870)</f>
        <v>0</v>
      </c>
      <c r="D1870" t="b">
        <f>Raw!K1870*Raw!F1870&gt;10000000</f>
        <v>1</v>
      </c>
      <c r="E1870">
        <f>Raw!M1870/Raw!L1870</f>
        <v>1.0020228768987458</v>
      </c>
      <c r="F1870">
        <f>Raw!G1870/Raw!F1870</f>
        <v>0.91279069767441856</v>
      </c>
      <c r="H1870">
        <f>Raw!H1870/Raw!G1870</f>
        <v>0.99388535031847125</v>
      </c>
      <c r="I1870">
        <f>Raw!H1870/Raw!J1870</f>
        <v>1.0717032967032967</v>
      </c>
      <c r="J1870">
        <f>Raw!I1870/Raw!G1870</f>
        <v>1.0168152866242037</v>
      </c>
    </row>
    <row r="1871" spans="1:10" x14ac:dyDescent="0.2">
      <c r="A1871" t="b">
        <f>AND(Raw!E1871&gt;0,Raw!E1871&lt;100)</f>
        <v>1</v>
      </c>
      <c r="B1871" t="b">
        <f>Raw!D1871&gt;0</f>
        <v>1</v>
      </c>
      <c r="C1871" t="b">
        <f>AND(Raw!G1871&gt;Raw!D1871,Raw!G1871&lt;80*Raw!D1871)</f>
        <v>0</v>
      </c>
      <c r="D1871" t="b">
        <f>Raw!K1871*Raw!F1871&gt;10000000</f>
        <v>0</v>
      </c>
      <c r="E1871">
        <f>Raw!M1871/Raw!L1871</f>
        <v>1.0020228768987458</v>
      </c>
      <c r="F1871">
        <f>Raw!G1871/Raw!F1871</f>
        <v>1.0609628466771324</v>
      </c>
      <c r="H1871">
        <f>Raw!H1871/Raw!G1871</f>
        <v>1.0456226880394575</v>
      </c>
      <c r="I1871">
        <f>Raw!H1871/Raw!J1871</f>
        <v>1.0621242484969939</v>
      </c>
      <c r="J1871">
        <f>Raw!I1871/Raw!G1871</f>
        <v>1.0480887792848337</v>
      </c>
    </row>
    <row r="1872" spans="1:10" x14ac:dyDescent="0.2">
      <c r="A1872" t="b">
        <f>AND(Raw!E1872&gt;0,Raw!E1872&lt;100)</f>
        <v>1</v>
      </c>
      <c r="B1872" t="b">
        <f>Raw!D1872&gt;0</f>
        <v>1</v>
      </c>
      <c r="C1872" t="b">
        <f>AND(Raw!G1872&gt;Raw!D1872,Raw!G1872&lt;80*Raw!D1872)</f>
        <v>0</v>
      </c>
      <c r="D1872" t="b">
        <f>Raw!K1872*Raw!F1872&gt;10000000</f>
        <v>0</v>
      </c>
      <c r="E1872">
        <f>Raw!M1872/Raw!L1872</f>
        <v>0.99974395552141637</v>
      </c>
      <c r="F1872">
        <f>Raw!G1872/Raw!F1872</f>
        <v>0.92778422273781902</v>
      </c>
      <c r="H1872">
        <f>Raw!H1872/Raw!G1872</f>
        <v>1.1334792122538293</v>
      </c>
      <c r="I1872">
        <f>Raw!H1872/Raw!J1872</f>
        <v>1.2647366585280779</v>
      </c>
      <c r="J1872">
        <f>Raw!I1872/Raw!G1872</f>
        <v>1.1566114410753361</v>
      </c>
    </row>
    <row r="1873" spans="1:10" x14ac:dyDescent="0.2">
      <c r="A1873" t="b">
        <f>AND(Raw!E1873&gt;0,Raw!E1873&lt;100)</f>
        <v>1</v>
      </c>
      <c r="B1873" t="b">
        <f>Raw!D1873&gt;0</f>
        <v>1</v>
      </c>
      <c r="C1873" t="b">
        <f>AND(Raw!G1873&gt;Raw!D1873,Raw!G1873&lt;80*Raw!D1873)</f>
        <v>1</v>
      </c>
      <c r="D1873" t="b">
        <f>Raw!K1873*Raw!F1873&gt;10000000</f>
        <v>1</v>
      </c>
      <c r="E1873">
        <f>Raw!M1873/Raw!L1873</f>
        <v>0.99974395552141637</v>
      </c>
      <c r="F1873">
        <f>Raw!G1873/Raw!F1873</f>
        <v>0.98964953695296898</v>
      </c>
      <c r="H1873">
        <f>Raw!H1873/Raw!G1873</f>
        <v>0.97155963302752302</v>
      </c>
      <c r="I1873">
        <f>Raw!H1873/Raw!J1873</f>
        <v>1.0090519294902334</v>
      </c>
      <c r="J1873">
        <f>Raw!I1873/Raw!G1873</f>
        <v>1.0027522935779816</v>
      </c>
    </row>
    <row r="1874" spans="1:10" x14ac:dyDescent="0.2">
      <c r="A1874" t="b">
        <f>AND(Raw!E1874&gt;0,Raw!E1874&lt;100)</f>
        <v>1</v>
      </c>
      <c r="B1874" t="b">
        <f>Raw!D1874&gt;0</f>
        <v>1</v>
      </c>
      <c r="C1874" t="b">
        <f>AND(Raw!G1874&gt;Raw!D1874,Raw!G1874&lt;80*Raw!D1874)</f>
        <v>0</v>
      </c>
      <c r="D1874" t="b">
        <f>Raw!K1874*Raw!F1874&gt;10000000</f>
        <v>1</v>
      </c>
      <c r="E1874">
        <f>Raw!M1874/Raw!L1874</f>
        <v>0.99974395552141637</v>
      </c>
      <c r="F1874">
        <f>Raw!G1874/Raw!F1874</f>
        <v>0.9203946249362136</v>
      </c>
      <c r="H1874">
        <f>Raw!H1874/Raw!G1874</f>
        <v>0.90463869894659033</v>
      </c>
      <c r="I1874">
        <f>Raw!H1874/Raw!J1874</f>
        <v>1.0255604441650954</v>
      </c>
      <c r="J1874">
        <f>Raw!I1874/Raw!G1874</f>
        <v>1.0001848087229717</v>
      </c>
    </row>
    <row r="1875" spans="1:10" x14ac:dyDescent="0.2">
      <c r="A1875" t="b">
        <f>AND(Raw!E1875&gt;0,Raw!E1875&lt;100)</f>
        <v>1</v>
      </c>
      <c r="B1875" t="b">
        <f>Raw!D1875&gt;0</f>
        <v>1</v>
      </c>
      <c r="C1875" t="b">
        <f>AND(Raw!G1875&gt;Raw!D1875,Raw!G1875&lt;80*Raw!D1875)</f>
        <v>1</v>
      </c>
      <c r="D1875" t="b">
        <f>Raw!K1875*Raw!F1875&gt;10000000</f>
        <v>1</v>
      </c>
      <c r="E1875">
        <f>Raw!M1875/Raw!L1875</f>
        <v>0.99974395552141637</v>
      </c>
      <c r="F1875">
        <f>Raw!G1875/Raw!F1875</f>
        <v>0.99771309771309769</v>
      </c>
      <c r="H1875">
        <f>Raw!H1875/Raw!G1875</f>
        <v>0.98624713481975401</v>
      </c>
      <c r="I1875">
        <f>Raw!H1875/Raw!J1875</f>
        <v>1.0187257856220404</v>
      </c>
      <c r="J1875">
        <f>Raw!I1875/Raw!G1875</f>
        <v>1.0139612419254009</v>
      </c>
    </row>
    <row r="1876" spans="1:10" x14ac:dyDescent="0.2">
      <c r="A1876" t="b">
        <f>AND(Raw!E1876&gt;0,Raw!E1876&lt;100)</f>
        <v>0</v>
      </c>
      <c r="B1876" t="b">
        <f>Raw!D1876&gt;0</f>
        <v>1</v>
      </c>
      <c r="C1876" t="b">
        <f>AND(Raw!G1876&gt;Raw!D1876,Raw!G1876&lt;80*Raw!D1876)</f>
        <v>0</v>
      </c>
      <c r="D1876" t="b">
        <f>Raw!K1876*Raw!F1876&gt;10000000</f>
        <v>1</v>
      </c>
      <c r="E1876">
        <f>Raw!M1876/Raw!L1876</f>
        <v>0.99974395552141637</v>
      </c>
      <c r="F1876">
        <f>Raw!G1876/Raw!F1876</f>
        <v>1.0178571428571428</v>
      </c>
      <c r="H1876">
        <f>Raw!H1876/Raw!G1876</f>
        <v>1.0598258235516849</v>
      </c>
      <c r="I1876">
        <f>Raw!H1876/Raw!J1876</f>
        <v>1.0598258235516849</v>
      </c>
      <c r="J1876">
        <f>Raw!I1876/Raw!G1876</f>
        <v>1.0667676385207623</v>
      </c>
    </row>
    <row r="1877" spans="1:10" x14ac:dyDescent="0.2">
      <c r="A1877" t="b">
        <f>AND(Raw!E1877&gt;0,Raw!E1877&lt;100)</f>
        <v>0</v>
      </c>
      <c r="B1877" t="b">
        <f>Raw!D1877&gt;0</f>
        <v>1</v>
      </c>
      <c r="C1877" t="b">
        <f>AND(Raw!G1877&gt;Raw!D1877,Raw!G1877&lt;80*Raw!D1877)</f>
        <v>0</v>
      </c>
      <c r="D1877" t="b">
        <f>Raw!K1877*Raw!F1877&gt;10000000</f>
        <v>0</v>
      </c>
      <c r="E1877">
        <f>Raw!M1877/Raw!L1877</f>
        <v>0.99974395552141637</v>
      </c>
      <c r="F1877">
        <f>Raw!G1877/Raw!F1877</f>
        <v>1.0034305317324184</v>
      </c>
      <c r="H1877">
        <f>Raw!H1877/Raw!G1877</f>
        <v>1.0017094017094019</v>
      </c>
      <c r="I1877">
        <f>Raw!H1877/Raw!J1877</f>
        <v>1.0155979202772965</v>
      </c>
      <c r="J1877">
        <f>Raw!I1877/Raw!G1877</f>
        <v>1.0034188034188034</v>
      </c>
    </row>
    <row r="1878" spans="1:10" x14ac:dyDescent="0.2">
      <c r="A1878" t="b">
        <f>AND(Raw!E1878&gt;0,Raw!E1878&lt;100)</f>
        <v>0</v>
      </c>
      <c r="B1878" t="b">
        <f>Raw!D1878&gt;0</f>
        <v>0</v>
      </c>
      <c r="C1878" t="b">
        <f>AND(Raw!G1878&gt;Raw!D1878,Raw!G1878&lt;80*Raw!D1878)</f>
        <v>0</v>
      </c>
      <c r="D1878" t="b">
        <f>Raw!K1878*Raw!F1878&gt;10000000</f>
        <v>0</v>
      </c>
      <c r="E1878">
        <f>Raw!M1878/Raw!L1878</f>
        <v>0.99974395552141637</v>
      </c>
      <c r="F1878">
        <f>Raw!G1878/Raw!F1878</f>
        <v>0.82576687116564418</v>
      </c>
      <c r="H1878">
        <f>Raw!H1878/Raw!G1878</f>
        <v>1.0713224368499257</v>
      </c>
      <c r="I1878">
        <f>Raw!H1878/Raw!J1878</f>
        <v>1.0883018867924528</v>
      </c>
      <c r="J1878">
        <f>Raw!I1878/Raw!G1878</f>
        <v>1.111441307578009</v>
      </c>
    </row>
    <row r="1879" spans="1:10" x14ac:dyDescent="0.2">
      <c r="A1879" t="b">
        <f>AND(Raw!E1879&gt;0,Raw!E1879&lt;100)</f>
        <v>0</v>
      </c>
      <c r="B1879" t="b">
        <f>Raw!D1879&gt;0</f>
        <v>0</v>
      </c>
      <c r="C1879" t="b">
        <f>AND(Raw!G1879&gt;Raw!D1879,Raw!G1879&lt;80*Raw!D1879)</f>
        <v>0</v>
      </c>
      <c r="D1879" t="b">
        <f>Raw!K1879*Raw!F1879&gt;10000000</f>
        <v>0</v>
      </c>
      <c r="E1879">
        <f>Raw!M1879/Raw!L1879</f>
        <v>0.99974395552141637</v>
      </c>
      <c r="F1879">
        <f>Raw!G1879/Raw!F1879</f>
        <v>0.89309878213802429</v>
      </c>
      <c r="H1879">
        <f>Raw!H1879/Raw!G1879</f>
        <v>0.91780303030303034</v>
      </c>
      <c r="I1879">
        <f>Raw!H1879/Raw!J1879</f>
        <v>1.2349643221202853</v>
      </c>
      <c r="J1879">
        <f>Raw!I1879/Raw!G1879</f>
        <v>1.0515151515151517</v>
      </c>
    </row>
    <row r="1880" spans="1:10" x14ac:dyDescent="0.2">
      <c r="A1880" t="b">
        <f>AND(Raw!E1880&gt;0,Raw!E1880&lt;100)</f>
        <v>0</v>
      </c>
      <c r="B1880" t="b">
        <f>Raw!D1880&gt;0</f>
        <v>1</v>
      </c>
      <c r="C1880" t="b">
        <f>AND(Raw!G1880&gt;Raw!D1880,Raw!G1880&lt;80*Raw!D1880)</f>
        <v>0</v>
      </c>
      <c r="D1880" t="b">
        <f>Raw!K1880*Raw!F1880&gt;10000000</f>
        <v>0</v>
      </c>
      <c r="E1880">
        <f>Raw!M1880/Raw!L1880</f>
        <v>0.99974395552141637</v>
      </c>
      <c r="F1880">
        <f>Raw!G1880/Raw!F1880</f>
        <v>0.98870481927710852</v>
      </c>
      <c r="H1880">
        <f>Raw!H1880/Raw!G1880</f>
        <v>1.0418888042650418</v>
      </c>
      <c r="I1880">
        <f>Raw!H1880/Raw!J1880</f>
        <v>1.0418888042650418</v>
      </c>
      <c r="J1880">
        <f>Raw!I1880/Raw!G1880</f>
        <v>1.0624523990860624</v>
      </c>
    </row>
    <row r="1881" spans="1:10" x14ac:dyDescent="0.2">
      <c r="A1881" t="b">
        <f>AND(Raw!E1881&gt;0,Raw!E1881&lt;100)</f>
        <v>0</v>
      </c>
      <c r="B1881" t="b">
        <f>Raw!D1881&gt;0</f>
        <v>1</v>
      </c>
      <c r="C1881" t="b">
        <f>AND(Raw!G1881&gt;Raw!D1881,Raw!G1881&lt;80*Raw!D1881)</f>
        <v>0</v>
      </c>
      <c r="D1881" t="b">
        <f>Raw!K1881*Raw!F1881&gt;10000000</f>
        <v>1</v>
      </c>
      <c r="E1881">
        <f>Raw!M1881/Raw!L1881</f>
        <v>0.99974395552141637</v>
      </c>
      <c r="F1881">
        <f>Raw!G1881/Raw!F1881</f>
        <v>1.0122986315607136</v>
      </c>
      <c r="H1881">
        <f>Raw!H1881/Raw!G1881</f>
        <v>0.95739219712525681</v>
      </c>
      <c r="I1881">
        <f>Raw!H1881/Raw!J1881</f>
        <v>1.0077449567723342</v>
      </c>
      <c r="J1881">
        <f>Raw!I1881/Raw!G1881</f>
        <v>1.0157426420260096</v>
      </c>
    </row>
    <row r="1882" spans="1:10" x14ac:dyDescent="0.2">
      <c r="A1882" t="b">
        <f>AND(Raw!E1882&gt;0,Raw!E1882&lt;100)</f>
        <v>1</v>
      </c>
      <c r="B1882" t="b">
        <f>Raw!D1882&gt;0</f>
        <v>1</v>
      </c>
      <c r="C1882" t="b">
        <f>AND(Raw!G1882&gt;Raw!D1882,Raw!G1882&lt;80*Raw!D1882)</f>
        <v>1</v>
      </c>
      <c r="D1882" t="b">
        <f>Raw!K1882*Raw!F1882&gt;10000000</f>
        <v>0</v>
      </c>
      <c r="E1882">
        <f>Raw!M1882/Raw!L1882</f>
        <v>0.99974395552141637</v>
      </c>
      <c r="F1882">
        <f>Raw!G1882/Raw!F1882</f>
        <v>1.0815183571873055</v>
      </c>
      <c r="H1882">
        <f>Raw!H1882/Raw!G1882</f>
        <v>0.92059838895281942</v>
      </c>
      <c r="I1882">
        <f>Raw!H1882/Raw!J1882</f>
        <v>1.032258064516129</v>
      </c>
      <c r="J1882">
        <f>Raw!I1882/Raw!G1882</f>
        <v>1.0092059838895282</v>
      </c>
    </row>
    <row r="1883" spans="1:10" x14ac:dyDescent="0.2">
      <c r="A1883" t="b">
        <f>AND(Raw!E1883&gt;0,Raw!E1883&lt;100)</f>
        <v>1</v>
      </c>
      <c r="B1883" t="b">
        <f>Raw!D1883&gt;0</f>
        <v>1</v>
      </c>
      <c r="C1883" t="b">
        <f>AND(Raw!G1883&gt;Raw!D1883,Raw!G1883&lt;80*Raw!D1883)</f>
        <v>1</v>
      </c>
      <c r="D1883" t="b">
        <f>Raw!K1883*Raw!F1883&gt;10000000</f>
        <v>1</v>
      </c>
      <c r="E1883">
        <f>Raw!M1883/Raw!L1883</f>
        <v>0.99974395552141637</v>
      </c>
      <c r="F1883">
        <f>Raw!G1883/Raw!F1883</f>
        <v>0.98754527546546356</v>
      </c>
      <c r="H1883">
        <f>Raw!H1883/Raw!G1883</f>
        <v>1.0172447075477768</v>
      </c>
      <c r="I1883">
        <f>Raw!H1883/Raw!J1883</f>
        <v>1.0410931840632203</v>
      </c>
      <c r="J1883">
        <f>Raw!I1883/Raw!G1883</f>
        <v>1.0184672800978058</v>
      </c>
    </row>
    <row r="1884" spans="1:10" x14ac:dyDescent="0.2">
      <c r="A1884" t="b">
        <f>AND(Raw!E1884&gt;0,Raw!E1884&lt;100)</f>
        <v>1</v>
      </c>
      <c r="B1884" t="b">
        <f>Raw!D1884&gt;0</f>
        <v>0</v>
      </c>
      <c r="C1884" t="b">
        <f>AND(Raw!G1884&gt;Raw!D1884,Raw!G1884&lt;80*Raw!D1884)</f>
        <v>0</v>
      </c>
      <c r="D1884" t="b">
        <f>Raw!K1884*Raw!F1884&gt;10000000</f>
        <v>0</v>
      </c>
      <c r="E1884">
        <f>Raw!M1884/Raw!L1884</f>
        <v>0.99974395552141637</v>
      </c>
      <c r="F1884">
        <f>Raw!G1884/Raw!F1884</f>
        <v>0.9795744680851064</v>
      </c>
      <c r="H1884">
        <f>Raw!H1884/Raw!G1884</f>
        <v>1.0443092962641181</v>
      </c>
      <c r="I1884">
        <f>Raw!H1884/Raw!J1884</f>
        <v>1.0858175248419151</v>
      </c>
      <c r="J1884">
        <f>Raw!I1884/Raw!G1884</f>
        <v>1.0894874022589052</v>
      </c>
    </row>
    <row r="1885" spans="1:10" x14ac:dyDescent="0.2">
      <c r="A1885" t="b">
        <f>AND(Raw!E1885&gt;0,Raw!E1885&lt;100)</f>
        <v>1</v>
      </c>
      <c r="B1885" t="b">
        <f>Raw!D1885&gt;0</f>
        <v>0</v>
      </c>
      <c r="C1885" t="b">
        <f>AND(Raw!G1885&gt;Raw!D1885,Raw!G1885&lt;80*Raw!D1885)</f>
        <v>0</v>
      </c>
      <c r="D1885" t="b">
        <f>Raw!K1885*Raw!F1885&gt;10000000</f>
        <v>1</v>
      </c>
      <c r="E1885">
        <f>Raw!M1885/Raw!L1885</f>
        <v>0.99974395552141637</v>
      </c>
      <c r="F1885">
        <f>Raw!G1885/Raw!F1885</f>
        <v>1.0511882998171846</v>
      </c>
      <c r="H1885">
        <f>Raw!H1885/Raw!G1885</f>
        <v>0.86956521739130432</v>
      </c>
      <c r="I1885">
        <f>Raw!H1885/Raw!J1885</f>
        <v>1.015744032503809</v>
      </c>
      <c r="J1885">
        <f>Raw!I1885/Raw!G1885</f>
        <v>1.02</v>
      </c>
    </row>
    <row r="1886" spans="1:10" x14ac:dyDescent="0.2">
      <c r="A1886" t="b">
        <f>AND(Raw!E1886&gt;0,Raw!E1886&lt;100)</f>
        <v>0</v>
      </c>
      <c r="B1886" t="b">
        <f>Raw!D1886&gt;0</f>
        <v>1</v>
      </c>
      <c r="C1886" t="b">
        <f>AND(Raw!G1886&gt;Raw!D1886,Raw!G1886&lt;80*Raw!D1886)</f>
        <v>1</v>
      </c>
      <c r="D1886" t="b">
        <f>Raw!K1886*Raw!F1886&gt;10000000</f>
        <v>1</v>
      </c>
      <c r="E1886">
        <f>Raw!M1886/Raw!L1886</f>
        <v>0.99974395552141637</v>
      </c>
      <c r="F1886">
        <f>Raw!G1886/Raw!F1886</f>
        <v>1.0122311261071277</v>
      </c>
      <c r="H1886">
        <f>Raw!H1886/Raw!G1886</f>
        <v>0.98541666666666661</v>
      </c>
      <c r="I1886">
        <f>Raw!H1886/Raw!J1886</f>
        <v>1.0046728971962617</v>
      </c>
      <c r="J1886">
        <f>Raw!I1886/Raw!G1886</f>
        <v>1.0233333333333332</v>
      </c>
    </row>
    <row r="1887" spans="1:10" x14ac:dyDescent="0.2">
      <c r="A1887" t="b">
        <f>AND(Raw!E1887&gt;0,Raw!E1887&lt;100)</f>
        <v>0</v>
      </c>
      <c r="B1887" t="b">
        <f>Raw!D1887&gt;0</f>
        <v>0</v>
      </c>
      <c r="C1887" t="b">
        <f>AND(Raw!G1887&gt;Raw!D1887,Raw!G1887&lt;80*Raw!D1887)</f>
        <v>0</v>
      </c>
      <c r="D1887" t="b">
        <f>Raw!K1887*Raw!F1887&gt;10000000</f>
        <v>0</v>
      </c>
      <c r="E1887">
        <f>Raw!M1887/Raw!L1887</f>
        <v>0.99974395552141637</v>
      </c>
      <c r="F1887">
        <f>Raw!G1887/Raw!F1887</f>
        <v>1.032</v>
      </c>
      <c r="H1887">
        <f>Raw!H1887/Raw!G1887</f>
        <v>1.1471317829457364</v>
      </c>
      <c r="I1887">
        <f>Raw!H1887/Raw!J1887</f>
        <v>1.1834612923864365</v>
      </c>
      <c r="J1887">
        <f>Raw!I1887/Raw!G1887</f>
        <v>1.1627906976744187</v>
      </c>
    </row>
    <row r="1888" spans="1:10" x14ac:dyDescent="0.2">
      <c r="A1888" t="b">
        <f>AND(Raw!E1888&gt;0,Raw!E1888&lt;100)</f>
        <v>0</v>
      </c>
      <c r="B1888" t="b">
        <f>Raw!D1888&gt;0</f>
        <v>0</v>
      </c>
      <c r="C1888" t="b">
        <f>AND(Raw!G1888&gt;Raw!D1888,Raw!G1888&lt;80*Raw!D1888)</f>
        <v>0</v>
      </c>
      <c r="D1888" t="b">
        <f>Raw!K1888*Raw!F1888&gt;10000000</f>
        <v>0</v>
      </c>
      <c r="E1888">
        <f>Raw!M1888/Raw!L1888</f>
        <v>0.99974395552141637</v>
      </c>
      <c r="F1888">
        <f>Raw!G1888/Raw!F1888</f>
        <v>1.0147058823529411</v>
      </c>
      <c r="H1888">
        <f>Raw!H1888/Raw!G1888</f>
        <v>0.94685990338164261</v>
      </c>
      <c r="I1888">
        <f>Raw!H1888/Raw!J1888</f>
        <v>1.0453333333333332</v>
      </c>
      <c r="J1888">
        <f>Raw!I1888/Raw!G1888</f>
        <v>1.0096618357487923</v>
      </c>
    </row>
    <row r="1889" spans="1:10" x14ac:dyDescent="0.2">
      <c r="A1889" t="b">
        <f>AND(Raw!E1889&gt;0,Raw!E1889&lt;100)</f>
        <v>0</v>
      </c>
      <c r="B1889" t="b">
        <f>Raw!D1889&gt;0</f>
        <v>0</v>
      </c>
      <c r="C1889" t="b">
        <f>AND(Raw!G1889&gt;Raw!D1889,Raw!G1889&lt;80*Raw!D1889)</f>
        <v>0</v>
      </c>
      <c r="D1889" t="b">
        <f>Raw!K1889*Raw!F1889&gt;10000000</f>
        <v>0</v>
      </c>
      <c r="E1889">
        <f>Raw!M1889/Raw!L1889</f>
        <v>0.99974395552141637</v>
      </c>
      <c r="F1889">
        <f>Raw!G1889/Raw!F1889</f>
        <v>0.70998116760828633</v>
      </c>
      <c r="H1889">
        <f>Raw!H1889/Raw!G1889</f>
        <v>0.78514588859416445</v>
      </c>
      <c r="I1889">
        <f>Raw!H1889/Raw!J1889</f>
        <v>1.0571428571428572</v>
      </c>
      <c r="J1889">
        <f>Raw!I1889/Raw!G1889</f>
        <v>1.0450928381962865</v>
      </c>
    </row>
    <row r="1890" spans="1:10" x14ac:dyDescent="0.2">
      <c r="A1890" t="b">
        <f>AND(Raw!E1890&gt;0,Raw!E1890&lt;100)</f>
        <v>0</v>
      </c>
      <c r="B1890" t="b">
        <f>Raw!D1890&gt;0</f>
        <v>1</v>
      </c>
      <c r="C1890" t="b">
        <f>AND(Raw!G1890&gt;Raw!D1890,Raw!G1890&lt;80*Raw!D1890)</f>
        <v>1</v>
      </c>
      <c r="D1890" t="b">
        <f>Raw!K1890*Raw!F1890&gt;10000000</f>
        <v>0</v>
      </c>
      <c r="E1890">
        <f>Raw!M1890/Raw!L1890</f>
        <v>0.99974395552141637</v>
      </c>
      <c r="F1890">
        <f>Raw!G1890/Raw!F1890</f>
        <v>1.0606060606060606</v>
      </c>
      <c r="H1890">
        <f>Raw!H1890/Raw!G1890</f>
        <v>1.0552380952380953</v>
      </c>
      <c r="I1890">
        <f>Raw!H1890/Raw!J1890</f>
        <v>1.0552380952380953</v>
      </c>
      <c r="J1890">
        <f>Raw!I1890/Raw!G1890</f>
        <v>1.0847619047619048</v>
      </c>
    </row>
    <row r="1891" spans="1:10" x14ac:dyDescent="0.2">
      <c r="A1891" t="b">
        <f>AND(Raw!E1891&gt;0,Raw!E1891&lt;100)</f>
        <v>1</v>
      </c>
      <c r="B1891" t="b">
        <f>Raw!D1891&gt;0</f>
        <v>1</v>
      </c>
      <c r="C1891" t="b">
        <f>AND(Raw!G1891&gt;Raw!D1891,Raw!G1891&lt;80*Raw!D1891)</f>
        <v>0</v>
      </c>
      <c r="D1891" t="b">
        <f>Raw!K1891*Raw!F1891&gt;10000000</f>
        <v>1</v>
      </c>
      <c r="E1891">
        <f>Raw!M1891/Raw!L1891</f>
        <v>0.99974395552141637</v>
      </c>
      <c r="F1891">
        <f>Raw!G1891/Raw!F1891</f>
        <v>0.99347870389239856</v>
      </c>
      <c r="H1891">
        <f>Raw!H1891/Raw!G1891</f>
        <v>1.0499487179487179</v>
      </c>
      <c r="I1891">
        <f>Raw!H1891/Raw!J1891</f>
        <v>1.0499487179487179</v>
      </c>
      <c r="J1891">
        <f>Raw!I1891/Raw!G1891</f>
        <v>1.0543589743589743</v>
      </c>
    </row>
    <row r="1892" spans="1:10" x14ac:dyDescent="0.2">
      <c r="A1892" t="b">
        <f>AND(Raw!E1892&gt;0,Raw!E1892&lt;100)</f>
        <v>1</v>
      </c>
      <c r="B1892" t="b">
        <f>Raw!D1892&gt;0</f>
        <v>1</v>
      </c>
      <c r="C1892" t="b">
        <f>AND(Raw!G1892&gt;Raw!D1892,Raw!G1892&lt;80*Raw!D1892)</f>
        <v>0</v>
      </c>
      <c r="D1892" t="b">
        <f>Raw!K1892*Raw!F1892&gt;10000000</f>
        <v>1</v>
      </c>
      <c r="E1892">
        <f>Raw!M1892/Raw!L1892</f>
        <v>0.99974395552141637</v>
      </c>
      <c r="F1892">
        <f>Raw!G1892/Raw!F1892</f>
        <v>0.91211717709720375</v>
      </c>
      <c r="H1892">
        <f>Raw!H1892/Raw!G1892</f>
        <v>0.92518248175182494</v>
      </c>
      <c r="I1892">
        <f>Raw!H1892/Raw!J1892</f>
        <v>1.0213537469782434</v>
      </c>
      <c r="J1892">
        <f>Raw!I1892/Raw!G1892</f>
        <v>1.0218978102189782</v>
      </c>
    </row>
    <row r="1893" spans="1:10" x14ac:dyDescent="0.2">
      <c r="A1893" t="b">
        <f>AND(Raw!E1893&gt;0,Raw!E1893&lt;100)</f>
        <v>1</v>
      </c>
      <c r="B1893" t="b">
        <f>Raw!D1893&gt;0</f>
        <v>1</v>
      </c>
      <c r="C1893" t="b">
        <f>AND(Raw!G1893&gt;Raw!D1893,Raw!G1893&lt;80*Raw!D1893)</f>
        <v>0</v>
      </c>
      <c r="D1893" t="b">
        <f>Raw!K1893*Raw!F1893&gt;10000000</f>
        <v>1</v>
      </c>
      <c r="E1893">
        <f>Raw!M1893/Raw!L1893</f>
        <v>0.99974395552141637</v>
      </c>
      <c r="F1893">
        <f>Raw!G1893/Raw!F1893</f>
        <v>0.99509088496749365</v>
      </c>
      <c r="H1893">
        <f>Raw!H1893/Raw!G1893</f>
        <v>0.97766666666666668</v>
      </c>
      <c r="I1893">
        <f>Raw!H1893/Raw!J1893</f>
        <v>1.0114490654527899</v>
      </c>
      <c r="J1893">
        <f>Raw!I1893/Raw!G1893</f>
        <v>1</v>
      </c>
    </row>
    <row r="1894" spans="1:10" x14ac:dyDescent="0.2">
      <c r="A1894" t="b">
        <f>AND(Raw!E1894&gt;0,Raw!E1894&lt;100)</f>
        <v>1</v>
      </c>
      <c r="B1894" t="b">
        <f>Raw!D1894&gt;0</f>
        <v>1</v>
      </c>
      <c r="C1894" t="b">
        <f>AND(Raw!G1894&gt;Raw!D1894,Raw!G1894&lt;80*Raw!D1894)</f>
        <v>0</v>
      </c>
      <c r="D1894" t="b">
        <f>Raw!K1894*Raw!F1894&gt;10000000</f>
        <v>0</v>
      </c>
      <c r="E1894">
        <f>Raw!M1894/Raw!L1894</f>
        <v>0.99974395552141637</v>
      </c>
      <c r="F1894">
        <f>Raw!G1894/Raw!F1894</f>
        <v>0.97505005390420441</v>
      </c>
      <c r="H1894">
        <f>Raw!H1894/Raw!G1894</f>
        <v>1.1004580634970778</v>
      </c>
      <c r="I1894">
        <f>Raw!H1894/Raw!J1894</f>
        <v>1.108335984727967</v>
      </c>
      <c r="J1894">
        <f>Raw!I1894/Raw!G1894</f>
        <v>1.1295214026220186</v>
      </c>
    </row>
    <row r="1895" spans="1:10" x14ac:dyDescent="0.2">
      <c r="A1895" t="b">
        <f>AND(Raw!E1895&gt;0,Raw!E1895&lt;100)</f>
        <v>1</v>
      </c>
      <c r="B1895" t="b">
        <f>Raw!D1895&gt;0</f>
        <v>1</v>
      </c>
      <c r="C1895" t="b">
        <f>AND(Raw!G1895&gt;Raw!D1895,Raw!G1895&lt;80*Raw!D1895)</f>
        <v>0</v>
      </c>
      <c r="D1895" t="b">
        <f>Raw!K1895*Raw!F1895&gt;10000000</f>
        <v>1</v>
      </c>
      <c r="E1895">
        <f>Raw!M1895/Raw!L1895</f>
        <v>0.99974395552141637</v>
      </c>
      <c r="F1895">
        <f>Raw!G1895/Raw!F1895</f>
        <v>1.0187265917602997</v>
      </c>
      <c r="H1895">
        <f>Raw!H1895/Raw!G1895</f>
        <v>1.0183823529411764</v>
      </c>
      <c r="I1895">
        <f>Raw!H1895/Raw!J1895</f>
        <v>1.0335820895522387</v>
      </c>
      <c r="J1895">
        <f>Raw!I1895/Raw!G1895</f>
        <v>1.0808823529411764</v>
      </c>
    </row>
    <row r="1896" spans="1:10" x14ac:dyDescent="0.2">
      <c r="A1896" t="b">
        <f>AND(Raw!E1896&gt;0,Raw!E1896&lt;100)</f>
        <v>1</v>
      </c>
      <c r="B1896" t="b">
        <f>Raw!D1896&gt;0</f>
        <v>1</v>
      </c>
      <c r="C1896" t="b">
        <f>AND(Raw!G1896&gt;Raw!D1896,Raw!G1896&lt;80*Raw!D1896)</f>
        <v>1</v>
      </c>
      <c r="D1896" t="b">
        <f>Raw!K1896*Raw!F1896&gt;10000000</f>
        <v>1</v>
      </c>
      <c r="E1896">
        <f>Raw!M1896/Raw!L1896</f>
        <v>0.99974395552141637</v>
      </c>
      <c r="F1896">
        <f>Raw!G1896/Raw!F1896</f>
        <v>0.98540145985401451</v>
      </c>
      <c r="H1896">
        <f>Raw!H1896/Raw!G1896</f>
        <v>1.0781144781144782</v>
      </c>
      <c r="I1896">
        <f>Raw!H1896/Raw!J1896</f>
        <v>1.0817567567567568</v>
      </c>
      <c r="J1896">
        <f>Raw!I1896/Raw!G1896</f>
        <v>1.0801346801346801</v>
      </c>
    </row>
    <row r="1897" spans="1:10" x14ac:dyDescent="0.2">
      <c r="A1897" t="b">
        <f>AND(Raw!E1897&gt;0,Raw!E1897&lt;100)</f>
        <v>0</v>
      </c>
      <c r="B1897" t="b">
        <f>Raw!D1897&gt;0</f>
        <v>0</v>
      </c>
      <c r="C1897" t="b">
        <f>AND(Raw!G1897&gt;Raw!D1897,Raw!G1897&lt;80*Raw!D1897)</f>
        <v>0</v>
      </c>
      <c r="D1897" t="b">
        <f>Raw!K1897*Raw!F1897&gt;10000000</f>
        <v>0</v>
      </c>
      <c r="E1897">
        <f>Raw!M1897/Raw!L1897</f>
        <v>0.99974395552141637</v>
      </c>
      <c r="F1897">
        <f>Raw!G1897/Raw!F1897</f>
        <v>0.97435897435897434</v>
      </c>
      <c r="H1897">
        <f>Raw!H1897/Raw!G1897</f>
        <v>1.0263157894736843</v>
      </c>
      <c r="I1897">
        <f>Raw!H1897/Raw!J1897</f>
        <v>1.1470588235294117</v>
      </c>
      <c r="J1897">
        <f>Raw!I1897/Raw!G1897</f>
        <v>1.0350877192982457</v>
      </c>
    </row>
    <row r="1898" spans="1:10" x14ac:dyDescent="0.2">
      <c r="A1898" t="b">
        <f>AND(Raw!E1898&gt;0,Raw!E1898&lt;100)</f>
        <v>1</v>
      </c>
      <c r="B1898" t="b">
        <f>Raw!D1898&gt;0</f>
        <v>1</v>
      </c>
      <c r="C1898" t="b">
        <f>AND(Raw!G1898&gt;Raw!D1898,Raw!G1898&lt;80*Raw!D1898)</f>
        <v>1</v>
      </c>
      <c r="D1898" t="b">
        <f>Raw!K1898*Raw!F1898&gt;10000000</f>
        <v>1</v>
      </c>
      <c r="E1898">
        <f>Raw!M1898/Raw!L1898</f>
        <v>0.99974395552141637</v>
      </c>
      <c r="F1898">
        <f>Raw!G1898/Raw!F1898</f>
        <v>1.0189114391143912</v>
      </c>
      <c r="H1898">
        <f>Raw!H1898/Raw!G1898</f>
        <v>0.99207786328655501</v>
      </c>
      <c r="I1898">
        <f>Raw!H1898/Raw!J1898</f>
        <v>1.0117728531855956</v>
      </c>
      <c r="J1898">
        <f>Raw!I1898/Raw!G1898</f>
        <v>1.0022634676324129</v>
      </c>
    </row>
    <row r="1899" spans="1:10" x14ac:dyDescent="0.2">
      <c r="A1899" t="b">
        <f>AND(Raw!E1899&gt;0,Raw!E1899&lt;100)</f>
        <v>0</v>
      </c>
      <c r="B1899" t="b">
        <f>Raw!D1899&gt;0</f>
        <v>1</v>
      </c>
      <c r="C1899" t="b">
        <f>AND(Raw!G1899&gt;Raw!D1899,Raw!G1899&lt;80*Raw!D1899)</f>
        <v>0</v>
      </c>
      <c r="D1899" t="b">
        <f>Raw!K1899*Raw!F1899&gt;10000000</f>
        <v>0</v>
      </c>
      <c r="E1899">
        <f>Raw!M1899/Raw!L1899</f>
        <v>0.99974395552141637</v>
      </c>
      <c r="F1899">
        <f>Raw!G1899/Raw!F1899</f>
        <v>0.89449976292081546</v>
      </c>
      <c r="H1899">
        <f>Raw!H1899/Raw!G1899</f>
        <v>1.0257089848926586</v>
      </c>
      <c r="I1899">
        <f>Raw!H1899/Raw!J1899</f>
        <v>1.0941475826972011</v>
      </c>
      <c r="J1899">
        <f>Raw!I1899/Raw!G1899</f>
        <v>1.0514179697853168</v>
      </c>
    </row>
    <row r="1900" spans="1:10" x14ac:dyDescent="0.2">
      <c r="A1900" t="b">
        <f>AND(Raw!E1900&gt;0,Raw!E1900&lt;100)</f>
        <v>0</v>
      </c>
      <c r="B1900" t="b">
        <f>Raw!D1900&gt;0</f>
        <v>0</v>
      </c>
      <c r="C1900" t="b">
        <f>AND(Raw!G1900&gt;Raw!D1900,Raw!G1900&lt;80*Raw!D1900)</f>
        <v>0</v>
      </c>
      <c r="D1900" t="b">
        <f>Raw!K1900*Raw!F1900&gt;10000000</f>
        <v>1</v>
      </c>
      <c r="E1900">
        <f>Raw!M1900/Raw!L1900</f>
        <v>0.99974395552141637</v>
      </c>
      <c r="F1900">
        <f>Raw!G1900/Raw!F1900</f>
        <v>1.0073327222731441</v>
      </c>
      <c r="H1900">
        <f>Raw!H1900/Raw!G1900</f>
        <v>0.92866242038216562</v>
      </c>
      <c r="I1900">
        <f>Raw!H1900/Raw!J1900</f>
        <v>1.0700356468861398</v>
      </c>
      <c r="J1900">
        <f>Raw!I1900/Raw!G1900</f>
        <v>1.0191082802547771</v>
      </c>
    </row>
    <row r="1901" spans="1:10" x14ac:dyDescent="0.2">
      <c r="A1901" t="b">
        <f>AND(Raw!E1901&gt;0,Raw!E1901&lt;100)</f>
        <v>0</v>
      </c>
      <c r="B1901" t="b">
        <f>Raw!D1901&gt;0</f>
        <v>1</v>
      </c>
      <c r="C1901" t="b">
        <f>AND(Raw!G1901&gt;Raw!D1901,Raw!G1901&lt;80*Raw!D1901)</f>
        <v>1</v>
      </c>
      <c r="D1901" t="b">
        <f>Raw!K1901*Raw!F1901&gt;10000000</f>
        <v>1</v>
      </c>
      <c r="E1901">
        <f>Raw!M1901/Raw!L1901</f>
        <v>0.99974395552141637</v>
      </c>
      <c r="F1901">
        <f>Raw!G1901/Raw!F1901</f>
        <v>0.95255351424237322</v>
      </c>
      <c r="H1901">
        <f>Raw!H1901/Raw!G1901</f>
        <v>1.0647173316818543</v>
      </c>
      <c r="I1901">
        <f>Raw!H1901/Raw!J1901</f>
        <v>1.0697333333333334</v>
      </c>
      <c r="J1901">
        <f>Raw!I1901/Raw!G1901</f>
        <v>1.066309829248872</v>
      </c>
    </row>
    <row r="1902" spans="1:10" x14ac:dyDescent="0.2">
      <c r="A1902" t="b">
        <f>AND(Raw!E1902&gt;0,Raw!E1902&lt;100)</f>
        <v>1</v>
      </c>
      <c r="B1902" t="b">
        <f>Raw!D1902&gt;0</f>
        <v>0</v>
      </c>
      <c r="C1902" t="b">
        <f>AND(Raw!G1902&gt;Raw!D1902,Raw!G1902&lt;80*Raw!D1902)</f>
        <v>0</v>
      </c>
      <c r="D1902" t="b">
        <f>Raw!K1902*Raw!F1902&gt;10000000</f>
        <v>0</v>
      </c>
      <c r="E1902">
        <f>Raw!M1902/Raw!L1902</f>
        <v>0.99974395552141637</v>
      </c>
      <c r="F1902">
        <f>Raw!G1902/Raw!F1902</f>
        <v>1.0171919770773639</v>
      </c>
      <c r="H1902">
        <f>Raw!H1902/Raw!G1902</f>
        <v>1.0169014084507042</v>
      </c>
      <c r="I1902">
        <f>Raw!H1902/Raw!J1902</f>
        <v>1.0524781341107872</v>
      </c>
      <c r="J1902">
        <f>Raw!I1902/Raw!G1902</f>
        <v>1.0647887323943661</v>
      </c>
    </row>
    <row r="1903" spans="1:10" x14ac:dyDescent="0.2">
      <c r="A1903" t="b">
        <f>AND(Raw!E1903&gt;0,Raw!E1903&lt;100)</f>
        <v>0</v>
      </c>
      <c r="B1903" t="b">
        <f>Raw!D1903&gt;0</f>
        <v>1</v>
      </c>
      <c r="C1903" t="b">
        <f>AND(Raw!G1903&gt;Raw!D1903,Raw!G1903&lt;80*Raw!D1903)</f>
        <v>0</v>
      </c>
      <c r="D1903" t="b">
        <f>Raw!K1903*Raw!F1903&gt;10000000</f>
        <v>0</v>
      </c>
      <c r="E1903">
        <f>Raw!M1903/Raw!L1903</f>
        <v>0.99974395552141637</v>
      </c>
      <c r="F1903">
        <f>Raw!G1903/Raw!F1903</f>
        <v>1.1023842917251052</v>
      </c>
      <c r="H1903">
        <f>Raw!H1903/Raw!G1903</f>
        <v>0.83078880407124678</v>
      </c>
      <c r="I1903">
        <f>Raw!H1903/Raw!J1903</f>
        <v>1.0365079365079366</v>
      </c>
      <c r="J1903">
        <f>Raw!I1903/Raw!G1903</f>
        <v>1.0229007633587786</v>
      </c>
    </row>
    <row r="1904" spans="1:10" x14ac:dyDescent="0.2">
      <c r="A1904" t="b">
        <f>AND(Raw!E1904&gt;0,Raw!E1904&lt;100)</f>
        <v>1</v>
      </c>
      <c r="B1904" t="b">
        <f>Raw!D1904&gt;0</f>
        <v>0</v>
      </c>
      <c r="C1904" t="b">
        <f>AND(Raw!G1904&gt;Raw!D1904,Raw!G1904&lt;80*Raw!D1904)</f>
        <v>0</v>
      </c>
      <c r="D1904" t="b">
        <f>Raw!K1904*Raw!F1904&gt;10000000</f>
        <v>0</v>
      </c>
      <c r="E1904">
        <f>Raw!M1904/Raw!L1904</f>
        <v>0.99974395552141637</v>
      </c>
      <c r="F1904">
        <f>Raw!G1904/Raw!F1904</f>
        <v>1.0145888594164456</v>
      </c>
      <c r="H1904">
        <f>Raw!H1904/Raw!G1904</f>
        <v>1.2222222222222221</v>
      </c>
      <c r="I1904">
        <f>Raw!H1904/Raw!J1904</f>
        <v>1.2318840579710144</v>
      </c>
      <c r="J1904">
        <f>Raw!I1904/Raw!G1904</f>
        <v>1.265359477124183</v>
      </c>
    </row>
    <row r="1905" spans="1:10" x14ac:dyDescent="0.2">
      <c r="A1905" t="b">
        <f>AND(Raw!E1905&gt;0,Raw!E1905&lt;100)</f>
        <v>1</v>
      </c>
      <c r="B1905" t="b">
        <f>Raw!D1905&gt;0</f>
        <v>0</v>
      </c>
      <c r="C1905" t="b">
        <f>AND(Raw!G1905&gt;Raw!D1905,Raw!G1905&lt;80*Raw!D1905)</f>
        <v>0</v>
      </c>
      <c r="D1905" t="b">
        <f>Raw!K1905*Raw!F1905&gt;10000000</f>
        <v>0</v>
      </c>
      <c r="E1905">
        <f>Raw!M1905/Raw!L1905</f>
        <v>0.99974395552141637</v>
      </c>
      <c r="F1905">
        <f>Raw!G1905/Raw!F1905</f>
        <v>1.032640949554896</v>
      </c>
      <c r="H1905">
        <f>Raw!H1905/Raw!G1905</f>
        <v>1.0186781609195401</v>
      </c>
      <c r="I1905">
        <f>Raw!H1905/Raw!J1905</f>
        <v>1.0365497076023391</v>
      </c>
      <c r="J1905">
        <f>Raw!I1905/Raw!G1905</f>
        <v>1.0416666666666667</v>
      </c>
    </row>
    <row r="1906" spans="1:10" x14ac:dyDescent="0.2">
      <c r="A1906" t="b">
        <f>AND(Raw!E1906&gt;0,Raw!E1906&lt;100)</f>
        <v>0</v>
      </c>
      <c r="B1906" t="b">
        <f>Raw!D1906&gt;0</f>
        <v>0</v>
      </c>
      <c r="C1906" t="b">
        <f>AND(Raw!G1906&gt;Raw!D1906,Raw!G1906&lt;80*Raw!D1906)</f>
        <v>0</v>
      </c>
      <c r="D1906" t="b">
        <f>Raw!K1906*Raw!F1906&gt;10000000</f>
        <v>0</v>
      </c>
      <c r="E1906">
        <f>Raw!M1906/Raw!L1906</f>
        <v>0.99974395552141637</v>
      </c>
      <c r="F1906">
        <f>Raw!G1906/Raw!F1906</f>
        <v>0.95744680851063835</v>
      </c>
      <c r="H1906">
        <f>Raw!H1906/Raw!G1906</f>
        <v>1.0777777777777777</v>
      </c>
      <c r="I1906">
        <f>Raw!H1906/Raw!J1906</f>
        <v>1.1085714285714285</v>
      </c>
      <c r="J1906">
        <f>Raw!I1906/Raw!G1906</f>
        <v>1.1055555555555556</v>
      </c>
    </row>
    <row r="1907" spans="1:10" x14ac:dyDescent="0.2">
      <c r="A1907" t="b">
        <f>AND(Raw!E1907&gt;0,Raw!E1907&lt;100)</f>
        <v>1</v>
      </c>
      <c r="B1907" t="b">
        <f>Raw!D1907&gt;0</f>
        <v>1</v>
      </c>
      <c r="C1907" t="b">
        <f>AND(Raw!G1907&gt;Raw!D1907,Raw!G1907&lt;80*Raw!D1907)</f>
        <v>1</v>
      </c>
      <c r="D1907" t="b">
        <f>Raw!K1907*Raw!F1907&gt;10000000</f>
        <v>1</v>
      </c>
      <c r="E1907">
        <f>Raw!M1907/Raw!L1907</f>
        <v>0.99974395552141637</v>
      </c>
      <c r="F1907">
        <f>Raw!G1907/Raw!F1907</f>
        <v>0.94286359530261965</v>
      </c>
      <c r="H1907">
        <f>Raw!H1907/Raw!G1907</f>
        <v>1.0059880239520957</v>
      </c>
      <c r="I1907">
        <f>Raw!H1907/Raw!J1907</f>
        <v>1.0463378176382661</v>
      </c>
      <c r="J1907">
        <f>Raw!I1907/Raw!G1907</f>
        <v>1.0292215568862275</v>
      </c>
    </row>
    <row r="1908" spans="1:10" x14ac:dyDescent="0.2">
      <c r="A1908" t="b">
        <f>AND(Raw!E1908&gt;0,Raw!E1908&lt;100)</f>
        <v>0</v>
      </c>
      <c r="B1908" t="b">
        <f>Raw!D1908&gt;0</f>
        <v>1</v>
      </c>
      <c r="C1908" t="b">
        <f>AND(Raw!G1908&gt;Raw!D1908,Raw!G1908&lt;80*Raw!D1908)</f>
        <v>0</v>
      </c>
      <c r="D1908" t="b">
        <f>Raw!K1908*Raw!F1908&gt;10000000</f>
        <v>1</v>
      </c>
      <c r="E1908">
        <f>Raw!M1908/Raw!L1908</f>
        <v>0.99974395552141637</v>
      </c>
      <c r="F1908">
        <f>Raw!G1908/Raw!F1908</f>
        <v>1.0265352539802881</v>
      </c>
      <c r="H1908">
        <f>Raw!H1908/Raw!G1908</f>
        <v>1.1056129985228953</v>
      </c>
      <c r="I1908">
        <f>Raw!H1908/Raw!J1908</f>
        <v>1.1418764302059499</v>
      </c>
      <c r="J1908">
        <f>Raw!I1908/Raw!G1908</f>
        <v>1.1078286558345642</v>
      </c>
    </row>
    <row r="1909" spans="1:10" x14ac:dyDescent="0.2">
      <c r="A1909" t="b">
        <f>AND(Raw!E1909&gt;0,Raw!E1909&lt;100)</f>
        <v>1</v>
      </c>
      <c r="B1909" t="b">
        <f>Raw!D1909&gt;0</f>
        <v>1</v>
      </c>
      <c r="C1909" t="b">
        <f>AND(Raw!G1909&gt;Raw!D1909,Raw!G1909&lt;80*Raw!D1909)</f>
        <v>0</v>
      </c>
      <c r="D1909" t="b">
        <f>Raw!K1909*Raw!F1909&gt;10000000</f>
        <v>1</v>
      </c>
      <c r="E1909">
        <f>Raw!M1909/Raw!L1909</f>
        <v>0.99974395552141637</v>
      </c>
      <c r="F1909">
        <f>Raw!G1909/Raw!F1909</f>
        <v>1.0140675930691372</v>
      </c>
      <c r="H1909">
        <f>Raw!H1909/Raw!G1909</f>
        <v>0.89045846726442224</v>
      </c>
      <c r="I1909">
        <f>Raw!H1909/Raw!J1909</f>
        <v>1.0269242025168275</v>
      </c>
      <c r="J1909">
        <f>Raw!I1909/Raw!G1909</f>
        <v>1.0141262053798004</v>
      </c>
    </row>
    <row r="1910" spans="1:10" x14ac:dyDescent="0.2">
      <c r="A1910" t="b">
        <f>AND(Raw!E1910&gt;0,Raw!E1910&lt;100)</f>
        <v>0</v>
      </c>
      <c r="B1910" t="b">
        <f>Raw!D1910&gt;0</f>
        <v>1</v>
      </c>
      <c r="C1910" t="b">
        <f>AND(Raw!G1910&gt;Raw!D1910,Raw!G1910&lt;80*Raw!D1910)</f>
        <v>0</v>
      </c>
      <c r="D1910" t="b">
        <f>Raw!K1910*Raw!F1910&gt;10000000</f>
        <v>1</v>
      </c>
      <c r="E1910">
        <f>Raw!M1910/Raw!L1910</f>
        <v>0.99974395552141637</v>
      </c>
      <c r="F1910">
        <f>Raw!G1910/Raw!F1910</f>
        <v>0.85709576396901266</v>
      </c>
      <c r="H1910">
        <f>Raw!H1910/Raw!G1910</f>
        <v>0.88961538461538459</v>
      </c>
      <c r="I1910">
        <f>Raw!H1910/Raw!J1910</f>
        <v>1.0395505617977527</v>
      </c>
      <c r="J1910">
        <f>Raw!I1910/Raw!G1910</f>
        <v>1.0057692307692307</v>
      </c>
    </row>
    <row r="1911" spans="1:10" x14ac:dyDescent="0.2">
      <c r="A1911" t="b">
        <f>AND(Raw!E1911&gt;0,Raw!E1911&lt;100)</f>
        <v>0</v>
      </c>
      <c r="B1911" t="b">
        <f>Raw!D1911&gt;0</f>
        <v>0</v>
      </c>
      <c r="C1911" t="b">
        <f>AND(Raw!G1911&gt;Raw!D1911,Raw!G1911&lt;80*Raw!D1911)</f>
        <v>0</v>
      </c>
      <c r="D1911" t="b">
        <f>Raw!K1911*Raw!F1911&gt;10000000</f>
        <v>0</v>
      </c>
      <c r="E1911">
        <f>Raw!M1911/Raw!L1911</f>
        <v>0.99974395552141637</v>
      </c>
      <c r="F1911">
        <f>Raw!G1911/Raw!F1911</f>
        <v>0.98738965952080715</v>
      </c>
      <c r="H1911">
        <f>Raw!H1911/Raw!G1911</f>
        <v>0.99233716475095779</v>
      </c>
      <c r="I1911">
        <f>Raw!H1911/Raw!J1911</f>
        <v>1.129360465116279</v>
      </c>
      <c r="J1911">
        <f>Raw!I1911/Raw!G1911</f>
        <v>1.0210727969348659</v>
      </c>
    </row>
    <row r="1912" spans="1:10" x14ac:dyDescent="0.2">
      <c r="A1912" t="b">
        <f>AND(Raw!E1912&gt;0,Raw!E1912&lt;100)</f>
        <v>0</v>
      </c>
      <c r="B1912" t="b">
        <f>Raw!D1912&gt;0</f>
        <v>0</v>
      </c>
      <c r="C1912" t="b">
        <f>AND(Raw!G1912&gt;Raw!D1912,Raw!G1912&lt;80*Raw!D1912)</f>
        <v>0</v>
      </c>
      <c r="D1912" t="b">
        <f>Raw!K1912*Raw!F1912&gt;10000000</f>
        <v>0</v>
      </c>
      <c r="E1912">
        <f>Raw!M1912/Raw!L1912</f>
        <v>0.99974395552141637</v>
      </c>
      <c r="F1912">
        <f>Raw!G1912/Raw!F1912</f>
        <v>1.0320284697508897</v>
      </c>
      <c r="H1912">
        <f>Raw!H1912/Raw!G1912</f>
        <v>1.106896551724138</v>
      </c>
      <c r="I1912">
        <f>Raw!H1912/Raw!J1912</f>
        <v>1.1223776223776225</v>
      </c>
      <c r="J1912">
        <f>Raw!I1912/Raw!G1912</f>
        <v>1.1172413793103448</v>
      </c>
    </row>
    <row r="1913" spans="1:10" x14ac:dyDescent="0.2">
      <c r="A1913" t="b">
        <f>AND(Raw!E1913&gt;0,Raw!E1913&lt;100)</f>
        <v>0</v>
      </c>
      <c r="B1913" t="b">
        <f>Raw!D1913&gt;0</f>
        <v>0</v>
      </c>
      <c r="C1913" t="b">
        <f>AND(Raw!G1913&gt;Raw!D1913,Raw!G1913&lt;80*Raw!D1913)</f>
        <v>0</v>
      </c>
      <c r="D1913" t="b">
        <f>Raw!K1913*Raw!F1913&gt;10000000</f>
        <v>0</v>
      </c>
      <c r="E1913">
        <f>Raw!M1913/Raw!L1913</f>
        <v>0.99974395552141637</v>
      </c>
      <c r="F1913">
        <f>Raw!G1913/Raw!F1913</f>
        <v>0.99080622347949077</v>
      </c>
      <c r="H1913">
        <f>Raw!H1913/Raw!G1913</f>
        <v>1.0221270521056389</v>
      </c>
      <c r="I1913">
        <f>Raw!H1913/Raw!J1913</f>
        <v>1.0354302241503976</v>
      </c>
      <c r="J1913">
        <f>Raw!I1913/Raw!G1913</f>
        <v>1.027123483226267</v>
      </c>
    </row>
    <row r="1914" spans="1:10" x14ac:dyDescent="0.2">
      <c r="A1914" t="b">
        <f>AND(Raw!E1914&gt;0,Raw!E1914&lt;100)</f>
        <v>1</v>
      </c>
      <c r="B1914" t="b">
        <f>Raw!D1914&gt;0</f>
        <v>1</v>
      </c>
      <c r="C1914" t="b">
        <f>AND(Raw!G1914&gt;Raw!D1914,Raw!G1914&lt;80*Raw!D1914)</f>
        <v>0</v>
      </c>
      <c r="D1914" t="b">
        <f>Raw!K1914*Raw!F1914&gt;10000000</f>
        <v>1</v>
      </c>
      <c r="E1914">
        <f>Raw!M1914/Raw!L1914</f>
        <v>0.99974395552141637</v>
      </c>
      <c r="F1914">
        <f>Raw!G1914/Raw!F1914</f>
        <v>1.0135135135135136</v>
      </c>
      <c r="H1914">
        <f>Raw!H1914/Raw!G1914</f>
        <v>0.95072916666666663</v>
      </c>
      <c r="I1914">
        <f>Raw!H1914/Raw!J1914</f>
        <v>1.0775678866587957</v>
      </c>
      <c r="J1914">
        <f>Raw!I1914/Raw!G1914</f>
        <v>1</v>
      </c>
    </row>
    <row r="1915" spans="1:10" x14ac:dyDescent="0.2">
      <c r="A1915" t="b">
        <f>AND(Raw!E1915&gt;0,Raw!E1915&lt;100)</f>
        <v>0</v>
      </c>
      <c r="B1915" t="b">
        <f>Raw!D1915&gt;0</f>
        <v>1</v>
      </c>
      <c r="C1915" t="b">
        <f>AND(Raw!G1915&gt;Raw!D1915,Raw!G1915&lt;80*Raw!D1915)</f>
        <v>0</v>
      </c>
      <c r="D1915" t="b">
        <f>Raw!K1915*Raw!F1915&gt;10000000</f>
        <v>1</v>
      </c>
      <c r="E1915">
        <f>Raw!M1915/Raw!L1915</f>
        <v>0.99974395552141637</v>
      </c>
      <c r="F1915">
        <f>Raw!G1915/Raw!F1915</f>
        <v>0.97952853598014877</v>
      </c>
      <c r="H1915">
        <f>Raw!H1915/Raw!G1915</f>
        <v>0.94490183660544658</v>
      </c>
      <c r="I1915">
        <f>Raw!H1915/Raw!J1915</f>
        <v>1.0128988458927359</v>
      </c>
      <c r="J1915">
        <f>Raw!I1915/Raw!G1915</f>
        <v>1.013299556681444</v>
      </c>
    </row>
    <row r="1916" spans="1:10" x14ac:dyDescent="0.2">
      <c r="A1916" t="b">
        <f>AND(Raw!E1916&gt;0,Raw!E1916&lt;100)</f>
        <v>1</v>
      </c>
      <c r="B1916" t="b">
        <f>Raw!D1916&gt;0</f>
        <v>1</v>
      </c>
      <c r="C1916" t="b">
        <f>AND(Raw!G1916&gt;Raw!D1916,Raw!G1916&lt;80*Raw!D1916)</f>
        <v>0</v>
      </c>
      <c r="D1916" t="b">
        <f>Raw!K1916*Raw!F1916&gt;10000000</f>
        <v>1</v>
      </c>
      <c r="E1916">
        <f>Raw!M1916/Raw!L1916</f>
        <v>0.99974395552141637</v>
      </c>
      <c r="F1916">
        <f>Raw!G1916/Raw!F1916</f>
        <v>0.93512371756185875</v>
      </c>
      <c r="H1916">
        <f>Raw!H1916/Raw!G1916</f>
        <v>1.1258470474346565</v>
      </c>
      <c r="I1916">
        <f>Raw!H1916/Raw!J1916</f>
        <v>1.1416884816753927</v>
      </c>
      <c r="J1916">
        <f>Raw!I1916/Raw!G1916</f>
        <v>1.1903839948370443</v>
      </c>
    </row>
    <row r="1917" spans="1:10" x14ac:dyDescent="0.2">
      <c r="A1917" t="b">
        <f>AND(Raw!E1917&gt;0,Raw!E1917&lt;100)</f>
        <v>0</v>
      </c>
      <c r="B1917" t="b">
        <f>Raw!D1917&gt;0</f>
        <v>0</v>
      </c>
      <c r="C1917" t="b">
        <f>AND(Raw!G1917&gt;Raw!D1917,Raw!G1917&lt;80*Raw!D1917)</f>
        <v>0</v>
      </c>
      <c r="D1917" t="b">
        <f>Raw!K1917*Raw!F1917&gt;10000000</f>
        <v>1</v>
      </c>
      <c r="E1917">
        <f>Raw!M1917/Raw!L1917</f>
        <v>0.99974395552141637</v>
      </c>
      <c r="F1917">
        <f>Raw!G1917/Raw!F1917</f>
        <v>1.0068181818181816</v>
      </c>
      <c r="H1917">
        <f>Raw!H1917/Raw!G1917</f>
        <v>1.0327313769751694</v>
      </c>
      <c r="I1917">
        <f>Raw!H1917/Raw!J1917</f>
        <v>1.0397727272727273</v>
      </c>
      <c r="J1917">
        <f>Raw!I1917/Raw!G1917</f>
        <v>1.0654627539503385</v>
      </c>
    </row>
    <row r="1918" spans="1:10" x14ac:dyDescent="0.2">
      <c r="A1918" t="b">
        <f>AND(Raw!E1918&gt;0,Raw!E1918&lt;100)</f>
        <v>1</v>
      </c>
      <c r="B1918" t="b">
        <f>Raw!D1918&gt;0</f>
        <v>0</v>
      </c>
      <c r="C1918" t="b">
        <f>AND(Raw!G1918&gt;Raw!D1918,Raw!G1918&lt;80*Raw!D1918)</f>
        <v>0</v>
      </c>
      <c r="D1918" t="b">
        <f>Raw!K1918*Raw!F1918&gt;10000000</f>
        <v>1</v>
      </c>
      <c r="E1918">
        <f>Raw!M1918/Raw!L1918</f>
        <v>0.99974395552141637</v>
      </c>
      <c r="F1918">
        <f>Raw!G1918/Raw!F1918</f>
        <v>1.022452068617558</v>
      </c>
      <c r="H1918">
        <f>Raw!H1918/Raw!G1918</f>
        <v>1.0286207747347642</v>
      </c>
      <c r="I1918">
        <f>Raw!H1918/Raw!J1918</f>
        <v>1.051715438950555</v>
      </c>
      <c r="J1918">
        <f>Raw!I1918/Raw!G1918</f>
        <v>1.0898100172711571</v>
      </c>
    </row>
    <row r="1919" spans="1:10" x14ac:dyDescent="0.2">
      <c r="A1919" t="b">
        <f>AND(Raw!E1919&gt;0,Raw!E1919&lt;100)</f>
        <v>1</v>
      </c>
      <c r="B1919" t="b">
        <f>Raw!D1919&gt;0</f>
        <v>1</v>
      </c>
      <c r="C1919" t="b">
        <f>AND(Raw!G1919&gt;Raw!D1919,Raw!G1919&lt;80*Raw!D1919)</f>
        <v>1</v>
      </c>
      <c r="D1919" t="b">
        <f>Raw!K1919*Raw!F1919&gt;10000000</f>
        <v>1</v>
      </c>
      <c r="E1919">
        <f>Raw!M1919/Raw!L1919</f>
        <v>0.99974395552141637</v>
      </c>
      <c r="F1919">
        <f>Raw!G1919/Raw!F1919</f>
        <v>1.0256410256410255</v>
      </c>
      <c r="H1919">
        <f>Raw!H1919/Raw!G1919</f>
        <v>1.0416666666666667</v>
      </c>
      <c r="I1919">
        <f>Raw!H1919/Raw!J1919</f>
        <v>1.0593220338983051</v>
      </c>
      <c r="J1919">
        <f>Raw!I1919/Raw!G1919</f>
        <v>1.0472222222222223</v>
      </c>
    </row>
    <row r="1920" spans="1:10" x14ac:dyDescent="0.2">
      <c r="A1920" t="b">
        <f>AND(Raw!E1920&gt;0,Raw!E1920&lt;100)</f>
        <v>1</v>
      </c>
      <c r="B1920" t="b">
        <f>Raw!D1920&gt;0</f>
        <v>1</v>
      </c>
      <c r="C1920" t="b">
        <f>AND(Raw!G1920&gt;Raw!D1920,Raw!G1920&lt;80*Raw!D1920)</f>
        <v>1</v>
      </c>
      <c r="D1920" t="b">
        <f>Raw!K1920*Raw!F1920&gt;10000000</f>
        <v>1</v>
      </c>
      <c r="E1920">
        <f>Raw!M1920/Raw!L1920</f>
        <v>0.99974395552141637</v>
      </c>
      <c r="F1920">
        <f>Raw!G1920/Raw!F1920</f>
        <v>1.0476190476190477</v>
      </c>
      <c r="H1920">
        <f>Raw!H1920/Raw!G1920</f>
        <v>1.1120454545454546</v>
      </c>
      <c r="I1920">
        <f>Raw!H1920/Raw!J1920</f>
        <v>1.1120454545454546</v>
      </c>
      <c r="J1920">
        <f>Raw!I1920/Raw!G1920</f>
        <v>1.1359090909090908</v>
      </c>
    </row>
    <row r="1921" spans="1:10" x14ac:dyDescent="0.2">
      <c r="A1921" t="b">
        <f>AND(Raw!E1921&gt;0,Raw!E1921&lt;100)</f>
        <v>1</v>
      </c>
      <c r="B1921" t="b">
        <f>Raw!D1921&gt;0</f>
        <v>1</v>
      </c>
      <c r="C1921" t="b">
        <f>AND(Raw!G1921&gt;Raw!D1921,Raw!G1921&lt;80*Raw!D1921)</f>
        <v>1</v>
      </c>
      <c r="D1921" t="b">
        <f>Raw!K1921*Raw!F1921&gt;10000000</f>
        <v>1</v>
      </c>
      <c r="E1921">
        <f>Raw!M1921/Raw!L1921</f>
        <v>0.99974395552141637</v>
      </c>
      <c r="F1921">
        <f>Raw!G1921/Raw!F1921</f>
        <v>0.87517273146015662</v>
      </c>
      <c r="H1921">
        <f>Raw!H1921/Raw!G1921</f>
        <v>0.99421052631578954</v>
      </c>
      <c r="I1921">
        <f>Raw!H1921/Raw!J1921</f>
        <v>1.0963435867672664</v>
      </c>
      <c r="J1921">
        <f>Raw!I1921/Raw!G1921</f>
        <v>1.0210526315789472</v>
      </c>
    </row>
    <row r="1922" spans="1:10" x14ac:dyDescent="0.2">
      <c r="A1922" t="b">
        <f>AND(Raw!E1922&gt;0,Raw!E1922&lt;100)</f>
        <v>1</v>
      </c>
      <c r="B1922" t="b">
        <f>Raw!D1922&gt;0</f>
        <v>1</v>
      </c>
      <c r="C1922" t="b">
        <f>AND(Raw!G1922&gt;Raw!D1922,Raw!G1922&lt;80*Raw!D1922)</f>
        <v>1</v>
      </c>
      <c r="D1922" t="b">
        <f>Raw!K1922*Raw!F1922&gt;10000000</f>
        <v>1</v>
      </c>
      <c r="E1922">
        <f>Raw!M1922/Raw!L1922</f>
        <v>0.99974395552141637</v>
      </c>
      <c r="F1922">
        <f>Raw!G1922/Raw!F1922</f>
        <v>1.018540248767895</v>
      </c>
      <c r="H1922">
        <f>Raw!H1922/Raw!G1922</f>
        <v>1.0145161290322582</v>
      </c>
      <c r="I1922">
        <f>Raw!H1922/Raw!J1922</f>
        <v>1.0145161290322582</v>
      </c>
      <c r="J1922">
        <f>Raw!I1922/Raw!G1922</f>
        <v>1.0465437788018435</v>
      </c>
    </row>
    <row r="1923" spans="1:10" x14ac:dyDescent="0.2">
      <c r="A1923" t="b">
        <f>AND(Raw!E1923&gt;0,Raw!E1923&lt;100)</f>
        <v>1</v>
      </c>
      <c r="B1923" t="b">
        <f>Raw!D1923&gt;0</f>
        <v>0</v>
      </c>
      <c r="C1923" t="b">
        <f>AND(Raw!G1923&gt;Raw!D1923,Raw!G1923&lt;80*Raw!D1923)</f>
        <v>0</v>
      </c>
      <c r="D1923" t="b">
        <f>Raw!K1923*Raw!F1923&gt;10000000</f>
        <v>0</v>
      </c>
      <c r="E1923">
        <f>Raw!M1923/Raw!L1923</f>
        <v>0.99974395552141637</v>
      </c>
      <c r="F1923">
        <f>Raw!G1923/Raw!F1923</f>
        <v>0.97447698744769873</v>
      </c>
      <c r="H1923">
        <f>Raw!H1923/Raw!G1923</f>
        <v>1.0158866466294547</v>
      </c>
      <c r="I1923">
        <f>Raw!H1923/Raw!J1923</f>
        <v>1.0278019113814074</v>
      </c>
      <c r="J1923">
        <f>Raw!I1923/Raw!G1923</f>
        <v>1.0437956204379562</v>
      </c>
    </row>
    <row r="1924" spans="1:10" x14ac:dyDescent="0.2">
      <c r="A1924" t="b">
        <f>AND(Raw!E1924&gt;0,Raw!E1924&lt;100)</f>
        <v>1</v>
      </c>
      <c r="B1924" t="b">
        <f>Raw!D1924&gt;0</f>
        <v>1</v>
      </c>
      <c r="C1924" t="b">
        <f>AND(Raw!G1924&gt;Raw!D1924,Raw!G1924&lt;80*Raw!D1924)</f>
        <v>1</v>
      </c>
      <c r="D1924" t="b">
        <f>Raw!K1924*Raw!F1924&gt;10000000</f>
        <v>0</v>
      </c>
      <c r="E1924">
        <f>Raw!M1924/Raw!L1924</f>
        <v>0.99974395552141637</v>
      </c>
      <c r="F1924">
        <f>Raw!G1924/Raw!F1924</f>
        <v>1.0129736104968303</v>
      </c>
      <c r="H1924">
        <f>Raw!H1924/Raw!G1924</f>
        <v>1.0633095619269395</v>
      </c>
      <c r="I1924">
        <f>Raw!H1924/Raw!J1924</f>
        <v>1.0692228889214108</v>
      </c>
      <c r="J1924">
        <f>Raw!I1924/Raw!G1924</f>
        <v>1.0944549556105372</v>
      </c>
    </row>
    <row r="1925" spans="1:10" x14ac:dyDescent="0.2">
      <c r="A1925" t="b">
        <f>AND(Raw!E1925&gt;0,Raw!E1925&lt;100)</f>
        <v>0</v>
      </c>
      <c r="B1925" t="b">
        <f>Raw!D1925&gt;0</f>
        <v>0</v>
      </c>
      <c r="C1925" t="b">
        <f>AND(Raw!G1925&gt;Raw!D1925,Raw!G1925&lt;80*Raw!D1925)</f>
        <v>0</v>
      </c>
      <c r="D1925" t="b">
        <f>Raw!K1925*Raw!F1925&gt;10000000</f>
        <v>0</v>
      </c>
      <c r="E1925">
        <f>Raw!M1925/Raw!L1925</f>
        <v>0.99974395552141637</v>
      </c>
      <c r="F1925">
        <f>Raw!G1925/Raw!F1925</f>
        <v>0.9866044551475015</v>
      </c>
      <c r="H1925">
        <f>Raw!H1925/Raw!G1925</f>
        <v>1.0324942791762015</v>
      </c>
      <c r="I1925">
        <f>Raw!H1925/Raw!J1925</f>
        <v>1.0417115591811608</v>
      </c>
      <c r="J1925">
        <f>Raw!I1925/Raw!G1925</f>
        <v>1.0416475972540047</v>
      </c>
    </row>
    <row r="1926" spans="1:10" x14ac:dyDescent="0.2">
      <c r="A1926" t="b">
        <f>AND(Raw!E1926&gt;0,Raw!E1926&lt;100)</f>
        <v>0</v>
      </c>
      <c r="B1926" t="b">
        <f>Raw!D1926&gt;0</f>
        <v>0</v>
      </c>
      <c r="C1926" t="b">
        <f>AND(Raw!G1926&gt;Raw!D1926,Raw!G1926&lt;80*Raw!D1926)</f>
        <v>0</v>
      </c>
      <c r="D1926" t="b">
        <f>Raw!K1926*Raw!F1926&gt;10000000</f>
        <v>0</v>
      </c>
      <c r="E1926">
        <f>Raw!M1926/Raw!L1926</f>
        <v>0.99974395552141637</v>
      </c>
      <c r="F1926">
        <f>Raw!G1926/Raw!F1926</f>
        <v>0.92041147807255019</v>
      </c>
      <c r="H1926">
        <f>Raw!H1926/Raw!G1926</f>
        <v>0.84882352941176464</v>
      </c>
      <c r="I1926">
        <f>Raw!H1926/Raw!J1926</f>
        <v>1.0006934812760055</v>
      </c>
      <c r="J1926">
        <f>Raw!I1926/Raw!G1926</f>
        <v>1.0258823529411765</v>
      </c>
    </row>
    <row r="1927" spans="1:10" x14ac:dyDescent="0.2">
      <c r="A1927" t="b">
        <f>AND(Raw!E1927&gt;0,Raw!E1927&lt;100)</f>
        <v>0</v>
      </c>
      <c r="B1927" t="b">
        <f>Raw!D1927&gt;0</f>
        <v>0</v>
      </c>
      <c r="C1927" t="b">
        <f>AND(Raw!G1927&gt;Raw!D1927,Raw!G1927&lt;80*Raw!D1927)</f>
        <v>0</v>
      </c>
      <c r="D1927" t="b">
        <f>Raw!K1927*Raw!F1927&gt;10000000</f>
        <v>0</v>
      </c>
      <c r="E1927">
        <f>Raw!M1927/Raw!L1927</f>
        <v>0.99974395552141637</v>
      </c>
      <c r="F1927">
        <f>Raw!G1927/Raw!F1927</f>
        <v>1</v>
      </c>
      <c r="H1927">
        <f>Raw!H1927/Raw!G1927</f>
        <v>0.91294117647058826</v>
      </c>
      <c r="I1927">
        <f>Raw!H1927/Raw!J1927</f>
        <v>1.0157068062827226</v>
      </c>
      <c r="J1927">
        <f>Raw!I1927/Raw!G1927</f>
        <v>1.0011764705882353</v>
      </c>
    </row>
    <row r="1928" spans="1:10" x14ac:dyDescent="0.2">
      <c r="A1928" t="b">
        <f>AND(Raw!E1928&gt;0,Raw!E1928&lt;100)</f>
        <v>1</v>
      </c>
      <c r="B1928" t="b">
        <f>Raw!D1928&gt;0</f>
        <v>1</v>
      </c>
      <c r="C1928" t="b">
        <f>AND(Raw!G1928&gt;Raw!D1928,Raw!G1928&lt;80*Raw!D1928)</f>
        <v>1</v>
      </c>
      <c r="D1928" t="b">
        <f>Raw!K1928*Raw!F1928&gt;10000000</f>
        <v>1</v>
      </c>
      <c r="E1928">
        <f>Raw!M1928/Raw!L1928</f>
        <v>0.99974395552141637</v>
      </c>
      <c r="F1928">
        <f>Raw!G1928/Raw!F1928</f>
        <v>1.0005277044854881</v>
      </c>
      <c r="H1928">
        <f>Raw!H1928/Raw!G1928</f>
        <v>0.80142405063291133</v>
      </c>
      <c r="I1928">
        <f>Raw!H1928/Raw!J1928</f>
        <v>1.0287745429925526</v>
      </c>
      <c r="J1928">
        <f>Raw!I1928/Raw!G1928</f>
        <v>1.0007911392405064</v>
      </c>
    </row>
    <row r="1929" spans="1:10" x14ac:dyDescent="0.2">
      <c r="A1929" t="b">
        <f>AND(Raw!E1929&gt;0,Raw!E1929&lt;100)</f>
        <v>0</v>
      </c>
      <c r="B1929" t="b">
        <f>Raw!D1929&gt;0</f>
        <v>0</v>
      </c>
      <c r="C1929" t="b">
        <f>AND(Raw!G1929&gt;Raw!D1929,Raw!G1929&lt;80*Raw!D1929)</f>
        <v>0</v>
      </c>
      <c r="D1929" t="b">
        <f>Raw!K1929*Raw!F1929&gt;10000000</f>
        <v>0</v>
      </c>
      <c r="E1929">
        <f>Raw!M1929/Raw!L1929</f>
        <v>0.99974395552141637</v>
      </c>
      <c r="F1929">
        <f>Raw!G1929/Raw!F1929</f>
        <v>0.97008113590263689</v>
      </c>
      <c r="H1929">
        <f>Raw!H1929/Raw!G1929</f>
        <v>1.0303188708834292</v>
      </c>
      <c r="I1929">
        <f>Raw!H1929/Raw!J1929</f>
        <v>1.1011173184357543</v>
      </c>
      <c r="J1929">
        <f>Raw!I1929/Raw!G1929</f>
        <v>1.0501829587036069</v>
      </c>
    </row>
    <row r="1930" spans="1:10" x14ac:dyDescent="0.2">
      <c r="A1930" t="b">
        <f>AND(Raw!E1930&gt;0,Raw!E1930&lt;100)</f>
        <v>0</v>
      </c>
      <c r="B1930" t="b">
        <f>Raw!D1930&gt;0</f>
        <v>1</v>
      </c>
      <c r="C1930" t="b">
        <f>AND(Raw!G1930&gt;Raw!D1930,Raw!G1930&lt;80*Raw!D1930)</f>
        <v>0</v>
      </c>
      <c r="D1930" t="b">
        <f>Raw!K1930*Raw!F1930&gt;10000000</f>
        <v>1</v>
      </c>
      <c r="E1930">
        <f>Raw!M1930/Raw!L1930</f>
        <v>0.99974395552141637</v>
      </c>
      <c r="F1930">
        <f>Raw!G1930/Raw!F1930</f>
        <v>0.9676640926640927</v>
      </c>
      <c r="H1930">
        <f>Raw!H1930/Raw!G1930</f>
        <v>0.90049875311720695</v>
      </c>
      <c r="I1930">
        <f>Raw!H1930/Raw!J1930</f>
        <v>1.0546144859813082</v>
      </c>
      <c r="J1930">
        <f>Raw!I1930/Raw!G1930</f>
        <v>1</v>
      </c>
    </row>
    <row r="1931" spans="1:10" x14ac:dyDescent="0.2">
      <c r="A1931" t="b">
        <f>AND(Raw!E1931&gt;0,Raw!E1931&lt;100)</f>
        <v>1</v>
      </c>
      <c r="B1931" t="b">
        <f>Raw!D1931&gt;0</f>
        <v>1</v>
      </c>
      <c r="C1931" t="b">
        <f>AND(Raw!G1931&gt;Raw!D1931,Raw!G1931&lt;80*Raw!D1931)</f>
        <v>1</v>
      </c>
      <c r="D1931" t="b">
        <f>Raw!K1931*Raw!F1931&gt;10000000</f>
        <v>1</v>
      </c>
      <c r="E1931">
        <f>Raw!M1931/Raw!L1931</f>
        <v>0.99974395552141637</v>
      </c>
      <c r="F1931">
        <f>Raw!G1931/Raw!F1931</f>
        <v>1.0157910719708474</v>
      </c>
      <c r="H1931">
        <f>Raw!H1931/Raw!G1931</f>
        <v>1.0122571001494767</v>
      </c>
      <c r="I1931">
        <f>Raw!H1931/Raw!J1931</f>
        <v>1.0294922468835512</v>
      </c>
      <c r="J1931">
        <f>Raw!I1931/Raw!G1931</f>
        <v>1.0358744394618833</v>
      </c>
    </row>
    <row r="1932" spans="1:10" x14ac:dyDescent="0.2">
      <c r="A1932" t="b">
        <f>AND(Raw!E1932&gt;0,Raw!E1932&lt;100)</f>
        <v>1</v>
      </c>
      <c r="B1932" t="b">
        <f>Raw!D1932&gt;0</f>
        <v>0</v>
      </c>
      <c r="C1932" t="b">
        <f>AND(Raw!G1932&gt;Raw!D1932,Raw!G1932&lt;80*Raw!D1932)</f>
        <v>0</v>
      </c>
      <c r="D1932" t="b">
        <f>Raw!K1932*Raw!F1932&gt;10000000</f>
        <v>0</v>
      </c>
      <c r="E1932">
        <f>Raw!M1932/Raw!L1932</f>
        <v>0.99974395552141637</v>
      </c>
      <c r="F1932">
        <f>Raw!G1932/Raw!F1932</f>
        <v>0.93264248704663211</v>
      </c>
      <c r="H1932">
        <f>Raw!H1932/Raw!G1932</f>
        <v>1.26</v>
      </c>
      <c r="I1932">
        <f>Raw!H1932/Raw!J1932</f>
        <v>1.3032984714400642</v>
      </c>
      <c r="J1932">
        <f>Raw!I1932/Raw!G1932</f>
        <v>1.3333333333333333</v>
      </c>
    </row>
    <row r="1933" spans="1:10" x14ac:dyDescent="0.2">
      <c r="A1933" t="b">
        <f>AND(Raw!E1933&gt;0,Raw!E1933&lt;100)</f>
        <v>1</v>
      </c>
      <c r="B1933" t="b">
        <f>Raw!D1933&gt;0</f>
        <v>1</v>
      </c>
      <c r="C1933" t="b">
        <f>AND(Raw!G1933&gt;Raw!D1933,Raw!G1933&lt;80*Raw!D1933)</f>
        <v>1</v>
      </c>
      <c r="D1933" t="b">
        <f>Raw!K1933*Raw!F1933&gt;10000000</f>
        <v>0</v>
      </c>
      <c r="E1933">
        <f>Raw!M1933/Raw!L1933</f>
        <v>0.99974395552141637</v>
      </c>
      <c r="F1933">
        <f>Raw!G1933/Raw!F1933</f>
        <v>0.99072121467735119</v>
      </c>
      <c r="H1933">
        <f>Raw!H1933/Raw!G1933</f>
        <v>1.0234142188165176</v>
      </c>
      <c r="I1933">
        <f>Raw!H1933/Raw!J1933</f>
        <v>1.0917347865576748</v>
      </c>
      <c r="J1933">
        <f>Raw!I1933/Raw!G1933</f>
        <v>1.029374201787995</v>
      </c>
    </row>
    <row r="1934" spans="1:10" x14ac:dyDescent="0.2">
      <c r="A1934" t="b">
        <f>AND(Raw!E1934&gt;0,Raw!E1934&lt;100)</f>
        <v>1</v>
      </c>
      <c r="B1934" t="b">
        <f>Raw!D1934&gt;0</f>
        <v>1</v>
      </c>
      <c r="C1934" t="b">
        <f>AND(Raw!G1934&gt;Raw!D1934,Raw!G1934&lt;80*Raw!D1934)</f>
        <v>1</v>
      </c>
      <c r="D1934" t="b">
        <f>Raw!K1934*Raw!F1934&gt;10000000</f>
        <v>1</v>
      </c>
      <c r="E1934">
        <f>Raw!M1934/Raw!L1934</f>
        <v>0.99974395552141637</v>
      </c>
      <c r="F1934">
        <f>Raw!G1934/Raw!F1934</f>
        <v>0.95211988304093564</v>
      </c>
      <c r="H1934">
        <f>Raw!H1934/Raw!G1934</f>
        <v>0.98111324376199616</v>
      </c>
      <c r="I1934">
        <f>Raw!H1934/Raw!J1934</f>
        <v>1.0241224555217183</v>
      </c>
      <c r="J1934">
        <f>Raw!I1934/Raw!G1934</f>
        <v>1.034932821497121</v>
      </c>
    </row>
    <row r="1935" spans="1:10" x14ac:dyDescent="0.2">
      <c r="A1935" t="b">
        <f>AND(Raw!E1935&gt;0,Raw!E1935&lt;100)</f>
        <v>0</v>
      </c>
      <c r="B1935" t="b">
        <f>Raw!D1935&gt;0</f>
        <v>1</v>
      </c>
      <c r="C1935" t="b">
        <f>AND(Raw!G1935&gt;Raw!D1935,Raw!G1935&lt;80*Raw!D1935)</f>
        <v>1</v>
      </c>
      <c r="D1935" t="b">
        <f>Raw!K1935*Raw!F1935&gt;10000000</f>
        <v>0</v>
      </c>
      <c r="E1935">
        <f>Raw!M1935/Raw!L1935</f>
        <v>0.99974395552141637</v>
      </c>
      <c r="F1935">
        <f>Raw!G1935/Raw!F1935</f>
        <v>1.090289608177172</v>
      </c>
      <c r="H1935">
        <f>Raw!H1935/Raw!G1935</f>
        <v>1.0515625</v>
      </c>
      <c r="I1935">
        <f>Raw!H1935/Raw!J1935</f>
        <v>1.0631911532385467</v>
      </c>
      <c r="J1935">
        <f>Raw!I1935/Raw!G1935</f>
        <v>1.0890624999999998</v>
      </c>
    </row>
    <row r="1936" spans="1:10" x14ac:dyDescent="0.2">
      <c r="A1936" t="b">
        <f>AND(Raw!E1936&gt;0,Raw!E1936&lt;100)</f>
        <v>0</v>
      </c>
      <c r="B1936" t="b">
        <f>Raw!D1936&gt;0</f>
        <v>1</v>
      </c>
      <c r="C1936" t="b">
        <f>AND(Raw!G1936&gt;Raw!D1936,Raw!G1936&lt;80*Raw!D1936)</f>
        <v>1</v>
      </c>
      <c r="D1936" t="b">
        <f>Raw!K1936*Raw!F1936&gt;10000000</f>
        <v>1</v>
      </c>
      <c r="E1936">
        <f>Raw!M1936/Raw!L1936</f>
        <v>0.99974395552141637</v>
      </c>
      <c r="F1936">
        <f>Raw!G1936/Raw!F1936</f>
        <v>1.0579710144927537</v>
      </c>
      <c r="H1936">
        <f>Raw!H1936/Raw!G1936</f>
        <v>1.023013698630137</v>
      </c>
      <c r="I1936">
        <f>Raw!H1936/Raw!J1936</f>
        <v>1.0553985302430753</v>
      </c>
      <c r="J1936">
        <f>Raw!I1936/Raw!G1936</f>
        <v>1.0624657534246575</v>
      </c>
    </row>
    <row r="1937" spans="1:10" x14ac:dyDescent="0.2">
      <c r="A1937" t="b">
        <f>AND(Raw!E1937&gt;0,Raw!E1937&lt;100)</f>
        <v>1</v>
      </c>
      <c r="B1937" t="b">
        <f>Raw!D1937&gt;0</f>
        <v>0</v>
      </c>
      <c r="C1937" t="b">
        <f>AND(Raw!G1937&gt;Raw!D1937,Raw!G1937&lt;80*Raw!D1937)</f>
        <v>0</v>
      </c>
      <c r="D1937" t="b">
        <f>Raw!K1937*Raw!F1937&gt;10000000</f>
        <v>0</v>
      </c>
      <c r="E1937">
        <f>Raw!M1937/Raw!L1937</f>
        <v>0.99974395552141637</v>
      </c>
      <c r="F1937">
        <f>Raw!G1937/Raw!F1937</f>
        <v>1.0027027027027027</v>
      </c>
      <c r="H1937">
        <f>Raw!H1937/Raw!G1937</f>
        <v>0.98652291105121304</v>
      </c>
      <c r="I1937">
        <f>Raw!H1937/Raw!J1937</f>
        <v>1.01949860724234</v>
      </c>
      <c r="J1937">
        <f>Raw!I1937/Raw!G1937</f>
        <v>1.0053908355795149</v>
      </c>
    </row>
    <row r="1938" spans="1:10" x14ac:dyDescent="0.2">
      <c r="A1938" t="b">
        <f>AND(Raw!E1938&gt;0,Raw!E1938&lt;100)</f>
        <v>1</v>
      </c>
      <c r="B1938" t="b">
        <f>Raw!D1938&gt;0</f>
        <v>1</v>
      </c>
      <c r="C1938" t="b">
        <f>AND(Raw!G1938&gt;Raw!D1938,Raw!G1938&lt;80*Raw!D1938)</f>
        <v>1</v>
      </c>
      <c r="D1938" t="b">
        <f>Raw!K1938*Raw!F1938&gt;10000000</f>
        <v>1</v>
      </c>
      <c r="E1938">
        <f>Raw!M1938/Raw!L1938</f>
        <v>0.99974395552141637</v>
      </c>
      <c r="F1938">
        <f>Raw!G1938/Raw!F1938</f>
        <v>0.99053414469235979</v>
      </c>
      <c r="H1938">
        <f>Raw!H1938/Raw!G1938</f>
        <v>0.97747440273037545</v>
      </c>
      <c r="I1938">
        <f>Raw!H1938/Raw!J1938</f>
        <v>1.0063246661981728</v>
      </c>
      <c r="J1938">
        <f>Raw!I1938/Raw!G1938</f>
        <v>1.0068259385665528</v>
      </c>
    </row>
    <row r="1939" spans="1:10" x14ac:dyDescent="0.2">
      <c r="A1939" t="b">
        <f>AND(Raw!E1939&gt;0,Raw!E1939&lt;100)</f>
        <v>1</v>
      </c>
      <c r="B1939" t="b">
        <f>Raw!D1939&gt;0</f>
        <v>1</v>
      </c>
      <c r="C1939" t="b">
        <f>AND(Raw!G1939&gt;Raw!D1939,Raw!G1939&lt;80*Raw!D1939)</f>
        <v>1</v>
      </c>
      <c r="D1939" t="b">
        <f>Raw!K1939*Raw!F1939&gt;10000000</f>
        <v>0</v>
      </c>
      <c r="E1939">
        <f>Raw!M1939/Raw!L1939</f>
        <v>0.99974395552141637</v>
      </c>
      <c r="F1939">
        <f>Raw!G1939/Raw!F1939</f>
        <v>1.0443262411347518</v>
      </c>
      <c r="H1939">
        <f>Raw!H1939/Raw!G1939</f>
        <v>1.0097623089983023</v>
      </c>
      <c r="I1939">
        <f>Raw!H1939/Raw!J1939</f>
        <v>1.0620535714285715</v>
      </c>
      <c r="J1939">
        <f>Raw!I1939/Raw!G1939</f>
        <v>1.0407470288624787</v>
      </c>
    </row>
    <row r="1940" spans="1:10" x14ac:dyDescent="0.2">
      <c r="A1940" t="b">
        <f>AND(Raw!E1940&gt;0,Raw!E1940&lt;100)</f>
        <v>0</v>
      </c>
      <c r="B1940" t="b">
        <f>Raw!D1940&gt;0</f>
        <v>1</v>
      </c>
      <c r="C1940" t="b">
        <f>AND(Raw!G1940&gt;Raw!D1940,Raw!G1940&lt;80*Raw!D1940)</f>
        <v>0</v>
      </c>
      <c r="D1940" t="b">
        <f>Raw!K1940*Raw!F1940&gt;10000000</f>
        <v>0</v>
      </c>
      <c r="E1940">
        <f>Raw!M1940/Raw!L1940</f>
        <v>0.99974395552141637</v>
      </c>
      <c r="F1940">
        <f>Raw!G1940/Raw!F1940</f>
        <v>0.8796721966819907</v>
      </c>
      <c r="H1940">
        <f>Raw!H1940/Raw!G1940</f>
        <v>0.86230402181322441</v>
      </c>
      <c r="I1940">
        <f>Raw!H1940/Raw!J1940</f>
        <v>1.0253985409348827</v>
      </c>
      <c r="J1940">
        <f>Raw!I1940/Raw!G1940</f>
        <v>1.0356737105203362</v>
      </c>
    </row>
    <row r="1941" spans="1:10" x14ac:dyDescent="0.2">
      <c r="A1941" t="b">
        <f>AND(Raw!E1941&gt;0,Raw!E1941&lt;100)</f>
        <v>0</v>
      </c>
      <c r="B1941" t="b">
        <f>Raw!D1941&gt;0</f>
        <v>0</v>
      </c>
      <c r="C1941" t="b">
        <f>AND(Raw!G1941&gt;Raw!D1941,Raw!G1941&lt;80*Raw!D1941)</f>
        <v>0</v>
      </c>
      <c r="D1941" t="b">
        <f>Raw!K1941*Raw!F1941&gt;10000000</f>
        <v>0</v>
      </c>
      <c r="E1941">
        <f>Raw!M1941/Raw!L1941</f>
        <v>0.99974395552141637</v>
      </c>
      <c r="F1941">
        <f>Raw!G1941/Raw!F1941</f>
        <v>1.1320754716981132</v>
      </c>
      <c r="H1941">
        <f>Raw!H1941/Raw!G1941</f>
        <v>0.87499999999999989</v>
      </c>
      <c r="I1941">
        <f>Raw!H1941/Raw!J1941</f>
        <v>1.0294117647058822</v>
      </c>
      <c r="J1941">
        <f>Raw!I1941/Raw!G1941</f>
        <v>1.1249999999999998</v>
      </c>
    </row>
    <row r="1942" spans="1:10" x14ac:dyDescent="0.2">
      <c r="A1942" t="b">
        <f>AND(Raw!E1942&gt;0,Raw!E1942&lt;100)</f>
        <v>0</v>
      </c>
      <c r="B1942" t="b">
        <f>Raw!D1942&gt;0</f>
        <v>0</v>
      </c>
      <c r="C1942" t="b">
        <f>AND(Raw!G1942&gt;Raw!D1942,Raw!G1942&lt;80*Raw!D1942)</f>
        <v>0</v>
      </c>
      <c r="D1942" t="b">
        <f>Raw!K1942*Raw!F1942&gt;10000000</f>
        <v>1</v>
      </c>
      <c r="E1942">
        <f>Raw!M1942/Raw!L1942</f>
        <v>0.99974395552141637</v>
      </c>
      <c r="F1942">
        <f>Raw!G1942/Raw!F1942</f>
        <v>1.0006261740763933</v>
      </c>
      <c r="H1942">
        <f>Raw!H1942/Raw!G1942</f>
        <v>1.0156445556946183</v>
      </c>
      <c r="I1942">
        <f>Raw!H1942/Raw!J1942</f>
        <v>1.0377237851662404</v>
      </c>
      <c r="J1942">
        <f>Raw!I1942/Raw!G1942</f>
        <v>1.0206508135168959</v>
      </c>
    </row>
    <row r="1943" spans="1:10" x14ac:dyDescent="0.2">
      <c r="A1943" t="b">
        <f>AND(Raw!E1943&gt;0,Raw!E1943&lt;100)</f>
        <v>0</v>
      </c>
      <c r="B1943" t="b">
        <f>Raw!D1943&gt;0</f>
        <v>0</v>
      </c>
      <c r="C1943" t="b">
        <f>AND(Raw!G1943&gt;Raw!D1943,Raw!G1943&lt;80*Raw!D1943)</f>
        <v>0</v>
      </c>
      <c r="D1943" t="b">
        <f>Raw!K1943*Raw!F1943&gt;10000000</f>
        <v>0</v>
      </c>
      <c r="E1943">
        <f>Raw!M1943/Raw!L1943</f>
        <v>0.99974395552141637</v>
      </c>
      <c r="F1943">
        <f>Raw!G1943/Raw!F1943</f>
        <v>0.8582677165354331</v>
      </c>
      <c r="H1943">
        <f>Raw!H1943/Raw!G1943</f>
        <v>0.95718654434250761</v>
      </c>
      <c r="I1943">
        <f>Raw!H1943/Raw!J1943</f>
        <v>1.0296052631578947</v>
      </c>
      <c r="J1943">
        <f>Raw!I1943/Raw!G1943</f>
        <v>1.0856269113149846</v>
      </c>
    </row>
    <row r="1944" spans="1:10" x14ac:dyDescent="0.2">
      <c r="A1944" t="b">
        <f>AND(Raw!E1944&gt;0,Raw!E1944&lt;100)</f>
        <v>1</v>
      </c>
      <c r="B1944" t="b">
        <f>Raw!D1944&gt;0</f>
        <v>1</v>
      </c>
      <c r="C1944" t="b">
        <f>AND(Raw!G1944&gt;Raw!D1944,Raw!G1944&lt;80*Raw!D1944)</f>
        <v>1</v>
      </c>
      <c r="D1944" t="b">
        <f>Raw!K1944*Raw!F1944&gt;10000000</f>
        <v>1</v>
      </c>
      <c r="E1944">
        <f>Raw!M1944/Raw!L1944</f>
        <v>0.99974395552141637</v>
      </c>
      <c r="F1944">
        <f>Raw!G1944/Raw!F1944</f>
        <v>1.0461982675649661</v>
      </c>
      <c r="H1944">
        <f>Raw!H1944/Raw!G1944</f>
        <v>1.0193192272309108</v>
      </c>
      <c r="I1944">
        <f>Raw!H1944/Raw!J1944</f>
        <v>1.0345471521942109</v>
      </c>
      <c r="J1944">
        <f>Raw!I1944/Raw!G1944</f>
        <v>1.0551977920883167</v>
      </c>
    </row>
    <row r="1945" spans="1:10" x14ac:dyDescent="0.2">
      <c r="A1945" t="b">
        <f>AND(Raw!E1945&gt;0,Raw!E1945&lt;100)</f>
        <v>0</v>
      </c>
      <c r="B1945" t="b">
        <f>Raw!D1945&gt;0</f>
        <v>0</v>
      </c>
      <c r="C1945" t="b">
        <f>AND(Raw!G1945&gt;Raw!D1945,Raw!G1945&lt;80*Raw!D1945)</f>
        <v>0</v>
      </c>
      <c r="D1945" t="b">
        <f>Raw!K1945*Raw!F1945&gt;10000000</f>
        <v>1</v>
      </c>
      <c r="E1945">
        <f>Raw!M1945/Raw!L1945</f>
        <v>0.99974395552141637</v>
      </c>
      <c r="F1945">
        <f>Raw!G1945/Raw!F1945</f>
        <v>0.71749598715890839</v>
      </c>
      <c r="H1945">
        <f>Raw!H1945/Raw!G1945</f>
        <v>0.92841163310961983</v>
      </c>
      <c r="I1945">
        <f>Raw!H1945/Raw!J1945</f>
        <v>1.0097323600973236</v>
      </c>
      <c r="J1945">
        <f>Raw!I1945/Raw!G1945</f>
        <v>1.0067114093959733</v>
      </c>
    </row>
    <row r="1946" spans="1:10" x14ac:dyDescent="0.2">
      <c r="A1946" t="b">
        <f>AND(Raw!E1946&gt;0,Raw!E1946&lt;100)</f>
        <v>1</v>
      </c>
      <c r="B1946" t="b">
        <f>Raw!D1946&gt;0</f>
        <v>1</v>
      </c>
      <c r="C1946" t="b">
        <f>AND(Raw!G1946&gt;Raw!D1946,Raw!G1946&lt;80*Raw!D1946)</f>
        <v>0</v>
      </c>
      <c r="D1946" t="b">
        <f>Raw!K1946*Raw!F1946&gt;10000000</f>
        <v>1</v>
      </c>
      <c r="E1946">
        <f>Raw!M1946/Raw!L1946</f>
        <v>0.99974395552141637</v>
      </c>
      <c r="F1946">
        <f>Raw!G1946/Raw!F1946</f>
        <v>1.0022492127755287</v>
      </c>
      <c r="H1946">
        <f>Raw!H1946/Raw!G1946</f>
        <v>1.0028426092160383</v>
      </c>
      <c r="I1946">
        <f>Raw!H1946/Raw!J1946</f>
        <v>1.1751402524544179</v>
      </c>
      <c r="J1946">
        <f>Raw!I1946/Raw!G1946</f>
        <v>1.0155595451825252</v>
      </c>
    </row>
    <row r="1947" spans="1:10" x14ac:dyDescent="0.2">
      <c r="A1947" t="b">
        <f>AND(Raw!E1947&gt;0,Raw!E1947&lt;100)</f>
        <v>0</v>
      </c>
      <c r="B1947" t="b">
        <f>Raw!D1947&gt;0</f>
        <v>1</v>
      </c>
      <c r="C1947" t="b">
        <f>AND(Raw!G1947&gt;Raw!D1947,Raw!G1947&lt;80*Raw!D1947)</f>
        <v>0</v>
      </c>
      <c r="D1947" t="b">
        <f>Raw!K1947*Raw!F1947&gt;10000000</f>
        <v>0</v>
      </c>
      <c r="E1947">
        <f>Raw!M1947/Raw!L1947</f>
        <v>0.99974395552141637</v>
      </c>
      <c r="F1947">
        <f>Raw!G1947/Raw!F1947</f>
        <v>0.9994490358126723</v>
      </c>
      <c r="H1947">
        <f>Raw!H1947/Raw!G1947</f>
        <v>0.79961411245865488</v>
      </c>
      <c r="I1947">
        <f>Raw!H1947/Raw!J1947</f>
        <v>1.0193253689388615</v>
      </c>
      <c r="J1947">
        <f>Raw!I1947/Raw!G1947</f>
        <v>1</v>
      </c>
    </row>
    <row r="1948" spans="1:10" x14ac:dyDescent="0.2">
      <c r="A1948" t="b">
        <f>AND(Raw!E1948&gt;0,Raw!E1948&lt;100)</f>
        <v>1</v>
      </c>
      <c r="B1948" t="b">
        <f>Raw!D1948&gt;0</f>
        <v>1</v>
      </c>
      <c r="C1948" t="b">
        <f>AND(Raw!G1948&gt;Raw!D1948,Raw!G1948&lt;80*Raw!D1948)</f>
        <v>1</v>
      </c>
      <c r="D1948" t="b">
        <f>Raw!K1948*Raw!F1948&gt;10000000</f>
        <v>0</v>
      </c>
      <c r="E1948">
        <f>Raw!M1948/Raw!L1948</f>
        <v>0.99974395552141637</v>
      </c>
      <c r="F1948">
        <f>Raw!G1948/Raw!F1948</f>
        <v>1.0117302052785924</v>
      </c>
      <c r="H1948">
        <f>Raw!H1948/Raw!G1948</f>
        <v>1.0072463768115942</v>
      </c>
      <c r="I1948">
        <f>Raw!H1948/Raw!J1948</f>
        <v>1.0190615835777126</v>
      </c>
      <c r="J1948">
        <f>Raw!I1948/Raw!G1948</f>
        <v>1.0318840579710145</v>
      </c>
    </row>
    <row r="1949" spans="1:10" x14ac:dyDescent="0.2">
      <c r="A1949" t="b">
        <f>AND(Raw!E1949&gt;0,Raw!E1949&lt;100)</f>
        <v>0</v>
      </c>
      <c r="B1949" t="b">
        <f>Raw!D1949&gt;0</f>
        <v>1</v>
      </c>
      <c r="C1949" t="b">
        <f>AND(Raw!G1949&gt;Raw!D1949,Raw!G1949&lt;80*Raw!D1949)</f>
        <v>0</v>
      </c>
      <c r="D1949" t="b">
        <f>Raw!K1949*Raw!F1949&gt;10000000</f>
        <v>0</v>
      </c>
      <c r="E1949">
        <f>Raw!M1949/Raw!L1949</f>
        <v>0.99974395552141637</v>
      </c>
      <c r="F1949">
        <f>Raw!G1949/Raw!F1949</f>
        <v>0.98768283294842185</v>
      </c>
      <c r="H1949">
        <f>Raw!H1949/Raw!G1949</f>
        <v>0.92751363990646929</v>
      </c>
      <c r="I1949">
        <f>Raw!H1949/Raw!J1949</f>
        <v>1.044776119402985</v>
      </c>
      <c r="J1949">
        <f>Raw!I1949/Raw!G1949</f>
        <v>1.0506625097427904</v>
      </c>
    </row>
    <row r="1950" spans="1:10" x14ac:dyDescent="0.2">
      <c r="A1950" t="b">
        <f>AND(Raw!E1950&gt;0,Raw!E1950&lt;100)</f>
        <v>0</v>
      </c>
      <c r="B1950" t="b">
        <f>Raw!D1950&gt;0</f>
        <v>1</v>
      </c>
      <c r="C1950" t="b">
        <f>AND(Raw!G1950&gt;Raw!D1950,Raw!G1950&lt;80*Raw!D1950)</f>
        <v>1</v>
      </c>
      <c r="D1950" t="b">
        <f>Raw!K1950*Raw!F1950&gt;10000000</f>
        <v>0</v>
      </c>
      <c r="E1950">
        <f>Raw!M1950/Raw!L1950</f>
        <v>1.0088688572259377</v>
      </c>
      <c r="F1950">
        <f>Raw!G1950/Raw!F1950</f>
        <v>1.0422535211267607</v>
      </c>
      <c r="H1950">
        <f>Raw!H1950/Raw!G1950</f>
        <v>0.94594594594594594</v>
      </c>
      <c r="I1950">
        <f>Raw!H1950/Raw!J1950</f>
        <v>1.0824742268041239</v>
      </c>
      <c r="J1950">
        <f>Raw!I1950/Raw!G1950</f>
        <v>1.0090090090090089</v>
      </c>
    </row>
    <row r="1951" spans="1:10" x14ac:dyDescent="0.2">
      <c r="A1951" t="b">
        <f>AND(Raw!E1951&gt;0,Raw!E1951&lt;100)</f>
        <v>1</v>
      </c>
      <c r="B1951" t="b">
        <f>Raw!D1951&gt;0</f>
        <v>1</v>
      </c>
      <c r="C1951" t="b">
        <f>AND(Raw!G1951&gt;Raw!D1951,Raw!G1951&lt;80*Raw!D1951)</f>
        <v>1</v>
      </c>
      <c r="D1951" t="b">
        <f>Raw!K1951*Raw!F1951&gt;10000000</f>
        <v>1</v>
      </c>
      <c r="E1951">
        <f>Raw!M1951/Raw!L1951</f>
        <v>1.0088688572259377</v>
      </c>
      <c r="F1951">
        <f>Raw!G1951/Raw!F1951</f>
        <v>1.0349712789071104</v>
      </c>
      <c r="H1951">
        <f>Raw!H1951/Raw!G1951</f>
        <v>0.98050267441191685</v>
      </c>
      <c r="I1951">
        <f>Raw!H1951/Raw!J1951</f>
        <v>1.0068806662138616</v>
      </c>
      <c r="J1951">
        <f>Raw!I1951/Raw!G1951</f>
        <v>1</v>
      </c>
    </row>
    <row r="1952" spans="1:10" x14ac:dyDescent="0.2">
      <c r="A1952" t="b">
        <f>AND(Raw!E1952&gt;0,Raw!E1952&lt;100)</f>
        <v>1</v>
      </c>
      <c r="B1952" t="b">
        <f>Raw!D1952&gt;0</f>
        <v>0</v>
      </c>
      <c r="C1952" t="b">
        <f>AND(Raw!G1952&gt;Raw!D1952,Raw!G1952&lt;80*Raw!D1952)</f>
        <v>0</v>
      </c>
      <c r="D1952" t="b">
        <f>Raw!K1952*Raw!F1952&gt;10000000</f>
        <v>0</v>
      </c>
      <c r="E1952">
        <f>Raw!M1952/Raw!L1952</f>
        <v>1.0088688572259377</v>
      </c>
      <c r="F1952">
        <f>Raw!G1952/Raw!F1952</f>
        <v>1.0496205487448922</v>
      </c>
      <c r="H1952">
        <f>Raw!H1952/Raw!G1952</f>
        <v>1.0795328142380423</v>
      </c>
      <c r="I1952">
        <f>Raw!H1952/Raw!J1952</f>
        <v>1.1174438687392054</v>
      </c>
      <c r="J1952">
        <f>Raw!I1952/Raw!G1952</f>
        <v>1.0912124582869855</v>
      </c>
    </row>
    <row r="1953" spans="1:10" x14ac:dyDescent="0.2">
      <c r="A1953" t="b">
        <f>AND(Raw!E1953&gt;0,Raw!E1953&lt;100)</f>
        <v>1</v>
      </c>
      <c r="B1953" t="b">
        <f>Raw!D1953&gt;0</f>
        <v>0</v>
      </c>
      <c r="C1953" t="b">
        <f>AND(Raw!G1953&gt;Raw!D1953,Raw!G1953&lt;80*Raw!D1953)</f>
        <v>0</v>
      </c>
      <c r="D1953" t="b">
        <f>Raw!K1953*Raw!F1953&gt;10000000</f>
        <v>0</v>
      </c>
      <c r="E1953">
        <f>Raw!M1953/Raw!L1953</f>
        <v>1.0088688572259377</v>
      </c>
      <c r="F1953">
        <f>Raw!G1953/Raw!F1953</f>
        <v>1.0432900432900434</v>
      </c>
      <c r="H1953">
        <f>Raw!H1953/Raw!G1953</f>
        <v>1.0933609958506223</v>
      </c>
      <c r="I1953">
        <f>Raw!H1953/Raw!J1953</f>
        <v>1.0933609958506223</v>
      </c>
      <c r="J1953">
        <f>Raw!I1953/Raw!G1953</f>
        <v>1.1307053941908713</v>
      </c>
    </row>
    <row r="1954" spans="1:10" x14ac:dyDescent="0.2">
      <c r="A1954" t="b">
        <f>AND(Raw!E1954&gt;0,Raw!E1954&lt;100)</f>
        <v>0</v>
      </c>
      <c r="B1954" t="b">
        <f>Raw!D1954&gt;0</f>
        <v>1</v>
      </c>
      <c r="C1954" t="b">
        <f>AND(Raw!G1954&gt;Raw!D1954,Raw!G1954&lt;80*Raw!D1954)</f>
        <v>1</v>
      </c>
      <c r="D1954" t="b">
        <f>Raw!K1954*Raw!F1954&gt;10000000</f>
        <v>0</v>
      </c>
      <c r="E1954">
        <f>Raw!M1954/Raw!L1954</f>
        <v>1.0088688572259377</v>
      </c>
      <c r="F1954">
        <f>Raw!G1954/Raw!F1954</f>
        <v>1.0357142857142858</v>
      </c>
      <c r="H1954">
        <f>Raw!H1954/Raw!G1954</f>
        <v>0.96206896551724141</v>
      </c>
      <c r="I1954">
        <f>Raw!H1954/Raw!J1954</f>
        <v>1.0134398837631675</v>
      </c>
      <c r="J1954">
        <f>Raw!I1954/Raw!G1954</f>
        <v>1.0324137931034483</v>
      </c>
    </row>
    <row r="1955" spans="1:10" x14ac:dyDescent="0.2">
      <c r="A1955" t="b">
        <f>AND(Raw!E1955&gt;0,Raw!E1955&lt;100)</f>
        <v>1</v>
      </c>
      <c r="B1955" t="b">
        <f>Raw!D1955&gt;0</f>
        <v>1</v>
      </c>
      <c r="C1955" t="b">
        <f>AND(Raw!G1955&gt;Raw!D1955,Raw!G1955&lt;80*Raw!D1955)</f>
        <v>0</v>
      </c>
      <c r="D1955" t="b">
        <f>Raw!K1955*Raw!F1955&gt;10000000</f>
        <v>1</v>
      </c>
      <c r="E1955">
        <f>Raw!M1955/Raw!L1955</f>
        <v>1.0088688572259377</v>
      </c>
      <c r="F1955">
        <f>Raw!G1955/Raw!F1955</f>
        <v>1.0349812265331664</v>
      </c>
      <c r="H1955">
        <f>Raw!H1955/Raw!G1955</f>
        <v>1.0259386903682206</v>
      </c>
      <c r="I1955">
        <f>Raw!H1955/Raw!J1955</f>
        <v>1.0259386903682206</v>
      </c>
      <c r="J1955">
        <f>Raw!I1955/Raw!G1955</f>
        <v>1.0322873208779249</v>
      </c>
    </row>
    <row r="1956" spans="1:10" x14ac:dyDescent="0.2">
      <c r="A1956" t="b">
        <f>AND(Raw!E1956&gt;0,Raw!E1956&lt;100)</f>
        <v>0</v>
      </c>
      <c r="B1956" t="b">
        <f>Raw!D1956&gt;0</f>
        <v>1</v>
      </c>
      <c r="C1956" t="b">
        <f>AND(Raw!G1956&gt;Raw!D1956,Raw!G1956&lt;80*Raw!D1956)</f>
        <v>1</v>
      </c>
      <c r="D1956" t="b">
        <f>Raw!K1956*Raw!F1956&gt;10000000</f>
        <v>1</v>
      </c>
      <c r="E1956">
        <f>Raw!M1956/Raw!L1956</f>
        <v>1.0088688572259377</v>
      </c>
      <c r="F1956">
        <f>Raw!G1956/Raw!F1956</f>
        <v>0.98382749326145547</v>
      </c>
      <c r="H1956">
        <f>Raw!H1956/Raw!G1956</f>
        <v>1.1095890410958904</v>
      </c>
      <c r="I1956">
        <f>Raw!H1956/Raw!J1956</f>
        <v>1.1473087818696883</v>
      </c>
      <c r="J1956">
        <f>Raw!I1956/Raw!G1956</f>
        <v>1.1424657534246576</v>
      </c>
    </row>
    <row r="1957" spans="1:10" x14ac:dyDescent="0.2">
      <c r="A1957" t="b">
        <f>AND(Raw!E1957&gt;0,Raw!E1957&lt;100)</f>
        <v>1</v>
      </c>
      <c r="B1957" t="b">
        <f>Raw!D1957&gt;0</f>
        <v>0</v>
      </c>
      <c r="C1957" t="b">
        <f>AND(Raw!G1957&gt;Raw!D1957,Raw!G1957&lt;80*Raw!D1957)</f>
        <v>0</v>
      </c>
      <c r="D1957" t="b">
        <f>Raw!K1957*Raw!F1957&gt;10000000</f>
        <v>1</v>
      </c>
      <c r="E1957">
        <f>Raw!M1957/Raw!L1957</f>
        <v>1.0088688572259377</v>
      </c>
      <c r="F1957">
        <f>Raw!G1957/Raw!F1957</f>
        <v>1.1007874015748031</v>
      </c>
      <c r="H1957">
        <f>Raw!H1957/Raw!G1957</f>
        <v>0.90929899856938479</v>
      </c>
      <c r="I1957">
        <f>Raw!H1957/Raw!J1957</f>
        <v>1.0399214659685865</v>
      </c>
      <c r="J1957">
        <f>Raw!I1957/Raw!G1957</f>
        <v>1.0145922746781115</v>
      </c>
    </row>
    <row r="1958" spans="1:10" x14ac:dyDescent="0.2">
      <c r="A1958" t="b">
        <f>AND(Raw!E1958&gt;0,Raw!E1958&lt;100)</f>
        <v>1</v>
      </c>
      <c r="B1958" t="b">
        <f>Raw!D1958&gt;0</f>
        <v>0</v>
      </c>
      <c r="C1958" t="b">
        <f>AND(Raw!G1958&gt;Raw!D1958,Raw!G1958&lt;80*Raw!D1958)</f>
        <v>0</v>
      </c>
      <c r="D1958" t="b">
        <f>Raw!K1958*Raw!F1958&gt;10000000</f>
        <v>0</v>
      </c>
      <c r="E1958">
        <f>Raw!M1958/Raw!L1958</f>
        <v>1.0088688572259377</v>
      </c>
      <c r="F1958">
        <f>Raw!G1958/Raw!F1958</f>
        <v>0.98305084745762705</v>
      </c>
      <c r="H1958">
        <f>Raw!H1958/Raw!G1958</f>
        <v>1.0551724137931036</v>
      </c>
      <c r="I1958">
        <f>Raw!H1958/Raw!J1958</f>
        <v>1.0551724137931036</v>
      </c>
      <c r="J1958">
        <f>Raw!I1958/Raw!G1958</f>
        <v>1.0965517241379312</v>
      </c>
    </row>
    <row r="1959" spans="1:10" x14ac:dyDescent="0.2">
      <c r="A1959" t="b">
        <f>AND(Raw!E1959&gt;0,Raw!E1959&lt;100)</f>
        <v>0</v>
      </c>
      <c r="B1959" t="b">
        <f>Raw!D1959&gt;0</f>
        <v>1</v>
      </c>
      <c r="C1959" t="b">
        <f>AND(Raw!G1959&gt;Raw!D1959,Raw!G1959&lt;80*Raw!D1959)</f>
        <v>0</v>
      </c>
      <c r="D1959" t="b">
        <f>Raw!K1959*Raw!F1959&gt;10000000</f>
        <v>1</v>
      </c>
      <c r="E1959">
        <f>Raw!M1959/Raw!L1959</f>
        <v>1.0088688572259377</v>
      </c>
      <c r="F1959">
        <f>Raw!G1959/Raw!F1959</f>
        <v>0.99807692307692308</v>
      </c>
      <c r="H1959">
        <f>Raw!H1959/Raw!G1959</f>
        <v>1.0073217726396917</v>
      </c>
      <c r="I1959">
        <f>Raw!H1959/Raw!J1959</f>
        <v>1.0073217726396917</v>
      </c>
      <c r="J1959">
        <f>Raw!I1959/Raw!G1959</f>
        <v>1.0107899807321774</v>
      </c>
    </row>
    <row r="1960" spans="1:10" x14ac:dyDescent="0.2">
      <c r="A1960" t="b">
        <f>AND(Raw!E1960&gt;0,Raw!E1960&lt;100)</f>
        <v>0</v>
      </c>
      <c r="B1960" t="b">
        <f>Raw!D1960&gt;0</f>
        <v>1</v>
      </c>
      <c r="C1960" t="b">
        <f>AND(Raw!G1960&gt;Raw!D1960,Raw!G1960&lt;80*Raw!D1960)</f>
        <v>1</v>
      </c>
      <c r="D1960" t="b">
        <f>Raw!K1960*Raw!F1960&gt;10000000</f>
        <v>0</v>
      </c>
      <c r="E1960">
        <f>Raw!M1960/Raw!L1960</f>
        <v>1.0088688572259377</v>
      </c>
      <c r="F1960">
        <f>Raw!G1960/Raw!F1960</f>
        <v>1.1965065502183407</v>
      </c>
      <c r="H1960">
        <f>Raw!H1960/Raw!G1960</f>
        <v>1.0072992700729926</v>
      </c>
      <c r="I1960">
        <f>Raw!H1960/Raw!J1960</f>
        <v>1.0574712643678161</v>
      </c>
      <c r="J1960">
        <f>Raw!I1960/Raw!G1960</f>
        <v>1.1204379562043794</v>
      </c>
    </row>
    <row r="1961" spans="1:10" x14ac:dyDescent="0.2">
      <c r="A1961" t="b">
        <f>AND(Raw!E1961&gt;0,Raw!E1961&lt;100)</f>
        <v>1</v>
      </c>
      <c r="B1961" t="b">
        <f>Raw!D1961&gt;0</f>
        <v>1</v>
      </c>
      <c r="C1961" t="b">
        <f>AND(Raw!G1961&gt;Raw!D1961,Raw!G1961&lt;80*Raw!D1961)</f>
        <v>1</v>
      </c>
      <c r="D1961" t="b">
        <f>Raw!K1961*Raw!F1961&gt;10000000</f>
        <v>0</v>
      </c>
      <c r="E1961">
        <f>Raw!M1961/Raw!L1961</f>
        <v>1.0088688572259377</v>
      </c>
      <c r="F1961">
        <f>Raw!G1961/Raw!F1961</f>
        <v>0.91443850267379667</v>
      </c>
      <c r="H1961">
        <f>Raw!H1961/Raw!G1961</f>
        <v>1.1111111111111112</v>
      </c>
      <c r="I1961">
        <f>Raw!H1961/Raw!J1961</f>
        <v>1.1332007952286283</v>
      </c>
      <c r="J1961">
        <f>Raw!I1961/Raw!G1961</f>
        <v>1.1325536062378168</v>
      </c>
    </row>
    <row r="1962" spans="1:10" x14ac:dyDescent="0.2">
      <c r="A1962" t="b">
        <f>AND(Raw!E1962&gt;0,Raw!E1962&lt;100)</f>
        <v>0</v>
      </c>
      <c r="B1962" t="b">
        <f>Raw!D1962&gt;0</f>
        <v>1</v>
      </c>
      <c r="C1962" t="b">
        <f>AND(Raw!G1962&gt;Raw!D1962,Raw!G1962&lt;80*Raw!D1962)</f>
        <v>0</v>
      </c>
      <c r="D1962" t="b">
        <f>Raw!K1962*Raw!F1962&gt;10000000</f>
        <v>1</v>
      </c>
      <c r="E1962">
        <f>Raw!M1962/Raw!L1962</f>
        <v>1.0088688572259377</v>
      </c>
      <c r="F1962">
        <f>Raw!G1962/Raw!F1962</f>
        <v>0.92879256965944279</v>
      </c>
      <c r="H1962">
        <f>Raw!H1962/Raw!G1962</f>
        <v>1.2055555555555555</v>
      </c>
      <c r="I1962">
        <f>Raw!H1962/Raw!J1962</f>
        <v>1.2089136490250696</v>
      </c>
      <c r="J1962">
        <f>Raw!I1962/Raw!G1962</f>
        <v>1.2683333333333333</v>
      </c>
    </row>
    <row r="1963" spans="1:10" x14ac:dyDescent="0.2">
      <c r="A1963" t="b">
        <f>AND(Raw!E1963&gt;0,Raw!E1963&lt;100)</f>
        <v>0</v>
      </c>
      <c r="B1963" t="b">
        <f>Raw!D1963&gt;0</f>
        <v>0</v>
      </c>
      <c r="C1963" t="b">
        <f>AND(Raw!G1963&gt;Raw!D1963,Raw!G1963&lt;80*Raw!D1963)</f>
        <v>0</v>
      </c>
      <c r="D1963" t="b">
        <f>Raw!K1963*Raw!F1963&gt;10000000</f>
        <v>0</v>
      </c>
      <c r="E1963">
        <f>Raw!M1963/Raw!L1963</f>
        <v>1.0088688572259377</v>
      </c>
      <c r="F1963">
        <f>Raw!G1963/Raw!F1963</f>
        <v>1.0098176718092566</v>
      </c>
      <c r="H1963">
        <f>Raw!H1963/Raw!G1963</f>
        <v>0.96111111111111103</v>
      </c>
      <c r="I1963">
        <f>Raw!H1963/Raw!J1963</f>
        <v>1.0043541364296082</v>
      </c>
      <c r="J1963">
        <f>Raw!I1963/Raw!G1963</f>
        <v>1</v>
      </c>
    </row>
    <row r="1964" spans="1:10" x14ac:dyDescent="0.2">
      <c r="A1964" t="b">
        <f>AND(Raw!E1964&gt;0,Raw!E1964&lt;100)</f>
        <v>0</v>
      </c>
      <c r="B1964" t="b">
        <f>Raw!D1964&gt;0</f>
        <v>0</v>
      </c>
      <c r="C1964" t="b">
        <f>AND(Raw!G1964&gt;Raw!D1964,Raw!G1964&lt;80*Raw!D1964)</f>
        <v>0</v>
      </c>
      <c r="D1964" t="b">
        <f>Raw!K1964*Raw!F1964&gt;10000000</f>
        <v>0</v>
      </c>
      <c r="E1964">
        <f>Raw!M1964/Raw!L1964</f>
        <v>1.0088688572259377</v>
      </c>
      <c r="F1964">
        <f>Raw!G1964/Raw!F1964</f>
        <v>1.0076628352490422</v>
      </c>
      <c r="H1964">
        <f>Raw!H1964/Raw!G1964</f>
        <v>0.96197718631178708</v>
      </c>
      <c r="I1964">
        <f>Raw!H1964/Raw!J1964</f>
        <v>1.0454545454545454</v>
      </c>
      <c r="J1964">
        <f>Raw!I1964/Raw!G1964</f>
        <v>1</v>
      </c>
    </row>
    <row r="1965" spans="1:10" x14ac:dyDescent="0.2">
      <c r="A1965" t="b">
        <f>AND(Raw!E1965&gt;0,Raw!E1965&lt;100)</f>
        <v>0</v>
      </c>
      <c r="B1965" t="b">
        <f>Raw!D1965&gt;0</f>
        <v>1</v>
      </c>
      <c r="C1965" t="b">
        <f>AND(Raw!G1965&gt;Raw!D1965,Raw!G1965&lt;80*Raw!D1965)</f>
        <v>0</v>
      </c>
      <c r="D1965" t="b">
        <f>Raw!K1965*Raw!F1965&gt;10000000</f>
        <v>1</v>
      </c>
      <c r="E1965">
        <f>Raw!M1965/Raw!L1965</f>
        <v>1.0088688572259377</v>
      </c>
      <c r="F1965">
        <f>Raw!G1965/Raw!F1965</f>
        <v>1.1459754433833562</v>
      </c>
      <c r="H1965">
        <f>Raw!H1965/Raw!G1965</f>
        <v>0.86741071428571426</v>
      </c>
      <c r="I1965">
        <f>Raw!H1965/Raw!J1965</f>
        <v>1.02532981530343</v>
      </c>
      <c r="J1965">
        <f>Raw!I1965/Raw!G1965</f>
        <v>1.0029761904761905</v>
      </c>
    </row>
    <row r="1966" spans="1:10" x14ac:dyDescent="0.2">
      <c r="A1966" t="b">
        <f>AND(Raw!E1966&gt;0,Raw!E1966&lt;100)</f>
        <v>0</v>
      </c>
      <c r="B1966" t="b">
        <f>Raw!D1966&gt;0</f>
        <v>1</v>
      </c>
      <c r="C1966" t="b">
        <f>AND(Raw!G1966&gt;Raw!D1966,Raw!G1966&lt;80*Raw!D1966)</f>
        <v>1</v>
      </c>
      <c r="D1966" t="b">
        <f>Raw!K1966*Raw!F1966&gt;10000000</f>
        <v>1</v>
      </c>
      <c r="E1966">
        <f>Raw!M1966/Raw!L1966</f>
        <v>1.0088688572259377</v>
      </c>
      <c r="F1966">
        <f>Raw!G1966/Raw!F1966</f>
        <v>1.0096415327564896</v>
      </c>
      <c r="H1966">
        <f>Raw!H1966/Raw!G1966</f>
        <v>0.99828599412340846</v>
      </c>
      <c r="I1966">
        <f>Raw!H1966/Raw!J1966</f>
        <v>1.0179775280898877</v>
      </c>
      <c r="J1966">
        <f>Raw!I1966/Raw!G1966</f>
        <v>1.0078354554358471</v>
      </c>
    </row>
    <row r="1967" spans="1:10" x14ac:dyDescent="0.2">
      <c r="A1967" t="b">
        <f>AND(Raw!E1967&gt;0,Raw!E1967&lt;100)</f>
        <v>0</v>
      </c>
      <c r="B1967" t="b">
        <f>Raw!D1967&gt;0</f>
        <v>1</v>
      </c>
      <c r="C1967" t="b">
        <f>AND(Raw!G1967&gt;Raw!D1967,Raw!G1967&lt;80*Raw!D1967)</f>
        <v>1</v>
      </c>
      <c r="D1967" t="b">
        <f>Raw!K1967*Raw!F1967&gt;10000000</f>
        <v>0</v>
      </c>
      <c r="E1967">
        <f>Raw!M1967/Raw!L1967</f>
        <v>1.0088688572259377</v>
      </c>
      <c r="F1967">
        <f>Raw!G1967/Raw!F1967</f>
        <v>0.99118511263467168</v>
      </c>
      <c r="H1967">
        <f>Raw!H1967/Raw!G1967</f>
        <v>0.99802371541501977</v>
      </c>
      <c r="I1967">
        <f>Raw!H1967/Raw!J1967</f>
        <v>1.0181451612903225</v>
      </c>
      <c r="J1967">
        <f>Raw!I1967/Raw!G1967</f>
        <v>1.0079051383399209</v>
      </c>
    </row>
    <row r="1968" spans="1:10" x14ac:dyDescent="0.2">
      <c r="A1968" t="b">
        <f>AND(Raw!E1968&gt;0,Raw!E1968&lt;100)</f>
        <v>0</v>
      </c>
      <c r="B1968" t="b">
        <f>Raw!D1968&gt;0</f>
        <v>1</v>
      </c>
      <c r="C1968" t="b">
        <f>AND(Raw!G1968&gt;Raw!D1968,Raw!G1968&lt;80*Raw!D1968)</f>
        <v>1</v>
      </c>
      <c r="D1968" t="b">
        <f>Raw!K1968*Raw!F1968&gt;10000000</f>
        <v>0</v>
      </c>
      <c r="E1968">
        <f>Raw!M1968/Raw!L1968</f>
        <v>1.0088688572259377</v>
      </c>
      <c r="F1968">
        <f>Raw!G1968/Raw!F1968</f>
        <v>0.98033431661750248</v>
      </c>
      <c r="H1968">
        <f>Raw!H1968/Raw!G1968</f>
        <v>1.0471414242728183</v>
      </c>
      <c r="I1968">
        <f>Raw!H1968/Raw!J1968</f>
        <v>1.066394279877426</v>
      </c>
      <c r="J1968">
        <f>Raw!I1968/Raw!G1968</f>
        <v>1.0571715145436307</v>
      </c>
    </row>
    <row r="1969" spans="1:10" x14ac:dyDescent="0.2">
      <c r="A1969" t="b">
        <f>AND(Raw!E1969&gt;0,Raw!E1969&lt;100)</f>
        <v>0</v>
      </c>
      <c r="B1969" t="b">
        <f>Raw!D1969&gt;0</f>
        <v>1</v>
      </c>
      <c r="C1969" t="b">
        <f>AND(Raw!G1969&gt;Raw!D1969,Raw!G1969&lt;80*Raw!D1969)</f>
        <v>1</v>
      </c>
      <c r="D1969" t="b">
        <f>Raw!K1969*Raw!F1969&gt;10000000</f>
        <v>0</v>
      </c>
      <c r="E1969">
        <f>Raw!M1969/Raw!L1969</f>
        <v>1.0088688572259377</v>
      </c>
      <c r="F1969">
        <f>Raw!G1969/Raw!F1969</f>
        <v>1.0164835164835164</v>
      </c>
      <c r="H1969">
        <f>Raw!H1969/Raw!G1969</f>
        <v>0.98378378378378373</v>
      </c>
      <c r="I1969">
        <f>Raw!H1969/Raw!J1969</f>
        <v>1.0111111111111111</v>
      </c>
      <c r="J1969">
        <f>Raw!I1969/Raw!G1969</f>
        <v>1.027027027027027</v>
      </c>
    </row>
    <row r="1970" spans="1:10" x14ac:dyDescent="0.2">
      <c r="A1970" t="b">
        <f>AND(Raw!E1970&gt;0,Raw!E1970&lt;100)</f>
        <v>0</v>
      </c>
      <c r="B1970" t="b">
        <f>Raw!D1970&gt;0</f>
        <v>0</v>
      </c>
      <c r="C1970" t="b">
        <f>AND(Raw!G1970&gt;Raw!D1970,Raw!G1970&lt;80*Raw!D1970)</f>
        <v>0</v>
      </c>
      <c r="D1970" t="b">
        <f>Raw!K1970*Raw!F1970&gt;10000000</f>
        <v>1</v>
      </c>
      <c r="E1970">
        <f>Raw!M1970/Raw!L1970</f>
        <v>1.0088688572259377</v>
      </c>
      <c r="F1970">
        <f>Raw!G1970/Raw!F1970</f>
        <v>0.92199814557255444</v>
      </c>
      <c r="H1970">
        <f>Raw!H1970/Raw!G1970</f>
        <v>0.95600251414204906</v>
      </c>
      <c r="I1970">
        <f>Raw!H1970/Raw!J1970</f>
        <v>1.0569840166782487</v>
      </c>
      <c r="J1970">
        <f>Raw!I1970/Raw!G1970</f>
        <v>1.0182275298554369</v>
      </c>
    </row>
    <row r="1971" spans="1:10" x14ac:dyDescent="0.2">
      <c r="A1971" t="b">
        <f>AND(Raw!E1971&gt;0,Raw!E1971&lt;100)</f>
        <v>0</v>
      </c>
      <c r="B1971" t="b">
        <f>Raw!D1971&gt;0</f>
        <v>0</v>
      </c>
      <c r="C1971" t="b">
        <f>AND(Raw!G1971&gt;Raw!D1971,Raw!G1971&lt;80*Raw!D1971)</f>
        <v>0</v>
      </c>
      <c r="D1971" t="b">
        <f>Raw!K1971*Raw!F1971&gt;10000000</f>
        <v>0</v>
      </c>
      <c r="E1971">
        <f>Raw!M1971/Raw!L1971</f>
        <v>1.0088688572259377</v>
      </c>
      <c r="F1971">
        <f>Raw!G1971/Raw!F1971</f>
        <v>0.97095435684647291</v>
      </c>
      <c r="H1971">
        <f>Raw!H1971/Raw!G1971</f>
        <v>0.96153846153846156</v>
      </c>
      <c r="I1971">
        <f>Raw!H1971/Raw!J1971</f>
        <v>1.0975609756097562</v>
      </c>
      <c r="J1971">
        <f>Raw!I1971/Raw!G1971</f>
        <v>1.0213675213675215</v>
      </c>
    </row>
    <row r="1972" spans="1:10" x14ac:dyDescent="0.2">
      <c r="A1972" t="b">
        <f>AND(Raw!E1972&gt;0,Raw!E1972&lt;100)</f>
        <v>0</v>
      </c>
      <c r="B1972" t="b">
        <f>Raw!D1972&gt;0</f>
        <v>0</v>
      </c>
      <c r="C1972" t="b">
        <f>AND(Raw!G1972&gt;Raw!D1972,Raw!G1972&lt;80*Raw!D1972)</f>
        <v>0</v>
      </c>
      <c r="D1972" t="b">
        <f>Raw!K1972*Raw!F1972&gt;10000000</f>
        <v>0</v>
      </c>
      <c r="E1972">
        <f>Raw!M1972/Raw!L1972</f>
        <v>1.0088688572259377</v>
      </c>
      <c r="F1972">
        <f>Raw!G1972/Raw!F1972</f>
        <v>1.0101010101010102</v>
      </c>
      <c r="H1972">
        <f>Raw!H1972/Raw!G1972</f>
        <v>0.99</v>
      </c>
      <c r="I1972">
        <f>Raw!H1972/Raw!J1972</f>
        <v>1.0259067357512954</v>
      </c>
      <c r="J1972">
        <f>Raw!I1972/Raw!G1972</f>
        <v>1.0325</v>
      </c>
    </row>
    <row r="1973" spans="1:10" x14ac:dyDescent="0.2">
      <c r="A1973" t="b">
        <f>AND(Raw!E1973&gt;0,Raw!E1973&lt;100)</f>
        <v>1</v>
      </c>
      <c r="B1973" t="b">
        <f>Raw!D1973&gt;0</f>
        <v>1</v>
      </c>
      <c r="C1973" t="b">
        <f>AND(Raw!G1973&gt;Raw!D1973,Raw!G1973&lt;80*Raw!D1973)</f>
        <v>1</v>
      </c>
      <c r="D1973" t="b">
        <f>Raw!K1973*Raw!F1973&gt;10000000</f>
        <v>0</v>
      </c>
      <c r="E1973">
        <f>Raw!M1973/Raw!L1973</f>
        <v>1.0088688572259377</v>
      </c>
      <c r="F1973">
        <f>Raw!G1973/Raw!F1973</f>
        <v>1.0068104426787741</v>
      </c>
      <c r="H1973">
        <f>Raw!H1973/Raw!G1973</f>
        <v>1.0191657271702368</v>
      </c>
      <c r="I1973">
        <f>Raw!H1973/Raw!J1973</f>
        <v>1.0284414106939703</v>
      </c>
      <c r="J1973">
        <f>Raw!I1973/Raw!G1973</f>
        <v>1.0191657271702368</v>
      </c>
    </row>
    <row r="1974" spans="1:10" x14ac:dyDescent="0.2">
      <c r="A1974" t="b">
        <f>AND(Raw!E1974&gt;0,Raw!E1974&lt;100)</f>
        <v>1</v>
      </c>
      <c r="B1974" t="b">
        <f>Raw!D1974&gt;0</f>
        <v>0</v>
      </c>
      <c r="C1974" t="b">
        <f>AND(Raw!G1974&gt;Raw!D1974,Raw!G1974&lt;80*Raw!D1974)</f>
        <v>0</v>
      </c>
      <c r="D1974" t="b">
        <f>Raw!K1974*Raw!F1974&gt;10000000</f>
        <v>1</v>
      </c>
      <c r="E1974">
        <f>Raw!M1974/Raw!L1974</f>
        <v>1.0088688572259377</v>
      </c>
      <c r="F1974">
        <f>Raw!G1974/Raw!F1974</f>
        <v>0.99120765451254189</v>
      </c>
      <c r="H1974">
        <f>Raw!H1974/Raw!G1974</f>
        <v>0.97025828332898512</v>
      </c>
      <c r="I1974">
        <f>Raw!H1974/Raw!J1974</f>
        <v>1.0290536801328167</v>
      </c>
      <c r="J1974">
        <f>Raw!I1974/Raw!G1974</f>
        <v>1.0044351682755022</v>
      </c>
    </row>
    <row r="1975" spans="1:10" x14ac:dyDescent="0.2">
      <c r="A1975" t="b">
        <f>AND(Raw!E1975&gt;0,Raw!E1975&lt;100)</f>
        <v>1</v>
      </c>
      <c r="B1975" t="b">
        <f>Raw!D1975&gt;0</f>
        <v>1</v>
      </c>
      <c r="C1975" t="b">
        <f>AND(Raw!G1975&gt;Raw!D1975,Raw!G1975&lt;80*Raw!D1975)</f>
        <v>0</v>
      </c>
      <c r="D1975" t="b">
        <f>Raw!K1975*Raw!F1975&gt;10000000</f>
        <v>1</v>
      </c>
      <c r="E1975">
        <f>Raw!M1975/Raw!L1975</f>
        <v>1.0088688572259377</v>
      </c>
      <c r="F1975">
        <f>Raw!G1975/Raw!F1975</f>
        <v>0.99276111685625645</v>
      </c>
      <c r="H1975">
        <f>Raw!H1975/Raw!G1975</f>
        <v>0.99833333333333341</v>
      </c>
      <c r="I1975">
        <f>Raw!H1975/Raw!J1975</f>
        <v>1.0149316954357726</v>
      </c>
      <c r="J1975">
        <f>Raw!I1975/Raw!G1975</f>
        <v>1.0153125000000001</v>
      </c>
    </row>
    <row r="1976" spans="1:10" x14ac:dyDescent="0.2">
      <c r="A1976" t="b">
        <f>AND(Raw!E1976&gt;0,Raw!E1976&lt;100)</f>
        <v>0</v>
      </c>
      <c r="B1976" t="b">
        <f>Raw!D1976&gt;0</f>
        <v>0</v>
      </c>
      <c r="C1976" t="b">
        <f>AND(Raw!G1976&gt;Raw!D1976,Raw!G1976&lt;80*Raw!D1976)</f>
        <v>0</v>
      </c>
      <c r="D1976" t="b">
        <f>Raw!K1976*Raw!F1976&gt;10000000</f>
        <v>0</v>
      </c>
      <c r="E1976">
        <f>Raw!M1976/Raw!L1976</f>
        <v>1.0088688572259377</v>
      </c>
      <c r="F1976">
        <f>Raw!G1976/Raw!F1976</f>
        <v>1.0792079207920793</v>
      </c>
      <c r="H1976">
        <f>Raw!H1976/Raw!G1976</f>
        <v>0.92009174311926589</v>
      </c>
      <c r="I1976">
        <f>Raw!H1976/Raw!J1976</f>
        <v>1.0783870967741933</v>
      </c>
      <c r="J1976">
        <f>Raw!I1976/Raw!G1976</f>
        <v>1</v>
      </c>
    </row>
    <row r="1977" spans="1:10" x14ac:dyDescent="0.2">
      <c r="A1977" t="b">
        <f>AND(Raw!E1977&gt;0,Raw!E1977&lt;100)</f>
        <v>0</v>
      </c>
      <c r="B1977" t="b">
        <f>Raw!D1977&gt;0</f>
        <v>1</v>
      </c>
      <c r="C1977" t="b">
        <f>AND(Raw!G1977&gt;Raw!D1977,Raw!G1977&lt;80*Raw!D1977)</f>
        <v>1</v>
      </c>
      <c r="D1977" t="b">
        <f>Raw!K1977*Raw!F1977&gt;10000000</f>
        <v>1</v>
      </c>
      <c r="E1977">
        <f>Raw!M1977/Raw!L1977</f>
        <v>1.0088688572259377</v>
      </c>
      <c r="F1977">
        <f>Raw!G1977/Raw!F1977</f>
        <v>0.99738082765845992</v>
      </c>
      <c r="H1977">
        <f>Raw!H1977/Raw!G1977</f>
        <v>1.0808823529411764</v>
      </c>
      <c r="I1977">
        <f>Raw!H1977/Raw!J1977</f>
        <v>1.102893890675241</v>
      </c>
      <c r="J1977">
        <f>Raw!I1977/Raw!G1977</f>
        <v>1.1139705882352942</v>
      </c>
    </row>
    <row r="1978" spans="1:10" x14ac:dyDescent="0.2">
      <c r="A1978" t="b">
        <f>AND(Raw!E1978&gt;0,Raw!E1978&lt;100)</f>
        <v>1</v>
      </c>
      <c r="B1978" t="b">
        <f>Raw!D1978&gt;0</f>
        <v>1</v>
      </c>
      <c r="C1978" t="b">
        <f>AND(Raw!G1978&gt;Raw!D1978,Raw!G1978&lt;80*Raw!D1978)</f>
        <v>0</v>
      </c>
      <c r="D1978" t="b">
        <f>Raw!K1978*Raw!F1978&gt;10000000</f>
        <v>1</v>
      </c>
      <c r="E1978">
        <f>Raw!M1978/Raw!L1978</f>
        <v>1.0088688572259377</v>
      </c>
      <c r="F1978">
        <f>Raw!G1978/Raw!F1978</f>
        <v>1.1864550264550264</v>
      </c>
      <c r="H1978">
        <f>Raw!H1978/Raw!G1978</f>
        <v>0.88565822333214406</v>
      </c>
      <c r="I1978">
        <f>Raw!H1978/Raw!J1978</f>
        <v>1.0172095881991394</v>
      </c>
      <c r="J1978">
        <f>Raw!I1978/Raw!G1978</f>
        <v>1</v>
      </c>
    </row>
    <row r="1979" spans="1:10" x14ac:dyDescent="0.2">
      <c r="A1979" t="b">
        <f>AND(Raw!E1979&gt;0,Raw!E1979&lt;100)</f>
        <v>1</v>
      </c>
      <c r="B1979" t="b">
        <f>Raw!D1979&gt;0</f>
        <v>1</v>
      </c>
      <c r="C1979" t="b">
        <f>AND(Raw!G1979&gt;Raw!D1979,Raw!G1979&lt;80*Raw!D1979)</f>
        <v>1</v>
      </c>
      <c r="D1979" t="b">
        <f>Raw!K1979*Raw!F1979&gt;10000000</f>
        <v>1</v>
      </c>
      <c r="E1979">
        <f>Raw!M1979/Raw!L1979</f>
        <v>1.0088688572259377</v>
      </c>
      <c r="F1979">
        <f>Raw!G1979/Raw!F1979</f>
        <v>0.96583016946013522</v>
      </c>
      <c r="H1979">
        <f>Raw!H1979/Raw!G1979</f>
        <v>1.015052732502397</v>
      </c>
      <c r="I1979">
        <f>Raw!H1979/Raw!J1979</f>
        <v>1.0420275590551182</v>
      </c>
      <c r="J1979">
        <f>Raw!I1979/Raw!G1979</f>
        <v>1.0258868648130393</v>
      </c>
    </row>
    <row r="1980" spans="1:10" x14ac:dyDescent="0.2">
      <c r="A1980" t="b">
        <f>AND(Raw!E1980&gt;0,Raw!E1980&lt;100)</f>
        <v>0</v>
      </c>
      <c r="B1980" t="b">
        <f>Raw!D1980&gt;0</f>
        <v>0</v>
      </c>
      <c r="C1980" t="b">
        <f>AND(Raw!G1980&gt;Raw!D1980,Raw!G1980&lt;80*Raw!D1980)</f>
        <v>0</v>
      </c>
      <c r="D1980" t="b">
        <f>Raw!K1980*Raw!F1980&gt;10000000</f>
        <v>1</v>
      </c>
      <c r="E1980">
        <f>Raw!M1980/Raw!L1980</f>
        <v>1.0088688572259377</v>
      </c>
      <c r="F1980">
        <f>Raw!G1980/Raw!F1980</f>
        <v>0.94754411063423949</v>
      </c>
      <c r="H1980">
        <f>Raw!H1980/Raw!G1980</f>
        <v>0.95520885757423246</v>
      </c>
      <c r="I1980">
        <f>Raw!H1980/Raw!J1980</f>
        <v>1.0182403433476395</v>
      </c>
      <c r="J1980">
        <f>Raw!I1980/Raw!G1980</f>
        <v>1</v>
      </c>
    </row>
    <row r="1981" spans="1:10" x14ac:dyDescent="0.2">
      <c r="A1981" t="b">
        <f>AND(Raw!E1981&gt;0,Raw!E1981&lt;100)</f>
        <v>1</v>
      </c>
      <c r="B1981" t="b">
        <f>Raw!D1981&gt;0</f>
        <v>1</v>
      </c>
      <c r="C1981" t="b">
        <f>AND(Raw!G1981&gt;Raw!D1981,Raw!G1981&lt;80*Raw!D1981)</f>
        <v>0</v>
      </c>
      <c r="D1981" t="b">
        <f>Raw!K1981*Raw!F1981&gt;10000000</f>
        <v>1</v>
      </c>
      <c r="E1981">
        <f>Raw!M1981/Raw!L1981</f>
        <v>1.0088688572259377</v>
      </c>
      <c r="F1981">
        <f>Raw!G1981/Raw!F1981</f>
        <v>0.98774495962048914</v>
      </c>
      <c r="H1981">
        <f>Raw!H1981/Raw!G1981</f>
        <v>1.0232704402515722</v>
      </c>
      <c r="I1981">
        <f>Raw!H1981/Raw!J1981</f>
        <v>1.0412497090993718</v>
      </c>
      <c r="J1981">
        <f>Raw!I1981/Raw!G1981</f>
        <v>1.0273870783304746</v>
      </c>
    </row>
    <row r="1982" spans="1:10" x14ac:dyDescent="0.2">
      <c r="A1982" t="b">
        <f>AND(Raw!E1982&gt;0,Raw!E1982&lt;100)</f>
        <v>1</v>
      </c>
      <c r="B1982" t="b">
        <f>Raw!D1982&gt;0</f>
        <v>1</v>
      </c>
      <c r="C1982" t="b">
        <f>AND(Raw!G1982&gt;Raw!D1982,Raw!G1982&lt;80*Raw!D1982)</f>
        <v>0</v>
      </c>
      <c r="D1982" t="b">
        <f>Raw!K1982*Raw!F1982&gt;10000000</f>
        <v>1</v>
      </c>
      <c r="E1982">
        <f>Raw!M1982/Raw!L1982</f>
        <v>1.0088688572259377</v>
      </c>
      <c r="F1982">
        <f>Raw!G1982/Raw!F1982</f>
        <v>1.0372117400419287</v>
      </c>
      <c r="H1982">
        <f>Raw!H1982/Raw!G1982</f>
        <v>0.90399191510864074</v>
      </c>
      <c r="I1982">
        <f>Raw!H1982/Raw!J1982</f>
        <v>1.0095936794582394</v>
      </c>
      <c r="J1982">
        <f>Raw!I1982/Raw!G1982</f>
        <v>1.1536129358261749</v>
      </c>
    </row>
    <row r="1983" spans="1:10" x14ac:dyDescent="0.2">
      <c r="A1983" t="b">
        <f>AND(Raw!E1983&gt;0,Raw!E1983&lt;100)</f>
        <v>0</v>
      </c>
      <c r="B1983" t="b">
        <f>Raw!D1983&gt;0</f>
        <v>1</v>
      </c>
      <c r="C1983" t="b">
        <f>AND(Raw!G1983&gt;Raw!D1983,Raw!G1983&lt;80*Raw!D1983)</f>
        <v>1</v>
      </c>
      <c r="D1983" t="b">
        <f>Raw!K1983*Raw!F1983&gt;10000000</f>
        <v>0</v>
      </c>
      <c r="E1983">
        <f>Raw!M1983/Raw!L1983</f>
        <v>1.0088688572259377</v>
      </c>
      <c r="F1983">
        <f>Raw!G1983/Raw!F1983</f>
        <v>1.0372093023255815</v>
      </c>
      <c r="H1983">
        <f>Raw!H1983/Raw!G1983</f>
        <v>0.95515695067264572</v>
      </c>
      <c r="I1983">
        <f>Raw!H1983/Raw!J1983</f>
        <v>1.0649999999999999</v>
      </c>
      <c r="J1983">
        <f>Raw!I1983/Raw!G1983</f>
        <v>1</v>
      </c>
    </row>
    <row r="1984" spans="1:10" x14ac:dyDescent="0.2">
      <c r="A1984" t="b">
        <f>AND(Raw!E1984&gt;0,Raw!E1984&lt;100)</f>
        <v>0</v>
      </c>
      <c r="B1984" t="b">
        <f>Raw!D1984&gt;0</f>
        <v>1</v>
      </c>
      <c r="C1984" t="b">
        <f>AND(Raw!G1984&gt;Raw!D1984,Raw!G1984&lt;80*Raw!D1984)</f>
        <v>1</v>
      </c>
      <c r="D1984" t="b">
        <f>Raw!K1984*Raw!F1984&gt;10000000</f>
        <v>0</v>
      </c>
      <c r="E1984">
        <f>Raw!M1984/Raw!L1984</f>
        <v>1.0088688572259377</v>
      </c>
      <c r="F1984">
        <f>Raw!G1984/Raw!F1984</f>
        <v>0.94827586206896552</v>
      </c>
      <c r="H1984">
        <f>Raw!H1984/Raw!G1984</f>
        <v>0.95272727272727276</v>
      </c>
      <c r="I1984">
        <f>Raw!H1984/Raw!J1984</f>
        <v>1.0174757281553397</v>
      </c>
      <c r="J1984">
        <f>Raw!I1984/Raw!G1984</f>
        <v>1.04</v>
      </c>
    </row>
    <row r="1985" spans="1:10" x14ac:dyDescent="0.2">
      <c r="A1985" t="b">
        <f>AND(Raw!E1985&gt;0,Raw!E1985&lt;100)</f>
        <v>0</v>
      </c>
      <c r="B1985" t="b">
        <f>Raw!D1985&gt;0</f>
        <v>0</v>
      </c>
      <c r="C1985" t="b">
        <f>AND(Raw!G1985&gt;Raw!D1985,Raw!G1985&lt;80*Raw!D1985)</f>
        <v>0</v>
      </c>
      <c r="D1985" t="b">
        <f>Raw!K1985*Raw!F1985&gt;10000000</f>
        <v>0</v>
      </c>
      <c r="E1985">
        <f>Raw!M1985/Raw!L1985</f>
        <v>1.0088688572259377</v>
      </c>
      <c r="F1985">
        <f>Raw!G1985/Raw!F1985</f>
        <v>1.003960396039604</v>
      </c>
      <c r="H1985">
        <f>Raw!H1985/Raw!G1985</f>
        <v>0.96449704142011827</v>
      </c>
      <c r="I1985">
        <f>Raw!H1985/Raw!J1985</f>
        <v>1.18978102189781</v>
      </c>
      <c r="J1985">
        <f>Raw!I1985/Raw!G1985</f>
        <v>1.0118343195266271</v>
      </c>
    </row>
    <row r="1986" spans="1:10" x14ac:dyDescent="0.2">
      <c r="A1986" t="b">
        <f>AND(Raw!E1986&gt;0,Raw!E1986&lt;100)</f>
        <v>1</v>
      </c>
      <c r="B1986" t="b">
        <f>Raw!D1986&gt;0</f>
        <v>1</v>
      </c>
      <c r="C1986" t="b">
        <f>AND(Raw!G1986&gt;Raw!D1986,Raw!G1986&lt;80*Raw!D1986)</f>
        <v>0</v>
      </c>
      <c r="D1986" t="b">
        <f>Raw!K1986*Raw!F1986&gt;10000000</f>
        <v>1</v>
      </c>
      <c r="E1986">
        <f>Raw!M1986/Raw!L1986</f>
        <v>1.0088688572259377</v>
      </c>
      <c r="F1986">
        <f>Raw!G1986/Raw!F1986</f>
        <v>0.88821319978536939</v>
      </c>
      <c r="H1986">
        <f>Raw!H1986/Raw!G1986</f>
        <v>1.0902134514699962</v>
      </c>
      <c r="I1986">
        <f>Raw!H1986/Raw!J1986</f>
        <v>1.0955078915418859</v>
      </c>
      <c r="J1986">
        <f>Raw!I1986/Raw!G1986</f>
        <v>1.1024969794603303</v>
      </c>
    </row>
    <row r="1987" spans="1:10" x14ac:dyDescent="0.2">
      <c r="A1987" t="b">
        <f>AND(Raw!E1987&gt;0,Raw!E1987&lt;100)</f>
        <v>0</v>
      </c>
      <c r="B1987" t="b">
        <f>Raw!D1987&gt;0</f>
        <v>0</v>
      </c>
      <c r="C1987" t="b">
        <f>AND(Raw!G1987&gt;Raw!D1987,Raw!G1987&lt;80*Raw!D1987)</f>
        <v>0</v>
      </c>
      <c r="D1987" t="b">
        <f>Raw!K1987*Raw!F1987&gt;10000000</f>
        <v>0</v>
      </c>
      <c r="E1987">
        <f>Raw!M1987/Raw!L1987</f>
        <v>1.0088688572259377</v>
      </c>
      <c r="F1987">
        <f>Raw!G1987/Raw!F1987</f>
        <v>1.0374106767549391</v>
      </c>
      <c r="H1987">
        <f>Raw!H1987/Raw!G1987</f>
        <v>1.0056726094003241</v>
      </c>
      <c r="I1987">
        <f>Raw!H1987/Raw!J1987</f>
        <v>1.0118222584590297</v>
      </c>
      <c r="J1987">
        <f>Raw!I1987/Raw!G1987</f>
        <v>1.0486223662884926</v>
      </c>
    </row>
    <row r="1988" spans="1:10" x14ac:dyDescent="0.2">
      <c r="A1988" t="b">
        <f>AND(Raw!E1988&gt;0,Raw!E1988&lt;100)</f>
        <v>1</v>
      </c>
      <c r="B1988" t="b">
        <f>Raw!D1988&gt;0</f>
        <v>1</v>
      </c>
      <c r="C1988" t="b">
        <f>AND(Raw!G1988&gt;Raw!D1988,Raw!G1988&lt;80*Raw!D1988)</f>
        <v>1</v>
      </c>
      <c r="D1988" t="b">
        <f>Raw!K1988*Raw!F1988&gt;10000000</f>
        <v>1</v>
      </c>
      <c r="E1988">
        <f>Raw!M1988/Raw!L1988</f>
        <v>1.0088688572259377</v>
      </c>
      <c r="F1988">
        <f>Raw!G1988/Raw!F1988</f>
        <v>1.012757605495584</v>
      </c>
      <c r="H1988">
        <f>Raw!H1988/Raw!G1988</f>
        <v>1.0138888888888888</v>
      </c>
      <c r="I1988">
        <f>Raw!H1988/Raw!J1988</f>
        <v>1.0373430270984798</v>
      </c>
      <c r="J1988">
        <f>Raw!I1988/Raw!G1988</f>
        <v>1.0361757105943152</v>
      </c>
    </row>
    <row r="1989" spans="1:10" x14ac:dyDescent="0.2">
      <c r="A1989" t="b">
        <f>AND(Raw!E1989&gt;0,Raw!E1989&lt;100)</f>
        <v>0</v>
      </c>
      <c r="B1989" t="b">
        <f>Raw!D1989&gt;0</f>
        <v>1</v>
      </c>
      <c r="C1989" t="b">
        <f>AND(Raw!G1989&gt;Raw!D1989,Raw!G1989&lt;80*Raw!D1989)</f>
        <v>0</v>
      </c>
      <c r="D1989" t="b">
        <f>Raw!K1989*Raw!F1989&gt;10000000</f>
        <v>1</v>
      </c>
      <c r="E1989">
        <f>Raw!M1989/Raw!L1989</f>
        <v>1.0088688572259377</v>
      </c>
      <c r="F1989">
        <f>Raw!G1989/Raw!F1989</f>
        <v>1.006340579710145</v>
      </c>
      <c r="H1989">
        <f>Raw!H1989/Raw!G1989</f>
        <v>0.99909990999099907</v>
      </c>
      <c r="I1989">
        <f>Raw!H1989/Raw!J1989</f>
        <v>1.0693641618497109</v>
      </c>
      <c r="J1989">
        <f>Raw!I1989/Raw!G1989</f>
        <v>1.0180018001800182</v>
      </c>
    </row>
    <row r="1990" spans="1:10" x14ac:dyDescent="0.2">
      <c r="A1990" t="b">
        <f>AND(Raw!E1990&gt;0,Raw!E1990&lt;100)</f>
        <v>1</v>
      </c>
      <c r="B1990" t="b">
        <f>Raw!D1990&gt;0</f>
        <v>0</v>
      </c>
      <c r="C1990" t="b">
        <f>AND(Raw!G1990&gt;Raw!D1990,Raw!G1990&lt;80*Raw!D1990)</f>
        <v>0</v>
      </c>
      <c r="D1990" t="b">
        <f>Raw!K1990*Raw!F1990&gt;10000000</f>
        <v>0</v>
      </c>
      <c r="E1990">
        <f>Raw!M1990/Raw!L1990</f>
        <v>1.0088688572259377</v>
      </c>
      <c r="F1990">
        <f>Raw!G1990/Raw!F1990</f>
        <v>1.0837988826815641</v>
      </c>
      <c r="H1990">
        <f>Raw!H1990/Raw!G1990</f>
        <v>1</v>
      </c>
      <c r="I1990">
        <f>Raw!H1990/Raw!J1990</f>
        <v>1.1022727272727273</v>
      </c>
      <c r="J1990">
        <f>Raw!I1990/Raw!G1990</f>
        <v>1</v>
      </c>
    </row>
    <row r="1991" spans="1:10" x14ac:dyDescent="0.2">
      <c r="A1991" t="b">
        <f>AND(Raw!E1991&gt;0,Raw!E1991&lt;100)</f>
        <v>0</v>
      </c>
      <c r="B1991" t="b">
        <f>Raw!D1991&gt;0</f>
        <v>1</v>
      </c>
      <c r="C1991" t="b">
        <f>AND(Raw!G1991&gt;Raw!D1991,Raw!G1991&lt;80*Raw!D1991)</f>
        <v>1</v>
      </c>
      <c r="D1991" t="b">
        <f>Raw!K1991*Raw!F1991&gt;10000000</f>
        <v>0</v>
      </c>
      <c r="E1991">
        <f>Raw!M1991/Raw!L1991</f>
        <v>1.0088688572259377</v>
      </c>
      <c r="F1991">
        <f>Raw!G1991/Raw!F1991</f>
        <v>0.97169811320754718</v>
      </c>
      <c r="H1991">
        <f>Raw!H1991/Raw!G1991</f>
        <v>0.9722607489597781</v>
      </c>
      <c r="I1991">
        <f>Raw!H1991/Raw!J1991</f>
        <v>1.085979860573199</v>
      </c>
      <c r="J1991">
        <f>Raw!I1991/Raw!G1991</f>
        <v>1.021497919556172</v>
      </c>
    </row>
    <row r="1992" spans="1:10" x14ac:dyDescent="0.2">
      <c r="A1992" t="b">
        <f>AND(Raw!E1992&gt;0,Raw!E1992&lt;100)</f>
        <v>0</v>
      </c>
      <c r="B1992" t="b">
        <f>Raw!D1992&gt;0</f>
        <v>0</v>
      </c>
      <c r="C1992" t="b">
        <f>AND(Raw!G1992&gt;Raw!D1992,Raw!G1992&lt;80*Raw!D1992)</f>
        <v>0</v>
      </c>
      <c r="D1992" t="b">
        <f>Raw!K1992*Raw!F1992&gt;10000000</f>
        <v>0</v>
      </c>
      <c r="E1992">
        <f>Raw!M1992/Raw!L1992</f>
        <v>1.0088688572259377</v>
      </c>
      <c r="F1992">
        <f>Raw!G1992/Raw!F1992</f>
        <v>1.0281014393420151</v>
      </c>
      <c r="H1992">
        <f>Raw!H1992/Raw!G1992</f>
        <v>0.93599999999999994</v>
      </c>
      <c r="I1992">
        <f>Raw!H1992/Raw!J1992</f>
        <v>1.0281948004393995</v>
      </c>
      <c r="J1992">
        <f>Raw!I1992/Raw!G1992</f>
        <v>1</v>
      </c>
    </row>
    <row r="1993" spans="1:10" x14ac:dyDescent="0.2">
      <c r="A1993" t="b">
        <f>AND(Raw!E1993&gt;0,Raw!E1993&lt;100)</f>
        <v>0</v>
      </c>
      <c r="B1993" t="b">
        <f>Raw!D1993&gt;0</f>
        <v>0</v>
      </c>
      <c r="C1993" t="b">
        <f>AND(Raw!G1993&gt;Raw!D1993,Raw!G1993&lt;80*Raw!D1993)</f>
        <v>0</v>
      </c>
      <c r="D1993" t="b">
        <f>Raw!K1993*Raw!F1993&gt;10000000</f>
        <v>0</v>
      </c>
      <c r="E1993">
        <f>Raw!M1993/Raw!L1993</f>
        <v>1.0088688572259377</v>
      </c>
      <c r="F1993">
        <f>Raw!G1993/Raw!F1993</f>
        <v>0.9395348837209303</v>
      </c>
      <c r="H1993">
        <f>Raw!H1993/Raw!G1993</f>
        <v>1.0396039603960396</v>
      </c>
      <c r="I1993">
        <f>Raw!H1993/Raw!J1993</f>
        <v>1.0824742268041239</v>
      </c>
      <c r="J1993">
        <f>Raw!I1993/Raw!G1993</f>
        <v>1.0643564356435644</v>
      </c>
    </row>
    <row r="1994" spans="1:10" x14ac:dyDescent="0.2">
      <c r="A1994" t="b">
        <f>AND(Raw!E1994&gt;0,Raw!E1994&lt;100)</f>
        <v>0</v>
      </c>
      <c r="B1994" t="b">
        <f>Raw!D1994&gt;0</f>
        <v>1</v>
      </c>
      <c r="C1994" t="b">
        <f>AND(Raw!G1994&gt;Raw!D1994,Raw!G1994&lt;80*Raw!D1994)</f>
        <v>0</v>
      </c>
      <c r="D1994" t="b">
        <f>Raw!K1994*Raw!F1994&gt;10000000</f>
        <v>0</v>
      </c>
      <c r="E1994">
        <f>Raw!M1994/Raw!L1994</f>
        <v>1.0088688572259377</v>
      </c>
      <c r="F1994">
        <f>Raw!G1994/Raw!F1994</f>
        <v>1.0382293762575454</v>
      </c>
      <c r="H1994">
        <f>Raw!H1994/Raw!G1994</f>
        <v>0.98643410852713176</v>
      </c>
      <c r="I1994">
        <f>Raw!H1994/Raw!J1994</f>
        <v>1.0993520518358531</v>
      </c>
      <c r="J1994">
        <f>Raw!I1994/Raw!G1994</f>
        <v>1</v>
      </c>
    </row>
    <row r="1995" spans="1:10" x14ac:dyDescent="0.2">
      <c r="A1995" t="b">
        <f>AND(Raw!E1995&gt;0,Raw!E1995&lt;100)</f>
        <v>0</v>
      </c>
      <c r="B1995" t="b">
        <f>Raw!D1995&gt;0</f>
        <v>1</v>
      </c>
      <c r="C1995" t="b">
        <f>AND(Raw!G1995&gt;Raw!D1995,Raw!G1995&lt;80*Raw!D1995)</f>
        <v>1</v>
      </c>
      <c r="D1995" t="b">
        <f>Raw!K1995*Raw!F1995&gt;10000000</f>
        <v>0</v>
      </c>
      <c r="E1995">
        <f>Raw!M1995/Raw!L1995</f>
        <v>1.0088688572259377</v>
      </c>
      <c r="F1995">
        <f>Raw!G1995/Raw!F1995</f>
        <v>1.0040322580645162</v>
      </c>
      <c r="H1995">
        <f>Raw!H1995/Raw!G1995</f>
        <v>0.99196787148594379</v>
      </c>
      <c r="I1995">
        <f>Raw!H1995/Raw!J1995</f>
        <v>1.0291666666666668</v>
      </c>
      <c r="J1995">
        <f>Raw!I1995/Raw!G1995</f>
        <v>1.0240963855421685</v>
      </c>
    </row>
    <row r="1996" spans="1:10" x14ac:dyDescent="0.2">
      <c r="A1996" t="b">
        <f>AND(Raw!E1996&gt;0,Raw!E1996&lt;100)</f>
        <v>0</v>
      </c>
      <c r="B1996" t="b">
        <f>Raw!D1996&gt;0</f>
        <v>1</v>
      </c>
      <c r="C1996" t="b">
        <f>AND(Raw!G1996&gt;Raw!D1996,Raw!G1996&lt;80*Raw!D1996)</f>
        <v>1</v>
      </c>
      <c r="D1996" t="b">
        <f>Raw!K1996*Raw!F1996&gt;10000000</f>
        <v>0</v>
      </c>
      <c r="E1996">
        <f>Raw!M1996/Raw!L1996</f>
        <v>1.0088688572259377</v>
      </c>
      <c r="F1996">
        <f>Raw!G1996/Raw!F1996</f>
        <v>0.9375</v>
      </c>
      <c r="H1996">
        <f>Raw!H1996/Raw!G1996</f>
        <v>0.96666666666666667</v>
      </c>
      <c r="I1996">
        <f>Raw!H1996/Raw!J1996</f>
        <v>1.0357142857142856</v>
      </c>
      <c r="J1996">
        <f>Raw!I1996/Raw!G1996</f>
        <v>1</v>
      </c>
    </row>
    <row r="1997" spans="1:10" x14ac:dyDescent="0.2">
      <c r="A1997" t="b">
        <f>AND(Raw!E1997&gt;0,Raw!E1997&lt;100)</f>
        <v>1</v>
      </c>
      <c r="B1997" t="b">
        <f>Raw!D1997&gt;0</f>
        <v>1</v>
      </c>
      <c r="C1997" t="b">
        <f>AND(Raw!G1997&gt;Raw!D1997,Raw!G1997&lt;80*Raw!D1997)</f>
        <v>1</v>
      </c>
      <c r="D1997" t="b">
        <f>Raw!K1997*Raw!F1997&gt;10000000</f>
        <v>0</v>
      </c>
      <c r="E1997">
        <f>Raw!M1997/Raw!L1997</f>
        <v>1.0088688572259377</v>
      </c>
      <c r="F1997">
        <f>Raw!G1997/Raw!F1997</f>
        <v>1.0267627380339681</v>
      </c>
      <c r="H1997">
        <f>Raw!H1997/Raw!G1997</f>
        <v>1.0335839598997494</v>
      </c>
      <c r="I1997">
        <f>Raw!H1997/Raw!J1997</f>
        <v>1.0461694571283613</v>
      </c>
      <c r="J1997">
        <f>Raw!I1997/Raw!G1997</f>
        <v>1.0471177944862156</v>
      </c>
    </row>
    <row r="1998" spans="1:10" x14ac:dyDescent="0.2">
      <c r="A1998" t="b">
        <f>AND(Raw!E1998&gt;0,Raw!E1998&lt;100)</f>
        <v>0</v>
      </c>
      <c r="B1998" t="b">
        <f>Raw!D1998&gt;0</f>
        <v>1</v>
      </c>
      <c r="C1998" t="b">
        <f>AND(Raw!G1998&gt;Raw!D1998,Raw!G1998&lt;80*Raw!D1998)</f>
        <v>1</v>
      </c>
      <c r="D1998" t="b">
        <f>Raw!K1998*Raw!F1998&gt;10000000</f>
        <v>0</v>
      </c>
      <c r="E1998">
        <f>Raw!M1998/Raw!L1998</f>
        <v>1.0088688572259377</v>
      </c>
      <c r="F1998">
        <f>Raw!G1998/Raw!F1998</f>
        <v>1.1447713370230121</v>
      </c>
      <c r="H1998">
        <f>Raw!H1998/Raw!G1998</f>
        <v>0.80661577608142487</v>
      </c>
      <c r="I1998">
        <f>Raw!H1998/Raw!J1998</f>
        <v>1.0063492063492063</v>
      </c>
      <c r="J1998">
        <f>Raw!I1998/Raw!G1998</f>
        <v>1.0381679389312977</v>
      </c>
    </row>
    <row r="1999" spans="1:10" x14ac:dyDescent="0.2">
      <c r="A1999" t="b">
        <f>AND(Raw!E1999&gt;0,Raw!E1999&lt;100)</f>
        <v>0</v>
      </c>
      <c r="B1999" t="b">
        <f>Raw!D1999&gt;0</f>
        <v>0</v>
      </c>
      <c r="C1999" t="b">
        <f>AND(Raw!G1999&gt;Raw!D1999,Raw!G1999&lt;80*Raw!D1999)</f>
        <v>0</v>
      </c>
      <c r="D1999" t="b">
        <f>Raw!K1999*Raw!F1999&gt;10000000</f>
        <v>0</v>
      </c>
      <c r="E1999">
        <f>Raw!M1999/Raw!L1999</f>
        <v>1.0088688572259377</v>
      </c>
      <c r="F1999">
        <f>Raw!G1999/Raw!F1999</f>
        <v>0.91752577319587636</v>
      </c>
      <c r="H1999">
        <f>Raw!H1999/Raw!G1999</f>
        <v>1</v>
      </c>
      <c r="I1999">
        <f>Raw!H1999/Raw!J1999</f>
        <v>1.0532544378698225</v>
      </c>
      <c r="J1999">
        <f>Raw!I1999/Raw!G1999</f>
        <v>1.0674157303370786</v>
      </c>
    </row>
    <row r="2000" spans="1:10" x14ac:dyDescent="0.2">
      <c r="A2000" t="b">
        <f>AND(Raw!E2000&gt;0,Raw!E2000&lt;100)</f>
        <v>0</v>
      </c>
      <c r="B2000" t="b">
        <f>Raw!D2000&gt;0</f>
        <v>0</v>
      </c>
      <c r="C2000" t="b">
        <f>AND(Raw!G2000&gt;Raw!D2000,Raw!G2000&lt;80*Raw!D2000)</f>
        <v>0</v>
      </c>
      <c r="D2000" t="b">
        <f>Raw!K2000*Raw!F2000&gt;10000000</f>
        <v>1</v>
      </c>
      <c r="E2000">
        <f>Raw!M2000/Raw!L2000</f>
        <v>1.0088688572259377</v>
      </c>
      <c r="F2000">
        <f>Raw!G2000/Raw!F2000</f>
        <v>0.91884816753926701</v>
      </c>
      <c r="H2000">
        <f>Raw!H2000/Raw!G2000</f>
        <v>0.99145299145299148</v>
      </c>
      <c r="I2000">
        <f>Raw!H2000/Raw!J2000</f>
        <v>1.0145772594752187</v>
      </c>
      <c r="J2000">
        <f>Raw!I2000/Raw!G2000</f>
        <v>1.1310541310541311</v>
      </c>
    </row>
    <row r="2001" spans="1:10" x14ac:dyDescent="0.2">
      <c r="A2001" t="b">
        <f>AND(Raw!E2001&gt;0,Raw!E2001&lt;100)</f>
        <v>1</v>
      </c>
      <c r="B2001" t="b">
        <f>Raw!D2001&gt;0</f>
        <v>0</v>
      </c>
      <c r="C2001" t="b">
        <f>AND(Raw!G2001&gt;Raw!D2001,Raw!G2001&lt;80*Raw!D2001)</f>
        <v>0</v>
      </c>
      <c r="D2001" t="b">
        <f>Raw!K2001*Raw!F2001&gt;10000000</f>
        <v>0</v>
      </c>
      <c r="E2001">
        <f>Raw!M2001/Raw!L2001</f>
        <v>1.0088688572259377</v>
      </c>
      <c r="F2001">
        <f>Raw!G2001/Raw!F2001</f>
        <v>0.98760107816711584</v>
      </c>
      <c r="H2001">
        <f>Raw!H2001/Raw!G2001</f>
        <v>1.0616812227074235</v>
      </c>
      <c r="I2001">
        <f>Raw!H2001/Raw!J2001</f>
        <v>1.1738080869040435</v>
      </c>
      <c r="J2001">
        <f>Raw!I2001/Raw!G2001</f>
        <v>1.0889737991266375</v>
      </c>
    </row>
    <row r="2002" spans="1:10" x14ac:dyDescent="0.2">
      <c r="A2002" t="b">
        <f>AND(Raw!E2002&gt;0,Raw!E2002&lt;100)</f>
        <v>1</v>
      </c>
      <c r="B2002" t="b">
        <f>Raw!D2002&gt;0</f>
        <v>1</v>
      </c>
      <c r="C2002" t="b">
        <f>AND(Raw!G2002&gt;Raw!D2002,Raw!G2002&lt;80*Raw!D2002)</f>
        <v>0</v>
      </c>
      <c r="D2002" t="b">
        <f>Raw!K2002*Raw!F2002&gt;10000000</f>
        <v>1</v>
      </c>
      <c r="E2002">
        <f>Raw!M2002/Raw!L2002</f>
        <v>1.0088688572259377</v>
      </c>
      <c r="F2002">
        <f>Raw!G2002/Raw!F2002</f>
        <v>1</v>
      </c>
      <c r="H2002">
        <f>Raw!H2002/Raw!G2002</f>
        <v>0.9836501901140684</v>
      </c>
      <c r="I2002">
        <f>Raw!H2002/Raw!J2002</f>
        <v>1.0406275140788417</v>
      </c>
      <c r="J2002">
        <f>Raw!I2002/Raw!G2002</f>
        <v>1.0015209125475284</v>
      </c>
    </row>
    <row r="2003" spans="1:10" x14ac:dyDescent="0.2">
      <c r="A2003" t="b">
        <f>AND(Raw!E2003&gt;0,Raw!E2003&lt;100)</f>
        <v>1</v>
      </c>
      <c r="B2003" t="b">
        <f>Raw!D2003&gt;0</f>
        <v>1</v>
      </c>
      <c r="C2003" t="b">
        <f>AND(Raw!G2003&gt;Raw!D2003,Raw!G2003&lt;80*Raw!D2003)</f>
        <v>0</v>
      </c>
      <c r="D2003" t="b">
        <f>Raw!K2003*Raw!F2003&gt;10000000</f>
        <v>1</v>
      </c>
      <c r="E2003">
        <f>Raw!M2003/Raw!L2003</f>
        <v>1.0088688572259377</v>
      </c>
      <c r="F2003">
        <f>Raw!G2003/Raw!F2003</f>
        <v>1.0376398779247202</v>
      </c>
      <c r="H2003">
        <f>Raw!H2003/Raw!G2003</f>
        <v>1.0392156862745099</v>
      </c>
      <c r="I2003">
        <f>Raw!H2003/Raw!J2003</f>
        <v>1.043101751623696</v>
      </c>
      <c r="J2003">
        <f>Raw!I2003/Raw!G2003</f>
        <v>1.0866666666666667</v>
      </c>
    </row>
    <row r="2004" spans="1:10" x14ac:dyDescent="0.2">
      <c r="A2004" t="b">
        <f>AND(Raw!E2004&gt;0,Raw!E2004&lt;100)</f>
        <v>0</v>
      </c>
      <c r="B2004" t="b">
        <f>Raw!D2004&gt;0</f>
        <v>1</v>
      </c>
      <c r="C2004" t="b">
        <f>AND(Raw!G2004&gt;Raw!D2004,Raw!G2004&lt;80*Raw!D2004)</f>
        <v>0</v>
      </c>
      <c r="D2004" t="b">
        <f>Raw!K2004*Raw!F2004&gt;10000000</f>
        <v>1</v>
      </c>
      <c r="E2004">
        <f>Raw!M2004/Raw!L2004</f>
        <v>1.0088688572259377</v>
      </c>
      <c r="F2004">
        <f>Raw!G2004/Raw!F2004</f>
        <v>0.97863650644046496</v>
      </c>
      <c r="H2004">
        <f>Raw!H2004/Raw!G2004</f>
        <v>0.98747993579454263</v>
      </c>
      <c r="I2004">
        <f>Raw!H2004/Raw!J2004</f>
        <v>1.0165234633179114</v>
      </c>
      <c r="J2004">
        <f>Raw!I2004/Raw!G2004</f>
        <v>1.0504012841091492</v>
      </c>
    </row>
    <row r="2005" spans="1:10" x14ac:dyDescent="0.2">
      <c r="A2005" t="b">
        <f>AND(Raw!E2005&gt;0,Raw!E2005&lt;100)</f>
        <v>0</v>
      </c>
      <c r="B2005" t="b">
        <f>Raw!D2005&gt;0</f>
        <v>1</v>
      </c>
      <c r="C2005" t="b">
        <f>AND(Raw!G2005&gt;Raw!D2005,Raw!G2005&lt;80*Raw!D2005)</f>
        <v>1</v>
      </c>
      <c r="D2005" t="b">
        <f>Raw!K2005*Raw!F2005&gt;10000000</f>
        <v>1</v>
      </c>
      <c r="E2005">
        <f>Raw!M2005/Raw!L2005</f>
        <v>1.0088688572259377</v>
      </c>
      <c r="F2005">
        <f>Raw!G2005/Raw!F2005</f>
        <v>0.914672216441207</v>
      </c>
      <c r="H2005">
        <f>Raw!H2005/Raw!G2005</f>
        <v>0.77474402730375425</v>
      </c>
      <c r="I2005">
        <f>Raw!H2005/Raw!J2005</f>
        <v>1.1182266009852215</v>
      </c>
      <c r="J2005">
        <f>Raw!I2005/Raw!G2005</f>
        <v>1.018202502844141</v>
      </c>
    </row>
    <row r="2006" spans="1:10" x14ac:dyDescent="0.2">
      <c r="A2006" t="b">
        <f>AND(Raw!E2006&gt;0,Raw!E2006&lt;100)</f>
        <v>1</v>
      </c>
      <c r="B2006" t="b">
        <f>Raw!D2006&gt;0</f>
        <v>0</v>
      </c>
      <c r="C2006" t="b">
        <f>AND(Raw!G2006&gt;Raw!D2006,Raw!G2006&lt;80*Raw!D2006)</f>
        <v>0</v>
      </c>
      <c r="D2006" t="b">
        <f>Raw!K2006*Raw!F2006&gt;10000000</f>
        <v>0</v>
      </c>
      <c r="E2006">
        <f>Raw!M2006/Raw!L2006</f>
        <v>1.0088688572259377</v>
      </c>
      <c r="F2006">
        <f>Raw!G2006/Raw!F2006</f>
        <v>1.0355029585798816</v>
      </c>
      <c r="H2006">
        <f>Raw!H2006/Raw!G2006</f>
        <v>0.99428571428571433</v>
      </c>
      <c r="I2006">
        <f>Raw!H2006/Raw!J2006</f>
        <v>1.0357142857142858</v>
      </c>
      <c r="J2006">
        <f>Raw!I2006/Raw!G2006</f>
        <v>1.0114285714285713</v>
      </c>
    </row>
    <row r="2007" spans="1:10" x14ac:dyDescent="0.2">
      <c r="A2007" t="b">
        <f>AND(Raw!E2007&gt;0,Raw!E2007&lt;100)</f>
        <v>1</v>
      </c>
      <c r="B2007" t="b">
        <f>Raw!D2007&gt;0</f>
        <v>1</v>
      </c>
      <c r="C2007" t="b">
        <f>AND(Raw!G2007&gt;Raw!D2007,Raw!G2007&lt;80*Raw!D2007)</f>
        <v>1</v>
      </c>
      <c r="D2007" t="b">
        <f>Raw!K2007*Raw!F2007&gt;10000000</f>
        <v>1</v>
      </c>
      <c r="E2007">
        <f>Raw!M2007/Raw!L2007</f>
        <v>1.0088688572259377</v>
      </c>
      <c r="F2007">
        <f>Raw!G2007/Raw!F2007</f>
        <v>1.0145846544071022</v>
      </c>
      <c r="H2007">
        <f>Raw!H2007/Raw!G2007</f>
        <v>1</v>
      </c>
      <c r="I2007">
        <f>Raw!H2007/Raw!J2007</f>
        <v>1.0810810810810809</v>
      </c>
      <c r="J2007">
        <f>Raw!I2007/Raw!G2007</f>
        <v>1</v>
      </c>
    </row>
    <row r="2008" spans="1:10" x14ac:dyDescent="0.2">
      <c r="A2008" t="b">
        <f>AND(Raw!E2008&gt;0,Raw!E2008&lt;100)</f>
        <v>0</v>
      </c>
      <c r="B2008" t="b">
        <f>Raw!D2008&gt;0</f>
        <v>1</v>
      </c>
      <c r="C2008" t="b">
        <f>AND(Raw!G2008&gt;Raw!D2008,Raw!G2008&lt;80*Raw!D2008)</f>
        <v>0</v>
      </c>
      <c r="D2008" t="b">
        <f>Raw!K2008*Raw!F2008&gt;10000000</f>
        <v>0</v>
      </c>
      <c r="E2008">
        <f>Raw!M2008/Raw!L2008</f>
        <v>1.0088688572259377</v>
      </c>
      <c r="F2008">
        <f>Raw!G2008/Raw!F2008</f>
        <v>1.0031847133757961</v>
      </c>
      <c r="H2008">
        <f>Raw!H2008/Raw!G2008</f>
        <v>1.1047619047619048</v>
      </c>
      <c r="I2008">
        <f>Raw!H2008/Raw!J2008</f>
        <v>1.1207729468599035</v>
      </c>
      <c r="J2008">
        <f>Raw!I2008/Raw!G2008</f>
        <v>1.1063492063492064</v>
      </c>
    </row>
    <row r="2009" spans="1:10" x14ac:dyDescent="0.2">
      <c r="A2009" t="b">
        <f>AND(Raw!E2009&gt;0,Raw!E2009&lt;100)</f>
        <v>1</v>
      </c>
      <c r="B2009" t="b">
        <f>Raw!D2009&gt;0</f>
        <v>0</v>
      </c>
      <c r="C2009" t="b">
        <f>AND(Raw!G2009&gt;Raw!D2009,Raw!G2009&lt;80*Raw!D2009)</f>
        <v>0</v>
      </c>
      <c r="D2009" t="b">
        <f>Raw!K2009*Raw!F2009&gt;10000000</f>
        <v>0</v>
      </c>
      <c r="E2009">
        <f>Raw!M2009/Raw!L2009</f>
        <v>1.0088688572259377</v>
      </c>
      <c r="F2009">
        <f>Raw!G2009/Raw!F2009</f>
        <v>1.0008818342151675</v>
      </c>
      <c r="H2009">
        <f>Raw!H2009/Raw!G2009</f>
        <v>0.94361233480176221</v>
      </c>
      <c r="I2009">
        <f>Raw!H2009/Raw!J2009</f>
        <v>1.030798845043311</v>
      </c>
      <c r="J2009">
        <f>Raw!I2009/Raw!G2009</f>
        <v>1.0132158590308371</v>
      </c>
    </row>
    <row r="2010" spans="1:10" x14ac:dyDescent="0.2">
      <c r="A2010" t="b">
        <f>AND(Raw!E2010&gt;0,Raw!E2010&lt;100)</f>
        <v>1</v>
      </c>
      <c r="B2010" t="b">
        <f>Raw!D2010&gt;0</f>
        <v>1</v>
      </c>
      <c r="C2010" t="b">
        <f>AND(Raw!G2010&gt;Raw!D2010,Raw!G2010&lt;80*Raw!D2010)</f>
        <v>1</v>
      </c>
      <c r="D2010" t="b">
        <f>Raw!K2010*Raw!F2010&gt;10000000</f>
        <v>0</v>
      </c>
      <c r="E2010">
        <f>Raw!M2010/Raw!L2010</f>
        <v>1.0088688572259377</v>
      </c>
      <c r="F2010">
        <f>Raw!G2010/Raw!F2010</f>
        <v>1.016279069767442</v>
      </c>
      <c r="H2010">
        <f>Raw!H2010/Raw!G2010</f>
        <v>1.3363844393592677</v>
      </c>
      <c r="I2010">
        <f>Raw!H2010/Raw!J2010</f>
        <v>1.3871733966745843</v>
      </c>
      <c r="J2010">
        <f>Raw!I2010/Raw!G2010</f>
        <v>1.368421052631579</v>
      </c>
    </row>
    <row r="2011" spans="1:10" x14ac:dyDescent="0.2">
      <c r="A2011" t="b">
        <f>AND(Raw!E2011&gt;0,Raw!E2011&lt;100)</f>
        <v>1</v>
      </c>
      <c r="B2011" t="b">
        <f>Raw!D2011&gt;0</f>
        <v>1</v>
      </c>
      <c r="C2011" t="b">
        <f>AND(Raw!G2011&gt;Raw!D2011,Raw!G2011&lt;80*Raw!D2011)</f>
        <v>1</v>
      </c>
      <c r="D2011" t="b">
        <f>Raw!K2011*Raw!F2011&gt;10000000</f>
        <v>0</v>
      </c>
      <c r="E2011">
        <f>Raw!M2011/Raw!L2011</f>
        <v>1.0088688572259377</v>
      </c>
      <c r="F2011">
        <f>Raw!G2011/Raw!F2011</f>
        <v>1.0401267159450898</v>
      </c>
      <c r="H2011">
        <f>Raw!H2011/Raw!G2011</f>
        <v>1.0846700507614213</v>
      </c>
      <c r="I2011">
        <f>Raw!H2011/Raw!J2011</f>
        <v>1.0846700507614213</v>
      </c>
      <c r="J2011">
        <f>Raw!I2011/Raw!G2011</f>
        <v>1.0925888324873096</v>
      </c>
    </row>
    <row r="2012" spans="1:10" x14ac:dyDescent="0.2">
      <c r="A2012" t="b">
        <f>AND(Raw!E2012&gt;0,Raw!E2012&lt;100)</f>
        <v>1</v>
      </c>
      <c r="B2012" t="b">
        <f>Raw!D2012&gt;0</f>
        <v>1</v>
      </c>
      <c r="C2012" t="b">
        <f>AND(Raw!G2012&gt;Raw!D2012,Raw!G2012&lt;80*Raw!D2012)</f>
        <v>1</v>
      </c>
      <c r="D2012" t="b">
        <f>Raw!K2012*Raw!F2012&gt;10000000</f>
        <v>0</v>
      </c>
      <c r="E2012">
        <f>Raw!M2012/Raw!L2012</f>
        <v>1.0088688572259377</v>
      </c>
      <c r="F2012">
        <f>Raw!G2012/Raw!F2012</f>
        <v>1.1533742331288344</v>
      </c>
      <c r="H2012">
        <f>Raw!H2012/Raw!G2012</f>
        <v>1.0404255319148936</v>
      </c>
      <c r="I2012">
        <f>Raw!H2012/Raw!J2012</f>
        <v>1.1254315304948217</v>
      </c>
      <c r="J2012">
        <f>Raw!I2012/Raw!G2012</f>
        <v>1.0808510638297872</v>
      </c>
    </row>
    <row r="2013" spans="1:10" x14ac:dyDescent="0.2">
      <c r="A2013" t="b">
        <f>AND(Raw!E2013&gt;0,Raw!E2013&lt;100)</f>
        <v>1</v>
      </c>
      <c r="B2013" t="b">
        <f>Raw!D2013&gt;0</f>
        <v>1</v>
      </c>
      <c r="C2013" t="b">
        <f>AND(Raw!G2013&gt;Raw!D2013,Raw!G2013&lt;80*Raw!D2013)</f>
        <v>0</v>
      </c>
      <c r="D2013" t="b">
        <f>Raw!K2013*Raw!F2013&gt;10000000</f>
        <v>1</v>
      </c>
      <c r="E2013">
        <f>Raw!M2013/Raw!L2013</f>
        <v>1.0088688572259377</v>
      </c>
      <c r="F2013">
        <f>Raw!G2013/Raw!F2013</f>
        <v>1.0348541217936167</v>
      </c>
      <c r="H2013">
        <f>Raw!H2013/Raw!G2013</f>
        <v>0.97464522232734152</v>
      </c>
      <c r="I2013">
        <f>Raw!H2013/Raw!J2013</f>
        <v>1.0131785995279305</v>
      </c>
      <c r="J2013">
        <f>Raw!I2013/Raw!G2013</f>
        <v>1.0397350993377483</v>
      </c>
    </row>
    <row r="2014" spans="1:10" x14ac:dyDescent="0.2">
      <c r="A2014" t="b">
        <f>AND(Raw!E2014&gt;0,Raw!E2014&lt;100)</f>
        <v>1</v>
      </c>
      <c r="B2014" t="b">
        <f>Raw!D2014&gt;0</f>
        <v>1</v>
      </c>
      <c r="C2014" t="b">
        <f>AND(Raw!G2014&gt;Raw!D2014,Raw!G2014&lt;80*Raw!D2014)</f>
        <v>1</v>
      </c>
      <c r="D2014" t="b">
        <f>Raw!K2014*Raw!F2014&gt;10000000</f>
        <v>0</v>
      </c>
      <c r="E2014">
        <f>Raw!M2014/Raw!L2014</f>
        <v>1.0088688572259377</v>
      </c>
      <c r="F2014">
        <f>Raw!G2014/Raw!F2014</f>
        <v>1.0051357300073367</v>
      </c>
      <c r="H2014">
        <f>Raw!H2014/Raw!G2014</f>
        <v>0.9905109489051096</v>
      </c>
      <c r="I2014">
        <f>Raw!H2014/Raw!J2014</f>
        <v>1.0036982248520712</v>
      </c>
      <c r="J2014">
        <f>Raw!I2014/Raw!G2014</f>
        <v>1.0248175182481751</v>
      </c>
    </row>
    <row r="2015" spans="1:10" x14ac:dyDescent="0.2">
      <c r="A2015" t="b">
        <f>AND(Raw!E2015&gt;0,Raw!E2015&lt;100)</f>
        <v>0</v>
      </c>
      <c r="B2015" t="b">
        <f>Raw!D2015&gt;0</f>
        <v>1</v>
      </c>
      <c r="C2015" t="b">
        <f>AND(Raw!G2015&gt;Raw!D2015,Raw!G2015&lt;80*Raw!D2015)</f>
        <v>1</v>
      </c>
      <c r="D2015" t="b">
        <f>Raw!K2015*Raw!F2015&gt;10000000</f>
        <v>1</v>
      </c>
      <c r="E2015">
        <f>Raw!M2015/Raw!L2015</f>
        <v>1.0088688572259377</v>
      </c>
      <c r="F2015">
        <f>Raw!G2015/Raw!F2015</f>
        <v>0.89869281045751637</v>
      </c>
      <c r="H2015">
        <f>Raw!H2015/Raw!G2015</f>
        <v>0.95272727272727276</v>
      </c>
      <c r="I2015">
        <f>Raw!H2015/Raw!J2015</f>
        <v>1.0028708133971294</v>
      </c>
      <c r="J2015">
        <f>Raw!I2015/Raw!G2015</f>
        <v>1.0718181818181818</v>
      </c>
    </row>
    <row r="2016" spans="1:10" x14ac:dyDescent="0.2">
      <c r="A2016" t="b">
        <f>AND(Raw!E2016&gt;0,Raw!E2016&lt;100)</f>
        <v>0</v>
      </c>
      <c r="B2016" t="b">
        <f>Raw!D2016&gt;0</f>
        <v>1</v>
      </c>
      <c r="C2016" t="b">
        <f>AND(Raw!G2016&gt;Raw!D2016,Raw!G2016&lt;80*Raw!D2016)</f>
        <v>1</v>
      </c>
      <c r="D2016" t="b">
        <f>Raw!K2016*Raw!F2016&gt;10000000</f>
        <v>1</v>
      </c>
      <c r="E2016">
        <f>Raw!M2016/Raw!L2016</f>
        <v>1.0088688572259377</v>
      </c>
      <c r="F2016">
        <f>Raw!G2016/Raw!F2016</f>
        <v>0.94688149688149692</v>
      </c>
      <c r="H2016">
        <f>Raw!H2016/Raw!G2016</f>
        <v>1.0065868920847514</v>
      </c>
      <c r="I2016">
        <f>Raw!H2016/Raw!J2016</f>
        <v>1.0179860108804264</v>
      </c>
      <c r="J2016">
        <f>Raw!I2016/Raw!G2016</f>
        <v>1.0453397738500383</v>
      </c>
    </row>
    <row r="2017" spans="1:10" x14ac:dyDescent="0.2">
      <c r="A2017" t="b">
        <f>AND(Raw!E2017&gt;0,Raw!E2017&lt;100)</f>
        <v>1</v>
      </c>
      <c r="B2017" t="b">
        <f>Raw!D2017&gt;0</f>
        <v>0</v>
      </c>
      <c r="C2017" t="b">
        <f>AND(Raw!G2017&gt;Raw!D2017,Raw!G2017&lt;80*Raw!D2017)</f>
        <v>0</v>
      </c>
      <c r="D2017" t="b">
        <f>Raw!K2017*Raw!F2017&gt;10000000</f>
        <v>1</v>
      </c>
      <c r="E2017">
        <f>Raw!M2017/Raw!L2017</f>
        <v>1.0088688572259377</v>
      </c>
      <c r="F2017">
        <f>Raw!G2017/Raw!F2017</f>
        <v>1.0034602076124566</v>
      </c>
      <c r="H2017">
        <f>Raw!H2017/Raw!G2017</f>
        <v>1.0362068965517242</v>
      </c>
      <c r="I2017">
        <f>Raw!H2017/Raw!J2017</f>
        <v>1.0415944540727904</v>
      </c>
      <c r="J2017">
        <f>Raw!I2017/Raw!G2017</f>
        <v>1.0655172413793104</v>
      </c>
    </row>
    <row r="2018" spans="1:10" x14ac:dyDescent="0.2">
      <c r="A2018" t="b">
        <f>AND(Raw!E2018&gt;0,Raw!E2018&lt;100)</f>
        <v>1</v>
      </c>
      <c r="B2018" t="b">
        <f>Raw!D2018&gt;0</f>
        <v>1</v>
      </c>
      <c r="C2018" t="b">
        <f>AND(Raw!G2018&gt;Raw!D2018,Raw!G2018&lt;80*Raw!D2018)</f>
        <v>0</v>
      </c>
      <c r="D2018" t="b">
        <f>Raw!K2018*Raw!F2018&gt;10000000</f>
        <v>1</v>
      </c>
      <c r="E2018">
        <f>Raw!M2018/Raw!L2018</f>
        <v>1.0088688572259377</v>
      </c>
      <c r="F2018">
        <f>Raw!G2018/Raw!F2018</f>
        <v>1.1831547470720158</v>
      </c>
      <c r="H2018">
        <f>Raw!H2018/Raw!G2018</f>
        <v>0.88079191238416177</v>
      </c>
      <c r="I2018">
        <f>Raw!H2018/Raw!J2018</f>
        <v>1.0094134685010863</v>
      </c>
      <c r="J2018">
        <f>Raw!I2018/Raw!G2018</f>
        <v>1.0320134793597304</v>
      </c>
    </row>
    <row r="2019" spans="1:10" x14ac:dyDescent="0.2">
      <c r="A2019" t="b">
        <f>AND(Raw!E2019&gt;0,Raw!E2019&lt;100)</f>
        <v>0</v>
      </c>
      <c r="B2019" t="b">
        <f>Raw!D2019&gt;0</f>
        <v>1</v>
      </c>
      <c r="C2019" t="b">
        <f>AND(Raw!G2019&gt;Raw!D2019,Raw!G2019&lt;80*Raw!D2019)</f>
        <v>0</v>
      </c>
      <c r="D2019" t="b">
        <f>Raw!K2019*Raw!F2019&gt;10000000</f>
        <v>0</v>
      </c>
      <c r="E2019">
        <f>Raw!M2019/Raw!L2019</f>
        <v>0.99679726700117444</v>
      </c>
      <c r="F2019">
        <f>Raw!G2019/Raw!F2019</f>
        <v>0.85</v>
      </c>
      <c r="H2019">
        <f>Raw!H2019/Raw!G2019</f>
        <v>0.8134453781512605</v>
      </c>
      <c r="I2019">
        <f>Raw!H2019/Raw!J2019</f>
        <v>1.09255079006772</v>
      </c>
      <c r="J2019">
        <f>Raw!I2019/Raw!G2019</f>
        <v>1</v>
      </c>
    </row>
    <row r="2020" spans="1:10" x14ac:dyDescent="0.2">
      <c r="A2020" t="b">
        <f>AND(Raw!E2020&gt;0,Raw!E2020&lt;100)</f>
        <v>1</v>
      </c>
      <c r="B2020" t="b">
        <f>Raw!D2020&gt;0</f>
        <v>1</v>
      </c>
      <c r="C2020" t="b">
        <f>AND(Raw!G2020&gt;Raw!D2020,Raw!G2020&lt;80*Raw!D2020)</f>
        <v>0</v>
      </c>
      <c r="D2020" t="b">
        <f>Raw!K2020*Raw!F2020&gt;10000000</f>
        <v>1</v>
      </c>
      <c r="E2020">
        <f>Raw!M2020/Raw!L2020</f>
        <v>0.99679726700117444</v>
      </c>
      <c r="F2020">
        <f>Raw!G2020/Raw!F2020</f>
        <v>0.95342294467020949</v>
      </c>
      <c r="H2020">
        <f>Raw!H2020/Raw!G2020</f>
        <v>1.0377049180327869</v>
      </c>
      <c r="I2020">
        <f>Raw!H2020/Raw!J2020</f>
        <v>1.0692567567567566</v>
      </c>
      <c r="J2020">
        <f>Raw!I2020/Raw!G2020</f>
        <v>1.069672131147541</v>
      </c>
    </row>
    <row r="2021" spans="1:10" x14ac:dyDescent="0.2">
      <c r="A2021" t="b">
        <f>AND(Raw!E2021&gt;0,Raw!E2021&lt;100)</f>
        <v>1</v>
      </c>
      <c r="B2021" t="b">
        <f>Raw!D2021&gt;0</f>
        <v>0</v>
      </c>
      <c r="C2021" t="b">
        <f>AND(Raw!G2021&gt;Raw!D2021,Raw!G2021&lt;80*Raw!D2021)</f>
        <v>0</v>
      </c>
      <c r="D2021" t="b">
        <f>Raw!K2021*Raw!F2021&gt;10000000</f>
        <v>0</v>
      </c>
      <c r="E2021">
        <f>Raw!M2021/Raw!L2021</f>
        <v>0.99679726700117444</v>
      </c>
      <c r="F2021">
        <f>Raw!G2021/Raw!F2021</f>
        <v>0.93333333333333335</v>
      </c>
      <c r="H2021">
        <f>Raw!H2021/Raw!G2021</f>
        <v>0.99047619047619051</v>
      </c>
      <c r="I2021">
        <f>Raw!H2021/Raw!J2021</f>
        <v>1.0146341463414634</v>
      </c>
      <c r="J2021">
        <f>Raw!I2021/Raw!G2021</f>
        <v>1.019047619047619</v>
      </c>
    </row>
    <row r="2022" spans="1:10" x14ac:dyDescent="0.2">
      <c r="A2022" t="b">
        <f>AND(Raw!E2022&gt;0,Raw!E2022&lt;100)</f>
        <v>0</v>
      </c>
      <c r="B2022" t="b">
        <f>Raw!D2022&gt;0</f>
        <v>0</v>
      </c>
      <c r="C2022" t="b">
        <f>AND(Raw!G2022&gt;Raw!D2022,Raw!G2022&lt;80*Raw!D2022)</f>
        <v>0</v>
      </c>
      <c r="D2022" t="b">
        <f>Raw!K2022*Raw!F2022&gt;10000000</f>
        <v>0</v>
      </c>
      <c r="E2022">
        <f>Raw!M2022/Raw!L2022</f>
        <v>0.99679726700117444</v>
      </c>
      <c r="F2022">
        <f>Raw!G2022/Raw!F2022</f>
        <v>0.97593582887700525</v>
      </c>
      <c r="H2022">
        <f>Raw!H2022/Raw!G2022</f>
        <v>1.0301369863013699</v>
      </c>
      <c r="I2022">
        <f>Raw!H2022/Raw!J2022</f>
        <v>1.0532212885154062</v>
      </c>
      <c r="J2022">
        <f>Raw!I2022/Raw!G2022</f>
        <v>1.0602739726027397</v>
      </c>
    </row>
    <row r="2023" spans="1:10" x14ac:dyDescent="0.2">
      <c r="A2023" t="b">
        <f>AND(Raw!E2023&gt;0,Raw!E2023&lt;100)</f>
        <v>1</v>
      </c>
      <c r="B2023" t="b">
        <f>Raw!D2023&gt;0</f>
        <v>1</v>
      </c>
      <c r="C2023" t="b">
        <f>AND(Raw!G2023&gt;Raw!D2023,Raw!G2023&lt;80*Raw!D2023)</f>
        <v>0</v>
      </c>
      <c r="D2023" t="b">
        <f>Raw!K2023*Raw!F2023&gt;10000000</f>
        <v>1</v>
      </c>
      <c r="E2023">
        <f>Raw!M2023/Raw!L2023</f>
        <v>0.99679726700117444</v>
      </c>
      <c r="F2023">
        <f>Raw!G2023/Raw!F2023</f>
        <v>1.0187388459250446</v>
      </c>
      <c r="H2023">
        <f>Raw!H2023/Raw!G2023</f>
        <v>0.93781021897810213</v>
      </c>
      <c r="I2023">
        <f>Raw!H2023/Raw!J2023</f>
        <v>1.0354609929078014</v>
      </c>
      <c r="J2023">
        <f>Raw!I2023/Raw!G2023</f>
        <v>1.0175182481751825</v>
      </c>
    </row>
    <row r="2024" spans="1:10" x14ac:dyDescent="0.2">
      <c r="A2024" t="b">
        <f>AND(Raw!E2024&gt;0,Raw!E2024&lt;100)</f>
        <v>1</v>
      </c>
      <c r="B2024" t="b">
        <f>Raw!D2024&gt;0</f>
        <v>1</v>
      </c>
      <c r="C2024" t="b">
        <f>AND(Raw!G2024&gt;Raw!D2024,Raw!G2024&lt;80*Raw!D2024)</f>
        <v>0</v>
      </c>
      <c r="D2024" t="b">
        <f>Raw!K2024*Raw!F2024&gt;10000000</f>
        <v>0</v>
      </c>
      <c r="E2024">
        <f>Raw!M2024/Raw!L2024</f>
        <v>0.99679726700117444</v>
      </c>
      <c r="F2024">
        <f>Raw!G2024/Raw!F2024</f>
        <v>0.98519980266403551</v>
      </c>
      <c r="H2024">
        <f>Raw!H2024/Raw!G2024</f>
        <v>0.87631447170756138</v>
      </c>
      <c r="I2024">
        <f>Raw!H2024/Raw!J2024</f>
        <v>1.1203585147247119</v>
      </c>
      <c r="J2024">
        <f>Raw!I2024/Raw!G2024</f>
        <v>1</v>
      </c>
    </row>
    <row r="2025" spans="1:10" x14ac:dyDescent="0.2">
      <c r="A2025" t="b">
        <f>AND(Raw!E2025&gt;0,Raw!E2025&lt;100)</f>
        <v>1</v>
      </c>
      <c r="B2025" t="b">
        <f>Raw!D2025&gt;0</f>
        <v>1</v>
      </c>
      <c r="C2025" t="b">
        <f>AND(Raw!G2025&gt;Raw!D2025,Raw!G2025&lt;80*Raw!D2025)</f>
        <v>1</v>
      </c>
      <c r="D2025" t="b">
        <f>Raw!K2025*Raw!F2025&gt;10000000</f>
        <v>0</v>
      </c>
      <c r="E2025">
        <f>Raw!M2025/Raw!L2025</f>
        <v>0.99679726700117444</v>
      </c>
      <c r="F2025">
        <f>Raw!G2025/Raw!F2025</f>
        <v>1.0079051383399211</v>
      </c>
      <c r="H2025">
        <f>Raw!H2025/Raw!G2025</f>
        <v>1.0078431372549019</v>
      </c>
      <c r="I2025">
        <f>Raw!H2025/Raw!J2025</f>
        <v>1.0433017591339648</v>
      </c>
      <c r="J2025">
        <f>Raw!I2025/Raw!G2025</f>
        <v>1.0146405228758169</v>
      </c>
    </row>
    <row r="2026" spans="1:10" x14ac:dyDescent="0.2">
      <c r="A2026" t="b">
        <f>AND(Raw!E2026&gt;0,Raw!E2026&lt;100)</f>
        <v>0</v>
      </c>
      <c r="B2026" t="b">
        <f>Raw!D2026&gt;0</f>
        <v>0</v>
      </c>
      <c r="C2026" t="b">
        <f>AND(Raw!G2026&gt;Raw!D2026,Raw!G2026&lt;80*Raw!D2026)</f>
        <v>0</v>
      </c>
      <c r="D2026" t="b">
        <f>Raw!K2026*Raw!F2026&gt;10000000</f>
        <v>1</v>
      </c>
      <c r="E2026">
        <f>Raw!M2026/Raw!L2026</f>
        <v>0.99679726700117444</v>
      </c>
      <c r="F2026">
        <f>Raw!G2026/Raw!F2026</f>
        <v>0.95973524544953115</v>
      </c>
      <c r="H2026">
        <f>Raw!H2026/Raw!G2026</f>
        <v>0.90000000000000013</v>
      </c>
      <c r="I2026">
        <f>Raw!H2026/Raw!J2026</f>
        <v>1.0460921843687374</v>
      </c>
      <c r="J2026">
        <f>Raw!I2026/Raw!G2026</f>
        <v>1.0252873563218392</v>
      </c>
    </row>
    <row r="2027" spans="1:10" x14ac:dyDescent="0.2">
      <c r="A2027" t="b">
        <f>AND(Raw!E2027&gt;0,Raw!E2027&lt;100)</f>
        <v>0</v>
      </c>
      <c r="B2027" t="b">
        <f>Raw!D2027&gt;0</f>
        <v>1</v>
      </c>
      <c r="C2027" t="b">
        <f>AND(Raw!G2027&gt;Raw!D2027,Raw!G2027&lt;80*Raw!D2027)</f>
        <v>1</v>
      </c>
      <c r="D2027" t="b">
        <f>Raw!K2027*Raw!F2027&gt;10000000</f>
        <v>0</v>
      </c>
      <c r="E2027">
        <f>Raw!M2027/Raw!L2027</f>
        <v>0.99679726700117444</v>
      </c>
      <c r="F2027">
        <f>Raw!G2027/Raw!F2027</f>
        <v>1</v>
      </c>
      <c r="H2027">
        <f>Raw!H2027/Raw!G2027</f>
        <v>1.1650485436893203</v>
      </c>
      <c r="I2027">
        <f>Raw!H2027/Raw!J2027</f>
        <v>1.1650485436893203</v>
      </c>
      <c r="J2027">
        <f>Raw!I2027/Raw!G2027</f>
        <v>1.1650485436893203</v>
      </c>
    </row>
    <row r="2028" spans="1:10" x14ac:dyDescent="0.2">
      <c r="A2028" t="b">
        <f>AND(Raw!E2028&gt;0,Raw!E2028&lt;100)</f>
        <v>0</v>
      </c>
      <c r="B2028" t="b">
        <f>Raw!D2028&gt;0</f>
        <v>1</v>
      </c>
      <c r="C2028" t="b">
        <f>AND(Raw!G2028&gt;Raw!D2028,Raw!G2028&lt;80*Raw!D2028)</f>
        <v>0</v>
      </c>
      <c r="D2028" t="b">
        <f>Raw!K2028*Raw!F2028&gt;10000000</f>
        <v>1</v>
      </c>
      <c r="E2028">
        <f>Raw!M2028/Raw!L2028</f>
        <v>0.99679726700117444</v>
      </c>
      <c r="F2028">
        <f>Raw!G2028/Raw!F2028</f>
        <v>0.96570150366596241</v>
      </c>
      <c r="H2028">
        <f>Raw!H2028/Raw!G2028</f>
        <v>0.95380259940805567</v>
      </c>
      <c r="I2028">
        <f>Raw!H2028/Raw!J2028</f>
        <v>1.0251728907330568</v>
      </c>
      <c r="J2028">
        <f>Raw!I2028/Raw!G2028</f>
        <v>1.0024449877750612</v>
      </c>
    </row>
    <row r="2029" spans="1:10" x14ac:dyDescent="0.2">
      <c r="A2029" t="b">
        <f>AND(Raw!E2029&gt;0,Raw!E2029&lt;100)</f>
        <v>0</v>
      </c>
      <c r="B2029" t="b">
        <f>Raw!D2029&gt;0</f>
        <v>1</v>
      </c>
      <c r="C2029" t="b">
        <f>AND(Raw!G2029&gt;Raw!D2029,Raw!G2029&lt;80*Raw!D2029)</f>
        <v>1</v>
      </c>
      <c r="D2029" t="b">
        <f>Raw!K2029*Raw!F2029&gt;10000000</f>
        <v>1</v>
      </c>
      <c r="E2029">
        <f>Raw!M2029/Raw!L2029</f>
        <v>0.99679726700117444</v>
      </c>
      <c r="F2029">
        <f>Raw!G2029/Raw!F2029</f>
        <v>1.0137581462708183</v>
      </c>
      <c r="H2029">
        <f>Raw!H2029/Raw!G2029</f>
        <v>0.98952380952380958</v>
      </c>
      <c r="I2029">
        <f>Raw!H2029/Raw!J2029</f>
        <v>1.0072709646146389</v>
      </c>
      <c r="J2029">
        <f>Raw!I2029/Raw!G2029</f>
        <v>1.0333333333333332</v>
      </c>
    </row>
    <row r="2030" spans="1:10" x14ac:dyDescent="0.2">
      <c r="A2030" t="b">
        <f>AND(Raw!E2030&gt;0,Raw!E2030&lt;100)</f>
        <v>0</v>
      </c>
      <c r="B2030" t="b">
        <f>Raw!D2030&gt;0</f>
        <v>1</v>
      </c>
      <c r="C2030" t="b">
        <f>AND(Raw!G2030&gt;Raw!D2030,Raw!G2030&lt;80*Raw!D2030)</f>
        <v>1</v>
      </c>
      <c r="D2030" t="b">
        <f>Raw!K2030*Raw!F2030&gt;10000000</f>
        <v>0</v>
      </c>
      <c r="E2030">
        <f>Raw!M2030/Raw!L2030</f>
        <v>0.99679726700117444</v>
      </c>
      <c r="F2030">
        <f>Raw!G2030/Raw!F2030</f>
        <v>1.0354838709677419</v>
      </c>
      <c r="H2030">
        <f>Raw!H2030/Raw!G2030</f>
        <v>1.0311526479750779</v>
      </c>
      <c r="I2030">
        <f>Raw!H2030/Raw!J2030</f>
        <v>1.0996677740863787</v>
      </c>
      <c r="J2030">
        <f>Raw!I2030/Raw!G2030</f>
        <v>1.0319314641744548</v>
      </c>
    </row>
    <row r="2031" spans="1:10" x14ac:dyDescent="0.2">
      <c r="A2031" t="b">
        <f>AND(Raw!E2031&gt;0,Raw!E2031&lt;100)</f>
        <v>0</v>
      </c>
      <c r="B2031" t="b">
        <f>Raw!D2031&gt;0</f>
        <v>1</v>
      </c>
      <c r="C2031" t="b">
        <f>AND(Raw!G2031&gt;Raw!D2031,Raw!G2031&lt;80*Raw!D2031)</f>
        <v>0</v>
      </c>
      <c r="D2031" t="b">
        <f>Raw!K2031*Raw!F2031&gt;10000000</f>
        <v>0</v>
      </c>
      <c r="E2031">
        <f>Raw!M2031/Raw!L2031</f>
        <v>0.99679726700117444</v>
      </c>
      <c r="F2031">
        <f>Raw!G2031/Raw!F2031</f>
        <v>1.0441176470588236</v>
      </c>
      <c r="H2031">
        <f>Raw!H2031/Raw!G2031</f>
        <v>0.98732394366197185</v>
      </c>
      <c r="I2031">
        <f>Raw!H2031/Raw!J2031</f>
        <v>1.0557228915662651</v>
      </c>
      <c r="J2031">
        <f>Raw!I2031/Raw!G2031</f>
        <v>1</v>
      </c>
    </row>
    <row r="2032" spans="1:10" x14ac:dyDescent="0.2">
      <c r="A2032" t="b">
        <f>AND(Raw!E2032&gt;0,Raw!E2032&lt;100)</f>
        <v>1</v>
      </c>
      <c r="B2032" t="b">
        <f>Raw!D2032&gt;0</f>
        <v>0</v>
      </c>
      <c r="C2032" t="b">
        <f>AND(Raw!G2032&gt;Raw!D2032,Raw!G2032&lt;80*Raw!D2032)</f>
        <v>0</v>
      </c>
      <c r="D2032" t="b">
        <f>Raw!K2032*Raw!F2032&gt;10000000</f>
        <v>0</v>
      </c>
      <c r="E2032">
        <f>Raw!M2032/Raw!L2032</f>
        <v>0.99679726700117444</v>
      </c>
      <c r="F2032">
        <f>Raw!G2032/Raw!F2032</f>
        <v>1.0329268292682929</v>
      </c>
      <c r="H2032">
        <f>Raw!H2032/Raw!G2032</f>
        <v>1.0578512396694215</v>
      </c>
      <c r="I2032">
        <f>Raw!H2032/Raw!J2032</f>
        <v>1.0769230769230771</v>
      </c>
      <c r="J2032">
        <f>Raw!I2032/Raw!G2032</f>
        <v>1.1877213695395514</v>
      </c>
    </row>
    <row r="2033" spans="1:10" x14ac:dyDescent="0.2">
      <c r="A2033" t="b">
        <f>AND(Raw!E2033&gt;0,Raw!E2033&lt;100)</f>
        <v>1</v>
      </c>
      <c r="B2033" t="b">
        <f>Raw!D2033&gt;0</f>
        <v>1</v>
      </c>
      <c r="C2033" t="b">
        <f>AND(Raw!G2033&gt;Raw!D2033,Raw!G2033&lt;80*Raw!D2033)</f>
        <v>0</v>
      </c>
      <c r="D2033" t="b">
        <f>Raw!K2033*Raw!F2033&gt;10000000</f>
        <v>1</v>
      </c>
      <c r="E2033">
        <f>Raw!M2033/Raw!L2033</f>
        <v>0.99679726700117444</v>
      </c>
      <c r="F2033">
        <f>Raw!G2033/Raw!F2033</f>
        <v>0.87593565854435418</v>
      </c>
      <c r="H2033">
        <f>Raw!H2033/Raw!G2033</f>
        <v>1.0001818181818181</v>
      </c>
      <c r="I2033">
        <f>Raw!H2033/Raw!J2033</f>
        <v>1.0282242990654205</v>
      </c>
      <c r="J2033">
        <f>Raw!I2033/Raw!G2033</f>
        <v>1.034909090909091</v>
      </c>
    </row>
    <row r="2034" spans="1:10" x14ac:dyDescent="0.2">
      <c r="A2034" t="b">
        <f>AND(Raw!E2034&gt;0,Raw!E2034&lt;100)</f>
        <v>0</v>
      </c>
      <c r="B2034" t="b">
        <f>Raw!D2034&gt;0</f>
        <v>1</v>
      </c>
      <c r="C2034" t="b">
        <f>AND(Raw!G2034&gt;Raw!D2034,Raw!G2034&lt;80*Raw!D2034)</f>
        <v>0</v>
      </c>
      <c r="D2034" t="b">
        <f>Raw!K2034*Raw!F2034&gt;10000000</f>
        <v>1</v>
      </c>
      <c r="E2034">
        <f>Raw!M2034/Raw!L2034</f>
        <v>0.99679726700117444</v>
      </c>
      <c r="F2034">
        <f>Raw!G2034/Raw!F2034</f>
        <v>1.1399461745482506</v>
      </c>
      <c r="H2034">
        <f>Raw!H2034/Raw!G2034</f>
        <v>0.97807757166947729</v>
      </c>
      <c r="I2034">
        <f>Raw!H2034/Raw!J2034</f>
        <v>1.0265486725663717</v>
      </c>
      <c r="J2034">
        <f>Raw!I2034/Raw!G2034</f>
        <v>1.0118043844856661</v>
      </c>
    </row>
    <row r="2035" spans="1:10" x14ac:dyDescent="0.2">
      <c r="A2035" t="b">
        <f>AND(Raw!E2035&gt;0,Raw!E2035&lt;100)</f>
        <v>1</v>
      </c>
      <c r="B2035" t="b">
        <f>Raw!D2035&gt;0</f>
        <v>0</v>
      </c>
      <c r="C2035" t="b">
        <f>AND(Raw!G2035&gt;Raw!D2035,Raw!G2035&lt;80*Raw!D2035)</f>
        <v>0</v>
      </c>
      <c r="D2035" t="b">
        <f>Raw!K2035*Raw!F2035&gt;10000000</f>
        <v>0</v>
      </c>
      <c r="E2035">
        <f>Raw!M2035/Raw!L2035</f>
        <v>0.99679726700117444</v>
      </c>
      <c r="F2035">
        <f>Raw!G2035/Raw!F2035</f>
        <v>0.83766233766233766</v>
      </c>
      <c r="H2035">
        <f>Raw!H2035/Raw!G2035</f>
        <v>1.0271317829457365</v>
      </c>
      <c r="I2035">
        <f>Raw!H2035/Raw!J2035</f>
        <v>1.2619047619047619</v>
      </c>
      <c r="J2035">
        <f>Raw!I2035/Raw!G2035</f>
        <v>1.1589147286821706</v>
      </c>
    </row>
    <row r="2036" spans="1:10" x14ac:dyDescent="0.2">
      <c r="A2036" t="b">
        <f>AND(Raw!E2036&gt;0,Raw!E2036&lt;100)</f>
        <v>0</v>
      </c>
      <c r="B2036" t="b">
        <f>Raw!D2036&gt;0</f>
        <v>0</v>
      </c>
      <c r="C2036" t="b">
        <f>AND(Raw!G2036&gt;Raw!D2036,Raw!G2036&lt;80*Raw!D2036)</f>
        <v>0</v>
      </c>
      <c r="D2036" t="b">
        <f>Raw!K2036*Raw!F2036&gt;10000000</f>
        <v>0</v>
      </c>
      <c r="E2036">
        <f>Raw!M2036/Raw!L2036</f>
        <v>0.99679726700117444</v>
      </c>
      <c r="F2036">
        <f>Raw!G2036/Raw!F2036</f>
        <v>0.86206896551724144</v>
      </c>
      <c r="H2036">
        <f>Raw!H2036/Raw!G2036</f>
        <v>1.0836363636363637</v>
      </c>
      <c r="I2036">
        <f>Raw!H2036/Raw!J2036</f>
        <v>1.1037037037037036</v>
      </c>
      <c r="J2036">
        <f>Raw!I2036/Raw!G2036</f>
        <v>1.1599999999999999</v>
      </c>
    </row>
    <row r="2037" spans="1:10" x14ac:dyDescent="0.2">
      <c r="A2037" t="b">
        <f>AND(Raw!E2037&gt;0,Raw!E2037&lt;100)</f>
        <v>0</v>
      </c>
      <c r="B2037" t="b">
        <f>Raw!D2037&gt;0</f>
        <v>0</v>
      </c>
      <c r="C2037" t="b">
        <f>AND(Raw!G2037&gt;Raw!D2037,Raw!G2037&lt;80*Raw!D2037)</f>
        <v>0</v>
      </c>
      <c r="D2037" t="b">
        <f>Raw!K2037*Raw!F2037&gt;10000000</f>
        <v>0</v>
      </c>
      <c r="E2037">
        <f>Raw!M2037/Raw!L2037</f>
        <v>0.99679726700117444</v>
      </c>
      <c r="F2037">
        <f>Raw!G2037/Raw!F2037</f>
        <v>1.0176991150442478</v>
      </c>
      <c r="H2037">
        <f>Raw!H2037/Raw!G2037</f>
        <v>0.93478260869565222</v>
      </c>
      <c r="I2037">
        <f>Raw!H2037/Raw!J2037</f>
        <v>1.0238095238095237</v>
      </c>
      <c r="J2037">
        <f>Raw!I2037/Raw!G2037</f>
        <v>1.173913043478261</v>
      </c>
    </row>
    <row r="2038" spans="1:10" x14ac:dyDescent="0.2">
      <c r="A2038" t="b">
        <f>AND(Raw!E2038&gt;0,Raw!E2038&lt;100)</f>
        <v>1</v>
      </c>
      <c r="B2038" t="b">
        <f>Raw!D2038&gt;0</f>
        <v>0</v>
      </c>
      <c r="C2038" t="b">
        <f>AND(Raw!G2038&gt;Raw!D2038,Raw!G2038&lt;80*Raw!D2038)</f>
        <v>0</v>
      </c>
      <c r="D2038" t="b">
        <f>Raw!K2038*Raw!F2038&gt;10000000</f>
        <v>0</v>
      </c>
      <c r="E2038">
        <f>Raw!M2038/Raw!L2038</f>
        <v>0.99679726700117444</v>
      </c>
      <c r="F2038">
        <f>Raw!G2038/Raw!F2038</f>
        <v>1.0490797546012269</v>
      </c>
      <c r="H2038">
        <f>Raw!H2038/Raw!G2038</f>
        <v>0.9356725146198831</v>
      </c>
      <c r="I2038">
        <f>Raw!H2038/Raw!J2038</f>
        <v>1.0526315789473684</v>
      </c>
      <c r="J2038">
        <f>Raw!I2038/Raw!G2038</f>
        <v>1</v>
      </c>
    </row>
    <row r="2039" spans="1:10" x14ac:dyDescent="0.2">
      <c r="A2039" t="b">
        <f>AND(Raw!E2039&gt;0,Raw!E2039&lt;100)</f>
        <v>0</v>
      </c>
      <c r="B2039" t="b">
        <f>Raw!D2039&gt;0</f>
        <v>1</v>
      </c>
      <c r="C2039" t="b">
        <f>AND(Raw!G2039&gt;Raw!D2039,Raw!G2039&lt;80*Raw!D2039)</f>
        <v>1</v>
      </c>
      <c r="D2039" t="b">
        <f>Raw!K2039*Raw!F2039&gt;10000000</f>
        <v>1</v>
      </c>
      <c r="E2039">
        <f>Raw!M2039/Raw!L2039</f>
        <v>0.99679726700117444</v>
      </c>
      <c r="F2039">
        <f>Raw!G2039/Raw!F2039</f>
        <v>0.97870686975442955</v>
      </c>
      <c r="H2039">
        <f>Raw!H2039/Raw!G2039</f>
        <v>1.0606638081626172</v>
      </c>
      <c r="I2039">
        <f>Raw!H2039/Raw!J2039</f>
        <v>1.0717265725288834</v>
      </c>
      <c r="J2039">
        <f>Raw!I2039/Raw!G2039</f>
        <v>1.0651103700174684</v>
      </c>
    </row>
    <row r="2040" spans="1:10" x14ac:dyDescent="0.2">
      <c r="A2040" t="b">
        <f>AND(Raw!E2040&gt;0,Raw!E2040&lt;100)</f>
        <v>0</v>
      </c>
      <c r="B2040" t="b">
        <f>Raw!D2040&gt;0</f>
        <v>0</v>
      </c>
      <c r="C2040" t="b">
        <f>AND(Raw!G2040&gt;Raw!D2040,Raw!G2040&lt;80*Raw!D2040)</f>
        <v>0</v>
      </c>
      <c r="D2040" t="b">
        <f>Raw!K2040*Raw!F2040&gt;10000000</f>
        <v>0</v>
      </c>
      <c r="E2040">
        <f>Raw!M2040/Raw!L2040</f>
        <v>0.99679726700117444</v>
      </c>
      <c r="F2040">
        <f>Raw!G2040/Raw!F2040</f>
        <v>1</v>
      </c>
      <c r="H2040">
        <f>Raw!H2040/Raw!G2040</f>
        <v>0.991681521093286</v>
      </c>
      <c r="I2040">
        <f>Raw!H2040/Raw!J2040</f>
        <v>1.0036079374624174</v>
      </c>
      <c r="J2040">
        <f>Raw!I2040/Raw!G2040</f>
        <v>1.0166369578134284</v>
      </c>
    </row>
    <row r="2041" spans="1:10" x14ac:dyDescent="0.2">
      <c r="A2041" t="b">
        <f>AND(Raw!E2041&gt;0,Raw!E2041&lt;100)</f>
        <v>1</v>
      </c>
      <c r="B2041" t="b">
        <f>Raw!D2041&gt;0</f>
        <v>1</v>
      </c>
      <c r="C2041" t="b">
        <f>AND(Raw!G2041&gt;Raw!D2041,Raw!G2041&lt;80*Raw!D2041)</f>
        <v>1</v>
      </c>
      <c r="D2041" t="b">
        <f>Raw!K2041*Raw!F2041&gt;10000000</f>
        <v>0</v>
      </c>
      <c r="E2041">
        <f>Raw!M2041/Raw!L2041</f>
        <v>0.99679726700117444</v>
      </c>
      <c r="F2041">
        <f>Raw!G2041/Raw!F2041</f>
        <v>1</v>
      </c>
      <c r="H2041">
        <f>Raw!H2041/Raw!G2041</f>
        <v>1.0023348899266178</v>
      </c>
      <c r="I2041">
        <f>Raw!H2041/Raw!J2041</f>
        <v>1.009744623655914</v>
      </c>
      <c r="J2041">
        <f>Raw!I2041/Raw!G2041</f>
        <v>1.04736490993996</v>
      </c>
    </row>
    <row r="2042" spans="1:10" x14ac:dyDescent="0.2">
      <c r="A2042" t="b">
        <f>AND(Raw!E2042&gt;0,Raw!E2042&lt;100)</f>
        <v>0</v>
      </c>
      <c r="B2042" t="b">
        <f>Raw!D2042&gt;0</f>
        <v>1</v>
      </c>
      <c r="C2042" t="b">
        <f>AND(Raw!G2042&gt;Raw!D2042,Raw!G2042&lt;80*Raw!D2042)</f>
        <v>1</v>
      </c>
      <c r="D2042" t="b">
        <f>Raw!K2042*Raw!F2042&gt;10000000</f>
        <v>0</v>
      </c>
      <c r="E2042">
        <f>Raw!M2042/Raw!L2042</f>
        <v>0.99679726700117444</v>
      </c>
      <c r="F2042">
        <f>Raw!G2042/Raw!F2042</f>
        <v>0.9802972692706533</v>
      </c>
      <c r="H2042">
        <f>Raw!H2042/Raw!G2042</f>
        <v>0.97813822284908314</v>
      </c>
      <c r="I2042">
        <f>Raw!H2042/Raw!J2042</f>
        <v>1.0547528517110265</v>
      </c>
      <c r="J2042">
        <f>Raw!I2042/Raw!G2042</f>
        <v>1.0352609308885754</v>
      </c>
    </row>
    <row r="2043" spans="1:10" x14ac:dyDescent="0.2">
      <c r="A2043" t="b">
        <f>AND(Raw!E2043&gt;0,Raw!E2043&lt;100)</f>
        <v>0</v>
      </c>
      <c r="B2043" t="b">
        <f>Raw!D2043&gt;0</f>
        <v>0</v>
      </c>
      <c r="C2043" t="b">
        <f>AND(Raw!G2043&gt;Raw!D2043,Raw!G2043&lt;80*Raw!D2043)</f>
        <v>0</v>
      </c>
      <c r="D2043" t="b">
        <f>Raw!K2043*Raw!F2043&gt;10000000</f>
        <v>0</v>
      </c>
      <c r="E2043">
        <f>Raw!M2043/Raw!L2043</f>
        <v>0.99679726700117444</v>
      </c>
      <c r="F2043">
        <f>Raw!G2043/Raw!F2043</f>
        <v>0.96868475991649261</v>
      </c>
      <c r="H2043">
        <f>Raw!H2043/Raw!G2043</f>
        <v>1.064116379310345</v>
      </c>
      <c r="I2043">
        <f>Raw!H2043/Raw!J2043</f>
        <v>1.064116379310345</v>
      </c>
      <c r="J2043">
        <f>Raw!I2043/Raw!G2043</f>
        <v>1.0781250000000002</v>
      </c>
    </row>
    <row r="2044" spans="1:10" x14ac:dyDescent="0.2">
      <c r="A2044" t="b">
        <f>AND(Raw!E2044&gt;0,Raw!E2044&lt;100)</f>
        <v>1</v>
      </c>
      <c r="B2044" t="b">
        <f>Raw!D2044&gt;0</f>
        <v>1</v>
      </c>
      <c r="C2044" t="b">
        <f>AND(Raw!G2044&gt;Raw!D2044,Raw!G2044&lt;80*Raw!D2044)</f>
        <v>1</v>
      </c>
      <c r="D2044" t="b">
        <f>Raw!K2044*Raw!F2044&gt;10000000</f>
        <v>1</v>
      </c>
      <c r="E2044">
        <f>Raw!M2044/Raw!L2044</f>
        <v>0.99679726700117444</v>
      </c>
      <c r="F2044">
        <f>Raw!G2044/Raw!F2044</f>
        <v>0.99902216427640156</v>
      </c>
      <c r="H2044">
        <f>Raw!H2044/Raw!G2044</f>
        <v>1.0022838499184339</v>
      </c>
      <c r="I2044">
        <f>Raw!H2044/Raw!J2044</f>
        <v>1.003921568627451</v>
      </c>
      <c r="J2044">
        <f>Raw!I2044/Raw!G2044</f>
        <v>1.00489396411093</v>
      </c>
    </row>
    <row r="2045" spans="1:10" x14ac:dyDescent="0.2">
      <c r="A2045" t="b">
        <f>AND(Raw!E2045&gt;0,Raw!E2045&lt;100)</f>
        <v>1</v>
      </c>
      <c r="B2045" t="b">
        <f>Raw!D2045&gt;0</f>
        <v>1</v>
      </c>
      <c r="C2045" t="b">
        <f>AND(Raw!G2045&gt;Raw!D2045,Raw!G2045&lt;80*Raw!D2045)</f>
        <v>0</v>
      </c>
      <c r="D2045" t="b">
        <f>Raw!K2045*Raw!F2045&gt;10000000</f>
        <v>1</v>
      </c>
      <c r="E2045">
        <f>Raw!M2045/Raw!L2045</f>
        <v>0.99679726700117444</v>
      </c>
      <c r="F2045">
        <f>Raw!G2045/Raw!F2045</f>
        <v>1.0043457267020763</v>
      </c>
      <c r="H2045">
        <f>Raw!H2045/Raw!G2045</f>
        <v>1.0379807692307692</v>
      </c>
      <c r="I2045">
        <f>Raw!H2045/Raw!J2045</f>
        <v>1.0583333333333333</v>
      </c>
      <c r="J2045">
        <f>Raw!I2045/Raw!G2045</f>
        <v>1.0408653846153846</v>
      </c>
    </row>
    <row r="2046" spans="1:10" x14ac:dyDescent="0.2">
      <c r="A2046" t="b">
        <f>AND(Raw!E2046&gt;0,Raw!E2046&lt;100)</f>
        <v>0</v>
      </c>
      <c r="B2046" t="b">
        <f>Raw!D2046&gt;0</f>
        <v>1</v>
      </c>
      <c r="C2046" t="b">
        <f>AND(Raw!G2046&gt;Raw!D2046,Raw!G2046&lt;80*Raw!D2046)</f>
        <v>1</v>
      </c>
      <c r="D2046" t="b">
        <f>Raw!K2046*Raw!F2046&gt;10000000</f>
        <v>0</v>
      </c>
      <c r="E2046">
        <f>Raw!M2046/Raw!L2046</f>
        <v>0.99679726700117444</v>
      </c>
      <c r="F2046">
        <f>Raw!G2046/Raw!F2046</f>
        <v>1.0034013605442178</v>
      </c>
      <c r="H2046">
        <f>Raw!H2046/Raw!G2046</f>
        <v>0.96440677966101696</v>
      </c>
      <c r="I2046">
        <f>Raw!H2046/Raw!J2046</f>
        <v>1.0160714285714287</v>
      </c>
      <c r="J2046">
        <f>Raw!I2046/Raw!G2046</f>
        <v>1.0084745762711864</v>
      </c>
    </row>
    <row r="2047" spans="1:10" x14ac:dyDescent="0.2">
      <c r="A2047" t="b">
        <f>AND(Raw!E2047&gt;0,Raw!E2047&lt;100)</f>
        <v>0</v>
      </c>
      <c r="B2047" t="b">
        <f>Raw!D2047&gt;0</f>
        <v>1</v>
      </c>
      <c r="C2047" t="b">
        <f>AND(Raw!G2047&gt;Raw!D2047,Raw!G2047&lt;80*Raw!D2047)</f>
        <v>1</v>
      </c>
      <c r="D2047" t="b">
        <f>Raw!K2047*Raw!F2047&gt;10000000</f>
        <v>1</v>
      </c>
      <c r="E2047">
        <f>Raw!M2047/Raw!L2047</f>
        <v>0.99679726700117444</v>
      </c>
      <c r="F2047">
        <f>Raw!G2047/Raw!F2047</f>
        <v>0.98657718120805371</v>
      </c>
      <c r="H2047">
        <f>Raw!H2047/Raw!G2047</f>
        <v>1.0340136054421769</v>
      </c>
      <c r="I2047">
        <f>Raw!H2047/Raw!J2047</f>
        <v>1.1014492753623188</v>
      </c>
      <c r="J2047">
        <f>Raw!I2047/Raw!G2047</f>
        <v>1.0680272108843538</v>
      </c>
    </row>
    <row r="2048" spans="1:10" x14ac:dyDescent="0.2">
      <c r="A2048" t="b">
        <f>AND(Raw!E2048&gt;0,Raw!E2048&lt;100)</f>
        <v>0</v>
      </c>
      <c r="B2048" t="b">
        <f>Raw!D2048&gt;0</f>
        <v>0</v>
      </c>
      <c r="C2048" t="b">
        <f>AND(Raw!G2048&gt;Raw!D2048,Raw!G2048&lt;80*Raw!D2048)</f>
        <v>0</v>
      </c>
      <c r="D2048" t="b">
        <f>Raw!K2048*Raw!F2048&gt;10000000</f>
        <v>0</v>
      </c>
      <c r="E2048">
        <f>Raw!M2048/Raw!L2048</f>
        <v>0.99679726700117444</v>
      </c>
      <c r="F2048">
        <f>Raw!G2048/Raw!F2048</f>
        <v>0.99009900990099009</v>
      </c>
      <c r="H2048">
        <f>Raw!H2048/Raw!G2048</f>
        <v>0.99333333333333329</v>
      </c>
      <c r="I2048">
        <f>Raw!H2048/Raw!J2048</f>
        <v>1.0275862068965518</v>
      </c>
      <c r="J2048">
        <f>Raw!I2048/Raw!G2048</f>
        <v>1.03</v>
      </c>
    </row>
    <row r="2049" spans="1:10" x14ac:dyDescent="0.2">
      <c r="A2049" t="b">
        <f>AND(Raw!E2049&gt;0,Raw!E2049&lt;100)</f>
        <v>0</v>
      </c>
      <c r="B2049" t="b">
        <f>Raw!D2049&gt;0</f>
        <v>1</v>
      </c>
      <c r="C2049" t="b">
        <f>AND(Raw!G2049&gt;Raw!D2049,Raw!G2049&lt;80*Raw!D2049)</f>
        <v>0</v>
      </c>
      <c r="D2049" t="b">
        <f>Raw!K2049*Raw!F2049&gt;10000000</f>
        <v>0</v>
      </c>
      <c r="E2049">
        <f>Raw!M2049/Raw!L2049</f>
        <v>0.99679726700117444</v>
      </c>
      <c r="F2049">
        <f>Raw!G2049/Raw!F2049</f>
        <v>1.0021551724137931</v>
      </c>
      <c r="H2049">
        <f>Raw!H2049/Raw!G2049</f>
        <v>0.94086021505376338</v>
      </c>
      <c r="I2049">
        <f>Raw!H2049/Raw!J2049</f>
        <v>1.003440366972477</v>
      </c>
      <c r="J2049">
        <f>Raw!I2049/Raw!G2049</f>
        <v>1.0010752688172042</v>
      </c>
    </row>
    <row r="2050" spans="1:10" x14ac:dyDescent="0.2">
      <c r="A2050" t="b">
        <f>AND(Raw!E2050&gt;0,Raw!E2050&lt;100)</f>
        <v>1</v>
      </c>
      <c r="B2050" t="b">
        <f>Raw!D2050&gt;0</f>
        <v>1</v>
      </c>
      <c r="C2050" t="b">
        <f>AND(Raw!G2050&gt;Raw!D2050,Raw!G2050&lt;80*Raw!D2050)</f>
        <v>0</v>
      </c>
      <c r="D2050" t="b">
        <f>Raw!K2050*Raw!F2050&gt;10000000</f>
        <v>1</v>
      </c>
      <c r="E2050">
        <f>Raw!M2050/Raw!L2050</f>
        <v>0.99679726700117444</v>
      </c>
      <c r="F2050">
        <f>Raw!G2050/Raw!F2050</f>
        <v>0.99919678714859439</v>
      </c>
      <c r="H2050">
        <f>Raw!H2050/Raw!G2050</f>
        <v>1.0594855305466238</v>
      </c>
      <c r="I2050">
        <f>Raw!H2050/Raw!J2050</f>
        <v>1.078118609406953</v>
      </c>
      <c r="J2050">
        <f>Raw!I2050/Raw!G2050</f>
        <v>1.0635048231511255</v>
      </c>
    </row>
    <row r="2051" spans="1:10" x14ac:dyDescent="0.2">
      <c r="A2051" t="b">
        <f>AND(Raw!E2051&gt;0,Raw!E2051&lt;100)</f>
        <v>0</v>
      </c>
      <c r="B2051" t="b">
        <f>Raw!D2051&gt;0</f>
        <v>0</v>
      </c>
      <c r="C2051" t="b">
        <f>AND(Raw!G2051&gt;Raw!D2051,Raw!G2051&lt;80*Raw!D2051)</f>
        <v>0</v>
      </c>
      <c r="D2051" t="b">
        <f>Raw!K2051*Raw!F2051&gt;10000000</f>
        <v>0</v>
      </c>
      <c r="E2051">
        <f>Raw!M2051/Raw!L2051</f>
        <v>0.99679726700117444</v>
      </c>
      <c r="F2051">
        <f>Raw!G2051/Raw!F2051</f>
        <v>0.86086956521739133</v>
      </c>
      <c r="H2051">
        <f>Raw!H2051/Raw!G2051</f>
        <v>0.79797979797979801</v>
      </c>
      <c r="I2051">
        <f>Raw!H2051/Raw!J2051</f>
        <v>1.0792349726775956</v>
      </c>
      <c r="J2051">
        <f>Raw!I2051/Raw!G2051</f>
        <v>1</v>
      </c>
    </row>
    <row r="2052" spans="1:10" x14ac:dyDescent="0.2">
      <c r="A2052" t="b">
        <f>AND(Raw!E2052&gt;0,Raw!E2052&lt;100)</f>
        <v>1</v>
      </c>
      <c r="B2052" t="b">
        <f>Raw!D2052&gt;0</f>
        <v>1</v>
      </c>
      <c r="C2052" t="b">
        <f>AND(Raw!G2052&gt;Raw!D2052,Raw!G2052&lt;80*Raw!D2052)</f>
        <v>0</v>
      </c>
      <c r="D2052" t="b">
        <f>Raw!K2052*Raw!F2052&gt;10000000</f>
        <v>1</v>
      </c>
      <c r="E2052">
        <f>Raw!M2052/Raw!L2052</f>
        <v>0.99679726700117444</v>
      </c>
      <c r="F2052">
        <f>Raw!G2052/Raw!F2052</f>
        <v>1.0372117400419287</v>
      </c>
      <c r="H2052">
        <f>Raw!H2052/Raw!G2052</f>
        <v>0.90399191510864074</v>
      </c>
      <c r="I2052">
        <f>Raw!H2052/Raw!J2052</f>
        <v>1.0095936794582394</v>
      </c>
      <c r="J2052">
        <f>Raw!I2052/Raw!G2052</f>
        <v>1.1536129358261749</v>
      </c>
    </row>
    <row r="2053" spans="1:10" x14ac:dyDescent="0.2">
      <c r="A2053" t="b">
        <f>AND(Raw!E2053&gt;0,Raw!E2053&lt;100)</f>
        <v>0</v>
      </c>
      <c r="B2053" t="b">
        <f>Raw!D2053&gt;0</f>
        <v>0</v>
      </c>
      <c r="C2053" t="b">
        <f>AND(Raw!G2053&gt;Raw!D2053,Raw!G2053&lt;80*Raw!D2053)</f>
        <v>0</v>
      </c>
      <c r="D2053" t="b">
        <f>Raw!K2053*Raw!F2053&gt;10000000</f>
        <v>0</v>
      </c>
      <c r="E2053">
        <f>Raw!M2053/Raw!L2053</f>
        <v>0.99679726700117444</v>
      </c>
      <c r="F2053">
        <f>Raw!G2053/Raw!F2053</f>
        <v>0.98102981029810299</v>
      </c>
      <c r="H2053">
        <f>Raw!H2053/Raw!G2053</f>
        <v>1.0441988950276242</v>
      </c>
      <c r="I2053">
        <f>Raw!H2053/Raw!J2053</f>
        <v>1.0499999999999998</v>
      </c>
      <c r="J2053">
        <f>Raw!I2053/Raw!G2053</f>
        <v>1.0994475138121547</v>
      </c>
    </row>
    <row r="2054" spans="1:10" x14ac:dyDescent="0.2">
      <c r="A2054" t="b">
        <f>AND(Raw!E2054&gt;0,Raw!E2054&lt;100)</f>
        <v>1</v>
      </c>
      <c r="B2054" t="b">
        <f>Raw!D2054&gt;0</f>
        <v>1</v>
      </c>
      <c r="C2054" t="b">
        <f>AND(Raw!G2054&gt;Raw!D2054,Raw!G2054&lt;80*Raw!D2054)</f>
        <v>1</v>
      </c>
      <c r="D2054" t="b">
        <f>Raw!K2054*Raw!F2054&gt;10000000</f>
        <v>0</v>
      </c>
      <c r="E2054">
        <f>Raw!M2054/Raw!L2054</f>
        <v>0.99679726700117444</v>
      </c>
      <c r="F2054">
        <f>Raw!G2054/Raw!F2054</f>
        <v>0.99196787148594379</v>
      </c>
      <c r="H2054">
        <f>Raw!H2054/Raw!G2054</f>
        <v>0.791497975708502</v>
      </c>
      <c r="I2054">
        <f>Raw!H2054/Raw!J2054</f>
        <v>1.0653950953678475</v>
      </c>
      <c r="J2054">
        <f>Raw!I2054/Raw!G2054</f>
        <v>1.0020242914979756</v>
      </c>
    </row>
    <row r="2055" spans="1:10" x14ac:dyDescent="0.2">
      <c r="A2055" t="b">
        <f>AND(Raw!E2055&gt;0,Raw!E2055&lt;100)</f>
        <v>1</v>
      </c>
      <c r="B2055" t="b">
        <f>Raw!D2055&gt;0</f>
        <v>1</v>
      </c>
      <c r="C2055" t="b">
        <f>AND(Raw!G2055&gt;Raw!D2055,Raw!G2055&lt;80*Raw!D2055)</f>
        <v>1</v>
      </c>
      <c r="D2055" t="b">
        <f>Raw!K2055*Raw!F2055&gt;10000000</f>
        <v>0</v>
      </c>
      <c r="E2055">
        <f>Raw!M2055/Raw!L2055</f>
        <v>0.99679726700117444</v>
      </c>
      <c r="F2055">
        <f>Raw!G2055/Raw!F2055</f>
        <v>0.94436179708420109</v>
      </c>
      <c r="H2055">
        <f>Raw!H2055/Raw!G2055</f>
        <v>0.87145557655954631</v>
      </c>
      <c r="I2055">
        <f>Raw!H2055/Raw!J2055</f>
        <v>1.0687789799072644</v>
      </c>
      <c r="J2055">
        <f>Raw!I2055/Raw!G2055</f>
        <v>1.0229993698802773</v>
      </c>
    </row>
    <row r="2056" spans="1:10" x14ac:dyDescent="0.2">
      <c r="A2056" t="b">
        <f>AND(Raw!E2056&gt;0,Raw!E2056&lt;100)</f>
        <v>0</v>
      </c>
      <c r="B2056" t="b">
        <f>Raw!D2056&gt;0</f>
        <v>1</v>
      </c>
      <c r="C2056" t="b">
        <f>AND(Raw!G2056&gt;Raw!D2056,Raw!G2056&lt;80*Raw!D2056)</f>
        <v>1</v>
      </c>
      <c r="D2056" t="b">
        <f>Raw!K2056*Raw!F2056&gt;10000000</f>
        <v>0</v>
      </c>
      <c r="E2056">
        <f>Raw!M2056/Raw!L2056</f>
        <v>0.99679726700117444</v>
      </c>
      <c r="F2056">
        <f>Raw!G2056/Raw!F2056</f>
        <v>1</v>
      </c>
      <c r="H2056">
        <f>Raw!H2056/Raw!G2056</f>
        <v>0.96482412060301503</v>
      </c>
      <c r="I2056">
        <f>Raw!H2056/Raw!J2056</f>
        <v>1.054945054945055</v>
      </c>
      <c r="J2056">
        <f>Raw!I2056/Raw!G2056</f>
        <v>1.0251256281407035</v>
      </c>
    </row>
    <row r="2057" spans="1:10" x14ac:dyDescent="0.2">
      <c r="A2057" t="b">
        <f>AND(Raw!E2057&gt;0,Raw!E2057&lt;100)</f>
        <v>1</v>
      </c>
      <c r="B2057" t="b">
        <f>Raw!D2057&gt;0</f>
        <v>1</v>
      </c>
      <c r="C2057" t="b">
        <f>AND(Raw!G2057&gt;Raw!D2057,Raw!G2057&lt;80*Raw!D2057)</f>
        <v>0</v>
      </c>
      <c r="D2057" t="b">
        <f>Raw!K2057*Raw!F2057&gt;10000000</f>
        <v>0</v>
      </c>
      <c r="E2057">
        <f>Raw!M2057/Raw!L2057</f>
        <v>0.99679726700117444</v>
      </c>
      <c r="F2057">
        <f>Raw!G2057/Raw!F2057</f>
        <v>1.0276796230859835</v>
      </c>
      <c r="H2057">
        <f>Raw!H2057/Raw!G2057</f>
        <v>1.1249283667621777</v>
      </c>
      <c r="I2057">
        <f>Raw!H2057/Raw!J2057</f>
        <v>1.1506447831184057</v>
      </c>
      <c r="J2057">
        <f>Raw!I2057/Raw!G2057</f>
        <v>1.1369627507163325</v>
      </c>
    </row>
    <row r="2058" spans="1:10" x14ac:dyDescent="0.2">
      <c r="A2058" t="b">
        <f>AND(Raw!E2058&gt;0,Raw!E2058&lt;100)</f>
        <v>0</v>
      </c>
      <c r="B2058" t="b">
        <f>Raw!D2058&gt;0</f>
        <v>0</v>
      </c>
      <c r="C2058" t="b">
        <f>AND(Raw!G2058&gt;Raw!D2058,Raw!G2058&lt;80*Raw!D2058)</f>
        <v>0</v>
      </c>
      <c r="D2058" t="b">
        <f>Raw!K2058*Raw!F2058&gt;10000000</f>
        <v>0</v>
      </c>
      <c r="E2058">
        <f>Raw!M2058/Raw!L2058</f>
        <v>0.99679726700117444</v>
      </c>
      <c r="F2058">
        <f>Raw!G2058/Raw!F2058</f>
        <v>0.96551724137931028</v>
      </c>
      <c r="H2058">
        <f>Raw!H2058/Raw!G2058</f>
        <v>1.0285714285714287</v>
      </c>
      <c r="I2058">
        <f>Raw!H2058/Raw!J2058</f>
        <v>1.0588235294117645</v>
      </c>
      <c r="J2058">
        <f>Raw!I2058/Raw!G2058</f>
        <v>1.0357142857142858</v>
      </c>
    </row>
    <row r="2059" spans="1:10" x14ac:dyDescent="0.2">
      <c r="A2059" t="b">
        <f>AND(Raw!E2059&gt;0,Raw!E2059&lt;100)</f>
        <v>1</v>
      </c>
      <c r="B2059" t="b">
        <f>Raw!D2059&gt;0</f>
        <v>0</v>
      </c>
      <c r="C2059" t="b">
        <f>AND(Raw!G2059&gt;Raw!D2059,Raw!G2059&lt;80*Raw!D2059)</f>
        <v>0</v>
      </c>
      <c r="D2059" t="b">
        <f>Raw!K2059*Raw!F2059&gt;10000000</f>
        <v>0</v>
      </c>
      <c r="E2059">
        <f>Raw!M2059/Raw!L2059</f>
        <v>0.99679726700117444</v>
      </c>
      <c r="F2059">
        <f>Raw!G2059/Raw!F2059</f>
        <v>0.99009900990099009</v>
      </c>
      <c r="H2059">
        <f>Raw!H2059/Raw!G2059</f>
        <v>0.93333333333333324</v>
      </c>
      <c r="I2059">
        <f>Raw!H2059/Raw!J2059</f>
        <v>1.0344827586206895</v>
      </c>
      <c r="J2059">
        <f>Raw!I2059/Raw!G2059</f>
        <v>1</v>
      </c>
    </row>
    <row r="2060" spans="1:10" x14ac:dyDescent="0.2">
      <c r="A2060" t="b">
        <f>AND(Raw!E2060&gt;0,Raw!E2060&lt;100)</f>
        <v>0</v>
      </c>
      <c r="B2060" t="b">
        <f>Raw!D2060&gt;0</f>
        <v>0</v>
      </c>
      <c r="C2060" t="b">
        <f>AND(Raw!G2060&gt;Raw!D2060,Raw!G2060&lt;80*Raw!D2060)</f>
        <v>0</v>
      </c>
      <c r="D2060" t="b">
        <f>Raw!K2060*Raw!F2060&gt;10000000</f>
        <v>1</v>
      </c>
      <c r="E2060">
        <f>Raw!M2060/Raw!L2060</f>
        <v>0.99679726700117444</v>
      </c>
      <c r="F2060">
        <f>Raw!G2060/Raw!F2060</f>
        <v>0.93378038558256504</v>
      </c>
      <c r="H2060">
        <f>Raw!H2060/Raw!G2060</f>
        <v>0.90215439856373436</v>
      </c>
      <c r="I2060">
        <f>Raw!H2060/Raw!J2060</f>
        <v>1.0039960039960041</v>
      </c>
      <c r="J2060">
        <f>Raw!I2060/Raw!G2060</f>
        <v>1.0269299820466786</v>
      </c>
    </row>
    <row r="2061" spans="1:10" x14ac:dyDescent="0.2">
      <c r="A2061" t="b">
        <f>AND(Raw!E2061&gt;0,Raw!E2061&lt;100)</f>
        <v>1</v>
      </c>
      <c r="B2061" t="b">
        <f>Raw!D2061&gt;0</f>
        <v>0</v>
      </c>
      <c r="C2061" t="b">
        <f>AND(Raw!G2061&gt;Raw!D2061,Raw!G2061&lt;80*Raw!D2061)</f>
        <v>0</v>
      </c>
      <c r="D2061" t="b">
        <f>Raw!K2061*Raw!F2061&gt;10000000</f>
        <v>0</v>
      </c>
      <c r="E2061">
        <f>Raw!M2061/Raw!L2061</f>
        <v>0.99679726700117444</v>
      </c>
      <c r="F2061">
        <f>Raw!G2061/Raw!F2061</f>
        <v>1.0102249488752557</v>
      </c>
      <c r="H2061">
        <f>Raw!H2061/Raw!G2061</f>
        <v>1.0546558704453441</v>
      </c>
      <c r="I2061">
        <f>Raw!H2061/Raw!J2061</f>
        <v>1.0610997963340121</v>
      </c>
      <c r="J2061">
        <f>Raw!I2061/Raw!G2061</f>
        <v>1.0587044534412955</v>
      </c>
    </row>
    <row r="2062" spans="1:10" x14ac:dyDescent="0.2">
      <c r="A2062" t="b">
        <f>AND(Raw!E2062&gt;0,Raw!E2062&lt;100)</f>
        <v>1</v>
      </c>
      <c r="B2062" t="b">
        <f>Raw!D2062&gt;0</f>
        <v>1</v>
      </c>
      <c r="C2062" t="b">
        <f>AND(Raw!G2062&gt;Raw!D2062,Raw!G2062&lt;80*Raw!D2062)</f>
        <v>1</v>
      </c>
      <c r="D2062" t="b">
        <f>Raw!K2062*Raw!F2062&gt;10000000</f>
        <v>1</v>
      </c>
      <c r="E2062">
        <f>Raw!M2062/Raw!L2062</f>
        <v>0.99679726700117444</v>
      </c>
      <c r="F2062">
        <f>Raw!G2062/Raw!F2062</f>
        <v>0.988291644491751</v>
      </c>
      <c r="H2062">
        <f>Raw!H2062/Raw!G2062</f>
        <v>1.2164781906300484</v>
      </c>
      <c r="I2062">
        <f>Raw!H2062/Raw!J2062</f>
        <v>1.2164781906300484</v>
      </c>
      <c r="J2062">
        <f>Raw!I2062/Raw!G2062</f>
        <v>1.2714054927302099</v>
      </c>
    </row>
    <row r="2063" spans="1:10" x14ac:dyDescent="0.2">
      <c r="A2063" t="b">
        <f>AND(Raw!E2063&gt;0,Raw!E2063&lt;100)</f>
        <v>0</v>
      </c>
      <c r="B2063" t="b">
        <f>Raw!D2063&gt;0</f>
        <v>0</v>
      </c>
      <c r="C2063" t="b">
        <f>AND(Raw!G2063&gt;Raw!D2063,Raw!G2063&lt;80*Raw!D2063)</f>
        <v>0</v>
      </c>
      <c r="D2063" t="b">
        <f>Raw!K2063*Raw!F2063&gt;10000000</f>
        <v>0</v>
      </c>
      <c r="E2063">
        <f>Raw!M2063/Raw!L2063</f>
        <v>0.99679726700117444</v>
      </c>
      <c r="F2063">
        <f>Raw!G2063/Raw!F2063</f>
        <v>0.93333333333333335</v>
      </c>
      <c r="H2063">
        <f>Raw!H2063/Raw!G2063</f>
        <v>0.93142857142857138</v>
      </c>
      <c r="I2063">
        <f>Raw!H2063/Raw!J2063</f>
        <v>1.0267716535433071</v>
      </c>
      <c r="J2063">
        <f>Raw!I2063/Raw!G2063</f>
        <v>1.0092857142857143</v>
      </c>
    </row>
    <row r="2064" spans="1:10" x14ac:dyDescent="0.2">
      <c r="A2064" t="b">
        <f>AND(Raw!E2064&gt;0,Raw!E2064&lt;100)</f>
        <v>0</v>
      </c>
      <c r="B2064" t="b">
        <f>Raw!D2064&gt;0</f>
        <v>0</v>
      </c>
      <c r="C2064" t="b">
        <f>AND(Raw!G2064&gt;Raw!D2064,Raw!G2064&lt;80*Raw!D2064)</f>
        <v>0</v>
      </c>
      <c r="D2064" t="b">
        <f>Raw!K2064*Raw!F2064&gt;10000000</f>
        <v>0</v>
      </c>
      <c r="E2064">
        <f>Raw!M2064/Raw!L2064</f>
        <v>0.99679726700117444</v>
      </c>
      <c r="F2064">
        <f>Raw!G2064/Raw!F2064</f>
        <v>1.0182648401826484</v>
      </c>
      <c r="H2064">
        <f>Raw!H2064/Raw!G2064</f>
        <v>0.88565022421524664</v>
      </c>
      <c r="I2064">
        <f>Raw!H2064/Raw!J2064</f>
        <v>1.0394736842105263</v>
      </c>
      <c r="J2064">
        <f>Raw!I2064/Raw!G2064</f>
        <v>1.0134529147982061</v>
      </c>
    </row>
    <row r="2065" spans="1:10" x14ac:dyDescent="0.2">
      <c r="A2065" t="b">
        <f>AND(Raw!E2065&gt;0,Raw!E2065&lt;100)</f>
        <v>0</v>
      </c>
      <c r="B2065" t="b">
        <f>Raw!D2065&gt;0</f>
        <v>1</v>
      </c>
      <c r="C2065" t="b">
        <f>AND(Raw!G2065&gt;Raw!D2065,Raw!G2065&lt;80*Raw!D2065)</f>
        <v>0</v>
      </c>
      <c r="D2065" t="b">
        <f>Raw!K2065*Raw!F2065&gt;10000000</f>
        <v>0</v>
      </c>
      <c r="E2065">
        <f>Raw!M2065/Raw!L2065</f>
        <v>0.99679726700117444</v>
      </c>
      <c r="F2065">
        <f>Raw!G2065/Raw!F2065</f>
        <v>1.0499597099113618</v>
      </c>
      <c r="H2065">
        <f>Raw!H2065/Raw!G2065</f>
        <v>0.99002302379125107</v>
      </c>
      <c r="I2065">
        <f>Raw!H2065/Raw!J2065</f>
        <v>1.038647342995169</v>
      </c>
      <c r="J2065">
        <f>Raw!I2065/Raw!G2065</f>
        <v>1.0115118956254796</v>
      </c>
    </row>
    <row r="2066" spans="1:10" x14ac:dyDescent="0.2">
      <c r="A2066" t="b">
        <f>AND(Raw!E2066&gt;0,Raw!E2066&lt;100)</f>
        <v>1</v>
      </c>
      <c r="B2066" t="b">
        <f>Raw!D2066&gt;0</f>
        <v>1</v>
      </c>
      <c r="C2066" t="b">
        <f>AND(Raw!G2066&gt;Raw!D2066,Raw!G2066&lt;80*Raw!D2066)</f>
        <v>1</v>
      </c>
      <c r="D2066" t="b">
        <f>Raw!K2066*Raw!F2066&gt;10000000</f>
        <v>0</v>
      </c>
      <c r="E2066">
        <f>Raw!M2066/Raw!L2066</f>
        <v>0.99679726700117444</v>
      </c>
      <c r="F2066">
        <f>Raw!G2066/Raw!F2066</f>
        <v>1.0098591549295775</v>
      </c>
      <c r="H2066">
        <f>Raw!H2066/Raw!G2066</f>
        <v>0.98675034867503486</v>
      </c>
      <c r="I2066">
        <f>Raw!H2066/Raw!J2066</f>
        <v>1.0021246458923514</v>
      </c>
      <c r="J2066">
        <f>Raw!I2066/Raw!G2066</f>
        <v>1.0055788005578801</v>
      </c>
    </row>
    <row r="2067" spans="1:10" x14ac:dyDescent="0.2">
      <c r="A2067" t="b">
        <f>AND(Raw!E2067&gt;0,Raw!E2067&lt;100)</f>
        <v>1</v>
      </c>
      <c r="B2067" t="b">
        <f>Raw!D2067&gt;0</f>
        <v>1</v>
      </c>
      <c r="C2067" t="b">
        <f>AND(Raw!G2067&gt;Raw!D2067,Raw!G2067&lt;80*Raw!D2067)</f>
        <v>0</v>
      </c>
      <c r="D2067" t="b">
        <f>Raw!K2067*Raw!F2067&gt;10000000</f>
        <v>0</v>
      </c>
      <c r="E2067">
        <f>Raw!M2067/Raw!L2067</f>
        <v>0.99679726700117444</v>
      </c>
      <c r="F2067">
        <f>Raw!G2067/Raw!F2067</f>
        <v>0.98810703666997035</v>
      </c>
      <c r="H2067">
        <f>Raw!H2067/Raw!G2067</f>
        <v>1.0230692076228685</v>
      </c>
      <c r="I2067">
        <f>Raw!H2067/Raw!J2067</f>
        <v>1.0230692076228685</v>
      </c>
      <c r="J2067">
        <f>Raw!I2067/Raw!G2067</f>
        <v>1.0240722166499499</v>
      </c>
    </row>
    <row r="2068" spans="1:10" x14ac:dyDescent="0.2">
      <c r="A2068" t="b">
        <f>AND(Raw!E2068&gt;0,Raw!E2068&lt;100)</f>
        <v>1</v>
      </c>
      <c r="B2068" t="b">
        <f>Raw!D2068&gt;0</f>
        <v>1</v>
      </c>
      <c r="C2068" t="b">
        <f>AND(Raw!G2068&gt;Raw!D2068,Raw!G2068&lt;80*Raw!D2068)</f>
        <v>1</v>
      </c>
      <c r="D2068" t="b">
        <f>Raw!K2068*Raw!F2068&gt;10000000</f>
        <v>0</v>
      </c>
      <c r="E2068">
        <f>Raw!M2068/Raw!L2068</f>
        <v>0.99679726700117444</v>
      </c>
      <c r="F2068">
        <f>Raw!G2068/Raw!F2068</f>
        <v>0.98448773448773452</v>
      </c>
      <c r="H2068">
        <f>Raw!H2068/Raw!G2068</f>
        <v>1.0223525100769513</v>
      </c>
      <c r="I2068">
        <f>Raw!H2068/Raw!J2068</f>
        <v>1.0877192982456141</v>
      </c>
      <c r="J2068">
        <f>Raw!I2068/Raw!G2068</f>
        <v>1.0307805056797361</v>
      </c>
    </row>
    <row r="2069" spans="1:10" x14ac:dyDescent="0.2">
      <c r="A2069" t="b">
        <f>AND(Raw!E2069&gt;0,Raw!E2069&lt;100)</f>
        <v>1</v>
      </c>
      <c r="B2069" t="b">
        <f>Raw!D2069&gt;0</f>
        <v>1</v>
      </c>
      <c r="C2069" t="b">
        <f>AND(Raw!G2069&gt;Raw!D2069,Raw!G2069&lt;80*Raw!D2069)</f>
        <v>1</v>
      </c>
      <c r="D2069" t="b">
        <f>Raw!K2069*Raw!F2069&gt;10000000</f>
        <v>1</v>
      </c>
      <c r="E2069">
        <f>Raw!M2069/Raw!L2069</f>
        <v>0.99679726700117444</v>
      </c>
      <c r="F2069">
        <f>Raw!G2069/Raw!F2069</f>
        <v>1.0485470085470086</v>
      </c>
      <c r="H2069">
        <f>Raw!H2069/Raw!G2069</f>
        <v>0.96967720899902177</v>
      </c>
      <c r="I2069">
        <f>Raw!H2069/Raw!J2069</f>
        <v>1.0129427792915531</v>
      </c>
      <c r="J2069">
        <f>Raw!I2069/Raw!G2069</f>
        <v>1.0179328333876752</v>
      </c>
    </row>
    <row r="2070" spans="1:10" x14ac:dyDescent="0.2">
      <c r="A2070" t="b">
        <f>AND(Raw!E2070&gt;0,Raw!E2070&lt;100)</f>
        <v>1</v>
      </c>
      <c r="B2070" t="b">
        <f>Raw!D2070&gt;0</f>
        <v>1</v>
      </c>
      <c r="C2070" t="b">
        <f>AND(Raw!G2070&gt;Raw!D2070,Raw!G2070&lt;80*Raw!D2070)</f>
        <v>0</v>
      </c>
      <c r="D2070" t="b">
        <f>Raw!K2070*Raw!F2070&gt;10000000</f>
        <v>0</v>
      </c>
      <c r="E2070">
        <f>Raw!M2070/Raw!L2070</f>
        <v>0.99679726700117444</v>
      </c>
      <c r="F2070">
        <f>Raw!G2070/Raw!F2070</f>
        <v>0.9947774480712166</v>
      </c>
      <c r="H2070">
        <f>Raw!H2070/Raw!G2070</f>
        <v>0.99284094976733073</v>
      </c>
      <c r="I2070">
        <f>Raw!H2070/Raw!J2070</f>
        <v>1.0053159357255044</v>
      </c>
      <c r="J2070">
        <f>Raw!I2070/Raw!G2070</f>
        <v>1.0089488127908364</v>
      </c>
    </row>
    <row r="2071" spans="1:10" x14ac:dyDescent="0.2">
      <c r="A2071" t="b">
        <f>AND(Raw!E2071&gt;0,Raw!E2071&lt;100)</f>
        <v>1</v>
      </c>
      <c r="B2071" t="b">
        <f>Raw!D2071&gt;0</f>
        <v>0</v>
      </c>
      <c r="C2071" t="b">
        <f>AND(Raw!G2071&gt;Raw!D2071,Raw!G2071&lt;80*Raw!D2071)</f>
        <v>0</v>
      </c>
      <c r="D2071" t="b">
        <f>Raw!K2071*Raw!F2071&gt;10000000</f>
        <v>0</v>
      </c>
      <c r="E2071">
        <f>Raw!M2071/Raw!L2071</f>
        <v>0.99679726700117444</v>
      </c>
      <c r="F2071">
        <f>Raw!G2071/Raw!F2071</f>
        <v>0.98275862068965525</v>
      </c>
      <c r="H2071">
        <f>Raw!H2071/Raw!G2071</f>
        <v>1.0157894736842106</v>
      </c>
      <c r="I2071">
        <f>Raw!H2071/Raw!J2071</f>
        <v>1.1134615384615385</v>
      </c>
      <c r="J2071">
        <f>Raw!I2071/Raw!G2071</f>
        <v>1.0228070175438597</v>
      </c>
    </row>
    <row r="2072" spans="1:10" x14ac:dyDescent="0.2">
      <c r="A2072" t="b">
        <f>AND(Raw!E2072&gt;0,Raw!E2072&lt;100)</f>
        <v>1</v>
      </c>
      <c r="B2072" t="b">
        <f>Raw!D2072&gt;0</f>
        <v>1</v>
      </c>
      <c r="C2072" t="b">
        <f>AND(Raw!G2072&gt;Raw!D2072,Raw!G2072&lt;80*Raw!D2072)</f>
        <v>0</v>
      </c>
      <c r="D2072" t="b">
        <f>Raw!K2072*Raw!F2072&gt;10000000</f>
        <v>0</v>
      </c>
      <c r="E2072">
        <f>Raw!M2072/Raw!L2072</f>
        <v>0.99679726700117444</v>
      </c>
      <c r="F2072">
        <f>Raw!G2072/Raw!F2072</f>
        <v>0.97312703583061888</v>
      </c>
      <c r="H2072">
        <f>Raw!H2072/Raw!G2072</f>
        <v>1.1665271966527198</v>
      </c>
      <c r="I2072">
        <f>Raw!H2072/Raw!J2072</f>
        <v>1.1665271966527198</v>
      </c>
      <c r="J2072">
        <f>Raw!I2072/Raw!G2072</f>
        <v>1.2301255230125523</v>
      </c>
    </row>
    <row r="2073" spans="1:10" x14ac:dyDescent="0.2">
      <c r="A2073" t="b">
        <f>AND(Raw!E2073&gt;0,Raw!E2073&lt;100)</f>
        <v>0</v>
      </c>
      <c r="B2073" t="b">
        <f>Raw!D2073&gt;0</f>
        <v>1</v>
      </c>
      <c r="C2073" t="b">
        <f>AND(Raw!G2073&gt;Raw!D2073,Raw!G2073&lt;80*Raw!D2073)</f>
        <v>0</v>
      </c>
      <c r="D2073" t="b">
        <f>Raw!K2073*Raw!F2073&gt;10000000</f>
        <v>1</v>
      </c>
      <c r="E2073">
        <f>Raw!M2073/Raw!L2073</f>
        <v>0.99679726700117444</v>
      </c>
      <c r="F2073">
        <f>Raw!G2073/Raw!F2073</f>
        <v>1.1077425373134329</v>
      </c>
      <c r="H2073">
        <f>Raw!H2073/Raw!G2073</f>
        <v>1.151578947368421</v>
      </c>
      <c r="I2073">
        <f>Raw!H2073/Raw!J2073</f>
        <v>1.188097306689835</v>
      </c>
      <c r="J2073">
        <f>Raw!I2073/Raw!G2073</f>
        <v>1.1873684210526316</v>
      </c>
    </row>
    <row r="2074" spans="1:10" x14ac:dyDescent="0.2">
      <c r="A2074" t="b">
        <f>AND(Raw!E2074&gt;0,Raw!E2074&lt;100)</f>
        <v>1</v>
      </c>
      <c r="B2074" t="b">
        <f>Raw!D2074&gt;0</f>
        <v>1</v>
      </c>
      <c r="C2074" t="b">
        <f>AND(Raw!G2074&gt;Raw!D2074,Raw!G2074&lt;80*Raw!D2074)</f>
        <v>1</v>
      </c>
      <c r="D2074" t="b">
        <f>Raw!K2074*Raw!F2074&gt;10000000</f>
        <v>1</v>
      </c>
      <c r="E2074">
        <f>Raw!M2074/Raw!L2074</f>
        <v>0.99679726700117444</v>
      </c>
      <c r="F2074">
        <f>Raw!G2074/Raw!F2074</f>
        <v>0.99727873525981592</v>
      </c>
      <c r="H2074">
        <f>Raw!H2074/Raw!G2074</f>
        <v>1.0088357588357588</v>
      </c>
      <c r="I2074">
        <f>Raw!H2074/Raw!J2074</f>
        <v>1.0233293792012652</v>
      </c>
      <c r="J2074">
        <f>Raw!I2074/Raw!G2074</f>
        <v>1.0197505197505199</v>
      </c>
    </row>
    <row r="2075" spans="1:10" x14ac:dyDescent="0.2">
      <c r="A2075" t="b">
        <f>AND(Raw!E2075&gt;0,Raw!E2075&lt;100)</f>
        <v>0</v>
      </c>
      <c r="B2075" t="b">
        <f>Raw!D2075&gt;0</f>
        <v>1</v>
      </c>
      <c r="C2075" t="b">
        <f>AND(Raw!G2075&gt;Raw!D2075,Raw!G2075&lt;80*Raw!D2075)</f>
        <v>0</v>
      </c>
      <c r="D2075" t="b">
        <f>Raw!K2075*Raw!F2075&gt;10000000</f>
        <v>0</v>
      </c>
      <c r="E2075">
        <f>Raw!M2075/Raw!L2075</f>
        <v>0.99679726700117444</v>
      </c>
      <c r="F2075">
        <f>Raw!G2075/Raw!F2075</f>
        <v>1.020787083753784</v>
      </c>
      <c r="H2075">
        <f>Raw!H2075/Raw!G2075</f>
        <v>0.9642151047844999</v>
      </c>
      <c r="I2075">
        <f>Raw!H2075/Raw!J2075</f>
        <v>1.030424677794211</v>
      </c>
      <c r="J2075">
        <f>Raw!I2075/Raw!G2075</f>
        <v>1.0223408461842627</v>
      </c>
    </row>
    <row r="2076" spans="1:10" x14ac:dyDescent="0.2">
      <c r="A2076" t="b">
        <f>AND(Raw!E2076&gt;0,Raw!E2076&lt;100)</f>
        <v>1</v>
      </c>
      <c r="B2076" t="b">
        <f>Raw!D2076&gt;0</f>
        <v>1</v>
      </c>
      <c r="C2076" t="b">
        <f>AND(Raw!G2076&gt;Raw!D2076,Raw!G2076&lt;80*Raw!D2076)</f>
        <v>0</v>
      </c>
      <c r="D2076" t="b">
        <f>Raw!K2076*Raw!F2076&gt;10000000</f>
        <v>0</v>
      </c>
      <c r="E2076">
        <f>Raw!M2076/Raw!L2076</f>
        <v>0.99679726700117444</v>
      </c>
      <c r="F2076">
        <f>Raw!G2076/Raw!F2076</f>
        <v>1.0400313971742543</v>
      </c>
      <c r="H2076">
        <f>Raw!H2076/Raw!G2076</f>
        <v>1.1075471698113208</v>
      </c>
      <c r="I2076">
        <f>Raw!H2076/Raw!J2076</f>
        <v>1.1075471698113208</v>
      </c>
      <c r="J2076">
        <f>Raw!I2076/Raw!G2076</f>
        <v>1.1154716981132076</v>
      </c>
    </row>
    <row r="2077" spans="1:10" x14ac:dyDescent="0.2">
      <c r="A2077" t="b">
        <f>AND(Raw!E2077&gt;0,Raw!E2077&lt;100)</f>
        <v>1</v>
      </c>
      <c r="B2077" t="b">
        <f>Raw!D2077&gt;0</f>
        <v>1</v>
      </c>
      <c r="C2077" t="b">
        <f>AND(Raw!G2077&gt;Raw!D2077,Raw!G2077&lt;80*Raw!D2077)</f>
        <v>1</v>
      </c>
      <c r="D2077" t="b">
        <f>Raw!K2077*Raw!F2077&gt;10000000</f>
        <v>0</v>
      </c>
      <c r="E2077">
        <f>Raw!M2077/Raw!L2077</f>
        <v>0.99679726700117444</v>
      </c>
      <c r="F2077">
        <f>Raw!G2077/Raw!F2077</f>
        <v>1.0882778581765555</v>
      </c>
      <c r="H2077">
        <f>Raw!H2077/Raw!G2077</f>
        <v>1.1263297872340428</v>
      </c>
      <c r="I2077">
        <f>Raw!H2077/Raw!J2077</f>
        <v>1.1323529411764706</v>
      </c>
      <c r="J2077">
        <f>Raw!I2077/Raw!G2077</f>
        <v>1.2273936170212767</v>
      </c>
    </row>
    <row r="2078" spans="1:10" x14ac:dyDescent="0.2">
      <c r="A2078" t="b">
        <f>AND(Raw!E2078&gt;0,Raw!E2078&lt;100)</f>
        <v>1</v>
      </c>
      <c r="B2078" t="b">
        <f>Raw!D2078&gt;0</f>
        <v>1</v>
      </c>
      <c r="C2078" t="b">
        <f>AND(Raw!G2078&gt;Raw!D2078,Raw!G2078&lt;80*Raw!D2078)</f>
        <v>1</v>
      </c>
      <c r="D2078" t="b">
        <f>Raw!K2078*Raw!F2078&gt;10000000</f>
        <v>0</v>
      </c>
      <c r="E2078">
        <f>Raw!M2078/Raw!L2078</f>
        <v>0.99679726700117444</v>
      </c>
      <c r="F2078">
        <f>Raw!G2078/Raw!F2078</f>
        <v>0.9950980392156864</v>
      </c>
      <c r="H2078">
        <f>Raw!H2078/Raw!G2078</f>
        <v>1.0147783251231528</v>
      </c>
      <c r="I2078">
        <f>Raw!H2078/Raw!J2078</f>
        <v>1.0435663627152991</v>
      </c>
      <c r="J2078">
        <f>Raw!I2078/Raw!G2078</f>
        <v>1.0285714285714285</v>
      </c>
    </row>
    <row r="2079" spans="1:10" x14ac:dyDescent="0.2">
      <c r="A2079" t="b">
        <f>AND(Raw!E2079&gt;0,Raw!E2079&lt;100)</f>
        <v>0</v>
      </c>
      <c r="B2079" t="b">
        <f>Raw!D2079&gt;0</f>
        <v>1</v>
      </c>
      <c r="C2079" t="b">
        <f>AND(Raw!G2079&gt;Raw!D2079,Raw!G2079&lt;80*Raw!D2079)</f>
        <v>1</v>
      </c>
      <c r="D2079" t="b">
        <f>Raw!K2079*Raw!F2079&gt;10000000</f>
        <v>0</v>
      </c>
      <c r="E2079">
        <f>Raw!M2079/Raw!L2079</f>
        <v>0.99679726700117444</v>
      </c>
      <c r="F2079">
        <f>Raw!G2079/Raw!F2079</f>
        <v>1.0245587106676899</v>
      </c>
      <c r="H2079">
        <f>Raw!H2079/Raw!G2079</f>
        <v>0.98127340823970033</v>
      </c>
      <c r="I2079">
        <f>Raw!H2079/Raw!J2079</f>
        <v>1.0306845003933909</v>
      </c>
      <c r="J2079">
        <f>Raw!I2079/Raw!G2079</f>
        <v>1</v>
      </c>
    </row>
    <row r="2080" spans="1:10" x14ac:dyDescent="0.2">
      <c r="A2080" t="b">
        <f>AND(Raw!E2080&gt;0,Raw!E2080&lt;100)</f>
        <v>1</v>
      </c>
      <c r="B2080" t="b">
        <f>Raw!D2080&gt;0</f>
        <v>0</v>
      </c>
      <c r="C2080" t="b">
        <f>AND(Raw!G2080&gt;Raw!D2080,Raw!G2080&lt;80*Raw!D2080)</f>
        <v>0</v>
      </c>
      <c r="D2080" t="b">
        <f>Raw!K2080*Raw!F2080&gt;10000000</f>
        <v>0</v>
      </c>
      <c r="E2080">
        <f>Raw!M2080/Raw!L2080</f>
        <v>0.99475935828876993</v>
      </c>
      <c r="F2080">
        <f>Raw!G2080/Raw!F2080</f>
        <v>1</v>
      </c>
      <c r="H2080">
        <f>Raw!H2080/Raw!G2080</f>
        <v>1.0058479532163742</v>
      </c>
      <c r="I2080">
        <f>Raw!H2080/Raw!J2080</f>
        <v>1.0058479532163742</v>
      </c>
      <c r="J2080">
        <f>Raw!I2080/Raw!G2080</f>
        <v>1.0116959064327486</v>
      </c>
    </row>
    <row r="2081" spans="1:10" x14ac:dyDescent="0.2">
      <c r="A2081" t="b">
        <f>AND(Raw!E2081&gt;0,Raw!E2081&lt;100)</f>
        <v>0</v>
      </c>
      <c r="B2081" t="b">
        <f>Raw!D2081&gt;0</f>
        <v>1</v>
      </c>
      <c r="C2081" t="b">
        <f>AND(Raw!G2081&gt;Raw!D2081,Raw!G2081&lt;80*Raw!D2081)</f>
        <v>1</v>
      </c>
      <c r="D2081" t="b">
        <f>Raw!K2081*Raw!F2081&gt;10000000</f>
        <v>0</v>
      </c>
      <c r="E2081">
        <f>Raw!M2081/Raw!L2081</f>
        <v>0.99475935828876993</v>
      </c>
      <c r="F2081">
        <f>Raw!G2081/Raw!F2081</f>
        <v>1.0495999999999999</v>
      </c>
      <c r="H2081">
        <f>Raw!H2081/Raw!G2081</f>
        <v>1</v>
      </c>
      <c r="I2081">
        <f>Raw!H2081/Raw!J2081</f>
        <v>1</v>
      </c>
      <c r="J2081">
        <f>Raw!I2081/Raw!G2081</f>
        <v>1</v>
      </c>
    </row>
    <row r="2082" spans="1:10" x14ac:dyDescent="0.2">
      <c r="A2082" t="b">
        <f>AND(Raw!E2082&gt;0,Raw!E2082&lt;100)</f>
        <v>0</v>
      </c>
      <c r="B2082" t="b">
        <f>Raw!D2082&gt;0</f>
        <v>1</v>
      </c>
      <c r="C2082" t="b">
        <f>AND(Raw!G2082&gt;Raw!D2082,Raw!G2082&lt;80*Raw!D2082)</f>
        <v>1</v>
      </c>
      <c r="D2082" t="b">
        <f>Raw!K2082*Raw!F2082&gt;10000000</f>
        <v>0</v>
      </c>
      <c r="E2082">
        <f>Raw!M2082/Raw!L2082</f>
        <v>0.99475935828876993</v>
      </c>
      <c r="F2082">
        <f>Raw!G2082/Raw!F2082</f>
        <v>0.74275362318840576</v>
      </c>
      <c r="H2082">
        <f>Raw!H2082/Raw!G2082</f>
        <v>0.94512195121951226</v>
      </c>
      <c r="I2082">
        <f>Raw!H2082/Raw!J2082</f>
        <v>1.0333333333333334</v>
      </c>
      <c r="J2082">
        <f>Raw!I2082/Raw!G2082</f>
        <v>1.0439024390243905</v>
      </c>
    </row>
    <row r="2083" spans="1:10" x14ac:dyDescent="0.2">
      <c r="A2083" t="b">
        <f>AND(Raw!E2083&gt;0,Raw!E2083&lt;100)</f>
        <v>0</v>
      </c>
      <c r="B2083" t="b">
        <f>Raw!D2083&gt;0</f>
        <v>0</v>
      </c>
      <c r="C2083" t="b">
        <f>AND(Raw!G2083&gt;Raw!D2083,Raw!G2083&lt;80*Raw!D2083)</f>
        <v>0</v>
      </c>
      <c r="D2083" t="b">
        <f>Raw!K2083*Raw!F2083&gt;10000000</f>
        <v>0</v>
      </c>
      <c r="E2083">
        <f>Raw!M2083/Raw!L2083</f>
        <v>0.99475935828876993</v>
      </c>
      <c r="F2083">
        <f>Raw!G2083/Raw!F2083</f>
        <v>0.89928057553956842</v>
      </c>
      <c r="H2083">
        <f>Raw!H2083/Raw!G2083</f>
        <v>1.048</v>
      </c>
      <c r="I2083">
        <f>Raw!H2083/Raw!J2083</f>
        <v>1.1244635193133048</v>
      </c>
      <c r="J2083">
        <f>Raw!I2083/Raw!G2083</f>
        <v>1.048</v>
      </c>
    </row>
    <row r="2084" spans="1:10" x14ac:dyDescent="0.2">
      <c r="A2084" t="b">
        <f>AND(Raw!E2084&gt;0,Raw!E2084&lt;100)</f>
        <v>1</v>
      </c>
      <c r="B2084" t="b">
        <f>Raw!D2084&gt;0</f>
        <v>0</v>
      </c>
      <c r="C2084" t="b">
        <f>AND(Raw!G2084&gt;Raw!D2084,Raw!G2084&lt;80*Raw!D2084)</f>
        <v>0</v>
      </c>
      <c r="D2084" t="b">
        <f>Raw!K2084*Raw!F2084&gt;10000000</f>
        <v>0</v>
      </c>
      <c r="E2084">
        <f>Raw!M2084/Raw!L2084</f>
        <v>0.99475935828876993</v>
      </c>
      <c r="F2084">
        <f>Raw!G2084/Raw!F2084</f>
        <v>0.99439775910364148</v>
      </c>
      <c r="H2084">
        <f>Raw!H2084/Raw!G2084</f>
        <v>1</v>
      </c>
      <c r="I2084">
        <f>Raw!H2084/Raw!J2084</f>
        <v>1.0142857142857142</v>
      </c>
      <c r="J2084">
        <f>Raw!I2084/Raw!G2084</f>
        <v>1.0422535211267605</v>
      </c>
    </row>
    <row r="2085" spans="1:10" x14ac:dyDescent="0.2">
      <c r="A2085" t="b">
        <f>AND(Raw!E2085&gt;0,Raw!E2085&lt;100)</f>
        <v>1</v>
      </c>
      <c r="B2085" t="b">
        <f>Raw!D2085&gt;0</f>
        <v>1</v>
      </c>
      <c r="C2085" t="b">
        <f>AND(Raw!G2085&gt;Raw!D2085,Raw!G2085&lt;80*Raw!D2085)</f>
        <v>1</v>
      </c>
      <c r="D2085" t="b">
        <f>Raw!K2085*Raw!F2085&gt;10000000</f>
        <v>1</v>
      </c>
      <c r="E2085">
        <f>Raw!M2085/Raw!L2085</f>
        <v>0.99475935828876993</v>
      </c>
      <c r="F2085">
        <f>Raw!G2085/Raw!F2085</f>
        <v>0.87408949011446413</v>
      </c>
      <c r="H2085">
        <f>Raw!H2085/Raw!G2085</f>
        <v>0.85396825396825393</v>
      </c>
      <c r="I2085">
        <f>Raw!H2085/Raw!J2085</f>
        <v>1.0046685340802988</v>
      </c>
      <c r="J2085">
        <f>Raw!I2085/Raw!G2085</f>
        <v>1.0051587301587301</v>
      </c>
    </row>
    <row r="2086" spans="1:10" x14ac:dyDescent="0.2">
      <c r="A2086" t="b">
        <f>AND(Raw!E2086&gt;0,Raw!E2086&lt;100)</f>
        <v>0</v>
      </c>
      <c r="B2086" t="b">
        <f>Raw!D2086&gt;0</f>
        <v>0</v>
      </c>
      <c r="C2086" t="b">
        <f>AND(Raw!G2086&gt;Raw!D2086,Raw!G2086&lt;80*Raw!D2086)</f>
        <v>0</v>
      </c>
      <c r="D2086" t="b">
        <f>Raw!K2086*Raw!F2086&gt;10000000</f>
        <v>0</v>
      </c>
      <c r="E2086">
        <f>Raw!M2086/Raw!L2086</f>
        <v>0.99475935828876993</v>
      </c>
      <c r="F2086">
        <f>Raw!G2086/Raw!F2086</f>
        <v>0.98469387755102045</v>
      </c>
      <c r="H2086">
        <f>Raw!H2086/Raw!G2086</f>
        <v>1.0025906735751295</v>
      </c>
      <c r="I2086">
        <f>Raw!H2086/Raw!J2086</f>
        <v>1.0375335120643432</v>
      </c>
      <c r="J2086">
        <f>Raw!I2086/Raw!G2086</f>
        <v>1.0207253886010363</v>
      </c>
    </row>
    <row r="2087" spans="1:10" x14ac:dyDescent="0.2">
      <c r="A2087" t="b">
        <f>AND(Raw!E2087&gt;0,Raw!E2087&lt;100)</f>
        <v>0</v>
      </c>
      <c r="B2087" t="b">
        <f>Raw!D2087&gt;0</f>
        <v>1</v>
      </c>
      <c r="C2087" t="b">
        <f>AND(Raw!G2087&gt;Raw!D2087,Raw!G2087&lt;80*Raw!D2087)</f>
        <v>0</v>
      </c>
      <c r="D2087" t="b">
        <f>Raw!K2087*Raw!F2087&gt;10000000</f>
        <v>0</v>
      </c>
      <c r="E2087">
        <f>Raw!M2087/Raw!L2087</f>
        <v>0.99475935828876993</v>
      </c>
      <c r="F2087">
        <f>Raw!G2087/Raw!F2087</f>
        <v>1.0165975103734439</v>
      </c>
      <c r="H2087">
        <f>Raw!H2087/Raw!G2087</f>
        <v>0.89999999999999991</v>
      </c>
      <c r="I2087">
        <f>Raw!H2087/Raw!J2087</f>
        <v>1.0022727272727272</v>
      </c>
      <c r="J2087">
        <f>Raw!I2087/Raw!G2087</f>
        <v>1.0163265306122449</v>
      </c>
    </row>
    <row r="2088" spans="1:10" x14ac:dyDescent="0.2">
      <c r="A2088" t="b">
        <f>AND(Raw!E2088&gt;0,Raw!E2088&lt;100)</f>
        <v>0</v>
      </c>
      <c r="B2088" t="b">
        <f>Raw!D2088&gt;0</f>
        <v>0</v>
      </c>
      <c r="C2088" t="b">
        <f>AND(Raw!G2088&gt;Raw!D2088,Raw!G2088&lt;80*Raw!D2088)</f>
        <v>0</v>
      </c>
      <c r="D2088" t="b">
        <f>Raw!K2088*Raw!F2088&gt;10000000</f>
        <v>0</v>
      </c>
      <c r="E2088">
        <f>Raw!M2088/Raw!L2088</f>
        <v>0.99475935828876993</v>
      </c>
      <c r="F2088">
        <f>Raw!G2088/Raw!F2088</f>
        <v>0.97162510748065345</v>
      </c>
      <c r="H2088">
        <f>Raw!H2088/Raw!G2088</f>
        <v>0.96548672566371674</v>
      </c>
      <c r="I2088">
        <f>Raw!H2088/Raw!J2088</f>
        <v>1.0148837209302326</v>
      </c>
      <c r="J2088">
        <f>Raw!I2088/Raw!G2088</f>
        <v>1.0176991150442478</v>
      </c>
    </row>
    <row r="2089" spans="1:10" x14ac:dyDescent="0.2">
      <c r="A2089" t="b">
        <f>AND(Raw!E2089&gt;0,Raw!E2089&lt;100)</f>
        <v>0</v>
      </c>
      <c r="B2089" t="b">
        <f>Raw!D2089&gt;0</f>
        <v>0</v>
      </c>
      <c r="C2089" t="b">
        <f>AND(Raw!G2089&gt;Raw!D2089,Raw!G2089&lt;80*Raw!D2089)</f>
        <v>0</v>
      </c>
      <c r="D2089" t="b">
        <f>Raw!K2089*Raw!F2089&gt;10000000</f>
        <v>0</v>
      </c>
      <c r="E2089">
        <f>Raw!M2089/Raw!L2089</f>
        <v>0.99475935828876993</v>
      </c>
      <c r="F2089">
        <f>Raw!G2089/Raw!F2089</f>
        <v>0.83665338645418341</v>
      </c>
      <c r="H2089">
        <f>Raw!H2089/Raw!G2089</f>
        <v>0.919047619047619</v>
      </c>
      <c r="I2089">
        <f>Raw!H2089/Raw!J2089</f>
        <v>1.0252324037184595</v>
      </c>
      <c r="J2089">
        <f>Raw!I2089/Raw!G2089</f>
        <v>1.0416666666666665</v>
      </c>
    </row>
    <row r="2090" spans="1:10" x14ac:dyDescent="0.2">
      <c r="A2090" t="b">
        <f>AND(Raw!E2090&gt;0,Raw!E2090&lt;100)</f>
        <v>1</v>
      </c>
      <c r="B2090" t="b">
        <f>Raw!D2090&gt;0</f>
        <v>0</v>
      </c>
      <c r="C2090" t="b">
        <f>AND(Raw!G2090&gt;Raw!D2090,Raw!G2090&lt;80*Raw!D2090)</f>
        <v>0</v>
      </c>
      <c r="D2090" t="b">
        <f>Raw!K2090*Raw!F2090&gt;10000000</f>
        <v>0</v>
      </c>
      <c r="E2090">
        <f>Raw!M2090/Raw!L2090</f>
        <v>0.99475935828876993</v>
      </c>
      <c r="F2090">
        <f>Raw!G2090/Raw!F2090</f>
        <v>1.0458715596330272</v>
      </c>
      <c r="H2090">
        <f>Raw!H2090/Raw!G2090</f>
        <v>0.9649122807017545</v>
      </c>
      <c r="I2090">
        <f>Raw!H2090/Raw!J2090</f>
        <v>1.0576923076923077</v>
      </c>
      <c r="J2090">
        <f>Raw!I2090/Raw!G2090</f>
        <v>1</v>
      </c>
    </row>
    <row r="2091" spans="1:10" x14ac:dyDescent="0.2">
      <c r="A2091" t="b">
        <f>AND(Raw!E2091&gt;0,Raw!E2091&lt;100)</f>
        <v>1</v>
      </c>
      <c r="B2091" t="b">
        <f>Raw!D2091&gt;0</f>
        <v>1</v>
      </c>
      <c r="C2091" t="b">
        <f>AND(Raw!G2091&gt;Raw!D2091,Raw!G2091&lt;80*Raw!D2091)</f>
        <v>0</v>
      </c>
      <c r="D2091" t="b">
        <f>Raw!K2091*Raw!F2091&gt;10000000</f>
        <v>0</v>
      </c>
      <c r="E2091">
        <f>Raw!M2091/Raw!L2091</f>
        <v>0.99475935828876993</v>
      </c>
      <c r="F2091">
        <f>Raw!G2091/Raw!F2091</f>
        <v>0.99513043478260865</v>
      </c>
      <c r="H2091">
        <f>Raw!H2091/Raw!G2091</f>
        <v>1.0129325410695562</v>
      </c>
      <c r="I2091">
        <f>Raw!H2091/Raw!J2091</f>
        <v>1.0311332503113324</v>
      </c>
      <c r="J2091">
        <f>Raw!I2091/Raw!G2091</f>
        <v>1.0695560992659909</v>
      </c>
    </row>
    <row r="2092" spans="1:10" x14ac:dyDescent="0.2">
      <c r="A2092" t="b">
        <f>AND(Raw!E2092&gt;0,Raw!E2092&lt;100)</f>
        <v>0</v>
      </c>
      <c r="B2092" t="b">
        <f>Raw!D2092&gt;0</f>
        <v>0</v>
      </c>
      <c r="C2092" t="b">
        <f>AND(Raw!G2092&gt;Raw!D2092,Raw!G2092&lt;80*Raw!D2092)</f>
        <v>0</v>
      </c>
      <c r="D2092" t="b">
        <f>Raw!K2092*Raw!F2092&gt;10000000</f>
        <v>0</v>
      </c>
      <c r="E2092">
        <f>Raw!M2092/Raw!L2092</f>
        <v>0.99475935828876993</v>
      </c>
      <c r="F2092">
        <f>Raw!G2092/Raw!F2092</f>
        <v>1.0214876033057851</v>
      </c>
      <c r="H2092">
        <f>Raw!H2092/Raw!G2092</f>
        <v>0.9546925566343043</v>
      </c>
      <c r="I2092">
        <f>Raw!H2092/Raw!J2092</f>
        <v>1.0592459605026929</v>
      </c>
      <c r="J2092">
        <f>Raw!I2092/Raw!G2092</f>
        <v>1</v>
      </c>
    </row>
    <row r="2093" spans="1:10" x14ac:dyDescent="0.2">
      <c r="A2093" t="b">
        <f>AND(Raw!E2093&gt;0,Raw!E2093&lt;100)</f>
        <v>0</v>
      </c>
      <c r="B2093" t="b">
        <f>Raw!D2093&gt;0</f>
        <v>0</v>
      </c>
      <c r="C2093" t="b">
        <f>AND(Raw!G2093&gt;Raw!D2093,Raw!G2093&lt;80*Raw!D2093)</f>
        <v>0</v>
      </c>
      <c r="D2093" t="b">
        <f>Raw!K2093*Raw!F2093&gt;10000000</f>
        <v>0</v>
      </c>
      <c r="E2093">
        <f>Raw!M2093/Raw!L2093</f>
        <v>0.99475935828876993</v>
      </c>
      <c r="F2093">
        <f>Raw!G2093/Raw!F2093</f>
        <v>0.94949494949494939</v>
      </c>
      <c r="H2093">
        <f>Raw!H2093/Raw!G2093</f>
        <v>0.92021276595744694</v>
      </c>
      <c r="I2093">
        <f>Raw!H2093/Raw!J2093</f>
        <v>1.0338645418326695</v>
      </c>
      <c r="J2093">
        <f>Raw!I2093/Raw!G2093</f>
        <v>1.0195035460992909</v>
      </c>
    </row>
    <row r="2094" spans="1:10" x14ac:dyDescent="0.2">
      <c r="A2094" t="b">
        <f>AND(Raw!E2094&gt;0,Raw!E2094&lt;100)</f>
        <v>0</v>
      </c>
      <c r="B2094" t="b">
        <f>Raw!D2094&gt;0</f>
        <v>0</v>
      </c>
      <c r="C2094" t="b">
        <f>AND(Raw!G2094&gt;Raw!D2094,Raw!G2094&lt;80*Raw!D2094)</f>
        <v>0</v>
      </c>
      <c r="D2094" t="b">
        <f>Raw!K2094*Raw!F2094&gt;10000000</f>
        <v>0</v>
      </c>
      <c r="E2094">
        <f>Raw!M2094/Raw!L2094</f>
        <v>0.99475935828876993</v>
      </c>
      <c r="F2094">
        <f>Raw!G2094/Raw!F2094</f>
        <v>0.99459459459459454</v>
      </c>
      <c r="H2094">
        <f>Raw!H2094/Raw!G2094</f>
        <v>0.97956521739130442</v>
      </c>
      <c r="I2094">
        <f>Raw!H2094/Raw!J2094</f>
        <v>1</v>
      </c>
      <c r="J2094">
        <f>Raw!I2094/Raw!G2094</f>
        <v>1.0647826086956522</v>
      </c>
    </row>
    <row r="2095" spans="1:10" x14ac:dyDescent="0.2">
      <c r="A2095" t="b">
        <f>AND(Raw!E2095&gt;0,Raw!E2095&lt;100)</f>
        <v>1</v>
      </c>
      <c r="B2095" t="b">
        <f>Raw!D2095&gt;0</f>
        <v>1</v>
      </c>
      <c r="C2095" t="b">
        <f>AND(Raw!G2095&gt;Raw!D2095,Raw!G2095&lt;80*Raw!D2095)</f>
        <v>1</v>
      </c>
      <c r="D2095" t="b">
        <f>Raw!K2095*Raw!F2095&gt;10000000</f>
        <v>1</v>
      </c>
      <c r="E2095">
        <f>Raw!M2095/Raw!L2095</f>
        <v>0.99475935828876993</v>
      </c>
      <c r="F2095">
        <f>Raw!G2095/Raw!F2095</f>
        <v>1.0360766629086811</v>
      </c>
      <c r="H2095">
        <f>Raw!H2095/Raw!G2095</f>
        <v>0.91675734494015249</v>
      </c>
      <c r="I2095">
        <f>Raw!H2095/Raw!J2095</f>
        <v>1.0243161094224926</v>
      </c>
      <c r="J2095">
        <f>Raw!I2095/Raw!G2095</f>
        <v>1.0032644178454844</v>
      </c>
    </row>
    <row r="2096" spans="1:10" x14ac:dyDescent="0.2">
      <c r="A2096" t="b">
        <f>AND(Raw!E2096&gt;0,Raw!E2096&lt;100)</f>
        <v>0</v>
      </c>
      <c r="B2096" t="b">
        <f>Raw!D2096&gt;0</f>
        <v>0</v>
      </c>
      <c r="C2096" t="b">
        <f>AND(Raw!G2096&gt;Raw!D2096,Raw!G2096&lt;80*Raw!D2096)</f>
        <v>0</v>
      </c>
      <c r="D2096" t="b">
        <f>Raw!K2096*Raw!F2096&gt;10000000</f>
        <v>0</v>
      </c>
      <c r="E2096">
        <f>Raw!M2096/Raw!L2096</f>
        <v>0.99475935828876993</v>
      </c>
      <c r="F2096">
        <f>Raw!G2096/Raw!F2096</f>
        <v>0.87453183520599254</v>
      </c>
      <c r="H2096">
        <f>Raw!H2096/Raw!G2096</f>
        <v>0.92933618843683086</v>
      </c>
      <c r="I2096">
        <f>Raw!H2096/Raw!J2096</f>
        <v>1.0760330578512396</v>
      </c>
      <c r="J2096">
        <f>Raw!I2096/Raw!G2096</f>
        <v>1</v>
      </c>
    </row>
    <row r="2097" spans="1:10" x14ac:dyDescent="0.2">
      <c r="A2097" t="b">
        <f>AND(Raw!E2097&gt;0,Raw!E2097&lt;100)</f>
        <v>1</v>
      </c>
      <c r="B2097" t="b">
        <f>Raw!D2097&gt;0</f>
        <v>1</v>
      </c>
      <c r="C2097" t="b">
        <f>AND(Raw!G2097&gt;Raw!D2097,Raw!G2097&lt;80*Raw!D2097)</f>
        <v>0</v>
      </c>
      <c r="D2097" t="b">
        <f>Raw!K2097*Raw!F2097&gt;10000000</f>
        <v>0</v>
      </c>
      <c r="E2097">
        <f>Raw!M2097/Raw!L2097</f>
        <v>0.99475935828876993</v>
      </c>
      <c r="F2097">
        <f>Raw!G2097/Raw!F2097</f>
        <v>0.90134153158188934</v>
      </c>
      <c r="H2097">
        <f>Raw!H2097/Raw!G2097</f>
        <v>0.85374677002583976</v>
      </c>
      <c r="I2097">
        <f>Raw!H2097/Raw!J2097</f>
        <v>1.0198160380270387</v>
      </c>
      <c r="J2097">
        <f>Raw!I2097/Raw!G2097</f>
        <v>1</v>
      </c>
    </row>
    <row r="2098" spans="1:10" x14ac:dyDescent="0.2">
      <c r="A2098" t="b">
        <f>AND(Raw!E2098&gt;0,Raw!E2098&lt;100)</f>
        <v>1</v>
      </c>
      <c r="B2098" t="b">
        <f>Raw!D2098&gt;0</f>
        <v>1</v>
      </c>
      <c r="C2098" t="b">
        <f>AND(Raw!G2098&gt;Raw!D2098,Raw!G2098&lt;80*Raw!D2098)</f>
        <v>1</v>
      </c>
      <c r="D2098" t="b">
        <f>Raw!K2098*Raw!F2098&gt;10000000</f>
        <v>1</v>
      </c>
      <c r="E2098">
        <f>Raw!M2098/Raw!L2098</f>
        <v>0.99475935828876993</v>
      </c>
      <c r="F2098">
        <f>Raw!G2098/Raw!F2098</f>
        <v>0.98997944501541624</v>
      </c>
      <c r="H2098">
        <f>Raw!H2098/Raw!G2098</f>
        <v>1.0186867376070594</v>
      </c>
      <c r="I2098">
        <f>Raw!H2098/Raw!J2098</f>
        <v>1.022668056279312</v>
      </c>
      <c r="J2098">
        <f>Raw!I2098/Raw!G2098</f>
        <v>1.0436023877498053</v>
      </c>
    </row>
    <row r="2099" spans="1:10" x14ac:dyDescent="0.2">
      <c r="A2099" t="b">
        <f>AND(Raw!E2099&gt;0,Raw!E2099&lt;100)</f>
        <v>0</v>
      </c>
      <c r="B2099" t="b">
        <f>Raw!D2099&gt;0</f>
        <v>0</v>
      </c>
      <c r="C2099" t="b">
        <f>AND(Raw!G2099&gt;Raw!D2099,Raw!G2099&lt;80*Raw!D2099)</f>
        <v>0</v>
      </c>
      <c r="D2099" t="b">
        <f>Raw!K2099*Raw!F2099&gt;10000000</f>
        <v>0</v>
      </c>
      <c r="E2099">
        <f>Raw!M2099/Raw!L2099</f>
        <v>0.99475935828876993</v>
      </c>
      <c r="F2099">
        <f>Raw!G2099/Raw!F2099</f>
        <v>0.96566523605150212</v>
      </c>
      <c r="H2099">
        <f>Raw!H2099/Raw!G2099</f>
        <v>0.85555555555555562</v>
      </c>
      <c r="I2099">
        <f>Raw!H2099/Raw!J2099</f>
        <v>1.0158311345646438</v>
      </c>
      <c r="J2099">
        <f>Raw!I2099/Raw!G2099</f>
        <v>1.0244444444444445</v>
      </c>
    </row>
    <row r="2100" spans="1:10" x14ac:dyDescent="0.2">
      <c r="A2100" t="b">
        <f>AND(Raw!E2100&gt;0,Raw!E2100&lt;100)</f>
        <v>1</v>
      </c>
      <c r="B2100" t="b">
        <f>Raw!D2100&gt;0</f>
        <v>1</v>
      </c>
      <c r="C2100" t="b">
        <f>AND(Raw!G2100&gt;Raw!D2100,Raw!G2100&lt;80*Raw!D2100)</f>
        <v>1</v>
      </c>
      <c r="D2100" t="b">
        <f>Raw!K2100*Raw!F2100&gt;10000000</f>
        <v>0</v>
      </c>
      <c r="E2100">
        <f>Raw!M2100/Raw!L2100</f>
        <v>0.99475935828876993</v>
      </c>
      <c r="F2100">
        <f>Raw!G2100/Raw!F2100</f>
        <v>0.97603305785123973</v>
      </c>
      <c r="H2100">
        <f>Raw!H2100/Raw!G2100</f>
        <v>1.0160880609652836</v>
      </c>
      <c r="I2100">
        <f>Raw!H2100/Raw!J2100</f>
        <v>1.0160880609652836</v>
      </c>
      <c r="J2100">
        <f>Raw!I2100/Raw!G2100</f>
        <v>1.0285069150437482</v>
      </c>
    </row>
    <row r="2101" spans="1:10" x14ac:dyDescent="0.2">
      <c r="A2101" t="b">
        <f>AND(Raw!E2101&gt;0,Raw!E2101&lt;100)</f>
        <v>0</v>
      </c>
      <c r="B2101" t="b">
        <f>Raw!D2101&gt;0</f>
        <v>0</v>
      </c>
      <c r="C2101" t="b">
        <f>AND(Raw!G2101&gt;Raw!D2101,Raw!G2101&lt;80*Raw!D2101)</f>
        <v>0</v>
      </c>
      <c r="D2101" t="b">
        <f>Raw!K2101*Raw!F2101&gt;10000000</f>
        <v>0</v>
      </c>
      <c r="E2101">
        <f>Raw!M2101/Raw!L2101</f>
        <v>0.99475935828876993</v>
      </c>
      <c r="F2101">
        <f>Raw!G2101/Raw!F2101</f>
        <v>1</v>
      </c>
      <c r="H2101">
        <f>Raw!H2101/Raw!G2101</f>
        <v>0.94696969696969691</v>
      </c>
      <c r="I2101">
        <f>Raw!H2101/Raw!J2101</f>
        <v>1.0593220338983051</v>
      </c>
      <c r="J2101">
        <f>Raw!I2101/Raw!G2101</f>
        <v>1.0151515151515151</v>
      </c>
    </row>
    <row r="2102" spans="1:10" x14ac:dyDescent="0.2">
      <c r="A2102" t="b">
        <f>AND(Raw!E2102&gt;0,Raw!E2102&lt;100)</f>
        <v>0</v>
      </c>
      <c r="B2102" t="b">
        <f>Raw!D2102&gt;0</f>
        <v>0</v>
      </c>
      <c r="C2102" t="b">
        <f>AND(Raw!G2102&gt;Raw!D2102,Raw!G2102&lt;80*Raw!D2102)</f>
        <v>0</v>
      </c>
      <c r="D2102" t="b">
        <f>Raw!K2102*Raw!F2102&gt;10000000</f>
        <v>0</v>
      </c>
      <c r="E2102">
        <f>Raw!M2102/Raw!L2102</f>
        <v>0.99475935828876993</v>
      </c>
      <c r="F2102">
        <f>Raw!G2102/Raw!F2102</f>
        <v>1.0485021398002854</v>
      </c>
      <c r="H2102">
        <f>Raw!H2102/Raw!G2102</f>
        <v>1.0680272108843538</v>
      </c>
      <c r="I2102">
        <f>Raw!H2102/Raw!J2102</f>
        <v>1.0872576177285318</v>
      </c>
      <c r="J2102">
        <f>Raw!I2102/Raw!G2102</f>
        <v>1.0993197278911566</v>
      </c>
    </row>
    <row r="2103" spans="1:10" x14ac:dyDescent="0.2">
      <c r="A2103" t="b">
        <f>AND(Raw!E2103&gt;0,Raw!E2103&lt;100)</f>
        <v>0</v>
      </c>
      <c r="B2103" t="b">
        <f>Raw!D2103&gt;0</f>
        <v>0</v>
      </c>
      <c r="C2103" t="b">
        <f>AND(Raw!G2103&gt;Raw!D2103,Raw!G2103&lt;80*Raw!D2103)</f>
        <v>0</v>
      </c>
      <c r="D2103" t="b">
        <f>Raw!K2103*Raw!F2103&gt;10000000</f>
        <v>0</v>
      </c>
      <c r="E2103">
        <f>Raw!M2103/Raw!L2103</f>
        <v>0.99475935828876993</v>
      </c>
      <c r="F2103">
        <f>Raw!G2103/Raw!F2103</f>
        <v>1</v>
      </c>
      <c r="H2103">
        <f>Raw!H2103/Raw!G2103</f>
        <v>0.99875000000000003</v>
      </c>
      <c r="I2103">
        <f>Raw!H2103/Raw!J2103</f>
        <v>1.0513157894736842</v>
      </c>
      <c r="J2103">
        <f>Raw!I2103/Raw!G2103</f>
        <v>1</v>
      </c>
    </row>
    <row r="2104" spans="1:10" x14ac:dyDescent="0.2">
      <c r="A2104" t="b">
        <f>AND(Raw!E2104&gt;0,Raw!E2104&lt;100)</f>
        <v>0</v>
      </c>
      <c r="B2104" t="b">
        <f>Raw!D2104&gt;0</f>
        <v>1</v>
      </c>
      <c r="C2104" t="b">
        <f>AND(Raw!G2104&gt;Raw!D2104,Raw!G2104&lt;80*Raw!D2104)</f>
        <v>1</v>
      </c>
      <c r="D2104" t="b">
        <f>Raw!K2104*Raw!F2104&gt;10000000</f>
        <v>0</v>
      </c>
      <c r="E2104">
        <f>Raw!M2104/Raw!L2104</f>
        <v>0.99475935828876993</v>
      </c>
      <c r="F2104">
        <f>Raw!G2104/Raw!F2104</f>
        <v>1.0587515299877601</v>
      </c>
      <c r="H2104">
        <f>Raw!H2104/Raw!G2104</f>
        <v>1.0173410404624277</v>
      </c>
      <c r="I2104">
        <f>Raw!H2104/Raw!J2104</f>
        <v>1.0173410404624277</v>
      </c>
      <c r="J2104">
        <f>Raw!I2104/Raw!G2104</f>
        <v>1.0450867052023121</v>
      </c>
    </row>
    <row r="2105" spans="1:10" x14ac:dyDescent="0.2">
      <c r="A2105" t="b">
        <f>AND(Raw!E2105&gt;0,Raw!E2105&lt;100)</f>
        <v>0</v>
      </c>
      <c r="B2105" t="b">
        <f>Raw!D2105&gt;0</f>
        <v>1</v>
      </c>
      <c r="C2105" t="b">
        <f>AND(Raw!G2105&gt;Raw!D2105,Raw!G2105&lt;80*Raw!D2105)</f>
        <v>0</v>
      </c>
      <c r="D2105" t="b">
        <f>Raw!K2105*Raw!F2105&gt;10000000</f>
        <v>0</v>
      </c>
      <c r="E2105">
        <f>Raw!M2105/Raw!L2105</f>
        <v>0.99475935828876993</v>
      </c>
      <c r="F2105">
        <f>Raw!G2105/Raw!F2105</f>
        <v>0.8613264427217916</v>
      </c>
      <c r="H2105">
        <f>Raw!H2105/Raw!G2105</f>
        <v>1.0859999999999999</v>
      </c>
      <c r="I2105">
        <f>Raw!H2105/Raw!J2105</f>
        <v>1.0859999999999999</v>
      </c>
      <c r="J2105">
        <f>Raw!I2105/Raw!G2105</f>
        <v>1.1179999999999999</v>
      </c>
    </row>
    <row r="2106" spans="1:10" x14ac:dyDescent="0.2">
      <c r="A2106" t="b">
        <f>AND(Raw!E2106&gt;0,Raw!E2106&lt;100)</f>
        <v>0</v>
      </c>
      <c r="B2106" t="b">
        <f>Raw!D2106&gt;0</f>
        <v>1</v>
      </c>
      <c r="C2106" t="b">
        <f>AND(Raw!G2106&gt;Raw!D2106,Raw!G2106&lt;80*Raw!D2106)</f>
        <v>1</v>
      </c>
      <c r="D2106" t="b">
        <f>Raw!K2106*Raw!F2106&gt;10000000</f>
        <v>0</v>
      </c>
      <c r="E2106">
        <f>Raw!M2106/Raw!L2106</f>
        <v>0.99475935828876993</v>
      </c>
      <c r="F2106">
        <f>Raw!G2106/Raw!F2106</f>
        <v>1.0481239804241436</v>
      </c>
      <c r="H2106">
        <f>Raw!H2106/Raw!G2106</f>
        <v>0.97587548638132293</v>
      </c>
      <c r="I2106">
        <f>Raw!H2106/Raw!J2106</f>
        <v>1.0423940149625934</v>
      </c>
      <c r="J2106">
        <f>Raw!I2106/Raw!G2106</f>
        <v>1</v>
      </c>
    </row>
    <row r="2107" spans="1:10" x14ac:dyDescent="0.2">
      <c r="A2107" t="b">
        <f>AND(Raw!E2107&gt;0,Raw!E2107&lt;100)</f>
        <v>0</v>
      </c>
      <c r="B2107" t="b">
        <f>Raw!D2107&gt;0</f>
        <v>1</v>
      </c>
      <c r="C2107" t="b">
        <f>AND(Raw!G2107&gt;Raw!D2107,Raw!G2107&lt;80*Raw!D2107)</f>
        <v>0</v>
      </c>
      <c r="D2107" t="b">
        <f>Raw!K2107*Raw!F2107&gt;10000000</f>
        <v>0</v>
      </c>
      <c r="E2107">
        <f>Raw!M2107/Raw!L2107</f>
        <v>0.99475935828876993</v>
      </c>
      <c r="F2107">
        <f>Raw!G2107/Raw!F2107</f>
        <v>0.86054054054054052</v>
      </c>
      <c r="H2107">
        <f>Raw!H2107/Raw!G2107</f>
        <v>1.1306532663316582</v>
      </c>
      <c r="I2107">
        <f>Raw!H2107/Raw!J2107</f>
        <v>1.2162162162162162</v>
      </c>
      <c r="J2107">
        <f>Raw!I2107/Raw!G2107</f>
        <v>1.1821608040201006</v>
      </c>
    </row>
    <row r="2108" spans="1:10" x14ac:dyDescent="0.2">
      <c r="A2108" t="b">
        <f>AND(Raw!E2108&gt;0,Raw!E2108&lt;100)</f>
        <v>0</v>
      </c>
      <c r="B2108" t="b">
        <f>Raw!D2108&gt;0</f>
        <v>0</v>
      </c>
      <c r="C2108" t="b">
        <f>AND(Raw!G2108&gt;Raw!D2108,Raw!G2108&lt;80*Raw!D2108)</f>
        <v>0</v>
      </c>
      <c r="D2108" t="b">
        <f>Raw!K2108*Raw!F2108&gt;10000000</f>
        <v>0</v>
      </c>
      <c r="E2108">
        <f>Raw!M2108/Raw!L2108</f>
        <v>0.99475935828876993</v>
      </c>
      <c r="F2108">
        <f>Raw!G2108/Raw!F2108</f>
        <v>0.98709677419354835</v>
      </c>
      <c r="H2108">
        <f>Raw!H2108/Raw!G2108</f>
        <v>1</v>
      </c>
      <c r="I2108">
        <f>Raw!H2108/Raw!J2108</f>
        <v>1.02</v>
      </c>
      <c r="J2108">
        <f>Raw!I2108/Raw!G2108</f>
        <v>1.0130718954248366</v>
      </c>
    </row>
    <row r="2109" spans="1:10" x14ac:dyDescent="0.2">
      <c r="A2109" t="b">
        <f>AND(Raw!E2109&gt;0,Raw!E2109&lt;100)</f>
        <v>0</v>
      </c>
      <c r="B2109" t="b">
        <f>Raw!D2109&gt;0</f>
        <v>1</v>
      </c>
      <c r="C2109" t="b">
        <f>AND(Raw!G2109&gt;Raw!D2109,Raw!G2109&lt;80*Raw!D2109)</f>
        <v>0</v>
      </c>
      <c r="D2109" t="b">
        <f>Raw!K2109*Raw!F2109&gt;10000000</f>
        <v>0</v>
      </c>
      <c r="E2109">
        <f>Raw!M2109/Raw!L2109</f>
        <v>0.99475935828876993</v>
      </c>
      <c r="F2109">
        <f>Raw!G2109/Raw!F2109</f>
        <v>0.9919011082693947</v>
      </c>
      <c r="H2109">
        <f>Raw!H2109/Raw!G2109</f>
        <v>0.98366996132359263</v>
      </c>
      <c r="I2109">
        <f>Raw!H2109/Raw!J2109</f>
        <v>1.0227882037533513</v>
      </c>
      <c r="J2109">
        <f>Raw!I2109/Raw!G2109</f>
        <v>1</v>
      </c>
    </row>
    <row r="2110" spans="1:10" x14ac:dyDescent="0.2">
      <c r="A2110" t="b">
        <f>AND(Raw!E2110&gt;0,Raw!E2110&lt;100)</f>
        <v>1</v>
      </c>
      <c r="B2110" t="b">
        <f>Raw!D2110&gt;0</f>
        <v>1</v>
      </c>
      <c r="C2110" t="b">
        <f>AND(Raw!G2110&gt;Raw!D2110,Raw!G2110&lt;80*Raw!D2110)</f>
        <v>1</v>
      </c>
      <c r="D2110" t="b">
        <f>Raw!K2110*Raw!F2110&gt;10000000</f>
        <v>1</v>
      </c>
      <c r="E2110">
        <f>Raw!M2110/Raw!L2110</f>
        <v>0.99475935828876993</v>
      </c>
      <c r="F2110">
        <f>Raw!G2110/Raw!F2110</f>
        <v>1.0447725072604066</v>
      </c>
      <c r="H2110">
        <f>Raw!H2110/Raw!G2110</f>
        <v>0.92286309937456568</v>
      </c>
      <c r="I2110">
        <f>Raw!H2110/Raw!J2110</f>
        <v>1.0101419878296147</v>
      </c>
      <c r="J2110">
        <f>Raw!I2110/Raw!G2110</f>
        <v>1.0046328468844103</v>
      </c>
    </row>
    <row r="2111" spans="1:10" x14ac:dyDescent="0.2">
      <c r="A2111" t="b">
        <f>AND(Raw!E2111&gt;0,Raw!E2111&lt;100)</f>
        <v>0</v>
      </c>
      <c r="B2111" t="b">
        <f>Raw!D2111&gt;0</f>
        <v>1</v>
      </c>
      <c r="C2111" t="b">
        <f>AND(Raw!G2111&gt;Raw!D2111,Raw!G2111&lt;80*Raw!D2111)</f>
        <v>1</v>
      </c>
      <c r="D2111" t="b">
        <f>Raw!K2111*Raw!F2111&gt;10000000</f>
        <v>0</v>
      </c>
      <c r="E2111">
        <f>Raw!M2111/Raw!L2111</f>
        <v>0.99475935828876993</v>
      </c>
      <c r="F2111">
        <f>Raw!G2111/Raw!F2111</f>
        <v>0.8746898263027294</v>
      </c>
      <c r="H2111">
        <f>Raw!H2111/Raw!G2111</f>
        <v>0.9588652482269503</v>
      </c>
      <c r="I2111">
        <f>Raw!H2111/Raw!J2111</f>
        <v>1.0029673590504451</v>
      </c>
      <c r="J2111">
        <f>Raw!I2111/Raw!G2111</f>
        <v>1</v>
      </c>
    </row>
    <row r="2112" spans="1:10" x14ac:dyDescent="0.2">
      <c r="A2112" t="b">
        <f>AND(Raw!E2112&gt;0,Raw!E2112&lt;100)</f>
        <v>1</v>
      </c>
      <c r="B2112" t="b">
        <f>Raw!D2112&gt;0</f>
        <v>1</v>
      </c>
      <c r="C2112" t="b">
        <f>AND(Raw!G2112&gt;Raw!D2112,Raw!G2112&lt;80*Raw!D2112)</f>
        <v>1</v>
      </c>
      <c r="D2112" t="b">
        <f>Raw!K2112*Raw!F2112&gt;10000000</f>
        <v>0</v>
      </c>
      <c r="E2112">
        <f>Raw!M2112/Raw!L2112</f>
        <v>0.99475935828876993</v>
      </c>
      <c r="F2112">
        <f>Raw!G2112/Raw!F2112</f>
        <v>1.0170316301703162</v>
      </c>
      <c r="H2112">
        <f>Raw!H2112/Raw!G2112</f>
        <v>0.98086124401913877</v>
      </c>
      <c r="I2112">
        <f>Raw!H2112/Raw!J2112</f>
        <v>1.0049019607843137</v>
      </c>
      <c r="J2112">
        <f>Raw!I2112/Raw!G2112</f>
        <v>1</v>
      </c>
    </row>
    <row r="2113" spans="1:10" x14ac:dyDescent="0.2">
      <c r="A2113" t="b">
        <f>AND(Raw!E2113&gt;0,Raw!E2113&lt;100)</f>
        <v>0</v>
      </c>
      <c r="B2113" t="b">
        <f>Raw!D2113&gt;0</f>
        <v>0</v>
      </c>
      <c r="C2113" t="b">
        <f>AND(Raw!G2113&gt;Raw!D2113,Raw!G2113&lt;80*Raw!D2113)</f>
        <v>0</v>
      </c>
      <c r="D2113" t="b">
        <f>Raw!K2113*Raw!F2113&gt;10000000</f>
        <v>0</v>
      </c>
      <c r="E2113">
        <f>Raw!M2113/Raw!L2113</f>
        <v>0.99475935828876993</v>
      </c>
      <c r="F2113">
        <f>Raw!G2113/Raw!F2113</f>
        <v>0.95177664974619292</v>
      </c>
      <c r="H2113">
        <f>Raw!H2113/Raw!G2113</f>
        <v>1.054</v>
      </c>
      <c r="I2113">
        <f>Raw!H2113/Raw!J2113</f>
        <v>1.054</v>
      </c>
      <c r="J2113">
        <f>Raw!I2113/Raw!G2113</f>
        <v>1.0933333333333333</v>
      </c>
    </row>
    <row r="2114" spans="1:10" x14ac:dyDescent="0.2">
      <c r="A2114" t="b">
        <f>AND(Raw!E2114&gt;0,Raw!E2114&lt;100)</f>
        <v>0</v>
      </c>
      <c r="B2114" t="b">
        <f>Raw!D2114&gt;0</f>
        <v>1</v>
      </c>
      <c r="C2114" t="b">
        <f>AND(Raw!G2114&gt;Raw!D2114,Raw!G2114&lt;80*Raw!D2114)</f>
        <v>0</v>
      </c>
      <c r="D2114" t="b">
        <f>Raw!K2114*Raw!F2114&gt;10000000</f>
        <v>1</v>
      </c>
      <c r="E2114">
        <f>Raw!M2114/Raw!L2114</f>
        <v>0.99475935828876993</v>
      </c>
      <c r="F2114">
        <f>Raw!G2114/Raw!F2114</f>
        <v>0.79146919431279628</v>
      </c>
      <c r="H2114">
        <f>Raw!H2114/Raw!G2114</f>
        <v>1.0209580838323353</v>
      </c>
      <c r="I2114">
        <f>Raw!H2114/Raw!J2114</f>
        <v>1.065625</v>
      </c>
      <c r="J2114">
        <f>Raw!I2114/Raw!G2114</f>
        <v>1.0868263473053892</v>
      </c>
    </row>
    <row r="2115" spans="1:10" x14ac:dyDescent="0.2">
      <c r="A2115" t="b">
        <f>AND(Raw!E2115&gt;0,Raw!E2115&lt;100)</f>
        <v>0</v>
      </c>
      <c r="B2115" t="b">
        <f>Raw!D2115&gt;0</f>
        <v>0</v>
      </c>
      <c r="C2115" t="b">
        <f>AND(Raw!G2115&gt;Raw!D2115,Raw!G2115&lt;80*Raw!D2115)</f>
        <v>0</v>
      </c>
      <c r="D2115" t="b">
        <f>Raw!K2115*Raw!F2115&gt;10000000</f>
        <v>0</v>
      </c>
      <c r="E2115">
        <f>Raw!M2115/Raw!L2115</f>
        <v>0.99475935828876993</v>
      </c>
      <c r="F2115">
        <f>Raw!G2115/Raw!F2115</f>
        <v>0.65340909090909083</v>
      </c>
      <c r="H2115">
        <f>Raw!H2115/Raw!G2115</f>
        <v>1.0434782608695652</v>
      </c>
      <c r="I2115">
        <f>Raw!H2115/Raw!J2115</f>
        <v>1.1009174311926604</v>
      </c>
      <c r="J2115">
        <f>Raw!I2115/Raw!G2115</f>
        <v>1.2086956521739129</v>
      </c>
    </row>
    <row r="2116" spans="1:10" x14ac:dyDescent="0.2">
      <c r="A2116" t="b">
        <f>AND(Raw!E2116&gt;0,Raw!E2116&lt;100)</f>
        <v>0</v>
      </c>
      <c r="B2116" t="b">
        <f>Raw!D2116&gt;0</f>
        <v>0</v>
      </c>
      <c r="C2116" t="b">
        <f>AND(Raw!G2116&gt;Raw!D2116,Raw!G2116&lt;80*Raw!D2116)</f>
        <v>0</v>
      </c>
      <c r="D2116" t="b">
        <f>Raw!K2116*Raw!F2116&gt;10000000</f>
        <v>0</v>
      </c>
      <c r="E2116">
        <f>Raw!M2116/Raw!L2116</f>
        <v>0.99475935828876993</v>
      </c>
      <c r="F2116">
        <f>Raw!G2116/Raw!F2116</f>
        <v>0.99065420560747675</v>
      </c>
      <c r="H2116">
        <f>Raw!H2116/Raw!G2116</f>
        <v>0.97798742138364769</v>
      </c>
      <c r="I2116">
        <f>Raw!H2116/Raw!J2116</f>
        <v>1.0366666666666666</v>
      </c>
      <c r="J2116">
        <f>Raw!I2116/Raw!G2116</f>
        <v>1</v>
      </c>
    </row>
    <row r="2117" spans="1:10" x14ac:dyDescent="0.2">
      <c r="A2117" t="b">
        <f>AND(Raw!E2117&gt;0,Raw!E2117&lt;100)</f>
        <v>1</v>
      </c>
      <c r="B2117" t="b">
        <f>Raw!D2117&gt;0</f>
        <v>0</v>
      </c>
      <c r="C2117" t="b">
        <f>AND(Raw!G2117&gt;Raw!D2117,Raw!G2117&lt;80*Raw!D2117)</f>
        <v>0</v>
      </c>
      <c r="D2117" t="b">
        <f>Raw!K2117*Raw!F2117&gt;10000000</f>
        <v>1</v>
      </c>
      <c r="E2117">
        <f>Raw!M2117/Raw!L2117</f>
        <v>0.99475935828876993</v>
      </c>
      <c r="F2117">
        <f>Raw!G2117/Raw!F2117</f>
        <v>1.0906148867313916</v>
      </c>
      <c r="H2117">
        <f>Raw!H2117/Raw!G2117</f>
        <v>1.1068249258160237</v>
      </c>
      <c r="I2117">
        <f>Raw!H2117/Raw!J2117</f>
        <v>1.1201201201201201</v>
      </c>
      <c r="J2117">
        <f>Raw!I2117/Raw!G2117</f>
        <v>1.1454005934718101</v>
      </c>
    </row>
    <row r="2118" spans="1:10" x14ac:dyDescent="0.2">
      <c r="A2118" t="b">
        <f>AND(Raw!E2118&gt;0,Raw!E2118&lt;100)</f>
        <v>1</v>
      </c>
      <c r="B2118" t="b">
        <f>Raw!D2118&gt;0</f>
        <v>1</v>
      </c>
      <c r="C2118" t="b">
        <f>AND(Raw!G2118&gt;Raw!D2118,Raw!G2118&lt;80*Raw!D2118)</f>
        <v>0</v>
      </c>
      <c r="D2118" t="b">
        <f>Raw!K2118*Raw!F2118&gt;10000000</f>
        <v>0</v>
      </c>
      <c r="E2118">
        <f>Raw!M2118/Raw!L2118</f>
        <v>0.99475935828876993</v>
      </c>
      <c r="F2118">
        <f>Raw!G2118/Raw!F2118</f>
        <v>1.0311345646437995</v>
      </c>
      <c r="H2118">
        <f>Raw!H2118/Raw!G2118</f>
        <v>1.0250767656090072</v>
      </c>
      <c r="I2118">
        <f>Raw!H2118/Raw!J2118</f>
        <v>1.0335397316821466</v>
      </c>
      <c r="J2118">
        <f>Raw!I2118/Raw!G2118</f>
        <v>1.0363357215967246</v>
      </c>
    </row>
    <row r="2119" spans="1:10" x14ac:dyDescent="0.2">
      <c r="A2119" t="b">
        <f>AND(Raw!E2119&gt;0,Raw!E2119&lt;100)</f>
        <v>1</v>
      </c>
      <c r="B2119" t="b">
        <f>Raw!D2119&gt;0</f>
        <v>0</v>
      </c>
      <c r="C2119" t="b">
        <f>AND(Raw!G2119&gt;Raw!D2119,Raw!G2119&lt;80*Raw!D2119)</f>
        <v>0</v>
      </c>
      <c r="D2119" t="b">
        <f>Raw!K2119*Raw!F2119&gt;10000000</f>
        <v>0</v>
      </c>
      <c r="E2119">
        <f>Raw!M2119/Raw!L2119</f>
        <v>0.99475935828876993</v>
      </c>
      <c r="F2119">
        <f>Raw!G2119/Raw!F2119</f>
        <v>1.0333333333333334</v>
      </c>
      <c r="H2119">
        <f>Raw!H2119/Raw!G2119</f>
        <v>0.87096774193548399</v>
      </c>
      <c r="I2119">
        <f>Raw!H2119/Raw!J2119</f>
        <v>1.0285714285714287</v>
      </c>
      <c r="J2119">
        <f>Raw!I2119/Raw!G2119</f>
        <v>1</v>
      </c>
    </row>
    <row r="2120" spans="1:10" x14ac:dyDescent="0.2">
      <c r="A2120" t="b">
        <f>AND(Raw!E2120&gt;0,Raw!E2120&lt;100)</f>
        <v>1</v>
      </c>
      <c r="B2120" t="b">
        <f>Raw!D2120&gt;0</f>
        <v>1</v>
      </c>
      <c r="C2120" t="b">
        <f>AND(Raw!G2120&gt;Raw!D2120,Raw!G2120&lt;80*Raw!D2120)</f>
        <v>1</v>
      </c>
      <c r="D2120" t="b">
        <f>Raw!K2120*Raw!F2120&gt;10000000</f>
        <v>1</v>
      </c>
      <c r="E2120">
        <f>Raw!M2120/Raw!L2120</f>
        <v>0.99475935828876993</v>
      </c>
      <c r="F2120">
        <f>Raw!G2120/Raw!F2120</f>
        <v>0.99401748734468476</v>
      </c>
      <c r="H2120">
        <f>Raw!H2120/Raw!G2120</f>
        <v>1.0189814814814815</v>
      </c>
      <c r="I2120">
        <f>Raw!H2120/Raw!J2120</f>
        <v>1.0386974988201982</v>
      </c>
      <c r="J2120">
        <f>Raw!I2120/Raw!G2120</f>
        <v>1.022685185185185</v>
      </c>
    </row>
    <row r="2121" spans="1:10" x14ac:dyDescent="0.2">
      <c r="A2121" t="b">
        <f>AND(Raw!E2121&gt;0,Raw!E2121&lt;100)</f>
        <v>0</v>
      </c>
      <c r="B2121" t="b">
        <f>Raw!D2121&gt;0</f>
        <v>1</v>
      </c>
      <c r="C2121" t="b">
        <f>AND(Raw!G2121&gt;Raw!D2121,Raw!G2121&lt;80*Raw!D2121)</f>
        <v>0</v>
      </c>
      <c r="D2121" t="b">
        <f>Raw!K2121*Raw!F2121&gt;10000000</f>
        <v>0</v>
      </c>
      <c r="E2121">
        <f>Raw!M2121/Raw!L2121</f>
        <v>0.99475935828876993</v>
      </c>
      <c r="F2121">
        <f>Raw!G2121/Raw!F2121</f>
        <v>0.99264595527540156</v>
      </c>
      <c r="H2121">
        <f>Raw!H2121/Raw!G2121</f>
        <v>0.96764439068642272</v>
      </c>
      <c r="I2121">
        <f>Raw!H2121/Raw!J2121</f>
        <v>1.0310939262123409</v>
      </c>
      <c r="J2121">
        <f>Raw!I2121/Raw!G2121</f>
        <v>1</v>
      </c>
    </row>
    <row r="2122" spans="1:10" x14ac:dyDescent="0.2">
      <c r="A2122" t="b">
        <f>AND(Raw!E2122&gt;0,Raw!E2122&lt;100)</f>
        <v>1</v>
      </c>
      <c r="B2122" t="b">
        <f>Raw!D2122&gt;0</f>
        <v>1</v>
      </c>
      <c r="C2122" t="b">
        <f>AND(Raw!G2122&gt;Raw!D2122,Raw!G2122&lt;80*Raw!D2122)</f>
        <v>1</v>
      </c>
      <c r="D2122" t="b">
        <f>Raw!K2122*Raw!F2122&gt;10000000</f>
        <v>1</v>
      </c>
      <c r="E2122">
        <f>Raw!M2122/Raw!L2122</f>
        <v>1</v>
      </c>
      <c r="F2122">
        <f>Raw!G2122/Raw!F2122</f>
        <v>0.97620065555080515</v>
      </c>
      <c r="H2122">
        <f>Raw!H2122/Raw!G2122</f>
        <v>1.0023357664233576</v>
      </c>
      <c r="I2122">
        <f>Raw!H2122/Raw!J2122</f>
        <v>1.0224869694713328</v>
      </c>
      <c r="J2122">
        <f>Raw!I2122/Raw!G2122</f>
        <v>1.0143065693430657</v>
      </c>
    </row>
    <row r="2123" spans="1:10" x14ac:dyDescent="0.2">
      <c r="A2123" t="b">
        <f>AND(Raw!E2123&gt;0,Raw!E2123&lt;100)</f>
        <v>0</v>
      </c>
      <c r="B2123" t="b">
        <f>Raw!D2123&gt;0</f>
        <v>0</v>
      </c>
      <c r="C2123" t="b">
        <f>AND(Raw!G2123&gt;Raw!D2123,Raw!G2123&lt;80*Raw!D2123)</f>
        <v>0</v>
      </c>
      <c r="D2123" t="b">
        <f>Raw!K2123*Raw!F2123&gt;10000000</f>
        <v>0</v>
      </c>
      <c r="E2123">
        <f>Raw!M2123/Raw!L2123</f>
        <v>0.99794786866359453</v>
      </c>
      <c r="F2123">
        <f>Raw!G2123/Raw!F2123</f>
        <v>0.95266272189349122</v>
      </c>
      <c r="H2123">
        <f>Raw!H2123/Raw!G2123</f>
        <v>0.91925465838509313</v>
      </c>
      <c r="I2123">
        <f>Raw!H2123/Raw!J2123</f>
        <v>1.0171821305841924</v>
      </c>
      <c r="J2123">
        <f>Raw!I2123/Raw!G2123</f>
        <v>1.0093167701863353</v>
      </c>
    </row>
    <row r="2124" spans="1:10" x14ac:dyDescent="0.2">
      <c r="A2124" t="b">
        <f>AND(Raw!E2124&gt;0,Raw!E2124&lt;100)</f>
        <v>1</v>
      </c>
      <c r="B2124" t="b">
        <f>Raw!D2124&gt;0</f>
        <v>1</v>
      </c>
      <c r="C2124" t="b">
        <f>AND(Raw!G2124&gt;Raw!D2124,Raw!G2124&lt;80*Raw!D2124)</f>
        <v>1</v>
      </c>
      <c r="D2124" t="b">
        <f>Raw!K2124*Raw!F2124&gt;10000000</f>
        <v>0</v>
      </c>
      <c r="E2124">
        <f>Raw!M2124/Raw!L2124</f>
        <v>0.99794786866359453</v>
      </c>
      <c r="F2124">
        <f>Raw!G2124/Raw!F2124</f>
        <v>1.0336134453781514</v>
      </c>
      <c r="H2124">
        <f>Raw!H2124/Raw!G2124</f>
        <v>1.0276422764227642</v>
      </c>
      <c r="I2124">
        <f>Raw!H2124/Raw!J2124</f>
        <v>1.0411861614497528</v>
      </c>
      <c r="J2124">
        <f>Raw!I2124/Raw!G2124</f>
        <v>1.0536585365853659</v>
      </c>
    </row>
    <row r="2125" spans="1:10" x14ac:dyDescent="0.2">
      <c r="A2125" t="b">
        <f>AND(Raw!E2125&gt;0,Raw!E2125&lt;100)</f>
        <v>1</v>
      </c>
      <c r="B2125" t="b">
        <f>Raw!D2125&gt;0</f>
        <v>0</v>
      </c>
      <c r="C2125" t="b">
        <f>AND(Raw!G2125&gt;Raw!D2125,Raw!G2125&lt;80*Raw!D2125)</f>
        <v>0</v>
      </c>
      <c r="D2125" t="b">
        <f>Raw!K2125*Raw!F2125&gt;10000000</f>
        <v>0</v>
      </c>
      <c r="E2125">
        <f>Raw!M2125/Raw!L2125</f>
        <v>0.99794786866359453</v>
      </c>
      <c r="F2125">
        <f>Raw!G2125/Raw!F2125</f>
        <v>0.98039215686274517</v>
      </c>
      <c r="H2125">
        <f>Raw!H2125/Raw!G2125</f>
        <v>0.95444444444444443</v>
      </c>
      <c r="I2125">
        <f>Raw!H2125/Raw!J2125</f>
        <v>1.0102910908556308</v>
      </c>
      <c r="J2125">
        <f>Raw!I2125/Raw!G2125</f>
        <v>1.0122222222222221</v>
      </c>
    </row>
    <row r="2126" spans="1:10" x14ac:dyDescent="0.2">
      <c r="A2126" t="b">
        <f>AND(Raw!E2126&gt;0,Raw!E2126&lt;100)</f>
        <v>1</v>
      </c>
      <c r="B2126" t="b">
        <f>Raw!D2126&gt;0</f>
        <v>1</v>
      </c>
      <c r="C2126" t="b">
        <f>AND(Raw!G2126&gt;Raw!D2126,Raw!G2126&lt;80*Raw!D2126)</f>
        <v>1</v>
      </c>
      <c r="D2126" t="b">
        <f>Raw!K2126*Raw!F2126&gt;10000000</f>
        <v>1</v>
      </c>
      <c r="E2126">
        <f>Raw!M2126/Raw!L2126</f>
        <v>0.99794786866359453</v>
      </c>
      <c r="F2126">
        <f>Raw!G2126/Raw!F2126</f>
        <v>0.94743276283618583</v>
      </c>
      <c r="H2126">
        <f>Raw!H2126/Raw!G2126</f>
        <v>0.99935483870967745</v>
      </c>
      <c r="I2126">
        <f>Raw!H2126/Raw!J2126</f>
        <v>1.052667346245328</v>
      </c>
      <c r="J2126">
        <f>Raw!I2126/Raw!G2126</f>
        <v>1.0419354838709676</v>
      </c>
    </row>
    <row r="2127" spans="1:10" x14ac:dyDescent="0.2">
      <c r="A2127" t="b">
        <f>AND(Raw!E2127&gt;0,Raw!E2127&lt;100)</f>
        <v>1</v>
      </c>
      <c r="B2127" t="b">
        <f>Raw!D2127&gt;0</f>
        <v>0</v>
      </c>
      <c r="C2127" t="b">
        <f>AND(Raw!G2127&gt;Raw!D2127,Raw!G2127&lt;80*Raw!D2127)</f>
        <v>0</v>
      </c>
      <c r="D2127" t="b">
        <f>Raw!K2127*Raw!F2127&gt;10000000</f>
        <v>0</v>
      </c>
      <c r="E2127">
        <f>Raw!M2127/Raw!L2127</f>
        <v>0.99794786866359453</v>
      </c>
      <c r="F2127">
        <f>Raw!G2127/Raw!F2127</f>
        <v>0.99255583126550873</v>
      </c>
      <c r="H2127">
        <f>Raw!H2127/Raw!G2127</f>
        <v>1.0149999999999999</v>
      </c>
      <c r="I2127">
        <f>Raw!H2127/Raw!J2127</f>
        <v>1.0149999999999999</v>
      </c>
      <c r="J2127">
        <f>Raw!I2127/Raw!G2127</f>
        <v>1.0548333333333333</v>
      </c>
    </row>
    <row r="2128" spans="1:10" x14ac:dyDescent="0.2">
      <c r="A2128" t="b">
        <f>AND(Raw!E2128&gt;0,Raw!E2128&lt;100)</f>
        <v>0</v>
      </c>
      <c r="B2128" t="b">
        <f>Raw!D2128&gt;0</f>
        <v>0</v>
      </c>
      <c r="C2128" t="b">
        <f>AND(Raw!G2128&gt;Raw!D2128,Raw!G2128&lt;80*Raw!D2128)</f>
        <v>0</v>
      </c>
      <c r="D2128" t="b">
        <f>Raw!K2128*Raw!F2128&gt;10000000</f>
        <v>1</v>
      </c>
      <c r="E2128">
        <f>Raw!M2128/Raw!L2128</f>
        <v>0.99794786866359453</v>
      </c>
      <c r="F2128">
        <f>Raw!G2128/Raw!F2128</f>
        <v>1.0100849256900213</v>
      </c>
      <c r="H2128">
        <f>Raw!H2128/Raw!G2128</f>
        <v>1.0148887721142055</v>
      </c>
      <c r="I2128">
        <f>Raw!H2128/Raw!J2128</f>
        <v>1.0260315211616788</v>
      </c>
      <c r="J2128">
        <f>Raw!I2128/Raw!G2128</f>
        <v>1.0182168505867928</v>
      </c>
    </row>
    <row r="2129" spans="1:10" x14ac:dyDescent="0.2">
      <c r="A2129" t="b">
        <f>AND(Raw!E2129&gt;0,Raw!E2129&lt;100)</f>
        <v>0</v>
      </c>
      <c r="B2129" t="b">
        <f>Raw!D2129&gt;0</f>
        <v>0</v>
      </c>
      <c r="C2129" t="b">
        <f>AND(Raw!G2129&gt;Raw!D2129,Raw!G2129&lt;80*Raw!D2129)</f>
        <v>0</v>
      </c>
      <c r="D2129" t="b">
        <f>Raw!K2129*Raw!F2129&gt;10000000</f>
        <v>0</v>
      </c>
      <c r="E2129">
        <f>Raw!M2129/Raw!L2129</f>
        <v>0.99794786866359453</v>
      </c>
      <c r="F2129">
        <f>Raw!G2129/Raw!F2129</f>
        <v>0.99585062240663891</v>
      </c>
      <c r="H2129">
        <f>Raw!H2129/Raw!G2129</f>
        <v>1</v>
      </c>
      <c r="I2129">
        <f>Raw!H2129/Raw!J2129</f>
        <v>1.1111111111111109</v>
      </c>
      <c r="J2129">
        <f>Raw!I2129/Raw!G2129</f>
        <v>1.0333333333333334</v>
      </c>
    </row>
    <row r="2130" spans="1:10" x14ac:dyDescent="0.2">
      <c r="A2130" t="b">
        <f>AND(Raw!E2130&gt;0,Raw!E2130&lt;100)</f>
        <v>1</v>
      </c>
      <c r="B2130" t="b">
        <f>Raw!D2130&gt;0</f>
        <v>1</v>
      </c>
      <c r="C2130" t="b">
        <f>AND(Raw!G2130&gt;Raw!D2130,Raw!G2130&lt;80*Raw!D2130)</f>
        <v>0</v>
      </c>
      <c r="D2130" t="b">
        <f>Raw!K2130*Raw!F2130&gt;10000000</f>
        <v>0</v>
      </c>
      <c r="E2130">
        <f>Raw!M2130/Raw!L2130</f>
        <v>0.99794786866359453</v>
      </c>
      <c r="F2130">
        <f>Raw!G2130/Raw!F2130</f>
        <v>1.0355648535564854</v>
      </c>
      <c r="H2130">
        <f>Raw!H2130/Raw!G2130</f>
        <v>1.0808080808080807</v>
      </c>
      <c r="I2130">
        <f>Raw!H2130/Raw!J2130</f>
        <v>1.120418848167539</v>
      </c>
      <c r="J2130">
        <f>Raw!I2130/Raw!G2130</f>
        <v>1.1040404040404039</v>
      </c>
    </row>
    <row r="2131" spans="1:10" x14ac:dyDescent="0.2">
      <c r="A2131" t="b">
        <f>AND(Raw!E2131&gt;0,Raw!E2131&lt;100)</f>
        <v>1</v>
      </c>
      <c r="B2131" t="b">
        <f>Raw!D2131&gt;0</f>
        <v>0</v>
      </c>
      <c r="C2131" t="b">
        <f>AND(Raw!G2131&gt;Raw!D2131,Raw!G2131&lt;80*Raw!D2131)</f>
        <v>0</v>
      </c>
      <c r="D2131" t="b">
        <f>Raw!K2131*Raw!F2131&gt;10000000</f>
        <v>0</v>
      </c>
      <c r="E2131">
        <f>Raw!M2131/Raw!L2131</f>
        <v>0.99794786866359453</v>
      </c>
      <c r="F2131">
        <f>Raw!G2131/Raw!F2131</f>
        <v>0.95086705202312138</v>
      </c>
      <c r="H2131">
        <f>Raw!H2131/Raw!G2131</f>
        <v>1.0319148936170213</v>
      </c>
      <c r="I2131">
        <f>Raw!H2131/Raw!J2131</f>
        <v>1.0642633228840126</v>
      </c>
      <c r="J2131">
        <f>Raw!I2131/Raw!G2131</f>
        <v>1.0562310030395137</v>
      </c>
    </row>
    <row r="2132" spans="1:10" x14ac:dyDescent="0.2">
      <c r="A2132" t="b">
        <f>AND(Raw!E2132&gt;0,Raw!E2132&lt;100)</f>
        <v>0</v>
      </c>
      <c r="B2132" t="b">
        <f>Raw!D2132&gt;0</f>
        <v>0</v>
      </c>
      <c r="C2132" t="b">
        <f>AND(Raw!G2132&gt;Raw!D2132,Raw!G2132&lt;80*Raw!D2132)</f>
        <v>0</v>
      </c>
      <c r="D2132" t="b">
        <f>Raw!K2132*Raw!F2132&gt;10000000</f>
        <v>0</v>
      </c>
      <c r="E2132">
        <f>Raw!M2132/Raw!L2132</f>
        <v>0.99794786866359453</v>
      </c>
      <c r="F2132">
        <f>Raw!G2132/Raw!F2132</f>
        <v>1.0452488687782806</v>
      </c>
      <c r="H2132">
        <f>Raw!H2132/Raw!G2132</f>
        <v>0.95238095238095233</v>
      </c>
      <c r="I2132">
        <f>Raw!H2132/Raw!J2132</f>
        <v>1.0138248847926268</v>
      </c>
      <c r="J2132">
        <f>Raw!I2132/Raw!G2132</f>
        <v>1.0216450216450215</v>
      </c>
    </row>
    <row r="2133" spans="1:10" x14ac:dyDescent="0.2">
      <c r="A2133" t="b">
        <f>AND(Raw!E2133&gt;0,Raw!E2133&lt;100)</f>
        <v>0</v>
      </c>
      <c r="B2133" t="b">
        <f>Raw!D2133&gt;0</f>
        <v>0</v>
      </c>
      <c r="C2133" t="b">
        <f>AND(Raw!G2133&gt;Raw!D2133,Raw!G2133&lt;80*Raw!D2133)</f>
        <v>0</v>
      </c>
      <c r="D2133" t="b">
        <f>Raw!K2133*Raw!F2133&gt;10000000</f>
        <v>0</v>
      </c>
      <c r="E2133">
        <f>Raw!M2133/Raw!L2133</f>
        <v>0.99794786866359453</v>
      </c>
      <c r="F2133">
        <f>Raw!G2133/Raw!F2133</f>
        <v>1.096774193548387</v>
      </c>
      <c r="H2133">
        <f>Raw!H2133/Raw!G2133</f>
        <v>0.873529411764706</v>
      </c>
      <c r="I2133">
        <f>Raw!H2133/Raw!J2133</f>
        <v>1.0033783783783785</v>
      </c>
      <c r="J2133">
        <f>Raw!I2133/Raw!G2133</f>
        <v>1</v>
      </c>
    </row>
    <row r="2134" spans="1:10" x14ac:dyDescent="0.2">
      <c r="A2134" t="b">
        <f>AND(Raw!E2134&gt;0,Raw!E2134&lt;100)</f>
        <v>1</v>
      </c>
      <c r="B2134" t="b">
        <f>Raw!D2134&gt;0</f>
        <v>0</v>
      </c>
      <c r="C2134" t="b">
        <f>AND(Raw!G2134&gt;Raw!D2134,Raw!G2134&lt;80*Raw!D2134)</f>
        <v>0</v>
      </c>
      <c r="D2134" t="b">
        <f>Raw!K2134*Raw!F2134&gt;10000000</f>
        <v>0</v>
      </c>
      <c r="E2134">
        <f>Raw!M2134/Raw!L2134</f>
        <v>0.99794786866359453</v>
      </c>
      <c r="F2134">
        <f>Raw!G2134/Raw!F2134</f>
        <v>1.0482800241400121</v>
      </c>
      <c r="H2134">
        <f>Raw!H2134/Raw!G2134</f>
        <v>1.0362694300518134</v>
      </c>
      <c r="I2134">
        <f>Raw!H2134/Raw!J2134</f>
        <v>1.066350710900474</v>
      </c>
      <c r="J2134">
        <f>Raw!I2134/Raw!G2134</f>
        <v>1.0544041450777202</v>
      </c>
    </row>
    <row r="2135" spans="1:10" x14ac:dyDescent="0.2">
      <c r="A2135" t="b">
        <f>AND(Raw!E2135&gt;0,Raw!E2135&lt;100)</f>
        <v>0</v>
      </c>
      <c r="B2135" t="b">
        <f>Raw!D2135&gt;0</f>
        <v>1</v>
      </c>
      <c r="C2135" t="b">
        <f>AND(Raw!G2135&gt;Raw!D2135,Raw!G2135&lt;80*Raw!D2135)</f>
        <v>0</v>
      </c>
      <c r="D2135" t="b">
        <f>Raw!K2135*Raw!F2135&gt;10000000</f>
        <v>0</v>
      </c>
      <c r="E2135">
        <f>Raw!M2135/Raw!L2135</f>
        <v>0.99794786866359453</v>
      </c>
      <c r="F2135">
        <f>Raw!G2135/Raw!F2135</f>
        <v>1.058187863674148</v>
      </c>
      <c r="H2135">
        <f>Raw!H2135/Raw!G2135</f>
        <v>0.9442262372348782</v>
      </c>
      <c r="I2135">
        <f>Raw!H2135/Raw!J2135</f>
        <v>1.0067001675041876</v>
      </c>
      <c r="J2135">
        <f>Raw!I2135/Raw!G2135</f>
        <v>1</v>
      </c>
    </row>
    <row r="2136" spans="1:10" x14ac:dyDescent="0.2">
      <c r="A2136" t="b">
        <f>AND(Raw!E2136&gt;0,Raw!E2136&lt;100)</f>
        <v>0</v>
      </c>
      <c r="B2136" t="b">
        <f>Raw!D2136&gt;0</f>
        <v>1</v>
      </c>
      <c r="C2136" t="b">
        <f>AND(Raw!G2136&gt;Raw!D2136,Raw!G2136&lt;80*Raw!D2136)</f>
        <v>0</v>
      </c>
      <c r="D2136" t="b">
        <f>Raw!K2136*Raw!F2136&gt;10000000</f>
        <v>1</v>
      </c>
      <c r="E2136">
        <f>Raw!M2136/Raw!L2136</f>
        <v>0.99794786866359453</v>
      </c>
      <c r="F2136">
        <f>Raw!G2136/Raw!F2136</f>
        <v>1.0583783783783782</v>
      </c>
      <c r="H2136">
        <f>Raw!H2136/Raw!G2136</f>
        <v>0.95352400408580196</v>
      </c>
      <c r="I2136">
        <f>Raw!H2136/Raw!J2136</f>
        <v>1.0005359056806002</v>
      </c>
      <c r="J2136">
        <f>Raw!I2136/Raw!G2136</f>
        <v>1.0265577119509706</v>
      </c>
    </row>
    <row r="2137" spans="1:10" x14ac:dyDescent="0.2">
      <c r="A2137" t="b">
        <f>AND(Raw!E2137&gt;0,Raw!E2137&lt;100)</f>
        <v>0</v>
      </c>
      <c r="B2137" t="b">
        <f>Raw!D2137&gt;0</f>
        <v>0</v>
      </c>
      <c r="C2137" t="b">
        <f>AND(Raw!G2137&gt;Raw!D2137,Raw!G2137&lt;80*Raw!D2137)</f>
        <v>0</v>
      </c>
      <c r="D2137" t="b">
        <f>Raw!K2137*Raw!F2137&gt;10000000</f>
        <v>0</v>
      </c>
      <c r="E2137">
        <f>Raw!M2137/Raw!L2137</f>
        <v>0.99794786866359453</v>
      </c>
      <c r="F2137">
        <f>Raw!G2137/Raw!F2137</f>
        <v>0.91666666666666674</v>
      </c>
      <c r="H2137">
        <f>Raw!H2137/Raw!G2137</f>
        <v>1.1647727272727271</v>
      </c>
      <c r="I2137">
        <f>Raw!H2137/Raw!J2137</f>
        <v>1.1714285714285713</v>
      </c>
      <c r="J2137">
        <f>Raw!I2137/Raw!G2137</f>
        <v>1.1818181818181819</v>
      </c>
    </row>
    <row r="2138" spans="1:10" x14ac:dyDescent="0.2">
      <c r="A2138" t="b">
        <f>AND(Raw!E2138&gt;0,Raw!E2138&lt;100)</f>
        <v>0</v>
      </c>
      <c r="B2138" t="b">
        <f>Raw!D2138&gt;0</f>
        <v>0</v>
      </c>
      <c r="C2138" t="b">
        <f>AND(Raw!G2138&gt;Raw!D2138,Raw!G2138&lt;80*Raw!D2138)</f>
        <v>0</v>
      </c>
      <c r="D2138" t="b">
        <f>Raw!K2138*Raw!F2138&gt;10000000</f>
        <v>1</v>
      </c>
      <c r="E2138">
        <f>Raw!M2138/Raw!L2138</f>
        <v>0.99794786866359453</v>
      </c>
      <c r="F2138">
        <f>Raw!G2138/Raw!F2138</f>
        <v>0.97369396072619496</v>
      </c>
      <c r="H2138">
        <f>Raw!H2138/Raw!G2138</f>
        <v>0.91856925418569257</v>
      </c>
      <c r="I2138">
        <f>Raw!H2138/Raw!J2138</f>
        <v>1.0024916943521596</v>
      </c>
      <c r="J2138">
        <f>Raw!I2138/Raw!G2138</f>
        <v>1</v>
      </c>
    </row>
    <row r="2139" spans="1:10" x14ac:dyDescent="0.2">
      <c r="A2139" t="b">
        <f>AND(Raw!E2139&gt;0,Raw!E2139&lt;100)</f>
        <v>1</v>
      </c>
      <c r="B2139" t="b">
        <f>Raw!D2139&gt;0</f>
        <v>1</v>
      </c>
      <c r="C2139" t="b">
        <f>AND(Raw!G2139&gt;Raw!D2139,Raw!G2139&lt;80*Raw!D2139)</f>
        <v>1</v>
      </c>
      <c r="D2139" t="b">
        <f>Raw!K2139*Raw!F2139&gt;10000000</f>
        <v>1</v>
      </c>
      <c r="E2139">
        <f>Raw!M2139/Raw!L2139</f>
        <v>0.99794786866359453</v>
      </c>
      <c r="F2139">
        <f>Raw!G2139/Raw!F2139</f>
        <v>1.0189945963648273</v>
      </c>
      <c r="H2139">
        <f>Raw!H2139/Raw!G2139</f>
        <v>0.96995018479832884</v>
      </c>
      <c r="I2139">
        <f>Raw!H2139/Raw!J2139</f>
        <v>1.0244399185336048</v>
      </c>
      <c r="J2139">
        <f>Raw!I2139/Raw!G2139</f>
        <v>1.0276394022175801</v>
      </c>
    </row>
    <row r="2140" spans="1:10" x14ac:dyDescent="0.2">
      <c r="A2140" t="b">
        <f>AND(Raw!E2140&gt;0,Raw!E2140&lt;100)</f>
        <v>0</v>
      </c>
      <c r="B2140" t="b">
        <f>Raw!D2140&gt;0</f>
        <v>0</v>
      </c>
      <c r="C2140" t="b">
        <f>AND(Raw!G2140&gt;Raw!D2140,Raw!G2140&lt;80*Raw!D2140)</f>
        <v>0</v>
      </c>
      <c r="D2140" t="b">
        <f>Raw!K2140*Raw!F2140&gt;10000000</f>
        <v>0</v>
      </c>
      <c r="E2140">
        <f>Raw!M2140/Raw!L2140</f>
        <v>0.99794786866359453</v>
      </c>
      <c r="F2140">
        <f>Raw!G2140/Raw!F2140</f>
        <v>0.95876288659793796</v>
      </c>
      <c r="H2140">
        <f>Raw!H2140/Raw!G2140</f>
        <v>0.98446833930704913</v>
      </c>
      <c r="I2140">
        <f>Raw!H2140/Raw!J2140</f>
        <v>1.0537084398976981</v>
      </c>
      <c r="J2140">
        <f>Raw!I2140/Raw!G2140</f>
        <v>1.0573476702508962</v>
      </c>
    </row>
    <row r="2141" spans="1:10" x14ac:dyDescent="0.2">
      <c r="A2141" t="b">
        <f>AND(Raw!E2141&gt;0,Raw!E2141&lt;100)</f>
        <v>1</v>
      </c>
      <c r="B2141" t="b">
        <f>Raw!D2141&gt;0</f>
        <v>0</v>
      </c>
      <c r="C2141" t="b">
        <f>AND(Raw!G2141&gt;Raw!D2141,Raw!G2141&lt;80*Raw!D2141)</f>
        <v>0</v>
      </c>
      <c r="D2141" t="b">
        <f>Raw!K2141*Raw!F2141&gt;10000000</f>
        <v>0</v>
      </c>
      <c r="E2141">
        <f>Raw!M2141/Raw!L2141</f>
        <v>0.99794786866359453</v>
      </c>
      <c r="F2141">
        <f>Raw!G2141/Raw!F2141</f>
        <v>1.0485294117647059</v>
      </c>
      <c r="H2141">
        <f>Raw!H2141/Raw!G2141</f>
        <v>1.0967741935483872</v>
      </c>
      <c r="I2141">
        <f>Raw!H2141/Raw!J2141</f>
        <v>1.1333333333333333</v>
      </c>
      <c r="J2141">
        <f>Raw!I2141/Raw!G2141</f>
        <v>1.179523141654979</v>
      </c>
    </row>
    <row r="2142" spans="1:10" x14ac:dyDescent="0.2">
      <c r="A2142" t="b">
        <f>AND(Raw!E2142&gt;0,Raw!E2142&lt;100)</f>
        <v>0</v>
      </c>
      <c r="B2142" t="b">
        <f>Raw!D2142&gt;0</f>
        <v>0</v>
      </c>
      <c r="C2142" t="b">
        <f>AND(Raw!G2142&gt;Raw!D2142,Raw!G2142&lt;80*Raw!D2142)</f>
        <v>0</v>
      </c>
      <c r="D2142" t="b">
        <f>Raw!K2142*Raw!F2142&gt;10000000</f>
        <v>0</v>
      </c>
      <c r="E2142">
        <f>Raw!M2142/Raw!L2142</f>
        <v>0.99794786866359453</v>
      </c>
      <c r="F2142">
        <f>Raw!G2142/Raw!F2142</f>
        <v>1.0358565737051795</v>
      </c>
      <c r="H2142">
        <f>Raw!H2142/Raw!G2142</f>
        <v>0.89230769230769225</v>
      </c>
      <c r="I2142">
        <f>Raw!H2142/Raw!J2142</f>
        <v>1.0691244239631337</v>
      </c>
      <c r="J2142">
        <f>Raw!I2142/Raw!G2142</f>
        <v>1.0538461538461539</v>
      </c>
    </row>
    <row r="2143" spans="1:10" x14ac:dyDescent="0.2">
      <c r="A2143" t="b">
        <f>AND(Raw!E2143&gt;0,Raw!E2143&lt;100)</f>
        <v>0</v>
      </c>
      <c r="B2143" t="b">
        <f>Raw!D2143&gt;0</f>
        <v>0</v>
      </c>
      <c r="C2143" t="b">
        <f>AND(Raw!G2143&gt;Raw!D2143,Raw!G2143&lt;80*Raw!D2143)</f>
        <v>0</v>
      </c>
      <c r="D2143" t="b">
        <f>Raw!K2143*Raw!F2143&gt;10000000</f>
        <v>0</v>
      </c>
      <c r="E2143">
        <f>Raw!M2143/Raw!L2143</f>
        <v>0.99794786866359453</v>
      </c>
      <c r="F2143">
        <f>Raw!G2143/Raw!F2143</f>
        <v>1.0465116279069768</v>
      </c>
      <c r="H2143">
        <f>Raw!H2143/Raw!G2143</f>
        <v>0.88888888888888895</v>
      </c>
      <c r="I2143">
        <f>Raw!H2143/Raw!J2143</f>
        <v>1.0389610389610391</v>
      </c>
      <c r="J2143">
        <f>Raw!I2143/Raw!G2143</f>
        <v>1</v>
      </c>
    </row>
    <row r="2144" spans="1:10" x14ac:dyDescent="0.2">
      <c r="A2144" t="b">
        <f>AND(Raw!E2144&gt;0,Raw!E2144&lt;100)</f>
        <v>0</v>
      </c>
      <c r="B2144" t="b">
        <f>Raw!D2144&gt;0</f>
        <v>0</v>
      </c>
      <c r="C2144" t="b">
        <f>AND(Raw!G2144&gt;Raw!D2144,Raw!G2144&lt;80*Raw!D2144)</f>
        <v>0</v>
      </c>
      <c r="D2144" t="b">
        <f>Raw!K2144*Raw!F2144&gt;10000000</f>
        <v>0</v>
      </c>
      <c r="E2144">
        <f>Raw!M2144/Raw!L2144</f>
        <v>0.99794786866359453</v>
      </c>
      <c r="F2144">
        <f>Raw!G2144/Raw!F2144</f>
        <v>1.1627906976744187</v>
      </c>
      <c r="H2144">
        <f>Raw!H2144/Raw!G2144</f>
        <v>0.84750000000000003</v>
      </c>
      <c r="I2144">
        <f>Raw!H2144/Raw!J2144</f>
        <v>1.0257186081694403</v>
      </c>
      <c r="J2144">
        <f>Raw!I2144/Raw!G2144</f>
        <v>1</v>
      </c>
    </row>
    <row r="2145" spans="1:10" x14ac:dyDescent="0.2">
      <c r="A2145" t="b">
        <f>AND(Raw!E2145&gt;0,Raw!E2145&lt;100)</f>
        <v>0</v>
      </c>
      <c r="B2145" t="b">
        <f>Raw!D2145&gt;0</f>
        <v>0</v>
      </c>
      <c r="C2145" t="b">
        <f>AND(Raw!G2145&gt;Raw!D2145,Raw!G2145&lt;80*Raw!D2145)</f>
        <v>0</v>
      </c>
      <c r="D2145" t="b">
        <f>Raw!K2145*Raw!F2145&gt;10000000</f>
        <v>0</v>
      </c>
      <c r="E2145">
        <f>Raw!M2145/Raw!L2145</f>
        <v>0.99794786866359453</v>
      </c>
      <c r="F2145">
        <f>Raw!G2145/Raw!F2145</f>
        <v>0.9674556213017752</v>
      </c>
      <c r="H2145">
        <f>Raw!H2145/Raw!G2145</f>
        <v>0.9388379204892966</v>
      </c>
      <c r="I2145">
        <f>Raw!H2145/Raw!J2145</f>
        <v>1</v>
      </c>
      <c r="J2145">
        <f>Raw!I2145/Raw!G2145</f>
        <v>1.0061162079510704</v>
      </c>
    </row>
    <row r="2146" spans="1:10" x14ac:dyDescent="0.2">
      <c r="A2146" t="b">
        <f>AND(Raw!E2146&gt;0,Raw!E2146&lt;100)</f>
        <v>0</v>
      </c>
      <c r="B2146" t="b">
        <f>Raw!D2146&gt;0</f>
        <v>0</v>
      </c>
      <c r="C2146" t="b">
        <f>AND(Raw!G2146&gt;Raw!D2146,Raw!G2146&lt;80*Raw!D2146)</f>
        <v>0</v>
      </c>
      <c r="D2146" t="b">
        <f>Raw!K2146*Raw!F2146&gt;10000000</f>
        <v>0</v>
      </c>
      <c r="E2146">
        <f>Raw!M2146/Raw!L2146</f>
        <v>0.99794786866359453</v>
      </c>
      <c r="F2146">
        <f>Raw!G2146/Raw!F2146</f>
        <v>0.99207199485751008</v>
      </c>
      <c r="H2146">
        <f>Raw!H2146/Raw!G2146</f>
        <v>0.98704103671706278</v>
      </c>
      <c r="I2146">
        <f>Raw!H2146/Raw!J2146</f>
        <v>1.1070736434108528</v>
      </c>
      <c r="J2146">
        <f>Raw!I2146/Raw!G2146</f>
        <v>1</v>
      </c>
    </row>
    <row r="2147" spans="1:10" x14ac:dyDescent="0.2">
      <c r="A2147" t="b">
        <f>AND(Raw!E2147&gt;0,Raw!E2147&lt;100)</f>
        <v>0</v>
      </c>
      <c r="B2147" t="b">
        <f>Raw!D2147&gt;0</f>
        <v>1</v>
      </c>
      <c r="C2147" t="b">
        <f>AND(Raw!G2147&gt;Raw!D2147,Raw!G2147&lt;80*Raw!D2147)</f>
        <v>1</v>
      </c>
      <c r="D2147" t="b">
        <f>Raw!K2147*Raw!F2147&gt;10000000</f>
        <v>0</v>
      </c>
      <c r="E2147">
        <f>Raw!M2147/Raw!L2147</f>
        <v>0.99794786866359453</v>
      </c>
      <c r="F2147">
        <f>Raw!G2147/Raw!F2147</f>
        <v>0.93972780298120551</v>
      </c>
      <c r="H2147">
        <f>Raw!H2147/Raw!G2147</f>
        <v>1.1027586206896551</v>
      </c>
      <c r="I2147">
        <f>Raw!H2147/Raw!J2147</f>
        <v>1.1027586206896551</v>
      </c>
      <c r="J2147">
        <f>Raw!I2147/Raw!G2147</f>
        <v>1.1724137931034482</v>
      </c>
    </row>
    <row r="2148" spans="1:10" x14ac:dyDescent="0.2">
      <c r="A2148" t="b">
        <f>AND(Raw!E2148&gt;0,Raw!E2148&lt;100)</f>
        <v>1</v>
      </c>
      <c r="B2148" t="b">
        <f>Raw!D2148&gt;0</f>
        <v>0</v>
      </c>
      <c r="C2148" t="b">
        <f>AND(Raw!G2148&gt;Raw!D2148,Raw!G2148&lt;80*Raw!D2148)</f>
        <v>0</v>
      </c>
      <c r="D2148" t="b">
        <f>Raw!K2148*Raw!F2148&gt;10000000</f>
        <v>0</v>
      </c>
      <c r="E2148">
        <f>Raw!M2148/Raw!L2148</f>
        <v>1.001907766812195</v>
      </c>
      <c r="F2148">
        <f>Raw!G2148/Raw!F2148</f>
        <v>1.0163339382940109</v>
      </c>
      <c r="H2148">
        <f>Raw!H2148/Raw!G2148</f>
        <v>0.92857142857142849</v>
      </c>
      <c r="I2148">
        <f>Raw!H2148/Raw!J2148</f>
        <v>1</v>
      </c>
      <c r="J2148">
        <f>Raw!I2148/Raw!G2148</f>
        <v>1.107142857142857</v>
      </c>
    </row>
    <row r="2149" spans="1:10" x14ac:dyDescent="0.2">
      <c r="A2149" t="b">
        <f>AND(Raw!E2149&gt;0,Raw!E2149&lt;100)</f>
        <v>0</v>
      </c>
      <c r="B2149" t="b">
        <f>Raw!D2149&gt;0</f>
        <v>1</v>
      </c>
      <c r="C2149" t="b">
        <f>AND(Raw!G2149&gt;Raw!D2149,Raw!G2149&lt;80*Raw!D2149)</f>
        <v>1</v>
      </c>
      <c r="D2149" t="b">
        <f>Raw!K2149*Raw!F2149&gt;10000000</f>
        <v>0</v>
      </c>
      <c r="E2149">
        <f>Raw!M2149/Raw!L2149</f>
        <v>1.001907766812195</v>
      </c>
      <c r="F2149">
        <f>Raw!G2149/Raw!F2149</f>
        <v>1.0390070921985817</v>
      </c>
      <c r="H2149">
        <f>Raw!H2149/Raw!G2149</f>
        <v>0.8191126279863481</v>
      </c>
      <c r="I2149">
        <f>Raw!H2149/Raw!J2149</f>
        <v>1.0300429184549356</v>
      </c>
      <c r="J2149">
        <f>Raw!I2149/Raw!G2149</f>
        <v>1.0307167235494881</v>
      </c>
    </row>
    <row r="2150" spans="1:10" x14ac:dyDescent="0.2">
      <c r="A2150" t="b">
        <f>AND(Raw!E2150&gt;0,Raw!E2150&lt;100)</f>
        <v>0</v>
      </c>
      <c r="B2150" t="b">
        <f>Raw!D2150&gt;0</f>
        <v>1</v>
      </c>
      <c r="C2150" t="b">
        <f>AND(Raw!G2150&gt;Raw!D2150,Raw!G2150&lt;80*Raw!D2150)</f>
        <v>1</v>
      </c>
      <c r="D2150" t="b">
        <f>Raw!K2150*Raw!F2150&gt;10000000</f>
        <v>0</v>
      </c>
      <c r="E2150">
        <f>Raw!M2150/Raw!L2150</f>
        <v>1.001907766812195</v>
      </c>
      <c r="F2150">
        <f>Raw!G2150/Raw!F2150</f>
        <v>1.1602806260118725</v>
      </c>
      <c r="H2150">
        <f>Raw!H2150/Raw!G2150</f>
        <v>0.91255813953488374</v>
      </c>
      <c r="I2150">
        <f>Raw!H2150/Raw!J2150</f>
        <v>1.0097786927431807</v>
      </c>
      <c r="J2150">
        <f>Raw!I2150/Raw!G2150</f>
        <v>1.0306976744186047</v>
      </c>
    </row>
    <row r="2151" spans="1:10" x14ac:dyDescent="0.2">
      <c r="A2151" t="b">
        <f>AND(Raw!E2151&gt;0,Raw!E2151&lt;100)</f>
        <v>0</v>
      </c>
      <c r="B2151" t="b">
        <f>Raw!D2151&gt;0</f>
        <v>0</v>
      </c>
      <c r="C2151" t="b">
        <f>AND(Raw!G2151&gt;Raw!D2151,Raw!G2151&lt;80*Raw!D2151)</f>
        <v>0</v>
      </c>
      <c r="D2151" t="b">
        <f>Raw!K2151*Raw!F2151&gt;10000000</f>
        <v>0</v>
      </c>
      <c r="E2151">
        <f>Raw!M2151/Raw!L2151</f>
        <v>1.001907766812195</v>
      </c>
      <c r="F2151">
        <f>Raw!G2151/Raw!F2151</f>
        <v>1.0173577627772421</v>
      </c>
      <c r="H2151">
        <f>Raw!H2151/Raw!G2151</f>
        <v>1.0369668246445496</v>
      </c>
      <c r="I2151">
        <f>Raw!H2151/Raw!J2151</f>
        <v>1.0369668246445496</v>
      </c>
      <c r="J2151">
        <f>Raw!I2151/Raw!G2151</f>
        <v>1.0398104265402843</v>
      </c>
    </row>
    <row r="2152" spans="1:10" x14ac:dyDescent="0.2">
      <c r="A2152" t="b">
        <f>AND(Raw!E2152&gt;0,Raw!E2152&lt;100)</f>
        <v>1</v>
      </c>
      <c r="B2152" t="b">
        <f>Raw!D2152&gt;0</f>
        <v>0</v>
      </c>
      <c r="C2152" t="b">
        <f>AND(Raw!G2152&gt;Raw!D2152,Raw!G2152&lt;80*Raw!D2152)</f>
        <v>0</v>
      </c>
      <c r="D2152" t="b">
        <f>Raw!K2152*Raw!F2152&gt;10000000</f>
        <v>0</v>
      </c>
      <c r="E2152">
        <f>Raw!M2152/Raw!L2152</f>
        <v>1.001907766812195</v>
      </c>
      <c r="F2152">
        <f>Raw!G2152/Raw!F2152</f>
        <v>1.0034482758620691</v>
      </c>
      <c r="H2152">
        <f>Raw!H2152/Raw!G2152</f>
        <v>0.99656357388316141</v>
      </c>
      <c r="I2152">
        <f>Raw!H2152/Raw!J2152</f>
        <v>1.0545454545454545</v>
      </c>
      <c r="J2152">
        <f>Raw!I2152/Raw!G2152</f>
        <v>1</v>
      </c>
    </row>
    <row r="2153" spans="1:10" x14ac:dyDescent="0.2">
      <c r="A2153" t="b">
        <f>AND(Raw!E2153&gt;0,Raw!E2153&lt;100)</f>
        <v>0</v>
      </c>
      <c r="B2153" t="b">
        <f>Raw!D2153&gt;0</f>
        <v>0</v>
      </c>
      <c r="C2153" t="b">
        <f>AND(Raw!G2153&gt;Raw!D2153,Raw!G2153&lt;80*Raw!D2153)</f>
        <v>0</v>
      </c>
      <c r="D2153" t="b">
        <f>Raw!K2153*Raw!F2153&gt;10000000</f>
        <v>0</v>
      </c>
      <c r="E2153">
        <f>Raw!M2153/Raw!L2153</f>
        <v>1.001907766812195</v>
      </c>
      <c r="F2153">
        <f>Raw!G2153/Raw!F2153</f>
        <v>0.74915254237288131</v>
      </c>
      <c r="H2153">
        <f>Raw!H2153/Raw!G2153</f>
        <v>0.93665158371040713</v>
      </c>
      <c r="I2153">
        <f>Raw!H2153/Raw!J2153</f>
        <v>1.072538860103627</v>
      </c>
      <c r="J2153">
        <f>Raw!I2153/Raw!G2153</f>
        <v>1.0723981900452488</v>
      </c>
    </row>
    <row r="2154" spans="1:10" x14ac:dyDescent="0.2">
      <c r="A2154" t="b">
        <f>AND(Raw!E2154&gt;0,Raw!E2154&lt;100)</f>
        <v>0</v>
      </c>
      <c r="B2154" t="b">
        <f>Raw!D2154&gt;0</f>
        <v>1</v>
      </c>
      <c r="C2154" t="b">
        <f>AND(Raw!G2154&gt;Raw!D2154,Raw!G2154&lt;80*Raw!D2154)</f>
        <v>1</v>
      </c>
      <c r="D2154" t="b">
        <f>Raw!K2154*Raw!F2154&gt;10000000</f>
        <v>1</v>
      </c>
      <c r="E2154">
        <f>Raw!M2154/Raw!L2154</f>
        <v>1.001907766812195</v>
      </c>
      <c r="F2154">
        <f>Raw!G2154/Raw!F2154</f>
        <v>1.0190806591500432</v>
      </c>
      <c r="H2154">
        <f>Raw!H2154/Raw!G2154</f>
        <v>1.0053900709219858</v>
      </c>
      <c r="I2154">
        <f>Raw!H2154/Raw!J2154</f>
        <v>1.0125714285714285</v>
      </c>
      <c r="J2154">
        <f>Raw!I2154/Raw!G2154</f>
        <v>1.0382978723404255</v>
      </c>
    </row>
    <row r="2155" spans="1:10" x14ac:dyDescent="0.2">
      <c r="A2155" t="b">
        <f>AND(Raw!E2155&gt;0,Raw!E2155&lt;100)</f>
        <v>1</v>
      </c>
      <c r="B2155" t="b">
        <f>Raw!D2155&gt;0</f>
        <v>0</v>
      </c>
      <c r="C2155" t="b">
        <f>AND(Raw!G2155&gt;Raw!D2155,Raw!G2155&lt;80*Raw!D2155)</f>
        <v>0</v>
      </c>
      <c r="D2155" t="b">
        <f>Raw!K2155*Raw!F2155&gt;10000000</f>
        <v>0</v>
      </c>
      <c r="E2155">
        <f>Raw!M2155/Raw!L2155</f>
        <v>1.001907766812195</v>
      </c>
      <c r="F2155">
        <f>Raw!G2155/Raw!F2155</f>
        <v>0.95348837209302317</v>
      </c>
      <c r="H2155">
        <f>Raw!H2155/Raw!G2155</f>
        <v>0.98373983739837401</v>
      </c>
      <c r="I2155">
        <f>Raw!H2155/Raw!J2155</f>
        <v>1.0803571428571428</v>
      </c>
      <c r="J2155">
        <f>Raw!I2155/Raw!G2155</f>
        <v>1.032520325203252</v>
      </c>
    </row>
    <row r="2156" spans="1:10" x14ac:dyDescent="0.2">
      <c r="A2156" t="b">
        <f>AND(Raw!E2156&gt;0,Raw!E2156&lt;100)</f>
        <v>0</v>
      </c>
      <c r="B2156" t="b">
        <f>Raw!D2156&gt;0</f>
        <v>0</v>
      </c>
      <c r="C2156" t="b">
        <f>AND(Raw!G2156&gt;Raw!D2156,Raw!G2156&lt;80*Raw!D2156)</f>
        <v>0</v>
      </c>
      <c r="D2156" t="b">
        <f>Raw!K2156*Raw!F2156&gt;10000000</f>
        <v>0</v>
      </c>
      <c r="E2156">
        <f>Raw!M2156/Raw!L2156</f>
        <v>1.001907766812195</v>
      </c>
      <c r="F2156">
        <f>Raw!G2156/Raw!F2156</f>
        <v>1.0049240869922034</v>
      </c>
      <c r="H2156">
        <f>Raw!H2156/Raw!G2156</f>
        <v>1.0183748468762761</v>
      </c>
      <c r="I2156">
        <f>Raw!H2156/Raw!J2156</f>
        <v>1.0320711773225741</v>
      </c>
      <c r="J2156">
        <f>Raw!I2156/Raw!G2156</f>
        <v>1.0759493670886078</v>
      </c>
    </row>
    <row r="2157" spans="1:10" x14ac:dyDescent="0.2">
      <c r="A2157" t="b">
        <f>AND(Raw!E2157&gt;0,Raw!E2157&lt;100)</f>
        <v>1</v>
      </c>
      <c r="B2157" t="b">
        <f>Raw!D2157&gt;0</f>
        <v>1</v>
      </c>
      <c r="C2157" t="b">
        <f>AND(Raw!G2157&gt;Raw!D2157,Raw!G2157&lt;80*Raw!D2157)</f>
        <v>0</v>
      </c>
      <c r="D2157" t="b">
        <f>Raw!K2157*Raw!F2157&gt;10000000</f>
        <v>1</v>
      </c>
      <c r="E2157">
        <f>Raw!M2157/Raw!L2157</f>
        <v>1.001907766812195</v>
      </c>
      <c r="F2157">
        <f>Raw!G2157/Raw!F2157</f>
        <v>1.1018197054950316</v>
      </c>
      <c r="H2157">
        <f>Raw!H2157/Raw!G2157</f>
        <v>1.0035312652795132</v>
      </c>
      <c r="I2157">
        <f>Raw!H2157/Raw!J2157</f>
        <v>1.0406174300039435</v>
      </c>
      <c r="J2157">
        <f>Raw!I2157/Raw!G2157</f>
        <v>1.0077687836149292</v>
      </c>
    </row>
    <row r="2158" spans="1:10" x14ac:dyDescent="0.2">
      <c r="A2158" t="b">
        <f>AND(Raw!E2158&gt;0,Raw!E2158&lt;100)</f>
        <v>1</v>
      </c>
      <c r="B2158" t="b">
        <f>Raw!D2158&gt;0</f>
        <v>0</v>
      </c>
      <c r="C2158" t="b">
        <f>AND(Raw!G2158&gt;Raw!D2158,Raw!G2158&lt;80*Raw!D2158)</f>
        <v>0</v>
      </c>
      <c r="D2158" t="b">
        <f>Raw!K2158*Raw!F2158&gt;10000000</f>
        <v>0</v>
      </c>
      <c r="E2158">
        <f>Raw!M2158/Raw!L2158</f>
        <v>1.001907766812195</v>
      </c>
      <c r="F2158">
        <f>Raw!G2158/Raw!F2158</f>
        <v>1.0028409090909089</v>
      </c>
      <c r="H2158">
        <f>Raw!H2158/Raw!G2158</f>
        <v>0.96317280453257792</v>
      </c>
      <c r="I2158">
        <f>Raw!H2158/Raw!J2158</f>
        <v>1.0303030303030303</v>
      </c>
      <c r="J2158">
        <f>Raw!I2158/Raw!G2158</f>
        <v>1.0141643059490086</v>
      </c>
    </row>
    <row r="2159" spans="1:10" x14ac:dyDescent="0.2">
      <c r="A2159" t="b">
        <f>AND(Raw!E2159&gt;0,Raw!E2159&lt;100)</f>
        <v>1</v>
      </c>
      <c r="B2159" t="b">
        <f>Raw!D2159&gt;0</f>
        <v>1</v>
      </c>
      <c r="C2159" t="b">
        <f>AND(Raw!G2159&gt;Raw!D2159,Raw!G2159&lt;80*Raw!D2159)</f>
        <v>1</v>
      </c>
      <c r="D2159" t="b">
        <f>Raw!K2159*Raw!F2159&gt;10000000</f>
        <v>1</v>
      </c>
      <c r="E2159">
        <f>Raw!M2159/Raw!L2159</f>
        <v>1.001907766812195</v>
      </c>
      <c r="F2159">
        <f>Raw!G2159/Raw!F2159</f>
        <v>1.034629981024668</v>
      </c>
      <c r="H2159">
        <f>Raw!H2159/Raw!G2159</f>
        <v>0.95690050435580021</v>
      </c>
      <c r="I2159">
        <f>Raw!H2159/Raw!J2159</f>
        <v>1.0135988343856241</v>
      </c>
      <c r="J2159">
        <f>Raw!I2159/Raw!G2159</f>
        <v>1.0055020632737277</v>
      </c>
    </row>
    <row r="2160" spans="1:10" x14ac:dyDescent="0.2">
      <c r="A2160" t="b">
        <f>AND(Raw!E2160&gt;0,Raw!E2160&lt;100)</f>
        <v>0</v>
      </c>
      <c r="B2160" t="b">
        <f>Raw!D2160&gt;0</f>
        <v>0</v>
      </c>
      <c r="C2160" t="b">
        <f>AND(Raw!G2160&gt;Raw!D2160,Raw!G2160&lt;80*Raw!D2160)</f>
        <v>0</v>
      </c>
      <c r="D2160" t="b">
        <f>Raw!K2160*Raw!F2160&gt;10000000</f>
        <v>0</v>
      </c>
      <c r="E2160">
        <f>Raw!M2160/Raw!L2160</f>
        <v>1.001907766812195</v>
      </c>
      <c r="F2160">
        <f>Raw!G2160/Raw!F2160</f>
        <v>1.032258064516129</v>
      </c>
      <c r="H2160">
        <f>Raw!H2160/Raw!G2160</f>
        <v>1</v>
      </c>
      <c r="I2160">
        <f>Raw!H2160/Raw!J2160</f>
        <v>1.032258064516129</v>
      </c>
      <c r="J2160">
        <f>Raw!I2160/Raw!G2160</f>
        <v>1</v>
      </c>
    </row>
    <row r="2161" spans="1:10" x14ac:dyDescent="0.2">
      <c r="A2161" t="b">
        <f>AND(Raw!E2161&gt;0,Raw!E2161&lt;100)</f>
        <v>0</v>
      </c>
      <c r="B2161" t="b">
        <f>Raw!D2161&gt;0</f>
        <v>0</v>
      </c>
      <c r="C2161" t="b">
        <f>AND(Raw!G2161&gt;Raw!D2161,Raw!G2161&lt;80*Raw!D2161)</f>
        <v>0</v>
      </c>
      <c r="D2161" t="b">
        <f>Raw!K2161*Raw!F2161&gt;10000000</f>
        <v>0</v>
      </c>
      <c r="E2161">
        <f>Raw!M2161/Raw!L2161</f>
        <v>1.001907766812195</v>
      </c>
      <c r="F2161">
        <f>Raw!G2161/Raw!F2161</f>
        <v>0.96721311475409832</v>
      </c>
      <c r="H2161">
        <f>Raw!H2161/Raw!G2161</f>
        <v>0.97033898305084754</v>
      </c>
      <c r="I2161">
        <f>Raw!H2161/Raw!J2161</f>
        <v>1.0552995391705069</v>
      </c>
      <c r="J2161">
        <f>Raw!I2161/Raw!G2161</f>
        <v>1.0199152542372882</v>
      </c>
    </row>
    <row r="2162" spans="1:10" x14ac:dyDescent="0.2">
      <c r="A2162" t="b">
        <f>AND(Raw!E2162&gt;0,Raw!E2162&lt;100)</f>
        <v>0</v>
      </c>
      <c r="B2162" t="b">
        <f>Raw!D2162&gt;0</f>
        <v>0</v>
      </c>
      <c r="C2162" t="b">
        <f>AND(Raw!G2162&gt;Raw!D2162,Raw!G2162&lt;80*Raw!D2162)</f>
        <v>0</v>
      </c>
      <c r="D2162" t="b">
        <f>Raw!K2162*Raw!F2162&gt;10000000</f>
        <v>0</v>
      </c>
      <c r="E2162">
        <f>Raw!M2162/Raw!L2162</f>
        <v>1.001907766812195</v>
      </c>
      <c r="F2162">
        <f>Raw!G2162/Raw!F2162</f>
        <v>0.81111111111111112</v>
      </c>
      <c r="H2162">
        <f>Raw!H2162/Raw!G2162</f>
        <v>1.0821917808219179</v>
      </c>
      <c r="I2162">
        <f>Raw!H2162/Raw!J2162</f>
        <v>1.0821917808219179</v>
      </c>
      <c r="J2162">
        <f>Raw!I2162/Raw!G2162</f>
        <v>1.1575342465753424</v>
      </c>
    </row>
    <row r="2163" spans="1:10" x14ac:dyDescent="0.2">
      <c r="A2163" t="b">
        <f>AND(Raw!E2163&gt;0,Raw!E2163&lt;100)</f>
        <v>0</v>
      </c>
      <c r="B2163" t="b">
        <f>Raw!D2163&gt;0</f>
        <v>0</v>
      </c>
      <c r="C2163" t="b">
        <f>AND(Raw!G2163&gt;Raw!D2163,Raw!G2163&lt;80*Raw!D2163)</f>
        <v>0</v>
      </c>
      <c r="D2163" t="b">
        <f>Raw!K2163*Raw!F2163&gt;10000000</f>
        <v>0</v>
      </c>
      <c r="E2163">
        <f>Raw!M2163/Raw!L2163</f>
        <v>1.001907766812195</v>
      </c>
      <c r="F2163">
        <f>Raw!G2163/Raw!F2163</f>
        <v>0.80198019801980214</v>
      </c>
      <c r="H2163">
        <f>Raw!H2163/Raw!G2163</f>
        <v>0.96707818930041145</v>
      </c>
      <c r="I2163">
        <f>Raw!H2163/Raw!J2163</f>
        <v>1.0981308411214954</v>
      </c>
      <c r="J2163">
        <f>Raw!I2163/Raw!G2163</f>
        <v>1.0041152263374484</v>
      </c>
    </row>
    <row r="2164" spans="1:10" x14ac:dyDescent="0.2">
      <c r="A2164" t="b">
        <f>AND(Raw!E2164&gt;0,Raw!E2164&lt;100)</f>
        <v>0</v>
      </c>
      <c r="B2164" t="b">
        <f>Raw!D2164&gt;0</f>
        <v>0</v>
      </c>
      <c r="C2164" t="b">
        <f>AND(Raw!G2164&gt;Raw!D2164,Raw!G2164&lt;80*Raw!D2164)</f>
        <v>0</v>
      </c>
      <c r="D2164" t="b">
        <f>Raw!K2164*Raw!F2164&gt;10000000</f>
        <v>0</v>
      </c>
      <c r="E2164">
        <f>Raw!M2164/Raw!L2164</f>
        <v>1.001907766812195</v>
      </c>
      <c r="F2164">
        <f>Raw!G2164/Raw!F2164</f>
        <v>0.96551724137931028</v>
      </c>
      <c r="H2164">
        <f>Raw!H2164/Raw!G2164</f>
        <v>1.0571428571428572</v>
      </c>
      <c r="I2164">
        <f>Raw!H2164/Raw!J2164</f>
        <v>1.0571428571428572</v>
      </c>
      <c r="J2164">
        <f>Raw!I2164/Raw!G2164</f>
        <v>1.0921428571428571</v>
      </c>
    </row>
    <row r="2165" spans="1:10" x14ac:dyDescent="0.2">
      <c r="A2165" t="b">
        <f>AND(Raw!E2165&gt;0,Raw!E2165&lt;100)</f>
        <v>1</v>
      </c>
      <c r="B2165" t="b">
        <f>Raw!D2165&gt;0</f>
        <v>1</v>
      </c>
      <c r="C2165" t="b">
        <f>AND(Raw!G2165&gt;Raw!D2165,Raw!G2165&lt;80*Raw!D2165)</f>
        <v>1</v>
      </c>
      <c r="D2165" t="b">
        <f>Raw!K2165*Raw!F2165&gt;10000000</f>
        <v>0</v>
      </c>
      <c r="E2165">
        <f>Raw!M2165/Raw!L2165</f>
        <v>1.001907766812195</v>
      </c>
      <c r="F2165">
        <f>Raw!G2165/Raw!F2165</f>
        <v>1.1586538461538463</v>
      </c>
      <c r="H2165">
        <f>Raw!H2165/Raw!G2165</f>
        <v>1.1275933609958504</v>
      </c>
      <c r="I2165">
        <f>Raw!H2165/Raw!J2165</f>
        <v>1.1625668449197861</v>
      </c>
      <c r="J2165">
        <f>Raw!I2165/Raw!G2165</f>
        <v>1.1680497925311202</v>
      </c>
    </row>
    <row r="2166" spans="1:10" x14ac:dyDescent="0.2">
      <c r="A2166" t="b">
        <f>AND(Raw!E2166&gt;0,Raw!E2166&lt;100)</f>
        <v>0</v>
      </c>
      <c r="B2166" t="b">
        <f>Raw!D2166&gt;0</f>
        <v>0</v>
      </c>
      <c r="C2166" t="b">
        <f>AND(Raw!G2166&gt;Raw!D2166,Raw!G2166&lt;80*Raw!D2166)</f>
        <v>0</v>
      </c>
      <c r="D2166" t="b">
        <f>Raw!K2166*Raw!F2166&gt;10000000</f>
        <v>0</v>
      </c>
      <c r="E2166">
        <f>Raw!M2166/Raw!L2166</f>
        <v>1.001907766812195</v>
      </c>
      <c r="F2166">
        <f>Raw!G2166/Raw!F2166</f>
        <v>0.99212598425196852</v>
      </c>
      <c r="H2166">
        <f>Raw!H2166/Raw!G2166</f>
        <v>0.96825396825396826</v>
      </c>
      <c r="I2166">
        <f>Raw!H2166/Raw!J2166</f>
        <v>1.0082644628099173</v>
      </c>
      <c r="J2166">
        <f>Raw!I2166/Raw!G2166</f>
        <v>1.0714285714285714</v>
      </c>
    </row>
    <row r="2167" spans="1:10" x14ac:dyDescent="0.2">
      <c r="A2167" t="b">
        <f>AND(Raw!E2167&gt;0,Raw!E2167&lt;100)</f>
        <v>1</v>
      </c>
      <c r="B2167" t="b">
        <f>Raw!D2167&gt;0</f>
        <v>0</v>
      </c>
      <c r="C2167" t="b">
        <f>AND(Raw!G2167&gt;Raw!D2167,Raw!G2167&lt;80*Raw!D2167)</f>
        <v>0</v>
      </c>
      <c r="D2167" t="b">
        <f>Raw!K2167*Raw!F2167&gt;10000000</f>
        <v>0</v>
      </c>
      <c r="E2167">
        <f>Raw!M2167/Raw!L2167</f>
        <v>1.001907766812195</v>
      </c>
      <c r="F2167">
        <f>Raw!G2167/Raw!F2167</f>
        <v>1.0223255813953489</v>
      </c>
      <c r="H2167">
        <f>Raw!H2167/Raw!G2167</f>
        <v>0.99727024567788891</v>
      </c>
      <c r="I2167">
        <f>Raw!H2167/Raw!J2167</f>
        <v>1.0589371980676328</v>
      </c>
      <c r="J2167">
        <f>Raw!I2167/Raw!G2167</f>
        <v>1.0312405216863816</v>
      </c>
    </row>
    <row r="2168" spans="1:10" x14ac:dyDescent="0.2">
      <c r="A2168" t="b">
        <f>AND(Raw!E2168&gt;0,Raw!E2168&lt;100)</f>
        <v>0</v>
      </c>
      <c r="B2168" t="b">
        <f>Raw!D2168&gt;0</f>
        <v>1</v>
      </c>
      <c r="C2168" t="b">
        <f>AND(Raw!G2168&gt;Raw!D2168,Raw!G2168&lt;80*Raw!D2168)</f>
        <v>0</v>
      </c>
      <c r="D2168" t="b">
        <f>Raw!K2168*Raw!F2168&gt;10000000</f>
        <v>0</v>
      </c>
      <c r="E2168">
        <f>Raw!M2168/Raw!L2168</f>
        <v>1.001907766812195</v>
      </c>
      <c r="F2168">
        <f>Raw!G2168/Raw!F2168</f>
        <v>1.0533807829181494</v>
      </c>
      <c r="H2168">
        <f>Raw!H2168/Raw!G2168</f>
        <v>0.97972972972972971</v>
      </c>
      <c r="I2168">
        <f>Raw!H2168/Raw!J2168</f>
        <v>1.1372549019607843</v>
      </c>
      <c r="J2168">
        <f>Raw!I2168/Raw!G2168</f>
        <v>1</v>
      </c>
    </row>
    <row r="2169" spans="1:10" x14ac:dyDescent="0.2">
      <c r="A2169" t="b">
        <f>AND(Raw!E2169&gt;0,Raw!E2169&lt;100)</f>
        <v>1</v>
      </c>
      <c r="B2169" t="b">
        <f>Raw!D2169&gt;0</f>
        <v>1</v>
      </c>
      <c r="C2169" t="b">
        <f>AND(Raw!G2169&gt;Raw!D2169,Raw!G2169&lt;80*Raw!D2169)</f>
        <v>1</v>
      </c>
      <c r="D2169" t="b">
        <f>Raw!K2169*Raw!F2169&gt;10000000</f>
        <v>1</v>
      </c>
      <c r="E2169">
        <f>Raw!M2169/Raw!L2169</f>
        <v>1.001907766812195</v>
      </c>
      <c r="F2169">
        <f>Raw!G2169/Raw!F2169</f>
        <v>0.97750865051903113</v>
      </c>
      <c r="H2169">
        <f>Raw!H2169/Raw!G2169</f>
        <v>0.93119469026548674</v>
      </c>
      <c r="I2169">
        <f>Raw!H2169/Raw!J2169</f>
        <v>1.0021428571428572</v>
      </c>
      <c r="J2169">
        <f>Raw!I2169/Raw!G2169</f>
        <v>1.0271017699115044</v>
      </c>
    </row>
    <row r="2170" spans="1:10" x14ac:dyDescent="0.2">
      <c r="A2170" t="b">
        <f>AND(Raw!E2170&gt;0,Raw!E2170&lt;100)</f>
        <v>0</v>
      </c>
      <c r="B2170" t="b">
        <f>Raw!D2170&gt;0</f>
        <v>0</v>
      </c>
      <c r="C2170" t="b">
        <f>AND(Raw!G2170&gt;Raw!D2170,Raw!G2170&lt;80*Raw!D2170)</f>
        <v>0</v>
      </c>
      <c r="D2170" t="b">
        <f>Raw!K2170*Raw!F2170&gt;10000000</f>
        <v>0</v>
      </c>
      <c r="E2170">
        <f>Raw!M2170/Raw!L2170</f>
        <v>1.001907766812195</v>
      </c>
      <c r="F2170">
        <f>Raw!G2170/Raw!F2170</f>
        <v>1.0331775700934578</v>
      </c>
      <c r="H2170">
        <f>Raw!H2170/Raw!G2170</f>
        <v>1.0221619176843058</v>
      </c>
      <c r="I2170">
        <f>Raw!H2170/Raw!J2170</f>
        <v>1.0272727272727271</v>
      </c>
      <c r="J2170">
        <f>Raw!I2170/Raw!G2170</f>
        <v>1.0628674807779286</v>
      </c>
    </row>
    <row r="2171" spans="1:10" x14ac:dyDescent="0.2">
      <c r="A2171" t="b">
        <f>AND(Raw!E2171&gt;0,Raw!E2171&lt;100)</f>
        <v>0</v>
      </c>
      <c r="B2171" t="b">
        <f>Raw!D2171&gt;0</f>
        <v>1</v>
      </c>
      <c r="C2171" t="b">
        <f>AND(Raw!G2171&gt;Raw!D2171,Raw!G2171&lt;80*Raw!D2171)</f>
        <v>0</v>
      </c>
      <c r="D2171" t="b">
        <f>Raw!K2171*Raw!F2171&gt;10000000</f>
        <v>1</v>
      </c>
      <c r="E2171">
        <f>Raw!M2171/Raw!L2171</f>
        <v>1.001907766812195</v>
      </c>
      <c r="F2171">
        <f>Raw!G2171/Raw!F2171</f>
        <v>0.95710455764075064</v>
      </c>
      <c r="H2171">
        <f>Raw!H2171/Raw!G2171</f>
        <v>0.98239295718287323</v>
      </c>
      <c r="I2171">
        <f>Raw!H2171/Raw!J2171</f>
        <v>1.0267670430782099</v>
      </c>
      <c r="J2171">
        <f>Raw!I2171/Raw!G2171</f>
        <v>1.0332132853141258</v>
      </c>
    </row>
    <row r="2172" spans="1:10" x14ac:dyDescent="0.2">
      <c r="A2172" t="b">
        <f>AND(Raw!E2172&gt;0,Raw!E2172&lt;100)</f>
        <v>0</v>
      </c>
      <c r="B2172" t="b">
        <f>Raw!D2172&gt;0</f>
        <v>0</v>
      </c>
      <c r="C2172" t="b">
        <f>AND(Raw!G2172&gt;Raw!D2172,Raw!G2172&lt;80*Raw!D2172)</f>
        <v>0</v>
      </c>
      <c r="D2172" t="b">
        <f>Raw!K2172*Raw!F2172&gt;10000000</f>
        <v>0</v>
      </c>
      <c r="E2172">
        <f>Raw!M2172/Raw!L2172</f>
        <v>1.001907766812195</v>
      </c>
      <c r="F2172">
        <f>Raw!G2172/Raw!F2172</f>
        <v>0.99787781640854289</v>
      </c>
      <c r="H2172">
        <f>Raw!H2172/Raw!G2172</f>
        <v>0.8868778280542986</v>
      </c>
      <c r="I2172">
        <f>Raw!H2172/Raw!J2172</f>
        <v>1.0315789473684212</v>
      </c>
      <c r="J2172">
        <f>Raw!I2172/Raw!G2172</f>
        <v>1</v>
      </c>
    </row>
    <row r="2173" spans="1:10" x14ac:dyDescent="0.2">
      <c r="A2173" t="b">
        <f>AND(Raw!E2173&gt;0,Raw!E2173&lt;100)</f>
        <v>0</v>
      </c>
      <c r="B2173" t="b">
        <f>Raw!D2173&gt;0</f>
        <v>0</v>
      </c>
      <c r="C2173" t="b">
        <f>AND(Raw!G2173&gt;Raw!D2173,Raw!G2173&lt;80*Raw!D2173)</f>
        <v>0</v>
      </c>
      <c r="D2173" t="b">
        <f>Raw!K2173*Raw!F2173&gt;10000000</f>
        <v>0</v>
      </c>
      <c r="E2173">
        <f>Raw!M2173/Raw!L2173</f>
        <v>1.001907766812195</v>
      </c>
      <c r="F2173">
        <f>Raw!G2173/Raw!F2173</f>
        <v>1.0088757396449706</v>
      </c>
      <c r="H2173">
        <f>Raw!H2173/Raw!G2173</f>
        <v>0.93695014662756593</v>
      </c>
      <c r="I2173">
        <f>Raw!H2173/Raw!J2173</f>
        <v>1.0561983471074381</v>
      </c>
      <c r="J2173">
        <f>Raw!I2173/Raw!G2173</f>
        <v>1.0263929618768328</v>
      </c>
    </row>
    <row r="2174" spans="1:10" x14ac:dyDescent="0.2">
      <c r="A2174" t="b">
        <f>AND(Raw!E2174&gt;0,Raw!E2174&lt;100)</f>
        <v>0</v>
      </c>
      <c r="B2174" t="b">
        <f>Raw!D2174&gt;0</f>
        <v>1</v>
      </c>
      <c r="C2174" t="b">
        <f>AND(Raw!G2174&gt;Raw!D2174,Raw!G2174&lt;80*Raw!D2174)</f>
        <v>0</v>
      </c>
      <c r="D2174" t="b">
        <f>Raw!K2174*Raw!F2174&gt;10000000</f>
        <v>1</v>
      </c>
      <c r="E2174">
        <f>Raw!M2174/Raw!L2174</f>
        <v>1.001907766812195</v>
      </c>
      <c r="F2174">
        <f>Raw!G2174/Raw!F2174</f>
        <v>1.0119521912350598</v>
      </c>
      <c r="H2174">
        <f>Raw!H2174/Raw!G2174</f>
        <v>0.98097112860892377</v>
      </c>
      <c r="I2174">
        <f>Raw!H2174/Raw!J2174</f>
        <v>1.0067340067340067</v>
      </c>
      <c r="J2174">
        <f>Raw!I2174/Raw!G2174</f>
        <v>1.0006561679790027</v>
      </c>
    </row>
    <row r="2175" spans="1:10" x14ac:dyDescent="0.2">
      <c r="A2175" t="b">
        <f>AND(Raw!E2175&gt;0,Raw!E2175&lt;100)</f>
        <v>1</v>
      </c>
      <c r="B2175" t="b">
        <f>Raw!D2175&gt;0</f>
        <v>1</v>
      </c>
      <c r="C2175" t="b">
        <f>AND(Raw!G2175&gt;Raw!D2175,Raw!G2175&lt;80*Raw!D2175)</f>
        <v>1</v>
      </c>
      <c r="D2175" t="b">
        <f>Raw!K2175*Raw!F2175&gt;10000000</f>
        <v>0</v>
      </c>
      <c r="E2175">
        <f>Raw!M2175/Raw!L2175</f>
        <v>1.001907766812195</v>
      </c>
      <c r="F2175">
        <f>Raw!G2175/Raw!F2175</f>
        <v>1.0487465181058497</v>
      </c>
      <c r="H2175">
        <f>Raw!H2175/Raw!G2175</f>
        <v>1.0146082337317397</v>
      </c>
      <c r="I2175">
        <f>Raw!H2175/Raw!J2175</f>
        <v>1.1218795888399413</v>
      </c>
      <c r="J2175">
        <f>Raw!I2175/Raw!G2175</f>
        <v>1.0358565737051793</v>
      </c>
    </row>
    <row r="2176" spans="1:10" x14ac:dyDescent="0.2">
      <c r="A2176" t="b">
        <f>AND(Raw!E2176&gt;0,Raw!E2176&lt;100)</f>
        <v>0</v>
      </c>
      <c r="B2176" t="b">
        <f>Raw!D2176&gt;0</f>
        <v>1</v>
      </c>
      <c r="C2176" t="b">
        <f>AND(Raw!G2176&gt;Raw!D2176,Raw!G2176&lt;80*Raw!D2176)</f>
        <v>1</v>
      </c>
      <c r="D2176" t="b">
        <f>Raw!K2176*Raw!F2176&gt;10000000</f>
        <v>0</v>
      </c>
      <c r="E2176">
        <f>Raw!M2176/Raw!L2176</f>
        <v>1.001907766812195</v>
      </c>
      <c r="F2176">
        <f>Raw!G2176/Raw!F2176</f>
        <v>0.92040000000000011</v>
      </c>
      <c r="H2176">
        <f>Raw!H2176/Raw!G2176</f>
        <v>0.93133420252064314</v>
      </c>
      <c r="I2176">
        <f>Raw!H2176/Raw!J2176</f>
        <v>1.0530195076409021</v>
      </c>
      <c r="J2176">
        <f>Raw!I2176/Raw!G2176</f>
        <v>1.0560625814863103</v>
      </c>
    </row>
    <row r="2177" spans="1:10" x14ac:dyDescent="0.2">
      <c r="A2177" t="b">
        <f>AND(Raw!E2177&gt;0,Raw!E2177&lt;100)</f>
        <v>1</v>
      </c>
      <c r="B2177" t="b">
        <f>Raw!D2177&gt;0</f>
        <v>0</v>
      </c>
      <c r="C2177" t="b">
        <f>AND(Raw!G2177&gt;Raw!D2177,Raw!G2177&lt;80*Raw!D2177)</f>
        <v>0</v>
      </c>
      <c r="D2177" t="b">
        <f>Raw!K2177*Raw!F2177&gt;10000000</f>
        <v>0</v>
      </c>
      <c r="E2177">
        <f>Raw!M2177/Raw!L2177</f>
        <v>1.001907766812195</v>
      </c>
      <c r="F2177">
        <f>Raw!G2177/Raw!F2177</f>
        <v>0.92225352112676062</v>
      </c>
      <c r="H2177">
        <f>Raw!H2177/Raw!G2177</f>
        <v>0.83872938301771527</v>
      </c>
      <c r="I2177">
        <f>Raw!H2177/Raw!J2177</f>
        <v>1.017037037037037</v>
      </c>
      <c r="J2177">
        <f>Raw!I2177/Raw!G2177</f>
        <v>1</v>
      </c>
    </row>
    <row r="2178" spans="1:10" x14ac:dyDescent="0.2">
      <c r="A2178" t="b">
        <f>AND(Raw!E2178&gt;0,Raw!E2178&lt;100)</f>
        <v>0</v>
      </c>
      <c r="B2178" t="b">
        <f>Raw!D2178&gt;0</f>
        <v>0</v>
      </c>
      <c r="C2178" t="b">
        <f>AND(Raw!G2178&gt;Raw!D2178,Raw!G2178&lt;80*Raw!D2178)</f>
        <v>0</v>
      </c>
      <c r="D2178" t="b">
        <f>Raw!K2178*Raw!F2178&gt;10000000</f>
        <v>0</v>
      </c>
      <c r="E2178">
        <f>Raw!M2178/Raw!L2178</f>
        <v>1.001907766812195</v>
      </c>
      <c r="F2178">
        <f>Raw!G2178/Raw!F2178</f>
        <v>1.074468085106383</v>
      </c>
      <c r="H2178">
        <f>Raw!H2178/Raw!G2178</f>
        <v>0.82178217821782173</v>
      </c>
      <c r="I2178">
        <f>Raw!H2178/Raw!J2178</f>
        <v>1</v>
      </c>
      <c r="J2178">
        <f>Raw!I2178/Raw!G2178</f>
        <v>1</v>
      </c>
    </row>
    <row r="2179" spans="1:10" x14ac:dyDescent="0.2">
      <c r="A2179" t="b">
        <f>AND(Raw!E2179&gt;0,Raw!E2179&lt;100)</f>
        <v>0</v>
      </c>
      <c r="B2179" t="b">
        <f>Raw!D2179&gt;0</f>
        <v>0</v>
      </c>
      <c r="C2179" t="b">
        <f>AND(Raw!G2179&gt;Raw!D2179,Raw!G2179&lt;80*Raw!D2179)</f>
        <v>0</v>
      </c>
      <c r="D2179" t="b">
        <f>Raw!K2179*Raw!F2179&gt;10000000</f>
        <v>0</v>
      </c>
      <c r="E2179">
        <f>Raw!M2179/Raw!L2179</f>
        <v>1.001907766812195</v>
      </c>
      <c r="F2179">
        <f>Raw!G2179/Raw!F2179</f>
        <v>0.95419847328244267</v>
      </c>
      <c r="H2179">
        <f>Raw!H2179/Raw!G2179</f>
        <v>1.0920000000000001</v>
      </c>
      <c r="I2179">
        <f>Raw!H2179/Raw!J2179</f>
        <v>1.1234567901234567</v>
      </c>
      <c r="J2179">
        <f>Raw!I2179/Raw!G2179</f>
        <v>1.1119999999999999</v>
      </c>
    </row>
    <row r="2180" spans="1:10" x14ac:dyDescent="0.2">
      <c r="A2180" t="b">
        <f>AND(Raw!E2180&gt;0,Raw!E2180&lt;100)</f>
        <v>0</v>
      </c>
      <c r="B2180" t="b">
        <f>Raw!D2180&gt;0</f>
        <v>1</v>
      </c>
      <c r="C2180" t="b">
        <f>AND(Raw!G2180&gt;Raw!D2180,Raw!G2180&lt;80*Raw!D2180)</f>
        <v>1</v>
      </c>
      <c r="D2180" t="b">
        <f>Raw!K2180*Raw!F2180&gt;10000000</f>
        <v>0</v>
      </c>
      <c r="E2180">
        <f>Raw!M2180/Raw!L2180</f>
        <v>1.001907766812195</v>
      </c>
      <c r="F2180">
        <f>Raw!G2180/Raw!F2180</f>
        <v>0.9883720930232559</v>
      </c>
      <c r="H2180">
        <f>Raw!H2180/Raw!G2180</f>
        <v>1.0111764705882353</v>
      </c>
      <c r="I2180">
        <f>Raw!H2180/Raw!J2180</f>
        <v>1.0111764705882353</v>
      </c>
      <c r="J2180">
        <f>Raw!I2180/Raw!G2180</f>
        <v>1.0223529411764705</v>
      </c>
    </row>
    <row r="2181" spans="1:10" x14ac:dyDescent="0.2">
      <c r="A2181" t="b">
        <f>AND(Raw!E2181&gt;0,Raw!E2181&lt;100)</f>
        <v>1</v>
      </c>
      <c r="B2181" t="b">
        <f>Raw!D2181&gt;0</f>
        <v>0</v>
      </c>
      <c r="C2181" t="b">
        <f>AND(Raw!G2181&gt;Raw!D2181,Raw!G2181&lt;80*Raw!D2181)</f>
        <v>0</v>
      </c>
      <c r="D2181" t="b">
        <f>Raw!K2181*Raw!F2181&gt;10000000</f>
        <v>0</v>
      </c>
      <c r="E2181">
        <f>Raw!M2181/Raw!L2181</f>
        <v>1.001907766812195</v>
      </c>
      <c r="F2181">
        <f>Raw!G2181/Raw!F2181</f>
        <v>1.0656000000000001</v>
      </c>
      <c r="H2181">
        <f>Raw!H2181/Raw!G2181</f>
        <v>1.0510510510510511</v>
      </c>
      <c r="I2181">
        <f>Raw!H2181/Raw!J2181</f>
        <v>1.2152777777777779</v>
      </c>
      <c r="J2181">
        <f>Raw!I2181/Raw!G2181</f>
        <v>1.0510510510510511</v>
      </c>
    </row>
    <row r="2182" spans="1:10" x14ac:dyDescent="0.2">
      <c r="A2182" t="b">
        <f>AND(Raw!E2182&gt;0,Raw!E2182&lt;100)</f>
        <v>0</v>
      </c>
      <c r="B2182" t="b">
        <f>Raw!D2182&gt;0</f>
        <v>1</v>
      </c>
      <c r="C2182" t="b">
        <f>AND(Raw!G2182&gt;Raw!D2182,Raw!G2182&lt;80*Raw!D2182)</f>
        <v>1</v>
      </c>
      <c r="D2182" t="b">
        <f>Raw!K2182*Raw!F2182&gt;10000000</f>
        <v>0</v>
      </c>
      <c r="E2182">
        <f>Raw!M2182/Raw!L2182</f>
        <v>1.001907766812195</v>
      </c>
      <c r="F2182">
        <f>Raw!G2182/Raw!F2182</f>
        <v>1.062314540059347</v>
      </c>
      <c r="H2182">
        <f>Raw!H2182/Raw!G2182</f>
        <v>1.0418994413407821</v>
      </c>
      <c r="I2182">
        <f>Raw!H2182/Raw!J2182</f>
        <v>1.0418994413407821</v>
      </c>
      <c r="J2182">
        <f>Raw!I2182/Raw!G2182</f>
        <v>1.0692737430167598</v>
      </c>
    </row>
    <row r="2183" spans="1:10" x14ac:dyDescent="0.2">
      <c r="A2183" t="b">
        <f>AND(Raw!E2183&gt;0,Raw!E2183&lt;100)</f>
        <v>1</v>
      </c>
      <c r="B2183" t="b">
        <f>Raw!D2183&gt;0</f>
        <v>0</v>
      </c>
      <c r="C2183" t="b">
        <f>AND(Raw!G2183&gt;Raw!D2183,Raw!G2183&lt;80*Raw!D2183)</f>
        <v>0</v>
      </c>
      <c r="D2183" t="b">
        <f>Raw!K2183*Raw!F2183&gt;10000000</f>
        <v>0</v>
      </c>
      <c r="E2183">
        <f>Raw!M2183/Raw!L2183</f>
        <v>1.001907766812195</v>
      </c>
      <c r="F2183">
        <f>Raw!G2183/Raw!F2183</f>
        <v>1</v>
      </c>
      <c r="H2183">
        <f>Raw!H2183/Raw!G2183</f>
        <v>0.96499999999999997</v>
      </c>
      <c r="I2183">
        <f>Raw!H2183/Raw!J2183</f>
        <v>1.0117955439056356</v>
      </c>
      <c r="J2183">
        <f>Raw!I2183/Raw!G2183</f>
        <v>1.0315000000000001</v>
      </c>
    </row>
    <row r="2184" spans="1:10" x14ac:dyDescent="0.2">
      <c r="A2184" t="b">
        <f>AND(Raw!E2184&gt;0,Raw!E2184&lt;100)</f>
        <v>1</v>
      </c>
      <c r="B2184" t="b">
        <f>Raw!D2184&gt;0</f>
        <v>1</v>
      </c>
      <c r="C2184" t="b">
        <f>AND(Raw!G2184&gt;Raw!D2184,Raw!G2184&lt;80*Raw!D2184)</f>
        <v>1</v>
      </c>
      <c r="D2184" t="b">
        <f>Raw!K2184*Raw!F2184&gt;10000000</f>
        <v>1</v>
      </c>
      <c r="E2184">
        <f>Raw!M2184/Raw!L2184</f>
        <v>1.001907766812195</v>
      </c>
      <c r="F2184">
        <f>Raw!G2184/Raw!F2184</f>
        <v>0.98812907540545059</v>
      </c>
      <c r="H2184">
        <f>Raw!H2184/Raw!G2184</f>
        <v>1.0095882684715172</v>
      </c>
      <c r="I2184">
        <f>Raw!H2184/Raw!J2184</f>
        <v>1.0355799826439109</v>
      </c>
      <c r="J2184">
        <f>Raw!I2184/Raw!G2184</f>
        <v>1.0243654822335024</v>
      </c>
    </row>
    <row r="2185" spans="1:10" x14ac:dyDescent="0.2">
      <c r="A2185" t="b">
        <f>AND(Raw!E2185&gt;0,Raw!E2185&lt;100)</f>
        <v>0</v>
      </c>
      <c r="B2185" t="b">
        <f>Raw!D2185&gt;0</f>
        <v>0</v>
      </c>
      <c r="C2185" t="b">
        <f>AND(Raw!G2185&gt;Raw!D2185,Raw!G2185&lt;80*Raw!D2185)</f>
        <v>0</v>
      </c>
      <c r="D2185" t="b">
        <f>Raw!K2185*Raw!F2185&gt;10000000</f>
        <v>0</v>
      </c>
      <c r="E2185">
        <f>Raw!M2185/Raw!L2185</f>
        <v>1.001907766812195</v>
      </c>
      <c r="F2185">
        <f>Raw!G2185/Raw!F2185</f>
        <v>0.95890410958904104</v>
      </c>
      <c r="H2185">
        <f>Raw!H2185/Raw!G2185</f>
        <v>0.83571428571428574</v>
      </c>
      <c r="I2185">
        <f>Raw!H2185/Raw!J2185</f>
        <v>1.0934579439252334</v>
      </c>
      <c r="J2185">
        <f>Raw!I2185/Raw!G2185</f>
        <v>1</v>
      </c>
    </row>
    <row r="2186" spans="1:10" x14ac:dyDescent="0.2">
      <c r="A2186" t="b">
        <f>AND(Raw!E2186&gt;0,Raw!E2186&lt;100)</f>
        <v>0</v>
      </c>
      <c r="B2186" t="b">
        <f>Raw!D2186&gt;0</f>
        <v>0</v>
      </c>
      <c r="C2186" t="b">
        <f>AND(Raw!G2186&gt;Raw!D2186,Raw!G2186&lt;80*Raw!D2186)</f>
        <v>0</v>
      </c>
      <c r="D2186" t="b">
        <f>Raw!K2186*Raw!F2186&gt;10000000</f>
        <v>0</v>
      </c>
      <c r="E2186">
        <f>Raw!M2186/Raw!L2186</f>
        <v>1.001907766812195</v>
      </c>
      <c r="F2186">
        <f>Raw!G2186/Raw!F2186</f>
        <v>0.96153846153846145</v>
      </c>
      <c r="H2186">
        <f>Raw!H2186/Raw!G2186</f>
        <v>0.82</v>
      </c>
      <c r="I2186">
        <f>Raw!H2186/Raw!J2186</f>
        <v>1.28125</v>
      </c>
      <c r="J2186">
        <f>Raw!I2186/Raw!G2186</f>
        <v>1</v>
      </c>
    </row>
    <row r="2187" spans="1:10" x14ac:dyDescent="0.2">
      <c r="A2187" t="b">
        <f>AND(Raw!E2187&gt;0,Raw!E2187&lt;100)</f>
        <v>0</v>
      </c>
      <c r="B2187" t="b">
        <f>Raw!D2187&gt;0</f>
        <v>0</v>
      </c>
      <c r="C2187" t="b">
        <f>AND(Raw!G2187&gt;Raw!D2187,Raw!G2187&lt;80*Raw!D2187)</f>
        <v>0</v>
      </c>
      <c r="D2187" t="b">
        <f>Raw!K2187*Raw!F2187&gt;10000000</f>
        <v>0</v>
      </c>
      <c r="E2187">
        <f>Raw!M2187/Raw!L2187</f>
        <v>1.001907766812195</v>
      </c>
      <c r="F2187">
        <f>Raw!G2187/Raw!F2187</f>
        <v>0.98809523809523814</v>
      </c>
      <c r="H2187">
        <f>Raw!H2187/Raw!G2187</f>
        <v>0.97590361445783147</v>
      </c>
      <c r="I2187">
        <f>Raw!H2187/Raw!J2187</f>
        <v>1.051948051948052</v>
      </c>
      <c r="J2187">
        <f>Raw!I2187/Raw!G2187</f>
        <v>1.0457831325301206</v>
      </c>
    </row>
    <row r="2188" spans="1:10" x14ac:dyDescent="0.2">
      <c r="A2188" t="b">
        <f>AND(Raw!E2188&gt;0,Raw!E2188&lt;100)</f>
        <v>0</v>
      </c>
      <c r="B2188" t="b">
        <f>Raw!D2188&gt;0</f>
        <v>0</v>
      </c>
      <c r="C2188" t="b">
        <f>AND(Raw!G2188&gt;Raw!D2188,Raw!G2188&lt;80*Raw!D2188)</f>
        <v>0</v>
      </c>
      <c r="D2188" t="b">
        <f>Raw!K2188*Raw!F2188&gt;10000000</f>
        <v>0</v>
      </c>
      <c r="E2188">
        <f>Raw!M2188/Raw!L2188</f>
        <v>1.001907766812195</v>
      </c>
      <c r="F2188">
        <f>Raw!G2188/Raw!F2188</f>
        <v>0.98905109489051091</v>
      </c>
      <c r="H2188">
        <f>Raw!H2188/Raw!G2188</f>
        <v>0.97785977859778594</v>
      </c>
      <c r="I2188">
        <f>Raw!H2188/Raw!J2188</f>
        <v>1</v>
      </c>
      <c r="J2188">
        <f>Raw!I2188/Raw!G2188</f>
        <v>1.0110701107011071</v>
      </c>
    </row>
    <row r="2189" spans="1:10" x14ac:dyDescent="0.2">
      <c r="A2189" t="b">
        <f>AND(Raw!E2189&gt;0,Raw!E2189&lt;100)</f>
        <v>0</v>
      </c>
      <c r="B2189" t="b">
        <f>Raw!D2189&gt;0</f>
        <v>0</v>
      </c>
      <c r="C2189" t="b">
        <f>AND(Raw!G2189&gt;Raw!D2189,Raw!G2189&lt;80*Raw!D2189)</f>
        <v>0</v>
      </c>
      <c r="D2189" t="b">
        <f>Raw!K2189*Raw!F2189&gt;10000000</f>
        <v>0</v>
      </c>
      <c r="E2189">
        <f>Raw!M2189/Raw!L2189</f>
        <v>1.001907766812195</v>
      </c>
      <c r="F2189">
        <f>Raw!G2189/Raw!F2189</f>
        <v>1.0416666666666667</v>
      </c>
      <c r="H2189">
        <f>Raw!H2189/Raw!G2189</f>
        <v>0.8123076923076924</v>
      </c>
      <c r="I2189">
        <f>Raw!H2189/Raw!J2189</f>
        <v>1</v>
      </c>
      <c r="J2189">
        <f>Raw!I2189/Raw!G2189</f>
        <v>1</v>
      </c>
    </row>
    <row r="2190" spans="1:10" x14ac:dyDescent="0.2">
      <c r="A2190" t="b">
        <f>AND(Raw!E2190&gt;0,Raw!E2190&lt;100)</f>
        <v>0</v>
      </c>
      <c r="B2190" t="b">
        <f>Raw!D2190&gt;0</f>
        <v>0</v>
      </c>
      <c r="C2190" t="b">
        <f>AND(Raw!G2190&gt;Raw!D2190,Raw!G2190&lt;80*Raw!D2190)</f>
        <v>0</v>
      </c>
      <c r="D2190" t="b">
        <f>Raw!K2190*Raw!F2190&gt;10000000</f>
        <v>0</v>
      </c>
      <c r="E2190">
        <f>Raw!M2190/Raw!L2190</f>
        <v>1.001907766812195</v>
      </c>
      <c r="F2190">
        <f>Raw!G2190/Raw!F2190</f>
        <v>0.98817567567567566</v>
      </c>
      <c r="H2190">
        <f>Raw!H2190/Raw!G2190</f>
        <v>1.0401709401709403</v>
      </c>
      <c r="I2190">
        <f>Raw!H2190/Raw!J2190</f>
        <v>1.1053587647593097</v>
      </c>
      <c r="J2190">
        <f>Raw!I2190/Raw!G2190</f>
        <v>1.088888888888889</v>
      </c>
    </row>
    <row r="2191" spans="1:10" x14ac:dyDescent="0.2">
      <c r="A2191" t="b">
        <f>AND(Raw!E2191&gt;0,Raw!E2191&lt;100)</f>
        <v>1</v>
      </c>
      <c r="B2191" t="b">
        <f>Raw!D2191&gt;0</f>
        <v>1</v>
      </c>
      <c r="C2191" t="b">
        <f>AND(Raw!G2191&gt;Raw!D2191,Raw!G2191&lt;80*Raw!D2191)</f>
        <v>1</v>
      </c>
      <c r="D2191" t="b">
        <f>Raw!K2191*Raw!F2191&gt;10000000</f>
        <v>1</v>
      </c>
      <c r="E2191">
        <f>Raw!M2191/Raw!L2191</f>
        <v>1.0077188855399546</v>
      </c>
      <c r="F2191">
        <f>Raw!G2191/Raw!F2191</f>
        <v>0.93443435177539225</v>
      </c>
      <c r="H2191">
        <f>Raw!H2191/Raw!G2191</f>
        <v>1.1367974549310709</v>
      </c>
      <c r="I2191">
        <f>Raw!H2191/Raw!J2191</f>
        <v>1.1516562220232764</v>
      </c>
      <c r="J2191">
        <f>Raw!I2191/Raw!G2191</f>
        <v>1.1537645811240722</v>
      </c>
    </row>
    <row r="2192" spans="1:10" x14ac:dyDescent="0.2">
      <c r="A2192" t="b">
        <f>AND(Raw!E2192&gt;0,Raw!E2192&lt;100)</f>
        <v>0</v>
      </c>
      <c r="B2192" t="b">
        <f>Raw!D2192&gt;0</f>
        <v>0</v>
      </c>
      <c r="C2192" t="b">
        <f>AND(Raw!G2192&gt;Raw!D2192,Raw!G2192&lt;80*Raw!D2192)</f>
        <v>0</v>
      </c>
      <c r="D2192" t="b">
        <f>Raw!K2192*Raw!F2192&gt;10000000</f>
        <v>0</v>
      </c>
      <c r="E2192">
        <f>Raw!M2192/Raw!L2192</f>
        <v>1.0077188855399546</v>
      </c>
      <c r="F2192">
        <f>Raw!G2192/Raw!F2192</f>
        <v>0.99313893653516294</v>
      </c>
      <c r="H2192">
        <f>Raw!H2192/Raw!G2192</f>
        <v>0.88428324697754745</v>
      </c>
      <c r="I2192">
        <f>Raw!H2192/Raw!J2192</f>
        <v>1.0417090539165819</v>
      </c>
      <c r="J2192">
        <f>Raw!I2192/Raw!G2192</f>
        <v>1.0993091537132988</v>
      </c>
    </row>
    <row r="2193" spans="1:10" x14ac:dyDescent="0.2">
      <c r="A2193" t="b">
        <f>AND(Raw!E2193&gt;0,Raw!E2193&lt;100)</f>
        <v>0</v>
      </c>
      <c r="B2193" t="b">
        <f>Raw!D2193&gt;0</f>
        <v>0</v>
      </c>
      <c r="C2193" t="b">
        <f>AND(Raw!G2193&gt;Raw!D2193,Raw!G2193&lt;80*Raw!D2193)</f>
        <v>0</v>
      </c>
      <c r="D2193" t="b">
        <f>Raw!K2193*Raw!F2193&gt;10000000</f>
        <v>0</v>
      </c>
      <c r="E2193">
        <f>Raw!M2193/Raw!L2193</f>
        <v>1.0077188855399546</v>
      </c>
      <c r="F2193">
        <f>Raw!G2193/Raw!F2193</f>
        <v>0.94846382556987119</v>
      </c>
      <c r="H2193">
        <f>Raw!H2193/Raw!G2193</f>
        <v>0.93312434691745028</v>
      </c>
      <c r="I2193">
        <f>Raw!H2193/Raw!J2193</f>
        <v>1.0630952380952381</v>
      </c>
      <c r="J2193">
        <f>Raw!I2193/Raw!G2193</f>
        <v>1.1233019853709509</v>
      </c>
    </row>
    <row r="2194" spans="1:10" x14ac:dyDescent="0.2">
      <c r="A2194" t="b">
        <f>AND(Raw!E2194&gt;0,Raw!E2194&lt;100)</f>
        <v>0</v>
      </c>
      <c r="B2194" t="b">
        <f>Raw!D2194&gt;0</f>
        <v>1</v>
      </c>
      <c r="C2194" t="b">
        <f>AND(Raw!G2194&gt;Raw!D2194,Raw!G2194&lt;80*Raw!D2194)</f>
        <v>0</v>
      </c>
      <c r="D2194" t="b">
        <f>Raw!K2194*Raw!F2194&gt;10000000</f>
        <v>0</v>
      </c>
      <c r="E2194">
        <f>Raw!M2194/Raw!L2194</f>
        <v>1.0077188855399546</v>
      </c>
      <c r="F2194">
        <f>Raw!G2194/Raw!F2194</f>
        <v>1.0612679808204584</v>
      </c>
      <c r="H2194">
        <f>Raw!H2194/Raw!G2194</f>
        <v>1.1345381526104417</v>
      </c>
      <c r="I2194">
        <f>Raw!H2194/Raw!J2194</f>
        <v>1.2438084755090808</v>
      </c>
      <c r="J2194">
        <f>Raw!I2194/Raw!G2194</f>
        <v>1.1706827309236947</v>
      </c>
    </row>
    <row r="2195" spans="1:10" x14ac:dyDescent="0.2">
      <c r="A2195" t="b">
        <f>AND(Raw!E2195&gt;0,Raw!E2195&lt;100)</f>
        <v>0</v>
      </c>
      <c r="B2195" t="b">
        <f>Raw!D2195&gt;0</f>
        <v>0</v>
      </c>
      <c r="C2195" t="b">
        <f>AND(Raw!G2195&gt;Raw!D2195,Raw!G2195&lt;80*Raw!D2195)</f>
        <v>0</v>
      </c>
      <c r="D2195" t="b">
        <f>Raw!K2195*Raw!F2195&gt;10000000</f>
        <v>0</v>
      </c>
      <c r="E2195">
        <f>Raw!M2195/Raw!L2195</f>
        <v>1.0077188855399546</v>
      </c>
      <c r="F2195">
        <f>Raw!G2195/Raw!F2195</f>
        <v>1.0106666666666666</v>
      </c>
      <c r="H2195">
        <f>Raw!H2195/Raw!G2195</f>
        <v>1.0079155672823219</v>
      </c>
      <c r="I2195">
        <f>Raw!H2195/Raw!J2195</f>
        <v>1.0159574468085106</v>
      </c>
      <c r="J2195">
        <f>Raw!I2195/Raw!G2195</f>
        <v>1.0343007915567282</v>
      </c>
    </row>
    <row r="2196" spans="1:10" x14ac:dyDescent="0.2">
      <c r="A2196" t="b">
        <f>AND(Raw!E2196&gt;0,Raw!E2196&lt;100)</f>
        <v>0</v>
      </c>
      <c r="B2196" t="b">
        <f>Raw!D2196&gt;0</f>
        <v>1</v>
      </c>
      <c r="C2196" t="b">
        <f>AND(Raw!G2196&gt;Raw!D2196,Raw!G2196&lt;80*Raw!D2196)</f>
        <v>1</v>
      </c>
      <c r="D2196" t="b">
        <f>Raw!K2196*Raw!F2196&gt;10000000</f>
        <v>0</v>
      </c>
      <c r="E2196">
        <f>Raw!M2196/Raw!L2196</f>
        <v>1.0077188855399546</v>
      </c>
      <c r="F2196">
        <f>Raw!G2196/Raw!F2196</f>
        <v>1.0168302945301544</v>
      </c>
      <c r="H2196">
        <f>Raw!H2196/Raw!G2196</f>
        <v>1.0441379310344827</v>
      </c>
      <c r="I2196">
        <f>Raw!H2196/Raw!J2196</f>
        <v>1.0441379310344827</v>
      </c>
      <c r="J2196">
        <f>Raw!I2196/Raw!G2196</f>
        <v>1.0537931034482759</v>
      </c>
    </row>
    <row r="2197" spans="1:10" x14ac:dyDescent="0.2">
      <c r="A2197" t="b">
        <f>AND(Raw!E2197&gt;0,Raw!E2197&lt;100)</f>
        <v>1</v>
      </c>
      <c r="B2197" t="b">
        <f>Raw!D2197&gt;0</f>
        <v>0</v>
      </c>
      <c r="C2197" t="b">
        <f>AND(Raw!G2197&gt;Raw!D2197,Raw!G2197&lt;80*Raw!D2197)</f>
        <v>0</v>
      </c>
      <c r="D2197" t="b">
        <f>Raw!K2197*Raw!F2197&gt;10000000</f>
        <v>0</v>
      </c>
      <c r="E2197">
        <f>Raw!M2197/Raw!L2197</f>
        <v>1.0077188855399546</v>
      </c>
      <c r="F2197">
        <f>Raw!G2197/Raw!F2197</f>
        <v>0.95901639344262291</v>
      </c>
      <c r="H2197">
        <f>Raw!H2197/Raw!G2197</f>
        <v>1</v>
      </c>
      <c r="I2197">
        <f>Raw!H2197/Raw!J2197</f>
        <v>1.0733944954128438</v>
      </c>
      <c r="J2197">
        <f>Raw!I2197/Raw!G2197</f>
        <v>1.0683760683760684</v>
      </c>
    </row>
    <row r="2198" spans="1:10" x14ac:dyDescent="0.2">
      <c r="A2198" t="b">
        <f>AND(Raw!E2198&gt;0,Raw!E2198&lt;100)</f>
        <v>1</v>
      </c>
      <c r="B2198" t="b">
        <f>Raw!D2198&gt;0</f>
        <v>0</v>
      </c>
      <c r="C2198" t="b">
        <f>AND(Raw!G2198&gt;Raw!D2198,Raw!G2198&lt;80*Raw!D2198)</f>
        <v>0</v>
      </c>
      <c r="D2198" t="b">
        <f>Raw!K2198*Raw!F2198&gt;10000000</f>
        <v>0</v>
      </c>
      <c r="E2198">
        <f>Raw!M2198/Raw!L2198</f>
        <v>1.0077188855399546</v>
      </c>
      <c r="F2198">
        <f>Raw!G2198/Raw!F2198</f>
        <v>0.83582089552238814</v>
      </c>
      <c r="H2198">
        <f>Raw!H2198/Raw!G2198</f>
        <v>0.9642857142857143</v>
      </c>
      <c r="I2198">
        <f>Raw!H2198/Raw!J2198</f>
        <v>1.0714285714285714</v>
      </c>
      <c r="J2198">
        <f>Raw!I2198/Raw!G2198</f>
        <v>1.0714285714285714</v>
      </c>
    </row>
    <row r="2199" spans="1:10" x14ac:dyDescent="0.2">
      <c r="A2199" t="b">
        <f>AND(Raw!E2199&gt;0,Raw!E2199&lt;100)</f>
        <v>0</v>
      </c>
      <c r="B2199" t="b">
        <f>Raw!D2199&gt;0</f>
        <v>0</v>
      </c>
      <c r="C2199" t="b">
        <f>AND(Raw!G2199&gt;Raw!D2199,Raw!G2199&lt;80*Raw!D2199)</f>
        <v>0</v>
      </c>
      <c r="D2199" t="b">
        <f>Raw!K2199*Raw!F2199&gt;10000000</f>
        <v>0</v>
      </c>
      <c r="E2199">
        <f>Raw!M2199/Raw!L2199</f>
        <v>1.0077188855399546</v>
      </c>
      <c r="F2199">
        <f>Raw!G2199/Raw!F2199</f>
        <v>0.98947368421052628</v>
      </c>
      <c r="H2199">
        <f>Raw!H2199/Raw!G2199</f>
        <v>1</v>
      </c>
      <c r="I2199">
        <f>Raw!H2199/Raw!J2199</f>
        <v>1</v>
      </c>
      <c r="J2199">
        <f>Raw!I2199/Raw!G2199</f>
        <v>1</v>
      </c>
    </row>
    <row r="2200" spans="1:10" x14ac:dyDescent="0.2">
      <c r="A2200" t="b">
        <f>AND(Raw!E2200&gt;0,Raw!E2200&lt;100)</f>
        <v>0</v>
      </c>
      <c r="B2200" t="b">
        <f>Raw!D2200&gt;0</f>
        <v>0</v>
      </c>
      <c r="C2200" t="b">
        <f>AND(Raw!G2200&gt;Raw!D2200,Raw!G2200&lt;80*Raw!D2200)</f>
        <v>0</v>
      </c>
      <c r="D2200" t="b">
        <f>Raw!K2200*Raw!F2200&gt;10000000</f>
        <v>1</v>
      </c>
      <c r="E2200">
        <f>Raw!M2200/Raw!L2200</f>
        <v>1.0077188855399546</v>
      </c>
      <c r="F2200">
        <f>Raw!G2200/Raw!F2200</f>
        <v>1.1501597444089458</v>
      </c>
      <c r="H2200">
        <f>Raw!H2200/Raw!G2200</f>
        <v>1.0722222222222222</v>
      </c>
      <c r="I2200">
        <f>Raw!H2200/Raw!J2200</f>
        <v>1.1696969696969697</v>
      </c>
      <c r="J2200">
        <f>Raw!I2200/Raw!G2200</f>
        <v>1.1416666666666668</v>
      </c>
    </row>
    <row r="2201" spans="1:10" x14ac:dyDescent="0.2">
      <c r="A2201" t="b">
        <f>AND(Raw!E2201&gt;0,Raw!E2201&lt;100)</f>
        <v>0</v>
      </c>
      <c r="B2201" t="b">
        <f>Raw!D2201&gt;0</f>
        <v>0</v>
      </c>
      <c r="C2201" t="b">
        <f>AND(Raw!G2201&gt;Raw!D2201,Raw!G2201&lt;80*Raw!D2201)</f>
        <v>0</v>
      </c>
      <c r="D2201" t="b">
        <f>Raw!K2201*Raw!F2201&gt;10000000</f>
        <v>0</v>
      </c>
      <c r="E2201">
        <f>Raw!M2201/Raw!L2201</f>
        <v>1.0077188855399546</v>
      </c>
      <c r="F2201">
        <f>Raw!G2201/Raw!F2201</f>
        <v>1.0867924528301887</v>
      </c>
      <c r="H2201">
        <f>Raw!H2201/Raw!G2201</f>
        <v>1.0138888888888888</v>
      </c>
      <c r="I2201">
        <f>Raw!H2201/Raw!J2201</f>
        <v>1.0977443609022555</v>
      </c>
      <c r="J2201">
        <f>Raw!I2201/Raw!G2201</f>
        <v>1.0659722222222221</v>
      </c>
    </row>
    <row r="2202" spans="1:10" x14ac:dyDescent="0.2">
      <c r="A2202" t="b">
        <f>AND(Raw!E2202&gt;0,Raw!E2202&lt;100)</f>
        <v>0</v>
      </c>
      <c r="B2202" t="b">
        <f>Raw!D2202&gt;0</f>
        <v>0</v>
      </c>
      <c r="C2202" t="b">
        <f>AND(Raw!G2202&gt;Raw!D2202,Raw!G2202&lt;80*Raw!D2202)</f>
        <v>0</v>
      </c>
      <c r="D2202" t="b">
        <f>Raw!K2202*Raw!F2202&gt;10000000</f>
        <v>0</v>
      </c>
      <c r="E2202">
        <f>Raw!M2202/Raw!L2202</f>
        <v>1.0077188855399546</v>
      </c>
      <c r="F2202">
        <f>Raw!G2202/Raw!F2202</f>
        <v>1.0323159784560143</v>
      </c>
      <c r="H2202">
        <f>Raw!H2202/Raw!G2202</f>
        <v>0.95913043478260862</v>
      </c>
      <c r="I2202">
        <f>Raw!H2202/Raw!J2202</f>
        <v>1.0327715355805243</v>
      </c>
      <c r="J2202">
        <f>Raw!I2202/Raw!G2202</f>
        <v>1.008695652173913</v>
      </c>
    </row>
    <row r="2203" spans="1:10" x14ac:dyDescent="0.2">
      <c r="A2203" t="b">
        <f>AND(Raw!E2203&gt;0,Raw!E2203&lt;100)</f>
        <v>1</v>
      </c>
      <c r="B2203" t="b">
        <f>Raw!D2203&gt;0</f>
        <v>1</v>
      </c>
      <c r="C2203" t="b">
        <f>AND(Raw!G2203&gt;Raw!D2203,Raw!G2203&lt;80*Raw!D2203)</f>
        <v>1</v>
      </c>
      <c r="D2203" t="b">
        <f>Raw!K2203*Raw!F2203&gt;10000000</f>
        <v>0</v>
      </c>
      <c r="E2203">
        <f>Raw!M2203/Raw!L2203</f>
        <v>1.0077188855399546</v>
      </c>
      <c r="F2203">
        <f>Raw!G2203/Raw!F2203</f>
        <v>0.93805309734513287</v>
      </c>
      <c r="H2203">
        <f>Raw!H2203/Raw!G2203</f>
        <v>1.0849056603773584</v>
      </c>
      <c r="I2203">
        <f>Raw!H2203/Raw!J2203</f>
        <v>1.0900473933649288</v>
      </c>
      <c r="J2203">
        <f>Raw!I2203/Raw!G2203</f>
        <v>1.0849056603773584</v>
      </c>
    </row>
    <row r="2204" spans="1:10" x14ac:dyDescent="0.2">
      <c r="A2204" t="b">
        <f>AND(Raw!E2204&gt;0,Raw!E2204&lt;100)</f>
        <v>1</v>
      </c>
      <c r="B2204" t="b">
        <f>Raw!D2204&gt;0</f>
        <v>1</v>
      </c>
      <c r="C2204" t="b">
        <f>AND(Raw!G2204&gt;Raw!D2204,Raw!G2204&lt;80*Raw!D2204)</f>
        <v>0</v>
      </c>
      <c r="D2204" t="b">
        <f>Raw!K2204*Raw!F2204&gt;10000000</f>
        <v>1</v>
      </c>
      <c r="E2204">
        <f>Raw!M2204/Raw!L2204</f>
        <v>1.0077188855399546</v>
      </c>
      <c r="F2204">
        <f>Raw!G2204/Raw!F2204</f>
        <v>1.0152267461105595</v>
      </c>
      <c r="H2204">
        <f>Raw!H2204/Raw!G2204</f>
        <v>0.9832626888381697</v>
      </c>
      <c r="I2204">
        <f>Raw!H2204/Raw!J2204</f>
        <v>1.0008850536563778</v>
      </c>
      <c r="J2204">
        <f>Raw!I2204/Raw!G2204</f>
        <v>1.0272796435170088</v>
      </c>
    </row>
    <row r="2205" spans="1:10" x14ac:dyDescent="0.2">
      <c r="A2205" t="b">
        <f>AND(Raw!E2205&gt;0,Raw!E2205&lt;100)</f>
        <v>0</v>
      </c>
      <c r="B2205" t="b">
        <f>Raw!D2205&gt;0</f>
        <v>0</v>
      </c>
      <c r="C2205" t="b">
        <f>AND(Raw!G2205&gt;Raw!D2205,Raw!G2205&lt;80*Raw!D2205)</f>
        <v>0</v>
      </c>
      <c r="D2205" t="b">
        <f>Raw!K2205*Raw!F2205&gt;10000000</f>
        <v>0</v>
      </c>
      <c r="E2205">
        <f>Raw!M2205/Raw!L2205</f>
        <v>1.0077188855399546</v>
      </c>
      <c r="F2205">
        <f>Raw!G2205/Raw!F2205</f>
        <v>0.98550724637681175</v>
      </c>
      <c r="H2205">
        <f>Raw!H2205/Raw!G2205</f>
        <v>1.1764705882352942</v>
      </c>
      <c r="I2205">
        <f>Raw!H2205/Raw!J2205</f>
        <v>1.1764705882352942</v>
      </c>
      <c r="J2205">
        <f>Raw!I2205/Raw!G2205</f>
        <v>1.1911764705882353</v>
      </c>
    </row>
    <row r="2206" spans="1:10" x14ac:dyDescent="0.2">
      <c r="A2206" t="b">
        <f>AND(Raw!E2206&gt;0,Raw!E2206&lt;100)</f>
        <v>0</v>
      </c>
      <c r="B2206" t="b">
        <f>Raw!D2206&gt;0</f>
        <v>0</v>
      </c>
      <c r="C2206" t="b">
        <f>AND(Raw!G2206&gt;Raw!D2206,Raw!G2206&lt;80*Raw!D2206)</f>
        <v>0</v>
      </c>
      <c r="D2206" t="b">
        <f>Raw!K2206*Raw!F2206&gt;10000000</f>
        <v>0</v>
      </c>
      <c r="E2206">
        <f>Raw!M2206/Raw!L2206</f>
        <v>1.0077188855399546</v>
      </c>
      <c r="F2206">
        <f>Raw!G2206/Raw!F2206</f>
        <v>1.0560595487322633</v>
      </c>
      <c r="H2206">
        <f>Raw!H2206/Raw!G2206</f>
        <v>0.96123348017621146</v>
      </c>
      <c r="I2206">
        <f>Raw!H2206/Raw!J2206</f>
        <v>1.039047619047619</v>
      </c>
      <c r="J2206">
        <f>Raw!I2206/Raw!G2206</f>
        <v>1.0352422907488987</v>
      </c>
    </row>
    <row r="2207" spans="1:10" x14ac:dyDescent="0.2">
      <c r="A2207" t="b">
        <f>AND(Raw!E2207&gt;0,Raw!E2207&lt;100)</f>
        <v>0</v>
      </c>
      <c r="B2207" t="b">
        <f>Raw!D2207&gt;0</f>
        <v>0</v>
      </c>
      <c r="C2207" t="b">
        <f>AND(Raw!G2207&gt;Raw!D2207,Raw!G2207&lt;80*Raw!D2207)</f>
        <v>0</v>
      </c>
      <c r="D2207" t="b">
        <f>Raw!K2207*Raw!F2207&gt;10000000</f>
        <v>0</v>
      </c>
      <c r="E2207">
        <f>Raw!M2207/Raw!L2207</f>
        <v>1.0077188855399546</v>
      </c>
      <c r="F2207">
        <f>Raw!G2207/Raw!F2207</f>
        <v>0.90510948905109478</v>
      </c>
      <c r="H2207">
        <f>Raw!H2207/Raw!G2207</f>
        <v>1.1129032258064515</v>
      </c>
      <c r="I2207">
        <f>Raw!H2207/Raw!J2207</f>
        <v>1.1896551724137931</v>
      </c>
      <c r="J2207">
        <f>Raw!I2207/Raw!G2207</f>
        <v>1.129032258064516</v>
      </c>
    </row>
    <row r="2208" spans="1:10" x14ac:dyDescent="0.2">
      <c r="A2208" t="b">
        <f>AND(Raw!E2208&gt;0,Raw!E2208&lt;100)</f>
        <v>1</v>
      </c>
      <c r="B2208" t="b">
        <f>Raw!D2208&gt;0</f>
        <v>1</v>
      </c>
      <c r="C2208" t="b">
        <f>AND(Raw!G2208&gt;Raw!D2208,Raw!G2208&lt;80*Raw!D2208)</f>
        <v>1</v>
      </c>
      <c r="D2208" t="b">
        <f>Raw!K2208*Raw!F2208&gt;10000000</f>
        <v>0</v>
      </c>
      <c r="E2208">
        <f>Raw!M2208/Raw!L2208</f>
        <v>1.0077188855399546</v>
      </c>
      <c r="F2208">
        <f>Raw!G2208/Raw!F2208</f>
        <v>1.0029325513196481</v>
      </c>
      <c r="H2208">
        <f>Raw!H2208/Raw!G2208</f>
        <v>1.0058479532163742</v>
      </c>
      <c r="I2208">
        <f>Raw!H2208/Raw!J2208</f>
        <v>1.0087976539589443</v>
      </c>
      <c r="J2208">
        <f>Raw!I2208/Raw!G2208</f>
        <v>1.0233918128654971</v>
      </c>
    </row>
    <row r="2209" spans="1:10" x14ac:dyDescent="0.2">
      <c r="A2209" t="b">
        <f>AND(Raw!E2209&gt;0,Raw!E2209&lt;100)</f>
        <v>1</v>
      </c>
      <c r="B2209" t="b">
        <f>Raw!D2209&gt;0</f>
        <v>1</v>
      </c>
      <c r="C2209" t="b">
        <f>AND(Raw!G2209&gt;Raw!D2209,Raw!G2209&lt;80*Raw!D2209)</f>
        <v>1</v>
      </c>
      <c r="D2209" t="b">
        <f>Raw!K2209*Raw!F2209&gt;10000000</f>
        <v>1</v>
      </c>
      <c r="E2209">
        <f>Raw!M2209/Raw!L2209</f>
        <v>1.0077188855399546</v>
      </c>
      <c r="F2209">
        <f>Raw!G2209/Raw!F2209</f>
        <v>0.96843134515993845</v>
      </c>
      <c r="H2209">
        <f>Raw!H2209/Raw!G2209</f>
        <v>0.93466032020770229</v>
      </c>
      <c r="I2209">
        <f>Raw!H2209/Raw!J2209</f>
        <v>1.0017004173751738</v>
      </c>
      <c r="J2209">
        <f>Raw!I2209/Raw!G2209</f>
        <v>1.0024520409635078</v>
      </c>
    </row>
    <row r="2210" spans="1:10" x14ac:dyDescent="0.2">
      <c r="A2210" t="b">
        <f>AND(Raw!E2210&gt;0,Raw!E2210&lt;100)</f>
        <v>1</v>
      </c>
      <c r="B2210" t="b">
        <f>Raw!D2210&gt;0</f>
        <v>0</v>
      </c>
      <c r="C2210" t="b">
        <f>AND(Raw!G2210&gt;Raw!D2210,Raw!G2210&lt;80*Raw!D2210)</f>
        <v>0</v>
      </c>
      <c r="D2210" t="b">
        <f>Raw!K2210*Raw!F2210&gt;10000000</f>
        <v>0</v>
      </c>
      <c r="E2210">
        <f>Raw!M2210/Raw!L2210</f>
        <v>1.0077188855399546</v>
      </c>
      <c r="F2210">
        <f>Raw!G2210/Raw!F2210</f>
        <v>1.0118043844856661</v>
      </c>
      <c r="H2210">
        <f>Raw!H2210/Raw!G2210</f>
        <v>1.0008333333333332</v>
      </c>
      <c r="I2210">
        <f>Raw!H2210/Raw!J2210</f>
        <v>1.0100925147182505</v>
      </c>
      <c r="J2210">
        <f>Raw!I2210/Raw!G2210</f>
        <v>1.0374999999999999</v>
      </c>
    </row>
    <row r="2211" spans="1:10" x14ac:dyDescent="0.2">
      <c r="A2211" t="b">
        <f>AND(Raw!E2211&gt;0,Raw!E2211&lt;100)</f>
        <v>1</v>
      </c>
      <c r="B2211" t="b">
        <f>Raw!D2211&gt;0</f>
        <v>0</v>
      </c>
      <c r="C2211" t="b">
        <f>AND(Raw!G2211&gt;Raw!D2211,Raw!G2211&lt;80*Raw!D2211)</f>
        <v>0</v>
      </c>
      <c r="D2211" t="b">
        <f>Raw!K2211*Raw!F2211&gt;10000000</f>
        <v>0</v>
      </c>
      <c r="E2211">
        <f>Raw!M2211/Raw!L2211</f>
        <v>1.0077188855399546</v>
      </c>
      <c r="F2211">
        <f>Raw!G2211/Raw!F2211</f>
        <v>0.81762711864406779</v>
      </c>
      <c r="H2211">
        <f>Raw!H2211/Raw!G2211</f>
        <v>1.0460199004975124</v>
      </c>
      <c r="I2211">
        <f>Raw!H2211/Raw!J2211</f>
        <v>1.5446938775510204</v>
      </c>
      <c r="J2211">
        <f>Raw!I2211/Raw!G2211</f>
        <v>1.2039800995024874</v>
      </c>
    </row>
    <row r="2212" spans="1:10" x14ac:dyDescent="0.2">
      <c r="A2212" t="b">
        <f>AND(Raw!E2212&gt;0,Raw!E2212&lt;100)</f>
        <v>0</v>
      </c>
      <c r="B2212" t="b">
        <f>Raw!D2212&gt;0</f>
        <v>0</v>
      </c>
      <c r="C2212" t="b">
        <f>AND(Raw!G2212&gt;Raw!D2212,Raw!G2212&lt;80*Raw!D2212)</f>
        <v>0</v>
      </c>
      <c r="D2212" t="b">
        <f>Raw!K2212*Raw!F2212&gt;10000000</f>
        <v>0</v>
      </c>
      <c r="E2212">
        <f>Raw!M2212/Raw!L2212</f>
        <v>1.0077188855399546</v>
      </c>
      <c r="F2212">
        <f>Raw!G2212/Raw!F2212</f>
        <v>1.042258064516129</v>
      </c>
      <c r="H2212">
        <f>Raw!H2212/Raw!G2212</f>
        <v>0.97523986381925098</v>
      </c>
      <c r="I2212">
        <f>Raw!H2212/Raw!J2212</f>
        <v>1.0503333333333333</v>
      </c>
      <c r="J2212">
        <f>Raw!I2212/Raw!G2212</f>
        <v>1.021355617455896</v>
      </c>
    </row>
    <row r="2213" spans="1:10" x14ac:dyDescent="0.2">
      <c r="A2213" t="b">
        <f>AND(Raw!E2213&gt;0,Raw!E2213&lt;100)</f>
        <v>1</v>
      </c>
      <c r="B2213" t="b">
        <f>Raw!D2213&gt;0</f>
        <v>1</v>
      </c>
      <c r="C2213" t="b">
        <f>AND(Raw!G2213&gt;Raw!D2213,Raw!G2213&lt;80*Raw!D2213)</f>
        <v>1</v>
      </c>
      <c r="D2213" t="b">
        <f>Raw!K2213*Raw!F2213&gt;10000000</f>
        <v>0</v>
      </c>
      <c r="E2213">
        <f>Raw!M2213/Raw!L2213</f>
        <v>1.0077188855399546</v>
      </c>
      <c r="F2213">
        <f>Raw!G2213/Raw!F2213</f>
        <v>1.0280373831775702</v>
      </c>
      <c r="H2213">
        <f>Raw!H2213/Raw!G2213</f>
        <v>1.0181818181818183</v>
      </c>
      <c r="I2213">
        <f>Raw!H2213/Raw!J2213</f>
        <v>1.0467289719626169</v>
      </c>
      <c r="J2213">
        <f>Raw!I2213/Raw!G2213</f>
        <v>1.0454545454545452</v>
      </c>
    </row>
    <row r="2214" spans="1:10" x14ac:dyDescent="0.2">
      <c r="A2214" t="b">
        <f>AND(Raw!E2214&gt;0,Raw!E2214&lt;100)</f>
        <v>0</v>
      </c>
      <c r="B2214" t="b">
        <f>Raw!D2214&gt;0</f>
        <v>1</v>
      </c>
      <c r="C2214" t="b">
        <f>AND(Raw!G2214&gt;Raw!D2214,Raw!G2214&lt;80*Raw!D2214)</f>
        <v>1</v>
      </c>
      <c r="D2214" t="b">
        <f>Raw!K2214*Raw!F2214&gt;10000000</f>
        <v>0</v>
      </c>
      <c r="E2214">
        <f>Raw!M2214/Raw!L2214</f>
        <v>1.0077188855399546</v>
      </c>
      <c r="F2214">
        <f>Raw!G2214/Raw!F2214</f>
        <v>0.84192439862542956</v>
      </c>
      <c r="H2214">
        <f>Raw!H2214/Raw!G2214</f>
        <v>1.4346938775510203</v>
      </c>
      <c r="I2214">
        <f>Raw!H2214/Raw!J2214</f>
        <v>1.5315904139433552</v>
      </c>
      <c r="J2214">
        <f>Raw!I2214/Raw!G2214</f>
        <v>1.5285714285714285</v>
      </c>
    </row>
    <row r="2215" spans="1:10" x14ac:dyDescent="0.2">
      <c r="A2215" t="b">
        <f>AND(Raw!E2215&gt;0,Raw!E2215&lt;100)</f>
        <v>1</v>
      </c>
      <c r="B2215" t="b">
        <f>Raw!D2215&gt;0</f>
        <v>1</v>
      </c>
      <c r="C2215" t="b">
        <f>AND(Raw!G2215&gt;Raw!D2215,Raw!G2215&lt;80*Raw!D2215)</f>
        <v>1</v>
      </c>
      <c r="D2215" t="b">
        <f>Raw!K2215*Raw!F2215&gt;10000000</f>
        <v>0</v>
      </c>
      <c r="E2215">
        <f>Raw!M2215/Raw!L2215</f>
        <v>1.0077188855399546</v>
      </c>
      <c r="F2215">
        <f>Raw!G2215/Raw!F2215</f>
        <v>1.0083713850837137</v>
      </c>
      <c r="H2215">
        <f>Raw!H2215/Raw!G2215</f>
        <v>0.98716981132075476</v>
      </c>
      <c r="I2215">
        <f>Raw!H2215/Raw!J2215</f>
        <v>1.0171073094867809</v>
      </c>
      <c r="J2215">
        <f>Raw!I2215/Raw!G2215</f>
        <v>1.0007547169811322</v>
      </c>
    </row>
    <row r="2216" spans="1:10" x14ac:dyDescent="0.2">
      <c r="A2216" t="b">
        <f>AND(Raw!E2216&gt;0,Raw!E2216&lt;100)</f>
        <v>0</v>
      </c>
      <c r="B2216" t="b">
        <f>Raw!D2216&gt;0</f>
        <v>1</v>
      </c>
      <c r="C2216" t="b">
        <f>AND(Raw!G2216&gt;Raw!D2216,Raw!G2216&lt;80*Raw!D2216)</f>
        <v>1</v>
      </c>
      <c r="D2216" t="b">
        <f>Raw!K2216*Raw!F2216&gt;10000000</f>
        <v>1</v>
      </c>
      <c r="E2216">
        <f>Raw!M2216/Raw!L2216</f>
        <v>1.0077188855399546</v>
      </c>
      <c r="F2216">
        <f>Raw!G2216/Raw!F2216</f>
        <v>0.85480899152438283</v>
      </c>
      <c r="H2216">
        <f>Raw!H2216/Raw!G2216</f>
        <v>1.2053455956315562</v>
      </c>
      <c r="I2216">
        <f>Raw!H2216/Raw!J2216</f>
        <v>1.2245255474452554</v>
      </c>
      <c r="J2216">
        <f>Raw!I2216/Raw!G2216</f>
        <v>1.2166978014082483</v>
      </c>
    </row>
    <row r="2217" spans="1:10" x14ac:dyDescent="0.2">
      <c r="A2217" t="b">
        <f>AND(Raw!E2217&gt;0,Raw!E2217&lt;100)</f>
        <v>1</v>
      </c>
      <c r="B2217" t="b">
        <f>Raw!D2217&gt;0</f>
        <v>0</v>
      </c>
      <c r="C2217" t="b">
        <f>AND(Raw!G2217&gt;Raw!D2217,Raw!G2217&lt;80*Raw!D2217)</f>
        <v>0</v>
      </c>
      <c r="D2217" t="b">
        <f>Raw!K2217*Raw!F2217&gt;10000000</f>
        <v>0</v>
      </c>
      <c r="E2217">
        <f>Raw!M2217/Raw!L2217</f>
        <v>1.0077188855399546</v>
      </c>
      <c r="F2217">
        <f>Raw!G2217/Raw!F2217</f>
        <v>0.95022624434389136</v>
      </c>
      <c r="H2217">
        <f>Raw!H2217/Raw!G2217</f>
        <v>1.0476190476190477</v>
      </c>
      <c r="I2217">
        <f>Raw!H2217/Raw!J2217</f>
        <v>1.0645161290322582</v>
      </c>
      <c r="J2217">
        <f>Raw!I2217/Raw!G2217</f>
        <v>1.0634920634920635</v>
      </c>
    </row>
    <row r="2218" spans="1:10" x14ac:dyDescent="0.2">
      <c r="A2218" t="b">
        <f>AND(Raw!E2218&gt;0,Raw!E2218&lt;100)</f>
        <v>1</v>
      </c>
      <c r="B2218" t="b">
        <f>Raw!D2218&gt;0</f>
        <v>1</v>
      </c>
      <c r="C2218" t="b">
        <f>AND(Raw!G2218&gt;Raw!D2218,Raw!G2218&lt;80*Raw!D2218)</f>
        <v>1</v>
      </c>
      <c r="D2218" t="b">
        <f>Raw!K2218*Raw!F2218&gt;10000000</f>
        <v>1</v>
      </c>
      <c r="E2218">
        <f>Raw!M2218/Raw!L2218</f>
        <v>1.0077188855399546</v>
      </c>
      <c r="F2218">
        <f>Raw!G2218/Raw!F2218</f>
        <v>1.0557184750733137</v>
      </c>
      <c r="H2218">
        <f>Raw!H2218/Raw!G2218</f>
        <v>0.99935897435897447</v>
      </c>
      <c r="I2218">
        <f>Raw!H2218/Raw!J2218</f>
        <v>1.0358803986710965</v>
      </c>
      <c r="J2218">
        <f>Raw!I2218/Raw!G2218</f>
        <v>1.0064102564102566</v>
      </c>
    </row>
    <row r="2219" spans="1:10" x14ac:dyDescent="0.2">
      <c r="A2219" t="b">
        <f>AND(Raw!E2219&gt;0,Raw!E2219&lt;100)</f>
        <v>0</v>
      </c>
      <c r="B2219" t="b">
        <f>Raw!D2219&gt;0</f>
        <v>0</v>
      </c>
      <c r="C2219" t="b">
        <f>AND(Raw!G2219&gt;Raw!D2219,Raw!G2219&lt;80*Raw!D2219)</f>
        <v>0</v>
      </c>
      <c r="D2219" t="b">
        <f>Raw!K2219*Raw!F2219&gt;10000000</f>
        <v>0</v>
      </c>
      <c r="E2219">
        <f>Raw!M2219/Raw!L2219</f>
        <v>1.0077188855399546</v>
      </c>
      <c r="F2219">
        <f>Raw!G2219/Raw!F2219</f>
        <v>1.0387596899224807</v>
      </c>
      <c r="H2219">
        <f>Raw!H2219/Raw!G2219</f>
        <v>0.991044776119403</v>
      </c>
      <c r="I2219">
        <f>Raw!H2219/Raw!J2219</f>
        <v>1.0137404580152671</v>
      </c>
      <c r="J2219">
        <f>Raw!I2219/Raw!G2219</f>
        <v>1.0074626865671641</v>
      </c>
    </row>
    <row r="2220" spans="1:10" x14ac:dyDescent="0.2">
      <c r="A2220" t="b">
        <f>AND(Raw!E2220&gt;0,Raw!E2220&lt;100)</f>
        <v>0</v>
      </c>
      <c r="B2220" t="b">
        <f>Raw!D2220&gt;0</f>
        <v>0</v>
      </c>
      <c r="C2220" t="b">
        <f>AND(Raw!G2220&gt;Raw!D2220,Raw!G2220&lt;80*Raw!D2220)</f>
        <v>0</v>
      </c>
      <c r="D2220" t="b">
        <f>Raw!K2220*Raw!F2220&gt;10000000</f>
        <v>0</v>
      </c>
      <c r="E2220">
        <f>Raw!M2220/Raw!L2220</f>
        <v>1.0077188855399546</v>
      </c>
      <c r="F2220">
        <f>Raw!G2220/Raw!F2220</f>
        <v>1.009090909090909</v>
      </c>
      <c r="H2220">
        <f>Raw!H2220/Raw!G2220</f>
        <v>1.0180180180180178</v>
      </c>
      <c r="I2220">
        <f>Raw!H2220/Raw!J2220</f>
        <v>1.0761904761904761</v>
      </c>
      <c r="J2220">
        <f>Raw!I2220/Raw!G2220</f>
        <v>1.0810810810810809</v>
      </c>
    </row>
    <row r="2221" spans="1:10" x14ac:dyDescent="0.2">
      <c r="A2221" t="b">
        <f>AND(Raw!E2221&gt;0,Raw!E2221&lt;100)</f>
        <v>0</v>
      </c>
      <c r="B2221" t="b">
        <f>Raw!D2221&gt;0</f>
        <v>0</v>
      </c>
      <c r="C2221" t="b">
        <f>AND(Raw!G2221&gt;Raw!D2221,Raw!G2221&lt;80*Raw!D2221)</f>
        <v>0</v>
      </c>
      <c r="D2221" t="b">
        <f>Raw!K2221*Raw!F2221&gt;10000000</f>
        <v>0</v>
      </c>
      <c r="E2221">
        <f>Raw!M2221/Raw!L2221</f>
        <v>1.0077188855399546</v>
      </c>
      <c r="F2221">
        <f>Raw!G2221/Raw!F2221</f>
        <v>1</v>
      </c>
      <c r="H2221">
        <f>Raw!H2221/Raw!G2221</f>
        <v>1.0316455696202531</v>
      </c>
      <c r="I2221">
        <f>Raw!H2221/Raw!J2221</f>
        <v>1.0382165605095541</v>
      </c>
      <c r="J2221">
        <f>Raw!I2221/Raw!G2221</f>
        <v>1.0379746835443038</v>
      </c>
    </row>
    <row r="2222" spans="1:10" x14ac:dyDescent="0.2">
      <c r="A2222" t="b">
        <f>AND(Raw!E2222&gt;0,Raw!E2222&lt;100)</f>
        <v>0</v>
      </c>
      <c r="B2222" t="b">
        <f>Raw!D2222&gt;0</f>
        <v>1</v>
      </c>
      <c r="C2222" t="b">
        <f>AND(Raw!G2222&gt;Raw!D2222,Raw!G2222&lt;80*Raw!D2222)</f>
        <v>1</v>
      </c>
      <c r="D2222" t="b">
        <f>Raw!K2222*Raw!F2222&gt;10000000</f>
        <v>0</v>
      </c>
      <c r="E2222">
        <f>Raw!M2222/Raw!L2222</f>
        <v>1.0077188855399546</v>
      </c>
      <c r="F2222">
        <f>Raw!G2222/Raw!F2222</f>
        <v>0.99783315276273032</v>
      </c>
      <c r="H2222">
        <f>Raw!H2222/Raw!G2222</f>
        <v>0.98914223669923984</v>
      </c>
      <c r="I2222">
        <f>Raw!H2222/Raw!J2222</f>
        <v>1.0077433628318584</v>
      </c>
      <c r="J2222">
        <f>Raw!I2222/Raw!G2222</f>
        <v>1.0086862106406078</v>
      </c>
    </row>
    <row r="2223" spans="1:10" x14ac:dyDescent="0.2">
      <c r="A2223" t="b">
        <f>AND(Raw!E2223&gt;0,Raw!E2223&lt;100)</f>
        <v>1</v>
      </c>
      <c r="B2223" t="b">
        <f>Raw!D2223&gt;0</f>
        <v>0</v>
      </c>
      <c r="C2223" t="b">
        <f>AND(Raw!G2223&gt;Raw!D2223,Raw!G2223&lt;80*Raw!D2223)</f>
        <v>0</v>
      </c>
      <c r="D2223" t="b">
        <f>Raw!K2223*Raw!F2223&gt;10000000</f>
        <v>0</v>
      </c>
      <c r="E2223">
        <f>Raw!M2223/Raw!L2223</f>
        <v>1.0077188855399546</v>
      </c>
      <c r="F2223">
        <f>Raw!G2223/Raw!F2223</f>
        <v>0.9973333333333334</v>
      </c>
      <c r="H2223">
        <f>Raw!H2223/Raw!G2223</f>
        <v>1.0427807486631016</v>
      </c>
      <c r="I2223">
        <f>Raw!H2223/Raw!J2223</f>
        <v>1.0483870967741935</v>
      </c>
      <c r="J2223">
        <f>Raw!I2223/Raw!G2223</f>
        <v>1.0481283422459893</v>
      </c>
    </row>
    <row r="2224" spans="1:10" x14ac:dyDescent="0.2">
      <c r="A2224" t="b">
        <f>AND(Raw!E2224&gt;0,Raw!E2224&lt;100)</f>
        <v>1</v>
      </c>
      <c r="B2224" t="b">
        <f>Raw!D2224&gt;0</f>
        <v>1</v>
      </c>
      <c r="C2224" t="b">
        <f>AND(Raw!G2224&gt;Raw!D2224,Raw!G2224&lt;80*Raw!D2224)</f>
        <v>0</v>
      </c>
      <c r="D2224" t="b">
        <f>Raw!K2224*Raw!F2224&gt;10000000</f>
        <v>1</v>
      </c>
      <c r="E2224">
        <f>Raw!M2224/Raw!L2224</f>
        <v>1.0077188855399546</v>
      </c>
      <c r="F2224">
        <f>Raw!G2224/Raw!F2224</f>
        <v>1.0192786069651742</v>
      </c>
      <c r="H2224">
        <f>Raw!H2224/Raw!G2224</f>
        <v>1.0298962782184258</v>
      </c>
      <c r="I2224">
        <f>Raw!H2224/Raw!J2224</f>
        <v>1.040049291435613</v>
      </c>
      <c r="J2224">
        <f>Raw!I2224/Raw!G2224</f>
        <v>1.0341671751067723</v>
      </c>
    </row>
    <row r="2225" spans="1:10" x14ac:dyDescent="0.2">
      <c r="A2225" t="b">
        <f>AND(Raw!E2225&gt;0,Raw!E2225&lt;100)</f>
        <v>1</v>
      </c>
      <c r="B2225" t="b">
        <f>Raw!D2225&gt;0</f>
        <v>1</v>
      </c>
      <c r="C2225" t="b">
        <f>AND(Raw!G2225&gt;Raw!D2225,Raw!G2225&lt;80*Raw!D2225)</f>
        <v>1</v>
      </c>
      <c r="D2225" t="b">
        <f>Raw!K2225*Raw!F2225&gt;10000000</f>
        <v>1</v>
      </c>
      <c r="E2225">
        <f>Raw!M2225/Raw!L2225</f>
        <v>0.99474463360473719</v>
      </c>
      <c r="F2225">
        <f>Raw!G2225/Raw!F2225</f>
        <v>1.0555555555555556</v>
      </c>
      <c r="H2225">
        <f>Raw!H2225/Raw!G2225</f>
        <v>1.105</v>
      </c>
      <c r="I2225">
        <f>Raw!H2225/Raw!J2225</f>
        <v>1.1348648648648649</v>
      </c>
      <c r="J2225">
        <f>Raw!I2225/Raw!G2225</f>
        <v>1.1181578947368422</v>
      </c>
    </row>
    <row r="2226" spans="1:10" x14ac:dyDescent="0.2">
      <c r="A2226" t="b">
        <f>AND(Raw!E2226&gt;0,Raw!E2226&lt;100)</f>
        <v>1</v>
      </c>
      <c r="B2226" t="b">
        <f>Raw!D2226&gt;0</f>
        <v>1</v>
      </c>
      <c r="C2226" t="b">
        <f>AND(Raw!G2226&gt;Raw!D2226,Raw!G2226&lt;80*Raw!D2226)</f>
        <v>1</v>
      </c>
      <c r="D2226" t="b">
        <f>Raw!K2226*Raw!F2226&gt;10000000</f>
        <v>0</v>
      </c>
      <c r="E2226">
        <f>Raw!M2226/Raw!L2226</f>
        <v>0.99474463360473719</v>
      </c>
      <c r="F2226">
        <f>Raw!G2226/Raw!F2226</f>
        <v>1.0022586109542631</v>
      </c>
      <c r="H2226">
        <f>Raw!H2226/Raw!G2226</f>
        <v>1.0422535211267605</v>
      </c>
      <c r="I2226">
        <f>Raw!H2226/Raw!J2226</f>
        <v>1.0422535211267605</v>
      </c>
      <c r="J2226">
        <f>Raw!I2226/Raw!G2226</f>
        <v>1.0704225352112675</v>
      </c>
    </row>
    <row r="2227" spans="1:10" x14ac:dyDescent="0.2">
      <c r="A2227" t="b">
        <f>AND(Raw!E2227&gt;0,Raw!E2227&lt;100)</f>
        <v>0</v>
      </c>
      <c r="B2227" t="b">
        <f>Raw!D2227&gt;0</f>
        <v>1</v>
      </c>
      <c r="C2227" t="b">
        <f>AND(Raw!G2227&gt;Raw!D2227,Raw!G2227&lt;80*Raw!D2227)</f>
        <v>1</v>
      </c>
      <c r="D2227" t="b">
        <f>Raw!K2227*Raw!F2227&gt;10000000</f>
        <v>1</v>
      </c>
      <c r="E2227">
        <f>Raw!M2227/Raw!L2227</f>
        <v>0.99474463360473719</v>
      </c>
      <c r="F2227">
        <f>Raw!G2227/Raw!F2227</f>
        <v>0.91804683038263835</v>
      </c>
      <c r="H2227">
        <f>Raw!H2227/Raw!G2227</f>
        <v>1.1010886469673407</v>
      </c>
      <c r="I2227">
        <f>Raw!H2227/Raw!J2227</f>
        <v>1.1038353601496724</v>
      </c>
      <c r="J2227">
        <f>Raw!I2227/Raw!G2227</f>
        <v>1.1141524105754277</v>
      </c>
    </row>
    <row r="2228" spans="1:10" x14ac:dyDescent="0.2">
      <c r="A2228" t="b">
        <f>AND(Raw!E2228&gt;0,Raw!E2228&lt;100)</f>
        <v>1</v>
      </c>
      <c r="B2228" t="b">
        <f>Raw!D2228&gt;0</f>
        <v>0</v>
      </c>
      <c r="C2228" t="b">
        <f>AND(Raw!G2228&gt;Raw!D2228,Raw!G2228&lt;80*Raw!D2228)</f>
        <v>0</v>
      </c>
      <c r="D2228" t="b">
        <f>Raw!K2228*Raw!F2228&gt;10000000</f>
        <v>0</v>
      </c>
      <c r="E2228">
        <f>Raw!M2228/Raw!L2228</f>
        <v>0.99474463360473719</v>
      </c>
      <c r="F2228">
        <f>Raw!G2228/Raw!F2228</f>
        <v>1.0140056022408965</v>
      </c>
      <c r="H2228">
        <f>Raw!H2228/Raw!G2228</f>
        <v>0.99309392265193375</v>
      </c>
      <c r="I2228">
        <f>Raw!H2228/Raw!J2228</f>
        <v>1.0256776034236805</v>
      </c>
      <c r="J2228">
        <f>Raw!I2228/Raw!G2228</f>
        <v>1.0234806629834254</v>
      </c>
    </row>
    <row r="2229" spans="1:10" x14ac:dyDescent="0.2">
      <c r="A2229" t="b">
        <f>AND(Raw!E2229&gt;0,Raw!E2229&lt;100)</f>
        <v>0</v>
      </c>
      <c r="B2229" t="b">
        <f>Raw!D2229&gt;0</f>
        <v>0</v>
      </c>
      <c r="C2229" t="b">
        <f>AND(Raw!G2229&gt;Raw!D2229,Raw!G2229&lt;80*Raw!D2229)</f>
        <v>0</v>
      </c>
      <c r="D2229" t="b">
        <f>Raw!K2229*Raw!F2229&gt;10000000</f>
        <v>0</v>
      </c>
      <c r="E2229">
        <f>Raw!M2229/Raw!L2229</f>
        <v>0.99474463360473719</v>
      </c>
      <c r="F2229">
        <f>Raw!G2229/Raw!F2229</f>
        <v>1.0634920634920635</v>
      </c>
      <c r="H2229">
        <f>Raw!H2229/Raw!G2229</f>
        <v>0.9253731343283581</v>
      </c>
      <c r="I2229">
        <f>Raw!H2229/Raw!J2229</f>
        <v>1.0333333333333334</v>
      </c>
      <c r="J2229">
        <f>Raw!I2229/Raw!G2229</f>
        <v>1.017910447761194</v>
      </c>
    </row>
    <row r="2230" spans="1:10" x14ac:dyDescent="0.2">
      <c r="A2230" t="b">
        <f>AND(Raw!E2230&gt;0,Raw!E2230&lt;100)</f>
        <v>0</v>
      </c>
      <c r="B2230" t="b">
        <f>Raw!D2230&gt;0</f>
        <v>1</v>
      </c>
      <c r="C2230" t="b">
        <f>AND(Raw!G2230&gt;Raw!D2230,Raw!G2230&lt;80*Raw!D2230)</f>
        <v>1</v>
      </c>
      <c r="D2230" t="b">
        <f>Raw!K2230*Raw!F2230&gt;10000000</f>
        <v>0</v>
      </c>
      <c r="E2230">
        <f>Raw!M2230/Raw!L2230</f>
        <v>0.99474463360473719</v>
      </c>
      <c r="F2230">
        <f>Raw!G2230/Raw!F2230</f>
        <v>0.96447602131438714</v>
      </c>
      <c r="H2230">
        <f>Raw!H2230/Raw!G2230</f>
        <v>0.89963167587476978</v>
      </c>
      <c r="I2230">
        <f>Raw!H2230/Raw!J2230</f>
        <v>1.0355060943296237</v>
      </c>
      <c r="J2230">
        <f>Raw!I2230/Raw!G2230</f>
        <v>1.0220994475138121</v>
      </c>
    </row>
    <row r="2231" spans="1:10" x14ac:dyDescent="0.2">
      <c r="A2231" t="b">
        <f>AND(Raw!E2231&gt;0,Raw!E2231&lt;100)</f>
        <v>1</v>
      </c>
      <c r="B2231" t="b">
        <f>Raw!D2231&gt;0</f>
        <v>1</v>
      </c>
      <c r="C2231" t="b">
        <f>AND(Raw!G2231&gt;Raw!D2231,Raw!G2231&lt;80*Raw!D2231)</f>
        <v>0</v>
      </c>
      <c r="D2231" t="b">
        <f>Raw!K2231*Raw!F2231&gt;10000000</f>
        <v>1</v>
      </c>
      <c r="E2231">
        <f>Raw!M2231/Raw!L2231</f>
        <v>0.99474463360473719</v>
      </c>
      <c r="F2231">
        <f>Raw!G2231/Raw!F2231</f>
        <v>1.011325782811459</v>
      </c>
      <c r="H2231">
        <f>Raw!H2231/Raw!G2231</f>
        <v>1.0307971014492754</v>
      </c>
      <c r="I2231">
        <f>Raw!H2231/Raw!J2231</f>
        <v>1.035572468563865</v>
      </c>
      <c r="J2231">
        <f>Raw!I2231/Raw!G2231</f>
        <v>1.0370553359683794</v>
      </c>
    </row>
    <row r="2232" spans="1:10" x14ac:dyDescent="0.2">
      <c r="A2232" t="b">
        <f>AND(Raw!E2232&gt;0,Raw!E2232&lt;100)</f>
        <v>0</v>
      </c>
      <c r="B2232" t="b">
        <f>Raw!D2232&gt;0</f>
        <v>0</v>
      </c>
      <c r="C2232" t="b">
        <f>AND(Raw!G2232&gt;Raw!D2232,Raw!G2232&lt;80*Raw!D2232)</f>
        <v>0</v>
      </c>
      <c r="D2232" t="b">
        <f>Raw!K2232*Raw!F2232&gt;10000000</f>
        <v>0</v>
      </c>
      <c r="E2232">
        <f>Raw!M2232/Raw!L2232</f>
        <v>0.99474463360473719</v>
      </c>
      <c r="F2232">
        <f>Raw!G2232/Raw!F2232</f>
        <v>1</v>
      </c>
      <c r="H2232">
        <f>Raw!H2232/Raw!G2232</f>
        <v>0.96875</v>
      </c>
      <c r="I2232">
        <f>Raw!H2232/Raw!J2232</f>
        <v>1.0689655172413794</v>
      </c>
      <c r="J2232">
        <f>Raw!I2232/Raw!G2232</f>
        <v>1</v>
      </c>
    </row>
    <row r="2233" spans="1:10" x14ac:dyDescent="0.2">
      <c r="A2233" t="b">
        <f>AND(Raw!E2233&gt;0,Raw!E2233&lt;100)</f>
        <v>0</v>
      </c>
      <c r="B2233" t="b">
        <f>Raw!D2233&gt;0</f>
        <v>0</v>
      </c>
      <c r="C2233" t="b">
        <f>AND(Raw!G2233&gt;Raw!D2233,Raw!G2233&lt;80*Raw!D2233)</f>
        <v>0</v>
      </c>
      <c r="D2233" t="b">
        <f>Raw!K2233*Raw!F2233&gt;10000000</f>
        <v>0</v>
      </c>
      <c r="E2233">
        <f>Raw!M2233/Raw!L2233</f>
        <v>0.99474463360473719</v>
      </c>
      <c r="F2233">
        <f>Raw!G2233/Raw!F2233</f>
        <v>1.4444444444444444</v>
      </c>
      <c r="H2233">
        <f>Raw!H2233/Raw!G2233</f>
        <v>0.82051282051282048</v>
      </c>
      <c r="I2233">
        <f>Raw!H2233/Raw!J2233</f>
        <v>1.032258064516129</v>
      </c>
      <c r="J2233">
        <f>Raw!I2233/Raw!G2233</f>
        <v>1.0256410256410258</v>
      </c>
    </row>
    <row r="2234" spans="1:10" x14ac:dyDescent="0.2">
      <c r="A2234" t="b">
        <f>AND(Raw!E2234&gt;0,Raw!E2234&lt;100)</f>
        <v>1</v>
      </c>
      <c r="B2234" t="b">
        <f>Raw!D2234&gt;0</f>
        <v>0</v>
      </c>
      <c r="C2234" t="b">
        <f>AND(Raw!G2234&gt;Raw!D2234,Raw!G2234&lt;80*Raw!D2234)</f>
        <v>0</v>
      </c>
      <c r="D2234" t="b">
        <f>Raw!K2234*Raw!F2234&gt;10000000</f>
        <v>0</v>
      </c>
      <c r="E2234">
        <f>Raw!M2234/Raw!L2234</f>
        <v>0.99474463360473719</v>
      </c>
      <c r="F2234">
        <f>Raw!G2234/Raw!F2234</f>
        <v>1.1111111111111112</v>
      </c>
      <c r="H2234">
        <f>Raw!H2234/Raw!G2234</f>
        <v>0.85000000000000009</v>
      </c>
      <c r="I2234">
        <f>Raw!H2234/Raw!J2234</f>
        <v>1</v>
      </c>
      <c r="J2234">
        <f>Raw!I2234/Raw!G2234</f>
        <v>1</v>
      </c>
    </row>
    <row r="2235" spans="1:10" x14ac:dyDescent="0.2">
      <c r="A2235" t="b">
        <f>AND(Raw!E2235&gt;0,Raw!E2235&lt;100)</f>
        <v>1</v>
      </c>
      <c r="B2235" t="b">
        <f>Raw!D2235&gt;0</f>
        <v>1</v>
      </c>
      <c r="C2235" t="b">
        <f>AND(Raw!G2235&gt;Raw!D2235,Raw!G2235&lt;80*Raw!D2235)</f>
        <v>1</v>
      </c>
      <c r="D2235" t="b">
        <f>Raw!K2235*Raw!F2235&gt;10000000</f>
        <v>1</v>
      </c>
      <c r="E2235">
        <f>Raw!M2235/Raw!L2235</f>
        <v>0.99474463360473719</v>
      </c>
      <c r="F2235">
        <f>Raw!G2235/Raw!F2235</f>
        <v>1.0461873638344228</v>
      </c>
      <c r="H2235">
        <f>Raw!H2235/Raw!G2235</f>
        <v>1.0476884631403582</v>
      </c>
      <c r="I2235">
        <f>Raw!H2235/Raw!J2235</f>
        <v>1.0611685298460243</v>
      </c>
      <c r="J2235">
        <f>Raw!I2235/Raw!G2235</f>
        <v>1.0522698875468555</v>
      </c>
    </row>
    <row r="2236" spans="1:10" x14ac:dyDescent="0.2">
      <c r="A2236" t="b">
        <f>AND(Raw!E2236&gt;0,Raw!E2236&lt;100)</f>
        <v>0</v>
      </c>
      <c r="B2236" t="b">
        <f>Raw!D2236&gt;0</f>
        <v>1</v>
      </c>
      <c r="C2236" t="b">
        <f>AND(Raw!G2236&gt;Raw!D2236,Raw!G2236&lt;80*Raw!D2236)</f>
        <v>0</v>
      </c>
      <c r="D2236" t="b">
        <f>Raw!K2236*Raw!F2236&gt;10000000</f>
        <v>0</v>
      </c>
      <c r="E2236">
        <f>Raw!M2236/Raw!L2236</f>
        <v>0.99474463360473719</v>
      </c>
      <c r="F2236">
        <f>Raw!G2236/Raw!F2236</f>
        <v>1.0360144057623051</v>
      </c>
      <c r="H2236">
        <f>Raw!H2236/Raw!G2236</f>
        <v>1.3035921205098493</v>
      </c>
      <c r="I2236">
        <f>Raw!H2236/Raw!J2236</f>
        <v>1.3513513513513515</v>
      </c>
      <c r="J2236">
        <f>Raw!I2236/Raw!G2236</f>
        <v>1.3563151796060253</v>
      </c>
    </row>
    <row r="2237" spans="1:10" x14ac:dyDescent="0.2">
      <c r="A2237" t="b">
        <f>AND(Raw!E2237&gt;0,Raw!E2237&lt;100)</f>
        <v>1</v>
      </c>
      <c r="B2237" t="b">
        <f>Raw!D2237&gt;0</f>
        <v>1</v>
      </c>
      <c r="C2237" t="b">
        <f>AND(Raw!G2237&gt;Raw!D2237,Raw!G2237&lt;80*Raw!D2237)</f>
        <v>1</v>
      </c>
      <c r="D2237" t="b">
        <f>Raw!K2237*Raw!F2237&gt;10000000</f>
        <v>1</v>
      </c>
      <c r="E2237">
        <f>Raw!M2237/Raw!L2237</f>
        <v>0.99474463360473719</v>
      </c>
      <c r="F2237">
        <f>Raw!G2237/Raw!F2237</f>
        <v>1.0245413390517035</v>
      </c>
      <c r="H2237">
        <f>Raw!H2237/Raw!G2237</f>
        <v>0.99627906976744196</v>
      </c>
      <c r="I2237">
        <f>Raw!H2237/Raw!J2237</f>
        <v>1.0726089133700552</v>
      </c>
      <c r="J2237">
        <f>Raw!I2237/Raw!G2237</f>
        <v>1.0023255813953489</v>
      </c>
    </row>
    <row r="2238" spans="1:10" x14ac:dyDescent="0.2">
      <c r="A2238" t="b">
        <f>AND(Raw!E2238&gt;0,Raw!E2238&lt;100)</f>
        <v>0</v>
      </c>
      <c r="B2238" t="b">
        <f>Raw!D2238&gt;0</f>
        <v>0</v>
      </c>
      <c r="C2238" t="b">
        <f>AND(Raw!G2238&gt;Raw!D2238,Raw!G2238&lt;80*Raw!D2238)</f>
        <v>0</v>
      </c>
      <c r="D2238" t="b">
        <f>Raw!K2238*Raw!F2238&gt;10000000</f>
        <v>0</v>
      </c>
      <c r="E2238">
        <f>Raw!M2238/Raw!L2238</f>
        <v>0.99474463360473719</v>
      </c>
      <c r="F2238">
        <f>Raw!G2238/Raw!F2238</f>
        <v>0.98533455545371218</v>
      </c>
      <c r="H2238">
        <f>Raw!H2238/Raw!G2238</f>
        <v>0.96976744186046515</v>
      </c>
      <c r="I2238">
        <f>Raw!H2238/Raw!J2238</f>
        <v>1.0414585414585416</v>
      </c>
      <c r="J2238">
        <f>Raw!I2238/Raw!G2238</f>
        <v>1.0465116279069768</v>
      </c>
    </row>
    <row r="2239" spans="1:10" x14ac:dyDescent="0.2">
      <c r="A2239" t="b">
        <f>AND(Raw!E2239&gt;0,Raw!E2239&lt;100)</f>
        <v>0</v>
      </c>
      <c r="B2239" t="b">
        <f>Raw!D2239&gt;0</f>
        <v>1</v>
      </c>
      <c r="C2239" t="b">
        <f>AND(Raw!G2239&gt;Raw!D2239,Raw!G2239&lt;80*Raw!D2239)</f>
        <v>0</v>
      </c>
      <c r="D2239" t="b">
        <f>Raw!K2239*Raw!F2239&gt;10000000</f>
        <v>0</v>
      </c>
      <c r="E2239">
        <f>Raw!M2239/Raw!L2239</f>
        <v>0.99474463360473719</v>
      </c>
      <c r="F2239">
        <f>Raw!G2239/Raw!F2239</f>
        <v>0.9950980392156864</v>
      </c>
      <c r="H2239">
        <f>Raw!H2239/Raw!G2239</f>
        <v>0.88768472906403939</v>
      </c>
      <c r="I2239">
        <f>Raw!H2239/Raw!J2239</f>
        <v>1.2175675675675675</v>
      </c>
      <c r="J2239">
        <f>Raw!I2239/Raw!G2239</f>
        <v>1.0009852216748769</v>
      </c>
    </row>
    <row r="2240" spans="1:10" x14ac:dyDescent="0.2">
      <c r="A2240" t="b">
        <f>AND(Raw!E2240&gt;0,Raw!E2240&lt;100)</f>
        <v>1</v>
      </c>
      <c r="B2240" t="b">
        <f>Raw!D2240&gt;0</f>
        <v>1</v>
      </c>
      <c r="C2240" t="b">
        <f>AND(Raw!G2240&gt;Raw!D2240,Raw!G2240&lt;80*Raw!D2240)</f>
        <v>1</v>
      </c>
      <c r="D2240" t="b">
        <f>Raw!K2240*Raw!F2240&gt;10000000</f>
        <v>1</v>
      </c>
      <c r="E2240">
        <f>Raw!M2240/Raw!L2240</f>
        <v>0.99474463360473719</v>
      </c>
      <c r="F2240">
        <f>Raw!G2240/Raw!F2240</f>
        <v>1</v>
      </c>
      <c r="H2240">
        <f>Raw!H2240/Raw!G2240</f>
        <v>1.0760626398210291</v>
      </c>
      <c r="I2240">
        <f>Raw!H2240/Raw!J2240</f>
        <v>1.0760626398210291</v>
      </c>
      <c r="J2240">
        <f>Raw!I2240/Raw!G2240</f>
        <v>1.1742480735769327</v>
      </c>
    </row>
    <row r="2241" spans="1:10" x14ac:dyDescent="0.2">
      <c r="A2241" t="b">
        <f>AND(Raw!E2241&gt;0,Raw!E2241&lt;100)</f>
        <v>1</v>
      </c>
      <c r="B2241" t="b">
        <f>Raw!D2241&gt;0</f>
        <v>1</v>
      </c>
      <c r="C2241" t="b">
        <f>AND(Raw!G2241&gt;Raw!D2241,Raw!G2241&lt;80*Raw!D2241)</f>
        <v>1</v>
      </c>
      <c r="D2241" t="b">
        <f>Raw!K2241*Raw!F2241&gt;10000000</f>
        <v>1</v>
      </c>
      <c r="E2241">
        <f>Raw!M2241/Raw!L2241</f>
        <v>0.99474463360473719</v>
      </c>
      <c r="F2241">
        <f>Raw!G2241/Raw!F2241</f>
        <v>1.1218657320032352</v>
      </c>
      <c r="H2241">
        <f>Raw!H2241/Raw!G2241</f>
        <v>0.9581831290555155</v>
      </c>
      <c r="I2241">
        <f>Raw!H2241/Raw!J2241</f>
        <v>1.0816603364080304</v>
      </c>
      <c r="J2241">
        <f>Raw!I2241/Raw!G2241</f>
        <v>1.0098534006248499</v>
      </c>
    </row>
    <row r="2242" spans="1:10" x14ac:dyDescent="0.2">
      <c r="A2242" t="b">
        <f>AND(Raw!E2242&gt;0,Raw!E2242&lt;100)</f>
        <v>0</v>
      </c>
      <c r="B2242" t="b">
        <f>Raw!D2242&gt;0</f>
        <v>1</v>
      </c>
      <c r="C2242" t="b">
        <f>AND(Raw!G2242&gt;Raw!D2242,Raw!G2242&lt;80*Raw!D2242)</f>
        <v>1</v>
      </c>
      <c r="D2242" t="b">
        <f>Raw!K2242*Raw!F2242&gt;10000000</f>
        <v>1</v>
      </c>
      <c r="E2242">
        <f>Raw!M2242/Raw!L2242</f>
        <v>0.99474463360473719</v>
      </c>
      <c r="F2242">
        <f>Raw!G2242/Raw!F2242</f>
        <v>1.0568927789934355</v>
      </c>
      <c r="H2242">
        <f>Raw!H2242/Raw!G2242</f>
        <v>1.0510697032436163</v>
      </c>
      <c r="I2242">
        <f>Raw!H2242/Raw!J2242</f>
        <v>1.1028240405503258</v>
      </c>
      <c r="J2242">
        <f>Raw!I2242/Raw!G2242</f>
        <v>1.0600414078674947</v>
      </c>
    </row>
    <row r="2243" spans="1:10" x14ac:dyDescent="0.2">
      <c r="A2243" t="b">
        <f>AND(Raw!E2243&gt;0,Raw!E2243&lt;100)</f>
        <v>0</v>
      </c>
      <c r="B2243" t="b">
        <f>Raw!D2243&gt;0</f>
        <v>1</v>
      </c>
      <c r="C2243" t="b">
        <f>AND(Raw!G2243&gt;Raw!D2243,Raw!G2243&lt;80*Raw!D2243)</f>
        <v>0</v>
      </c>
      <c r="D2243" t="b">
        <f>Raw!K2243*Raw!F2243&gt;10000000</f>
        <v>0</v>
      </c>
      <c r="E2243">
        <f>Raw!M2243/Raw!L2243</f>
        <v>0.99474463360473719</v>
      </c>
      <c r="F2243">
        <f>Raw!G2243/Raw!F2243</f>
        <v>1.0250273736899733</v>
      </c>
      <c r="H2243">
        <f>Raw!H2243/Raw!G2243</f>
        <v>1.0056462688844805</v>
      </c>
      <c r="I2243">
        <f>Raw!H2243/Raw!J2243</f>
        <v>1.099432766099433</v>
      </c>
      <c r="J2243">
        <f>Raw!I2243/Raw!G2243</f>
        <v>1.0189226308560964</v>
      </c>
    </row>
    <row r="2244" spans="1:10" x14ac:dyDescent="0.2">
      <c r="A2244" t="b">
        <f>AND(Raw!E2244&gt;0,Raw!E2244&lt;100)</f>
        <v>1</v>
      </c>
      <c r="B2244" t="b">
        <f>Raw!D2244&gt;0</f>
        <v>1</v>
      </c>
      <c r="C2244" t="b">
        <f>AND(Raw!G2244&gt;Raw!D2244,Raw!G2244&lt;80*Raw!D2244)</f>
        <v>1</v>
      </c>
      <c r="D2244" t="b">
        <f>Raw!K2244*Raw!F2244&gt;10000000</f>
        <v>0</v>
      </c>
      <c r="E2244">
        <f>Raw!M2244/Raw!L2244</f>
        <v>0.99474463360473719</v>
      </c>
      <c r="F2244">
        <f>Raw!G2244/Raw!F2244</f>
        <v>1.0057142857142858</v>
      </c>
      <c r="H2244">
        <f>Raw!H2244/Raw!G2244</f>
        <v>1.0440340909090908</v>
      </c>
      <c r="I2244">
        <f>Raw!H2244/Raw!J2244</f>
        <v>1.0575539568345322</v>
      </c>
      <c r="J2244">
        <f>Raw!I2244/Raw!G2244</f>
        <v>1.0482954545454546</v>
      </c>
    </row>
    <row r="2245" spans="1:10" x14ac:dyDescent="0.2">
      <c r="A2245" t="b">
        <f>AND(Raw!E2245&gt;0,Raw!E2245&lt;100)</f>
        <v>0</v>
      </c>
      <c r="B2245" t="b">
        <f>Raw!D2245&gt;0</f>
        <v>1</v>
      </c>
      <c r="C2245" t="b">
        <f>AND(Raw!G2245&gt;Raw!D2245,Raw!G2245&lt;80*Raw!D2245)</f>
        <v>0</v>
      </c>
      <c r="D2245" t="b">
        <f>Raw!K2245*Raw!F2245&gt;10000000</f>
        <v>1</v>
      </c>
      <c r="E2245">
        <f>Raw!M2245/Raw!L2245</f>
        <v>0.99474463360473719</v>
      </c>
      <c r="F2245">
        <f>Raw!G2245/Raw!F2245</f>
        <v>0.80695686545777956</v>
      </c>
      <c r="H2245">
        <f>Raw!H2245/Raw!G2245</f>
        <v>1.0067964731814842</v>
      </c>
      <c r="I2245">
        <f>Raw!H2245/Raw!J2245</f>
        <v>1.0174494152589566</v>
      </c>
      <c r="J2245">
        <f>Raw!I2245/Raw!G2245</f>
        <v>1.0449424442811659</v>
      </c>
    </row>
    <row r="2246" spans="1:10" x14ac:dyDescent="0.2">
      <c r="A2246" t="b">
        <f>AND(Raw!E2246&gt;0,Raw!E2246&lt;100)</f>
        <v>0</v>
      </c>
      <c r="B2246" t="b">
        <f>Raw!D2246&gt;0</f>
        <v>1</v>
      </c>
      <c r="C2246" t="b">
        <f>AND(Raw!G2246&gt;Raw!D2246,Raw!G2246&lt;80*Raw!D2246)</f>
        <v>0</v>
      </c>
      <c r="D2246" t="b">
        <f>Raw!K2246*Raw!F2246&gt;10000000</f>
        <v>0</v>
      </c>
      <c r="E2246">
        <f>Raw!M2246/Raw!L2246</f>
        <v>0.99474463360473719</v>
      </c>
      <c r="F2246">
        <f>Raw!G2246/Raw!F2246</f>
        <v>1.0120793787748059</v>
      </c>
      <c r="H2246">
        <f>Raw!H2246/Raw!G2246</f>
        <v>1.0826939471440749</v>
      </c>
      <c r="I2246">
        <f>Raw!H2246/Raw!J2246</f>
        <v>1.0929432013769362</v>
      </c>
      <c r="J2246">
        <f>Raw!I2246/Raw!G2246</f>
        <v>1.0886615515771525</v>
      </c>
    </row>
    <row r="2247" spans="1:10" x14ac:dyDescent="0.2">
      <c r="A2247" t="b">
        <f>AND(Raw!E2247&gt;0,Raw!E2247&lt;100)</f>
        <v>1</v>
      </c>
      <c r="B2247" t="b">
        <f>Raw!D2247&gt;0</f>
        <v>1</v>
      </c>
      <c r="C2247" t="b">
        <f>AND(Raw!G2247&gt;Raw!D2247,Raw!G2247&lt;80*Raw!D2247)</f>
        <v>0</v>
      </c>
      <c r="D2247" t="b">
        <f>Raw!K2247*Raw!F2247&gt;10000000</f>
        <v>0</v>
      </c>
      <c r="E2247">
        <f>Raw!M2247/Raw!L2247</f>
        <v>0.99474463360473719</v>
      </c>
      <c r="F2247">
        <f>Raw!G2247/Raw!F2247</f>
        <v>0.97293814432989689</v>
      </c>
      <c r="H2247">
        <f>Raw!H2247/Raw!G2247</f>
        <v>0.88609271523178812</v>
      </c>
      <c r="I2247">
        <f>Raw!H2247/Raw!J2247</f>
        <v>1.0045045045045045</v>
      </c>
      <c r="J2247">
        <f>Raw!I2247/Raw!G2247</f>
        <v>1.0066225165562914</v>
      </c>
    </row>
    <row r="2248" spans="1:10" x14ac:dyDescent="0.2">
      <c r="A2248" t="b">
        <f>AND(Raw!E2248&gt;0,Raw!E2248&lt;100)</f>
        <v>1</v>
      </c>
      <c r="B2248" t="b">
        <f>Raw!D2248&gt;0</f>
        <v>1</v>
      </c>
      <c r="C2248" t="b">
        <f>AND(Raw!G2248&gt;Raw!D2248,Raw!G2248&lt;80*Raw!D2248)</f>
        <v>1</v>
      </c>
      <c r="D2248" t="b">
        <f>Raw!K2248*Raw!F2248&gt;10000000</f>
        <v>1</v>
      </c>
      <c r="E2248">
        <f>Raw!M2248/Raw!L2248</f>
        <v>0.99474463360473719</v>
      </c>
      <c r="F2248">
        <f>Raw!G2248/Raw!F2248</f>
        <v>0.99905926622765751</v>
      </c>
      <c r="H2248">
        <f>Raw!H2248/Raw!G2248</f>
        <v>1.075957313245449</v>
      </c>
      <c r="I2248">
        <f>Raw!H2248/Raw!J2248</f>
        <v>1.0774791764890774</v>
      </c>
      <c r="J2248">
        <f>Raw!I2248/Raw!G2248</f>
        <v>1.1004394224733209</v>
      </c>
    </row>
    <row r="2249" spans="1:10" x14ac:dyDescent="0.2">
      <c r="A2249" t="b">
        <f>AND(Raw!E2249&gt;0,Raw!E2249&lt;100)</f>
        <v>0</v>
      </c>
      <c r="B2249" t="b">
        <f>Raw!D2249&gt;0</f>
        <v>0</v>
      </c>
      <c r="C2249" t="b">
        <f>AND(Raw!G2249&gt;Raw!D2249,Raw!G2249&lt;80*Raw!D2249)</f>
        <v>0</v>
      </c>
      <c r="D2249" t="b">
        <f>Raw!K2249*Raw!F2249&gt;10000000</f>
        <v>0</v>
      </c>
      <c r="E2249">
        <f>Raw!M2249/Raw!L2249</f>
        <v>0.99474463360473719</v>
      </c>
      <c r="F2249">
        <f>Raw!G2249/Raw!F2249</f>
        <v>1.0056497175141244</v>
      </c>
      <c r="H2249">
        <f>Raw!H2249/Raw!G2249</f>
        <v>0.92696629213483139</v>
      </c>
      <c r="I2249">
        <f>Raw!H2249/Raw!J2249</f>
        <v>1.0999999999999999</v>
      </c>
      <c r="J2249">
        <f>Raw!I2249/Raw!G2249</f>
        <v>1.0112359550561798</v>
      </c>
    </row>
    <row r="2250" spans="1:10" x14ac:dyDescent="0.2">
      <c r="A2250" t="b">
        <f>AND(Raw!E2250&gt;0,Raw!E2250&lt;100)</f>
        <v>1</v>
      </c>
      <c r="B2250" t="b">
        <f>Raw!D2250&gt;0</f>
        <v>1</v>
      </c>
      <c r="C2250" t="b">
        <f>AND(Raw!G2250&gt;Raw!D2250,Raw!G2250&lt;80*Raw!D2250)</f>
        <v>1</v>
      </c>
      <c r="D2250" t="b">
        <f>Raw!K2250*Raw!F2250&gt;10000000</f>
        <v>1</v>
      </c>
      <c r="E2250">
        <f>Raw!M2250/Raw!L2250</f>
        <v>0.99474463360473719</v>
      </c>
      <c r="F2250">
        <f>Raw!G2250/Raw!F2250</f>
        <v>0.99142550911039662</v>
      </c>
      <c r="H2250">
        <f>Raw!H2250/Raw!G2250</f>
        <v>0.92684684684684682</v>
      </c>
      <c r="I2250">
        <f>Raw!H2250/Raw!J2250</f>
        <v>1.0084297196628111</v>
      </c>
      <c r="J2250">
        <f>Raw!I2250/Raw!G2250</f>
        <v>1.0423423423423424</v>
      </c>
    </row>
    <row r="2251" spans="1:10" x14ac:dyDescent="0.2">
      <c r="A2251" t="b">
        <f>AND(Raw!E2251&gt;0,Raw!E2251&lt;100)</f>
        <v>0</v>
      </c>
      <c r="B2251" t="b">
        <f>Raw!D2251&gt;0</f>
        <v>1</v>
      </c>
      <c r="C2251" t="b">
        <f>AND(Raw!G2251&gt;Raw!D2251,Raw!G2251&lt;80*Raw!D2251)</f>
        <v>1</v>
      </c>
      <c r="D2251" t="b">
        <f>Raw!K2251*Raw!F2251&gt;10000000</f>
        <v>0</v>
      </c>
      <c r="E2251">
        <f>Raw!M2251/Raw!L2251</f>
        <v>0.99474463360473719</v>
      </c>
      <c r="F2251">
        <f>Raw!G2251/Raw!F2251</f>
        <v>1.0029126213592232</v>
      </c>
      <c r="H2251">
        <f>Raw!H2251/Raw!G2251</f>
        <v>1.0174249757986447</v>
      </c>
      <c r="I2251">
        <f>Raw!H2251/Raw!J2251</f>
        <v>1.0174249757986447</v>
      </c>
      <c r="J2251">
        <f>Raw!I2251/Raw!G2251</f>
        <v>1.0764762826718295</v>
      </c>
    </row>
    <row r="2252" spans="1:10" x14ac:dyDescent="0.2">
      <c r="A2252" t="b">
        <f>AND(Raw!E2252&gt;0,Raw!E2252&lt;100)</f>
        <v>1</v>
      </c>
      <c r="B2252" t="b">
        <f>Raw!D2252&gt;0</f>
        <v>1</v>
      </c>
      <c r="C2252" t="b">
        <f>AND(Raw!G2252&gt;Raw!D2252,Raw!G2252&lt;80*Raw!D2252)</f>
        <v>0</v>
      </c>
      <c r="D2252" t="b">
        <f>Raw!K2252*Raw!F2252&gt;10000000</f>
        <v>1</v>
      </c>
      <c r="E2252">
        <f>Raw!M2252/Raw!L2252</f>
        <v>0.99474463360473719</v>
      </c>
      <c r="F2252">
        <f>Raw!G2252/Raw!F2252</f>
        <v>0.96861410474569853</v>
      </c>
      <c r="H2252">
        <f>Raw!H2252/Raw!G2252</f>
        <v>1.0402108139761859</v>
      </c>
      <c r="I2252">
        <f>Raw!H2252/Raw!J2252</f>
        <v>1.0531620553359684</v>
      </c>
      <c r="J2252">
        <f>Raw!I2252/Raw!G2252</f>
        <v>1.0601210228381808</v>
      </c>
    </row>
    <row r="2253" spans="1:10" x14ac:dyDescent="0.2">
      <c r="A2253" t="b">
        <f>AND(Raw!E2253&gt;0,Raw!E2253&lt;100)</f>
        <v>0</v>
      </c>
      <c r="B2253" t="b">
        <f>Raw!D2253&gt;0</f>
        <v>1</v>
      </c>
      <c r="C2253" t="b">
        <f>AND(Raw!G2253&gt;Raw!D2253,Raw!G2253&lt;80*Raw!D2253)</f>
        <v>0</v>
      </c>
      <c r="D2253" t="b">
        <f>Raw!K2253*Raw!F2253&gt;10000000</f>
        <v>1</v>
      </c>
      <c r="E2253">
        <f>Raw!M2253/Raw!L2253</f>
        <v>0.99474463360473719</v>
      </c>
      <c r="F2253">
        <f>Raw!G2253/Raw!F2253</f>
        <v>0.96956977964323188</v>
      </c>
      <c r="H2253">
        <f>Raw!H2253/Raw!G2253</f>
        <v>1.0714285714285714</v>
      </c>
      <c r="I2253">
        <f>Raw!H2253/Raw!J2253</f>
        <v>1.0792151162790697</v>
      </c>
      <c r="J2253">
        <f>Raw!I2253/Raw!G2253</f>
        <v>1.0919913419913421</v>
      </c>
    </row>
    <row r="2254" spans="1:10" x14ac:dyDescent="0.2">
      <c r="A2254" t="b">
        <f>AND(Raw!E2254&gt;0,Raw!E2254&lt;100)</f>
        <v>0</v>
      </c>
      <c r="B2254" t="b">
        <f>Raw!D2254&gt;0</f>
        <v>0</v>
      </c>
      <c r="C2254" t="b">
        <f>AND(Raw!G2254&gt;Raw!D2254,Raw!G2254&lt;80*Raw!D2254)</f>
        <v>0</v>
      </c>
      <c r="D2254" t="b">
        <f>Raw!K2254*Raw!F2254&gt;10000000</f>
        <v>0</v>
      </c>
      <c r="E2254">
        <f>Raw!M2254/Raw!L2254</f>
        <v>0.99474463360473719</v>
      </c>
      <c r="F2254">
        <f>Raw!G2254/Raw!F2254</f>
        <v>0.99285714285714288</v>
      </c>
      <c r="H2254">
        <f>Raw!H2254/Raw!G2254</f>
        <v>1.064748201438849</v>
      </c>
      <c r="I2254">
        <f>Raw!H2254/Raw!J2254</f>
        <v>1.0723860589812331</v>
      </c>
      <c r="J2254">
        <f>Raw!I2254/Raw!G2254</f>
        <v>1.0719424460431655</v>
      </c>
    </row>
    <row r="2255" spans="1:10" x14ac:dyDescent="0.2">
      <c r="A2255" t="b">
        <f>AND(Raw!E2255&gt;0,Raw!E2255&lt;100)</f>
        <v>0</v>
      </c>
      <c r="B2255" t="b">
        <f>Raw!D2255&gt;0</f>
        <v>0</v>
      </c>
      <c r="C2255" t="b">
        <f>AND(Raw!G2255&gt;Raw!D2255,Raw!G2255&lt;80*Raw!D2255)</f>
        <v>0</v>
      </c>
      <c r="D2255" t="b">
        <f>Raw!K2255*Raw!F2255&gt;10000000</f>
        <v>0</v>
      </c>
      <c r="E2255">
        <f>Raw!M2255/Raw!L2255</f>
        <v>0.99474463360473719</v>
      </c>
      <c r="F2255">
        <f>Raw!G2255/Raw!F2255</f>
        <v>0.93333333333333335</v>
      </c>
      <c r="H2255">
        <f>Raw!H2255/Raw!G2255</f>
        <v>0.92307692307692302</v>
      </c>
      <c r="I2255">
        <f>Raw!H2255/Raw!J2255</f>
        <v>1.0181818181818183</v>
      </c>
      <c r="J2255">
        <f>Raw!I2255/Raw!G2255</f>
        <v>1</v>
      </c>
    </row>
    <row r="2256" spans="1:10" x14ac:dyDescent="0.2">
      <c r="A2256" t="b">
        <f>AND(Raw!E2256&gt;0,Raw!E2256&lt;100)</f>
        <v>0</v>
      </c>
      <c r="B2256" t="b">
        <f>Raw!D2256&gt;0</f>
        <v>1</v>
      </c>
      <c r="C2256" t="b">
        <f>AND(Raw!G2256&gt;Raw!D2256,Raw!G2256&lt;80*Raw!D2256)</f>
        <v>0</v>
      </c>
      <c r="D2256" t="b">
        <f>Raw!K2256*Raw!F2256&gt;10000000</f>
        <v>1</v>
      </c>
      <c r="E2256">
        <f>Raw!M2256/Raw!L2256</f>
        <v>0.99474463360473719</v>
      </c>
      <c r="F2256">
        <f>Raw!G2256/Raw!F2256</f>
        <v>1.018803606773697</v>
      </c>
      <c r="H2256">
        <f>Raw!H2256/Raw!G2256</f>
        <v>1.036697247706422</v>
      </c>
      <c r="I2256">
        <f>Raw!H2256/Raw!J2256</f>
        <v>1.0635588528402169</v>
      </c>
      <c r="J2256">
        <f>Raw!I2256/Raw!G2256</f>
        <v>1.0648138154344307</v>
      </c>
    </row>
    <row r="2257" spans="1:10" x14ac:dyDescent="0.2">
      <c r="A2257" t="b">
        <f>AND(Raw!E2257&gt;0,Raw!E2257&lt;100)</f>
        <v>1</v>
      </c>
      <c r="B2257" t="b">
        <f>Raw!D2257&gt;0</f>
        <v>1</v>
      </c>
      <c r="C2257" t="b">
        <f>AND(Raw!G2257&gt;Raw!D2257,Raw!G2257&lt;80*Raw!D2257)</f>
        <v>1</v>
      </c>
      <c r="D2257" t="b">
        <f>Raw!K2257*Raw!F2257&gt;10000000</f>
        <v>0</v>
      </c>
      <c r="E2257">
        <f>Raw!M2257/Raw!L2257</f>
        <v>0.99474463360473719</v>
      </c>
      <c r="F2257">
        <f>Raw!G2257/Raw!F2257</f>
        <v>0.96258064516129027</v>
      </c>
      <c r="H2257">
        <f>Raw!H2257/Raw!G2257</f>
        <v>0.89276139410187672</v>
      </c>
      <c r="I2257">
        <f>Raw!H2257/Raw!J2257</f>
        <v>1.0312790337565809</v>
      </c>
      <c r="J2257">
        <f>Raw!I2257/Raw!G2257</f>
        <v>1</v>
      </c>
    </row>
    <row r="2258" spans="1:10" x14ac:dyDescent="0.2">
      <c r="A2258" t="b">
        <f>AND(Raw!E2258&gt;0,Raw!E2258&lt;100)</f>
        <v>0</v>
      </c>
      <c r="B2258" t="b">
        <f>Raw!D2258&gt;0</f>
        <v>1</v>
      </c>
      <c r="C2258" t="b">
        <f>AND(Raw!G2258&gt;Raw!D2258,Raw!G2258&lt;80*Raw!D2258)</f>
        <v>0</v>
      </c>
      <c r="D2258" t="b">
        <f>Raw!K2258*Raw!F2258&gt;10000000</f>
        <v>0</v>
      </c>
      <c r="E2258">
        <f>Raw!M2258/Raw!L2258</f>
        <v>0.99474463360473719</v>
      </c>
      <c r="F2258">
        <f>Raw!G2258/Raw!F2258</f>
        <v>1.0028328611898019</v>
      </c>
      <c r="H2258">
        <f>Raw!H2258/Raw!G2258</f>
        <v>0.98305084745762705</v>
      </c>
      <c r="I2258">
        <f>Raw!H2258/Raw!J2258</f>
        <v>1.045045045045045</v>
      </c>
      <c r="J2258">
        <f>Raw!I2258/Raw!G2258</f>
        <v>1.0232768361581921</v>
      </c>
    </row>
    <row r="2259" spans="1:10" x14ac:dyDescent="0.2">
      <c r="A2259" t="b">
        <f>AND(Raw!E2259&gt;0,Raw!E2259&lt;100)</f>
        <v>0</v>
      </c>
      <c r="B2259" t="b">
        <f>Raw!D2259&gt;0</f>
        <v>1</v>
      </c>
      <c r="C2259" t="b">
        <f>AND(Raw!G2259&gt;Raw!D2259,Raw!G2259&lt;80*Raw!D2259)</f>
        <v>0</v>
      </c>
      <c r="D2259" t="b">
        <f>Raw!K2259*Raw!F2259&gt;10000000</f>
        <v>0</v>
      </c>
      <c r="E2259">
        <f>Raw!M2259/Raw!L2259</f>
        <v>0.99474463360473719</v>
      </c>
      <c r="F2259">
        <f>Raw!G2259/Raw!F2259</f>
        <v>1</v>
      </c>
      <c r="H2259">
        <f>Raw!H2259/Raw!G2259</f>
        <v>0.99820466786355466</v>
      </c>
      <c r="I2259">
        <f>Raw!H2259/Raw!J2259</f>
        <v>1.0090744101633393</v>
      </c>
      <c r="J2259">
        <f>Raw!I2259/Raw!G2259</f>
        <v>1.0053859964093357</v>
      </c>
    </row>
    <row r="2260" spans="1:10" x14ac:dyDescent="0.2">
      <c r="A2260" t="b">
        <f>AND(Raw!E2260&gt;0,Raw!E2260&lt;100)</f>
        <v>0</v>
      </c>
      <c r="B2260" t="b">
        <f>Raw!D2260&gt;0</f>
        <v>0</v>
      </c>
      <c r="C2260" t="b">
        <f>AND(Raw!G2260&gt;Raw!D2260,Raw!G2260&lt;80*Raw!D2260)</f>
        <v>0</v>
      </c>
      <c r="D2260" t="b">
        <f>Raw!K2260*Raw!F2260&gt;10000000</f>
        <v>0</v>
      </c>
      <c r="E2260">
        <f>Raw!M2260/Raw!L2260</f>
        <v>0.99474463360473719</v>
      </c>
      <c r="F2260">
        <f>Raw!G2260/Raw!F2260</f>
        <v>1.0208108108108107</v>
      </c>
      <c r="H2260">
        <f>Raw!H2260/Raw!G2260</f>
        <v>0.91783602506398376</v>
      </c>
      <c r="I2260">
        <f>Raw!H2260/Raw!J2260</f>
        <v>1.0297029702970297</v>
      </c>
      <c r="J2260">
        <f>Raw!I2260/Raw!G2260</f>
        <v>1.0149148354072897</v>
      </c>
    </row>
    <row r="2261" spans="1:10" x14ac:dyDescent="0.2">
      <c r="A2261" t="b">
        <f>AND(Raw!E2261&gt;0,Raw!E2261&lt;100)</f>
        <v>0</v>
      </c>
      <c r="B2261" t="b">
        <f>Raw!D2261&gt;0</f>
        <v>0</v>
      </c>
      <c r="C2261" t="b">
        <f>AND(Raw!G2261&gt;Raw!D2261,Raw!G2261&lt;80*Raw!D2261)</f>
        <v>0</v>
      </c>
      <c r="D2261" t="b">
        <f>Raw!K2261*Raw!F2261&gt;10000000</f>
        <v>0</v>
      </c>
      <c r="E2261">
        <f>Raw!M2261/Raw!L2261</f>
        <v>0.99474463360473719</v>
      </c>
      <c r="F2261">
        <f>Raw!G2261/Raw!F2261</f>
        <v>1</v>
      </c>
      <c r="H2261">
        <f>Raw!H2261/Raw!G2261</f>
        <v>0.98095238095238091</v>
      </c>
      <c r="I2261">
        <f>Raw!H2261/Raw!J2261</f>
        <v>1.0198019801980198</v>
      </c>
      <c r="J2261">
        <f>Raw!I2261/Raw!G2261</f>
        <v>1</v>
      </c>
    </row>
    <row r="2262" spans="1:10" x14ac:dyDescent="0.2">
      <c r="A2262" t="b">
        <f>AND(Raw!E2262&gt;0,Raw!E2262&lt;100)</f>
        <v>1</v>
      </c>
      <c r="B2262" t="b">
        <f>Raw!D2262&gt;0</f>
        <v>1</v>
      </c>
      <c r="C2262" t="b">
        <f>AND(Raw!G2262&gt;Raw!D2262,Raw!G2262&lt;80*Raw!D2262)</f>
        <v>1</v>
      </c>
      <c r="D2262" t="b">
        <f>Raw!K2262*Raw!F2262&gt;10000000</f>
        <v>0</v>
      </c>
      <c r="E2262">
        <f>Raw!M2262/Raw!L2262</f>
        <v>0.99474463360473719</v>
      </c>
      <c r="F2262">
        <f>Raw!G2262/Raw!F2262</f>
        <v>1</v>
      </c>
      <c r="H2262">
        <f>Raw!H2262/Raw!G2262</f>
        <v>1.0021881838074398</v>
      </c>
      <c r="I2262">
        <f>Raw!H2262/Raw!J2262</f>
        <v>1.0315315315315314</v>
      </c>
      <c r="J2262">
        <f>Raw!I2262/Raw!G2262</f>
        <v>1.0065645514223194</v>
      </c>
    </row>
    <row r="2263" spans="1:10" x14ac:dyDescent="0.2">
      <c r="A2263" t="b">
        <f>AND(Raw!E2263&gt;0,Raw!E2263&lt;100)</f>
        <v>0</v>
      </c>
      <c r="B2263" t="b">
        <f>Raw!D2263&gt;0</f>
        <v>0</v>
      </c>
      <c r="C2263" t="b">
        <f>AND(Raw!G2263&gt;Raw!D2263,Raw!G2263&lt;80*Raw!D2263)</f>
        <v>0</v>
      </c>
      <c r="D2263" t="b">
        <f>Raw!K2263*Raw!F2263&gt;10000000</f>
        <v>0</v>
      </c>
      <c r="E2263">
        <f>Raw!M2263/Raw!L2263</f>
        <v>0.99474463360473719</v>
      </c>
      <c r="F2263">
        <f>Raw!G2263/Raw!F2263</f>
        <v>1</v>
      </c>
      <c r="H2263">
        <f>Raw!H2263/Raw!G2263</f>
        <v>1.1212121212121213</v>
      </c>
      <c r="I2263">
        <f>Raw!H2263/Raw!J2263</f>
        <v>1.1212121212121213</v>
      </c>
      <c r="J2263">
        <f>Raw!I2263/Raw!G2263</f>
        <v>1.1212121212121213</v>
      </c>
    </row>
    <row r="2264" spans="1:10" x14ac:dyDescent="0.2">
      <c r="A2264" t="b">
        <f>AND(Raw!E2264&gt;0,Raw!E2264&lt;100)</f>
        <v>1</v>
      </c>
      <c r="B2264" t="b">
        <f>Raw!D2264&gt;0</f>
        <v>0</v>
      </c>
      <c r="C2264" t="b">
        <f>AND(Raw!G2264&gt;Raw!D2264,Raw!G2264&lt;80*Raw!D2264)</f>
        <v>0</v>
      </c>
      <c r="D2264" t="b">
        <f>Raw!K2264*Raw!F2264&gt;10000000</f>
        <v>0</v>
      </c>
      <c r="E2264">
        <f>Raw!M2264/Raw!L2264</f>
        <v>0.99474463360473719</v>
      </c>
      <c r="F2264">
        <f>Raw!G2264/Raw!F2264</f>
        <v>1.0216919739696311</v>
      </c>
      <c r="H2264">
        <f>Raw!H2264/Raw!G2264</f>
        <v>1.0063694267515924</v>
      </c>
      <c r="I2264">
        <f>Raw!H2264/Raw!J2264</f>
        <v>1.0085106382978724</v>
      </c>
      <c r="J2264">
        <f>Raw!I2264/Raw!G2264</f>
        <v>1.078556263269639</v>
      </c>
    </row>
    <row r="2265" spans="1:10" x14ac:dyDescent="0.2">
      <c r="A2265" t="b">
        <f>AND(Raw!E2265&gt;0,Raw!E2265&lt;100)</f>
        <v>0</v>
      </c>
      <c r="B2265" t="b">
        <f>Raw!D2265&gt;0</f>
        <v>0</v>
      </c>
      <c r="C2265" t="b">
        <f>AND(Raw!G2265&gt;Raw!D2265,Raw!G2265&lt;80*Raw!D2265)</f>
        <v>0</v>
      </c>
      <c r="D2265" t="b">
        <f>Raw!K2265*Raw!F2265&gt;10000000</f>
        <v>0</v>
      </c>
      <c r="E2265">
        <f>Raw!M2265/Raw!L2265</f>
        <v>0.99549483554318374</v>
      </c>
      <c r="F2265">
        <f>Raw!G2265/Raw!F2265</f>
        <v>1</v>
      </c>
      <c r="H2265">
        <f>Raw!H2265/Raw!G2265</f>
        <v>0.92307692307692313</v>
      </c>
      <c r="I2265">
        <f>Raw!H2265/Raw!J2265</f>
        <v>1.0140845070422535</v>
      </c>
      <c r="J2265">
        <f>Raw!I2265/Raw!G2265</f>
        <v>1</v>
      </c>
    </row>
    <row r="2266" spans="1:10" x14ac:dyDescent="0.2">
      <c r="A2266" t="b">
        <f>AND(Raw!E2266&gt;0,Raw!E2266&lt;100)</f>
        <v>0</v>
      </c>
      <c r="B2266" t="b">
        <f>Raw!D2266&gt;0</f>
        <v>1</v>
      </c>
      <c r="C2266" t="b">
        <f>AND(Raw!G2266&gt;Raw!D2266,Raw!G2266&lt;80*Raw!D2266)</f>
        <v>1</v>
      </c>
      <c r="D2266" t="b">
        <f>Raw!K2266*Raw!F2266&gt;10000000</f>
        <v>0</v>
      </c>
      <c r="E2266">
        <f>Raw!M2266/Raw!L2266</f>
        <v>0.99549483554318374</v>
      </c>
      <c r="F2266">
        <f>Raw!G2266/Raw!F2266</f>
        <v>0.99591836734693873</v>
      </c>
      <c r="H2266">
        <f>Raw!H2266/Raw!G2266</f>
        <v>0.99180327868852458</v>
      </c>
      <c r="I2266">
        <f>Raw!H2266/Raw!J2266</f>
        <v>1.0319829424307034</v>
      </c>
      <c r="J2266">
        <f>Raw!I2266/Raw!G2266</f>
        <v>1.0092213114754098</v>
      </c>
    </row>
    <row r="2267" spans="1:10" x14ac:dyDescent="0.2">
      <c r="A2267" t="b">
        <f>AND(Raw!E2267&gt;0,Raw!E2267&lt;100)</f>
        <v>1</v>
      </c>
      <c r="B2267" t="b">
        <f>Raw!D2267&gt;0</f>
        <v>1</v>
      </c>
      <c r="C2267" t="b">
        <f>AND(Raw!G2267&gt;Raw!D2267,Raw!G2267&lt;80*Raw!D2267)</f>
        <v>1</v>
      </c>
      <c r="D2267" t="b">
        <f>Raw!K2267*Raw!F2267&gt;10000000</f>
        <v>1</v>
      </c>
      <c r="E2267">
        <f>Raw!M2267/Raw!L2267</f>
        <v>0.99549483554318374</v>
      </c>
      <c r="F2267">
        <f>Raw!G2267/Raw!F2267</f>
        <v>1.0060060060060061</v>
      </c>
      <c r="H2267">
        <f>Raw!H2267/Raw!G2267</f>
        <v>0.98925373134328365</v>
      </c>
      <c r="I2267">
        <f>Raw!H2267/Raw!J2267</f>
        <v>1.0137656775772408</v>
      </c>
      <c r="J2267">
        <f>Raw!I2267/Raw!G2267</f>
        <v>1.0116417910447761</v>
      </c>
    </row>
    <row r="2268" spans="1:10" x14ac:dyDescent="0.2">
      <c r="A2268" t="b">
        <f>AND(Raw!E2268&gt;0,Raw!E2268&lt;100)</f>
        <v>1</v>
      </c>
      <c r="B2268" t="b">
        <f>Raw!D2268&gt;0</f>
        <v>1</v>
      </c>
      <c r="C2268" t="b">
        <f>AND(Raw!G2268&gt;Raw!D2268,Raw!G2268&lt;80*Raw!D2268)</f>
        <v>0</v>
      </c>
      <c r="D2268" t="b">
        <f>Raw!K2268*Raw!F2268&gt;10000000</f>
        <v>0</v>
      </c>
      <c r="E2268">
        <f>Raw!M2268/Raw!L2268</f>
        <v>0.99549483554318374</v>
      </c>
      <c r="F2268">
        <f>Raw!G2268/Raw!F2268</f>
        <v>1.0181702263308894</v>
      </c>
      <c r="H2268">
        <f>Raw!H2268/Raw!G2268</f>
        <v>1.1230432060112709</v>
      </c>
      <c r="I2268">
        <f>Raw!H2268/Raw!J2268</f>
        <v>1.2020777479892761</v>
      </c>
      <c r="J2268">
        <f>Raw!I2268/Raw!G2268</f>
        <v>1.1458985597996243</v>
      </c>
    </row>
    <row r="2269" spans="1:10" x14ac:dyDescent="0.2">
      <c r="A2269" t="b">
        <f>AND(Raw!E2269&gt;0,Raw!E2269&lt;100)</f>
        <v>0</v>
      </c>
      <c r="B2269" t="b">
        <f>Raw!D2269&gt;0</f>
        <v>0</v>
      </c>
      <c r="C2269" t="b">
        <f>AND(Raw!G2269&gt;Raw!D2269,Raw!G2269&lt;80*Raw!D2269)</f>
        <v>0</v>
      </c>
      <c r="D2269" t="b">
        <f>Raw!K2269*Raw!F2269&gt;10000000</f>
        <v>0</v>
      </c>
      <c r="E2269">
        <f>Raw!M2269/Raw!L2269</f>
        <v>0.99751580024111353</v>
      </c>
      <c r="F2269">
        <f>Raw!G2269/Raw!F2269</f>
        <v>0.94857142857142851</v>
      </c>
      <c r="H2269">
        <f>Raw!H2269/Raw!G2269</f>
        <v>0.96385542168674709</v>
      </c>
      <c r="I2269">
        <f>Raw!H2269/Raw!J2269</f>
        <v>1.0256410256410258</v>
      </c>
      <c r="J2269">
        <f>Raw!I2269/Raw!G2269</f>
        <v>1.0542168674698795</v>
      </c>
    </row>
    <row r="2270" spans="1:10" x14ac:dyDescent="0.2">
      <c r="A2270" t="b">
        <f>AND(Raw!E2270&gt;0,Raw!E2270&lt;100)</f>
        <v>1</v>
      </c>
      <c r="B2270" t="b">
        <f>Raw!D2270&gt;0</f>
        <v>1</v>
      </c>
      <c r="C2270" t="b">
        <f>AND(Raw!G2270&gt;Raw!D2270,Raw!G2270&lt;80*Raw!D2270)</f>
        <v>1</v>
      </c>
      <c r="D2270" t="b">
        <f>Raw!K2270*Raw!F2270&gt;10000000</f>
        <v>1</v>
      </c>
      <c r="E2270">
        <f>Raw!M2270/Raw!L2270</f>
        <v>0.99751580024111353</v>
      </c>
      <c r="F2270">
        <f>Raw!G2270/Raw!F2270</f>
        <v>0.87939698492462315</v>
      </c>
      <c r="H2270">
        <f>Raw!H2270/Raw!G2270</f>
        <v>1.2137142857142855</v>
      </c>
      <c r="I2270">
        <f>Raw!H2270/Raw!J2270</f>
        <v>1.2206896551724138</v>
      </c>
      <c r="J2270">
        <f>Raw!I2270/Raw!G2270</f>
        <v>1.2965714285714287</v>
      </c>
    </row>
    <row r="2271" spans="1:10" x14ac:dyDescent="0.2">
      <c r="A2271" t="b">
        <f>AND(Raw!E2271&gt;0,Raw!E2271&lt;100)</f>
        <v>1</v>
      </c>
      <c r="B2271" t="b">
        <f>Raw!D2271&gt;0</f>
        <v>1</v>
      </c>
      <c r="C2271" t="b">
        <f>AND(Raw!G2271&gt;Raw!D2271,Raw!G2271&lt;80*Raw!D2271)</f>
        <v>1</v>
      </c>
      <c r="D2271" t="b">
        <f>Raw!K2271*Raw!F2271&gt;10000000</f>
        <v>1</v>
      </c>
      <c r="E2271">
        <f>Raw!M2271/Raw!L2271</f>
        <v>0.99751580024111353</v>
      </c>
      <c r="F2271">
        <f>Raw!G2271/Raw!F2271</f>
        <v>0.88142437591776812</v>
      </c>
      <c r="H2271">
        <f>Raw!H2271/Raw!G2271</f>
        <v>1.0612244897959182</v>
      </c>
      <c r="I2271">
        <f>Raw!H2271/Raw!J2271</f>
        <v>1.0805767599660729</v>
      </c>
      <c r="J2271">
        <f>Raw!I2271/Raw!G2271</f>
        <v>1.1511870054144107</v>
      </c>
    </row>
    <row r="2272" spans="1:10" x14ac:dyDescent="0.2">
      <c r="A2272" t="b">
        <f>AND(Raw!E2272&gt;0,Raw!E2272&lt;100)</f>
        <v>1</v>
      </c>
      <c r="B2272" t="b">
        <f>Raw!D2272&gt;0</f>
        <v>1</v>
      </c>
      <c r="C2272" t="b">
        <f>AND(Raw!G2272&gt;Raw!D2272,Raw!G2272&lt;80*Raw!D2272)</f>
        <v>0</v>
      </c>
      <c r="D2272" t="b">
        <f>Raw!K2272*Raw!F2272&gt;10000000</f>
        <v>1</v>
      </c>
      <c r="E2272">
        <f>Raw!M2272/Raw!L2272</f>
        <v>0.99751580024111353</v>
      </c>
      <c r="F2272">
        <f>Raw!G2272/Raw!F2272</f>
        <v>1.0581376776872704</v>
      </c>
      <c r="H2272">
        <f>Raw!H2272/Raw!G2272</f>
        <v>1.0191698113207546</v>
      </c>
      <c r="I2272">
        <f>Raw!H2272/Raw!J2272</f>
        <v>1.0398891113506852</v>
      </c>
      <c r="J2272">
        <f>Raw!I2272/Raw!G2272</f>
        <v>1.0329056603773585</v>
      </c>
    </row>
    <row r="2273" spans="1:10" x14ac:dyDescent="0.2">
      <c r="A2273" t="b">
        <f>AND(Raw!E2273&gt;0,Raw!E2273&lt;100)</f>
        <v>0</v>
      </c>
      <c r="B2273" t="b">
        <f>Raw!D2273&gt;0</f>
        <v>1</v>
      </c>
      <c r="C2273" t="b">
        <f>AND(Raw!G2273&gt;Raw!D2273,Raw!G2273&lt;80*Raw!D2273)</f>
        <v>1</v>
      </c>
      <c r="D2273" t="b">
        <f>Raw!K2273*Raw!F2273&gt;10000000</f>
        <v>1</v>
      </c>
      <c r="E2273">
        <f>Raw!M2273/Raw!L2273</f>
        <v>0.99751580024111353</v>
      </c>
      <c r="F2273">
        <f>Raw!G2273/Raw!F2273</f>
        <v>0.8001684919966302</v>
      </c>
      <c r="H2273">
        <f>Raw!H2273/Raw!G2273</f>
        <v>1.0117919562013054</v>
      </c>
      <c r="I2273">
        <f>Raw!H2273/Raw!J2273</f>
        <v>1.0472972972972971</v>
      </c>
      <c r="J2273">
        <f>Raw!I2273/Raw!G2273</f>
        <v>1.0739102969046115</v>
      </c>
    </row>
    <row r="2274" spans="1:10" x14ac:dyDescent="0.2">
      <c r="A2274" t="b">
        <f>AND(Raw!E2274&gt;0,Raw!E2274&lt;100)</f>
        <v>0</v>
      </c>
      <c r="B2274" t="b">
        <f>Raw!D2274&gt;0</f>
        <v>1</v>
      </c>
      <c r="C2274" t="b">
        <f>AND(Raw!G2274&gt;Raw!D2274,Raw!G2274&lt;80*Raw!D2274)</f>
        <v>1</v>
      </c>
      <c r="D2274" t="b">
        <f>Raw!K2274*Raw!F2274&gt;10000000</f>
        <v>1</v>
      </c>
      <c r="E2274">
        <f>Raw!M2274/Raw!L2274</f>
        <v>0.99751580024111353</v>
      </c>
      <c r="F2274">
        <f>Raw!G2274/Raw!F2274</f>
        <v>0.92077781778898093</v>
      </c>
      <c r="H2274">
        <f>Raw!H2274/Raw!G2274</f>
        <v>1.0973797418850215</v>
      </c>
      <c r="I2274">
        <f>Raw!H2274/Raw!J2274</f>
        <v>1.1179282868525895</v>
      </c>
      <c r="J2274">
        <f>Raw!I2274/Raw!G2274</f>
        <v>1.1630817364098551</v>
      </c>
    </row>
    <row r="2275" spans="1:10" x14ac:dyDescent="0.2">
      <c r="A2275" t="b">
        <f>AND(Raw!E2275&gt;0,Raw!E2275&lt;100)</f>
        <v>0</v>
      </c>
      <c r="B2275" t="b">
        <f>Raw!D2275&gt;0</f>
        <v>1</v>
      </c>
      <c r="C2275" t="b">
        <f>AND(Raw!G2275&gt;Raw!D2275,Raw!G2275&lt;80*Raw!D2275)</f>
        <v>0</v>
      </c>
      <c r="D2275" t="b">
        <f>Raw!K2275*Raw!F2275&gt;10000000</f>
        <v>1</v>
      </c>
      <c r="E2275">
        <f>Raw!M2275/Raw!L2275</f>
        <v>0.99751580024111353</v>
      </c>
      <c r="F2275">
        <f>Raw!G2275/Raw!F2275</f>
        <v>1.0218483174284279</v>
      </c>
      <c r="H2275">
        <f>Raw!H2275/Raw!G2275</f>
        <v>1.0396903416072745</v>
      </c>
      <c r="I2275">
        <f>Raw!H2275/Raw!J2275</f>
        <v>1.0759155645981688</v>
      </c>
      <c r="J2275">
        <f>Raw!I2275/Raw!G2275</f>
        <v>1.052592774637503</v>
      </c>
    </row>
    <row r="2276" spans="1:10" x14ac:dyDescent="0.2">
      <c r="A2276" t="b">
        <f>AND(Raw!E2276&gt;0,Raw!E2276&lt;100)</f>
        <v>1</v>
      </c>
      <c r="B2276" t="b">
        <f>Raw!D2276&gt;0</f>
        <v>1</v>
      </c>
      <c r="C2276" t="b">
        <f>AND(Raw!G2276&gt;Raw!D2276,Raw!G2276&lt;80*Raw!D2276)</f>
        <v>0</v>
      </c>
      <c r="D2276" t="b">
        <f>Raw!K2276*Raw!F2276&gt;10000000</f>
        <v>1</v>
      </c>
      <c r="E2276">
        <f>Raw!M2276/Raw!L2276</f>
        <v>0.99751580024111353</v>
      </c>
      <c r="F2276">
        <f>Raw!G2276/Raw!F2276</f>
        <v>0.89667149059334306</v>
      </c>
      <c r="H2276">
        <f>Raw!H2276/Raw!G2276</f>
        <v>0.91768883150419622</v>
      </c>
      <c r="I2276">
        <f>Raw!H2276/Raw!J2276</f>
        <v>1.0035298270384752</v>
      </c>
      <c r="J2276">
        <f>Raw!I2276/Raw!G2276</f>
        <v>1.0193673337637184</v>
      </c>
    </row>
    <row r="2277" spans="1:10" x14ac:dyDescent="0.2">
      <c r="A2277" t="b">
        <f>AND(Raw!E2277&gt;0,Raw!E2277&lt;100)</f>
        <v>0</v>
      </c>
      <c r="B2277" t="b">
        <f>Raw!D2277&gt;0</f>
        <v>0</v>
      </c>
      <c r="C2277" t="b">
        <f>AND(Raw!G2277&gt;Raw!D2277,Raw!G2277&lt;80*Raw!D2277)</f>
        <v>0</v>
      </c>
      <c r="D2277" t="b">
        <f>Raw!K2277*Raw!F2277&gt;10000000</f>
        <v>0</v>
      </c>
      <c r="E2277">
        <f>Raw!M2277/Raw!L2277</f>
        <v>0.99751580024111353</v>
      </c>
      <c r="F2277">
        <f>Raw!G2277/Raw!F2277</f>
        <v>0.99659090909090897</v>
      </c>
      <c r="H2277">
        <f>Raw!H2277/Raw!G2277</f>
        <v>1.0490307867730901</v>
      </c>
      <c r="I2277">
        <f>Raw!H2277/Raw!J2277</f>
        <v>1.0823529411764705</v>
      </c>
      <c r="J2277">
        <f>Raw!I2277/Raw!G2277</f>
        <v>1.0490307867730901</v>
      </c>
    </row>
    <row r="2278" spans="1:10" x14ac:dyDescent="0.2">
      <c r="A2278" t="b">
        <f>AND(Raw!E2278&gt;0,Raw!E2278&lt;100)</f>
        <v>1</v>
      </c>
      <c r="B2278" t="b">
        <f>Raw!D2278&gt;0</f>
        <v>1</v>
      </c>
      <c r="C2278" t="b">
        <f>AND(Raw!G2278&gt;Raw!D2278,Raw!G2278&lt;80*Raw!D2278)</f>
        <v>1</v>
      </c>
      <c r="D2278" t="b">
        <f>Raw!K2278*Raw!F2278&gt;10000000</f>
        <v>1</v>
      </c>
      <c r="E2278">
        <f>Raw!M2278/Raw!L2278</f>
        <v>0.99751580024111353</v>
      </c>
      <c r="F2278">
        <f>Raw!G2278/Raw!F2278</f>
        <v>0.94960049170251992</v>
      </c>
      <c r="H2278">
        <f>Raw!H2278/Raw!G2278</f>
        <v>1.0271844660194174</v>
      </c>
      <c r="I2278">
        <f>Raw!H2278/Raw!J2278</f>
        <v>1.0701281186783547</v>
      </c>
      <c r="J2278">
        <f>Raw!I2278/Raw!G2278</f>
        <v>1.0563106796116506</v>
      </c>
    </row>
    <row r="2279" spans="1:10" x14ac:dyDescent="0.2">
      <c r="A2279" t="b">
        <f>AND(Raw!E2279&gt;0,Raw!E2279&lt;100)</f>
        <v>0</v>
      </c>
      <c r="B2279" t="b">
        <f>Raw!D2279&gt;0</f>
        <v>1</v>
      </c>
      <c r="C2279" t="b">
        <f>AND(Raw!G2279&gt;Raw!D2279,Raw!G2279&lt;80*Raw!D2279)</f>
        <v>1</v>
      </c>
      <c r="D2279" t="b">
        <f>Raw!K2279*Raw!F2279&gt;10000000</f>
        <v>0</v>
      </c>
      <c r="E2279">
        <f>Raw!M2279/Raw!L2279</f>
        <v>0.99751580024111353</v>
      </c>
      <c r="F2279">
        <f>Raw!G2279/Raw!F2279</f>
        <v>1.0466666666666666</v>
      </c>
      <c r="H2279">
        <f>Raw!H2279/Raw!G2279</f>
        <v>0.86624203821656054</v>
      </c>
      <c r="I2279">
        <f>Raw!H2279/Raw!J2279</f>
        <v>1.0074074074074073</v>
      </c>
      <c r="J2279">
        <f>Raw!I2279/Raw!G2279</f>
        <v>1</v>
      </c>
    </row>
    <row r="2280" spans="1:10" x14ac:dyDescent="0.2">
      <c r="A2280" t="b">
        <f>AND(Raw!E2280&gt;0,Raw!E2280&lt;100)</f>
        <v>1</v>
      </c>
      <c r="B2280" t="b">
        <f>Raw!D2280&gt;0</f>
        <v>1</v>
      </c>
      <c r="C2280" t="b">
        <f>AND(Raw!G2280&gt;Raw!D2280,Raw!G2280&lt;80*Raw!D2280)</f>
        <v>1</v>
      </c>
      <c r="D2280" t="b">
        <f>Raw!K2280*Raw!F2280&gt;10000000</f>
        <v>0</v>
      </c>
      <c r="E2280">
        <f>Raw!M2280/Raw!L2280</f>
        <v>0.99751580024111353</v>
      </c>
      <c r="F2280">
        <f>Raw!G2280/Raw!F2280</f>
        <v>1.0236768802228413</v>
      </c>
      <c r="H2280">
        <f>Raw!H2280/Raw!G2280</f>
        <v>0.99047619047619051</v>
      </c>
      <c r="I2280">
        <f>Raw!H2280/Raw!J2280</f>
        <v>1.0253521126760565</v>
      </c>
      <c r="J2280">
        <f>Raw!I2280/Raw!G2280</f>
        <v>1</v>
      </c>
    </row>
    <row r="2281" spans="1:10" x14ac:dyDescent="0.2">
      <c r="A2281" t="b">
        <f>AND(Raw!E2281&gt;0,Raw!E2281&lt;100)</f>
        <v>0</v>
      </c>
      <c r="B2281" t="b">
        <f>Raw!D2281&gt;0</f>
        <v>1</v>
      </c>
      <c r="C2281" t="b">
        <f>AND(Raw!G2281&gt;Raw!D2281,Raw!G2281&lt;80*Raw!D2281)</f>
        <v>1</v>
      </c>
      <c r="D2281" t="b">
        <f>Raw!K2281*Raw!F2281&gt;10000000</f>
        <v>0</v>
      </c>
      <c r="E2281">
        <f>Raw!M2281/Raw!L2281</f>
        <v>0.99751580024111353</v>
      </c>
      <c r="F2281">
        <f>Raw!G2281/Raw!F2281</f>
        <v>1.0551948051948052</v>
      </c>
      <c r="H2281">
        <f>Raw!H2281/Raw!G2281</f>
        <v>0.98769230769230765</v>
      </c>
      <c r="I2281">
        <f>Raw!H2281/Raw!J2281</f>
        <v>1.036319612590799</v>
      </c>
      <c r="J2281">
        <f>Raw!I2281/Raw!G2281</f>
        <v>1.0384615384615385</v>
      </c>
    </row>
    <row r="2282" spans="1:10" x14ac:dyDescent="0.2">
      <c r="A2282" t="b">
        <f>AND(Raw!E2282&gt;0,Raw!E2282&lt;100)</f>
        <v>0</v>
      </c>
      <c r="B2282" t="b">
        <f>Raw!D2282&gt;0</f>
        <v>0</v>
      </c>
      <c r="C2282" t="b">
        <f>AND(Raw!G2282&gt;Raw!D2282,Raw!G2282&lt;80*Raw!D2282)</f>
        <v>0</v>
      </c>
      <c r="D2282" t="b">
        <f>Raw!K2282*Raw!F2282&gt;10000000</f>
        <v>1</v>
      </c>
      <c r="E2282">
        <f>Raw!M2282/Raw!L2282</f>
        <v>0.99751580024111353</v>
      </c>
      <c r="F2282">
        <f>Raw!G2282/Raw!F2282</f>
        <v>1.0011897679952408</v>
      </c>
      <c r="H2282">
        <f>Raw!H2282/Raw!G2282</f>
        <v>1.0320855614973263</v>
      </c>
      <c r="I2282">
        <f>Raw!H2282/Raw!J2282</f>
        <v>1.1184803605924019</v>
      </c>
      <c r="J2282">
        <f>Raw!I2282/Raw!G2282</f>
        <v>1.0650623885918005</v>
      </c>
    </row>
    <row r="2283" spans="1:10" x14ac:dyDescent="0.2">
      <c r="A2283" t="b">
        <f>AND(Raw!E2283&gt;0,Raw!E2283&lt;100)</f>
        <v>0</v>
      </c>
      <c r="B2283" t="b">
        <f>Raw!D2283&gt;0</f>
        <v>1</v>
      </c>
      <c r="C2283" t="b">
        <f>AND(Raw!G2283&gt;Raw!D2283,Raw!G2283&lt;80*Raw!D2283)</f>
        <v>1</v>
      </c>
      <c r="D2283" t="b">
        <f>Raw!K2283*Raw!F2283&gt;10000000</f>
        <v>0</v>
      </c>
      <c r="E2283">
        <f>Raw!M2283/Raw!L2283</f>
        <v>0.99751580024111353</v>
      </c>
      <c r="F2283">
        <f>Raw!G2283/Raw!F2283</f>
        <v>1.3017751479289943</v>
      </c>
      <c r="H2283">
        <f>Raw!H2283/Raw!G2283</f>
        <v>0.90454545454545443</v>
      </c>
      <c r="I2283">
        <f>Raw!H2283/Raw!J2283</f>
        <v>1.0934065934065933</v>
      </c>
      <c r="J2283">
        <f>Raw!I2283/Raw!G2283</f>
        <v>1</v>
      </c>
    </row>
    <row r="2284" spans="1:10" x14ac:dyDescent="0.2">
      <c r="A2284" t="b">
        <f>AND(Raw!E2284&gt;0,Raw!E2284&lt;100)</f>
        <v>1</v>
      </c>
      <c r="B2284" t="b">
        <f>Raw!D2284&gt;0</f>
        <v>1</v>
      </c>
      <c r="C2284" t="b">
        <f>AND(Raw!G2284&gt;Raw!D2284,Raw!G2284&lt;80*Raw!D2284)</f>
        <v>0</v>
      </c>
      <c r="D2284" t="b">
        <f>Raw!K2284*Raw!F2284&gt;10000000</f>
        <v>1</v>
      </c>
      <c r="E2284">
        <f>Raw!M2284/Raw!L2284</f>
        <v>0.99751580024111353</v>
      </c>
      <c r="F2284">
        <f>Raw!G2284/Raw!F2284</f>
        <v>0.96406160867084978</v>
      </c>
      <c r="H2284">
        <f>Raw!H2284/Raw!G2284</f>
        <v>1.0485207100591716</v>
      </c>
      <c r="I2284">
        <f>Raw!H2284/Raw!J2284</f>
        <v>1.0610778443113773</v>
      </c>
      <c r="J2284">
        <f>Raw!I2284/Raw!G2284</f>
        <v>1.1076923076923078</v>
      </c>
    </row>
    <row r="2285" spans="1:10" x14ac:dyDescent="0.2">
      <c r="A2285" t="b">
        <f>AND(Raw!E2285&gt;0,Raw!E2285&lt;100)</f>
        <v>0</v>
      </c>
      <c r="B2285" t="b">
        <f>Raw!D2285&gt;0</f>
        <v>0</v>
      </c>
      <c r="C2285" t="b">
        <f>AND(Raw!G2285&gt;Raw!D2285,Raw!G2285&lt;80*Raw!D2285)</f>
        <v>0</v>
      </c>
      <c r="D2285" t="b">
        <f>Raw!K2285*Raw!F2285&gt;10000000</f>
        <v>0</v>
      </c>
      <c r="E2285">
        <f>Raw!M2285/Raw!L2285</f>
        <v>0.99751580024111353</v>
      </c>
      <c r="F2285">
        <f>Raw!G2285/Raw!F2285</f>
        <v>1.0027472527472527</v>
      </c>
      <c r="H2285">
        <f>Raw!H2285/Raw!G2285</f>
        <v>0.9845890410958904</v>
      </c>
      <c r="I2285">
        <f>Raw!H2285/Raw!J2285</f>
        <v>1.0849056603773584</v>
      </c>
      <c r="J2285">
        <f>Raw!I2285/Raw!G2285</f>
        <v>1.0616438356164384</v>
      </c>
    </row>
    <row r="2286" spans="1:10" x14ac:dyDescent="0.2">
      <c r="A2286" t="b">
        <f>AND(Raw!E2286&gt;0,Raw!E2286&lt;100)</f>
        <v>1</v>
      </c>
      <c r="B2286" t="b">
        <f>Raw!D2286&gt;0</f>
        <v>1</v>
      </c>
      <c r="C2286" t="b">
        <f>AND(Raw!G2286&gt;Raw!D2286,Raw!G2286&lt;80*Raw!D2286)</f>
        <v>0</v>
      </c>
      <c r="D2286" t="b">
        <f>Raw!K2286*Raw!F2286&gt;10000000</f>
        <v>1</v>
      </c>
      <c r="E2286">
        <f>Raw!M2286/Raw!L2286</f>
        <v>0.99751580024111353</v>
      </c>
      <c r="F2286">
        <f>Raw!G2286/Raw!F2286</f>
        <v>0.97396963123644242</v>
      </c>
      <c r="H2286">
        <f>Raw!H2286/Raw!G2286</f>
        <v>0.94031180400890868</v>
      </c>
      <c r="I2286">
        <f>Raw!H2286/Raw!J2286</f>
        <v>1.0086000955566172</v>
      </c>
      <c r="J2286">
        <f>Raw!I2286/Raw!G2286</f>
        <v>1.0169265033407573</v>
      </c>
    </row>
    <row r="2287" spans="1:10" x14ac:dyDescent="0.2">
      <c r="A2287" t="b">
        <f>AND(Raw!E2287&gt;0,Raw!E2287&lt;100)</f>
        <v>1</v>
      </c>
      <c r="B2287" t="b">
        <f>Raw!D2287&gt;0</f>
        <v>1</v>
      </c>
      <c r="C2287" t="b">
        <f>AND(Raw!G2287&gt;Raw!D2287,Raw!G2287&lt;80*Raw!D2287)</f>
        <v>1</v>
      </c>
      <c r="D2287" t="b">
        <f>Raw!K2287*Raw!F2287&gt;10000000</f>
        <v>1</v>
      </c>
      <c r="E2287">
        <f>Raw!M2287/Raw!L2287</f>
        <v>0.99751580024111353</v>
      </c>
      <c r="F2287">
        <f>Raw!G2287/Raw!F2287</f>
        <v>0.99550688008986254</v>
      </c>
      <c r="H2287">
        <f>Raw!H2287/Raw!G2287</f>
        <v>1.031875881523272</v>
      </c>
      <c r="I2287">
        <f>Raw!H2287/Raw!J2287</f>
        <v>1.0890145876749031</v>
      </c>
      <c r="J2287">
        <f>Raw!I2287/Raw!G2287</f>
        <v>1.0662905500705218</v>
      </c>
    </row>
    <row r="2288" spans="1:10" x14ac:dyDescent="0.2">
      <c r="A2288" t="b">
        <f>AND(Raw!E2288&gt;0,Raw!E2288&lt;100)</f>
        <v>1</v>
      </c>
      <c r="B2288" t="b">
        <f>Raw!D2288&gt;0</f>
        <v>0</v>
      </c>
      <c r="C2288" t="b">
        <f>AND(Raw!G2288&gt;Raw!D2288,Raw!G2288&lt;80*Raw!D2288)</f>
        <v>0</v>
      </c>
      <c r="D2288" t="b">
        <f>Raw!K2288*Raw!F2288&gt;10000000</f>
        <v>0</v>
      </c>
      <c r="E2288">
        <f>Raw!M2288/Raw!L2288</f>
        <v>0.99751580024111353</v>
      </c>
      <c r="F2288">
        <f>Raw!G2288/Raw!F2288</f>
        <v>1.0088495575221239</v>
      </c>
      <c r="H2288">
        <f>Raw!H2288/Raw!G2288</f>
        <v>0.95614035087719296</v>
      </c>
      <c r="I2288">
        <f>Raw!H2288/Raw!J2288</f>
        <v>1.0283018867924529</v>
      </c>
      <c r="J2288">
        <f>Raw!I2288/Raw!G2288</f>
        <v>1</v>
      </c>
    </row>
    <row r="2289" spans="1:10" x14ac:dyDescent="0.2">
      <c r="A2289" t="b">
        <f>AND(Raw!E2289&gt;0,Raw!E2289&lt;100)</f>
        <v>0</v>
      </c>
      <c r="B2289" t="b">
        <f>Raw!D2289&gt;0</f>
        <v>1</v>
      </c>
      <c r="C2289" t="b">
        <f>AND(Raw!G2289&gt;Raw!D2289,Raw!G2289&lt;80*Raw!D2289)</f>
        <v>1</v>
      </c>
      <c r="D2289" t="b">
        <f>Raw!K2289*Raw!F2289&gt;10000000</f>
        <v>0</v>
      </c>
      <c r="E2289">
        <f>Raw!M2289/Raw!L2289</f>
        <v>0.99751580024111353</v>
      </c>
      <c r="F2289">
        <f>Raw!G2289/Raw!F2289</f>
        <v>0.95808383233532945</v>
      </c>
      <c r="H2289">
        <f>Raw!H2289/Raw!G2289</f>
        <v>1.0125</v>
      </c>
      <c r="I2289">
        <f>Raw!H2289/Raw!J2289</f>
        <v>1.0125</v>
      </c>
      <c r="J2289">
        <f>Raw!I2289/Raw!G2289</f>
        <v>1.0293749999999999</v>
      </c>
    </row>
    <row r="2290" spans="1:10" x14ac:dyDescent="0.2">
      <c r="A2290" t="b">
        <f>AND(Raw!E2290&gt;0,Raw!E2290&lt;100)</f>
        <v>0</v>
      </c>
      <c r="B2290" t="b">
        <f>Raw!D2290&gt;0</f>
        <v>0</v>
      </c>
      <c r="C2290" t="b">
        <f>AND(Raw!G2290&gt;Raw!D2290,Raw!G2290&lt;80*Raw!D2290)</f>
        <v>0</v>
      </c>
      <c r="D2290" t="b">
        <f>Raw!K2290*Raw!F2290&gt;10000000</f>
        <v>0</v>
      </c>
      <c r="E2290">
        <f>Raw!M2290/Raw!L2290</f>
        <v>0.98610182088442955</v>
      </c>
      <c r="F2290">
        <f>Raw!G2290/Raw!F2290</f>
        <v>1.0526315789473684</v>
      </c>
      <c r="H2290">
        <f>Raw!H2290/Raw!G2290</f>
        <v>0.87796610169491518</v>
      </c>
      <c r="I2290">
        <f>Raw!H2290/Raw!J2290</f>
        <v>1.0277777777777777</v>
      </c>
      <c r="J2290">
        <f>Raw!I2290/Raw!G2290</f>
        <v>1.0152542372881355</v>
      </c>
    </row>
    <row r="2291" spans="1:10" x14ac:dyDescent="0.2">
      <c r="A2291" t="b">
        <f>AND(Raw!E2291&gt;0,Raw!E2291&lt;100)</f>
        <v>1</v>
      </c>
      <c r="B2291" t="b">
        <f>Raw!D2291&gt;0</f>
        <v>1</v>
      </c>
      <c r="C2291" t="b">
        <f>AND(Raw!G2291&gt;Raw!D2291,Raw!G2291&lt;80*Raw!D2291)</f>
        <v>0</v>
      </c>
      <c r="D2291" t="b">
        <f>Raw!K2291*Raw!F2291&gt;10000000</f>
        <v>1</v>
      </c>
      <c r="E2291">
        <f>Raw!M2291/Raw!L2291</f>
        <v>0.98610182088442955</v>
      </c>
      <c r="F2291">
        <f>Raw!G2291/Raw!F2291</f>
        <v>1.1052417716375458</v>
      </c>
      <c r="H2291">
        <f>Raw!H2291/Raw!G2291</f>
        <v>0.99294117647058822</v>
      </c>
      <c r="I2291">
        <f>Raw!H2291/Raw!J2291</f>
        <v>1.0212508507902898</v>
      </c>
      <c r="J2291">
        <f>Raw!I2291/Raw!G2291</f>
        <v>1.0250000000000001</v>
      </c>
    </row>
    <row r="2292" spans="1:10" x14ac:dyDescent="0.2">
      <c r="A2292" t="b">
        <f>AND(Raw!E2292&gt;0,Raw!E2292&lt;100)</f>
        <v>0</v>
      </c>
      <c r="B2292" t="b">
        <f>Raw!D2292&gt;0</f>
        <v>0</v>
      </c>
      <c r="C2292" t="b">
        <f>AND(Raw!G2292&gt;Raw!D2292,Raw!G2292&lt;80*Raw!D2292)</f>
        <v>0</v>
      </c>
      <c r="D2292" t="b">
        <f>Raw!K2292*Raw!F2292&gt;10000000</f>
        <v>0</v>
      </c>
      <c r="E2292">
        <f>Raw!M2292/Raw!L2292</f>
        <v>0.98610182088442955</v>
      </c>
      <c r="F2292">
        <f>Raw!G2292/Raw!F2292</f>
        <v>0.99990566927648339</v>
      </c>
      <c r="H2292">
        <f>Raw!H2292/Raw!G2292</f>
        <v>0.88698113207547169</v>
      </c>
      <c r="I2292">
        <f>Raw!H2292/Raw!J2292</f>
        <v>1.1246411483253589</v>
      </c>
      <c r="J2292">
        <f>Raw!I2292/Raw!G2292</f>
        <v>1.0408490566037736</v>
      </c>
    </row>
    <row r="2293" spans="1:10" x14ac:dyDescent="0.2">
      <c r="A2293" t="b">
        <f>AND(Raw!E2293&gt;0,Raw!E2293&lt;100)</f>
        <v>1</v>
      </c>
      <c r="B2293" t="b">
        <f>Raw!D2293&gt;0</f>
        <v>1</v>
      </c>
      <c r="C2293" t="b">
        <f>AND(Raw!G2293&gt;Raw!D2293,Raw!G2293&lt;80*Raw!D2293)</f>
        <v>1</v>
      </c>
      <c r="D2293" t="b">
        <f>Raw!K2293*Raw!F2293&gt;10000000</f>
        <v>1</v>
      </c>
      <c r="E2293">
        <f>Raw!M2293/Raw!L2293</f>
        <v>0.98610182088442955</v>
      </c>
      <c r="F2293">
        <f>Raw!G2293/Raw!F2293</f>
        <v>0.99111318989710018</v>
      </c>
      <c r="H2293">
        <f>Raw!H2293/Raw!G2293</f>
        <v>1.0502595563945256</v>
      </c>
      <c r="I2293">
        <f>Raw!H2293/Raw!J2293</f>
        <v>1.061784351145038</v>
      </c>
      <c r="J2293">
        <f>Raw!I2293/Raw!G2293</f>
        <v>1.0602878716375648</v>
      </c>
    </row>
    <row r="2294" spans="1:10" x14ac:dyDescent="0.2">
      <c r="A2294" t="b">
        <f>AND(Raw!E2294&gt;0,Raw!E2294&lt;100)</f>
        <v>0</v>
      </c>
      <c r="B2294" t="b">
        <f>Raw!D2294&gt;0</f>
        <v>0</v>
      </c>
      <c r="C2294" t="b">
        <f>AND(Raw!G2294&gt;Raw!D2294,Raw!G2294&lt;80*Raw!D2294)</f>
        <v>0</v>
      </c>
      <c r="D2294" t="b">
        <f>Raw!K2294*Raw!F2294&gt;10000000</f>
        <v>1</v>
      </c>
      <c r="E2294">
        <f>Raw!M2294/Raw!L2294</f>
        <v>0.98610182088442955</v>
      </c>
      <c r="F2294">
        <f>Raw!G2294/Raw!F2294</f>
        <v>1.0139705882352941</v>
      </c>
      <c r="H2294">
        <f>Raw!H2294/Raw!G2294</f>
        <v>1.0978970268310371</v>
      </c>
      <c r="I2294">
        <f>Raw!H2294/Raw!J2294</f>
        <v>1.1010909090909091</v>
      </c>
      <c r="J2294">
        <f>Raw!I2294/Raw!G2294</f>
        <v>1.1696881798404641</v>
      </c>
    </row>
    <row r="2295" spans="1:10" x14ac:dyDescent="0.2">
      <c r="A2295" t="b">
        <f>AND(Raw!E2295&gt;0,Raw!E2295&lt;100)</f>
        <v>1</v>
      </c>
      <c r="B2295" t="b">
        <f>Raw!D2295&gt;0</f>
        <v>1</v>
      </c>
      <c r="C2295" t="b">
        <f>AND(Raw!G2295&gt;Raw!D2295,Raw!G2295&lt;80*Raw!D2295)</f>
        <v>0</v>
      </c>
      <c r="D2295" t="b">
        <f>Raw!K2295*Raw!F2295&gt;10000000</f>
        <v>1</v>
      </c>
      <c r="E2295">
        <f>Raw!M2295/Raw!L2295</f>
        <v>0.98610182088442955</v>
      </c>
      <c r="F2295">
        <f>Raw!G2295/Raw!F2295</f>
        <v>0.96042471042471056</v>
      </c>
      <c r="H2295">
        <f>Raw!H2295/Raw!G2295</f>
        <v>1.0093802345058627</v>
      </c>
      <c r="I2295">
        <f>Raw!H2295/Raw!J2295</f>
        <v>1.0279767997270557</v>
      </c>
      <c r="J2295">
        <f>Raw!I2295/Raw!G2295</f>
        <v>1.0268006700167502</v>
      </c>
    </row>
    <row r="2296" spans="1:10" x14ac:dyDescent="0.2">
      <c r="A2296" t="b">
        <f>AND(Raw!E2296&gt;0,Raw!E2296&lt;100)</f>
        <v>0</v>
      </c>
      <c r="B2296" t="b">
        <f>Raw!D2296&gt;0</f>
        <v>1</v>
      </c>
      <c r="C2296" t="b">
        <f>AND(Raw!G2296&gt;Raw!D2296,Raw!G2296&lt;80*Raw!D2296)</f>
        <v>1</v>
      </c>
      <c r="D2296" t="b">
        <f>Raw!K2296*Raw!F2296&gt;10000000</f>
        <v>0</v>
      </c>
      <c r="E2296">
        <f>Raw!M2296/Raw!L2296</f>
        <v>0.98610182088442955</v>
      </c>
      <c r="F2296">
        <f>Raw!G2296/Raw!F2296</f>
        <v>1.0196078431372548</v>
      </c>
      <c r="H2296">
        <f>Raw!H2296/Raw!G2296</f>
        <v>1.0324519230769231</v>
      </c>
      <c r="I2296">
        <f>Raw!H2296/Raw!J2296</f>
        <v>1.0324519230769231</v>
      </c>
      <c r="J2296">
        <f>Raw!I2296/Raw!G2296</f>
        <v>1.0817307692307692</v>
      </c>
    </row>
    <row r="2297" spans="1:10" x14ac:dyDescent="0.2">
      <c r="A2297" t="b">
        <f>AND(Raw!E2297&gt;0,Raw!E2297&lt;100)</f>
        <v>1</v>
      </c>
      <c r="B2297" t="b">
        <f>Raw!D2297&gt;0</f>
        <v>1</v>
      </c>
      <c r="C2297" t="b">
        <f>AND(Raw!G2297&gt;Raw!D2297,Raw!G2297&lt;80*Raw!D2297)</f>
        <v>1</v>
      </c>
      <c r="D2297" t="b">
        <f>Raw!K2297*Raw!F2297&gt;10000000</f>
        <v>1</v>
      </c>
      <c r="E2297">
        <f>Raw!M2297/Raw!L2297</f>
        <v>0.98610182088442955</v>
      </c>
      <c r="F2297">
        <f>Raw!G2297/Raw!F2297</f>
        <v>1.1144730206757441</v>
      </c>
      <c r="H2297">
        <f>Raw!H2297/Raw!G2297</f>
        <v>0.99773755656108598</v>
      </c>
      <c r="I2297">
        <f>Raw!H2297/Raw!J2297</f>
        <v>1.0227272727272729</v>
      </c>
      <c r="J2297">
        <f>Raw!I2297/Raw!G2297</f>
        <v>1.0552036199095023</v>
      </c>
    </row>
    <row r="2298" spans="1:10" x14ac:dyDescent="0.2">
      <c r="A2298" t="b">
        <f>AND(Raw!E2298&gt;0,Raw!E2298&lt;100)</f>
        <v>1</v>
      </c>
      <c r="B2298" t="b">
        <f>Raw!D2298&gt;0</f>
        <v>0</v>
      </c>
      <c r="C2298" t="b">
        <f>AND(Raw!G2298&gt;Raw!D2298,Raw!G2298&lt;80*Raw!D2298)</f>
        <v>0</v>
      </c>
      <c r="D2298" t="b">
        <f>Raw!K2298*Raw!F2298&gt;10000000</f>
        <v>0</v>
      </c>
      <c r="E2298">
        <f>Raw!M2298/Raw!L2298</f>
        <v>0.98610182088442955</v>
      </c>
      <c r="F2298">
        <f>Raw!G2298/Raw!F2298</f>
        <v>0.9748520710059172</v>
      </c>
      <c r="H2298">
        <f>Raw!H2298/Raw!G2298</f>
        <v>0.98634294385432475</v>
      </c>
      <c r="I2298">
        <f>Raw!H2298/Raw!J2298</f>
        <v>1.04</v>
      </c>
      <c r="J2298">
        <f>Raw!I2298/Raw!G2298</f>
        <v>1.0364188163884673</v>
      </c>
    </row>
    <row r="2299" spans="1:10" x14ac:dyDescent="0.2">
      <c r="A2299" t="b">
        <f>AND(Raw!E2299&gt;0,Raw!E2299&lt;100)</f>
        <v>1</v>
      </c>
      <c r="B2299" t="b">
        <f>Raw!D2299&gt;0</f>
        <v>1</v>
      </c>
      <c r="C2299" t="b">
        <f>AND(Raw!G2299&gt;Raw!D2299,Raw!G2299&lt;80*Raw!D2299)</f>
        <v>1</v>
      </c>
      <c r="D2299" t="b">
        <f>Raw!K2299*Raw!F2299&gt;10000000</f>
        <v>1</v>
      </c>
      <c r="E2299">
        <f>Raw!M2299/Raw!L2299</f>
        <v>0.98610182088442955</v>
      </c>
      <c r="F2299">
        <f>Raw!G2299/Raw!F2299</f>
        <v>0.98070739549839225</v>
      </c>
      <c r="H2299">
        <f>Raw!H2299/Raw!G2299</f>
        <v>1.0414754098360657</v>
      </c>
      <c r="I2299">
        <f>Raw!H2299/Raw!J2299</f>
        <v>1.0575994672881639</v>
      </c>
      <c r="J2299">
        <f>Raw!I2299/Raw!G2299</f>
        <v>1.0744262295081968</v>
      </c>
    </row>
    <row r="2300" spans="1:10" x14ac:dyDescent="0.2">
      <c r="A2300" t="b">
        <f>AND(Raw!E2300&gt;0,Raw!E2300&lt;100)</f>
        <v>0</v>
      </c>
      <c r="B2300" t="b">
        <f>Raw!D2300&gt;0</f>
        <v>0</v>
      </c>
      <c r="C2300" t="b">
        <f>AND(Raw!G2300&gt;Raw!D2300,Raw!G2300&lt;80*Raw!D2300)</f>
        <v>0</v>
      </c>
      <c r="D2300" t="b">
        <f>Raw!K2300*Raw!F2300&gt;10000000</f>
        <v>0</v>
      </c>
      <c r="E2300">
        <f>Raw!M2300/Raw!L2300</f>
        <v>0.98610182088442955</v>
      </c>
      <c r="F2300">
        <f>Raw!G2300/Raw!F2300</f>
        <v>0.9821428571428571</v>
      </c>
      <c r="H2300">
        <f>Raw!H2300/Raw!G2300</f>
        <v>1.0454545454545452</v>
      </c>
      <c r="I2300">
        <f>Raw!H2300/Raw!J2300</f>
        <v>1.0454545454545452</v>
      </c>
      <c r="J2300">
        <f>Raw!I2300/Raw!G2300</f>
        <v>1.0545454545454545</v>
      </c>
    </row>
    <row r="2301" spans="1:10" x14ac:dyDescent="0.2">
      <c r="A2301" t="b">
        <f>AND(Raw!E2301&gt;0,Raw!E2301&lt;100)</f>
        <v>1</v>
      </c>
      <c r="B2301" t="b">
        <f>Raw!D2301&gt;0</f>
        <v>1</v>
      </c>
      <c r="C2301" t="b">
        <f>AND(Raw!G2301&gt;Raw!D2301,Raw!G2301&lt;80*Raw!D2301)</f>
        <v>1</v>
      </c>
      <c r="D2301" t="b">
        <f>Raw!K2301*Raw!F2301&gt;10000000</f>
        <v>1</v>
      </c>
      <c r="E2301">
        <f>Raw!M2301/Raw!L2301</f>
        <v>0.98610182088442955</v>
      </c>
      <c r="F2301">
        <f>Raw!G2301/Raw!F2301</f>
        <v>1.0348504551365409</v>
      </c>
      <c r="H2301">
        <f>Raw!H2301/Raw!G2301</f>
        <v>1.0191002764513697</v>
      </c>
      <c r="I2301">
        <f>Raw!H2301/Raw!J2301</f>
        <v>1.0304955527318931</v>
      </c>
      <c r="J2301">
        <f>Raw!I2301/Raw!G2301</f>
        <v>1.0449861774315155</v>
      </c>
    </row>
    <row r="2302" spans="1:10" x14ac:dyDescent="0.2">
      <c r="A2302" t="b">
        <f>AND(Raw!E2302&gt;0,Raw!E2302&lt;100)</f>
        <v>1</v>
      </c>
      <c r="B2302" t="b">
        <f>Raw!D2302&gt;0</f>
        <v>0</v>
      </c>
      <c r="C2302" t="b">
        <f>AND(Raw!G2302&gt;Raw!D2302,Raw!G2302&lt;80*Raw!D2302)</f>
        <v>0</v>
      </c>
      <c r="D2302" t="b">
        <f>Raw!K2302*Raw!F2302&gt;10000000</f>
        <v>1</v>
      </c>
      <c r="E2302">
        <f>Raw!M2302/Raw!L2302</f>
        <v>0.98610182088442955</v>
      </c>
      <c r="F2302">
        <f>Raw!G2302/Raw!F2302</f>
        <v>1.0163411717815862</v>
      </c>
      <c r="H2302">
        <f>Raw!H2302/Raw!G2302</f>
        <v>0.96137254901960789</v>
      </c>
      <c r="I2302">
        <f>Raw!H2302/Raw!J2302</f>
        <v>1.0006122448979593</v>
      </c>
      <c r="J2302">
        <f>Raw!I2302/Raw!G2302</f>
        <v>1.0162745098039216</v>
      </c>
    </row>
    <row r="2303" spans="1:10" x14ac:dyDescent="0.2">
      <c r="A2303" t="b">
        <f>AND(Raw!E2303&gt;0,Raw!E2303&lt;100)</f>
        <v>1</v>
      </c>
      <c r="B2303" t="b">
        <f>Raw!D2303&gt;0</f>
        <v>1</v>
      </c>
      <c r="C2303" t="b">
        <f>AND(Raw!G2303&gt;Raw!D2303,Raw!G2303&lt;80*Raw!D2303)</f>
        <v>0</v>
      </c>
      <c r="D2303" t="b">
        <f>Raw!K2303*Raw!F2303&gt;10000000</f>
        <v>1</v>
      </c>
      <c r="E2303">
        <f>Raw!M2303/Raw!L2303</f>
        <v>0.98610182088442955</v>
      </c>
      <c r="F2303">
        <f>Raw!G2303/Raw!F2303</f>
        <v>0.98765432098765427</v>
      </c>
      <c r="H2303">
        <f>Raw!H2303/Raw!G2303</f>
        <v>1.0033482142857144</v>
      </c>
      <c r="I2303">
        <f>Raw!H2303/Raw!J2303</f>
        <v>1.0371481310567605</v>
      </c>
      <c r="J2303">
        <f>Raw!I2303/Raw!G2303</f>
        <v>1.0058035714285716</v>
      </c>
    </row>
    <row r="2304" spans="1:10" x14ac:dyDescent="0.2">
      <c r="A2304" t="b">
        <f>AND(Raw!E2304&gt;0,Raw!E2304&lt;100)</f>
        <v>0</v>
      </c>
      <c r="B2304" t="b">
        <f>Raw!D2304&gt;0</f>
        <v>1</v>
      </c>
      <c r="C2304" t="b">
        <f>AND(Raw!G2304&gt;Raw!D2304,Raw!G2304&lt;80*Raw!D2304)</f>
        <v>1</v>
      </c>
      <c r="D2304" t="b">
        <f>Raw!K2304*Raw!F2304&gt;10000000</f>
        <v>1</v>
      </c>
      <c r="E2304">
        <f>Raw!M2304/Raw!L2304</f>
        <v>0.98610182088442955</v>
      </c>
      <c r="F2304">
        <f>Raw!G2304/Raw!F2304</f>
        <v>0.87401979688906017</v>
      </c>
      <c r="H2304">
        <f>Raw!H2304/Raw!G2304</f>
        <v>1.0152963671128108</v>
      </c>
      <c r="I2304">
        <f>Raw!H2304/Raw!J2304</f>
        <v>1.044010889292196</v>
      </c>
      <c r="J2304">
        <f>Raw!I2304/Raw!G2304</f>
        <v>1.0516252390057361</v>
      </c>
    </row>
    <row r="2305" spans="1:10" x14ac:dyDescent="0.2">
      <c r="A2305" t="b">
        <f>AND(Raw!E2305&gt;0,Raw!E2305&lt;100)</f>
        <v>1</v>
      </c>
      <c r="B2305" t="b">
        <f>Raw!D2305&gt;0</f>
        <v>1</v>
      </c>
      <c r="C2305" t="b">
        <f>AND(Raw!G2305&gt;Raw!D2305,Raw!G2305&lt;80*Raw!D2305)</f>
        <v>0</v>
      </c>
      <c r="D2305" t="b">
        <f>Raw!K2305*Raw!F2305&gt;10000000</f>
        <v>1</v>
      </c>
      <c r="E2305">
        <f>Raw!M2305/Raw!L2305</f>
        <v>0.98610182088442955</v>
      </c>
      <c r="F2305">
        <f>Raw!G2305/Raw!F2305</f>
        <v>0.93990147783251232</v>
      </c>
      <c r="H2305">
        <f>Raw!H2305/Raw!G2305</f>
        <v>1.0037269974376894</v>
      </c>
      <c r="I2305">
        <f>Raw!H2305/Raw!J2305</f>
        <v>1.0168731563421829</v>
      </c>
      <c r="J2305">
        <f>Raw!I2305/Raw!G2305</f>
        <v>1.0437922198928489</v>
      </c>
    </row>
    <row r="2306" spans="1:10" x14ac:dyDescent="0.2">
      <c r="A2306" t="b">
        <f>AND(Raw!E2306&gt;0,Raw!E2306&lt;100)</f>
        <v>1</v>
      </c>
      <c r="B2306" t="b">
        <f>Raw!D2306&gt;0</f>
        <v>1</v>
      </c>
      <c r="C2306" t="b">
        <f>AND(Raw!G2306&gt;Raw!D2306,Raw!G2306&lt;80*Raw!D2306)</f>
        <v>1</v>
      </c>
      <c r="D2306" t="b">
        <f>Raw!K2306*Raw!F2306&gt;10000000</f>
        <v>1</v>
      </c>
      <c r="E2306">
        <f>Raw!M2306/Raw!L2306</f>
        <v>0.98610182088442955</v>
      </c>
      <c r="F2306">
        <f>Raw!G2306/Raw!F2306</f>
        <v>0.88549295774647885</v>
      </c>
      <c r="H2306">
        <f>Raw!H2306/Raw!G2306</f>
        <v>1.0251312231588994</v>
      </c>
      <c r="I2306">
        <f>Raw!H2306/Raw!J2306</f>
        <v>1.0390133806222797</v>
      </c>
      <c r="J2306">
        <f>Raw!I2306/Raw!G2306</f>
        <v>1.0446954032129794</v>
      </c>
    </row>
    <row r="2307" spans="1:10" x14ac:dyDescent="0.2">
      <c r="A2307" t="b">
        <f>AND(Raw!E2307&gt;0,Raw!E2307&lt;100)</f>
        <v>0</v>
      </c>
      <c r="B2307" t="b">
        <f>Raw!D2307&gt;0</f>
        <v>1</v>
      </c>
      <c r="C2307" t="b">
        <f>AND(Raw!G2307&gt;Raw!D2307,Raw!G2307&lt;80*Raw!D2307)</f>
        <v>1</v>
      </c>
      <c r="D2307" t="b">
        <f>Raw!K2307*Raw!F2307&gt;10000000</f>
        <v>1</v>
      </c>
      <c r="E2307">
        <f>Raw!M2307/Raw!L2307</f>
        <v>0.98610182088442955</v>
      </c>
      <c r="F2307">
        <f>Raw!G2307/Raw!F2307</f>
        <v>0.90879793747985815</v>
      </c>
      <c r="H2307">
        <f>Raw!H2307/Raw!G2307</f>
        <v>1.0031914893617022</v>
      </c>
      <c r="I2307">
        <f>Raw!H2307/Raw!J2307</f>
        <v>1.0287272727272727</v>
      </c>
      <c r="J2307">
        <f>Raw!I2307/Raw!G2307</f>
        <v>1.0400709219858155</v>
      </c>
    </row>
    <row r="2308" spans="1:10" x14ac:dyDescent="0.2">
      <c r="A2308" t="b">
        <f>AND(Raw!E2308&gt;0,Raw!E2308&lt;100)</f>
        <v>0</v>
      </c>
      <c r="B2308" t="b">
        <f>Raw!D2308&gt;0</f>
        <v>1</v>
      </c>
      <c r="C2308" t="b">
        <f>AND(Raw!G2308&gt;Raw!D2308,Raw!G2308&lt;80*Raw!D2308)</f>
        <v>0</v>
      </c>
      <c r="D2308" t="b">
        <f>Raw!K2308*Raw!F2308&gt;10000000</f>
        <v>1</v>
      </c>
      <c r="E2308">
        <f>Raw!M2308/Raw!L2308</f>
        <v>0.98610182088442955</v>
      </c>
      <c r="F2308">
        <f>Raw!G2308/Raw!F2308</f>
        <v>1.0575052854122622</v>
      </c>
      <c r="H2308">
        <f>Raw!H2308/Raw!G2308</f>
        <v>1.0013994402239104</v>
      </c>
      <c r="I2308">
        <f>Raw!H2308/Raw!J2308</f>
        <v>1.0389960589089402</v>
      </c>
      <c r="J2308">
        <f>Raw!I2308/Raw!G2308</f>
        <v>1.0111955217912834</v>
      </c>
    </row>
    <row r="2309" spans="1:10" x14ac:dyDescent="0.2">
      <c r="A2309" t="b">
        <f>AND(Raw!E2309&gt;0,Raw!E2309&lt;100)</f>
        <v>0</v>
      </c>
      <c r="B2309" t="b">
        <f>Raw!D2309&gt;0</f>
        <v>0</v>
      </c>
      <c r="C2309" t="b">
        <f>AND(Raw!G2309&gt;Raw!D2309,Raw!G2309&lt;80*Raw!D2309)</f>
        <v>0</v>
      </c>
      <c r="D2309" t="b">
        <f>Raw!K2309*Raw!F2309&gt;10000000</f>
        <v>0</v>
      </c>
      <c r="E2309">
        <f>Raw!M2309/Raw!L2309</f>
        <v>0.98610182088442955</v>
      </c>
      <c r="F2309">
        <f>Raw!G2309/Raw!F2309</f>
        <v>0.8418604651162791</v>
      </c>
      <c r="H2309">
        <f>Raw!H2309/Raw!G2309</f>
        <v>1.0828729281767955</v>
      </c>
      <c r="I2309">
        <f>Raw!H2309/Raw!J2309</f>
        <v>1.1264367816091954</v>
      </c>
      <c r="J2309">
        <f>Raw!I2309/Raw!G2309</f>
        <v>1.1049723756906078</v>
      </c>
    </row>
    <row r="2310" spans="1:10" x14ac:dyDescent="0.2">
      <c r="A2310" t="b">
        <f>AND(Raw!E2310&gt;0,Raw!E2310&lt;100)</f>
        <v>1</v>
      </c>
      <c r="B2310" t="b">
        <f>Raw!D2310&gt;0</f>
        <v>1</v>
      </c>
      <c r="C2310" t="b">
        <f>AND(Raw!G2310&gt;Raw!D2310,Raw!G2310&lt;80*Raw!D2310)</f>
        <v>1</v>
      </c>
      <c r="D2310" t="b">
        <f>Raw!K2310*Raw!F2310&gt;10000000</f>
        <v>1</v>
      </c>
      <c r="E2310">
        <f>Raw!M2310/Raw!L2310</f>
        <v>0.98610182088442955</v>
      </c>
      <c r="F2310">
        <f>Raw!G2310/Raw!F2310</f>
        <v>0.99760360868339437</v>
      </c>
      <c r="H2310">
        <f>Raw!H2310/Raw!G2310</f>
        <v>0.94743535396354384</v>
      </c>
      <c r="I2310">
        <f>Raw!H2310/Raw!J2310</f>
        <v>1.0019426180514046</v>
      </c>
      <c r="J2310">
        <f>Raw!I2310/Raw!G2310</f>
        <v>1.0361735198530451</v>
      </c>
    </row>
    <row r="2311" spans="1:10" x14ac:dyDescent="0.2">
      <c r="A2311" t="b">
        <f>AND(Raw!E2311&gt;0,Raw!E2311&lt;100)</f>
        <v>1</v>
      </c>
      <c r="B2311" t="b">
        <f>Raw!D2311&gt;0</f>
        <v>1</v>
      </c>
      <c r="C2311" t="b">
        <f>AND(Raw!G2311&gt;Raw!D2311,Raw!G2311&lt;80*Raw!D2311)</f>
        <v>1</v>
      </c>
      <c r="D2311" t="b">
        <f>Raw!K2311*Raw!F2311&gt;10000000</f>
        <v>1</v>
      </c>
      <c r="E2311">
        <f>Raw!M2311/Raw!L2311</f>
        <v>0.98610182088442955</v>
      </c>
      <c r="F2311">
        <f>Raw!G2311/Raw!F2311</f>
        <v>0.97518168106403402</v>
      </c>
      <c r="H2311">
        <f>Raw!H2311/Raw!G2311</f>
        <v>0.91465129358830133</v>
      </c>
      <c r="I2311">
        <f>Raw!H2311/Raw!J2311</f>
        <v>1.0515680569026835</v>
      </c>
      <c r="J2311">
        <f>Raw!I2311/Raw!G2311</f>
        <v>1.0009842519685039</v>
      </c>
    </row>
    <row r="2312" spans="1:10" x14ac:dyDescent="0.2">
      <c r="A2312" t="b">
        <f>AND(Raw!E2312&gt;0,Raw!E2312&lt;100)</f>
        <v>0</v>
      </c>
      <c r="B2312" t="b">
        <f>Raw!D2312&gt;0</f>
        <v>0</v>
      </c>
      <c r="C2312" t="b">
        <f>AND(Raw!G2312&gt;Raw!D2312,Raw!G2312&lt;80*Raw!D2312)</f>
        <v>0</v>
      </c>
      <c r="D2312" t="b">
        <f>Raw!K2312*Raw!F2312&gt;10000000</f>
        <v>0</v>
      </c>
      <c r="E2312">
        <f>Raw!M2312/Raw!L2312</f>
        <v>0.98610182088442955</v>
      </c>
      <c r="F2312">
        <f>Raw!G2312/Raw!F2312</f>
        <v>1.0159362549800797</v>
      </c>
      <c r="H2312">
        <f>Raw!H2312/Raw!G2312</f>
        <v>0.86862745098039218</v>
      </c>
      <c r="I2312">
        <f>Raw!H2312/Raw!J2312</f>
        <v>1</v>
      </c>
      <c r="J2312">
        <f>Raw!I2312/Raw!G2312</f>
        <v>1.0980392156862746</v>
      </c>
    </row>
    <row r="2313" spans="1:10" x14ac:dyDescent="0.2">
      <c r="A2313" t="b">
        <f>AND(Raw!E2313&gt;0,Raw!E2313&lt;100)</f>
        <v>1</v>
      </c>
      <c r="B2313" t="b">
        <f>Raw!D2313&gt;0</f>
        <v>1</v>
      </c>
      <c r="C2313" t="b">
        <f>AND(Raw!G2313&gt;Raw!D2313,Raw!G2313&lt;80*Raw!D2313)</f>
        <v>1</v>
      </c>
      <c r="D2313" t="b">
        <f>Raw!K2313*Raw!F2313&gt;10000000</f>
        <v>1</v>
      </c>
      <c r="E2313">
        <f>Raw!M2313/Raw!L2313</f>
        <v>0.98610182088442955</v>
      </c>
      <c r="F2313">
        <f>Raw!G2313/Raw!F2313</f>
        <v>1.1464525927533087</v>
      </c>
      <c r="H2313">
        <f>Raw!H2313/Raw!G2313</f>
        <v>1.0022710068130203</v>
      </c>
      <c r="I2313">
        <f>Raw!H2313/Raw!J2313</f>
        <v>1.0139766417767568</v>
      </c>
      <c r="J2313">
        <f>Raw!I2313/Raw!G2313</f>
        <v>1.0342543527630581</v>
      </c>
    </row>
    <row r="2314" spans="1:10" x14ac:dyDescent="0.2">
      <c r="A2314" t="b">
        <f>AND(Raw!E2314&gt;0,Raw!E2314&lt;100)</f>
        <v>1</v>
      </c>
      <c r="B2314" t="b">
        <f>Raw!D2314&gt;0</f>
        <v>1</v>
      </c>
      <c r="C2314" t="b">
        <f>AND(Raw!G2314&gt;Raw!D2314,Raw!G2314&lt;80*Raw!D2314)</f>
        <v>1</v>
      </c>
      <c r="D2314" t="b">
        <f>Raw!K2314*Raw!F2314&gt;10000000</f>
        <v>1</v>
      </c>
      <c r="E2314">
        <f>Raw!M2314/Raw!L2314</f>
        <v>0.98610182088442955</v>
      </c>
      <c r="F2314">
        <f>Raw!G2314/Raw!F2314</f>
        <v>1.013787510137875</v>
      </c>
      <c r="H2314">
        <f>Raw!H2314/Raw!G2314</f>
        <v>1.0324</v>
      </c>
      <c r="I2314">
        <f>Raw!H2314/Raw!J2314</f>
        <v>1.037379421221865</v>
      </c>
      <c r="J2314">
        <f>Raw!I2314/Raw!G2314</f>
        <v>1.0444</v>
      </c>
    </row>
    <row r="2315" spans="1:10" x14ac:dyDescent="0.2">
      <c r="A2315" t="b">
        <f>AND(Raw!E2315&gt;0,Raw!E2315&lt;100)</f>
        <v>1</v>
      </c>
      <c r="B2315" t="b">
        <f>Raw!D2315&gt;0</f>
        <v>1</v>
      </c>
      <c r="C2315" t="b">
        <f>AND(Raw!G2315&gt;Raw!D2315,Raw!G2315&lt;80*Raw!D2315)</f>
        <v>1</v>
      </c>
      <c r="D2315" t="b">
        <f>Raw!K2315*Raw!F2315&gt;10000000</f>
        <v>0</v>
      </c>
      <c r="E2315">
        <f>Raw!M2315/Raw!L2315</f>
        <v>0.98610182088442955</v>
      </c>
      <c r="F2315">
        <f>Raw!G2315/Raw!F2315</f>
        <v>1.0551470588235294</v>
      </c>
      <c r="H2315">
        <f>Raw!H2315/Raw!G2315</f>
        <v>1.0017421602787455</v>
      </c>
      <c r="I2315">
        <f>Raw!H2315/Raw!J2315</f>
        <v>1.0511882998171846</v>
      </c>
      <c r="J2315">
        <f>Raw!I2315/Raw!G2315</f>
        <v>1.0052264808362368</v>
      </c>
    </row>
    <row r="2316" spans="1:10" x14ac:dyDescent="0.2">
      <c r="A2316" t="b">
        <f>AND(Raw!E2316&gt;0,Raw!E2316&lt;100)</f>
        <v>1</v>
      </c>
      <c r="B2316" t="b">
        <f>Raw!D2316&gt;0</f>
        <v>0</v>
      </c>
      <c r="C2316" t="b">
        <f>AND(Raw!G2316&gt;Raw!D2316,Raw!G2316&lt;80*Raw!D2316)</f>
        <v>0</v>
      </c>
      <c r="D2316" t="b">
        <f>Raw!K2316*Raw!F2316&gt;10000000</f>
        <v>0</v>
      </c>
      <c r="E2316">
        <f>Raw!M2316/Raw!L2316</f>
        <v>0.98610182088442955</v>
      </c>
      <c r="F2316">
        <f>Raw!G2316/Raw!F2316</f>
        <v>1.0230787532714727</v>
      </c>
      <c r="H2316">
        <f>Raw!H2316/Raw!G2316</f>
        <v>0.87767441860465123</v>
      </c>
      <c r="I2316">
        <f>Raw!H2316/Raw!J2316</f>
        <v>1.0007955449482897</v>
      </c>
      <c r="J2316">
        <f>Raw!I2316/Raw!G2316</f>
        <v>1.04</v>
      </c>
    </row>
    <row r="2317" spans="1:10" x14ac:dyDescent="0.2">
      <c r="A2317" t="b">
        <f>AND(Raw!E2317&gt;0,Raw!E2317&lt;100)</f>
        <v>0</v>
      </c>
      <c r="B2317" t="b">
        <f>Raw!D2317&gt;0</f>
        <v>0</v>
      </c>
      <c r="C2317" t="b">
        <f>AND(Raw!G2317&gt;Raw!D2317,Raw!G2317&lt;80*Raw!D2317)</f>
        <v>0</v>
      </c>
      <c r="D2317" t="b">
        <f>Raw!K2317*Raw!F2317&gt;10000000</f>
        <v>0</v>
      </c>
      <c r="E2317">
        <f>Raw!M2317/Raw!L2317</f>
        <v>0.98610182088442955</v>
      </c>
      <c r="F2317">
        <f>Raw!G2317/Raw!F2317</f>
        <v>0.93220338983050843</v>
      </c>
      <c r="H2317">
        <f>Raw!H2317/Raw!G2317</f>
        <v>0.88181818181818172</v>
      </c>
      <c r="I2317">
        <f>Raw!H2317/Raw!J2317</f>
        <v>1.0104166666666667</v>
      </c>
      <c r="J2317">
        <f>Raw!I2317/Raw!G2317</f>
        <v>1</v>
      </c>
    </row>
    <row r="2318" spans="1:10" x14ac:dyDescent="0.2">
      <c r="A2318" t="b">
        <f>AND(Raw!E2318&gt;0,Raw!E2318&lt;100)</f>
        <v>0</v>
      </c>
      <c r="B2318" t="b">
        <f>Raw!D2318&gt;0</f>
        <v>1</v>
      </c>
      <c r="C2318" t="b">
        <f>AND(Raw!G2318&gt;Raw!D2318,Raw!G2318&lt;80*Raw!D2318)</f>
        <v>0</v>
      </c>
      <c r="D2318" t="b">
        <f>Raw!K2318*Raw!F2318&gt;10000000</f>
        <v>1</v>
      </c>
      <c r="E2318">
        <f>Raw!M2318/Raw!L2318</f>
        <v>0.98610182088442955</v>
      </c>
      <c r="F2318">
        <f>Raw!G2318/Raw!F2318</f>
        <v>0.9443315089913995</v>
      </c>
      <c r="H2318">
        <f>Raw!H2318/Raw!G2318</f>
        <v>1.0514985924821991</v>
      </c>
      <c r="I2318">
        <f>Raw!H2318/Raw!J2318</f>
        <v>1.0583333333333333</v>
      </c>
      <c r="J2318">
        <f>Raw!I2318/Raw!G2318</f>
        <v>1.0629243252194072</v>
      </c>
    </row>
    <row r="2319" spans="1:10" x14ac:dyDescent="0.2">
      <c r="A2319" t="b">
        <f>AND(Raw!E2319&gt;0,Raw!E2319&lt;100)</f>
        <v>1</v>
      </c>
      <c r="B2319" t="b">
        <f>Raw!D2319&gt;0</f>
        <v>0</v>
      </c>
      <c r="C2319" t="b">
        <f>AND(Raw!G2319&gt;Raw!D2319,Raw!G2319&lt;80*Raw!D2319)</f>
        <v>0</v>
      </c>
      <c r="D2319" t="b">
        <f>Raw!K2319*Raw!F2319&gt;10000000</f>
        <v>1</v>
      </c>
      <c r="E2319">
        <f>Raw!M2319/Raw!L2319</f>
        <v>0.98610182088442955</v>
      </c>
      <c r="F2319">
        <f>Raw!G2319/Raw!F2319</f>
        <v>1.0509072580645162</v>
      </c>
      <c r="H2319">
        <f>Raw!H2319/Raw!G2319</f>
        <v>1.1098321342925659</v>
      </c>
      <c r="I2319">
        <f>Raw!H2319/Raw!J2319</f>
        <v>1.2434175174637292</v>
      </c>
      <c r="J2319">
        <f>Raw!I2319/Raw!G2319</f>
        <v>1.1501199040767385</v>
      </c>
    </row>
    <row r="2320" spans="1:10" x14ac:dyDescent="0.2">
      <c r="A2320" t="b">
        <f>AND(Raw!E2320&gt;0,Raw!E2320&lt;100)</f>
        <v>1</v>
      </c>
      <c r="B2320" t="b">
        <f>Raw!D2320&gt;0</f>
        <v>1</v>
      </c>
      <c r="C2320" t="b">
        <f>AND(Raw!G2320&gt;Raw!D2320,Raw!G2320&lt;80*Raw!D2320)</f>
        <v>0</v>
      </c>
      <c r="D2320" t="b">
        <f>Raw!K2320*Raw!F2320&gt;10000000</f>
        <v>0</v>
      </c>
      <c r="E2320">
        <f>Raw!M2320/Raw!L2320</f>
        <v>0.98610182088442955</v>
      </c>
      <c r="F2320">
        <f>Raw!G2320/Raw!F2320</f>
        <v>1</v>
      </c>
      <c r="H2320">
        <f>Raw!H2320/Raw!G2320</f>
        <v>1.1716943187531423</v>
      </c>
      <c r="I2320">
        <f>Raw!H2320/Raw!J2320</f>
        <v>1.18</v>
      </c>
      <c r="J2320">
        <f>Raw!I2320/Raw!G2320</f>
        <v>1.2076420311714429</v>
      </c>
    </row>
    <row r="2321" spans="1:10" x14ac:dyDescent="0.2">
      <c r="A2321" t="b">
        <f>AND(Raw!E2321&gt;0,Raw!E2321&lt;100)</f>
        <v>1</v>
      </c>
      <c r="B2321" t="b">
        <f>Raw!D2321&gt;0</f>
        <v>1</v>
      </c>
      <c r="C2321" t="b">
        <f>AND(Raw!G2321&gt;Raw!D2321,Raw!G2321&lt;80*Raw!D2321)</f>
        <v>1</v>
      </c>
      <c r="D2321" t="b">
        <f>Raw!K2321*Raw!F2321&gt;10000000</f>
        <v>1</v>
      </c>
      <c r="E2321">
        <f>Raw!M2321/Raw!L2321</f>
        <v>0.98610182088442955</v>
      </c>
      <c r="F2321">
        <f>Raw!G2321/Raw!F2321</f>
        <v>1.0583256669733212</v>
      </c>
      <c r="H2321">
        <f>Raw!H2321/Raw!G2321</f>
        <v>0.99669680111265635</v>
      </c>
      <c r="I2321">
        <f>Raw!H2321/Raw!J2321</f>
        <v>1.00844327176781</v>
      </c>
      <c r="J2321">
        <f>Raw!I2321/Raw!G2321</f>
        <v>1.0257301808066759</v>
      </c>
    </row>
    <row r="2322" spans="1:10" x14ac:dyDescent="0.2">
      <c r="A2322" t="b">
        <f>AND(Raw!E2322&gt;0,Raw!E2322&lt;100)</f>
        <v>1</v>
      </c>
      <c r="B2322" t="b">
        <f>Raw!D2322&gt;0</f>
        <v>1</v>
      </c>
      <c r="C2322" t="b">
        <f>AND(Raw!G2322&gt;Raw!D2322,Raw!G2322&lt;80*Raw!D2322)</f>
        <v>0</v>
      </c>
      <c r="D2322" t="b">
        <f>Raw!K2322*Raw!F2322&gt;10000000</f>
        <v>1</v>
      </c>
      <c r="E2322">
        <f>Raw!M2322/Raw!L2322</f>
        <v>0.98610182088442955</v>
      </c>
      <c r="F2322">
        <f>Raw!G2322/Raw!F2322</f>
        <v>0.92554008114924891</v>
      </c>
      <c r="H2322">
        <f>Raw!H2322/Raw!G2322</f>
        <v>0.97914691943127952</v>
      </c>
      <c r="I2322">
        <f>Raw!H2322/Raw!J2322</f>
        <v>1.0073135056070208</v>
      </c>
      <c r="J2322">
        <f>Raw!I2322/Raw!G2322</f>
        <v>1.0524881516587676</v>
      </c>
    </row>
    <row r="2323" spans="1:10" x14ac:dyDescent="0.2">
      <c r="A2323" t="b">
        <f>AND(Raw!E2323&gt;0,Raw!E2323&lt;100)</f>
        <v>0</v>
      </c>
      <c r="B2323" t="b">
        <f>Raw!D2323&gt;0</f>
        <v>0</v>
      </c>
      <c r="C2323" t="b">
        <f>AND(Raw!G2323&gt;Raw!D2323,Raw!G2323&lt;80*Raw!D2323)</f>
        <v>0</v>
      </c>
      <c r="D2323" t="b">
        <f>Raw!K2323*Raw!F2323&gt;10000000</f>
        <v>1</v>
      </c>
      <c r="E2323">
        <f>Raw!M2323/Raw!L2323</f>
        <v>0.98610182088442955</v>
      </c>
      <c r="F2323">
        <f>Raw!G2323/Raw!F2323</f>
        <v>0.97109826589595383</v>
      </c>
      <c r="H2323">
        <f>Raw!H2323/Raw!G2323</f>
        <v>1.08843537414966</v>
      </c>
      <c r="I2323">
        <f>Raw!H2323/Raw!J2323</f>
        <v>1.0958904109589043</v>
      </c>
      <c r="J2323">
        <f>Raw!I2323/Raw!G2323</f>
        <v>1.1088435374149659</v>
      </c>
    </row>
    <row r="2324" spans="1:10" x14ac:dyDescent="0.2">
      <c r="A2324" t="b">
        <f>AND(Raw!E2324&gt;0,Raw!E2324&lt;100)</f>
        <v>0</v>
      </c>
      <c r="B2324" t="b">
        <f>Raw!D2324&gt;0</f>
        <v>0</v>
      </c>
      <c r="C2324" t="b">
        <f>AND(Raw!G2324&gt;Raw!D2324,Raw!G2324&lt;80*Raw!D2324)</f>
        <v>0</v>
      </c>
      <c r="D2324" t="b">
        <f>Raw!K2324*Raw!F2324&gt;10000000</f>
        <v>0</v>
      </c>
      <c r="E2324">
        <f>Raw!M2324/Raw!L2324</f>
        <v>0.98610182088442955</v>
      </c>
      <c r="F2324">
        <f>Raw!G2324/Raw!F2324</f>
        <v>0.93333333333333335</v>
      </c>
      <c r="H2324">
        <f>Raw!H2324/Raw!G2324</f>
        <v>0.94537815126050428</v>
      </c>
      <c r="I2324">
        <f>Raw!H2324/Raw!J2324</f>
        <v>1.0227272727272727</v>
      </c>
      <c r="J2324">
        <f>Raw!I2324/Raw!G2324</f>
        <v>1.0609243697478992</v>
      </c>
    </row>
    <row r="2325" spans="1:10" x14ac:dyDescent="0.2">
      <c r="A2325" t="b">
        <f>AND(Raw!E2325&gt;0,Raw!E2325&lt;100)</f>
        <v>1</v>
      </c>
      <c r="B2325" t="b">
        <f>Raw!D2325&gt;0</f>
        <v>1</v>
      </c>
      <c r="C2325" t="b">
        <f>AND(Raw!G2325&gt;Raw!D2325,Raw!G2325&lt;80*Raw!D2325)</f>
        <v>1</v>
      </c>
      <c r="D2325" t="b">
        <f>Raw!K2325*Raw!F2325&gt;10000000</f>
        <v>1</v>
      </c>
      <c r="E2325">
        <f>Raw!M2325/Raw!L2325</f>
        <v>0.98610182088442955</v>
      </c>
      <c r="F2325">
        <f>Raw!G2325/Raw!F2325</f>
        <v>1.0497952860462543</v>
      </c>
      <c r="H2325">
        <f>Raw!H2325/Raw!G2325</f>
        <v>0.97143459470854843</v>
      </c>
      <c r="I2325">
        <f>Raw!H2325/Raw!J2325</f>
        <v>1.0090879229168948</v>
      </c>
      <c r="J2325">
        <f>Raw!I2325/Raw!G2325</f>
        <v>1.0002108147991988</v>
      </c>
    </row>
    <row r="2326" spans="1:10" x14ac:dyDescent="0.2">
      <c r="A2326" t="b">
        <f>AND(Raw!E2326&gt;0,Raw!E2326&lt;100)</f>
        <v>1</v>
      </c>
      <c r="B2326" t="b">
        <f>Raw!D2326&gt;0</f>
        <v>1</v>
      </c>
      <c r="C2326" t="b">
        <f>AND(Raw!G2326&gt;Raw!D2326,Raw!G2326&lt;80*Raw!D2326)</f>
        <v>0</v>
      </c>
      <c r="D2326" t="b">
        <f>Raw!K2326*Raw!F2326&gt;10000000</f>
        <v>0</v>
      </c>
      <c r="E2326">
        <f>Raw!M2326/Raw!L2326</f>
        <v>1.00658791458428</v>
      </c>
      <c r="F2326">
        <f>Raw!G2326/Raw!F2326</f>
        <v>1.0756395995550612</v>
      </c>
      <c r="H2326">
        <f>Raw!H2326/Raw!G2326</f>
        <v>1.016028955532575</v>
      </c>
      <c r="I2326">
        <f>Raw!H2326/Raw!J2326</f>
        <v>1.0261096605744124</v>
      </c>
      <c r="J2326">
        <f>Raw!I2326/Raw!G2326</f>
        <v>1.0372285418821097</v>
      </c>
    </row>
    <row r="2327" spans="1:10" x14ac:dyDescent="0.2">
      <c r="A2327" t="b">
        <f>AND(Raw!E2327&gt;0,Raw!E2327&lt;100)</f>
        <v>0</v>
      </c>
      <c r="B2327" t="b">
        <f>Raw!D2327&gt;0</f>
        <v>1</v>
      </c>
      <c r="C2327" t="b">
        <f>AND(Raw!G2327&gt;Raw!D2327,Raw!G2327&lt;80*Raw!D2327)</f>
        <v>1</v>
      </c>
      <c r="D2327" t="b">
        <f>Raw!K2327*Raw!F2327&gt;10000000</f>
        <v>1</v>
      </c>
      <c r="E2327">
        <f>Raw!M2327/Raw!L2327</f>
        <v>1.00658791458428</v>
      </c>
      <c r="F2327">
        <f>Raw!G2327/Raw!F2327</f>
        <v>0.99654822335025373</v>
      </c>
      <c r="H2327">
        <f>Raw!H2327/Raw!G2327</f>
        <v>1.0211898940505297</v>
      </c>
      <c r="I2327">
        <f>Raw!H2327/Raw!J2327</f>
        <v>1.0220228384991843</v>
      </c>
      <c r="J2327">
        <f>Raw!I2327/Raw!G2327</f>
        <v>1.0334148329258355</v>
      </c>
    </row>
    <row r="2328" spans="1:10" x14ac:dyDescent="0.2">
      <c r="A2328" t="b">
        <f>AND(Raw!E2328&gt;0,Raw!E2328&lt;100)</f>
        <v>1</v>
      </c>
      <c r="B2328" t="b">
        <f>Raw!D2328&gt;0</f>
        <v>1</v>
      </c>
      <c r="C2328" t="b">
        <f>AND(Raw!G2328&gt;Raw!D2328,Raw!G2328&lt;80*Raw!D2328)</f>
        <v>1</v>
      </c>
      <c r="D2328" t="b">
        <f>Raw!K2328*Raw!F2328&gt;10000000</f>
        <v>0</v>
      </c>
      <c r="E2328">
        <f>Raw!M2328/Raw!L2328</f>
        <v>1.00658791458428</v>
      </c>
      <c r="F2328">
        <f>Raw!G2328/Raw!F2328</f>
        <v>1.0562060889929743</v>
      </c>
      <c r="H2328">
        <f>Raw!H2328/Raw!G2328</f>
        <v>1.0376940133037693</v>
      </c>
      <c r="I2328">
        <f>Raw!H2328/Raw!J2328</f>
        <v>1.0624290578887627</v>
      </c>
      <c r="J2328">
        <f>Raw!I2328/Raw!G2328</f>
        <v>1.0498891352549891</v>
      </c>
    </row>
    <row r="2329" spans="1:10" x14ac:dyDescent="0.2">
      <c r="A2329" t="b">
        <f>AND(Raw!E2329&gt;0,Raw!E2329&lt;100)</f>
        <v>0</v>
      </c>
      <c r="B2329" t="b">
        <f>Raw!D2329&gt;0</f>
        <v>1</v>
      </c>
      <c r="C2329" t="b">
        <f>AND(Raw!G2329&gt;Raw!D2329,Raw!G2329&lt;80*Raw!D2329)</f>
        <v>1</v>
      </c>
      <c r="D2329" t="b">
        <f>Raw!K2329*Raw!F2329&gt;10000000</f>
        <v>1</v>
      </c>
      <c r="E2329">
        <f>Raw!M2329/Raw!L2329</f>
        <v>1.00658791458428</v>
      </c>
      <c r="F2329">
        <f>Raw!G2329/Raw!F2329</f>
        <v>0.98585041871209933</v>
      </c>
      <c r="H2329">
        <f>Raw!H2329/Raw!G2329</f>
        <v>1.0389572349150555</v>
      </c>
      <c r="I2329">
        <f>Raw!H2329/Raw!J2329</f>
        <v>1.0389572349150555</v>
      </c>
      <c r="J2329">
        <f>Raw!I2329/Raw!G2329</f>
        <v>1.0726420620972466</v>
      </c>
    </row>
    <row r="2330" spans="1:10" x14ac:dyDescent="0.2">
      <c r="A2330" t="b">
        <f>AND(Raw!E2330&gt;0,Raw!E2330&lt;100)</f>
        <v>0</v>
      </c>
      <c r="B2330" t="b">
        <f>Raw!D2330&gt;0</f>
        <v>1</v>
      </c>
      <c r="C2330" t="b">
        <f>AND(Raw!G2330&gt;Raw!D2330,Raw!G2330&lt;80*Raw!D2330)</f>
        <v>1</v>
      </c>
      <c r="D2330" t="b">
        <f>Raw!K2330*Raw!F2330&gt;10000000</f>
        <v>0</v>
      </c>
      <c r="E2330">
        <f>Raw!M2330/Raw!L2330</f>
        <v>1.00658791458428</v>
      </c>
      <c r="F2330">
        <f>Raw!G2330/Raw!F2330</f>
        <v>1.0416666666666667</v>
      </c>
      <c r="H2330">
        <f>Raw!H2330/Raw!G2330</f>
        <v>1.07</v>
      </c>
      <c r="I2330">
        <f>Raw!H2330/Raw!J2330</f>
        <v>1.1174934725848564</v>
      </c>
      <c r="J2330">
        <f>Raw!I2330/Raw!G2330</f>
        <v>1.08</v>
      </c>
    </row>
    <row r="2331" spans="1:10" x14ac:dyDescent="0.2">
      <c r="A2331" t="b">
        <f>AND(Raw!E2331&gt;0,Raw!E2331&lt;100)</f>
        <v>0</v>
      </c>
      <c r="B2331" t="b">
        <f>Raw!D2331&gt;0</f>
        <v>0</v>
      </c>
      <c r="C2331" t="b">
        <f>AND(Raw!G2331&gt;Raw!D2331,Raw!G2331&lt;80*Raw!D2331)</f>
        <v>0</v>
      </c>
      <c r="D2331" t="b">
        <f>Raw!K2331*Raw!F2331&gt;10000000</f>
        <v>0</v>
      </c>
      <c r="E2331">
        <f>Raw!M2331/Raw!L2331</f>
        <v>1.00658791458428</v>
      </c>
      <c r="F2331">
        <f>Raw!G2331/Raw!F2331</f>
        <v>0.98252969951083158</v>
      </c>
      <c r="H2331">
        <f>Raw!H2331/Raw!G2331</f>
        <v>1.0135135135135134</v>
      </c>
      <c r="I2331">
        <f>Raw!H2331/Raw!J2331</f>
        <v>1.0363636363636362</v>
      </c>
      <c r="J2331">
        <f>Raw!I2331/Raw!G2331</f>
        <v>1.0135135135135134</v>
      </c>
    </row>
    <row r="2332" spans="1:10" x14ac:dyDescent="0.2">
      <c r="A2332" t="b">
        <f>AND(Raw!E2332&gt;0,Raw!E2332&lt;100)</f>
        <v>1</v>
      </c>
      <c r="B2332" t="b">
        <f>Raw!D2332&gt;0</f>
        <v>1</v>
      </c>
      <c r="C2332" t="b">
        <f>AND(Raw!G2332&gt;Raw!D2332,Raw!G2332&lt;80*Raw!D2332)</f>
        <v>1</v>
      </c>
      <c r="D2332" t="b">
        <f>Raw!K2332*Raw!F2332&gt;10000000</f>
        <v>0</v>
      </c>
      <c r="E2332">
        <f>Raw!M2332/Raw!L2332</f>
        <v>1.00658791458428</v>
      </c>
      <c r="F2332">
        <f>Raw!G2332/Raw!F2332</f>
        <v>1.1188811188811187</v>
      </c>
      <c r="H2332">
        <f>Raw!H2332/Raw!G2332</f>
        <v>1.2229166666666667</v>
      </c>
      <c r="I2332">
        <f>Raw!H2332/Raw!J2332</f>
        <v>1.2569593147751605</v>
      </c>
      <c r="J2332">
        <f>Raw!I2332/Raw!G2332</f>
        <v>1.2812500000000002</v>
      </c>
    </row>
    <row r="2333" spans="1:10" x14ac:dyDescent="0.2">
      <c r="A2333" t="b">
        <f>AND(Raw!E2333&gt;0,Raw!E2333&lt;100)</f>
        <v>1</v>
      </c>
      <c r="B2333" t="b">
        <f>Raw!D2333&gt;0</f>
        <v>1</v>
      </c>
      <c r="C2333" t="b">
        <f>AND(Raw!G2333&gt;Raw!D2333,Raw!G2333&lt;80*Raw!D2333)</f>
        <v>1</v>
      </c>
      <c r="D2333" t="b">
        <f>Raw!K2333*Raw!F2333&gt;10000000</f>
        <v>0</v>
      </c>
      <c r="E2333">
        <f>Raw!M2333/Raw!L2333</f>
        <v>1</v>
      </c>
      <c r="F2333">
        <f>Raw!G2333/Raw!F2333</f>
        <v>1.0277777777777777</v>
      </c>
      <c r="H2333">
        <f>Raw!H2333/Raw!G2333</f>
        <v>0.9772972972972972</v>
      </c>
      <c r="I2333">
        <f>Raw!H2333/Raw!J2333</f>
        <v>1.0123180291153415</v>
      </c>
      <c r="J2333">
        <f>Raw!I2333/Raw!G2333</f>
        <v>1</v>
      </c>
    </row>
    <row r="2334" spans="1:10" x14ac:dyDescent="0.2">
      <c r="A2334" t="b">
        <f>AND(Raw!E2334&gt;0,Raw!E2334&lt;100)</f>
        <v>0</v>
      </c>
      <c r="B2334" t="b">
        <f>Raw!D2334&gt;0</f>
        <v>0</v>
      </c>
      <c r="C2334" t="b">
        <f>AND(Raw!G2334&gt;Raw!D2334,Raw!G2334&lt;80*Raw!D2334)</f>
        <v>0</v>
      </c>
      <c r="D2334" t="b">
        <f>Raw!K2334*Raw!F2334&gt;10000000</f>
        <v>0</v>
      </c>
      <c r="E2334">
        <f>Raw!M2334/Raw!L2334</f>
        <v>0.99305712776394239</v>
      </c>
      <c r="F2334">
        <f>Raw!G2334/Raw!F2334</f>
        <v>1</v>
      </c>
      <c r="H2334">
        <f>Raw!H2334/Raw!G2334</f>
        <v>1.0602409638554218</v>
      </c>
      <c r="I2334">
        <f>Raw!H2334/Raw!J2334</f>
        <v>1.0864197530864197</v>
      </c>
      <c r="J2334">
        <f>Raw!I2334/Raw!G2334</f>
        <v>1.0602409638554218</v>
      </c>
    </row>
    <row r="2335" spans="1:10" x14ac:dyDescent="0.2">
      <c r="A2335" t="b">
        <f>AND(Raw!E2335&gt;0,Raw!E2335&lt;100)</f>
        <v>0</v>
      </c>
      <c r="B2335" t="b">
        <f>Raw!D2335&gt;0</f>
        <v>1</v>
      </c>
      <c r="C2335" t="b">
        <f>AND(Raw!G2335&gt;Raw!D2335,Raw!G2335&lt;80*Raw!D2335)</f>
        <v>1</v>
      </c>
      <c r="D2335" t="b">
        <f>Raw!K2335*Raw!F2335&gt;10000000</f>
        <v>1</v>
      </c>
      <c r="E2335">
        <f>Raw!M2335/Raw!L2335</f>
        <v>1.0096106362773027</v>
      </c>
      <c r="F2335">
        <f>Raw!G2335/Raw!F2335</f>
        <v>0.89798850574712652</v>
      </c>
      <c r="H2335">
        <f>Raw!H2335/Raw!G2335</f>
        <v>1.0506666666666666</v>
      </c>
      <c r="I2335">
        <f>Raw!H2335/Raw!J2335</f>
        <v>1.0563002680965148</v>
      </c>
      <c r="J2335">
        <f>Raw!I2335/Raw!G2335</f>
        <v>1.0666666666666667</v>
      </c>
    </row>
    <row r="2336" spans="1:10" x14ac:dyDescent="0.2">
      <c r="A2336" t="b">
        <f>AND(Raw!E2336&gt;0,Raw!E2336&lt;100)</f>
        <v>0</v>
      </c>
      <c r="B2336" t="b">
        <f>Raw!D2336&gt;0</f>
        <v>1</v>
      </c>
      <c r="C2336" t="b">
        <f>AND(Raw!G2336&gt;Raw!D2336,Raw!G2336&lt;80*Raw!D2336)</f>
        <v>1</v>
      </c>
      <c r="D2336" t="b">
        <f>Raw!K2336*Raw!F2336&gt;10000000</f>
        <v>0</v>
      </c>
      <c r="E2336">
        <f>Raw!M2336/Raw!L2336</f>
        <v>1.0096106362773027</v>
      </c>
      <c r="F2336">
        <f>Raw!G2336/Raw!F2336</f>
        <v>0.99496644295302006</v>
      </c>
      <c r="H2336">
        <f>Raw!H2336/Raw!G2336</f>
        <v>0.95573355817875227</v>
      </c>
      <c r="I2336">
        <f>Raw!H2336/Raw!J2336</f>
        <v>1.0351598173515983</v>
      </c>
      <c r="J2336">
        <f>Raw!I2336/Raw!G2336</f>
        <v>1</v>
      </c>
    </row>
    <row r="2337" spans="1:10" x14ac:dyDescent="0.2">
      <c r="A2337" t="b">
        <f>AND(Raw!E2337&gt;0,Raw!E2337&lt;100)</f>
        <v>0</v>
      </c>
      <c r="B2337" t="b">
        <f>Raw!D2337&gt;0</f>
        <v>1</v>
      </c>
      <c r="C2337" t="b">
        <f>AND(Raw!G2337&gt;Raw!D2337,Raw!G2337&lt;80*Raw!D2337)</f>
        <v>1</v>
      </c>
      <c r="D2337" t="b">
        <f>Raw!K2337*Raw!F2337&gt;10000000</f>
        <v>0</v>
      </c>
      <c r="E2337">
        <f>Raw!M2337/Raw!L2337</f>
        <v>1.0096106362773027</v>
      </c>
      <c r="F2337">
        <f>Raw!G2337/Raw!F2337</f>
        <v>1.0083892617449663</v>
      </c>
      <c r="H2337">
        <f>Raw!H2337/Raw!G2337</f>
        <v>0.99001663893510827</v>
      </c>
      <c r="I2337">
        <f>Raw!H2337/Raw!J2337</f>
        <v>1.0119047619047619</v>
      </c>
      <c r="J2337">
        <f>Raw!I2337/Raw!G2337</f>
        <v>1.0049916805324459</v>
      </c>
    </row>
    <row r="2338" spans="1:10" x14ac:dyDescent="0.2">
      <c r="A2338" t="b">
        <f>AND(Raw!E2338&gt;0,Raw!E2338&lt;100)</f>
        <v>0</v>
      </c>
      <c r="B2338" t="b">
        <f>Raw!D2338&gt;0</f>
        <v>1</v>
      </c>
      <c r="C2338" t="b">
        <f>AND(Raw!G2338&gt;Raw!D2338,Raw!G2338&lt;80*Raw!D2338)</f>
        <v>1</v>
      </c>
      <c r="D2338" t="b">
        <f>Raw!K2338*Raw!F2338&gt;10000000</f>
        <v>0</v>
      </c>
      <c r="E2338">
        <f>Raw!M2338/Raw!L2338</f>
        <v>1.0096106362773027</v>
      </c>
      <c r="F2338">
        <f>Raw!G2338/Raw!F2338</f>
        <v>1.1312364425162689</v>
      </c>
      <c r="H2338">
        <f>Raw!H2338/Raw!G2338</f>
        <v>1.0210930009587729</v>
      </c>
      <c r="I2338">
        <f>Raw!H2338/Raw!J2338</f>
        <v>1.0856269113149848</v>
      </c>
      <c r="J2338">
        <f>Raw!I2338/Raw!G2338</f>
        <v>1.0651965484180248</v>
      </c>
    </row>
    <row r="2339" spans="1:10" x14ac:dyDescent="0.2">
      <c r="A2339" t="b">
        <f>AND(Raw!E2339&gt;0,Raw!E2339&lt;100)</f>
        <v>1</v>
      </c>
      <c r="B2339" t="b">
        <f>Raw!D2339&gt;0</f>
        <v>1</v>
      </c>
      <c r="C2339" t="b">
        <f>AND(Raw!G2339&gt;Raw!D2339,Raw!G2339&lt;80*Raw!D2339)</f>
        <v>1</v>
      </c>
      <c r="D2339" t="b">
        <f>Raw!K2339*Raw!F2339&gt;10000000</f>
        <v>0</v>
      </c>
      <c r="E2339">
        <f>Raw!M2339/Raw!L2339</f>
        <v>1.0096106362773027</v>
      </c>
      <c r="F2339">
        <f>Raw!G2339/Raw!F2339</f>
        <v>1.0780141843971633</v>
      </c>
      <c r="H2339">
        <f>Raw!H2339/Raw!G2339</f>
        <v>0.89661654135338331</v>
      </c>
      <c r="I2339">
        <f>Raw!H2339/Raw!J2339</f>
        <v>1.022508038585209</v>
      </c>
      <c r="J2339">
        <f>Raw!I2339/Raw!G2339</f>
        <v>1</v>
      </c>
    </row>
    <row r="2340" spans="1:10" x14ac:dyDescent="0.2">
      <c r="A2340" t="b">
        <f>AND(Raw!E2340&gt;0,Raw!E2340&lt;100)</f>
        <v>0</v>
      </c>
      <c r="B2340" t="b">
        <f>Raw!D2340&gt;0</f>
        <v>1</v>
      </c>
      <c r="C2340" t="b">
        <f>AND(Raw!G2340&gt;Raw!D2340,Raw!G2340&lt;80*Raw!D2340)</f>
        <v>1</v>
      </c>
      <c r="D2340" t="b">
        <f>Raw!K2340*Raw!F2340&gt;10000000</f>
        <v>0</v>
      </c>
      <c r="E2340">
        <f>Raw!M2340/Raw!L2340</f>
        <v>1.0096106362773027</v>
      </c>
      <c r="F2340">
        <f>Raw!G2340/Raw!F2340</f>
        <v>1.0584795321637428</v>
      </c>
      <c r="H2340">
        <f>Raw!H2340/Raw!G2340</f>
        <v>0.9171270718232043</v>
      </c>
      <c r="I2340">
        <f>Raw!H2340/Raw!J2340</f>
        <v>1.0121951219512195</v>
      </c>
      <c r="J2340">
        <f>Raw!I2340/Raw!G2340</f>
        <v>1.0165745856353592</v>
      </c>
    </row>
    <row r="2341" spans="1:10" x14ac:dyDescent="0.2">
      <c r="A2341" t="b">
        <f>AND(Raw!E2341&gt;0,Raw!E2341&lt;100)</f>
        <v>1</v>
      </c>
      <c r="B2341" t="b">
        <f>Raw!D2341&gt;0</f>
        <v>1</v>
      </c>
      <c r="C2341" t="b">
        <f>AND(Raw!G2341&gt;Raw!D2341,Raw!G2341&lt;80*Raw!D2341)</f>
        <v>1</v>
      </c>
      <c r="D2341" t="b">
        <f>Raw!K2341*Raw!F2341&gt;10000000</f>
        <v>1</v>
      </c>
      <c r="E2341">
        <f>Raw!M2341/Raw!L2341</f>
        <v>1.0096106362773027</v>
      </c>
      <c r="F2341">
        <f>Raw!G2341/Raw!F2341</f>
        <v>1</v>
      </c>
      <c r="H2341">
        <f>Raw!H2341/Raw!G2341</f>
        <v>0.97851300207544878</v>
      </c>
      <c r="I2341">
        <f>Raw!H2341/Raw!J2341</f>
        <v>1.0356635224189172</v>
      </c>
      <c r="J2341">
        <f>Raw!I2341/Raw!G2341</f>
        <v>1</v>
      </c>
    </row>
    <row r="2342" spans="1:10" x14ac:dyDescent="0.2">
      <c r="A2342" t="b">
        <f>AND(Raw!E2342&gt;0,Raw!E2342&lt;100)</f>
        <v>0</v>
      </c>
      <c r="B2342" t="b">
        <f>Raw!D2342&gt;0</f>
        <v>0</v>
      </c>
      <c r="C2342" t="b">
        <f>AND(Raw!G2342&gt;Raw!D2342,Raw!G2342&lt;80*Raw!D2342)</f>
        <v>0</v>
      </c>
      <c r="D2342" t="b">
        <f>Raw!K2342*Raw!F2342&gt;10000000</f>
        <v>0</v>
      </c>
      <c r="E2342">
        <f>Raw!M2342/Raw!L2342</f>
        <v>1.0096106362773027</v>
      </c>
      <c r="F2342">
        <f>Raw!G2342/Raw!F2342</f>
        <v>1.0187265917602997</v>
      </c>
      <c r="H2342">
        <f>Raw!H2342/Raw!G2342</f>
        <v>0.95588235294117641</v>
      </c>
      <c r="I2342">
        <f>Raw!H2342/Raw!J2342</f>
        <v>1.0097087378640777</v>
      </c>
      <c r="J2342">
        <f>Raw!I2342/Raw!G2342</f>
        <v>1.0073529411764706</v>
      </c>
    </row>
    <row r="2343" spans="1:10" x14ac:dyDescent="0.2">
      <c r="A2343" t="b">
        <f>AND(Raw!E2343&gt;0,Raw!E2343&lt;100)</f>
        <v>1</v>
      </c>
      <c r="B2343" t="b">
        <f>Raw!D2343&gt;0</f>
        <v>1</v>
      </c>
      <c r="C2343" t="b">
        <f>AND(Raw!G2343&gt;Raw!D2343,Raw!G2343&lt;80*Raw!D2343)</f>
        <v>0</v>
      </c>
      <c r="D2343" t="b">
        <f>Raw!K2343*Raw!F2343&gt;10000000</f>
        <v>1</v>
      </c>
      <c r="E2343">
        <f>Raw!M2343/Raw!L2343</f>
        <v>1.0096106362773027</v>
      </c>
      <c r="F2343">
        <f>Raw!G2343/Raw!F2343</f>
        <v>1.0451612903225806</v>
      </c>
      <c r="H2343">
        <f>Raw!H2343/Raw!G2343</f>
        <v>1.0044091710758378</v>
      </c>
      <c r="I2343">
        <f>Raw!H2343/Raw!J2343</f>
        <v>1.0238202247191013</v>
      </c>
      <c r="J2343">
        <f>Raw!I2343/Raw!G2343</f>
        <v>1.1353615520282188</v>
      </c>
    </row>
    <row r="2344" spans="1:10" x14ac:dyDescent="0.2">
      <c r="A2344" t="b">
        <f>AND(Raw!E2344&gt;0,Raw!E2344&lt;100)</f>
        <v>1</v>
      </c>
      <c r="B2344" t="b">
        <f>Raw!D2344&gt;0</f>
        <v>1</v>
      </c>
      <c r="C2344" t="b">
        <f>AND(Raw!G2344&gt;Raw!D2344,Raw!G2344&lt;80*Raw!D2344)</f>
        <v>0</v>
      </c>
      <c r="D2344" t="b">
        <f>Raw!K2344*Raw!F2344&gt;10000000</f>
        <v>1</v>
      </c>
      <c r="E2344">
        <f>Raw!M2344/Raw!L2344</f>
        <v>0.99566355140186902</v>
      </c>
      <c r="F2344">
        <f>Raw!G2344/Raw!F2344</f>
        <v>0.97668704645448845</v>
      </c>
      <c r="H2344">
        <f>Raw!H2344/Raw!G2344</f>
        <v>1.0723103024629965</v>
      </c>
      <c r="I2344">
        <f>Raw!H2344/Raw!J2344</f>
        <v>1.0723103024629965</v>
      </c>
      <c r="J2344">
        <f>Raw!I2344/Raw!G2344</f>
        <v>1.0819048733399637</v>
      </c>
    </row>
    <row r="2345" spans="1:10" x14ac:dyDescent="0.2">
      <c r="A2345" t="b">
        <f>AND(Raw!E2345&gt;0,Raw!E2345&lt;100)</f>
        <v>1</v>
      </c>
      <c r="B2345" t="b">
        <f>Raw!D2345&gt;0</f>
        <v>1</v>
      </c>
      <c r="C2345" t="b">
        <f>AND(Raw!G2345&gt;Raw!D2345,Raw!G2345&lt;80*Raw!D2345)</f>
        <v>1</v>
      </c>
      <c r="D2345" t="b">
        <f>Raw!K2345*Raw!F2345&gt;10000000</f>
        <v>0</v>
      </c>
      <c r="E2345">
        <f>Raw!M2345/Raw!L2345</f>
        <v>0.99566355140186902</v>
      </c>
      <c r="F2345">
        <f>Raw!G2345/Raw!F2345</f>
        <v>1.0271646859083192</v>
      </c>
      <c r="H2345">
        <f>Raw!H2345/Raw!G2345</f>
        <v>1.1148760330578513</v>
      </c>
      <c r="I2345">
        <f>Raw!H2345/Raw!J2345</f>
        <v>1.1298157453936348</v>
      </c>
      <c r="J2345">
        <f>Raw!I2345/Raw!G2345</f>
        <v>1.1388429752066116</v>
      </c>
    </row>
    <row r="2346" spans="1:10" x14ac:dyDescent="0.2">
      <c r="A2346" t="b">
        <f>AND(Raw!E2346&gt;0,Raw!E2346&lt;100)</f>
        <v>1</v>
      </c>
      <c r="B2346" t="b">
        <f>Raw!D2346&gt;0</f>
        <v>1</v>
      </c>
      <c r="C2346" t="b">
        <f>AND(Raw!G2346&gt;Raw!D2346,Raw!G2346&lt;80*Raw!D2346)</f>
        <v>0</v>
      </c>
      <c r="D2346" t="b">
        <f>Raw!K2346*Raw!F2346&gt;10000000</f>
        <v>0</v>
      </c>
      <c r="E2346">
        <f>Raw!M2346/Raw!L2346</f>
        <v>0.99566355140186902</v>
      </c>
      <c r="F2346">
        <f>Raw!G2346/Raw!F2346</f>
        <v>1.0723684210526316</v>
      </c>
      <c r="H2346">
        <f>Raw!H2346/Raw!G2346</f>
        <v>0.9748466257668712</v>
      </c>
      <c r="I2346">
        <f>Raw!H2346/Raw!J2346</f>
        <v>1.0660852063066086</v>
      </c>
      <c r="J2346">
        <f>Raw!I2346/Raw!G2346</f>
        <v>1</v>
      </c>
    </row>
    <row r="2347" spans="1:10" x14ac:dyDescent="0.2">
      <c r="A2347" t="b">
        <f>AND(Raw!E2347&gt;0,Raw!E2347&lt;100)</f>
        <v>1</v>
      </c>
      <c r="B2347" t="b">
        <f>Raw!D2347&gt;0</f>
        <v>1</v>
      </c>
      <c r="C2347" t="b">
        <f>AND(Raw!G2347&gt;Raw!D2347,Raw!G2347&lt;80*Raw!D2347)</f>
        <v>1</v>
      </c>
      <c r="D2347" t="b">
        <f>Raw!K2347*Raw!F2347&gt;10000000</f>
        <v>1</v>
      </c>
      <c r="E2347">
        <f>Raw!M2347/Raw!L2347</f>
        <v>0.99566355140186902</v>
      </c>
      <c r="F2347">
        <f>Raw!G2347/Raw!F2347</f>
        <v>1.0067001675041876</v>
      </c>
      <c r="H2347">
        <f>Raw!H2347/Raw!G2347</f>
        <v>0.97908248157832178</v>
      </c>
      <c r="I2347">
        <f>Raw!H2347/Raw!J2347</f>
        <v>1.0120393120393119</v>
      </c>
      <c r="J2347">
        <f>Raw!I2347/Raw!G2347</f>
        <v>1.0249584026622296</v>
      </c>
    </row>
    <row r="2348" spans="1:10" x14ac:dyDescent="0.2">
      <c r="A2348" t="b">
        <f>AND(Raw!E2348&gt;0,Raw!E2348&lt;100)</f>
        <v>0</v>
      </c>
      <c r="B2348" t="b">
        <f>Raw!D2348&gt;0</f>
        <v>0</v>
      </c>
      <c r="C2348" t="b">
        <f>AND(Raw!G2348&gt;Raw!D2348,Raw!G2348&lt;80*Raw!D2348)</f>
        <v>0</v>
      </c>
      <c r="D2348" t="b">
        <f>Raw!K2348*Raw!F2348&gt;10000000</f>
        <v>0</v>
      </c>
      <c r="E2348">
        <f>Raw!M2348/Raw!L2348</f>
        <v>0.99566355140186902</v>
      </c>
      <c r="F2348">
        <f>Raw!G2348/Raw!F2348</f>
        <v>0.54507337526205457</v>
      </c>
      <c r="H2348">
        <f>Raw!H2348/Raw!G2348</f>
        <v>0.69230769230769229</v>
      </c>
      <c r="I2348">
        <f>Raw!H2348/Raw!J2348</f>
        <v>1.0169491525423728</v>
      </c>
      <c r="J2348">
        <f>Raw!I2348/Raw!G2348</f>
        <v>1.0076923076923077</v>
      </c>
    </row>
    <row r="2349" spans="1:10" x14ac:dyDescent="0.2">
      <c r="A2349" t="b">
        <f>AND(Raw!E2349&gt;0,Raw!E2349&lt;100)</f>
        <v>0</v>
      </c>
      <c r="B2349" t="b">
        <f>Raw!D2349&gt;0</f>
        <v>1</v>
      </c>
      <c r="C2349" t="b">
        <f>AND(Raw!G2349&gt;Raw!D2349,Raw!G2349&lt;80*Raw!D2349)</f>
        <v>0</v>
      </c>
      <c r="D2349" t="b">
        <f>Raw!K2349*Raw!F2349&gt;10000000</f>
        <v>1</v>
      </c>
      <c r="E2349">
        <f>Raw!M2349/Raw!L2349</f>
        <v>0.99566355140186902</v>
      </c>
      <c r="F2349">
        <f>Raw!G2349/Raw!F2349</f>
        <v>0.97438752783964355</v>
      </c>
      <c r="H2349">
        <f>Raw!H2349/Raw!G2349</f>
        <v>1.0262857142857142</v>
      </c>
      <c r="I2349">
        <f>Raw!H2349/Raw!J2349</f>
        <v>1.0735206216377764</v>
      </c>
      <c r="J2349">
        <f>Raw!I2349/Raw!G2349</f>
        <v>1.0685714285714285</v>
      </c>
    </row>
    <row r="2350" spans="1:10" x14ac:dyDescent="0.2">
      <c r="A2350" t="b">
        <f>AND(Raw!E2350&gt;0,Raw!E2350&lt;100)</f>
        <v>1</v>
      </c>
      <c r="B2350" t="b">
        <f>Raw!D2350&gt;0</f>
        <v>0</v>
      </c>
      <c r="C2350" t="b">
        <f>AND(Raw!G2350&gt;Raw!D2350,Raw!G2350&lt;80*Raw!D2350)</f>
        <v>0</v>
      </c>
      <c r="D2350" t="b">
        <f>Raw!K2350*Raw!F2350&gt;10000000</f>
        <v>0</v>
      </c>
      <c r="E2350">
        <f>Raw!M2350/Raw!L2350</f>
        <v>0.99566355140186902</v>
      </c>
      <c r="F2350">
        <f>Raw!G2350/Raw!F2350</f>
        <v>1.1229749631811488</v>
      </c>
      <c r="H2350">
        <f>Raw!H2350/Raw!G2350</f>
        <v>1.0229508196721311</v>
      </c>
      <c r="I2350">
        <f>Raw!H2350/Raw!J2350</f>
        <v>1.0462776659959758</v>
      </c>
      <c r="J2350">
        <f>Raw!I2350/Raw!G2350</f>
        <v>1.0963934426229507</v>
      </c>
    </row>
    <row r="2351" spans="1:10" x14ac:dyDescent="0.2">
      <c r="A2351" t="b">
        <f>AND(Raw!E2351&gt;0,Raw!E2351&lt;100)</f>
        <v>1</v>
      </c>
      <c r="B2351" t="b">
        <f>Raw!D2351&gt;0</f>
        <v>1</v>
      </c>
      <c r="C2351" t="b">
        <f>AND(Raw!G2351&gt;Raw!D2351,Raw!G2351&lt;80*Raw!D2351)</f>
        <v>0</v>
      </c>
      <c r="D2351" t="b">
        <f>Raw!K2351*Raw!F2351&gt;10000000</f>
        <v>1</v>
      </c>
      <c r="E2351">
        <f>Raw!M2351/Raw!L2351</f>
        <v>0.99566355140186902</v>
      </c>
      <c r="F2351">
        <f>Raw!G2351/Raw!F2351</f>
        <v>1.0857770111337619</v>
      </c>
      <c r="H2351">
        <f>Raw!H2351/Raw!G2351</f>
        <v>1.0155979202772962</v>
      </c>
      <c r="I2351">
        <f>Raw!H2351/Raw!J2351</f>
        <v>1.0656967492611957</v>
      </c>
      <c r="J2351">
        <f>Raw!I2351/Raw!G2351</f>
        <v>1.0174032351242057</v>
      </c>
    </row>
    <row r="2352" spans="1:10" x14ac:dyDescent="0.2">
      <c r="A2352" t="b">
        <f>AND(Raw!E2352&gt;0,Raw!E2352&lt;100)</f>
        <v>1</v>
      </c>
      <c r="B2352" t="b">
        <f>Raw!D2352&gt;0</f>
        <v>0</v>
      </c>
      <c r="C2352" t="b">
        <f>AND(Raw!G2352&gt;Raw!D2352,Raw!G2352&lt;80*Raw!D2352)</f>
        <v>0</v>
      </c>
      <c r="D2352" t="b">
        <f>Raw!K2352*Raw!F2352&gt;10000000</f>
        <v>1</v>
      </c>
      <c r="E2352">
        <f>Raw!M2352/Raw!L2352</f>
        <v>0.99566355140186902</v>
      </c>
      <c r="F2352">
        <f>Raw!G2352/Raw!F2352</f>
        <v>1.0959238467171102</v>
      </c>
      <c r="H2352">
        <f>Raw!H2352/Raw!G2352</f>
        <v>0.95991091314031185</v>
      </c>
      <c r="I2352">
        <f>Raw!H2352/Raw!J2352</f>
        <v>1.0232668566001901</v>
      </c>
      <c r="J2352">
        <f>Raw!I2352/Raw!G2352</f>
        <v>1.0037861915367483</v>
      </c>
    </row>
    <row r="2353" spans="1:10" x14ac:dyDescent="0.2">
      <c r="A2353" t="b">
        <f>AND(Raw!E2353&gt;0,Raw!E2353&lt;100)</f>
        <v>1</v>
      </c>
      <c r="B2353" t="b">
        <f>Raw!D2353&gt;0</f>
        <v>1</v>
      </c>
      <c r="C2353" t="b">
        <f>AND(Raw!G2353&gt;Raw!D2353,Raw!G2353&lt;80*Raw!D2353)</f>
        <v>1</v>
      </c>
      <c r="D2353" t="b">
        <f>Raw!K2353*Raw!F2353&gt;10000000</f>
        <v>0</v>
      </c>
      <c r="E2353">
        <f>Raw!M2353/Raw!L2353</f>
        <v>0.99566355140186902</v>
      </c>
      <c r="F2353">
        <f>Raw!G2353/Raw!F2353</f>
        <v>1.00399400898652</v>
      </c>
      <c r="H2353">
        <f>Raw!H2353/Raw!G2353</f>
        <v>0.9945300845350572</v>
      </c>
      <c r="I2353">
        <f>Raw!H2353/Raw!J2353</f>
        <v>1.0025062656641603</v>
      </c>
      <c r="J2353">
        <f>Raw!I2353/Raw!G2353</f>
        <v>1.0089507707608154</v>
      </c>
    </row>
    <row r="2354" spans="1:10" x14ac:dyDescent="0.2">
      <c r="A2354" t="b">
        <f>AND(Raw!E2354&gt;0,Raw!E2354&lt;100)</f>
        <v>0</v>
      </c>
      <c r="B2354" t="b">
        <f>Raw!D2354&gt;0</f>
        <v>0</v>
      </c>
      <c r="C2354" t="b">
        <f>AND(Raw!G2354&gt;Raw!D2354,Raw!G2354&lt;80*Raw!D2354)</f>
        <v>0</v>
      </c>
      <c r="D2354" t="b">
        <f>Raw!K2354*Raw!F2354&gt;10000000</f>
        <v>0</v>
      </c>
      <c r="E2354">
        <f>Raw!M2354/Raw!L2354</f>
        <v>1.0044709388971687</v>
      </c>
      <c r="F2354">
        <f>Raw!G2354/Raw!F2354</f>
        <v>1.0252045826513911</v>
      </c>
      <c r="H2354">
        <f>Raw!H2354/Raw!G2354</f>
        <v>1.0636973180076628</v>
      </c>
      <c r="I2354">
        <f>Raw!H2354/Raw!J2354</f>
        <v>1.0636973180076628</v>
      </c>
      <c r="J2354">
        <f>Raw!I2354/Raw!G2354</f>
        <v>1.080779054916986</v>
      </c>
    </row>
    <row r="2355" spans="1:10" x14ac:dyDescent="0.2">
      <c r="A2355" t="b">
        <f>AND(Raw!E2355&gt;0,Raw!E2355&lt;100)</f>
        <v>1</v>
      </c>
      <c r="B2355" t="b">
        <f>Raw!D2355&gt;0</f>
        <v>1</v>
      </c>
      <c r="C2355" t="b">
        <f>AND(Raw!G2355&gt;Raw!D2355,Raw!G2355&lt;80*Raw!D2355)</f>
        <v>1</v>
      </c>
      <c r="D2355" t="b">
        <f>Raw!K2355*Raw!F2355&gt;10000000</f>
        <v>0</v>
      </c>
      <c r="E2355">
        <f>Raw!M2355/Raw!L2355</f>
        <v>1.0044709388971687</v>
      </c>
      <c r="F2355">
        <f>Raw!G2355/Raw!F2355</f>
        <v>1.1072625698324023</v>
      </c>
      <c r="H2355">
        <f>Raw!H2355/Raw!G2355</f>
        <v>1.0625630676084763</v>
      </c>
      <c r="I2355">
        <f>Raw!H2355/Raw!J2355</f>
        <v>1.0625630676084763</v>
      </c>
      <c r="J2355">
        <f>Raw!I2355/Raw!G2355</f>
        <v>1.099899091826438</v>
      </c>
    </row>
    <row r="2356" spans="1:10" x14ac:dyDescent="0.2">
      <c r="A2356" t="b">
        <f>AND(Raw!E2356&gt;0,Raw!E2356&lt;100)</f>
        <v>1</v>
      </c>
      <c r="B2356" t="b">
        <f>Raw!D2356&gt;0</f>
        <v>0</v>
      </c>
      <c r="C2356" t="b">
        <f>AND(Raw!G2356&gt;Raw!D2356,Raw!G2356&lt;80*Raw!D2356)</f>
        <v>0</v>
      </c>
      <c r="D2356" t="b">
        <f>Raw!K2356*Raw!F2356&gt;10000000</f>
        <v>0</v>
      </c>
      <c r="E2356">
        <f>Raw!M2356/Raw!L2356</f>
        <v>1.0044709388971687</v>
      </c>
      <c r="F2356">
        <f>Raw!G2356/Raw!F2356</f>
        <v>1.032171581769437</v>
      </c>
      <c r="H2356">
        <f>Raw!H2356/Raw!G2356</f>
        <v>0.9870129870129869</v>
      </c>
      <c r="I2356">
        <f>Raw!H2356/Raw!J2356</f>
        <v>1.0160427807486629</v>
      </c>
      <c r="J2356">
        <f>Raw!I2356/Raw!G2356</f>
        <v>1.0363636363636364</v>
      </c>
    </row>
    <row r="2357" spans="1:10" x14ac:dyDescent="0.2">
      <c r="A2357" t="b">
        <f>AND(Raw!E2357&gt;0,Raw!E2357&lt;100)</f>
        <v>1</v>
      </c>
      <c r="B2357" t="b">
        <f>Raw!D2357&gt;0</f>
        <v>1</v>
      </c>
      <c r="C2357" t="b">
        <f>AND(Raw!G2357&gt;Raw!D2357,Raw!G2357&lt;80*Raw!D2357)</f>
        <v>1</v>
      </c>
      <c r="D2357" t="b">
        <f>Raw!K2357*Raw!F2357&gt;10000000</f>
        <v>1</v>
      </c>
      <c r="E2357">
        <f>Raw!M2357/Raw!L2357</f>
        <v>1.0044709388971687</v>
      </c>
      <c r="F2357">
        <f>Raw!G2357/Raw!F2357</f>
        <v>1.0636023516835915</v>
      </c>
      <c r="H2357">
        <f>Raw!H2357/Raw!G2357</f>
        <v>1.0040201005025127</v>
      </c>
      <c r="I2357">
        <f>Raw!H2357/Raw!J2357</f>
        <v>1.0978021978021979</v>
      </c>
      <c r="J2357">
        <f>Raw!I2357/Raw!G2357</f>
        <v>1.0376884422110553</v>
      </c>
    </row>
    <row r="2358" spans="1:10" x14ac:dyDescent="0.2">
      <c r="A2358" t="b">
        <f>AND(Raw!E2358&gt;0,Raw!E2358&lt;100)</f>
        <v>1</v>
      </c>
      <c r="B2358" t="b">
        <f>Raw!D2358&gt;0</f>
        <v>1</v>
      </c>
      <c r="C2358" t="b">
        <f>AND(Raw!G2358&gt;Raw!D2358,Raw!G2358&lt;80*Raw!D2358)</f>
        <v>0</v>
      </c>
      <c r="D2358" t="b">
        <f>Raw!K2358*Raw!F2358&gt;10000000</f>
        <v>1</v>
      </c>
      <c r="E2358">
        <f>Raw!M2358/Raw!L2358</f>
        <v>1.0044709388971687</v>
      </c>
      <c r="F2358">
        <f>Raw!G2358/Raw!F2358</f>
        <v>1.0669089929994615</v>
      </c>
      <c r="H2358">
        <f>Raw!H2358/Raw!G2358</f>
        <v>1.0571608832807571</v>
      </c>
      <c r="I2358">
        <f>Raw!H2358/Raw!J2358</f>
        <v>1.0999803059147901</v>
      </c>
      <c r="J2358">
        <f>Raw!I2358/Raw!G2358</f>
        <v>1.069589905362776</v>
      </c>
    </row>
    <row r="2359" spans="1:10" x14ac:dyDescent="0.2">
      <c r="A2359" t="b">
        <f>AND(Raw!E2359&gt;0,Raw!E2359&lt;100)</f>
        <v>1</v>
      </c>
      <c r="B2359" t="b">
        <f>Raw!D2359&gt;0</f>
        <v>1</v>
      </c>
      <c r="C2359" t="b">
        <f>AND(Raw!G2359&gt;Raw!D2359,Raw!G2359&lt;80*Raw!D2359)</f>
        <v>1</v>
      </c>
      <c r="D2359" t="b">
        <f>Raw!K2359*Raw!F2359&gt;10000000</f>
        <v>1</v>
      </c>
      <c r="E2359">
        <f>Raw!M2359/Raw!L2359</f>
        <v>1.0044709388971687</v>
      </c>
      <c r="F2359">
        <f>Raw!G2359/Raw!F2359</f>
        <v>1.1172839506172838</v>
      </c>
      <c r="H2359">
        <f>Raw!H2359/Raw!G2359</f>
        <v>0.91497851442602829</v>
      </c>
      <c r="I2359">
        <f>Raw!H2359/Raw!J2359</f>
        <v>1.0379526462395543</v>
      </c>
      <c r="J2359">
        <f>Raw!I2359/Raw!G2359</f>
        <v>1.0012277470841007</v>
      </c>
    </row>
    <row r="2360" spans="1:10" x14ac:dyDescent="0.2">
      <c r="A2360" t="b">
        <f>AND(Raw!E2360&gt;0,Raw!E2360&lt;100)</f>
        <v>1</v>
      </c>
      <c r="B2360" t="b">
        <f>Raw!D2360&gt;0</f>
        <v>1</v>
      </c>
      <c r="C2360" t="b">
        <f>AND(Raw!G2360&gt;Raw!D2360,Raw!G2360&lt;80*Raw!D2360)</f>
        <v>1</v>
      </c>
      <c r="D2360" t="b">
        <f>Raw!K2360*Raw!F2360&gt;10000000</f>
        <v>0</v>
      </c>
      <c r="E2360">
        <f>Raw!M2360/Raw!L2360</f>
        <v>1.0044709388971687</v>
      </c>
      <c r="F2360">
        <f>Raw!G2360/Raw!F2360</f>
        <v>1.0095541401273884</v>
      </c>
      <c r="H2360">
        <f>Raw!H2360/Raw!G2360</f>
        <v>0.97634069400630918</v>
      </c>
      <c r="I2360">
        <f>Raw!H2360/Raw!J2360</f>
        <v>1.0356943669827106</v>
      </c>
      <c r="J2360">
        <f>Raw!I2360/Raw!G2360</f>
        <v>1.012092534174553</v>
      </c>
    </row>
    <row r="2361" spans="1:10" x14ac:dyDescent="0.2">
      <c r="A2361" t="b">
        <f>AND(Raw!E2361&gt;0,Raw!E2361&lt;100)</f>
        <v>1</v>
      </c>
      <c r="B2361" t="b">
        <f>Raw!D2361&gt;0</f>
        <v>0</v>
      </c>
      <c r="C2361" t="b">
        <f>AND(Raw!G2361&gt;Raw!D2361,Raw!G2361&lt;80*Raw!D2361)</f>
        <v>0</v>
      </c>
      <c r="D2361" t="b">
        <f>Raw!K2361*Raw!F2361&gt;10000000</f>
        <v>1</v>
      </c>
      <c r="E2361">
        <f>Raw!M2361/Raw!L2361</f>
        <v>1.0044709388971687</v>
      </c>
      <c r="F2361">
        <f>Raw!G2361/Raw!F2361</f>
        <v>1.033534909290819</v>
      </c>
      <c r="H2361">
        <f>Raw!H2361/Raw!G2361</f>
        <v>0.96436170212765948</v>
      </c>
      <c r="I2361">
        <f>Raw!H2361/Raw!J2361</f>
        <v>1.0614754098360657</v>
      </c>
      <c r="J2361">
        <f>Raw!I2361/Raw!G2361</f>
        <v>1.0106382978723405</v>
      </c>
    </row>
    <row r="2362" spans="1:10" x14ac:dyDescent="0.2">
      <c r="A2362" t="b">
        <f>AND(Raw!E2362&gt;0,Raw!E2362&lt;100)</f>
        <v>0</v>
      </c>
      <c r="B2362" t="b">
        <f>Raw!D2362&gt;0</f>
        <v>1</v>
      </c>
      <c r="C2362" t="b">
        <f>AND(Raw!G2362&gt;Raw!D2362,Raw!G2362&lt;80*Raw!D2362)</f>
        <v>1</v>
      </c>
      <c r="D2362" t="b">
        <f>Raw!K2362*Raw!F2362&gt;10000000</f>
        <v>1</v>
      </c>
      <c r="E2362">
        <f>Raw!M2362/Raw!L2362</f>
        <v>1.0044709388971687</v>
      </c>
      <c r="F2362">
        <f>Raw!G2362/Raw!F2362</f>
        <v>0.95072357574647359</v>
      </c>
      <c r="H2362">
        <f>Raw!H2362/Raw!G2362</f>
        <v>0.97572254335260122</v>
      </c>
      <c r="I2362">
        <f>Raw!H2362/Raw!J2362</f>
        <v>1.0062593144560357</v>
      </c>
      <c r="J2362">
        <f>Raw!I2362/Raw!G2362</f>
        <v>1.0276493256262043</v>
      </c>
    </row>
    <row r="2363" spans="1:10" x14ac:dyDescent="0.2">
      <c r="A2363" t="b">
        <f>AND(Raw!E2363&gt;0,Raw!E2363&lt;100)</f>
        <v>1</v>
      </c>
      <c r="B2363" t="b">
        <f>Raw!D2363&gt;0</f>
        <v>1</v>
      </c>
      <c r="C2363" t="b">
        <f>AND(Raw!G2363&gt;Raw!D2363,Raw!G2363&lt;80*Raw!D2363)</f>
        <v>0</v>
      </c>
      <c r="D2363" t="b">
        <f>Raw!K2363*Raw!F2363&gt;10000000</f>
        <v>1</v>
      </c>
      <c r="E2363">
        <f>Raw!M2363/Raw!L2363</f>
        <v>1.0044709388971687</v>
      </c>
      <c r="F2363">
        <f>Raw!G2363/Raw!F2363</f>
        <v>1.0431472081218274</v>
      </c>
      <c r="H2363">
        <f>Raw!H2363/Raw!G2363</f>
        <v>1.0055150040551502</v>
      </c>
      <c r="I2363">
        <f>Raw!H2363/Raw!J2363</f>
        <v>1.0760284672799862</v>
      </c>
      <c r="J2363">
        <f>Raw!I2363/Raw!G2363</f>
        <v>1.062287104622871</v>
      </c>
    </row>
    <row r="2364" spans="1:10" x14ac:dyDescent="0.2">
      <c r="A2364" t="b">
        <f>AND(Raw!E2364&gt;0,Raw!E2364&lt;100)</f>
        <v>0</v>
      </c>
      <c r="B2364" t="b">
        <f>Raw!D2364&gt;0</f>
        <v>1</v>
      </c>
      <c r="C2364" t="b">
        <f>AND(Raw!G2364&gt;Raw!D2364,Raw!G2364&lt;80*Raw!D2364)</f>
        <v>0</v>
      </c>
      <c r="D2364" t="b">
        <f>Raw!K2364*Raw!F2364&gt;10000000</f>
        <v>0</v>
      </c>
      <c r="E2364">
        <f>Raw!M2364/Raw!L2364</f>
        <v>1.0044709388971687</v>
      </c>
      <c r="F2364">
        <f>Raw!G2364/Raw!F2364</f>
        <v>1.0075497597803706</v>
      </c>
      <c r="H2364">
        <f>Raw!H2364/Raw!G2364</f>
        <v>0.94550408719346057</v>
      </c>
      <c r="I2364">
        <f>Raw!H2364/Raw!J2364</f>
        <v>1.0036153289949385</v>
      </c>
      <c r="J2364">
        <f>Raw!I2364/Raw!G2364</f>
        <v>1</v>
      </c>
    </row>
    <row r="2365" spans="1:10" x14ac:dyDescent="0.2">
      <c r="A2365" t="b">
        <f>AND(Raw!E2365&gt;0,Raw!E2365&lt;100)</f>
        <v>0</v>
      </c>
      <c r="B2365" t="b">
        <f>Raw!D2365&gt;0</f>
        <v>1</v>
      </c>
      <c r="C2365" t="b">
        <f>AND(Raw!G2365&gt;Raw!D2365,Raw!G2365&lt;80*Raw!D2365)</f>
        <v>0</v>
      </c>
      <c r="D2365" t="b">
        <f>Raw!K2365*Raw!F2365&gt;10000000</f>
        <v>1</v>
      </c>
      <c r="E2365">
        <f>Raw!M2365/Raw!L2365</f>
        <v>1.0044709388971687</v>
      </c>
      <c r="F2365">
        <f>Raw!G2365/Raw!F2365</f>
        <v>0.88851834206765123</v>
      </c>
      <c r="H2365">
        <f>Raw!H2365/Raw!G2365</f>
        <v>0.99238605898123333</v>
      </c>
      <c r="I2365">
        <f>Raw!H2365/Raw!J2365</f>
        <v>1.0058695652173915</v>
      </c>
      <c r="J2365">
        <f>Raw!I2365/Raw!G2365</f>
        <v>1.037426273458445</v>
      </c>
    </row>
    <row r="2366" spans="1:10" x14ac:dyDescent="0.2">
      <c r="A2366" t="b">
        <f>AND(Raw!E2366&gt;0,Raw!E2366&lt;100)</f>
        <v>1</v>
      </c>
      <c r="B2366" t="b">
        <f>Raw!D2366&gt;0</f>
        <v>1</v>
      </c>
      <c r="C2366" t="b">
        <f>AND(Raw!G2366&gt;Raw!D2366,Raw!G2366&lt;80*Raw!D2366)</f>
        <v>1</v>
      </c>
      <c r="D2366" t="b">
        <f>Raw!K2366*Raw!F2366&gt;10000000</f>
        <v>1</v>
      </c>
      <c r="E2366">
        <f>Raw!M2366/Raw!L2366</f>
        <v>1.0044709388971687</v>
      </c>
      <c r="F2366">
        <f>Raw!G2366/Raw!F2366</f>
        <v>1.0126713751557956</v>
      </c>
      <c r="H2366">
        <f>Raw!H2366/Raw!G2366</f>
        <v>1.0627692307692309</v>
      </c>
      <c r="I2366">
        <f>Raw!H2366/Raw!J2366</f>
        <v>1.0627692307692309</v>
      </c>
      <c r="J2366">
        <f>Raw!I2366/Raw!G2366</f>
        <v>1.086974358974359</v>
      </c>
    </row>
    <row r="2367" spans="1:10" x14ac:dyDescent="0.2">
      <c r="A2367" t="b">
        <f>AND(Raw!E2367&gt;0,Raw!E2367&lt;100)</f>
        <v>0</v>
      </c>
      <c r="B2367" t="b">
        <f>Raw!D2367&gt;0</f>
        <v>1</v>
      </c>
      <c r="C2367" t="b">
        <f>AND(Raw!G2367&gt;Raw!D2367,Raw!G2367&lt;80*Raw!D2367)</f>
        <v>0</v>
      </c>
      <c r="D2367" t="b">
        <f>Raw!K2367*Raw!F2367&gt;10000000</f>
        <v>1</v>
      </c>
      <c r="E2367">
        <f>Raw!M2367/Raw!L2367</f>
        <v>1.0044709388971687</v>
      </c>
      <c r="F2367">
        <f>Raw!G2367/Raw!F2367</f>
        <v>0.68442622950819665</v>
      </c>
      <c r="H2367">
        <f>Raw!H2367/Raw!G2367</f>
        <v>0.95608782435129747</v>
      </c>
      <c r="I2367">
        <f>Raw!H2367/Raw!J2367</f>
        <v>1.0837104072398189</v>
      </c>
      <c r="J2367">
        <f>Raw!I2367/Raw!G2367</f>
        <v>1.0578842315369261</v>
      </c>
    </row>
    <row r="2368" spans="1:10" x14ac:dyDescent="0.2">
      <c r="A2368" t="b">
        <f>AND(Raw!E2368&gt;0,Raw!E2368&lt;100)</f>
        <v>1</v>
      </c>
      <c r="B2368" t="b">
        <f>Raw!D2368&gt;0</f>
        <v>1</v>
      </c>
      <c r="C2368" t="b">
        <f>AND(Raw!G2368&gt;Raw!D2368,Raw!G2368&lt;80*Raw!D2368)</f>
        <v>1</v>
      </c>
      <c r="D2368" t="b">
        <f>Raw!K2368*Raw!F2368&gt;10000000</f>
        <v>1</v>
      </c>
      <c r="E2368">
        <f>Raw!M2368/Raw!L2368</f>
        <v>1.0044709388971687</v>
      </c>
      <c r="F2368">
        <f>Raw!G2368/Raw!F2368</f>
        <v>1.0476575121163165</v>
      </c>
      <c r="H2368">
        <f>Raw!H2368/Raw!G2368</f>
        <v>0.97162683114880499</v>
      </c>
      <c r="I2368">
        <f>Raw!H2368/Raw!J2368</f>
        <v>1.0449419568822553</v>
      </c>
      <c r="J2368">
        <f>Raw!I2368/Raw!G2368</f>
        <v>1.0300693909020817</v>
      </c>
    </row>
    <row r="2369" spans="1:10" x14ac:dyDescent="0.2">
      <c r="A2369" t="b">
        <f>AND(Raw!E2369&gt;0,Raw!E2369&lt;100)</f>
        <v>1</v>
      </c>
      <c r="B2369" t="b">
        <f>Raw!D2369&gt;0</f>
        <v>1</v>
      </c>
      <c r="C2369" t="b">
        <f>AND(Raw!G2369&gt;Raw!D2369,Raw!G2369&lt;80*Raw!D2369)</f>
        <v>0</v>
      </c>
      <c r="D2369" t="b">
        <f>Raw!K2369*Raw!F2369&gt;10000000</f>
        <v>1</v>
      </c>
      <c r="E2369">
        <f>Raw!M2369/Raw!L2369</f>
        <v>1.0044709388971687</v>
      </c>
      <c r="F2369">
        <f>Raw!G2369/Raw!F2369</f>
        <v>0.9931186347371318</v>
      </c>
      <c r="H2369">
        <f>Raw!H2369/Raw!G2369</f>
        <v>1.0327050997782705</v>
      </c>
      <c r="I2369">
        <f>Raw!H2369/Raw!J2369</f>
        <v>1.0676217765042979</v>
      </c>
      <c r="J2369">
        <f>Raw!I2369/Raw!G2369</f>
        <v>1.0462860310421287</v>
      </c>
    </row>
    <row r="2370" spans="1:10" x14ac:dyDescent="0.2">
      <c r="A2370" t="b">
        <f>AND(Raw!E2370&gt;0,Raw!E2370&lt;100)</f>
        <v>0</v>
      </c>
      <c r="B2370" t="b">
        <f>Raw!D2370&gt;0</f>
        <v>0</v>
      </c>
      <c r="C2370" t="b">
        <f>AND(Raw!G2370&gt;Raw!D2370,Raw!G2370&lt;80*Raw!D2370)</f>
        <v>0</v>
      </c>
      <c r="D2370" t="b">
        <f>Raw!K2370*Raw!F2370&gt;10000000</f>
        <v>0</v>
      </c>
      <c r="E2370">
        <f>Raw!M2370/Raw!L2370</f>
        <v>1.0044709388971687</v>
      </c>
      <c r="F2370">
        <f>Raw!G2370/Raw!F2370</f>
        <v>0.80952380952380942</v>
      </c>
      <c r="H2370">
        <f>Raw!H2370/Raw!G2370</f>
        <v>0.77764705882352947</v>
      </c>
      <c r="I2370">
        <f>Raw!H2370/Raw!J2370</f>
        <v>1.2309124767225326</v>
      </c>
      <c r="J2370">
        <f>Raw!I2370/Raw!G2370</f>
        <v>1.0235294117647058</v>
      </c>
    </row>
    <row r="2371" spans="1:10" x14ac:dyDescent="0.2">
      <c r="A2371" t="b">
        <f>AND(Raw!E2371&gt;0,Raw!E2371&lt;100)</f>
        <v>0</v>
      </c>
      <c r="B2371" t="b">
        <f>Raw!D2371&gt;0</f>
        <v>1</v>
      </c>
      <c r="C2371" t="b">
        <f>AND(Raw!G2371&gt;Raw!D2371,Raw!G2371&lt;80*Raw!D2371)</f>
        <v>0</v>
      </c>
      <c r="D2371" t="b">
        <f>Raw!K2371*Raw!F2371&gt;10000000</f>
        <v>1</v>
      </c>
      <c r="E2371">
        <f>Raw!M2371/Raw!L2371</f>
        <v>1.0044709388971687</v>
      </c>
      <c r="F2371">
        <f>Raw!G2371/Raw!F2371</f>
        <v>0.98720292504570395</v>
      </c>
      <c r="H2371">
        <f>Raw!H2371/Raw!G2371</f>
        <v>1.037962962962963</v>
      </c>
      <c r="I2371">
        <f>Raw!H2371/Raw!J2371</f>
        <v>1.0389249304911956</v>
      </c>
      <c r="J2371">
        <f>Raw!I2371/Raw!G2371</f>
        <v>1.0648148148148147</v>
      </c>
    </row>
    <row r="2372" spans="1:10" x14ac:dyDescent="0.2">
      <c r="A2372" t="b">
        <f>AND(Raw!E2372&gt;0,Raw!E2372&lt;100)</f>
        <v>0</v>
      </c>
      <c r="B2372" t="b">
        <f>Raw!D2372&gt;0</f>
        <v>1</v>
      </c>
      <c r="C2372" t="b">
        <f>AND(Raw!G2372&gt;Raw!D2372,Raw!G2372&lt;80*Raw!D2372)</f>
        <v>1</v>
      </c>
      <c r="D2372" t="b">
        <f>Raw!K2372*Raw!F2372&gt;10000000</f>
        <v>0</v>
      </c>
      <c r="E2372">
        <f>Raw!M2372/Raw!L2372</f>
        <v>1.0044709388971687</v>
      </c>
      <c r="F2372">
        <f>Raw!G2372/Raw!F2372</f>
        <v>1.0699152542372881</v>
      </c>
      <c r="H2372">
        <f>Raw!H2372/Raw!G2372</f>
        <v>0.98019801980198029</v>
      </c>
      <c r="I2372">
        <f>Raw!H2372/Raw!J2372</f>
        <v>1.1000000000000001</v>
      </c>
      <c r="J2372">
        <f>Raw!I2372/Raw!G2372</f>
        <v>1.0495049504950495</v>
      </c>
    </row>
    <row r="2373" spans="1:10" x14ac:dyDescent="0.2">
      <c r="A2373" t="b">
        <f>AND(Raw!E2373&gt;0,Raw!E2373&lt;100)</f>
        <v>0</v>
      </c>
      <c r="B2373" t="b">
        <f>Raw!D2373&gt;0</f>
        <v>1</v>
      </c>
      <c r="C2373" t="b">
        <f>AND(Raw!G2373&gt;Raw!D2373,Raw!G2373&lt;80*Raw!D2373)</f>
        <v>1</v>
      </c>
      <c r="D2373" t="b">
        <f>Raw!K2373*Raw!F2373&gt;10000000</f>
        <v>1</v>
      </c>
      <c r="E2373">
        <f>Raw!M2373/Raw!L2373</f>
        <v>1.0044709388971687</v>
      </c>
      <c r="F2373">
        <f>Raw!G2373/Raw!F2373</f>
        <v>0.85845347313237219</v>
      </c>
      <c r="H2373">
        <f>Raw!H2373/Raw!G2373</f>
        <v>0.91908396946564885</v>
      </c>
      <c r="I2373">
        <f>Raw!H2373/Raw!J2373</f>
        <v>1.0117647058823529</v>
      </c>
      <c r="J2373">
        <f>Raw!I2373/Raw!G2373</f>
        <v>1.0296946564885496</v>
      </c>
    </row>
    <row r="2374" spans="1:10" x14ac:dyDescent="0.2">
      <c r="A2374" t="b">
        <f>AND(Raw!E2374&gt;0,Raw!E2374&lt;100)</f>
        <v>1</v>
      </c>
      <c r="B2374" t="b">
        <f>Raw!D2374&gt;0</f>
        <v>1</v>
      </c>
      <c r="C2374" t="b">
        <f>AND(Raw!G2374&gt;Raw!D2374,Raw!G2374&lt;80*Raw!D2374)</f>
        <v>0</v>
      </c>
      <c r="D2374" t="b">
        <f>Raw!K2374*Raw!F2374&gt;10000000</f>
        <v>1</v>
      </c>
      <c r="E2374">
        <f>Raw!M2374/Raw!L2374</f>
        <v>1.0044709388971687</v>
      </c>
      <c r="F2374">
        <f>Raw!G2374/Raw!F2374</f>
        <v>0.99703446160139064</v>
      </c>
      <c r="H2374">
        <f>Raw!H2374/Raw!G2374</f>
        <v>1.0122051282051281</v>
      </c>
      <c r="I2374">
        <f>Raw!H2374/Raw!J2374</f>
        <v>1.0497819380916924</v>
      </c>
      <c r="J2374">
        <f>Raw!I2374/Raw!G2374</f>
        <v>1.039897435897436</v>
      </c>
    </row>
    <row r="2375" spans="1:10" x14ac:dyDescent="0.2">
      <c r="A2375" t="b">
        <f>AND(Raw!E2375&gt;0,Raw!E2375&lt;100)</f>
        <v>1</v>
      </c>
      <c r="B2375" t="b">
        <f>Raw!D2375&gt;0</f>
        <v>1</v>
      </c>
      <c r="C2375" t="b">
        <f>AND(Raw!G2375&gt;Raw!D2375,Raw!G2375&lt;80*Raw!D2375)</f>
        <v>0</v>
      </c>
      <c r="D2375" t="b">
        <f>Raw!K2375*Raw!F2375&gt;10000000</f>
        <v>0</v>
      </c>
      <c r="E2375">
        <f>Raw!M2375/Raw!L2375</f>
        <v>1.0044709388971687</v>
      </c>
      <c r="F2375">
        <f>Raw!G2375/Raw!F2375</f>
        <v>1.0088888888888889</v>
      </c>
      <c r="H2375">
        <f>Raw!H2375/Raw!G2375</f>
        <v>1.0671806167400881</v>
      </c>
      <c r="I2375">
        <f>Raw!H2375/Raw!J2375</f>
        <v>1.0760688506385341</v>
      </c>
      <c r="J2375">
        <f>Raw!I2375/Raw!G2375</f>
        <v>1.0903083700440528</v>
      </c>
    </row>
    <row r="2376" spans="1:10" x14ac:dyDescent="0.2">
      <c r="A2376" t="b">
        <f>AND(Raw!E2376&gt;0,Raw!E2376&lt;100)</f>
        <v>1</v>
      </c>
      <c r="B2376" t="b">
        <f>Raw!D2376&gt;0</f>
        <v>1</v>
      </c>
      <c r="C2376" t="b">
        <f>AND(Raw!G2376&gt;Raw!D2376,Raw!G2376&lt;80*Raw!D2376)</f>
        <v>0</v>
      </c>
      <c r="D2376" t="b">
        <f>Raw!K2376*Raw!F2376&gt;10000000</f>
        <v>0</v>
      </c>
      <c r="E2376">
        <f>Raw!M2376/Raw!L2376</f>
        <v>1.0044709388971687</v>
      </c>
      <c r="F2376">
        <f>Raw!G2376/Raw!F2376</f>
        <v>0.99500998003992025</v>
      </c>
      <c r="H2376">
        <f>Raw!H2376/Raw!G2376</f>
        <v>1.0057673019057172</v>
      </c>
      <c r="I2376">
        <f>Raw!H2376/Raw!J2376</f>
        <v>1.0358987603305785</v>
      </c>
      <c r="J2376">
        <f>Raw!I2376/Raw!G2376</f>
        <v>1.0754764292878636</v>
      </c>
    </row>
    <row r="2377" spans="1:10" x14ac:dyDescent="0.2">
      <c r="A2377" t="b">
        <f>AND(Raw!E2377&gt;0,Raw!E2377&lt;100)</f>
        <v>1</v>
      </c>
      <c r="B2377" t="b">
        <f>Raw!D2377&gt;0</f>
        <v>1</v>
      </c>
      <c r="C2377" t="b">
        <f>AND(Raw!G2377&gt;Raw!D2377,Raw!G2377&lt;80*Raw!D2377)</f>
        <v>1</v>
      </c>
      <c r="D2377" t="b">
        <f>Raw!K2377*Raw!F2377&gt;10000000</f>
        <v>0</v>
      </c>
      <c r="E2377">
        <f>Raw!M2377/Raw!L2377</f>
        <v>1.0044709388971687</v>
      </c>
      <c r="F2377">
        <f>Raw!G2377/Raw!F2377</f>
        <v>1.2</v>
      </c>
      <c r="H2377">
        <f>Raw!H2377/Raw!G2377</f>
        <v>0.98833333333333329</v>
      </c>
      <c r="I2377">
        <f>Raw!H2377/Raw!J2377</f>
        <v>1.0940959409594095</v>
      </c>
      <c r="J2377">
        <f>Raw!I2377/Raw!G2377</f>
        <v>1.0233333333333332</v>
      </c>
    </row>
    <row r="2378" spans="1:10" x14ac:dyDescent="0.2">
      <c r="A2378" t="b">
        <f>AND(Raw!E2378&gt;0,Raw!E2378&lt;100)</f>
        <v>0</v>
      </c>
      <c r="B2378" t="b">
        <f>Raw!D2378&gt;0</f>
        <v>1</v>
      </c>
      <c r="C2378" t="b">
        <f>AND(Raw!G2378&gt;Raw!D2378,Raw!G2378&lt;80*Raw!D2378)</f>
        <v>1</v>
      </c>
      <c r="D2378" t="b">
        <f>Raw!K2378*Raw!F2378&gt;10000000</f>
        <v>1</v>
      </c>
      <c r="E2378">
        <f>Raw!M2378/Raw!L2378</f>
        <v>0.99683152451016099</v>
      </c>
      <c r="F2378">
        <f>Raw!G2378/Raw!F2378</f>
        <v>0.95287187039764354</v>
      </c>
      <c r="H2378">
        <f>Raw!H2378/Raw!G2378</f>
        <v>1.0332302936630602</v>
      </c>
      <c r="I2378">
        <f>Raw!H2378/Raw!J2378</f>
        <v>1.101862535025548</v>
      </c>
      <c r="J2378">
        <f>Raw!I2378/Raw!G2378</f>
        <v>1.0729520865533231</v>
      </c>
    </row>
    <row r="2379" spans="1:10" x14ac:dyDescent="0.2">
      <c r="A2379" t="b">
        <f>AND(Raw!E2379&gt;0,Raw!E2379&lt;100)</f>
        <v>1</v>
      </c>
      <c r="B2379" t="b">
        <f>Raw!D2379&gt;0</f>
        <v>1</v>
      </c>
      <c r="C2379" t="b">
        <f>AND(Raw!G2379&gt;Raw!D2379,Raw!G2379&lt;80*Raw!D2379)</f>
        <v>1</v>
      </c>
      <c r="D2379" t="b">
        <f>Raw!K2379*Raw!F2379&gt;10000000</f>
        <v>1</v>
      </c>
      <c r="E2379">
        <f>Raw!M2379/Raw!L2379</f>
        <v>0.99683152451016099</v>
      </c>
      <c r="F2379">
        <f>Raw!G2379/Raw!F2379</f>
        <v>1.2745327102803738</v>
      </c>
      <c r="H2379">
        <f>Raw!H2379/Raw!G2379</f>
        <v>0.94867094408799257</v>
      </c>
      <c r="I2379">
        <f>Raw!H2379/Raw!J2379</f>
        <v>1.055583885772565</v>
      </c>
      <c r="J2379">
        <f>Raw!I2379/Raw!G2379</f>
        <v>1.0160403299725023</v>
      </c>
    </row>
    <row r="2380" spans="1:10" x14ac:dyDescent="0.2">
      <c r="A2380" t="b">
        <f>AND(Raw!E2380&gt;0,Raw!E2380&lt;100)</f>
        <v>1</v>
      </c>
      <c r="B2380" t="b">
        <f>Raw!D2380&gt;0</f>
        <v>1</v>
      </c>
      <c r="C2380" t="b">
        <f>AND(Raw!G2380&gt;Raw!D2380,Raw!G2380&lt;80*Raw!D2380)</f>
        <v>0</v>
      </c>
      <c r="D2380" t="b">
        <f>Raw!K2380*Raw!F2380&gt;10000000</f>
        <v>1</v>
      </c>
      <c r="E2380">
        <f>Raw!M2380/Raw!L2380</f>
        <v>0.99683152451016099</v>
      </c>
      <c r="F2380">
        <f>Raw!G2380/Raw!F2380</f>
        <v>1.0477137176938369</v>
      </c>
      <c r="H2380">
        <f>Raw!H2380/Raw!G2380</f>
        <v>0.93765248034697746</v>
      </c>
      <c r="I2380">
        <f>Raw!H2380/Raw!J2380</f>
        <v>1.0098680369029545</v>
      </c>
      <c r="J2380">
        <f>Raw!I2380/Raw!G2380</f>
        <v>1.0409325020330713</v>
      </c>
    </row>
    <row r="2381" spans="1:10" x14ac:dyDescent="0.2">
      <c r="A2381" t="b">
        <f>AND(Raw!E2381&gt;0,Raw!E2381&lt;100)</f>
        <v>0</v>
      </c>
      <c r="B2381" t="b">
        <f>Raw!D2381&gt;0</f>
        <v>0</v>
      </c>
      <c r="C2381" t="b">
        <f>AND(Raw!G2381&gt;Raw!D2381,Raw!G2381&lt;80*Raw!D2381)</f>
        <v>0</v>
      </c>
      <c r="D2381" t="b">
        <f>Raw!K2381*Raw!F2381&gt;10000000</f>
        <v>0</v>
      </c>
      <c r="E2381">
        <f>Raw!M2381/Raw!L2381</f>
        <v>0.99683152451016099</v>
      </c>
      <c r="F2381">
        <f>Raw!G2381/Raw!F2381</f>
        <v>0.86043360433604332</v>
      </c>
      <c r="H2381">
        <f>Raw!H2381/Raw!G2381</f>
        <v>1.0582677165354331</v>
      </c>
      <c r="I2381">
        <f>Raw!H2381/Raw!J2381</f>
        <v>1.1107438016528925</v>
      </c>
      <c r="J2381">
        <f>Raw!I2381/Raw!G2381</f>
        <v>1.0677165354330709</v>
      </c>
    </row>
    <row r="2382" spans="1:10" x14ac:dyDescent="0.2">
      <c r="A2382" t="b">
        <f>AND(Raw!E2382&gt;0,Raw!E2382&lt;100)</f>
        <v>1</v>
      </c>
      <c r="B2382" t="b">
        <f>Raw!D2382&gt;0</f>
        <v>1</v>
      </c>
      <c r="C2382" t="b">
        <f>AND(Raw!G2382&gt;Raw!D2382,Raw!G2382&lt;80*Raw!D2382)</f>
        <v>0</v>
      </c>
      <c r="D2382" t="b">
        <f>Raw!K2382*Raw!F2382&gt;10000000</f>
        <v>0</v>
      </c>
      <c r="E2382">
        <f>Raw!M2382/Raw!L2382</f>
        <v>0.99683152451016099</v>
      </c>
      <c r="F2382">
        <f>Raw!G2382/Raw!F2382</f>
        <v>1.0100456621004568</v>
      </c>
      <c r="H2382">
        <f>Raw!H2382/Raw!G2382</f>
        <v>0.94032549728752257</v>
      </c>
      <c r="I2382">
        <f>Raw!H2382/Raw!J2382</f>
        <v>1.0019267822736031</v>
      </c>
      <c r="J2382">
        <f>Raw!I2382/Raw!G2382</f>
        <v>1.027124773960217</v>
      </c>
    </row>
    <row r="2383" spans="1:10" x14ac:dyDescent="0.2">
      <c r="A2383" t="b">
        <f>AND(Raw!E2383&gt;0,Raw!E2383&lt;100)</f>
        <v>0</v>
      </c>
      <c r="B2383" t="b">
        <f>Raw!D2383&gt;0</f>
        <v>1</v>
      </c>
      <c r="C2383" t="b">
        <f>AND(Raw!G2383&gt;Raw!D2383,Raw!G2383&lt;80*Raw!D2383)</f>
        <v>0</v>
      </c>
      <c r="D2383" t="b">
        <f>Raw!K2383*Raw!F2383&gt;10000000</f>
        <v>1</v>
      </c>
      <c r="E2383">
        <f>Raw!M2383/Raw!L2383</f>
        <v>0.99683152451016099</v>
      </c>
      <c r="F2383">
        <f>Raw!G2383/Raw!F2383</f>
        <v>1.1407407407407408</v>
      </c>
      <c r="H2383">
        <f>Raw!H2383/Raw!G2383</f>
        <v>1.0387012987012987</v>
      </c>
      <c r="I2383">
        <f>Raw!H2383/Raw!J2383</f>
        <v>1.075</v>
      </c>
      <c r="J2383">
        <f>Raw!I2383/Raw!G2383</f>
        <v>1.0558441558441558</v>
      </c>
    </row>
    <row r="2384" spans="1:10" x14ac:dyDescent="0.2">
      <c r="A2384" t="b">
        <f>AND(Raw!E2384&gt;0,Raw!E2384&lt;100)</f>
        <v>1</v>
      </c>
      <c r="B2384" t="b">
        <f>Raw!D2384&gt;0</f>
        <v>1</v>
      </c>
      <c r="C2384" t="b">
        <f>AND(Raw!G2384&gt;Raw!D2384,Raw!G2384&lt;80*Raw!D2384)</f>
        <v>0</v>
      </c>
      <c r="D2384" t="b">
        <f>Raw!K2384*Raw!F2384&gt;10000000</f>
        <v>1</v>
      </c>
      <c r="E2384">
        <f>Raw!M2384/Raw!L2384</f>
        <v>0.99683152451016099</v>
      </c>
      <c r="F2384">
        <f>Raw!G2384/Raw!F2384</f>
        <v>0.97916666666666652</v>
      </c>
      <c r="H2384">
        <f>Raw!H2384/Raw!G2384</f>
        <v>0.85329174557201737</v>
      </c>
      <c r="I2384">
        <f>Raw!H2384/Raw!J2384</f>
        <v>1.0176697223329347</v>
      </c>
      <c r="J2384">
        <f>Raw!I2384/Raw!G2384</f>
        <v>1</v>
      </c>
    </row>
    <row r="2385" spans="1:10" x14ac:dyDescent="0.2">
      <c r="A2385" t="b">
        <f>AND(Raw!E2385&gt;0,Raw!E2385&lt;100)</f>
        <v>1</v>
      </c>
      <c r="B2385" t="b">
        <f>Raw!D2385&gt;0</f>
        <v>0</v>
      </c>
      <c r="C2385" t="b">
        <f>AND(Raw!G2385&gt;Raw!D2385,Raw!G2385&lt;80*Raw!D2385)</f>
        <v>0</v>
      </c>
      <c r="D2385" t="b">
        <f>Raw!K2385*Raw!F2385&gt;10000000</f>
        <v>0</v>
      </c>
      <c r="E2385">
        <f>Raw!M2385/Raw!L2385</f>
        <v>0.99683152451016099</v>
      </c>
      <c r="F2385">
        <f>Raw!G2385/Raw!F2385</f>
        <v>0.86175942549371631</v>
      </c>
      <c r="H2385">
        <f>Raw!H2385/Raw!G2385</f>
        <v>1.1458333333333335</v>
      </c>
      <c r="I2385">
        <f>Raw!H2385/Raw!J2385</f>
        <v>1.2141280353200883</v>
      </c>
      <c r="J2385">
        <f>Raw!I2385/Raw!G2385</f>
        <v>1.1520833333333333</v>
      </c>
    </row>
    <row r="2386" spans="1:10" x14ac:dyDescent="0.2">
      <c r="A2386" t="b">
        <f>AND(Raw!E2386&gt;0,Raw!E2386&lt;100)</f>
        <v>1</v>
      </c>
      <c r="B2386" t="b">
        <f>Raw!D2386&gt;0</f>
        <v>1</v>
      </c>
      <c r="C2386" t="b">
        <f>AND(Raw!G2386&gt;Raw!D2386,Raw!G2386&lt;80*Raw!D2386)</f>
        <v>1</v>
      </c>
      <c r="D2386" t="b">
        <f>Raw!K2386*Raw!F2386&gt;10000000</f>
        <v>1</v>
      </c>
      <c r="E2386">
        <f>Raw!M2386/Raw!L2386</f>
        <v>0.99683152451016099</v>
      </c>
      <c r="F2386">
        <f>Raw!G2386/Raw!F2386</f>
        <v>0.99398742825908726</v>
      </c>
      <c r="H2386">
        <f>Raw!H2386/Raw!G2386</f>
        <v>1.0128310878929521</v>
      </c>
      <c r="I2386">
        <f>Raw!H2386/Raw!J2386</f>
        <v>1.0128310878929521</v>
      </c>
      <c r="J2386">
        <f>Raw!I2386/Raw!G2386</f>
        <v>1.0572816423792504</v>
      </c>
    </row>
    <row r="2387" spans="1:10" x14ac:dyDescent="0.2">
      <c r="A2387" t="b">
        <f>AND(Raw!E2387&gt;0,Raw!E2387&lt;100)</f>
        <v>1</v>
      </c>
      <c r="B2387" t="b">
        <f>Raw!D2387&gt;0</f>
        <v>1</v>
      </c>
      <c r="C2387" t="b">
        <f>AND(Raw!G2387&gt;Raw!D2387,Raw!G2387&lt;80*Raw!D2387)</f>
        <v>1</v>
      </c>
      <c r="D2387" t="b">
        <f>Raw!K2387*Raw!F2387&gt;10000000</f>
        <v>0</v>
      </c>
      <c r="E2387">
        <f>Raw!M2387/Raw!L2387</f>
        <v>0.99683152451016099</v>
      </c>
      <c r="F2387">
        <f>Raw!G2387/Raw!F2387</f>
        <v>1.0071856287425149</v>
      </c>
      <c r="H2387">
        <f>Raw!H2387/Raw!G2387</f>
        <v>1.0083234244946493</v>
      </c>
      <c r="I2387">
        <f>Raw!H2387/Raw!J2387</f>
        <v>1.0095238095238095</v>
      </c>
      <c r="J2387">
        <f>Raw!I2387/Raw!G2387</f>
        <v>1.0178359096313911</v>
      </c>
    </row>
    <row r="2388" spans="1:10" x14ac:dyDescent="0.2">
      <c r="A2388" t="b">
        <f>AND(Raw!E2388&gt;0,Raw!E2388&lt;100)</f>
        <v>0</v>
      </c>
      <c r="B2388" t="b">
        <f>Raw!D2388&gt;0</f>
        <v>1</v>
      </c>
      <c r="C2388" t="b">
        <f>AND(Raw!G2388&gt;Raw!D2388,Raw!G2388&lt;80*Raw!D2388)</f>
        <v>0</v>
      </c>
      <c r="D2388" t="b">
        <f>Raw!K2388*Raw!F2388&gt;10000000</f>
        <v>1</v>
      </c>
      <c r="E2388">
        <f>Raw!M2388/Raw!L2388</f>
        <v>0.99683152451016099</v>
      </c>
      <c r="F2388">
        <f>Raw!G2388/Raw!F2388</f>
        <v>0.99115337830366013</v>
      </c>
      <c r="H2388">
        <f>Raw!H2388/Raw!G2388</f>
        <v>0.96005801628918885</v>
      </c>
      <c r="I2388">
        <f>Raw!H2388/Raw!J2388</f>
        <v>1.0359980736816758</v>
      </c>
      <c r="J2388">
        <f>Raw!I2388/Raw!G2388</f>
        <v>1.0117148276246795</v>
      </c>
    </row>
    <row r="2389" spans="1:10" x14ac:dyDescent="0.2">
      <c r="A2389" t="b">
        <f>AND(Raw!E2389&gt;0,Raw!E2389&lt;100)</f>
        <v>1</v>
      </c>
      <c r="B2389" t="b">
        <f>Raw!D2389&gt;0</f>
        <v>1</v>
      </c>
      <c r="C2389" t="b">
        <f>AND(Raw!G2389&gt;Raw!D2389,Raw!G2389&lt;80*Raw!D2389)</f>
        <v>1</v>
      </c>
      <c r="D2389" t="b">
        <f>Raw!K2389*Raw!F2389&gt;10000000</f>
        <v>0</v>
      </c>
      <c r="E2389">
        <f>Raw!M2389/Raw!L2389</f>
        <v>0.99683152451016099</v>
      </c>
      <c r="F2389">
        <f>Raw!G2389/Raw!F2389</f>
        <v>1.0065645514223194</v>
      </c>
      <c r="H2389">
        <f>Raw!H2389/Raw!G2389</f>
        <v>1.0326086956521741</v>
      </c>
      <c r="I2389">
        <f>Raw!H2389/Raw!J2389</f>
        <v>1.037117903930131</v>
      </c>
      <c r="J2389">
        <f>Raw!I2389/Raw!G2389</f>
        <v>1.0456521739130435</v>
      </c>
    </row>
    <row r="2390" spans="1:10" x14ac:dyDescent="0.2">
      <c r="A2390" t="b">
        <f>AND(Raw!E2390&gt;0,Raw!E2390&lt;100)</f>
        <v>1</v>
      </c>
      <c r="B2390" t="b">
        <f>Raw!D2390&gt;0</f>
        <v>1</v>
      </c>
      <c r="C2390" t="b">
        <f>AND(Raw!G2390&gt;Raw!D2390,Raw!G2390&lt;80*Raw!D2390)</f>
        <v>1</v>
      </c>
      <c r="D2390" t="b">
        <f>Raw!K2390*Raw!F2390&gt;10000000</f>
        <v>1</v>
      </c>
      <c r="E2390">
        <f>Raw!M2390/Raw!L2390</f>
        <v>0.99683152451016099</v>
      </c>
      <c r="F2390">
        <f>Raw!G2390/Raw!F2390</f>
        <v>0.88790157211209841</v>
      </c>
      <c r="H2390">
        <f>Raw!H2390/Raw!G2390</f>
        <v>1.0515781370284834</v>
      </c>
      <c r="I2390">
        <f>Raw!H2390/Raw!J2390</f>
        <v>1.0671875</v>
      </c>
      <c r="J2390">
        <f>Raw!I2390/Raw!G2390</f>
        <v>1.0746728252501925</v>
      </c>
    </row>
    <row r="2391" spans="1:10" x14ac:dyDescent="0.2">
      <c r="A2391" t="b">
        <f>AND(Raw!E2391&gt;0,Raw!E2391&lt;100)</f>
        <v>0</v>
      </c>
      <c r="B2391" t="b">
        <f>Raw!D2391&gt;0</f>
        <v>1</v>
      </c>
      <c r="C2391" t="b">
        <f>AND(Raw!G2391&gt;Raw!D2391,Raw!G2391&lt;80*Raw!D2391)</f>
        <v>0</v>
      </c>
      <c r="D2391" t="b">
        <f>Raw!K2391*Raw!F2391&gt;10000000</f>
        <v>0</v>
      </c>
      <c r="E2391">
        <f>Raw!M2391/Raw!L2391</f>
        <v>0.99683152451016099</v>
      </c>
      <c r="F2391">
        <f>Raw!G2391/Raw!F2391</f>
        <v>0.98647125140924463</v>
      </c>
      <c r="H2391">
        <f>Raw!H2391/Raw!G2391</f>
        <v>0.97142857142857131</v>
      </c>
      <c r="I2391">
        <f>Raw!H2391/Raw!J2391</f>
        <v>1.046153846153846</v>
      </c>
      <c r="J2391">
        <f>Raw!I2391/Raw!G2391</f>
        <v>1.0137142857142858</v>
      </c>
    </row>
    <row r="2392" spans="1:10" x14ac:dyDescent="0.2">
      <c r="A2392" t="b">
        <f>AND(Raw!E2392&gt;0,Raw!E2392&lt;100)</f>
        <v>1</v>
      </c>
      <c r="B2392" t="b">
        <f>Raw!D2392&gt;0</f>
        <v>1</v>
      </c>
      <c r="C2392" t="b">
        <f>AND(Raw!G2392&gt;Raw!D2392,Raw!G2392&lt;80*Raw!D2392)</f>
        <v>1</v>
      </c>
      <c r="D2392" t="b">
        <f>Raw!K2392*Raw!F2392&gt;10000000</f>
        <v>1</v>
      </c>
      <c r="E2392">
        <f>Raw!M2392/Raw!L2392</f>
        <v>0.99683152451016099</v>
      </c>
      <c r="F2392">
        <f>Raw!G2392/Raw!F2392</f>
        <v>1.1454940282301846</v>
      </c>
      <c r="H2392">
        <f>Raw!H2392/Raw!G2392</f>
        <v>1.0650473933649289</v>
      </c>
      <c r="I2392">
        <f>Raw!H2392/Raw!J2392</f>
        <v>1.0862839879154078</v>
      </c>
      <c r="J2392">
        <f>Raw!I2392/Raw!G2392</f>
        <v>1.0959715639810426</v>
      </c>
    </row>
    <row r="2393" spans="1:10" x14ac:dyDescent="0.2">
      <c r="A2393" t="b">
        <f>AND(Raw!E2393&gt;0,Raw!E2393&lt;100)</f>
        <v>1</v>
      </c>
      <c r="B2393" t="b">
        <f>Raw!D2393&gt;0</f>
        <v>1</v>
      </c>
      <c r="C2393" t="b">
        <f>AND(Raw!G2393&gt;Raw!D2393,Raw!G2393&lt;80*Raw!D2393)</f>
        <v>0</v>
      </c>
      <c r="D2393" t="b">
        <f>Raw!K2393*Raw!F2393&gt;10000000</f>
        <v>1</v>
      </c>
      <c r="E2393">
        <f>Raw!M2393/Raw!L2393</f>
        <v>0.99683152451016099</v>
      </c>
      <c r="F2393">
        <f>Raw!G2393/Raw!F2393</f>
        <v>0.85436523065192527</v>
      </c>
      <c r="H2393">
        <f>Raw!H2393/Raw!G2393</f>
        <v>1.07095046854083</v>
      </c>
      <c r="I2393">
        <f>Raw!H2393/Raw!J2393</f>
        <v>1.1214953271028039</v>
      </c>
      <c r="J2393">
        <f>Raw!I2393/Raw!G2393</f>
        <v>1.0963855421686748</v>
      </c>
    </row>
    <row r="2394" spans="1:10" x14ac:dyDescent="0.2">
      <c r="A2394" t="b">
        <f>AND(Raw!E2394&gt;0,Raw!E2394&lt;100)</f>
        <v>1</v>
      </c>
      <c r="B2394" t="b">
        <f>Raw!D2394&gt;0</f>
        <v>1</v>
      </c>
      <c r="C2394" t="b">
        <f>AND(Raw!G2394&gt;Raw!D2394,Raw!G2394&lt;80*Raw!D2394)</f>
        <v>1</v>
      </c>
      <c r="D2394" t="b">
        <f>Raw!K2394*Raw!F2394&gt;10000000</f>
        <v>1</v>
      </c>
      <c r="E2394">
        <f>Raw!M2394/Raw!L2394</f>
        <v>0.99683152451016099</v>
      </c>
      <c r="F2394">
        <f>Raw!G2394/Raw!F2394</f>
        <v>1.0146423427748441</v>
      </c>
      <c r="H2394">
        <f>Raw!H2394/Raw!G2394</f>
        <v>1.0460137213153538</v>
      </c>
      <c r="I2394">
        <f>Raw!H2394/Raw!J2394</f>
        <v>1.052612784192358</v>
      </c>
      <c r="J2394">
        <f>Raw!I2394/Raw!G2394</f>
        <v>1.0518097941802695</v>
      </c>
    </row>
    <row r="2395" spans="1:10" x14ac:dyDescent="0.2">
      <c r="A2395" t="b">
        <f>AND(Raw!E2395&gt;0,Raw!E2395&lt;100)</f>
        <v>1</v>
      </c>
      <c r="B2395" t="b">
        <f>Raw!D2395&gt;0</f>
        <v>1</v>
      </c>
      <c r="C2395" t="b">
        <f>AND(Raw!G2395&gt;Raw!D2395,Raw!G2395&lt;80*Raw!D2395)</f>
        <v>1</v>
      </c>
      <c r="D2395" t="b">
        <f>Raw!K2395*Raw!F2395&gt;10000000</f>
        <v>1</v>
      </c>
      <c r="E2395">
        <f>Raw!M2395/Raw!L2395</f>
        <v>0.99683152451016099</v>
      </c>
      <c r="F2395">
        <f>Raw!G2395/Raw!F2395</f>
        <v>0.79050279329608941</v>
      </c>
      <c r="H2395">
        <f>Raw!H2395/Raw!G2395</f>
        <v>1.2014134275618373</v>
      </c>
      <c r="I2395">
        <f>Raw!H2395/Raw!J2395</f>
        <v>1.2014134275618373</v>
      </c>
      <c r="J2395">
        <f>Raw!I2395/Raw!G2395</f>
        <v>1.2544169611307419</v>
      </c>
    </row>
    <row r="2396" spans="1:10" x14ac:dyDescent="0.2">
      <c r="A2396" t="b">
        <f>AND(Raw!E2396&gt;0,Raw!E2396&lt;100)</f>
        <v>1</v>
      </c>
      <c r="B2396" t="b">
        <f>Raw!D2396&gt;0</f>
        <v>1</v>
      </c>
      <c r="C2396" t="b">
        <f>AND(Raw!G2396&gt;Raw!D2396,Raw!G2396&lt;80*Raw!D2396)</f>
        <v>1</v>
      </c>
      <c r="D2396" t="b">
        <f>Raw!K2396*Raw!F2396&gt;10000000</f>
        <v>0</v>
      </c>
      <c r="E2396">
        <f>Raw!M2396/Raw!L2396</f>
        <v>0.99683152451016099</v>
      </c>
      <c r="F2396">
        <f>Raw!G2396/Raw!F2396</f>
        <v>1.098901098901099</v>
      </c>
      <c r="H2396">
        <f>Raw!H2396/Raw!G2396</f>
        <v>0.91851851851851851</v>
      </c>
      <c r="I2396">
        <f>Raw!H2396/Raw!J2396</f>
        <v>1.0163934426229508</v>
      </c>
      <c r="J2396">
        <f>Raw!I2396/Raw!G2396</f>
        <v>1.0285185185185186</v>
      </c>
    </row>
    <row r="2397" spans="1:10" x14ac:dyDescent="0.2">
      <c r="A2397" t="b">
        <f>AND(Raw!E2397&gt;0,Raw!E2397&lt;100)</f>
        <v>0</v>
      </c>
      <c r="B2397" t="b">
        <f>Raw!D2397&gt;0</f>
        <v>1</v>
      </c>
      <c r="C2397" t="b">
        <f>AND(Raw!G2397&gt;Raw!D2397,Raw!G2397&lt;80*Raw!D2397)</f>
        <v>1</v>
      </c>
      <c r="D2397" t="b">
        <f>Raw!K2397*Raw!F2397&gt;10000000</f>
        <v>0</v>
      </c>
      <c r="E2397">
        <f>Raw!M2397/Raw!L2397</f>
        <v>0.99683152451016099</v>
      </c>
      <c r="F2397">
        <f>Raw!G2397/Raw!F2397</f>
        <v>1</v>
      </c>
      <c r="H2397">
        <f>Raw!H2397/Raw!G2397</f>
        <v>0.98809523809523814</v>
      </c>
      <c r="I2397">
        <f>Raw!H2397/Raw!J2397</f>
        <v>1.0048426150121066</v>
      </c>
      <c r="J2397">
        <f>Raw!I2397/Raw!G2397</f>
        <v>1</v>
      </c>
    </row>
    <row r="2398" spans="1:10" x14ac:dyDescent="0.2">
      <c r="A2398" t="b">
        <f>AND(Raw!E2398&gt;0,Raw!E2398&lt;100)</f>
        <v>0</v>
      </c>
      <c r="B2398" t="b">
        <f>Raw!D2398&gt;0</f>
        <v>1</v>
      </c>
      <c r="C2398" t="b">
        <f>AND(Raw!G2398&gt;Raw!D2398,Raw!G2398&lt;80*Raw!D2398)</f>
        <v>1</v>
      </c>
      <c r="D2398" t="b">
        <f>Raw!K2398*Raw!F2398&gt;10000000</f>
        <v>1</v>
      </c>
      <c r="E2398">
        <f>Raw!M2398/Raw!L2398</f>
        <v>0.99683152451016099</v>
      </c>
      <c r="F2398">
        <f>Raw!G2398/Raw!F2398</f>
        <v>1.015748031496063</v>
      </c>
      <c r="H2398">
        <f>Raw!H2398/Raw!G2398</f>
        <v>0.99052540913006037</v>
      </c>
      <c r="I2398">
        <f>Raw!H2398/Raw!J2398</f>
        <v>1.0258697591436217</v>
      </c>
      <c r="J2398">
        <f>Raw!I2398/Raw!G2398</f>
        <v>1.0008613264427217</v>
      </c>
    </row>
    <row r="2399" spans="1:10" x14ac:dyDescent="0.2">
      <c r="A2399" t="b">
        <f>AND(Raw!E2399&gt;0,Raw!E2399&lt;100)</f>
        <v>1</v>
      </c>
      <c r="B2399" t="b">
        <f>Raw!D2399&gt;0</f>
        <v>1</v>
      </c>
      <c r="C2399" t="b">
        <f>AND(Raw!G2399&gt;Raw!D2399,Raw!G2399&lt;80*Raw!D2399)</f>
        <v>1</v>
      </c>
      <c r="D2399" t="b">
        <f>Raw!K2399*Raw!F2399&gt;10000000</f>
        <v>0</v>
      </c>
      <c r="E2399">
        <f>Raw!M2399/Raw!L2399</f>
        <v>0.99683152451016099</v>
      </c>
      <c r="F2399">
        <f>Raw!G2399/Raw!F2399</f>
        <v>1.0234939759036144</v>
      </c>
      <c r="H2399">
        <f>Raw!H2399/Raw!G2399</f>
        <v>1.0170688640376693</v>
      </c>
      <c r="I2399">
        <f>Raw!H2399/Raw!J2399</f>
        <v>1.0316417910447762</v>
      </c>
      <c r="J2399">
        <f>Raw!I2399/Raw!G2399</f>
        <v>1.0200117716303707</v>
      </c>
    </row>
    <row r="2400" spans="1:10" x14ac:dyDescent="0.2">
      <c r="A2400" t="b">
        <f>AND(Raw!E2400&gt;0,Raw!E2400&lt;100)</f>
        <v>1</v>
      </c>
      <c r="B2400" t="b">
        <f>Raw!D2400&gt;0</f>
        <v>1</v>
      </c>
      <c r="C2400" t="b">
        <f>AND(Raw!G2400&gt;Raw!D2400,Raw!G2400&lt;80*Raw!D2400)</f>
        <v>0</v>
      </c>
      <c r="D2400" t="b">
        <f>Raw!K2400*Raw!F2400&gt;10000000</f>
        <v>1</v>
      </c>
      <c r="E2400">
        <f>Raw!M2400/Raw!L2400</f>
        <v>0.99683152451016099</v>
      </c>
      <c r="F2400">
        <f>Raw!G2400/Raw!F2400</f>
        <v>1.0546875</v>
      </c>
      <c r="H2400">
        <f>Raw!H2400/Raw!G2400</f>
        <v>0.79506172839506184</v>
      </c>
      <c r="I2400">
        <f>Raw!H2400/Raw!J2400</f>
        <v>1.0094043887147337</v>
      </c>
      <c r="J2400">
        <f>Raw!I2400/Raw!G2400</f>
        <v>1.0592592592592591</v>
      </c>
    </row>
    <row r="2401" spans="1:10" x14ac:dyDescent="0.2">
      <c r="A2401" t="b">
        <f>AND(Raw!E2401&gt;0,Raw!E2401&lt;100)</f>
        <v>1</v>
      </c>
      <c r="B2401" t="b">
        <f>Raw!D2401&gt;0</f>
        <v>1</v>
      </c>
      <c r="C2401" t="b">
        <f>AND(Raw!G2401&gt;Raw!D2401,Raw!G2401&lt;80*Raw!D2401)</f>
        <v>0</v>
      </c>
      <c r="D2401" t="b">
        <f>Raw!K2401*Raw!F2401&gt;10000000</f>
        <v>1</v>
      </c>
      <c r="E2401">
        <f>Raw!M2401/Raw!L2401</f>
        <v>0.99683152451016099</v>
      </c>
      <c r="F2401">
        <f>Raw!G2401/Raw!F2401</f>
        <v>1.0724195611532028</v>
      </c>
      <c r="H2401">
        <f>Raw!H2401/Raw!G2401</f>
        <v>1.0251399210936785</v>
      </c>
      <c r="I2401">
        <f>Raw!H2401/Raw!J2401</f>
        <v>1.0761066379011441</v>
      </c>
      <c r="J2401">
        <f>Raw!I2401/Raw!G2401</f>
        <v>1.0340398201669878</v>
      </c>
    </row>
    <row r="2402" spans="1:10" x14ac:dyDescent="0.2">
      <c r="A2402" t="b">
        <f>AND(Raw!E2402&gt;0,Raw!E2402&lt;100)</f>
        <v>1</v>
      </c>
      <c r="B2402" t="b">
        <f>Raw!D2402&gt;0</f>
        <v>1</v>
      </c>
      <c r="C2402" t="b">
        <f>AND(Raw!G2402&gt;Raw!D2402,Raw!G2402&lt;80*Raw!D2402)</f>
        <v>0</v>
      </c>
      <c r="D2402" t="b">
        <f>Raw!K2402*Raw!F2402&gt;10000000</f>
        <v>1</v>
      </c>
      <c r="E2402">
        <f>Raw!M2402/Raw!L2402</f>
        <v>0.99683152451016099</v>
      </c>
      <c r="F2402">
        <f>Raw!G2402/Raw!F2402</f>
        <v>1.0242754520683677</v>
      </c>
      <c r="H2402">
        <f>Raw!H2402/Raw!G2402</f>
        <v>1.0117291414752116</v>
      </c>
      <c r="I2402">
        <f>Raw!H2402/Raw!J2402</f>
        <v>1.0448954105526069</v>
      </c>
      <c r="J2402">
        <f>Raw!I2402/Raw!G2402</f>
        <v>1.0182587666263603</v>
      </c>
    </row>
    <row r="2403" spans="1:10" x14ac:dyDescent="0.2">
      <c r="A2403" t="b">
        <f>AND(Raw!E2403&gt;0,Raw!E2403&lt;100)</f>
        <v>0</v>
      </c>
      <c r="B2403" t="b">
        <f>Raw!D2403&gt;0</f>
        <v>0</v>
      </c>
      <c r="C2403" t="b">
        <f>AND(Raw!G2403&gt;Raw!D2403,Raw!G2403&lt;80*Raw!D2403)</f>
        <v>0</v>
      </c>
      <c r="D2403" t="b">
        <f>Raw!K2403*Raw!F2403&gt;10000000</f>
        <v>0</v>
      </c>
      <c r="E2403">
        <f>Raw!M2403/Raw!L2403</f>
        <v>0.99683152451016099</v>
      </c>
      <c r="F2403">
        <f>Raw!G2403/Raw!F2403</f>
        <v>1.1071428571428572</v>
      </c>
      <c r="H2403">
        <f>Raw!H2403/Raw!G2403</f>
        <v>1.0387096774193549</v>
      </c>
      <c r="I2403">
        <f>Raw!H2403/Raw!J2403</f>
        <v>1.080536912751678</v>
      </c>
      <c r="J2403">
        <f>Raw!I2403/Raw!G2403</f>
        <v>1.2548387096774194</v>
      </c>
    </row>
    <row r="2404" spans="1:10" x14ac:dyDescent="0.2">
      <c r="A2404" t="b">
        <f>AND(Raw!E2404&gt;0,Raw!E2404&lt;100)</f>
        <v>1</v>
      </c>
      <c r="B2404" t="b">
        <f>Raw!D2404&gt;0</f>
        <v>0</v>
      </c>
      <c r="C2404" t="b">
        <f>AND(Raw!G2404&gt;Raw!D2404,Raw!G2404&lt;80*Raw!D2404)</f>
        <v>0</v>
      </c>
      <c r="D2404" t="b">
        <f>Raw!K2404*Raw!F2404&gt;10000000</f>
        <v>1</v>
      </c>
      <c r="E2404">
        <f>Raw!M2404/Raw!L2404</f>
        <v>0.99683152451016099</v>
      </c>
      <c r="F2404">
        <f>Raw!G2404/Raw!F2404</f>
        <v>0.93044747081712065</v>
      </c>
      <c r="H2404">
        <f>Raw!H2404/Raw!G2404</f>
        <v>0.99477260846837434</v>
      </c>
      <c r="I2404">
        <f>Raw!H2404/Raw!J2404</f>
        <v>1.0370572207084467</v>
      </c>
      <c r="J2404">
        <f>Raw!I2404/Raw!G2404</f>
        <v>1.0716152639832723</v>
      </c>
    </row>
    <row r="2405" spans="1:10" x14ac:dyDescent="0.2">
      <c r="A2405" t="b">
        <f>AND(Raw!E2405&gt;0,Raw!E2405&lt;100)</f>
        <v>0</v>
      </c>
      <c r="B2405" t="b">
        <f>Raw!D2405&gt;0</f>
        <v>1</v>
      </c>
      <c r="C2405" t="b">
        <f>AND(Raw!G2405&gt;Raw!D2405,Raw!G2405&lt;80*Raw!D2405)</f>
        <v>0</v>
      </c>
      <c r="D2405" t="b">
        <f>Raw!K2405*Raw!F2405&gt;10000000</f>
        <v>0</v>
      </c>
      <c r="E2405">
        <f>Raw!M2405/Raw!L2405</f>
        <v>0.99683152451016099</v>
      </c>
      <c r="F2405">
        <f>Raw!G2405/Raw!F2405</f>
        <v>0.98820058997050142</v>
      </c>
      <c r="H2405">
        <f>Raw!H2405/Raw!G2405</f>
        <v>1</v>
      </c>
      <c r="I2405">
        <f>Raw!H2405/Raw!J2405</f>
        <v>1.0276073619631902</v>
      </c>
      <c r="J2405">
        <f>Raw!I2405/Raw!G2405</f>
        <v>1.008955223880597</v>
      </c>
    </row>
    <row r="2406" spans="1:10" x14ac:dyDescent="0.2">
      <c r="A2406" t="b">
        <f>AND(Raw!E2406&gt;0,Raw!E2406&lt;100)</f>
        <v>0</v>
      </c>
      <c r="B2406" t="b">
        <f>Raw!D2406&gt;0</f>
        <v>0</v>
      </c>
      <c r="C2406" t="b">
        <f>AND(Raw!G2406&gt;Raw!D2406,Raw!G2406&lt;80*Raw!D2406)</f>
        <v>0</v>
      </c>
      <c r="D2406" t="b">
        <f>Raw!K2406*Raw!F2406&gt;10000000</f>
        <v>1</v>
      </c>
      <c r="E2406">
        <f>Raw!M2406/Raw!L2406</f>
        <v>0.99683152451016099</v>
      </c>
      <c r="F2406">
        <f>Raw!G2406/Raw!F2406</f>
        <v>1.1899070385126163</v>
      </c>
      <c r="H2406">
        <f>Raw!H2406/Raw!G2406</f>
        <v>1.1272321428571428</v>
      </c>
      <c r="I2406">
        <f>Raw!H2406/Raw!J2406</f>
        <v>1.1744186046511629</v>
      </c>
      <c r="J2406">
        <f>Raw!I2406/Raw!G2406</f>
        <v>1.1506696428571428</v>
      </c>
    </row>
    <row r="2407" spans="1:10" x14ac:dyDescent="0.2">
      <c r="A2407" t="b">
        <f>AND(Raw!E2407&gt;0,Raw!E2407&lt;100)</f>
        <v>0</v>
      </c>
      <c r="B2407" t="b">
        <f>Raw!D2407&gt;0</f>
        <v>0</v>
      </c>
      <c r="C2407" t="b">
        <f>AND(Raw!G2407&gt;Raw!D2407,Raw!G2407&lt;80*Raw!D2407)</f>
        <v>0</v>
      </c>
      <c r="D2407" t="b">
        <f>Raw!K2407*Raw!F2407&gt;10000000</f>
        <v>1</v>
      </c>
      <c r="E2407">
        <f>Raw!M2407/Raw!L2407</f>
        <v>0.99683152451016099</v>
      </c>
      <c r="F2407">
        <f>Raw!G2407/Raw!F2407</f>
        <v>0.87808896210873144</v>
      </c>
      <c r="H2407">
        <f>Raw!H2407/Raw!G2407</f>
        <v>0.90806754221388364</v>
      </c>
      <c r="I2407">
        <f>Raw!H2407/Raw!J2407</f>
        <v>1.0196629213483146</v>
      </c>
      <c r="J2407">
        <f>Raw!I2407/Raw!G2407</f>
        <v>1.0006253908692933</v>
      </c>
    </row>
    <row r="2408" spans="1:10" x14ac:dyDescent="0.2">
      <c r="A2408" t="b">
        <f>AND(Raw!E2408&gt;0,Raw!E2408&lt;100)</f>
        <v>0</v>
      </c>
      <c r="B2408" t="b">
        <f>Raw!D2408&gt;0</f>
        <v>1</v>
      </c>
      <c r="C2408" t="b">
        <f>AND(Raw!G2408&gt;Raw!D2408,Raw!G2408&lt;80*Raw!D2408)</f>
        <v>0</v>
      </c>
      <c r="D2408" t="b">
        <f>Raw!K2408*Raw!F2408&gt;10000000</f>
        <v>1</v>
      </c>
      <c r="E2408">
        <f>Raw!M2408/Raw!L2408</f>
        <v>0.99683152451016099</v>
      </c>
      <c r="F2408">
        <f>Raw!G2408/Raw!F2408</f>
        <v>1.0677907777013076</v>
      </c>
      <c r="H2408">
        <f>Raw!H2408/Raw!G2408</f>
        <v>1.057041572671608</v>
      </c>
      <c r="I2408">
        <f>Raw!H2408/Raw!J2408</f>
        <v>1.0788763897112033</v>
      </c>
      <c r="J2408">
        <f>Raw!I2408/Raw!G2408</f>
        <v>1.0722526587173704</v>
      </c>
    </row>
    <row r="2409" spans="1:10" x14ac:dyDescent="0.2">
      <c r="A2409" t="b">
        <f>AND(Raw!E2409&gt;0,Raw!E2409&lt;100)</f>
        <v>1</v>
      </c>
      <c r="B2409" t="b">
        <f>Raw!D2409&gt;0</f>
        <v>1</v>
      </c>
      <c r="C2409" t="b">
        <f>AND(Raw!G2409&gt;Raw!D2409,Raw!G2409&lt;80*Raw!D2409)</f>
        <v>0</v>
      </c>
      <c r="D2409" t="b">
        <f>Raw!K2409*Raw!F2409&gt;10000000</f>
        <v>0</v>
      </c>
      <c r="E2409">
        <f>Raw!M2409/Raw!L2409</f>
        <v>0.99683152451016099</v>
      </c>
      <c r="F2409">
        <f>Raw!G2409/Raw!F2409</f>
        <v>0.98039215686274517</v>
      </c>
      <c r="H2409">
        <f>Raw!H2409/Raw!G2409</f>
        <v>1.0563157894736843</v>
      </c>
      <c r="I2409">
        <f>Raw!H2409/Raw!J2409</f>
        <v>1.0831084727468969</v>
      </c>
      <c r="J2409">
        <f>Raw!I2409/Raw!G2409</f>
        <v>1.0663157894736843</v>
      </c>
    </row>
    <row r="2410" spans="1:10" x14ac:dyDescent="0.2">
      <c r="A2410" t="b">
        <f>AND(Raw!E2410&gt;0,Raw!E2410&lt;100)</f>
        <v>1</v>
      </c>
      <c r="B2410" t="b">
        <f>Raw!D2410&gt;0</f>
        <v>1</v>
      </c>
      <c r="C2410" t="b">
        <f>AND(Raw!G2410&gt;Raw!D2410,Raw!G2410&lt;80*Raw!D2410)</f>
        <v>1</v>
      </c>
      <c r="D2410" t="b">
        <f>Raw!K2410*Raw!F2410&gt;10000000</f>
        <v>0</v>
      </c>
      <c r="E2410">
        <f>Raw!M2410/Raw!L2410</f>
        <v>0.99683152451016099</v>
      </c>
      <c r="F2410">
        <f>Raw!G2410/Raw!F2410</f>
        <v>1.1488011283497883</v>
      </c>
      <c r="H2410">
        <f>Raw!H2410/Raw!G2410</f>
        <v>1.0933087783916513</v>
      </c>
      <c r="I2410">
        <f>Raw!H2410/Raw!J2410</f>
        <v>1.1180163214061518</v>
      </c>
      <c r="J2410">
        <f>Raw!I2410/Raw!G2410</f>
        <v>1.1129527317372621</v>
      </c>
    </row>
    <row r="2411" spans="1:10" x14ac:dyDescent="0.2">
      <c r="A2411" t="b">
        <f>AND(Raw!E2411&gt;0,Raw!E2411&lt;100)</f>
        <v>0</v>
      </c>
      <c r="B2411" t="b">
        <f>Raw!D2411&gt;0</f>
        <v>1</v>
      </c>
      <c r="C2411" t="b">
        <f>AND(Raw!G2411&gt;Raw!D2411,Raw!G2411&lt;80*Raw!D2411)</f>
        <v>0</v>
      </c>
      <c r="D2411" t="b">
        <f>Raw!K2411*Raw!F2411&gt;10000000</f>
        <v>0</v>
      </c>
      <c r="E2411">
        <f>Raw!M2411/Raw!L2411</f>
        <v>0.99937951675304759</v>
      </c>
      <c r="F2411">
        <f>Raw!G2411/Raw!F2411</f>
        <v>0.98382160034980315</v>
      </c>
      <c r="H2411">
        <f>Raw!H2411/Raw!G2411</f>
        <v>0.91111111111111109</v>
      </c>
      <c r="I2411">
        <f>Raw!H2411/Raw!J2411</f>
        <v>1.0459183673469388</v>
      </c>
      <c r="J2411">
        <f>Raw!I2411/Raw!G2411</f>
        <v>1.0022222222222223</v>
      </c>
    </row>
    <row r="2412" spans="1:10" x14ac:dyDescent="0.2">
      <c r="A2412" t="b">
        <f>AND(Raw!E2412&gt;0,Raw!E2412&lt;100)</f>
        <v>1</v>
      </c>
      <c r="B2412" t="b">
        <f>Raw!D2412&gt;0</f>
        <v>0</v>
      </c>
      <c r="C2412" t="b">
        <f>AND(Raw!G2412&gt;Raw!D2412,Raw!G2412&lt;80*Raw!D2412)</f>
        <v>0</v>
      </c>
      <c r="D2412" t="b">
        <f>Raw!K2412*Raw!F2412&gt;10000000</f>
        <v>0</v>
      </c>
      <c r="E2412">
        <f>Raw!M2412/Raw!L2412</f>
        <v>0.99937951675304759</v>
      </c>
      <c r="F2412">
        <f>Raw!G2412/Raw!F2412</f>
        <v>1.0441176470588234</v>
      </c>
      <c r="H2412">
        <f>Raw!H2412/Raw!G2412</f>
        <v>0.9859154929577465</v>
      </c>
      <c r="I2412">
        <f>Raw!H2412/Raw!J2412</f>
        <v>1.021897810218978</v>
      </c>
      <c r="J2412">
        <f>Raw!I2412/Raw!G2412</f>
        <v>1.0387323943661972</v>
      </c>
    </row>
    <row r="2413" spans="1:10" x14ac:dyDescent="0.2">
      <c r="A2413" t="b">
        <f>AND(Raw!E2413&gt;0,Raw!E2413&lt;100)</f>
        <v>0</v>
      </c>
      <c r="B2413" t="b">
        <f>Raw!D2413&gt;0</f>
        <v>0</v>
      </c>
      <c r="C2413" t="b">
        <f>AND(Raw!G2413&gt;Raw!D2413,Raw!G2413&lt;80*Raw!D2413)</f>
        <v>0</v>
      </c>
      <c r="D2413" t="b">
        <f>Raw!K2413*Raw!F2413&gt;10000000</f>
        <v>0</v>
      </c>
      <c r="E2413">
        <f>Raw!M2413/Raw!L2413</f>
        <v>0.99937951675304759</v>
      </c>
      <c r="F2413">
        <f>Raw!G2413/Raw!F2413</f>
        <v>1.0029585798816569</v>
      </c>
      <c r="H2413">
        <f>Raw!H2413/Raw!G2413</f>
        <v>0.99410029498525077</v>
      </c>
      <c r="I2413">
        <f>Raw!H2413/Raw!J2413</f>
        <v>1.0212121212121212</v>
      </c>
      <c r="J2413">
        <f>Raw!I2413/Raw!G2413</f>
        <v>1.0088495575221239</v>
      </c>
    </row>
    <row r="2414" spans="1:10" x14ac:dyDescent="0.2">
      <c r="A2414" t="b">
        <f>AND(Raw!E2414&gt;0,Raw!E2414&lt;100)</f>
        <v>0</v>
      </c>
      <c r="B2414" t="b">
        <f>Raw!D2414&gt;0</f>
        <v>1</v>
      </c>
      <c r="C2414" t="b">
        <f>AND(Raw!G2414&gt;Raw!D2414,Raw!G2414&lt;80*Raw!D2414)</f>
        <v>1</v>
      </c>
      <c r="D2414" t="b">
        <f>Raw!K2414*Raw!F2414&gt;10000000</f>
        <v>0</v>
      </c>
      <c r="E2414">
        <f>Raw!M2414/Raw!L2414</f>
        <v>0.99937951675304759</v>
      </c>
      <c r="F2414">
        <f>Raw!G2414/Raw!F2414</f>
        <v>0.94767441860465107</v>
      </c>
      <c r="H2414">
        <f>Raw!H2414/Raw!G2414</f>
        <v>1.128834355828221</v>
      </c>
      <c r="I2414">
        <f>Raw!H2414/Raw!J2414</f>
        <v>1.1358024691358024</v>
      </c>
      <c r="J2414">
        <f>Raw!I2414/Raw!G2414</f>
        <v>1.165644171779141</v>
      </c>
    </row>
    <row r="2415" spans="1:10" x14ac:dyDescent="0.2">
      <c r="A2415" t="b">
        <f>AND(Raw!E2415&gt;0,Raw!E2415&lt;100)</f>
        <v>1</v>
      </c>
      <c r="B2415" t="b">
        <f>Raw!D2415&gt;0</f>
        <v>1</v>
      </c>
      <c r="C2415" t="b">
        <f>AND(Raw!G2415&gt;Raw!D2415,Raw!G2415&lt;80*Raw!D2415)</f>
        <v>1</v>
      </c>
      <c r="D2415" t="b">
        <f>Raw!K2415*Raw!F2415&gt;10000000</f>
        <v>0</v>
      </c>
      <c r="E2415">
        <f>Raw!M2415/Raw!L2415</f>
        <v>1.0167966624342464</v>
      </c>
      <c r="F2415">
        <f>Raw!G2415/Raw!F2415</f>
        <v>1.0165562913907285</v>
      </c>
      <c r="H2415">
        <f>Raw!H2415/Raw!G2415</f>
        <v>0.97719869706840401</v>
      </c>
      <c r="I2415">
        <f>Raw!H2415/Raw!J2415</f>
        <v>1.0126582278481013</v>
      </c>
      <c r="J2415">
        <f>Raw!I2415/Raw!G2415</f>
        <v>1</v>
      </c>
    </row>
    <row r="2416" spans="1:10" x14ac:dyDescent="0.2">
      <c r="A2416" t="b">
        <f>AND(Raw!E2416&gt;0,Raw!E2416&lt;100)</f>
        <v>0</v>
      </c>
      <c r="B2416" t="b">
        <f>Raw!D2416&gt;0</f>
        <v>1</v>
      </c>
      <c r="C2416" t="b">
        <f>AND(Raw!G2416&gt;Raw!D2416,Raw!G2416&lt;80*Raw!D2416)</f>
        <v>0</v>
      </c>
      <c r="D2416" t="b">
        <f>Raw!K2416*Raw!F2416&gt;10000000</f>
        <v>1</v>
      </c>
      <c r="E2416">
        <f>Raw!M2416/Raw!L2416</f>
        <v>1.0167966624342464</v>
      </c>
      <c r="F2416">
        <f>Raw!G2416/Raw!F2416</f>
        <v>0.95930232558139539</v>
      </c>
      <c r="H2416">
        <f>Raw!H2416/Raw!G2416</f>
        <v>0.92409090909090907</v>
      </c>
      <c r="I2416">
        <f>Raw!H2416/Raw!J2416</f>
        <v>1.0205823293172691</v>
      </c>
      <c r="J2416">
        <f>Raw!I2416/Raw!G2416</f>
        <v>1.0280303030303028</v>
      </c>
    </row>
    <row r="2417" spans="1:10" x14ac:dyDescent="0.2">
      <c r="A2417" t="b">
        <f>AND(Raw!E2417&gt;0,Raw!E2417&lt;100)</f>
        <v>1</v>
      </c>
      <c r="B2417" t="b">
        <f>Raw!D2417&gt;0</f>
        <v>1</v>
      </c>
      <c r="C2417" t="b">
        <f>AND(Raw!G2417&gt;Raw!D2417,Raw!G2417&lt;80*Raw!D2417)</f>
        <v>0</v>
      </c>
      <c r="D2417" t="b">
        <f>Raw!K2417*Raw!F2417&gt;10000000</f>
        <v>1</v>
      </c>
      <c r="E2417">
        <f>Raw!M2417/Raw!L2417</f>
        <v>1.0167966624342464</v>
      </c>
      <c r="F2417">
        <f>Raw!G2417/Raw!F2417</f>
        <v>1.0034261241970022</v>
      </c>
      <c r="H2417">
        <f>Raw!H2417/Raw!G2417</f>
        <v>1.0004268032437047</v>
      </c>
      <c r="I2417">
        <f>Raw!H2417/Raw!J2417</f>
        <v>1.0112165660051768</v>
      </c>
      <c r="J2417">
        <f>Raw!I2417/Raw!G2417</f>
        <v>1.0106700810926164</v>
      </c>
    </row>
    <row r="2418" spans="1:10" x14ac:dyDescent="0.2">
      <c r="A2418" t="b">
        <f>AND(Raw!E2418&gt;0,Raw!E2418&lt;100)</f>
        <v>1</v>
      </c>
      <c r="B2418" t="b">
        <f>Raw!D2418&gt;0</f>
        <v>0</v>
      </c>
      <c r="C2418" t="b">
        <f>AND(Raw!G2418&gt;Raw!D2418,Raw!G2418&lt;80*Raw!D2418)</f>
        <v>0</v>
      </c>
      <c r="D2418" t="b">
        <f>Raw!K2418*Raw!F2418&gt;10000000</f>
        <v>1</v>
      </c>
      <c r="E2418">
        <f>Raw!M2418/Raw!L2418</f>
        <v>1.0167966624342464</v>
      </c>
      <c r="F2418">
        <f>Raw!G2418/Raw!F2418</f>
        <v>0.97745750184774582</v>
      </c>
      <c r="H2418">
        <f>Raw!H2418/Raw!G2418</f>
        <v>0.99584120982986768</v>
      </c>
      <c r="I2418">
        <f>Raw!H2418/Raw!J2418</f>
        <v>1.0237077341624563</v>
      </c>
      <c r="J2418">
        <f>Raw!I2418/Raw!G2418</f>
        <v>1.0680529300567108</v>
      </c>
    </row>
    <row r="2419" spans="1:10" x14ac:dyDescent="0.2">
      <c r="A2419" t="b">
        <f>AND(Raw!E2419&gt;0,Raw!E2419&lt;100)</f>
        <v>1</v>
      </c>
      <c r="B2419" t="b">
        <f>Raw!D2419&gt;0</f>
        <v>1</v>
      </c>
      <c r="C2419" t="b">
        <f>AND(Raw!G2419&gt;Raw!D2419,Raw!G2419&lt;80*Raw!D2419)</f>
        <v>0</v>
      </c>
      <c r="D2419" t="b">
        <f>Raw!K2419*Raw!F2419&gt;10000000</f>
        <v>1</v>
      </c>
      <c r="E2419">
        <f>Raw!M2419/Raw!L2419</f>
        <v>1.0167966624342464</v>
      </c>
      <c r="F2419">
        <f>Raw!G2419/Raw!F2419</f>
        <v>1.1763040841083703</v>
      </c>
      <c r="H2419">
        <f>Raw!H2419/Raw!G2419</f>
        <v>0.94279821244413897</v>
      </c>
      <c r="I2419">
        <f>Raw!H2419/Raw!J2419</f>
        <v>1.0362729539786895</v>
      </c>
      <c r="J2419">
        <f>Raw!I2419/Raw!G2419</f>
        <v>1.021244413887934</v>
      </c>
    </row>
    <row r="2420" spans="1:10" x14ac:dyDescent="0.2">
      <c r="A2420" t="b">
        <f>AND(Raw!E2420&gt;0,Raw!E2420&lt;100)</f>
        <v>1</v>
      </c>
      <c r="B2420" t="b">
        <f>Raw!D2420&gt;0</f>
        <v>1</v>
      </c>
      <c r="C2420" t="b">
        <f>AND(Raw!G2420&gt;Raw!D2420,Raw!G2420&lt;80*Raw!D2420)</f>
        <v>1</v>
      </c>
      <c r="D2420" t="b">
        <f>Raw!K2420*Raw!F2420&gt;10000000</f>
        <v>1</v>
      </c>
      <c r="E2420">
        <f>Raw!M2420/Raw!L2420</f>
        <v>0.9966702470461869</v>
      </c>
      <c r="F2420">
        <f>Raw!G2420/Raw!F2420</f>
        <v>1.0517187007253233</v>
      </c>
      <c r="H2420">
        <f>Raw!H2420/Raw!G2420</f>
        <v>1.0149579056625533</v>
      </c>
      <c r="I2420">
        <f>Raw!H2420/Raw!J2420</f>
        <v>1.0299239321240492</v>
      </c>
      <c r="J2420">
        <f>Raw!I2420/Raw!G2420</f>
        <v>1.0314496597854919</v>
      </c>
    </row>
    <row r="2421" spans="1:10" x14ac:dyDescent="0.2">
      <c r="A2421" t="b">
        <f>AND(Raw!E2421&gt;0,Raw!E2421&lt;100)</f>
        <v>0</v>
      </c>
      <c r="B2421" t="b">
        <f>Raw!D2421&gt;0</f>
        <v>1</v>
      </c>
      <c r="C2421" t="b">
        <f>AND(Raw!G2421&gt;Raw!D2421,Raw!G2421&lt;80*Raw!D2421)</f>
        <v>1</v>
      </c>
      <c r="D2421" t="b">
        <f>Raw!K2421*Raw!F2421&gt;10000000</f>
        <v>1</v>
      </c>
      <c r="E2421">
        <f>Raw!M2421/Raw!L2421</f>
        <v>0.9966702470461869</v>
      </c>
      <c r="F2421">
        <f>Raw!G2421/Raw!F2421</f>
        <v>1.0704761904761904</v>
      </c>
      <c r="H2421">
        <f>Raw!H2421/Raw!G2421</f>
        <v>0.99466192170818502</v>
      </c>
      <c r="I2421">
        <f>Raw!H2421/Raw!J2421</f>
        <v>1.0163636363636364</v>
      </c>
      <c r="J2421">
        <f>Raw!I2421/Raw!G2421</f>
        <v>1.0711743772241993</v>
      </c>
    </row>
    <row r="2422" spans="1:10" x14ac:dyDescent="0.2">
      <c r="A2422" t="b">
        <f>AND(Raw!E2422&gt;0,Raw!E2422&lt;100)</f>
        <v>0</v>
      </c>
      <c r="B2422" t="b">
        <f>Raw!D2422&gt;0</f>
        <v>0</v>
      </c>
      <c r="C2422" t="b">
        <f>AND(Raw!G2422&gt;Raw!D2422,Raw!G2422&lt;80*Raw!D2422)</f>
        <v>0</v>
      </c>
      <c r="D2422" t="b">
        <f>Raw!K2422*Raw!F2422&gt;10000000</f>
        <v>0</v>
      </c>
      <c r="E2422">
        <f>Raw!M2422/Raw!L2422</f>
        <v>0.9966702470461869</v>
      </c>
      <c r="F2422">
        <f>Raw!G2422/Raw!F2422</f>
        <v>0.93333333333333335</v>
      </c>
      <c r="H2422">
        <f>Raw!H2422/Raw!G2422</f>
        <v>0.8705357142857143</v>
      </c>
      <c r="I2422">
        <f>Raw!H2422/Raw!J2422</f>
        <v>1.0833333333333335</v>
      </c>
      <c r="J2422">
        <f>Raw!I2422/Raw!G2422</f>
        <v>1</v>
      </c>
    </row>
    <row r="2423" spans="1:10" x14ac:dyDescent="0.2">
      <c r="A2423" t="b">
        <f>AND(Raw!E2423&gt;0,Raw!E2423&lt;100)</f>
        <v>1</v>
      </c>
      <c r="B2423" t="b">
        <f>Raw!D2423&gt;0</f>
        <v>1</v>
      </c>
      <c r="C2423" t="b">
        <f>AND(Raw!G2423&gt;Raw!D2423,Raw!G2423&lt;80*Raw!D2423)</f>
        <v>1</v>
      </c>
      <c r="D2423" t="b">
        <f>Raw!K2423*Raw!F2423&gt;10000000</f>
        <v>1</v>
      </c>
      <c r="E2423">
        <f>Raw!M2423/Raw!L2423</f>
        <v>0.9966702470461869</v>
      </c>
      <c r="F2423">
        <f>Raw!G2423/Raw!F2423</f>
        <v>0.92872054876230237</v>
      </c>
      <c r="H2423">
        <f>Raw!H2423/Raw!G2423</f>
        <v>1.0594091201027618</v>
      </c>
      <c r="I2423">
        <f>Raw!H2423/Raw!J2423</f>
        <v>1.0934703347696386</v>
      </c>
      <c r="J2423">
        <f>Raw!I2423/Raw!G2423</f>
        <v>1.1024405908798971</v>
      </c>
    </row>
    <row r="2424" spans="1:10" x14ac:dyDescent="0.2">
      <c r="A2424" t="b">
        <f>AND(Raw!E2424&gt;0,Raw!E2424&lt;100)</f>
        <v>1</v>
      </c>
      <c r="B2424" t="b">
        <f>Raw!D2424&gt;0</f>
        <v>1</v>
      </c>
      <c r="C2424" t="b">
        <f>AND(Raw!G2424&gt;Raw!D2424,Raw!G2424&lt;80*Raw!D2424)</f>
        <v>0</v>
      </c>
      <c r="D2424" t="b">
        <f>Raw!K2424*Raw!F2424&gt;10000000</f>
        <v>1</v>
      </c>
      <c r="E2424">
        <f>Raw!M2424/Raw!L2424</f>
        <v>0.9966702470461869</v>
      </c>
      <c r="F2424">
        <f>Raw!G2424/Raw!F2424</f>
        <v>0.91696418288609938</v>
      </c>
      <c r="H2424">
        <f>Raw!H2424/Raw!G2424</f>
        <v>0.90303943732730474</v>
      </c>
      <c r="I2424">
        <f>Raw!H2424/Raw!J2424</f>
        <v>1.0227596017069702</v>
      </c>
      <c r="J2424">
        <f>Raw!I2424/Raw!G2424</f>
        <v>1.012810851544838</v>
      </c>
    </row>
    <row r="2425" spans="1:10" x14ac:dyDescent="0.2">
      <c r="A2425" t="b">
        <f>AND(Raw!E2425&gt;0,Raw!E2425&lt;100)</f>
        <v>1</v>
      </c>
      <c r="B2425" t="b">
        <f>Raw!D2425&gt;0</f>
        <v>1</v>
      </c>
      <c r="C2425" t="b">
        <f>AND(Raw!G2425&gt;Raw!D2425,Raw!G2425&lt;80*Raw!D2425)</f>
        <v>1</v>
      </c>
      <c r="D2425" t="b">
        <f>Raw!K2425*Raw!F2425&gt;10000000</f>
        <v>1</v>
      </c>
      <c r="E2425">
        <f>Raw!M2425/Raw!L2425</f>
        <v>0.9966702470461869</v>
      </c>
      <c r="F2425">
        <f>Raw!G2425/Raw!F2425</f>
        <v>0.98405315614617939</v>
      </c>
      <c r="H2425">
        <f>Raw!H2425/Raw!G2425</f>
        <v>1.0817015530047265</v>
      </c>
      <c r="I2425">
        <f>Raw!H2425/Raw!J2425</f>
        <v>1.1002747252747251</v>
      </c>
      <c r="J2425">
        <f>Raw!I2425/Raw!G2425</f>
        <v>1.0979068197164079</v>
      </c>
    </row>
    <row r="2426" spans="1:10" x14ac:dyDescent="0.2">
      <c r="A2426" t="b">
        <f>AND(Raw!E2426&gt;0,Raw!E2426&lt;100)</f>
        <v>0</v>
      </c>
      <c r="B2426" t="b">
        <f>Raw!D2426&gt;0</f>
        <v>1</v>
      </c>
      <c r="C2426" t="b">
        <f>AND(Raw!G2426&gt;Raw!D2426,Raw!G2426&lt;80*Raw!D2426)</f>
        <v>1</v>
      </c>
      <c r="D2426" t="b">
        <f>Raw!K2426*Raw!F2426&gt;10000000</f>
        <v>0</v>
      </c>
      <c r="E2426">
        <f>Raw!M2426/Raw!L2426</f>
        <v>0.9966702470461869</v>
      </c>
      <c r="F2426">
        <f>Raw!G2426/Raw!F2426</f>
        <v>0.94838709677419353</v>
      </c>
      <c r="H2426">
        <f>Raw!H2426/Raw!G2426</f>
        <v>0.96088435374149672</v>
      </c>
      <c r="I2426">
        <f>Raw!H2426/Raw!J2426</f>
        <v>1.0044444444444445</v>
      </c>
      <c r="J2426">
        <f>Raw!I2426/Raw!G2426</f>
        <v>1.0182823129251701</v>
      </c>
    </row>
    <row r="2427" spans="1:10" x14ac:dyDescent="0.2">
      <c r="A2427" t="b">
        <f>AND(Raw!E2427&gt;0,Raw!E2427&lt;100)</f>
        <v>0</v>
      </c>
      <c r="B2427" t="b">
        <f>Raw!D2427&gt;0</f>
        <v>1</v>
      </c>
      <c r="C2427" t="b">
        <f>AND(Raw!G2427&gt;Raw!D2427,Raw!G2427&lt;80*Raw!D2427)</f>
        <v>0</v>
      </c>
      <c r="D2427" t="b">
        <f>Raw!K2427*Raw!F2427&gt;10000000</f>
        <v>0</v>
      </c>
      <c r="E2427">
        <f>Raw!M2427/Raw!L2427</f>
        <v>0.9966702470461869</v>
      </c>
      <c r="F2427">
        <f>Raw!G2427/Raw!F2427</f>
        <v>0.97398843930635848</v>
      </c>
      <c r="H2427">
        <f>Raw!H2427/Raw!G2427</f>
        <v>0.98516320474777441</v>
      </c>
      <c r="I2427">
        <f>Raw!H2427/Raw!J2427</f>
        <v>1.0091185410334347</v>
      </c>
      <c r="J2427">
        <f>Raw!I2427/Raw!G2427</f>
        <v>1.0178041543026706</v>
      </c>
    </row>
    <row r="2428" spans="1:10" x14ac:dyDescent="0.2">
      <c r="A2428" t="b">
        <f>AND(Raw!E2428&gt;0,Raw!E2428&lt;100)</f>
        <v>0</v>
      </c>
      <c r="B2428" t="b">
        <f>Raw!D2428&gt;0</f>
        <v>1</v>
      </c>
      <c r="C2428" t="b">
        <f>AND(Raw!G2428&gt;Raw!D2428,Raw!G2428&lt;80*Raw!D2428)</f>
        <v>0</v>
      </c>
      <c r="D2428" t="b">
        <f>Raw!K2428*Raw!F2428&gt;10000000</f>
        <v>1</v>
      </c>
      <c r="E2428">
        <f>Raw!M2428/Raw!L2428</f>
        <v>0.9966702470461869</v>
      </c>
      <c r="F2428">
        <f>Raw!G2428/Raw!F2428</f>
        <v>0.94494180841539832</v>
      </c>
      <c r="H2428">
        <f>Raw!H2428/Raw!G2428</f>
        <v>0.98626243486499288</v>
      </c>
      <c r="I2428">
        <f>Raw!H2428/Raw!J2428</f>
        <v>1.0200881920627143</v>
      </c>
      <c r="J2428">
        <f>Raw!I2428/Raw!G2428</f>
        <v>1.0244433917574609</v>
      </c>
    </row>
    <row r="2429" spans="1:10" x14ac:dyDescent="0.2">
      <c r="A2429" t="b">
        <f>AND(Raw!E2429&gt;0,Raw!E2429&lt;100)</f>
        <v>1</v>
      </c>
      <c r="B2429" t="b">
        <f>Raw!D2429&gt;0</f>
        <v>1</v>
      </c>
      <c r="C2429" t="b">
        <f>AND(Raw!G2429&gt;Raw!D2429,Raw!G2429&lt;80*Raw!D2429)</f>
        <v>1</v>
      </c>
      <c r="D2429" t="b">
        <f>Raw!K2429*Raw!F2429&gt;10000000</f>
        <v>1</v>
      </c>
      <c r="E2429">
        <f>Raw!M2429/Raw!L2429</f>
        <v>0.9966702470461869</v>
      </c>
      <c r="F2429">
        <f>Raw!G2429/Raw!F2429</f>
        <v>0.91689750692520777</v>
      </c>
      <c r="H2429">
        <f>Raw!H2429/Raw!G2429</f>
        <v>0.93617824773413894</v>
      </c>
      <c r="I2429">
        <f>Raw!H2429/Raw!J2429</f>
        <v>1.0372384937238495</v>
      </c>
      <c r="J2429">
        <f>Raw!I2429/Raw!G2429</f>
        <v>1.0339879154078548</v>
      </c>
    </row>
    <row r="2430" spans="1:10" x14ac:dyDescent="0.2">
      <c r="A2430" t="b">
        <f>AND(Raw!E2430&gt;0,Raw!E2430&lt;100)</f>
        <v>0</v>
      </c>
      <c r="B2430" t="b">
        <f>Raw!D2430&gt;0</f>
        <v>1</v>
      </c>
      <c r="C2430" t="b">
        <f>AND(Raw!G2430&gt;Raw!D2430,Raw!G2430&lt;80*Raw!D2430)</f>
        <v>0</v>
      </c>
      <c r="D2430" t="b">
        <f>Raw!K2430*Raw!F2430&gt;10000000</f>
        <v>1</v>
      </c>
      <c r="E2430">
        <f>Raw!M2430/Raw!L2430</f>
        <v>0.9966702470461869</v>
      </c>
      <c r="F2430">
        <f>Raw!G2430/Raw!F2430</f>
        <v>1</v>
      </c>
      <c r="H2430">
        <f>Raw!H2430/Raw!G2430</f>
        <v>0.90490472829922375</v>
      </c>
      <c r="I2430">
        <f>Raw!H2430/Raw!J2430</f>
        <v>1.0332393231265109</v>
      </c>
      <c r="J2430">
        <f>Raw!I2430/Raw!G2430</f>
        <v>1</v>
      </c>
    </row>
    <row r="2431" spans="1:10" x14ac:dyDescent="0.2">
      <c r="A2431" t="b">
        <f>AND(Raw!E2431&gt;0,Raw!E2431&lt;100)</f>
        <v>0</v>
      </c>
      <c r="B2431" t="b">
        <f>Raw!D2431&gt;0</f>
        <v>0</v>
      </c>
      <c r="C2431" t="b">
        <f>AND(Raw!G2431&gt;Raw!D2431,Raw!G2431&lt;80*Raw!D2431)</f>
        <v>0</v>
      </c>
      <c r="D2431" t="b">
        <f>Raw!K2431*Raw!F2431&gt;10000000</f>
        <v>0</v>
      </c>
      <c r="E2431">
        <f>Raw!M2431/Raw!L2431</f>
        <v>0.9966702470461869</v>
      </c>
      <c r="F2431">
        <f>Raw!G2431/Raw!F2431</f>
        <v>1.064516129032258</v>
      </c>
      <c r="H2431">
        <f>Raw!H2431/Raw!G2431</f>
        <v>0.98181818181818181</v>
      </c>
      <c r="I2431">
        <f>Raw!H2431/Raw!J2431</f>
        <v>1.0266159695817492</v>
      </c>
      <c r="J2431">
        <f>Raw!I2431/Raw!G2431</f>
        <v>1.0505050505050506</v>
      </c>
    </row>
    <row r="2432" spans="1:10" x14ac:dyDescent="0.2">
      <c r="A2432" t="b">
        <f>AND(Raw!E2432&gt;0,Raw!E2432&lt;100)</f>
        <v>1</v>
      </c>
      <c r="B2432" t="b">
        <f>Raw!D2432&gt;0</f>
        <v>0</v>
      </c>
      <c r="C2432" t="b">
        <f>AND(Raw!G2432&gt;Raw!D2432,Raw!G2432&lt;80*Raw!D2432)</f>
        <v>0</v>
      </c>
      <c r="D2432" t="b">
        <f>Raw!K2432*Raw!F2432&gt;10000000</f>
        <v>1</v>
      </c>
      <c r="E2432">
        <f>Raw!M2432/Raw!L2432</f>
        <v>0.9966702470461869</v>
      </c>
      <c r="F2432">
        <f>Raw!G2432/Raw!F2432</f>
        <v>1.0137892995035853</v>
      </c>
      <c r="H2432">
        <f>Raw!H2432/Raw!G2432</f>
        <v>1.0247551686615888</v>
      </c>
      <c r="I2432">
        <f>Raw!H2432/Raw!J2432</f>
        <v>1.0462435772809331</v>
      </c>
      <c r="J2432">
        <f>Raw!I2432/Raw!G2432</f>
        <v>1.0677366702937976</v>
      </c>
    </row>
    <row r="2433" spans="1:10" x14ac:dyDescent="0.2">
      <c r="A2433" t="b">
        <f>AND(Raw!E2433&gt;0,Raw!E2433&lt;100)</f>
        <v>1</v>
      </c>
      <c r="B2433" t="b">
        <f>Raw!D2433&gt;0</f>
        <v>1</v>
      </c>
      <c r="C2433" t="b">
        <f>AND(Raw!G2433&gt;Raw!D2433,Raw!G2433&lt;80*Raw!D2433)</f>
        <v>1</v>
      </c>
      <c r="D2433" t="b">
        <f>Raw!K2433*Raw!F2433&gt;10000000</f>
        <v>1</v>
      </c>
      <c r="E2433">
        <f>Raw!M2433/Raw!L2433</f>
        <v>0.9966702470461869</v>
      </c>
      <c r="F2433">
        <f>Raw!G2433/Raw!F2433</f>
        <v>1.0303225806451612</v>
      </c>
      <c r="H2433">
        <f>Raw!H2433/Raw!G2433</f>
        <v>1.0075140889167189</v>
      </c>
      <c r="I2433">
        <f>Raw!H2433/Raw!J2433</f>
        <v>1.0543905635648756</v>
      </c>
      <c r="J2433">
        <f>Raw!I2433/Raw!G2433</f>
        <v>1.0175328741390106</v>
      </c>
    </row>
    <row r="2434" spans="1:10" x14ac:dyDescent="0.2">
      <c r="A2434" t="b">
        <f>AND(Raw!E2434&gt;0,Raw!E2434&lt;100)</f>
        <v>1</v>
      </c>
      <c r="B2434" t="b">
        <f>Raw!D2434&gt;0</f>
        <v>1</v>
      </c>
      <c r="C2434" t="b">
        <f>AND(Raw!G2434&gt;Raw!D2434,Raw!G2434&lt;80*Raw!D2434)</f>
        <v>1</v>
      </c>
      <c r="D2434" t="b">
        <f>Raw!K2434*Raw!F2434&gt;10000000</f>
        <v>1</v>
      </c>
      <c r="E2434">
        <f>Raw!M2434/Raw!L2434</f>
        <v>0.9966702470461869</v>
      </c>
      <c r="F2434">
        <f>Raw!G2434/Raw!F2434</f>
        <v>1.0870390455531453</v>
      </c>
      <c r="H2434">
        <f>Raw!H2434/Raw!G2434</f>
        <v>1.0354203043152905</v>
      </c>
      <c r="I2434">
        <f>Raw!H2434/Raw!J2434</f>
        <v>1.03775</v>
      </c>
      <c r="J2434">
        <f>Raw!I2434/Raw!G2434</f>
        <v>1.1072586679970067</v>
      </c>
    </row>
    <row r="2435" spans="1:10" x14ac:dyDescent="0.2">
      <c r="A2435" t="b">
        <f>AND(Raw!E2435&gt;0,Raw!E2435&lt;100)</f>
        <v>1</v>
      </c>
      <c r="B2435" t="b">
        <f>Raw!D2435&gt;0</f>
        <v>1</v>
      </c>
      <c r="C2435" t="b">
        <f>AND(Raw!G2435&gt;Raw!D2435,Raw!G2435&lt;80*Raw!D2435)</f>
        <v>0</v>
      </c>
      <c r="D2435" t="b">
        <f>Raw!K2435*Raw!F2435&gt;10000000</f>
        <v>1</v>
      </c>
      <c r="E2435">
        <f>Raw!M2435/Raw!L2435</f>
        <v>0.9966702470461869</v>
      </c>
      <c r="F2435">
        <f>Raw!G2435/Raw!F2435</f>
        <v>0.88987962550156041</v>
      </c>
      <c r="H2435">
        <f>Raw!H2435/Raw!G2435</f>
        <v>1.061623246492986</v>
      </c>
      <c r="I2435">
        <f>Raw!H2435/Raw!J2435</f>
        <v>1.1072501632919662</v>
      </c>
      <c r="J2435">
        <f>Raw!I2435/Raw!G2435</f>
        <v>1.064629258517034</v>
      </c>
    </row>
    <row r="2436" spans="1:10" x14ac:dyDescent="0.2">
      <c r="A2436" t="b">
        <f>AND(Raw!E2436&gt;0,Raw!E2436&lt;100)</f>
        <v>0</v>
      </c>
      <c r="B2436" t="b">
        <f>Raw!D2436&gt;0</f>
        <v>1</v>
      </c>
      <c r="C2436" t="b">
        <f>AND(Raw!G2436&gt;Raw!D2436,Raw!G2436&lt;80*Raw!D2436)</f>
        <v>1</v>
      </c>
      <c r="D2436" t="b">
        <f>Raw!K2436*Raw!F2436&gt;10000000</f>
        <v>1</v>
      </c>
      <c r="E2436">
        <f>Raw!M2436/Raw!L2436</f>
        <v>0.9966702470461869</v>
      </c>
      <c r="F2436">
        <f>Raw!G2436/Raw!F2436</f>
        <v>1.0187793427230047</v>
      </c>
      <c r="H2436">
        <f>Raw!H2436/Raw!G2436</f>
        <v>0.88223246287762414</v>
      </c>
      <c r="I2436">
        <f>Raw!H2436/Raw!J2436</f>
        <v>1.0058377116170463</v>
      </c>
      <c r="J2436">
        <f>Raw!I2436/Raw!G2436</f>
        <v>1.0296979006656426</v>
      </c>
    </row>
    <row r="2437" spans="1:10" x14ac:dyDescent="0.2">
      <c r="A2437" t="b">
        <f>AND(Raw!E2437&gt;0,Raw!E2437&lt;100)</f>
        <v>0</v>
      </c>
      <c r="B2437" t="b">
        <f>Raw!D2437&gt;0</f>
        <v>1</v>
      </c>
      <c r="C2437" t="b">
        <f>AND(Raw!G2437&gt;Raw!D2437,Raw!G2437&lt;80*Raw!D2437)</f>
        <v>0</v>
      </c>
      <c r="D2437" t="b">
        <f>Raw!K2437*Raw!F2437&gt;10000000</f>
        <v>0</v>
      </c>
      <c r="E2437">
        <f>Raw!M2437/Raw!L2437</f>
        <v>0.9966702470461869</v>
      </c>
      <c r="F2437">
        <f>Raw!G2437/Raw!F2437</f>
        <v>1.004694835680751</v>
      </c>
      <c r="H2437">
        <f>Raw!H2437/Raw!G2437</f>
        <v>1.0018691588785047</v>
      </c>
      <c r="I2437">
        <f>Raw!H2437/Raw!J2437</f>
        <v>1.0161137440758294</v>
      </c>
      <c r="J2437">
        <f>Raw!I2437/Raw!G2437</f>
        <v>1.0626168224299066</v>
      </c>
    </row>
    <row r="2438" spans="1:10" x14ac:dyDescent="0.2">
      <c r="A2438" t="b">
        <f>AND(Raw!E2438&gt;0,Raw!E2438&lt;100)</f>
        <v>1</v>
      </c>
      <c r="B2438" t="b">
        <f>Raw!D2438&gt;0</f>
        <v>1</v>
      </c>
      <c r="C2438" t="b">
        <f>AND(Raw!G2438&gt;Raw!D2438,Raw!G2438&lt;80*Raw!D2438)</f>
        <v>0</v>
      </c>
      <c r="D2438" t="b">
        <f>Raw!K2438*Raw!F2438&gt;10000000</f>
        <v>1</v>
      </c>
      <c r="E2438">
        <f>Raw!M2438/Raw!L2438</f>
        <v>0.9966702470461869</v>
      </c>
      <c r="F2438">
        <f>Raw!G2438/Raw!F2438</f>
        <v>0.91842105263157903</v>
      </c>
      <c r="H2438">
        <f>Raw!H2438/Raw!G2438</f>
        <v>0.96418338108882518</v>
      </c>
      <c r="I2438">
        <f>Raw!H2438/Raw!J2438</f>
        <v>1.0267683772538143</v>
      </c>
      <c r="J2438">
        <f>Raw!I2438/Raw!G2438</f>
        <v>1.015889554571503</v>
      </c>
    </row>
    <row r="2439" spans="1:10" x14ac:dyDescent="0.2">
      <c r="A2439" t="b">
        <f>AND(Raw!E2439&gt;0,Raw!E2439&lt;100)</f>
        <v>1</v>
      </c>
      <c r="B2439" t="b">
        <f>Raw!D2439&gt;0</f>
        <v>1</v>
      </c>
      <c r="C2439" t="b">
        <f>AND(Raw!G2439&gt;Raw!D2439,Raw!G2439&lt;80*Raw!D2439)</f>
        <v>1</v>
      </c>
      <c r="D2439" t="b">
        <f>Raw!K2439*Raw!F2439&gt;10000000</f>
        <v>1</v>
      </c>
      <c r="E2439">
        <f>Raw!M2439/Raw!L2439</f>
        <v>0.9966702470461869</v>
      </c>
      <c r="F2439">
        <f>Raw!G2439/Raw!F2439</f>
        <v>1.0406565656565656</v>
      </c>
      <c r="H2439">
        <f>Raw!H2439/Raw!G2439</f>
        <v>0.9551079834991506</v>
      </c>
      <c r="I2439">
        <f>Raw!H2439/Raw!J2439</f>
        <v>1.0048506510084247</v>
      </c>
      <c r="J2439">
        <f>Raw!I2439/Raw!G2439</f>
        <v>1.0135889347245814</v>
      </c>
    </row>
    <row r="2440" spans="1:10" x14ac:dyDescent="0.2">
      <c r="A2440" t="b">
        <f>AND(Raw!E2440&gt;0,Raw!E2440&lt;100)</f>
        <v>1</v>
      </c>
      <c r="B2440" t="b">
        <f>Raw!D2440&gt;0</f>
        <v>0</v>
      </c>
      <c r="C2440" t="b">
        <f>AND(Raw!G2440&gt;Raw!D2440,Raw!G2440&lt;80*Raw!D2440)</f>
        <v>0</v>
      </c>
      <c r="D2440" t="b">
        <f>Raw!K2440*Raw!F2440&gt;10000000</f>
        <v>1</v>
      </c>
      <c r="E2440">
        <f>Raw!M2440/Raw!L2440</f>
        <v>0.9966702470461869</v>
      </c>
      <c r="F2440">
        <f>Raw!G2440/Raw!F2440</f>
        <v>0.99128150005971571</v>
      </c>
      <c r="H2440">
        <f>Raw!H2440/Raw!G2440</f>
        <v>1.0932530120481927</v>
      </c>
      <c r="I2440">
        <f>Raw!H2440/Raw!J2440</f>
        <v>1.1300124533001246</v>
      </c>
      <c r="J2440">
        <f>Raw!I2440/Raw!G2440</f>
        <v>1.1087951807228915</v>
      </c>
    </row>
    <row r="2441" spans="1:10" x14ac:dyDescent="0.2">
      <c r="A2441" t="b">
        <f>AND(Raw!E2441&gt;0,Raw!E2441&lt;100)</f>
        <v>0</v>
      </c>
      <c r="B2441" t="b">
        <f>Raw!D2441&gt;0</f>
        <v>1</v>
      </c>
      <c r="C2441" t="b">
        <f>AND(Raw!G2441&gt;Raw!D2441,Raw!G2441&lt;80*Raw!D2441)</f>
        <v>0</v>
      </c>
      <c r="D2441" t="b">
        <f>Raw!K2441*Raw!F2441&gt;10000000</f>
        <v>0</v>
      </c>
      <c r="E2441">
        <f>Raw!M2441/Raw!L2441</f>
        <v>0.9966702470461869</v>
      </c>
      <c r="F2441">
        <f>Raw!G2441/Raw!F2441</f>
        <v>0.99111900532859676</v>
      </c>
      <c r="H2441">
        <f>Raw!H2441/Raw!G2441</f>
        <v>0.98315412186379936</v>
      </c>
      <c r="I2441">
        <f>Raw!H2441/Raw!J2441</f>
        <v>1.005130084279956</v>
      </c>
      <c r="J2441">
        <f>Raw!I2441/Raw!G2441</f>
        <v>1</v>
      </c>
    </row>
    <row r="2442" spans="1:10" x14ac:dyDescent="0.2">
      <c r="A2442" t="b">
        <f>AND(Raw!E2442&gt;0,Raw!E2442&lt;100)</f>
        <v>0</v>
      </c>
      <c r="B2442" t="b">
        <f>Raw!D2442&gt;0</f>
        <v>1</v>
      </c>
      <c r="C2442" t="b">
        <f>AND(Raw!G2442&gt;Raw!D2442,Raw!G2442&lt;80*Raw!D2442)</f>
        <v>0</v>
      </c>
      <c r="D2442" t="b">
        <f>Raw!K2442*Raw!F2442&gt;10000000</f>
        <v>1</v>
      </c>
      <c r="E2442">
        <f>Raw!M2442/Raw!L2442</f>
        <v>0.9966702470461869</v>
      </c>
      <c r="F2442">
        <f>Raw!G2442/Raw!F2442</f>
        <v>1.0292932007524858</v>
      </c>
      <c r="H2442">
        <f>Raw!H2442/Raw!G2442</f>
        <v>1.1221932114882507</v>
      </c>
      <c r="I2442">
        <f>Raw!H2442/Raw!J2442</f>
        <v>1.1569313593539703</v>
      </c>
      <c r="J2442">
        <f>Raw!I2442/Raw!G2442</f>
        <v>1.1242819843342038</v>
      </c>
    </row>
    <row r="2443" spans="1:10" x14ac:dyDescent="0.2">
      <c r="A2443" t="b">
        <f>AND(Raw!E2443&gt;0,Raw!E2443&lt;100)</f>
        <v>1</v>
      </c>
      <c r="B2443" t="b">
        <f>Raw!D2443&gt;0</f>
        <v>1</v>
      </c>
      <c r="C2443" t="b">
        <f>AND(Raw!G2443&gt;Raw!D2443,Raw!G2443&lt;80*Raw!D2443)</f>
        <v>0</v>
      </c>
      <c r="D2443" t="b">
        <f>Raw!K2443*Raw!F2443&gt;10000000</f>
        <v>1</v>
      </c>
      <c r="E2443">
        <f>Raw!M2443/Raw!L2443</f>
        <v>1</v>
      </c>
      <c r="F2443">
        <f>Raw!G2443/Raw!F2443</f>
        <v>0.99656154828568611</v>
      </c>
      <c r="H2443">
        <f>Raw!H2443/Raw!G2443</f>
        <v>0.94223186119873814</v>
      </c>
      <c r="I2443">
        <f>Raw!H2443/Raw!J2443</f>
        <v>1.0007329075489477</v>
      </c>
      <c r="J2443">
        <f>Raw!I2443/Raw!G2443</f>
        <v>1.0486001577287067</v>
      </c>
    </row>
    <row r="2444" spans="1:10" x14ac:dyDescent="0.2">
      <c r="A2444" t="b">
        <f>AND(Raw!E2444&gt;0,Raw!E2444&lt;100)</f>
        <v>1</v>
      </c>
      <c r="B2444" t="b">
        <f>Raw!D2444&gt;0</f>
        <v>1</v>
      </c>
      <c r="C2444" t="b">
        <f>AND(Raw!G2444&gt;Raw!D2444,Raw!G2444&lt;80*Raw!D2444)</f>
        <v>1</v>
      </c>
      <c r="D2444" t="b">
        <f>Raw!K2444*Raw!F2444&gt;10000000</f>
        <v>1</v>
      </c>
      <c r="E2444">
        <f>Raw!M2444/Raw!L2444</f>
        <v>1</v>
      </c>
      <c r="F2444">
        <f>Raw!G2444/Raw!F2444</f>
        <v>0.99637899818949915</v>
      </c>
      <c r="H2444">
        <f>Raw!H2444/Raw!G2444</f>
        <v>0.95245305875227126</v>
      </c>
      <c r="I2444">
        <f>Raw!H2444/Raw!J2444</f>
        <v>1.0009548058561426</v>
      </c>
      <c r="J2444">
        <f>Raw!I2444/Raw!G2444</f>
        <v>1.0087825560266506</v>
      </c>
    </row>
    <row r="2445" spans="1:10" x14ac:dyDescent="0.2">
      <c r="A2445" t="b">
        <f>AND(Raw!E2445&gt;0,Raw!E2445&lt;100)</f>
        <v>1</v>
      </c>
      <c r="B2445" t="b">
        <f>Raw!D2445&gt;0</f>
        <v>0</v>
      </c>
      <c r="C2445" t="b">
        <f>AND(Raw!G2445&gt;Raw!D2445,Raw!G2445&lt;80*Raw!D2445)</f>
        <v>0</v>
      </c>
      <c r="D2445" t="b">
        <f>Raw!K2445*Raw!F2445&gt;10000000</f>
        <v>1</v>
      </c>
      <c r="E2445">
        <f>Raw!M2445/Raw!L2445</f>
        <v>1</v>
      </c>
      <c r="F2445">
        <f>Raw!G2445/Raw!F2445</f>
        <v>1.0030745580322828</v>
      </c>
      <c r="H2445">
        <f>Raw!H2445/Raw!G2445</f>
        <v>0.93869731800766276</v>
      </c>
      <c r="I2445">
        <f>Raw!H2445/Raw!J2445</f>
        <v>1.0082304526748971</v>
      </c>
      <c r="J2445">
        <f>Raw!I2445/Raw!G2445</f>
        <v>1.0061302681992337</v>
      </c>
    </row>
    <row r="2446" spans="1:10" x14ac:dyDescent="0.2">
      <c r="A2446" t="b">
        <f>AND(Raw!E2446&gt;0,Raw!E2446&lt;100)</f>
        <v>0</v>
      </c>
      <c r="B2446" t="b">
        <f>Raw!D2446&gt;0</f>
        <v>1</v>
      </c>
      <c r="C2446" t="b">
        <f>AND(Raw!G2446&gt;Raw!D2446,Raw!G2446&lt;80*Raw!D2446)</f>
        <v>1</v>
      </c>
      <c r="D2446" t="b">
        <f>Raw!K2446*Raw!F2446&gt;10000000</f>
        <v>1</v>
      </c>
      <c r="E2446">
        <f>Raw!M2446/Raw!L2446</f>
        <v>1</v>
      </c>
      <c r="F2446">
        <f>Raw!G2446/Raw!F2446</f>
        <v>0.99977782714952235</v>
      </c>
      <c r="H2446">
        <f>Raw!H2446/Raw!G2446</f>
        <v>0.98977777777777776</v>
      </c>
      <c r="I2446">
        <f>Raw!H2446/Raw!J2446</f>
        <v>1.0002245677071637</v>
      </c>
      <c r="J2446">
        <f>Raw!I2446/Raw!G2446</f>
        <v>1.036</v>
      </c>
    </row>
    <row r="2447" spans="1:10" x14ac:dyDescent="0.2">
      <c r="A2447" t="b">
        <f>AND(Raw!E2447&gt;0,Raw!E2447&lt;100)</f>
        <v>1</v>
      </c>
      <c r="B2447" t="b">
        <f>Raw!D2447&gt;0</f>
        <v>0</v>
      </c>
      <c r="C2447" t="b">
        <f>AND(Raw!G2447&gt;Raw!D2447,Raw!G2447&lt;80*Raw!D2447)</f>
        <v>0</v>
      </c>
      <c r="D2447" t="b">
        <f>Raw!K2447*Raw!F2447&gt;10000000</f>
        <v>1</v>
      </c>
      <c r="E2447">
        <f>Raw!M2447/Raw!L2447</f>
        <v>1</v>
      </c>
      <c r="F2447">
        <f>Raw!G2447/Raw!F2447</f>
        <v>0.98790141896938011</v>
      </c>
      <c r="H2447">
        <f>Raw!H2447/Raw!G2447</f>
        <v>0.94315089204717273</v>
      </c>
      <c r="I2447">
        <f>Raw!H2447/Raw!J2447</f>
        <v>1.0237978007549648</v>
      </c>
      <c r="J2447">
        <f>Raw!I2447/Raw!G2447</f>
        <v>1.0276685817961899</v>
      </c>
    </row>
    <row r="2448" spans="1:10" x14ac:dyDescent="0.2">
      <c r="A2448" t="b">
        <f>AND(Raw!E2448&gt;0,Raw!E2448&lt;100)</f>
        <v>1</v>
      </c>
      <c r="B2448" t="b">
        <f>Raw!D2448&gt;0</f>
        <v>1</v>
      </c>
      <c r="C2448" t="b">
        <f>AND(Raw!G2448&gt;Raw!D2448,Raw!G2448&lt;80*Raw!D2448)</f>
        <v>1</v>
      </c>
      <c r="D2448" t="b">
        <f>Raw!K2448*Raw!F2448&gt;10000000</f>
        <v>1</v>
      </c>
      <c r="E2448">
        <f>Raw!M2448/Raw!L2448</f>
        <v>1</v>
      </c>
      <c r="F2448">
        <f>Raw!G2448/Raw!F2448</f>
        <v>0.98890942698706097</v>
      </c>
      <c r="H2448">
        <f>Raw!H2448/Raw!G2448</f>
        <v>0.91850467289719628</v>
      </c>
      <c r="I2448">
        <f>Raw!H2448/Raw!J2448</f>
        <v>1.0111111111111111</v>
      </c>
      <c r="J2448">
        <f>Raw!I2448/Raw!G2448</f>
        <v>1.0138317757009345</v>
      </c>
    </row>
    <row r="2449" spans="1:10" x14ac:dyDescent="0.2">
      <c r="A2449" t="b">
        <f>AND(Raw!E2449&gt;0,Raw!E2449&lt;100)</f>
        <v>0</v>
      </c>
      <c r="B2449" t="b">
        <f>Raw!D2449&gt;0</f>
        <v>1</v>
      </c>
      <c r="C2449" t="b">
        <f>AND(Raw!G2449&gt;Raw!D2449,Raw!G2449&lt;80*Raw!D2449)</f>
        <v>0</v>
      </c>
      <c r="D2449" t="b">
        <f>Raw!K2449*Raw!F2449&gt;10000000</f>
        <v>1</v>
      </c>
      <c r="E2449">
        <f>Raw!M2449/Raw!L2449</f>
        <v>1</v>
      </c>
      <c r="F2449">
        <f>Raw!G2449/Raw!F2449</f>
        <v>0.99100778594144101</v>
      </c>
      <c r="H2449">
        <f>Raw!H2449/Raw!G2449</f>
        <v>0.97178267124045581</v>
      </c>
      <c r="I2449">
        <f>Raw!H2449/Raw!J2449</f>
        <v>1.0082663605051665</v>
      </c>
      <c r="J2449">
        <f>Raw!I2449/Raw!G2449</f>
        <v>1.001217218103353</v>
      </c>
    </row>
    <row r="2450" spans="1:10" x14ac:dyDescent="0.2">
      <c r="A2450" t="b">
        <f>AND(Raw!E2450&gt;0,Raw!E2450&lt;100)</f>
        <v>0</v>
      </c>
      <c r="B2450" t="b">
        <f>Raw!D2450&gt;0</f>
        <v>1</v>
      </c>
      <c r="C2450" t="b">
        <f>AND(Raw!G2450&gt;Raw!D2450,Raw!G2450&lt;80*Raw!D2450)</f>
        <v>1</v>
      </c>
      <c r="D2450" t="b">
        <f>Raw!K2450*Raw!F2450&gt;10000000</f>
        <v>0</v>
      </c>
      <c r="E2450">
        <f>Raw!M2450/Raw!L2450</f>
        <v>0.9839777983348752</v>
      </c>
      <c r="F2450">
        <f>Raw!G2450/Raw!F2450</f>
        <v>1.0388607289403813</v>
      </c>
      <c r="H2450">
        <f>Raw!H2450/Raw!G2450</f>
        <v>1.0099907063197027</v>
      </c>
      <c r="I2450">
        <f>Raw!H2450/Raw!J2450</f>
        <v>1.0325415676959619</v>
      </c>
      <c r="J2450">
        <f>Raw!I2450/Raw!G2450</f>
        <v>1.0292750929368029</v>
      </c>
    </row>
    <row r="2451" spans="1:10" x14ac:dyDescent="0.2">
      <c r="A2451" t="b">
        <f>AND(Raw!E2451&gt;0,Raw!E2451&lt;100)</f>
        <v>1</v>
      </c>
      <c r="B2451" t="b">
        <f>Raw!D2451&gt;0</f>
        <v>1</v>
      </c>
      <c r="C2451" t="b">
        <f>AND(Raw!G2451&gt;Raw!D2451,Raw!G2451&lt;80*Raw!D2451)</f>
        <v>0</v>
      </c>
      <c r="D2451" t="b">
        <f>Raw!K2451*Raw!F2451&gt;10000000</f>
        <v>1</v>
      </c>
      <c r="E2451">
        <f>Raw!M2451/Raw!L2451</f>
        <v>0.9839777983348752</v>
      </c>
      <c r="F2451">
        <f>Raw!G2451/Raw!F2451</f>
        <v>0.86299892125134847</v>
      </c>
      <c r="H2451">
        <f>Raw!H2451/Raw!G2451</f>
        <v>0.98958333333333337</v>
      </c>
      <c r="I2451">
        <f>Raw!H2451/Raw!J2451</f>
        <v>1.1304140885292717</v>
      </c>
      <c r="J2451">
        <f>Raw!I2451/Raw!G2451</f>
        <v>1.0162500000000001</v>
      </c>
    </row>
    <row r="2452" spans="1:10" x14ac:dyDescent="0.2">
      <c r="A2452" t="b">
        <f>AND(Raw!E2452&gt;0,Raw!E2452&lt;100)</f>
        <v>1</v>
      </c>
      <c r="B2452" t="b">
        <f>Raw!D2452&gt;0</f>
        <v>1</v>
      </c>
      <c r="C2452" t="b">
        <f>AND(Raw!G2452&gt;Raw!D2452,Raw!G2452&lt;80*Raw!D2452)</f>
        <v>0</v>
      </c>
      <c r="D2452" t="b">
        <f>Raw!K2452*Raw!F2452&gt;10000000</f>
        <v>1</v>
      </c>
      <c r="E2452">
        <f>Raw!M2452/Raw!L2452</f>
        <v>0.9839777983348752</v>
      </c>
      <c r="F2452">
        <f>Raw!G2452/Raw!F2452</f>
        <v>1.0042604990870359</v>
      </c>
      <c r="H2452">
        <f>Raw!H2452/Raw!G2452</f>
        <v>0.86265151515151517</v>
      </c>
      <c r="I2452">
        <f>Raw!H2452/Raw!J2452</f>
        <v>1.002288530939178</v>
      </c>
      <c r="J2452">
        <f>Raw!I2452/Raw!G2452</f>
        <v>1.0322727272727272</v>
      </c>
    </row>
    <row r="2453" spans="1:10" x14ac:dyDescent="0.2">
      <c r="A2453" t="b">
        <f>AND(Raw!E2453&gt;0,Raw!E2453&lt;100)</f>
        <v>1</v>
      </c>
      <c r="B2453" t="b">
        <f>Raw!D2453&gt;0</f>
        <v>1</v>
      </c>
      <c r="C2453" t="b">
        <f>AND(Raw!G2453&gt;Raw!D2453,Raw!G2453&lt;80*Raw!D2453)</f>
        <v>1</v>
      </c>
      <c r="D2453" t="b">
        <f>Raw!K2453*Raw!F2453&gt;10000000</f>
        <v>1</v>
      </c>
      <c r="E2453">
        <f>Raw!M2453/Raw!L2453</f>
        <v>0.9839777983348752</v>
      </c>
      <c r="F2453">
        <f>Raw!G2453/Raw!F2453</f>
        <v>1.1613431613431613</v>
      </c>
      <c r="H2453">
        <f>Raw!H2453/Raw!G2453</f>
        <v>0.99365303244005643</v>
      </c>
      <c r="I2453">
        <f>Raw!H2453/Raw!J2453</f>
        <v>1.0269679300291545</v>
      </c>
      <c r="J2453">
        <f>Raw!I2453/Raw!G2453</f>
        <v>1.0803949224259521</v>
      </c>
    </row>
    <row r="2454" spans="1:10" x14ac:dyDescent="0.2">
      <c r="A2454" t="b">
        <f>AND(Raw!E2454&gt;0,Raw!E2454&lt;100)</f>
        <v>1</v>
      </c>
      <c r="B2454" t="b">
        <f>Raw!D2454&gt;0</f>
        <v>1</v>
      </c>
      <c r="C2454" t="b">
        <f>AND(Raw!G2454&gt;Raw!D2454,Raw!G2454&lt;80*Raw!D2454)</f>
        <v>1</v>
      </c>
      <c r="D2454" t="b">
        <f>Raw!K2454*Raw!F2454&gt;10000000</f>
        <v>1</v>
      </c>
      <c r="E2454">
        <f>Raw!M2454/Raw!L2454</f>
        <v>0.9839777983348752</v>
      </c>
      <c r="F2454">
        <f>Raw!G2454/Raw!F2454</f>
        <v>1.0839236218047428</v>
      </c>
      <c r="H2454">
        <f>Raw!H2454/Raw!G2454</f>
        <v>0.98593550220201742</v>
      </c>
      <c r="I2454">
        <f>Raw!H2454/Raw!J2454</f>
        <v>1.0228445099484158</v>
      </c>
      <c r="J2454">
        <f>Raw!I2454/Raw!G2454</f>
        <v>1.0441824122744707</v>
      </c>
    </row>
    <row r="2455" spans="1:10" x14ac:dyDescent="0.2">
      <c r="A2455" t="b">
        <f>AND(Raw!E2455&gt;0,Raw!E2455&lt;100)</f>
        <v>1</v>
      </c>
      <c r="B2455" t="b">
        <f>Raw!D2455&gt;0</f>
        <v>1</v>
      </c>
      <c r="C2455" t="b">
        <f>AND(Raw!G2455&gt;Raw!D2455,Raw!G2455&lt;80*Raw!D2455)</f>
        <v>1</v>
      </c>
      <c r="D2455" t="b">
        <f>Raw!K2455*Raw!F2455&gt;10000000</f>
        <v>1</v>
      </c>
      <c r="E2455">
        <f>Raw!M2455/Raw!L2455</f>
        <v>0.9839777983348752</v>
      </c>
      <c r="F2455">
        <f>Raw!G2455/Raw!F2455</f>
        <v>0.90775269872423947</v>
      </c>
      <c r="H2455">
        <f>Raw!H2455/Raw!G2455</f>
        <v>0.94351351351351342</v>
      </c>
      <c r="I2455">
        <f>Raw!H2455/Raw!J2455</f>
        <v>1.1498682476943345</v>
      </c>
      <c r="J2455">
        <f>Raw!I2455/Raw!G2455</f>
        <v>1.0005405405405405</v>
      </c>
    </row>
    <row r="2456" spans="1:10" x14ac:dyDescent="0.2">
      <c r="A2456" t="b">
        <f>AND(Raw!E2456&gt;0,Raw!E2456&lt;100)</f>
        <v>0</v>
      </c>
      <c r="B2456" t="b">
        <f>Raw!D2456&gt;0</f>
        <v>1</v>
      </c>
      <c r="C2456" t="b">
        <f>AND(Raw!G2456&gt;Raw!D2456,Raw!G2456&lt;80*Raw!D2456)</f>
        <v>1</v>
      </c>
      <c r="D2456" t="b">
        <f>Raw!K2456*Raw!F2456&gt;10000000</f>
        <v>0</v>
      </c>
      <c r="E2456">
        <f>Raw!M2456/Raw!L2456</f>
        <v>0.9839777983348752</v>
      </c>
      <c r="F2456">
        <f>Raw!G2456/Raw!F2456</f>
        <v>0.99677419354838692</v>
      </c>
      <c r="H2456">
        <f>Raw!H2456/Raw!G2456</f>
        <v>0.97518878101402373</v>
      </c>
      <c r="I2456">
        <f>Raw!H2456/Raw!J2456</f>
        <v>1.0191657271702368</v>
      </c>
      <c r="J2456">
        <f>Raw!I2456/Raw!G2456</f>
        <v>1.005933117583603</v>
      </c>
    </row>
    <row r="2457" spans="1:10" x14ac:dyDescent="0.2">
      <c r="A2457" t="b">
        <f>AND(Raw!E2457&gt;0,Raw!E2457&lt;100)</f>
        <v>1</v>
      </c>
      <c r="B2457" t="b">
        <f>Raw!D2457&gt;0</f>
        <v>1</v>
      </c>
      <c r="C2457" t="b">
        <f>AND(Raw!G2457&gt;Raw!D2457,Raw!G2457&lt;80*Raw!D2457)</f>
        <v>0</v>
      </c>
      <c r="D2457" t="b">
        <f>Raw!K2457*Raw!F2457&gt;10000000</f>
        <v>1</v>
      </c>
      <c r="E2457">
        <f>Raw!M2457/Raw!L2457</f>
        <v>0.9839777983348752</v>
      </c>
      <c r="F2457">
        <f>Raw!G2457/Raw!F2457</f>
        <v>0.92670353680185702</v>
      </c>
      <c r="H2457">
        <f>Raw!H2457/Raw!G2457</f>
        <v>0.93744704365444842</v>
      </c>
      <c r="I2457">
        <f>Raw!H2457/Raw!J2457</f>
        <v>1.0098015873015873</v>
      </c>
      <c r="J2457">
        <f>Raw!I2457/Raw!G2457</f>
        <v>1.0171670657579666</v>
      </c>
    </row>
    <row r="2458" spans="1:10" x14ac:dyDescent="0.2">
      <c r="A2458" t="b">
        <f>AND(Raw!E2458&gt;0,Raw!E2458&lt;100)</f>
        <v>1</v>
      </c>
      <c r="B2458" t="b">
        <f>Raw!D2458&gt;0</f>
        <v>1</v>
      </c>
      <c r="C2458" t="b">
        <f>AND(Raw!G2458&gt;Raw!D2458,Raw!G2458&lt;80*Raw!D2458)</f>
        <v>0</v>
      </c>
      <c r="D2458" t="b">
        <f>Raw!K2458*Raw!F2458&gt;10000000</f>
        <v>1</v>
      </c>
      <c r="E2458">
        <f>Raw!M2458/Raw!L2458</f>
        <v>0.9839777983348752</v>
      </c>
      <c r="F2458">
        <f>Raw!G2458/Raw!F2458</f>
        <v>1.0003549455750118</v>
      </c>
      <c r="H2458">
        <f>Raw!H2458/Raw!G2458</f>
        <v>0.99704316972205798</v>
      </c>
      <c r="I2458">
        <f>Raw!H2458/Raw!J2458</f>
        <v>1.0338484179543781</v>
      </c>
      <c r="J2458">
        <f>Raw!I2458/Raw!G2458</f>
        <v>1.0112359550561798</v>
      </c>
    </row>
    <row r="2459" spans="1:10" x14ac:dyDescent="0.2">
      <c r="A2459" t="b">
        <f>AND(Raw!E2459&gt;0,Raw!E2459&lt;100)</f>
        <v>1</v>
      </c>
      <c r="B2459" t="b">
        <f>Raw!D2459&gt;0</f>
        <v>0</v>
      </c>
      <c r="C2459" t="b">
        <f>AND(Raw!G2459&gt;Raw!D2459,Raw!G2459&lt;80*Raw!D2459)</f>
        <v>0</v>
      </c>
      <c r="D2459" t="b">
        <f>Raw!K2459*Raw!F2459&gt;10000000</f>
        <v>1</v>
      </c>
      <c r="E2459">
        <f>Raw!M2459/Raw!L2459</f>
        <v>0.9839777983348752</v>
      </c>
      <c r="F2459">
        <f>Raw!G2459/Raw!F2459</f>
        <v>0.99345930232558144</v>
      </c>
      <c r="H2459">
        <f>Raw!H2459/Raw!G2459</f>
        <v>1.0131675201170447</v>
      </c>
      <c r="I2459">
        <f>Raw!H2459/Raw!J2459</f>
        <v>1.0444947209653093</v>
      </c>
      <c r="J2459">
        <f>Raw!I2459/Raw!G2459</f>
        <v>1.0332845647403073</v>
      </c>
    </row>
    <row r="2460" spans="1:10" x14ac:dyDescent="0.2">
      <c r="A2460" t="b">
        <f>AND(Raw!E2460&gt;0,Raw!E2460&lt;100)</f>
        <v>1</v>
      </c>
      <c r="B2460" t="b">
        <f>Raw!D2460&gt;0</f>
        <v>1</v>
      </c>
      <c r="C2460" t="b">
        <f>AND(Raw!G2460&gt;Raw!D2460,Raw!G2460&lt;80*Raw!D2460)</f>
        <v>1</v>
      </c>
      <c r="D2460" t="b">
        <f>Raw!K2460*Raw!F2460&gt;10000000</f>
        <v>1</v>
      </c>
      <c r="E2460">
        <f>Raw!M2460/Raw!L2460</f>
        <v>0.9839777983348752</v>
      </c>
      <c r="F2460">
        <f>Raw!G2460/Raw!F2460</f>
        <v>1.0299683154374231</v>
      </c>
      <c r="H2460">
        <f>Raw!H2460/Raw!G2460</f>
        <v>0.97654347361674854</v>
      </c>
      <c r="I2460">
        <f>Raw!H2460/Raw!J2460</f>
        <v>1.0180846325167039</v>
      </c>
      <c r="J2460">
        <f>Raw!I2460/Raw!G2460</f>
        <v>1.0180730613116855</v>
      </c>
    </row>
    <row r="2461" spans="1:10" x14ac:dyDescent="0.2">
      <c r="A2461" t="b">
        <f>AND(Raw!E2461&gt;0,Raw!E2461&lt;100)</f>
        <v>1</v>
      </c>
      <c r="B2461" t="b">
        <f>Raw!D2461&gt;0</f>
        <v>1</v>
      </c>
      <c r="C2461" t="b">
        <f>AND(Raw!G2461&gt;Raw!D2461,Raw!G2461&lt;80*Raw!D2461)</f>
        <v>0</v>
      </c>
      <c r="D2461" t="b">
        <f>Raw!K2461*Raw!F2461&gt;10000000</f>
        <v>1</v>
      </c>
      <c r="E2461">
        <f>Raw!M2461/Raw!L2461</f>
        <v>0.9839777983348752</v>
      </c>
      <c r="F2461">
        <f>Raw!G2461/Raw!F2461</f>
        <v>1.0076496462038631</v>
      </c>
      <c r="H2461">
        <f>Raw!H2461/Raw!G2461</f>
        <v>0.96593281457582092</v>
      </c>
      <c r="I2461">
        <f>Raw!H2461/Raw!J2461</f>
        <v>1.0677646071540965</v>
      </c>
      <c r="J2461">
        <f>Raw!I2461/Raw!G2461</f>
        <v>1.0370089200986905</v>
      </c>
    </row>
    <row r="2462" spans="1:10" x14ac:dyDescent="0.2">
      <c r="A2462" t="b">
        <f>AND(Raw!E2462&gt;0,Raw!E2462&lt;100)</f>
        <v>1</v>
      </c>
      <c r="B2462" t="b">
        <f>Raw!D2462&gt;0</f>
        <v>1</v>
      </c>
      <c r="C2462" t="b">
        <f>AND(Raw!G2462&gt;Raw!D2462,Raw!G2462&lt;80*Raw!D2462)</f>
        <v>1</v>
      </c>
      <c r="D2462" t="b">
        <f>Raw!K2462*Raw!F2462&gt;10000000</f>
        <v>1</v>
      </c>
      <c r="E2462">
        <f>Raw!M2462/Raw!L2462</f>
        <v>0.9839777983348752</v>
      </c>
      <c r="F2462">
        <f>Raw!G2462/Raw!F2462</f>
        <v>1.0231425091352009</v>
      </c>
      <c r="H2462">
        <f>Raw!H2462/Raw!G2462</f>
        <v>0.97142857142857142</v>
      </c>
      <c r="I2462">
        <f>Raw!H2462/Raw!J2462</f>
        <v>1.0597402597402596</v>
      </c>
      <c r="J2462">
        <f>Raw!I2462/Raw!G2462</f>
        <v>1.0279761904761904</v>
      </c>
    </row>
    <row r="2463" spans="1:10" x14ac:dyDescent="0.2">
      <c r="A2463" t="b">
        <f>AND(Raw!E2463&gt;0,Raw!E2463&lt;100)</f>
        <v>1</v>
      </c>
      <c r="B2463" t="b">
        <f>Raw!D2463&gt;0</f>
        <v>1</v>
      </c>
      <c r="C2463" t="b">
        <f>AND(Raw!G2463&gt;Raw!D2463,Raw!G2463&lt;80*Raw!D2463)</f>
        <v>1</v>
      </c>
      <c r="D2463" t="b">
        <f>Raw!K2463*Raw!F2463&gt;10000000</f>
        <v>1</v>
      </c>
      <c r="E2463">
        <f>Raw!M2463/Raw!L2463</f>
        <v>0.9839777983348752</v>
      </c>
      <c r="F2463">
        <f>Raw!G2463/Raw!F2463</f>
        <v>1.0732600732600732</v>
      </c>
      <c r="H2463">
        <f>Raw!H2463/Raw!G2463</f>
        <v>0.87561623056503601</v>
      </c>
      <c r="I2463">
        <f>Raw!H2463/Raw!J2463</f>
        <v>1.0113885238720981</v>
      </c>
      <c r="J2463">
        <f>Raw!I2463/Raw!G2463</f>
        <v>1</v>
      </c>
    </row>
    <row r="2464" spans="1:10" x14ac:dyDescent="0.2">
      <c r="A2464" t="b">
        <f>AND(Raw!E2464&gt;0,Raw!E2464&lt;100)</f>
        <v>0</v>
      </c>
      <c r="B2464" t="b">
        <f>Raw!D2464&gt;0</f>
        <v>1</v>
      </c>
      <c r="C2464" t="b">
        <f>AND(Raw!G2464&gt;Raw!D2464,Raw!G2464&lt;80*Raw!D2464)</f>
        <v>0</v>
      </c>
      <c r="D2464" t="b">
        <f>Raw!K2464*Raw!F2464&gt;10000000</f>
        <v>1</v>
      </c>
      <c r="E2464">
        <f>Raw!M2464/Raw!L2464</f>
        <v>0.9839777983348752</v>
      </c>
      <c r="F2464">
        <f>Raw!G2464/Raw!F2464</f>
        <v>0.95112442695736932</v>
      </c>
      <c r="H2464">
        <f>Raw!H2464/Raw!G2464</f>
        <v>0.92227409009829586</v>
      </c>
      <c r="I2464">
        <f>Raw!H2464/Raw!J2464</f>
        <v>1.0014836183803832</v>
      </c>
      <c r="J2464">
        <f>Raw!I2464/Raw!G2464</f>
        <v>1.0322972408820068</v>
      </c>
    </row>
    <row r="2465" spans="1:10" x14ac:dyDescent="0.2">
      <c r="A2465" t="b">
        <f>AND(Raw!E2465&gt;0,Raw!E2465&lt;100)</f>
        <v>0</v>
      </c>
      <c r="B2465" t="b">
        <f>Raw!D2465&gt;0</f>
        <v>1</v>
      </c>
      <c r="C2465" t="b">
        <f>AND(Raw!G2465&gt;Raw!D2465,Raw!G2465&lt;80*Raw!D2465)</f>
        <v>1</v>
      </c>
      <c r="D2465" t="b">
        <f>Raw!K2465*Raw!F2465&gt;10000000</f>
        <v>1</v>
      </c>
      <c r="E2465">
        <f>Raw!M2465/Raw!L2465</f>
        <v>0.9839777983348752</v>
      </c>
      <c r="F2465">
        <f>Raw!G2465/Raw!F2465</f>
        <v>0.84701583434835559</v>
      </c>
      <c r="H2465">
        <f>Raw!H2465/Raw!G2465</f>
        <v>1.0226248681813823</v>
      </c>
      <c r="I2465">
        <f>Raw!H2465/Raw!J2465</f>
        <v>1.0716294956801284</v>
      </c>
      <c r="J2465">
        <f>Raw!I2465/Raw!G2465</f>
        <v>1.0398811235739622</v>
      </c>
    </row>
    <row r="2466" spans="1:10" x14ac:dyDescent="0.2">
      <c r="A2466" t="b">
        <f>AND(Raw!E2466&gt;0,Raw!E2466&lt;100)</f>
        <v>0</v>
      </c>
      <c r="B2466" t="b">
        <f>Raw!D2466&gt;0</f>
        <v>1</v>
      </c>
      <c r="C2466" t="b">
        <f>AND(Raw!G2466&gt;Raw!D2466,Raw!G2466&lt;80*Raw!D2466)</f>
        <v>0</v>
      </c>
      <c r="D2466" t="b">
        <f>Raw!K2466*Raw!F2466&gt;10000000</f>
        <v>1</v>
      </c>
      <c r="E2466">
        <f>Raw!M2466/Raw!L2466</f>
        <v>0.9839777983348752</v>
      </c>
      <c r="F2466">
        <f>Raw!G2466/Raw!F2466</f>
        <v>0.96587030716723565</v>
      </c>
      <c r="H2466">
        <f>Raw!H2466/Raw!G2466</f>
        <v>1.0070671378091873</v>
      </c>
      <c r="I2466">
        <f>Raw!H2466/Raw!J2466</f>
        <v>1.037621359223301</v>
      </c>
      <c r="J2466">
        <f>Raw!I2466/Raw!G2466</f>
        <v>1.1118963486454652</v>
      </c>
    </row>
    <row r="2467" spans="1:10" x14ac:dyDescent="0.2">
      <c r="A2467" t="b">
        <f>AND(Raw!E2467&gt;0,Raw!E2467&lt;100)</f>
        <v>0</v>
      </c>
      <c r="B2467" t="b">
        <f>Raw!D2467&gt;0</f>
        <v>1</v>
      </c>
      <c r="C2467" t="b">
        <f>AND(Raw!G2467&gt;Raw!D2467,Raw!G2467&lt;80*Raw!D2467)</f>
        <v>0</v>
      </c>
      <c r="D2467" t="b">
        <f>Raw!K2467*Raw!F2467&gt;10000000</f>
        <v>1</v>
      </c>
      <c r="E2467">
        <f>Raw!M2467/Raw!L2467</f>
        <v>0.9839777983348752</v>
      </c>
      <c r="F2467">
        <f>Raw!G2467/Raw!F2467</f>
        <v>0.97012420275260147</v>
      </c>
      <c r="H2467">
        <f>Raw!H2467/Raw!G2467</f>
        <v>1.0060553633217992</v>
      </c>
      <c r="I2467">
        <f>Raw!H2467/Raw!J2467</f>
        <v>1.0720870206489674</v>
      </c>
      <c r="J2467">
        <f>Raw!I2467/Raw!G2467</f>
        <v>1.0083044982698963</v>
      </c>
    </row>
    <row r="2468" spans="1:10" x14ac:dyDescent="0.2">
      <c r="A2468" t="b">
        <f>AND(Raw!E2468&gt;0,Raw!E2468&lt;100)</f>
        <v>0</v>
      </c>
      <c r="B2468" t="b">
        <f>Raw!D2468&gt;0</f>
        <v>1</v>
      </c>
      <c r="C2468" t="b">
        <f>AND(Raw!G2468&gt;Raw!D2468,Raw!G2468&lt;80*Raw!D2468)</f>
        <v>0</v>
      </c>
      <c r="D2468" t="b">
        <f>Raw!K2468*Raw!F2468&gt;10000000</f>
        <v>0</v>
      </c>
      <c r="E2468">
        <f>Raw!M2468/Raw!L2468</f>
        <v>0.9839777983348752</v>
      </c>
      <c r="F2468">
        <f>Raw!G2468/Raw!F2468</f>
        <v>1.1059055118110237</v>
      </c>
      <c r="H2468">
        <f>Raw!H2468/Raw!G2468</f>
        <v>1.0124599501601994</v>
      </c>
      <c r="I2468">
        <f>Raw!H2468/Raw!J2468</f>
        <v>1.0383351588170866</v>
      </c>
      <c r="J2468">
        <f>Raw!I2468/Raw!G2468</f>
        <v>1.0833036667853329</v>
      </c>
    </row>
    <row r="2469" spans="1:10" x14ac:dyDescent="0.2">
      <c r="A2469" t="b">
        <f>AND(Raw!E2469&gt;0,Raw!E2469&lt;100)</f>
        <v>1</v>
      </c>
      <c r="B2469" t="b">
        <f>Raw!D2469&gt;0</f>
        <v>1</v>
      </c>
      <c r="C2469" t="b">
        <f>AND(Raw!G2469&gt;Raw!D2469,Raw!G2469&lt;80*Raw!D2469)</f>
        <v>1</v>
      </c>
      <c r="D2469" t="b">
        <f>Raw!K2469*Raw!F2469&gt;10000000</f>
        <v>1</v>
      </c>
      <c r="E2469">
        <f>Raw!M2469/Raw!L2469</f>
        <v>0.9839777983348752</v>
      </c>
      <c r="F2469">
        <f>Raw!G2469/Raw!F2469</f>
        <v>0.99860335195530725</v>
      </c>
      <c r="H2469">
        <f>Raw!H2469/Raw!G2469</f>
        <v>1.0335664335664334</v>
      </c>
      <c r="I2469">
        <f>Raw!H2469/Raw!J2469</f>
        <v>1.0644580482535109</v>
      </c>
      <c r="J2469">
        <f>Raw!I2469/Raw!G2469</f>
        <v>1.037062937062937</v>
      </c>
    </row>
    <row r="2470" spans="1:10" x14ac:dyDescent="0.2">
      <c r="A2470" t="b">
        <f>AND(Raw!E2470&gt;0,Raw!E2470&lt;100)</f>
        <v>0</v>
      </c>
      <c r="B2470" t="b">
        <f>Raw!D2470&gt;0</f>
        <v>0</v>
      </c>
      <c r="C2470" t="b">
        <f>AND(Raw!G2470&gt;Raw!D2470,Raw!G2470&lt;80*Raw!D2470)</f>
        <v>0</v>
      </c>
      <c r="D2470" t="b">
        <f>Raw!K2470*Raw!F2470&gt;10000000</f>
        <v>0</v>
      </c>
      <c r="E2470">
        <f>Raw!M2470/Raw!L2470</f>
        <v>0.9839777983348752</v>
      </c>
      <c r="F2470">
        <f>Raw!G2470/Raw!F2470</f>
        <v>0.95844072164948457</v>
      </c>
      <c r="H2470">
        <f>Raw!H2470/Raw!G2470</f>
        <v>1.0205042016806722</v>
      </c>
      <c r="I2470">
        <f>Raw!H2470/Raw!J2470</f>
        <v>1.1478260869565218</v>
      </c>
      <c r="J2470">
        <f>Raw!I2470/Raw!G2470</f>
        <v>1.0450420168067227</v>
      </c>
    </row>
    <row r="2471" spans="1:10" x14ac:dyDescent="0.2">
      <c r="A2471" t="b">
        <f>AND(Raw!E2471&gt;0,Raw!E2471&lt;100)</f>
        <v>0</v>
      </c>
      <c r="B2471" t="b">
        <f>Raw!D2471&gt;0</f>
        <v>0</v>
      </c>
      <c r="C2471" t="b">
        <f>AND(Raw!G2471&gt;Raw!D2471,Raw!G2471&lt;80*Raw!D2471)</f>
        <v>0</v>
      </c>
      <c r="D2471" t="b">
        <f>Raw!K2471*Raw!F2471&gt;10000000</f>
        <v>1</v>
      </c>
      <c r="E2471">
        <f>Raw!M2471/Raw!L2471</f>
        <v>0.9839777983348752</v>
      </c>
      <c r="F2471">
        <f>Raw!G2471/Raw!F2471</f>
        <v>1.0055063442662198</v>
      </c>
      <c r="H2471">
        <f>Raw!H2471/Raw!G2471</f>
        <v>0.94428571428571417</v>
      </c>
      <c r="I2471">
        <f>Raw!H2471/Raw!J2471</f>
        <v>1.0234838709677418</v>
      </c>
      <c r="J2471">
        <f>Raw!I2471/Raw!G2471</f>
        <v>1.029047619047619</v>
      </c>
    </row>
    <row r="2472" spans="1:10" x14ac:dyDescent="0.2">
      <c r="A2472" t="b">
        <f>AND(Raw!E2472&gt;0,Raw!E2472&lt;100)</f>
        <v>0</v>
      </c>
      <c r="B2472" t="b">
        <f>Raw!D2472&gt;0</f>
        <v>1</v>
      </c>
      <c r="C2472" t="b">
        <f>AND(Raw!G2472&gt;Raw!D2472,Raw!G2472&lt;80*Raw!D2472)</f>
        <v>1</v>
      </c>
      <c r="D2472" t="b">
        <f>Raw!K2472*Raw!F2472&gt;10000000</f>
        <v>1</v>
      </c>
      <c r="E2472">
        <f>Raw!M2472/Raw!L2472</f>
        <v>0.9839777983348752</v>
      </c>
      <c r="F2472">
        <f>Raw!G2472/Raw!F2472</f>
        <v>0.96857967297210645</v>
      </c>
      <c r="H2472">
        <f>Raw!H2472/Raw!G2472</f>
        <v>0.8278715657067196</v>
      </c>
      <c r="I2472">
        <f>Raw!H2472/Raw!J2472</f>
        <v>1.0390527627752388</v>
      </c>
      <c r="J2472">
        <f>Raw!I2472/Raw!G2472</f>
        <v>1</v>
      </c>
    </row>
    <row r="2473" spans="1:10" x14ac:dyDescent="0.2">
      <c r="A2473" t="b">
        <f>AND(Raw!E2473&gt;0,Raw!E2473&lt;100)</f>
        <v>1</v>
      </c>
      <c r="B2473" t="b">
        <f>Raw!D2473&gt;0</f>
        <v>1</v>
      </c>
      <c r="C2473" t="b">
        <f>AND(Raw!G2473&gt;Raw!D2473,Raw!G2473&lt;80*Raw!D2473)</f>
        <v>1</v>
      </c>
      <c r="D2473" t="b">
        <f>Raw!K2473*Raw!F2473&gt;10000000</f>
        <v>0</v>
      </c>
      <c r="E2473">
        <f>Raw!M2473/Raw!L2473</f>
        <v>0.9839777983348752</v>
      </c>
      <c r="F2473">
        <f>Raw!G2473/Raw!F2473</f>
        <v>1.0181818181818183</v>
      </c>
      <c r="H2473">
        <f>Raw!H2473/Raw!G2473</f>
        <v>1.0535714285714284</v>
      </c>
      <c r="I2473">
        <f>Raw!H2473/Raw!J2473</f>
        <v>1.0630630630630629</v>
      </c>
      <c r="J2473">
        <f>Raw!I2473/Raw!G2473</f>
        <v>1.0803571428571428</v>
      </c>
    </row>
    <row r="2474" spans="1:10" x14ac:dyDescent="0.2">
      <c r="A2474" t="b">
        <f>AND(Raw!E2474&gt;0,Raw!E2474&lt;100)</f>
        <v>0</v>
      </c>
      <c r="B2474" t="b">
        <f>Raw!D2474&gt;0</f>
        <v>1</v>
      </c>
      <c r="C2474" t="b">
        <f>AND(Raw!G2474&gt;Raw!D2474,Raw!G2474&lt;80*Raw!D2474)</f>
        <v>0</v>
      </c>
      <c r="D2474" t="b">
        <f>Raw!K2474*Raw!F2474&gt;10000000</f>
        <v>0</v>
      </c>
      <c r="E2474">
        <f>Raw!M2474/Raw!L2474</f>
        <v>0.9839777983348752</v>
      </c>
      <c r="F2474">
        <f>Raw!G2474/Raw!F2474</f>
        <v>1.0376825247291568</v>
      </c>
      <c r="H2474">
        <f>Raw!H2474/Raw!G2474</f>
        <v>0.81389014979573304</v>
      </c>
      <c r="I2474">
        <f>Raw!H2474/Raw!J2474</f>
        <v>1.0090039392234103</v>
      </c>
      <c r="J2474">
        <f>Raw!I2474/Raw!G2474</f>
        <v>1.0213345438039036</v>
      </c>
    </row>
    <row r="2475" spans="1:10" x14ac:dyDescent="0.2">
      <c r="A2475" t="b">
        <f>AND(Raw!E2475&gt;0,Raw!E2475&lt;100)</f>
        <v>1</v>
      </c>
      <c r="B2475" t="b">
        <f>Raw!D2475&gt;0</f>
        <v>1</v>
      </c>
      <c r="C2475" t="b">
        <f>AND(Raw!G2475&gt;Raw!D2475,Raw!G2475&lt;80*Raw!D2475)</f>
        <v>1</v>
      </c>
      <c r="D2475" t="b">
        <f>Raw!K2475*Raw!F2475&gt;10000000</f>
        <v>1</v>
      </c>
      <c r="E2475">
        <f>Raw!M2475/Raw!L2475</f>
        <v>0.9839777983348752</v>
      </c>
      <c r="F2475">
        <f>Raw!G2475/Raw!F2475</f>
        <v>0.98872429803227946</v>
      </c>
      <c r="H2475">
        <f>Raw!H2475/Raw!G2475</f>
        <v>0.99530411449016098</v>
      </c>
      <c r="I2475">
        <f>Raw!H2475/Raw!J2475</f>
        <v>1.0355979525360632</v>
      </c>
      <c r="J2475">
        <f>Raw!I2475/Raw!G2475</f>
        <v>1.0100626118067979</v>
      </c>
    </row>
    <row r="2476" spans="1:10" x14ac:dyDescent="0.2">
      <c r="A2476" t="b">
        <f>AND(Raw!E2476&gt;0,Raw!E2476&lt;100)</f>
        <v>0</v>
      </c>
      <c r="B2476" t="b">
        <f>Raw!D2476&gt;0</f>
        <v>0</v>
      </c>
      <c r="C2476" t="b">
        <f>AND(Raw!G2476&gt;Raw!D2476,Raw!G2476&lt;80*Raw!D2476)</f>
        <v>0</v>
      </c>
      <c r="D2476" t="b">
        <f>Raw!K2476*Raw!F2476&gt;10000000</f>
        <v>0</v>
      </c>
      <c r="E2476">
        <f>Raw!M2476/Raw!L2476</f>
        <v>0.9839777983348752</v>
      </c>
      <c r="F2476">
        <f>Raw!G2476/Raw!F2476</f>
        <v>1.0526315789473684</v>
      </c>
      <c r="H2476">
        <f>Raw!H2476/Raw!G2476</f>
        <v>1.5999999999999999</v>
      </c>
      <c r="I2476">
        <f>Raw!H2476/Raw!J2476</f>
        <v>1.5999999999999999</v>
      </c>
      <c r="J2476">
        <f>Raw!I2476/Raw!G2476</f>
        <v>1.5999999999999999</v>
      </c>
    </row>
    <row r="2477" spans="1:10" x14ac:dyDescent="0.2">
      <c r="A2477" t="b">
        <f>AND(Raw!E2477&gt;0,Raw!E2477&lt;100)</f>
        <v>0</v>
      </c>
      <c r="B2477" t="b">
        <f>Raw!D2477&gt;0</f>
        <v>1</v>
      </c>
      <c r="C2477" t="b">
        <f>AND(Raw!G2477&gt;Raw!D2477,Raw!G2477&lt;80*Raw!D2477)</f>
        <v>1</v>
      </c>
      <c r="D2477" t="b">
        <f>Raw!K2477*Raw!F2477&gt;10000000</f>
        <v>1</v>
      </c>
      <c r="E2477">
        <f>Raw!M2477/Raw!L2477</f>
        <v>0.9839777983348752</v>
      </c>
      <c r="F2477">
        <f>Raw!G2477/Raw!F2477</f>
        <v>0.89711099847947284</v>
      </c>
      <c r="H2477">
        <f>Raw!H2477/Raw!G2477</f>
        <v>0.84067796610169498</v>
      </c>
      <c r="I2477">
        <f>Raw!H2477/Raw!J2477</f>
        <v>1.029757785467128</v>
      </c>
      <c r="J2477">
        <f>Raw!I2477/Raw!G2477</f>
        <v>1</v>
      </c>
    </row>
    <row r="2478" spans="1:10" x14ac:dyDescent="0.2">
      <c r="A2478" t="b">
        <f>AND(Raw!E2478&gt;0,Raw!E2478&lt;100)</f>
        <v>1</v>
      </c>
      <c r="B2478" t="b">
        <f>Raw!D2478&gt;0</f>
        <v>1</v>
      </c>
      <c r="C2478" t="b">
        <f>AND(Raw!G2478&gt;Raw!D2478,Raw!G2478&lt;80*Raw!D2478)</f>
        <v>1</v>
      </c>
      <c r="D2478" t="b">
        <f>Raw!K2478*Raw!F2478&gt;10000000</f>
        <v>1</v>
      </c>
      <c r="E2478">
        <f>Raw!M2478/Raw!L2478</f>
        <v>0.9839777983348752</v>
      </c>
      <c r="F2478">
        <f>Raw!G2478/Raw!F2478</f>
        <v>0.9706362153344209</v>
      </c>
      <c r="H2478">
        <f>Raw!H2478/Raw!G2478</f>
        <v>1.0547418967587034</v>
      </c>
      <c r="I2478">
        <f>Raw!H2478/Raw!J2478</f>
        <v>1.1711543588376434</v>
      </c>
      <c r="J2478">
        <f>Raw!I2478/Raw!G2478</f>
        <v>1.0576230492196879</v>
      </c>
    </row>
    <row r="2479" spans="1:10" x14ac:dyDescent="0.2">
      <c r="A2479" t="b">
        <f>AND(Raw!E2479&gt;0,Raw!E2479&lt;100)</f>
        <v>0</v>
      </c>
      <c r="B2479" t="b">
        <f>Raw!D2479&gt;0</f>
        <v>1</v>
      </c>
      <c r="C2479" t="b">
        <f>AND(Raw!G2479&gt;Raw!D2479,Raw!G2479&lt;80*Raw!D2479)</f>
        <v>1</v>
      </c>
      <c r="D2479" t="b">
        <f>Raw!K2479*Raw!F2479&gt;10000000</f>
        <v>1</v>
      </c>
      <c r="E2479">
        <f>Raw!M2479/Raw!L2479</f>
        <v>0.9839777983348752</v>
      </c>
      <c r="F2479">
        <f>Raw!G2479/Raw!F2479</f>
        <v>0.8911522313792567</v>
      </c>
      <c r="H2479">
        <f>Raw!H2479/Raw!G2479</f>
        <v>1.0528703542139244</v>
      </c>
      <c r="I2479">
        <f>Raw!H2479/Raw!J2479</f>
        <v>1.0872072072072072</v>
      </c>
      <c r="J2479">
        <f>Raw!I2479/Raw!G2479</f>
        <v>1.0675274821148142</v>
      </c>
    </row>
    <row r="2480" spans="1:10" x14ac:dyDescent="0.2">
      <c r="A2480" t="b">
        <f>AND(Raw!E2480&gt;0,Raw!E2480&lt;100)</f>
        <v>0</v>
      </c>
      <c r="B2480" t="b">
        <f>Raw!D2480&gt;0</f>
        <v>0</v>
      </c>
      <c r="C2480" t="b">
        <f>AND(Raw!G2480&gt;Raw!D2480,Raw!G2480&lt;80*Raw!D2480)</f>
        <v>0</v>
      </c>
      <c r="D2480" t="b">
        <f>Raw!K2480*Raw!F2480&gt;10000000</f>
        <v>0</v>
      </c>
      <c r="E2480">
        <f>Raw!M2480/Raw!L2480</f>
        <v>0.9839777983348752</v>
      </c>
      <c r="F2480">
        <f>Raw!G2480/Raw!F2480</f>
        <v>1.0162601626016261</v>
      </c>
      <c r="H2480">
        <f>Raw!H2480/Raw!G2480</f>
        <v>0.97066666666666668</v>
      </c>
      <c r="I2480">
        <f>Raw!H2480/Raw!J2480</f>
        <v>1.04</v>
      </c>
      <c r="J2480">
        <f>Raw!I2480/Raw!G2480</f>
        <v>1.0373333333333334</v>
      </c>
    </row>
    <row r="2481" spans="1:10" x14ac:dyDescent="0.2">
      <c r="A2481" t="b">
        <f>AND(Raw!E2481&gt;0,Raw!E2481&lt;100)</f>
        <v>0</v>
      </c>
      <c r="B2481" t="b">
        <f>Raw!D2481&gt;0</f>
        <v>0</v>
      </c>
      <c r="C2481" t="b">
        <f>AND(Raw!G2481&gt;Raw!D2481,Raw!G2481&lt;80*Raw!D2481)</f>
        <v>0</v>
      </c>
      <c r="D2481" t="b">
        <f>Raw!K2481*Raw!F2481&gt;10000000</f>
        <v>0</v>
      </c>
      <c r="E2481">
        <f>Raw!M2481/Raw!L2481</f>
        <v>0.9839777983348752</v>
      </c>
      <c r="F2481">
        <f>Raw!G2481/Raw!F2481</f>
        <v>0.99018003273322419</v>
      </c>
      <c r="H2481">
        <f>Raw!H2481/Raw!G2481</f>
        <v>1.2016528925619834</v>
      </c>
      <c r="I2481">
        <f>Raw!H2481/Raw!J2481</f>
        <v>1.2469982847341337</v>
      </c>
      <c r="J2481">
        <f>Raw!I2481/Raw!G2481</f>
        <v>1.2694214876033059</v>
      </c>
    </row>
    <row r="2482" spans="1:10" x14ac:dyDescent="0.2">
      <c r="A2482" t="b">
        <f>AND(Raw!E2482&gt;0,Raw!E2482&lt;100)</f>
        <v>1</v>
      </c>
      <c r="B2482" t="b">
        <f>Raw!D2482&gt;0</f>
        <v>1</v>
      </c>
      <c r="C2482" t="b">
        <f>AND(Raw!G2482&gt;Raw!D2482,Raw!G2482&lt;80*Raw!D2482)</f>
        <v>1</v>
      </c>
      <c r="D2482" t="b">
        <f>Raw!K2482*Raw!F2482&gt;10000000</f>
        <v>1</v>
      </c>
      <c r="E2482">
        <f>Raw!M2482/Raw!L2482</f>
        <v>0.9839777983348752</v>
      </c>
      <c r="F2482">
        <f>Raw!G2482/Raw!F2482</f>
        <v>0.97600922722029992</v>
      </c>
      <c r="H2482">
        <f>Raw!H2482/Raw!G2482</f>
        <v>1.0831954620657054</v>
      </c>
      <c r="I2482">
        <f>Raw!H2482/Raw!J2482</f>
        <v>1.1040713081185256</v>
      </c>
      <c r="J2482">
        <f>Raw!I2482/Raw!G2482</f>
        <v>1.0843772157882297</v>
      </c>
    </row>
    <row r="2483" spans="1:10" x14ac:dyDescent="0.2">
      <c r="A2483" t="b">
        <f>AND(Raw!E2483&gt;0,Raw!E2483&lt;100)</f>
        <v>1</v>
      </c>
      <c r="B2483" t="b">
        <f>Raw!D2483&gt;0</f>
        <v>1</v>
      </c>
      <c r="C2483" t="b">
        <f>AND(Raw!G2483&gt;Raw!D2483,Raw!G2483&lt;80*Raw!D2483)</f>
        <v>1</v>
      </c>
      <c r="D2483" t="b">
        <f>Raw!K2483*Raw!F2483&gt;10000000</f>
        <v>1</v>
      </c>
      <c r="E2483">
        <f>Raw!M2483/Raw!L2483</f>
        <v>0.9839777983348752</v>
      </c>
      <c r="F2483">
        <f>Raw!G2483/Raw!F2483</f>
        <v>0.96832814122533728</v>
      </c>
      <c r="H2483">
        <f>Raw!H2483/Raw!G2483</f>
        <v>0.98230563002680971</v>
      </c>
      <c r="I2483">
        <f>Raw!H2483/Raw!J2483</f>
        <v>1.0321126760563379</v>
      </c>
      <c r="J2483">
        <f>Raw!I2483/Raw!G2483</f>
        <v>1.0171581769436997</v>
      </c>
    </row>
    <row r="2484" spans="1:10" x14ac:dyDescent="0.2">
      <c r="A2484" t="b">
        <f>AND(Raw!E2484&gt;0,Raw!E2484&lt;100)</f>
        <v>1</v>
      </c>
      <c r="B2484" t="b">
        <f>Raw!D2484&gt;0</f>
        <v>0</v>
      </c>
      <c r="C2484" t="b">
        <f>AND(Raw!G2484&gt;Raw!D2484,Raw!G2484&lt;80*Raw!D2484)</f>
        <v>0</v>
      </c>
      <c r="D2484" t="b">
        <f>Raw!K2484*Raw!F2484&gt;10000000</f>
        <v>1</v>
      </c>
      <c r="E2484">
        <f>Raw!M2484/Raw!L2484</f>
        <v>0.9839777983348752</v>
      </c>
      <c r="F2484">
        <f>Raw!G2484/Raw!F2484</f>
        <v>0.87467519488307011</v>
      </c>
      <c r="H2484">
        <f>Raw!H2484/Raw!G2484</f>
        <v>0.93692870201096901</v>
      </c>
      <c r="I2484">
        <f>Raw!H2484/Raw!J2484</f>
        <v>1.0671525247267049</v>
      </c>
      <c r="J2484">
        <f>Raw!I2484/Raw!G2484</f>
        <v>1.0098263254113344</v>
      </c>
    </row>
    <row r="2485" spans="1:10" x14ac:dyDescent="0.2">
      <c r="A2485" t="b">
        <f>AND(Raw!E2485&gt;0,Raw!E2485&lt;100)</f>
        <v>0</v>
      </c>
      <c r="B2485" t="b">
        <f>Raw!D2485&gt;0</f>
        <v>0</v>
      </c>
      <c r="C2485" t="b">
        <f>AND(Raw!G2485&gt;Raw!D2485,Raw!G2485&lt;80*Raw!D2485)</f>
        <v>0</v>
      </c>
      <c r="D2485" t="b">
        <f>Raw!K2485*Raw!F2485&gt;10000000</f>
        <v>1</v>
      </c>
      <c r="E2485">
        <f>Raw!M2485/Raw!L2485</f>
        <v>0.99859175807886158</v>
      </c>
      <c r="F2485">
        <f>Raw!G2485/Raw!F2485</f>
        <v>0.79379652605459061</v>
      </c>
      <c r="H2485">
        <f>Raw!H2485/Raw!G2485</f>
        <v>0.96905282900906542</v>
      </c>
      <c r="I2485">
        <f>Raw!H2485/Raw!J2485</f>
        <v>1.0224274406332454</v>
      </c>
      <c r="J2485">
        <f>Raw!I2485/Raw!G2485</f>
        <v>1.0640825257893092</v>
      </c>
    </row>
    <row r="2486" spans="1:10" x14ac:dyDescent="0.2">
      <c r="A2486" t="b">
        <f>AND(Raw!E2486&gt;0,Raw!E2486&lt;100)</f>
        <v>0</v>
      </c>
      <c r="B2486" t="b">
        <f>Raw!D2486&gt;0</f>
        <v>0</v>
      </c>
      <c r="C2486" t="b">
        <f>AND(Raw!G2486&gt;Raw!D2486,Raw!G2486&lt;80*Raw!D2486)</f>
        <v>0</v>
      </c>
      <c r="D2486" t="b">
        <f>Raw!K2486*Raw!F2486&gt;10000000</f>
        <v>1</v>
      </c>
      <c r="E2486">
        <f>Raw!M2486/Raw!L2486</f>
        <v>0.99859175807886158</v>
      </c>
      <c r="F2486">
        <f>Raw!G2486/Raw!F2486</f>
        <v>0.95153990506678454</v>
      </c>
      <c r="H2486">
        <f>Raw!H2486/Raw!G2486</f>
        <v>0.86330239752513527</v>
      </c>
      <c r="I2486">
        <f>Raw!H2486/Raw!J2486</f>
        <v>1.028327959465684</v>
      </c>
      <c r="J2486">
        <f>Raw!I2486/Raw!G2486</f>
        <v>1.0015467904098994</v>
      </c>
    </row>
    <row r="2487" spans="1:10" x14ac:dyDescent="0.2">
      <c r="A2487" t="b">
        <f>AND(Raw!E2487&gt;0,Raw!E2487&lt;100)</f>
        <v>0</v>
      </c>
      <c r="B2487" t="b">
        <f>Raw!D2487&gt;0</f>
        <v>0</v>
      </c>
      <c r="C2487" t="b">
        <f>AND(Raw!G2487&gt;Raw!D2487,Raw!G2487&lt;80*Raw!D2487)</f>
        <v>0</v>
      </c>
      <c r="D2487" t="b">
        <f>Raw!K2487*Raw!F2487&gt;10000000</f>
        <v>0</v>
      </c>
      <c r="E2487">
        <f>Raw!M2487/Raw!L2487</f>
        <v>0.99859175807886158</v>
      </c>
      <c r="F2487">
        <f>Raw!G2487/Raw!F2487</f>
        <v>0.89942528735632188</v>
      </c>
      <c r="H2487">
        <f>Raw!H2487/Raw!G2487</f>
        <v>0.98562300319488816</v>
      </c>
      <c r="I2487">
        <f>Raw!H2487/Raw!J2487</f>
        <v>1.1287961946578853</v>
      </c>
      <c r="J2487">
        <f>Raw!I2487/Raw!G2487</f>
        <v>1.0204472843450478</v>
      </c>
    </row>
    <row r="2488" spans="1:10" x14ac:dyDescent="0.2">
      <c r="A2488" t="b">
        <f>AND(Raw!E2488&gt;0,Raw!E2488&lt;100)</f>
        <v>0</v>
      </c>
      <c r="B2488" t="b">
        <f>Raw!D2488&gt;0</f>
        <v>0</v>
      </c>
      <c r="C2488" t="b">
        <f>AND(Raw!G2488&gt;Raw!D2488,Raw!G2488&lt;80*Raw!D2488)</f>
        <v>0</v>
      </c>
      <c r="D2488" t="b">
        <f>Raw!K2488*Raw!F2488&gt;10000000</f>
        <v>0</v>
      </c>
      <c r="E2488">
        <f>Raw!M2488/Raw!L2488</f>
        <v>0.99924118829912356</v>
      </c>
      <c r="F2488">
        <f>Raw!G2488/Raw!F2488</f>
        <v>1.0759717314487631</v>
      </c>
      <c r="H2488">
        <f>Raw!H2488/Raw!G2488</f>
        <v>0.91297208538587848</v>
      </c>
      <c r="I2488">
        <f>Raw!H2488/Raw!J2488</f>
        <v>1</v>
      </c>
      <c r="J2488">
        <f>Raw!I2488/Raw!G2488</f>
        <v>1</v>
      </c>
    </row>
    <row r="2489" spans="1:10" x14ac:dyDescent="0.2">
      <c r="A2489" t="b">
        <f>AND(Raw!E2489&gt;0,Raw!E2489&lt;100)</f>
        <v>1</v>
      </c>
      <c r="B2489" t="b">
        <f>Raw!D2489&gt;0</f>
        <v>0</v>
      </c>
      <c r="C2489" t="b">
        <f>AND(Raw!G2489&gt;Raw!D2489,Raw!G2489&lt;80*Raw!D2489)</f>
        <v>0</v>
      </c>
      <c r="D2489" t="b">
        <f>Raw!K2489*Raw!F2489&gt;10000000</f>
        <v>0</v>
      </c>
      <c r="E2489">
        <f>Raw!M2489/Raw!L2489</f>
        <v>0.99924118829912356</v>
      </c>
      <c r="F2489">
        <f>Raw!G2489/Raw!F2489</f>
        <v>1.0192307692307692</v>
      </c>
      <c r="H2489">
        <f>Raw!H2489/Raw!G2489</f>
        <v>0.95849056603773586</v>
      </c>
      <c r="I2489">
        <f>Raw!H2489/Raw!J2489</f>
        <v>1.0694736842105264</v>
      </c>
      <c r="J2489">
        <f>Raw!I2489/Raw!G2489</f>
        <v>1.0094339622641508</v>
      </c>
    </row>
    <row r="2490" spans="1:10" x14ac:dyDescent="0.2">
      <c r="A2490" t="b">
        <f>AND(Raw!E2490&gt;0,Raw!E2490&lt;100)</f>
        <v>1</v>
      </c>
      <c r="B2490" t="b">
        <f>Raw!D2490&gt;0</f>
        <v>1</v>
      </c>
      <c r="C2490" t="b">
        <f>AND(Raw!G2490&gt;Raw!D2490,Raw!G2490&lt;80*Raw!D2490)</f>
        <v>1</v>
      </c>
      <c r="D2490" t="b">
        <f>Raw!K2490*Raw!F2490&gt;10000000</f>
        <v>1</v>
      </c>
      <c r="E2490">
        <f>Raw!M2490/Raw!L2490</f>
        <v>0.99924118829912356</v>
      </c>
      <c r="F2490">
        <f>Raw!G2490/Raw!F2490</f>
        <v>1.1025641025641024</v>
      </c>
      <c r="H2490">
        <f>Raw!H2490/Raw!G2490</f>
        <v>0.9700996677740864</v>
      </c>
      <c r="I2490">
        <f>Raw!H2490/Raw!J2490</f>
        <v>1.0977443609022555</v>
      </c>
      <c r="J2490">
        <f>Raw!I2490/Raw!G2490</f>
        <v>1.2059800664451827</v>
      </c>
    </row>
    <row r="2491" spans="1:10" x14ac:dyDescent="0.2">
      <c r="A2491" t="b">
        <f>AND(Raw!E2491&gt;0,Raw!E2491&lt;100)</f>
        <v>0</v>
      </c>
      <c r="B2491" t="b">
        <f>Raw!D2491&gt;0</f>
        <v>1</v>
      </c>
      <c r="C2491" t="b">
        <f>AND(Raw!G2491&gt;Raw!D2491,Raw!G2491&lt;80*Raw!D2491)</f>
        <v>1</v>
      </c>
      <c r="D2491" t="b">
        <f>Raw!K2491*Raw!F2491&gt;10000000</f>
        <v>0</v>
      </c>
      <c r="E2491">
        <f>Raw!M2491/Raw!L2491</f>
        <v>0.99924118829912356</v>
      </c>
      <c r="F2491">
        <f>Raw!G2491/Raw!F2491</f>
        <v>0.86842105263157898</v>
      </c>
      <c r="H2491">
        <f>Raw!H2491/Raw!G2491</f>
        <v>1.0114660114660114</v>
      </c>
      <c r="I2491">
        <f>Raw!H2491/Raw!J2491</f>
        <v>1.1542056074766356</v>
      </c>
      <c r="J2491">
        <f>Raw!I2491/Raw!G2491</f>
        <v>1.0360360360360359</v>
      </c>
    </row>
    <row r="2492" spans="1:10" x14ac:dyDescent="0.2">
      <c r="A2492" t="b">
        <f>AND(Raw!E2492&gt;0,Raw!E2492&lt;100)</f>
        <v>1</v>
      </c>
      <c r="B2492" t="b">
        <f>Raw!D2492&gt;0</f>
        <v>1</v>
      </c>
      <c r="C2492" t="b">
        <f>AND(Raw!G2492&gt;Raw!D2492,Raw!G2492&lt;80*Raw!D2492)</f>
        <v>1</v>
      </c>
      <c r="D2492" t="b">
        <f>Raw!K2492*Raw!F2492&gt;10000000</f>
        <v>1</v>
      </c>
      <c r="E2492">
        <f>Raw!M2492/Raw!L2492</f>
        <v>0.99924118829912356</v>
      </c>
      <c r="F2492">
        <f>Raw!G2492/Raw!F2492</f>
        <v>0.97585227272727271</v>
      </c>
      <c r="H2492">
        <f>Raw!H2492/Raw!G2492</f>
        <v>1.1084853155235894</v>
      </c>
      <c r="I2492">
        <f>Raw!H2492/Raw!J2492</f>
        <v>1.1138260345865956</v>
      </c>
      <c r="J2492">
        <f>Raw!I2492/Raw!G2492</f>
        <v>1.110283414675914</v>
      </c>
    </row>
    <row r="2493" spans="1:10" x14ac:dyDescent="0.2">
      <c r="A2493" t="b">
        <f>AND(Raw!E2493&gt;0,Raw!E2493&lt;100)</f>
        <v>0</v>
      </c>
      <c r="B2493" t="b">
        <f>Raw!D2493&gt;0</f>
        <v>0</v>
      </c>
      <c r="C2493" t="b">
        <f>AND(Raw!G2493&gt;Raw!D2493,Raw!G2493&lt;80*Raw!D2493)</f>
        <v>0</v>
      </c>
      <c r="D2493" t="b">
        <f>Raw!K2493*Raw!F2493&gt;10000000</f>
        <v>0</v>
      </c>
      <c r="E2493">
        <f>Raw!M2493/Raw!L2493</f>
        <v>0.99924118829912356</v>
      </c>
      <c r="F2493">
        <f>Raw!G2493/Raw!F2493</f>
        <v>1.0057251908396947</v>
      </c>
      <c r="H2493">
        <f>Raw!H2493/Raw!G2493</f>
        <v>0.9886148007590132</v>
      </c>
      <c r="I2493">
        <f>Raw!H2493/Raw!J2493</f>
        <v>1.0306627101879329</v>
      </c>
      <c r="J2493">
        <f>Raw!I2493/Raw!G2493</f>
        <v>1</v>
      </c>
    </row>
    <row r="2494" spans="1:10" x14ac:dyDescent="0.2">
      <c r="A2494" t="b">
        <f>AND(Raw!E2494&gt;0,Raw!E2494&lt;100)</f>
        <v>0</v>
      </c>
      <c r="B2494" t="b">
        <f>Raw!D2494&gt;0</f>
        <v>0</v>
      </c>
      <c r="C2494" t="b">
        <f>AND(Raw!G2494&gt;Raw!D2494,Raw!G2494&lt;80*Raw!D2494)</f>
        <v>0</v>
      </c>
      <c r="D2494" t="b">
        <f>Raw!K2494*Raw!F2494&gt;10000000</f>
        <v>0</v>
      </c>
      <c r="E2494">
        <f>Raw!M2494/Raw!L2494</f>
        <v>0.99924118829912356</v>
      </c>
      <c r="F2494">
        <f>Raw!G2494/Raw!F2494</f>
        <v>0.72420262664165103</v>
      </c>
      <c r="H2494">
        <f>Raw!H2494/Raw!G2494</f>
        <v>1.3471502590673576</v>
      </c>
      <c r="I2494">
        <f>Raw!H2494/Raw!J2494</f>
        <v>1.3471502590673576</v>
      </c>
      <c r="J2494">
        <f>Raw!I2494/Raw!G2494</f>
        <v>1.3549222797927463</v>
      </c>
    </row>
    <row r="2495" spans="1:10" x14ac:dyDescent="0.2">
      <c r="A2495" t="b">
        <f>AND(Raw!E2495&gt;0,Raw!E2495&lt;100)</f>
        <v>0</v>
      </c>
      <c r="B2495" t="b">
        <f>Raw!D2495&gt;0</f>
        <v>1</v>
      </c>
      <c r="C2495" t="b">
        <f>AND(Raw!G2495&gt;Raw!D2495,Raw!G2495&lt;80*Raw!D2495)</f>
        <v>0</v>
      </c>
      <c r="D2495" t="b">
        <f>Raw!K2495*Raw!F2495&gt;10000000</f>
        <v>1</v>
      </c>
      <c r="E2495">
        <f>Raw!M2495/Raw!L2495</f>
        <v>0.99924118829912356</v>
      </c>
      <c r="F2495">
        <f>Raw!G2495/Raw!F2495</f>
        <v>0.80592991913746637</v>
      </c>
      <c r="H2495">
        <f>Raw!H2495/Raw!G2495</f>
        <v>0.98136645962732916</v>
      </c>
      <c r="I2495">
        <f>Raw!H2495/Raw!J2495</f>
        <v>1.116304347826087</v>
      </c>
      <c r="J2495">
        <f>Raw!I2495/Raw!G2495</f>
        <v>1.0004777830864788</v>
      </c>
    </row>
    <row r="2496" spans="1:10" x14ac:dyDescent="0.2">
      <c r="A2496" t="b">
        <f>AND(Raw!E2496&gt;0,Raw!E2496&lt;100)</f>
        <v>1</v>
      </c>
      <c r="B2496" t="b">
        <f>Raw!D2496&gt;0</f>
        <v>0</v>
      </c>
      <c r="C2496" t="b">
        <f>AND(Raw!G2496&gt;Raw!D2496,Raw!G2496&lt;80*Raw!D2496)</f>
        <v>0</v>
      </c>
      <c r="D2496" t="b">
        <f>Raw!K2496*Raw!F2496&gt;10000000</f>
        <v>0</v>
      </c>
      <c r="E2496">
        <f>Raw!M2496/Raw!L2496</f>
        <v>0.99924118829912356</v>
      </c>
      <c r="F2496">
        <f>Raw!G2496/Raw!F2496</f>
        <v>0.8314606741573034</v>
      </c>
      <c r="H2496">
        <f>Raw!H2496/Raw!G2496</f>
        <v>0.93243243243243235</v>
      </c>
      <c r="I2496">
        <f>Raw!H2496/Raw!J2496</f>
        <v>1.0534351145038168</v>
      </c>
      <c r="J2496">
        <f>Raw!I2496/Raw!G2496</f>
        <v>1.0067567567567568</v>
      </c>
    </row>
    <row r="2497" spans="1:10" x14ac:dyDescent="0.2">
      <c r="A2497" t="b">
        <f>AND(Raw!E2497&gt;0,Raw!E2497&lt;100)</f>
        <v>0</v>
      </c>
      <c r="B2497" t="b">
        <f>Raw!D2497&gt;0</f>
        <v>1</v>
      </c>
      <c r="C2497" t="b">
        <f>AND(Raw!G2497&gt;Raw!D2497,Raw!G2497&lt;80*Raw!D2497)</f>
        <v>1</v>
      </c>
      <c r="D2497" t="b">
        <f>Raw!K2497*Raw!F2497&gt;10000000</f>
        <v>1</v>
      </c>
      <c r="E2497">
        <f>Raw!M2497/Raw!L2497</f>
        <v>1.0135948801454162</v>
      </c>
      <c r="F2497">
        <f>Raw!G2497/Raw!F2497</f>
        <v>0.95375722543352592</v>
      </c>
      <c r="H2497">
        <f>Raw!H2497/Raw!G2497</f>
        <v>1.0793388429752067</v>
      </c>
      <c r="I2497">
        <f>Raw!H2497/Raw!J2497</f>
        <v>1.0883333333333334</v>
      </c>
      <c r="J2497">
        <f>Raw!I2497/Raw!G2497</f>
        <v>1.0969696969696972</v>
      </c>
    </row>
    <row r="2498" spans="1:10" x14ac:dyDescent="0.2">
      <c r="A2498" t="b">
        <f>AND(Raw!E2498&gt;0,Raw!E2498&lt;100)</f>
        <v>1</v>
      </c>
      <c r="B2498" t="b">
        <f>Raw!D2498&gt;0</f>
        <v>1</v>
      </c>
      <c r="C2498" t="b">
        <f>AND(Raw!G2498&gt;Raw!D2498,Raw!G2498&lt;80*Raw!D2498)</f>
        <v>0</v>
      </c>
      <c r="D2498" t="b">
        <f>Raw!K2498*Raw!F2498&gt;10000000</f>
        <v>1</v>
      </c>
      <c r="E2498">
        <f>Raw!M2498/Raw!L2498</f>
        <v>1.0135948801454162</v>
      </c>
      <c r="F2498">
        <f>Raw!G2498/Raw!F2498</f>
        <v>1.0179081729853305</v>
      </c>
      <c r="H2498">
        <f>Raw!H2498/Raw!G2498</f>
        <v>0.95508141493542953</v>
      </c>
      <c r="I2498">
        <f>Raw!H2498/Raw!J2498</f>
        <v>1.0143112701252235</v>
      </c>
      <c r="J2498">
        <f>Raw!I2498/Raw!G2498</f>
        <v>1.0001871607711024</v>
      </c>
    </row>
    <row r="2499" spans="1:10" x14ac:dyDescent="0.2">
      <c r="A2499" t="b">
        <f>AND(Raw!E2499&gt;0,Raw!E2499&lt;100)</f>
        <v>1</v>
      </c>
      <c r="B2499" t="b">
        <f>Raw!D2499&gt;0</f>
        <v>1</v>
      </c>
      <c r="C2499" t="b">
        <f>AND(Raw!G2499&gt;Raw!D2499,Raw!G2499&lt;80*Raw!D2499)</f>
        <v>1</v>
      </c>
      <c r="D2499" t="b">
        <f>Raw!K2499*Raw!F2499&gt;10000000</f>
        <v>1</v>
      </c>
      <c r="E2499">
        <f>Raw!M2499/Raw!L2499</f>
        <v>1.0135948801454162</v>
      </c>
      <c r="F2499">
        <f>Raw!G2499/Raw!F2499</f>
        <v>1.1569390402075228</v>
      </c>
      <c r="H2499">
        <f>Raw!H2499/Raw!G2499</f>
        <v>0.93460388639760839</v>
      </c>
      <c r="I2499">
        <f>Raw!H2499/Raw!J2499</f>
        <v>1.034325889164599</v>
      </c>
      <c r="J2499">
        <f>Raw!I2499/Raw!G2499</f>
        <v>1.006726457399103</v>
      </c>
    </row>
    <row r="2500" spans="1:10" x14ac:dyDescent="0.2">
      <c r="A2500" t="b">
        <f>AND(Raw!E2500&gt;0,Raw!E2500&lt;100)</f>
        <v>0</v>
      </c>
      <c r="B2500" t="b">
        <f>Raw!D2500&gt;0</f>
        <v>0</v>
      </c>
      <c r="C2500" t="b">
        <f>AND(Raw!G2500&gt;Raw!D2500,Raw!G2500&lt;80*Raw!D2500)</f>
        <v>0</v>
      </c>
      <c r="D2500" t="b">
        <f>Raw!K2500*Raw!F2500&gt;10000000</f>
        <v>0</v>
      </c>
      <c r="E2500">
        <f>Raw!M2500/Raw!L2500</f>
        <v>1.0135948801454162</v>
      </c>
      <c r="F2500">
        <f>Raw!G2500/Raw!F2500</f>
        <v>0.95107033639143723</v>
      </c>
      <c r="H2500">
        <f>Raw!H2500/Raw!G2500</f>
        <v>0.94855305466237949</v>
      </c>
      <c r="I2500">
        <f>Raw!H2500/Raw!J2500</f>
        <v>1.0102739726027399</v>
      </c>
      <c r="J2500">
        <f>Raw!I2500/Raw!G2500</f>
        <v>1.045016077170418</v>
      </c>
    </row>
    <row r="2501" spans="1:10" x14ac:dyDescent="0.2">
      <c r="A2501" t="b">
        <f>AND(Raw!E2501&gt;0,Raw!E2501&lt;100)</f>
        <v>1</v>
      </c>
      <c r="B2501" t="b">
        <f>Raw!D2501&gt;0</f>
        <v>0</v>
      </c>
      <c r="C2501" t="b">
        <f>AND(Raw!G2501&gt;Raw!D2501,Raw!G2501&lt;80*Raw!D2501)</f>
        <v>0</v>
      </c>
      <c r="D2501" t="b">
        <f>Raw!K2501*Raw!F2501&gt;10000000</f>
        <v>0</v>
      </c>
      <c r="E2501">
        <f>Raw!M2501/Raw!L2501</f>
        <v>1.0135948801454162</v>
      </c>
      <c r="F2501">
        <f>Raw!G2501/Raw!F2501</f>
        <v>0.83333333333333326</v>
      </c>
      <c r="H2501">
        <f>Raw!H2501/Raw!G2501</f>
        <v>1</v>
      </c>
      <c r="I2501">
        <f>Raw!H2501/Raw!J2501</f>
        <v>1.0067114093959733</v>
      </c>
      <c r="J2501">
        <f>Raw!I2501/Raw!G2501</f>
        <v>1.0999999999999999</v>
      </c>
    </row>
    <row r="2502" spans="1:10" x14ac:dyDescent="0.2">
      <c r="A2502" t="b">
        <f>AND(Raw!E2502&gt;0,Raw!E2502&lt;100)</f>
        <v>1</v>
      </c>
      <c r="B2502" t="b">
        <f>Raw!D2502&gt;0</f>
        <v>0</v>
      </c>
      <c r="C2502" t="b">
        <f>AND(Raw!G2502&gt;Raw!D2502,Raw!G2502&lt;80*Raw!D2502)</f>
        <v>0</v>
      </c>
      <c r="D2502" t="b">
        <f>Raw!K2502*Raw!F2502&gt;10000000</f>
        <v>0</v>
      </c>
      <c r="E2502">
        <f>Raw!M2502/Raw!L2502</f>
        <v>1.0135948801454162</v>
      </c>
      <c r="F2502">
        <f>Raw!G2502/Raw!F2502</f>
        <v>1.0174418604651163</v>
      </c>
      <c r="H2502">
        <f>Raw!H2502/Raw!G2502</f>
        <v>1.1714285714285715</v>
      </c>
      <c r="I2502">
        <f>Raw!H2502/Raw!J2502</f>
        <v>1.1764705882352942</v>
      </c>
      <c r="J2502">
        <f>Raw!I2502/Raw!G2502</f>
        <v>1.5000000000000002</v>
      </c>
    </row>
    <row r="2503" spans="1:10" x14ac:dyDescent="0.2">
      <c r="A2503" t="b">
        <f>AND(Raw!E2503&gt;0,Raw!E2503&lt;100)</f>
        <v>1</v>
      </c>
      <c r="B2503" t="b">
        <f>Raw!D2503&gt;0</f>
        <v>0</v>
      </c>
      <c r="C2503" t="b">
        <f>AND(Raw!G2503&gt;Raw!D2503,Raw!G2503&lt;80*Raw!D2503)</f>
        <v>0</v>
      </c>
      <c r="D2503" t="b">
        <f>Raw!K2503*Raw!F2503&gt;10000000</f>
        <v>1</v>
      </c>
      <c r="E2503">
        <f>Raw!M2503/Raw!L2503</f>
        <v>1.0135948801454162</v>
      </c>
      <c r="F2503">
        <f>Raw!G2503/Raw!F2503</f>
        <v>1.0421348314606742</v>
      </c>
      <c r="H2503">
        <f>Raw!H2503/Raw!G2503</f>
        <v>0.98382749326145547</v>
      </c>
      <c r="I2503">
        <f>Raw!H2503/Raw!J2503</f>
        <v>1.0055096418732783</v>
      </c>
      <c r="J2503">
        <f>Raw!I2503/Raw!G2503</f>
        <v>1.044743935309973</v>
      </c>
    </row>
    <row r="2504" spans="1:10" x14ac:dyDescent="0.2">
      <c r="A2504" t="b">
        <f>AND(Raw!E2504&gt;0,Raw!E2504&lt;100)</f>
        <v>0</v>
      </c>
      <c r="B2504" t="b">
        <f>Raw!D2504&gt;0</f>
        <v>1</v>
      </c>
      <c r="C2504" t="b">
        <f>AND(Raw!G2504&gt;Raw!D2504,Raw!G2504&lt;80*Raw!D2504)</f>
        <v>0</v>
      </c>
      <c r="D2504" t="b">
        <f>Raw!K2504*Raw!F2504&gt;10000000</f>
        <v>0</v>
      </c>
      <c r="E2504">
        <f>Raw!M2504/Raw!L2504</f>
        <v>1.0135948801454162</v>
      </c>
      <c r="F2504">
        <f>Raw!G2504/Raw!F2504</f>
        <v>0.9275573352748453</v>
      </c>
      <c r="H2504">
        <f>Raw!H2504/Raw!G2504</f>
        <v>1.010596546310832</v>
      </c>
      <c r="I2504">
        <f>Raw!H2504/Raw!J2504</f>
        <v>1.0291766586730615</v>
      </c>
      <c r="J2504">
        <f>Raw!I2504/Raw!G2504</f>
        <v>1.0635792778649922</v>
      </c>
    </row>
    <row r="2505" spans="1:10" x14ac:dyDescent="0.2">
      <c r="A2505" t="b">
        <f>AND(Raw!E2505&gt;0,Raw!E2505&lt;100)</f>
        <v>0</v>
      </c>
      <c r="B2505" t="b">
        <f>Raw!D2505&gt;0</f>
        <v>0</v>
      </c>
      <c r="C2505" t="b">
        <f>AND(Raw!G2505&gt;Raw!D2505,Raw!G2505&lt;80*Raw!D2505)</f>
        <v>0</v>
      </c>
      <c r="D2505" t="b">
        <f>Raw!K2505*Raw!F2505&gt;10000000</f>
        <v>0</v>
      </c>
      <c r="E2505">
        <f>Raw!M2505/Raw!L2505</f>
        <v>1.0126452883050014</v>
      </c>
      <c r="F2505">
        <f>Raw!G2505/Raw!F2505</f>
        <v>0.97641509433962248</v>
      </c>
      <c r="H2505">
        <f>Raw!H2505/Raw!G2505</f>
        <v>0.98550724637681164</v>
      </c>
      <c r="I2505">
        <f>Raw!H2505/Raw!J2505</f>
        <v>1.0149253731343284</v>
      </c>
      <c r="J2505">
        <f>Raw!I2505/Raw!G2505</f>
        <v>1.0256038647342998</v>
      </c>
    </row>
    <row r="2506" spans="1:10" x14ac:dyDescent="0.2">
      <c r="A2506" t="b">
        <f>AND(Raw!E2506&gt;0,Raw!E2506&lt;100)</f>
        <v>1</v>
      </c>
      <c r="B2506" t="b">
        <f>Raw!D2506&gt;0</f>
        <v>1</v>
      </c>
      <c r="C2506" t="b">
        <f>AND(Raw!G2506&gt;Raw!D2506,Raw!G2506&lt;80*Raw!D2506)</f>
        <v>1</v>
      </c>
      <c r="D2506" t="b">
        <f>Raw!K2506*Raw!F2506&gt;10000000</f>
        <v>1</v>
      </c>
      <c r="E2506">
        <f>Raw!M2506/Raw!L2506</f>
        <v>1.0126452883050014</v>
      </c>
      <c r="F2506">
        <f>Raw!G2506/Raw!F2506</f>
        <v>0.73535253227408148</v>
      </c>
      <c r="H2506">
        <f>Raw!H2506/Raw!G2506</f>
        <v>0.95408507765023631</v>
      </c>
      <c r="I2506">
        <f>Raw!H2506/Raw!J2506</f>
        <v>1.0261437908496733</v>
      </c>
      <c r="J2506">
        <f>Raw!I2506/Raw!G2506</f>
        <v>1.0263335584064821</v>
      </c>
    </row>
    <row r="2507" spans="1:10" x14ac:dyDescent="0.2">
      <c r="A2507" t="b">
        <f>AND(Raw!E2507&gt;0,Raw!E2507&lt;100)</f>
        <v>0</v>
      </c>
      <c r="B2507" t="b">
        <f>Raw!D2507&gt;0</f>
        <v>1</v>
      </c>
      <c r="C2507" t="b">
        <f>AND(Raw!G2507&gt;Raw!D2507,Raw!G2507&lt;80*Raw!D2507)</f>
        <v>1</v>
      </c>
      <c r="D2507" t="b">
        <f>Raw!K2507*Raw!F2507&gt;10000000</f>
        <v>0</v>
      </c>
      <c r="E2507">
        <f>Raw!M2507/Raw!L2507</f>
        <v>1.0126452883050014</v>
      </c>
      <c r="F2507">
        <f>Raw!G2507/Raw!F2507</f>
        <v>0.88408644400785852</v>
      </c>
      <c r="H2507">
        <f>Raw!H2507/Raw!G2507</f>
        <v>1.0144444444444445</v>
      </c>
      <c r="I2507">
        <f>Raw!H2507/Raw!J2507</f>
        <v>1.0258426966292136</v>
      </c>
      <c r="J2507">
        <f>Raw!I2507/Raw!G2507</f>
        <v>1.1477777777777778</v>
      </c>
    </row>
    <row r="2508" spans="1:10" x14ac:dyDescent="0.2">
      <c r="A2508" t="b">
        <f>AND(Raw!E2508&gt;0,Raw!E2508&lt;100)</f>
        <v>1</v>
      </c>
      <c r="B2508" t="b">
        <f>Raw!D2508&gt;0</f>
        <v>1</v>
      </c>
      <c r="C2508" t="b">
        <f>AND(Raw!G2508&gt;Raw!D2508,Raw!G2508&lt;80*Raw!D2508)</f>
        <v>1</v>
      </c>
      <c r="D2508" t="b">
        <f>Raw!K2508*Raw!F2508&gt;10000000</f>
        <v>1</v>
      </c>
      <c r="E2508">
        <f>Raw!M2508/Raw!L2508</f>
        <v>1.0126452883050014</v>
      </c>
      <c r="F2508">
        <f>Raw!G2508/Raw!F2508</f>
        <v>1.0149677012761935</v>
      </c>
      <c r="H2508">
        <f>Raw!H2508/Raw!G2508</f>
        <v>0.99441167339335612</v>
      </c>
      <c r="I2508">
        <f>Raw!H2508/Raw!J2508</f>
        <v>1.0012503907471086</v>
      </c>
      <c r="J2508">
        <f>Raw!I2508/Raw!G2508</f>
        <v>1.0114871158025458</v>
      </c>
    </row>
    <row r="2509" spans="1:10" x14ac:dyDescent="0.2">
      <c r="A2509" t="b">
        <f>AND(Raw!E2509&gt;0,Raw!E2509&lt;100)</f>
        <v>0</v>
      </c>
      <c r="B2509" t="b">
        <f>Raw!D2509&gt;0</f>
        <v>1</v>
      </c>
      <c r="C2509" t="b">
        <f>AND(Raw!G2509&gt;Raw!D2509,Raw!G2509&lt;80*Raw!D2509)</f>
        <v>0</v>
      </c>
      <c r="D2509" t="b">
        <f>Raw!K2509*Raw!F2509&gt;10000000</f>
        <v>1</v>
      </c>
      <c r="E2509">
        <f>Raw!M2509/Raw!L2509</f>
        <v>1.0126452883050014</v>
      </c>
      <c r="F2509">
        <f>Raw!G2509/Raw!F2509</f>
        <v>1.0579994646203266</v>
      </c>
      <c r="H2509">
        <f>Raw!H2509/Raw!G2509</f>
        <v>1.0049759635658262</v>
      </c>
      <c r="I2509">
        <f>Raw!H2509/Raw!J2509</f>
        <v>1.0323139565104391</v>
      </c>
      <c r="J2509">
        <f>Raw!I2509/Raw!G2509</f>
        <v>1.0213376064771864</v>
      </c>
    </row>
    <row r="2510" spans="1:10" x14ac:dyDescent="0.2">
      <c r="A2510" t="b">
        <f>AND(Raw!E2510&gt;0,Raw!E2510&lt;100)</f>
        <v>0</v>
      </c>
      <c r="B2510" t="b">
        <f>Raw!D2510&gt;0</f>
        <v>1</v>
      </c>
      <c r="C2510" t="b">
        <f>AND(Raw!G2510&gt;Raw!D2510,Raw!G2510&lt;80*Raw!D2510)</f>
        <v>0</v>
      </c>
      <c r="D2510" t="b">
        <f>Raw!K2510*Raw!F2510&gt;10000000</f>
        <v>1</v>
      </c>
      <c r="E2510">
        <f>Raw!M2510/Raw!L2510</f>
        <v>1.0126452883050014</v>
      </c>
      <c r="F2510">
        <f>Raw!G2510/Raw!F2510</f>
        <v>0.85296083411308654</v>
      </c>
      <c r="H2510">
        <f>Raw!H2510/Raw!G2510</f>
        <v>1.0537533301990283</v>
      </c>
      <c r="I2510">
        <f>Raw!H2510/Raw!J2510</f>
        <v>1.0588976377952755</v>
      </c>
      <c r="J2510">
        <f>Raw!I2510/Raw!G2510</f>
        <v>1.1093872433787808</v>
      </c>
    </row>
    <row r="2511" spans="1:10" x14ac:dyDescent="0.2">
      <c r="A2511" t="b">
        <f>AND(Raw!E2511&gt;0,Raw!E2511&lt;100)</f>
        <v>1</v>
      </c>
      <c r="B2511" t="b">
        <f>Raw!D2511&gt;0</f>
        <v>1</v>
      </c>
      <c r="C2511" t="b">
        <f>AND(Raw!G2511&gt;Raw!D2511,Raw!G2511&lt;80*Raw!D2511)</f>
        <v>1</v>
      </c>
      <c r="D2511" t="b">
        <f>Raw!K2511*Raw!F2511&gt;10000000</f>
        <v>0</v>
      </c>
      <c r="E2511">
        <f>Raw!M2511/Raw!L2511</f>
        <v>1.0126452883050014</v>
      </c>
      <c r="F2511">
        <f>Raw!G2511/Raw!F2511</f>
        <v>0.99686847599164929</v>
      </c>
      <c r="H2511">
        <f>Raw!H2511/Raw!G2511</f>
        <v>0.99267015706806283</v>
      </c>
      <c r="I2511">
        <f>Raw!H2511/Raw!J2511</f>
        <v>1.0475138121546961</v>
      </c>
      <c r="J2511">
        <f>Raw!I2511/Raw!G2511</f>
        <v>1.0240837696335077</v>
      </c>
    </row>
    <row r="2512" spans="1:10" x14ac:dyDescent="0.2">
      <c r="A2512" t="b">
        <f>AND(Raw!E2512&gt;0,Raw!E2512&lt;100)</f>
        <v>0</v>
      </c>
      <c r="B2512" t="b">
        <f>Raw!D2512&gt;0</f>
        <v>1</v>
      </c>
      <c r="C2512" t="b">
        <f>AND(Raw!G2512&gt;Raw!D2512,Raw!G2512&lt;80*Raw!D2512)</f>
        <v>0</v>
      </c>
      <c r="D2512" t="b">
        <f>Raw!K2512*Raw!F2512&gt;10000000</f>
        <v>1</v>
      </c>
      <c r="E2512">
        <f>Raw!M2512/Raw!L2512</f>
        <v>1.003993068635576</v>
      </c>
      <c r="F2512">
        <f>Raw!G2512/Raw!F2512</f>
        <v>0.97049338922928075</v>
      </c>
      <c r="H2512">
        <f>Raw!H2512/Raw!G2512</f>
        <v>0.95530819072935702</v>
      </c>
      <c r="I2512">
        <f>Raw!H2512/Raw!J2512</f>
        <v>1.0003914575268584</v>
      </c>
      <c r="J2512">
        <f>Raw!I2512/Raw!G2512</f>
        <v>1.0006645622196377</v>
      </c>
    </row>
    <row r="2513" spans="1:10" x14ac:dyDescent="0.2">
      <c r="A2513" t="b">
        <f>AND(Raw!E2513&gt;0,Raw!E2513&lt;100)</f>
        <v>0</v>
      </c>
      <c r="B2513" t="b">
        <f>Raw!D2513&gt;0</f>
        <v>1</v>
      </c>
      <c r="C2513" t="b">
        <f>AND(Raw!G2513&gt;Raw!D2513,Raw!G2513&lt;80*Raw!D2513)</f>
        <v>0</v>
      </c>
      <c r="D2513" t="b">
        <f>Raw!K2513*Raw!F2513&gt;10000000</f>
        <v>1</v>
      </c>
      <c r="E2513">
        <f>Raw!M2513/Raw!L2513</f>
        <v>1.003993068635576</v>
      </c>
      <c r="F2513">
        <f>Raw!G2513/Raw!F2513</f>
        <v>0.96242991479404882</v>
      </c>
      <c r="H2513">
        <f>Raw!H2513/Raw!G2513</f>
        <v>0.94981651376146792</v>
      </c>
      <c r="I2513">
        <f>Raw!H2513/Raw!J2513</f>
        <v>1.0075422120578075</v>
      </c>
      <c r="J2513">
        <f>Raw!I2513/Raw!G2513</f>
        <v>1.0045871559633028</v>
      </c>
    </row>
    <row r="2514" spans="1:10" x14ac:dyDescent="0.2">
      <c r="A2514" t="b">
        <f>AND(Raw!E2514&gt;0,Raw!E2514&lt;100)</f>
        <v>0</v>
      </c>
      <c r="B2514" t="b">
        <f>Raw!D2514&gt;0</f>
        <v>1</v>
      </c>
      <c r="C2514" t="b">
        <f>AND(Raw!G2514&gt;Raw!D2514,Raw!G2514&lt;80*Raw!D2514)</f>
        <v>1</v>
      </c>
      <c r="D2514" t="b">
        <f>Raw!K2514*Raw!F2514&gt;10000000</f>
        <v>0</v>
      </c>
      <c r="E2514">
        <f>Raw!M2514/Raw!L2514</f>
        <v>1.003993068635576</v>
      </c>
      <c r="F2514">
        <f>Raw!G2514/Raw!F2514</f>
        <v>1.1428571428571428</v>
      </c>
      <c r="H2514">
        <f>Raw!H2514/Raw!G2514</f>
        <v>0.84722222222222221</v>
      </c>
      <c r="I2514">
        <f>Raw!H2514/Raw!J2514</f>
        <v>1.0517241379310345</v>
      </c>
      <c r="J2514">
        <f>Raw!I2514/Raw!G2514</f>
        <v>1</v>
      </c>
    </row>
    <row r="2515" spans="1:10" x14ac:dyDescent="0.2">
      <c r="A2515" t="b">
        <f>AND(Raw!E2515&gt;0,Raw!E2515&lt;100)</f>
        <v>0</v>
      </c>
      <c r="B2515" t="b">
        <f>Raw!D2515&gt;0</f>
        <v>0</v>
      </c>
      <c r="C2515" t="b">
        <f>AND(Raw!G2515&gt;Raw!D2515,Raw!G2515&lt;80*Raw!D2515)</f>
        <v>0</v>
      </c>
      <c r="D2515" t="b">
        <f>Raw!K2515*Raw!F2515&gt;10000000</f>
        <v>0</v>
      </c>
      <c r="E2515">
        <f>Raw!M2515/Raw!L2515</f>
        <v>1.003993068635576</v>
      </c>
      <c r="F2515">
        <f>Raw!G2515/Raw!F2515</f>
        <v>0.88492063492063489</v>
      </c>
      <c r="H2515">
        <f>Raw!H2515/Raw!G2515</f>
        <v>0.88789237668161436</v>
      </c>
      <c r="I2515">
        <f>Raw!H2515/Raw!J2515</f>
        <v>1.0939226519337015</v>
      </c>
      <c r="J2515">
        <f>Raw!I2515/Raw!G2515</f>
        <v>1</v>
      </c>
    </row>
    <row r="2516" spans="1:10" x14ac:dyDescent="0.2">
      <c r="A2516" t="b">
        <f>AND(Raw!E2516&gt;0,Raw!E2516&lt;100)</f>
        <v>1</v>
      </c>
      <c r="B2516" t="b">
        <f>Raw!D2516&gt;0</f>
        <v>0</v>
      </c>
      <c r="C2516" t="b">
        <f>AND(Raw!G2516&gt;Raw!D2516,Raw!G2516&lt;80*Raw!D2516)</f>
        <v>0</v>
      </c>
      <c r="D2516" t="b">
        <f>Raw!K2516*Raw!F2516&gt;10000000</f>
        <v>0</v>
      </c>
      <c r="E2516">
        <f>Raw!M2516/Raw!L2516</f>
        <v>1.003993068635576</v>
      </c>
      <c r="F2516">
        <f>Raw!G2516/Raw!F2516</f>
        <v>0.98157894736842111</v>
      </c>
      <c r="H2516">
        <f>Raw!H2516/Raw!G2516</f>
        <v>0.75067024128686322</v>
      </c>
      <c r="I2516">
        <f>Raw!H2516/Raw!J2516</f>
        <v>1.0181818181818181</v>
      </c>
      <c r="J2516">
        <f>Raw!I2516/Raw!G2516</f>
        <v>1</v>
      </c>
    </row>
    <row r="2517" spans="1:10" x14ac:dyDescent="0.2">
      <c r="A2517" t="b">
        <f>AND(Raw!E2517&gt;0,Raw!E2517&lt;100)</f>
        <v>0</v>
      </c>
      <c r="B2517" t="b">
        <f>Raw!D2517&gt;0</f>
        <v>0</v>
      </c>
      <c r="C2517" t="b">
        <f>AND(Raw!G2517&gt;Raw!D2517,Raw!G2517&lt;80*Raw!D2517)</f>
        <v>0</v>
      </c>
      <c r="D2517" t="b">
        <f>Raw!K2517*Raw!F2517&gt;10000000</f>
        <v>0</v>
      </c>
      <c r="E2517">
        <f>Raw!M2517/Raw!L2517</f>
        <v>1.003993068635576</v>
      </c>
      <c r="F2517">
        <f>Raw!G2517/Raw!F2517</f>
        <v>1.0492957746478875</v>
      </c>
      <c r="H2517">
        <f>Raw!H2517/Raw!G2517</f>
        <v>0.90604026845637586</v>
      </c>
      <c r="I2517">
        <f>Raw!H2517/Raw!J2517</f>
        <v>1.0546875</v>
      </c>
      <c r="J2517">
        <f>Raw!I2517/Raw!G2517</f>
        <v>1.0201342281879195</v>
      </c>
    </row>
    <row r="2518" spans="1:10" x14ac:dyDescent="0.2">
      <c r="A2518" t="b">
        <f>AND(Raw!E2518&gt;0,Raw!E2518&lt;100)</f>
        <v>0</v>
      </c>
      <c r="B2518" t="b">
        <f>Raw!D2518&gt;0</f>
        <v>0</v>
      </c>
      <c r="C2518" t="b">
        <f>AND(Raw!G2518&gt;Raw!D2518,Raw!G2518&lt;80*Raw!D2518)</f>
        <v>0</v>
      </c>
      <c r="D2518" t="b">
        <f>Raw!K2518*Raw!F2518&gt;10000000</f>
        <v>0</v>
      </c>
      <c r="E2518">
        <f>Raw!M2518/Raw!L2518</f>
        <v>0.99091834043034244</v>
      </c>
      <c r="F2518">
        <f>Raw!G2518/Raw!F2518</f>
        <v>1.0180180180180181</v>
      </c>
      <c r="H2518">
        <f>Raw!H2518/Raw!G2518</f>
        <v>0.93451327433628317</v>
      </c>
      <c r="I2518">
        <f>Raw!H2518/Raw!J2518</f>
        <v>1.0076335877862594</v>
      </c>
      <c r="J2518">
        <f>Raw!I2518/Raw!G2518</f>
        <v>1</v>
      </c>
    </row>
    <row r="2519" spans="1:10" x14ac:dyDescent="0.2">
      <c r="A2519" t="b">
        <f>AND(Raw!E2519&gt;0,Raw!E2519&lt;100)</f>
        <v>1</v>
      </c>
      <c r="B2519" t="b">
        <f>Raw!D2519&gt;0</f>
        <v>1</v>
      </c>
      <c r="C2519" t="b">
        <f>AND(Raw!G2519&gt;Raw!D2519,Raw!G2519&lt;80*Raw!D2519)</f>
        <v>1</v>
      </c>
      <c r="D2519" t="b">
        <f>Raw!K2519*Raw!F2519&gt;10000000</f>
        <v>1</v>
      </c>
      <c r="E2519">
        <f>Raw!M2519/Raw!L2519</f>
        <v>0.99589204130993958</v>
      </c>
      <c r="F2519">
        <f>Raw!G2519/Raw!F2519</f>
        <v>1.0518259348349006</v>
      </c>
      <c r="H2519">
        <f>Raw!H2519/Raw!G2519</f>
        <v>0.95322245322245325</v>
      </c>
      <c r="I2519">
        <f>Raw!H2519/Raw!J2519</f>
        <v>1.0090228873239437</v>
      </c>
      <c r="J2519">
        <f>Raw!I2519/Raw!G2519</f>
        <v>1.004989604989605</v>
      </c>
    </row>
    <row r="2520" spans="1:10" x14ac:dyDescent="0.2">
      <c r="A2520" t="b">
        <f>AND(Raw!E2520&gt;0,Raw!E2520&lt;100)</f>
        <v>0</v>
      </c>
      <c r="B2520" t="b">
        <f>Raw!D2520&gt;0</f>
        <v>0</v>
      </c>
      <c r="C2520" t="b">
        <f>AND(Raw!G2520&gt;Raw!D2520,Raw!G2520&lt;80*Raw!D2520)</f>
        <v>0</v>
      </c>
      <c r="D2520" t="b">
        <f>Raw!K2520*Raw!F2520&gt;10000000</f>
        <v>0</v>
      </c>
      <c r="E2520">
        <f>Raw!M2520/Raw!L2520</f>
        <v>0.99589204130993958</v>
      </c>
      <c r="F2520">
        <f>Raw!G2520/Raw!F2520</f>
        <v>0.99611901681759374</v>
      </c>
      <c r="H2520">
        <f>Raw!H2520/Raw!G2520</f>
        <v>0.95714285714285718</v>
      </c>
      <c r="I2520">
        <f>Raw!H2520/Raw!J2520</f>
        <v>1.0165517241379312</v>
      </c>
      <c r="J2520">
        <f>Raw!I2520/Raw!G2520</f>
        <v>1</v>
      </c>
    </row>
    <row r="2521" spans="1:10" x14ac:dyDescent="0.2">
      <c r="A2521" t="b">
        <f>AND(Raw!E2521&gt;0,Raw!E2521&lt;100)</f>
        <v>0</v>
      </c>
      <c r="B2521" t="b">
        <f>Raw!D2521&gt;0</f>
        <v>1</v>
      </c>
      <c r="C2521" t="b">
        <f>AND(Raw!G2521&gt;Raw!D2521,Raw!G2521&lt;80*Raw!D2521)</f>
        <v>0</v>
      </c>
      <c r="D2521" t="b">
        <f>Raw!K2521*Raw!F2521&gt;10000000</f>
        <v>0</v>
      </c>
      <c r="E2521">
        <f>Raw!M2521/Raw!L2521</f>
        <v>0.99589204130993958</v>
      </c>
      <c r="F2521">
        <f>Raw!G2521/Raw!F2521</f>
        <v>1.0020325203252032</v>
      </c>
      <c r="H2521">
        <f>Raw!H2521/Raw!G2521</f>
        <v>0.96855983772819487</v>
      </c>
      <c r="I2521">
        <f>Raw!H2521/Raw!J2521</f>
        <v>1.0203972604203397</v>
      </c>
      <c r="J2521">
        <f>Raw!I2521/Raw!G2521</f>
        <v>1.0241379310344829</v>
      </c>
    </row>
    <row r="2522" spans="1:10" x14ac:dyDescent="0.2">
      <c r="A2522" t="b">
        <f>AND(Raw!E2522&gt;0,Raw!E2522&lt;100)</f>
        <v>1</v>
      </c>
      <c r="B2522" t="b">
        <f>Raw!D2522&gt;0</f>
        <v>1</v>
      </c>
      <c r="C2522" t="b">
        <f>AND(Raw!G2522&gt;Raw!D2522,Raw!G2522&lt;80*Raw!D2522)</f>
        <v>0</v>
      </c>
      <c r="D2522" t="b">
        <f>Raw!K2522*Raw!F2522&gt;10000000</f>
        <v>1</v>
      </c>
      <c r="E2522">
        <f>Raw!M2522/Raw!L2522</f>
        <v>0.99589204130993958</v>
      </c>
      <c r="F2522">
        <f>Raw!G2522/Raw!F2522</f>
        <v>1.000909090909091</v>
      </c>
      <c r="H2522">
        <f>Raw!H2522/Raw!G2522</f>
        <v>0.99909173478655766</v>
      </c>
      <c r="I2522">
        <f>Raw!H2522/Raw!J2522</f>
        <v>1.0013085281902485</v>
      </c>
      <c r="J2522">
        <f>Raw!I2522/Raw!G2522</f>
        <v>1.005506357856494</v>
      </c>
    </row>
    <row r="2523" spans="1:10" x14ac:dyDescent="0.2">
      <c r="A2523" t="b">
        <f>AND(Raw!E2523&gt;0,Raw!E2523&lt;100)</f>
        <v>0</v>
      </c>
      <c r="B2523" t="b">
        <f>Raw!D2523&gt;0</f>
        <v>1</v>
      </c>
      <c r="C2523" t="b">
        <f>AND(Raw!G2523&gt;Raw!D2523,Raw!G2523&lt;80*Raw!D2523)</f>
        <v>0</v>
      </c>
      <c r="D2523" t="b">
        <f>Raw!K2523*Raw!F2523&gt;10000000</f>
        <v>0</v>
      </c>
      <c r="E2523">
        <f>Raw!M2523/Raw!L2523</f>
        <v>0.99589204130993958</v>
      </c>
      <c r="F2523">
        <f>Raw!G2523/Raw!F2523</f>
        <v>0.97729516288252716</v>
      </c>
      <c r="H2523">
        <f>Raw!H2523/Raw!G2523</f>
        <v>1.0232323232323233</v>
      </c>
      <c r="I2523">
        <f>Raw!H2523/Raw!J2523</f>
        <v>1.0232323232323233</v>
      </c>
      <c r="J2523">
        <f>Raw!I2523/Raw!G2523</f>
        <v>1.0636363636363635</v>
      </c>
    </row>
    <row r="2524" spans="1:10" x14ac:dyDescent="0.2">
      <c r="A2524" t="b">
        <f>AND(Raw!E2524&gt;0,Raw!E2524&lt;100)</f>
        <v>1</v>
      </c>
      <c r="B2524" t="b">
        <f>Raw!D2524&gt;0</f>
        <v>1</v>
      </c>
      <c r="C2524" t="b">
        <f>AND(Raw!G2524&gt;Raw!D2524,Raw!G2524&lt;80*Raw!D2524)</f>
        <v>1</v>
      </c>
      <c r="D2524" t="b">
        <f>Raw!K2524*Raw!F2524&gt;10000000</f>
        <v>1</v>
      </c>
      <c r="E2524">
        <f>Raw!M2524/Raw!L2524</f>
        <v>1.0072055137844611</v>
      </c>
      <c r="F2524">
        <f>Raw!G2524/Raw!F2524</f>
        <v>0.97969782813975448</v>
      </c>
      <c r="H2524">
        <f>Raw!H2524/Raw!G2524</f>
        <v>0.94216867469879517</v>
      </c>
      <c r="I2524">
        <f>Raw!H2524/Raw!J2524</f>
        <v>1.0243646843070473</v>
      </c>
      <c r="J2524">
        <f>Raw!I2524/Raw!G2524</f>
        <v>1.0356626506024096</v>
      </c>
    </row>
    <row r="2525" spans="1:10" x14ac:dyDescent="0.2">
      <c r="A2525" t="b">
        <f>AND(Raw!E2525&gt;0,Raw!E2525&lt;100)</f>
        <v>1</v>
      </c>
      <c r="B2525" t="b">
        <f>Raw!D2525&gt;0</f>
        <v>1</v>
      </c>
      <c r="C2525" t="b">
        <f>AND(Raw!G2525&gt;Raw!D2525,Raw!G2525&lt;80*Raw!D2525)</f>
        <v>1</v>
      </c>
      <c r="D2525" t="b">
        <f>Raw!K2525*Raw!F2525&gt;10000000</f>
        <v>1</v>
      </c>
      <c r="E2525">
        <f>Raw!M2525/Raw!L2525</f>
        <v>1.0072055137844611</v>
      </c>
      <c r="F2525">
        <f>Raw!G2525/Raw!F2525</f>
        <v>0.97930524759793058</v>
      </c>
      <c r="H2525">
        <f>Raw!H2525/Raw!G2525</f>
        <v>1.1615094339622642</v>
      </c>
      <c r="I2525">
        <f>Raw!H2525/Raw!J2525</f>
        <v>1.1645856980703746</v>
      </c>
      <c r="J2525">
        <f>Raw!I2525/Raw!G2525</f>
        <v>1.2237735849056603</v>
      </c>
    </row>
    <row r="2526" spans="1:10" x14ac:dyDescent="0.2">
      <c r="A2526" t="b">
        <f>AND(Raw!E2526&gt;0,Raw!E2526&lt;100)</f>
        <v>1</v>
      </c>
      <c r="B2526" t="b">
        <f>Raw!D2526&gt;0</f>
        <v>1</v>
      </c>
      <c r="C2526" t="b">
        <f>AND(Raw!G2526&gt;Raw!D2526,Raw!G2526&lt;80*Raw!D2526)</f>
        <v>1</v>
      </c>
      <c r="D2526" t="b">
        <f>Raw!K2526*Raw!F2526&gt;10000000</f>
        <v>1</v>
      </c>
      <c r="E2526">
        <f>Raw!M2526/Raw!L2526</f>
        <v>1.0072055137844611</v>
      </c>
      <c r="F2526">
        <f>Raw!G2526/Raw!F2526</f>
        <v>1.148489932885906</v>
      </c>
      <c r="H2526">
        <f>Raw!H2526/Raw!G2526</f>
        <v>1.0069393718042368</v>
      </c>
      <c r="I2526">
        <f>Raw!H2526/Raw!J2526</f>
        <v>1.0502857142857143</v>
      </c>
      <c r="J2526">
        <f>Raw!I2526/Raw!G2526</f>
        <v>1.0493060628195763</v>
      </c>
    </row>
    <row r="2527" spans="1:10" x14ac:dyDescent="0.2">
      <c r="A2527" t="b">
        <f>AND(Raw!E2527&gt;0,Raw!E2527&lt;100)</f>
        <v>1</v>
      </c>
      <c r="B2527" t="b">
        <f>Raw!D2527&gt;0</f>
        <v>0</v>
      </c>
      <c r="C2527" t="b">
        <f>AND(Raw!G2527&gt;Raw!D2527,Raw!G2527&lt;80*Raw!D2527)</f>
        <v>0</v>
      </c>
      <c r="D2527" t="b">
        <f>Raw!K2527*Raw!F2527&gt;10000000</f>
        <v>0</v>
      </c>
      <c r="E2527">
        <f>Raw!M2527/Raw!L2527</f>
        <v>1.0072055137844611</v>
      </c>
      <c r="F2527">
        <f>Raw!G2527/Raw!F2527</f>
        <v>1.0931081697854861</v>
      </c>
      <c r="H2527">
        <f>Raw!H2527/Raw!G2527</f>
        <v>0.99373695198329859</v>
      </c>
      <c r="I2527">
        <f>Raw!H2527/Raw!J2527</f>
        <v>1.0587188612099645</v>
      </c>
      <c r="J2527">
        <f>Raw!I2527/Raw!G2527</f>
        <v>1.1039665970772443</v>
      </c>
    </row>
    <row r="2528" spans="1:10" x14ac:dyDescent="0.2">
      <c r="A2528" t="b">
        <f>AND(Raw!E2528&gt;0,Raw!E2528&lt;100)</f>
        <v>1</v>
      </c>
      <c r="B2528" t="b">
        <f>Raw!D2528&gt;0</f>
        <v>1</v>
      </c>
      <c r="C2528" t="b">
        <f>AND(Raw!G2528&gt;Raw!D2528,Raw!G2528&lt;80*Raw!D2528)</f>
        <v>1</v>
      </c>
      <c r="D2528" t="b">
        <f>Raw!K2528*Raw!F2528&gt;10000000</f>
        <v>1</v>
      </c>
      <c r="E2528">
        <f>Raw!M2528/Raw!L2528</f>
        <v>1.0072055137844611</v>
      </c>
      <c r="F2528">
        <f>Raw!G2528/Raw!F2528</f>
        <v>0.91465326198583863</v>
      </c>
      <c r="H2528">
        <f>Raw!H2528/Raw!G2528</f>
        <v>0.96034747665760545</v>
      </c>
      <c r="I2528">
        <f>Raw!H2528/Raw!J2528</f>
        <v>1.0000615384615383</v>
      </c>
      <c r="J2528">
        <f>Raw!I2528/Raw!G2528</f>
        <v>1.014241815388252</v>
      </c>
    </row>
    <row r="2529" spans="1:10" x14ac:dyDescent="0.2">
      <c r="A2529" t="b">
        <f>AND(Raw!E2529&gt;0,Raw!E2529&lt;100)</f>
        <v>1</v>
      </c>
      <c r="B2529" t="b">
        <f>Raw!D2529&gt;0</f>
        <v>1</v>
      </c>
      <c r="C2529" t="b">
        <f>AND(Raw!G2529&gt;Raw!D2529,Raw!G2529&lt;80*Raw!D2529)</f>
        <v>0</v>
      </c>
      <c r="D2529" t="b">
        <f>Raw!K2529*Raw!F2529&gt;10000000</f>
        <v>1</v>
      </c>
      <c r="E2529">
        <f>Raw!M2529/Raw!L2529</f>
        <v>1.0072055137844611</v>
      </c>
      <c r="F2529">
        <f>Raw!G2529/Raw!F2529</f>
        <v>1.0071256620125182</v>
      </c>
      <c r="H2529">
        <f>Raw!H2529/Raw!G2529</f>
        <v>0.96213787168945397</v>
      </c>
      <c r="I2529">
        <f>Raw!H2529/Raw!J2529</f>
        <v>1.0064006400640064</v>
      </c>
      <c r="J2529">
        <f>Raw!I2529/Raw!G2529</f>
        <v>1.0127163208719763</v>
      </c>
    </row>
    <row r="2530" spans="1:10" x14ac:dyDescent="0.2">
      <c r="A2530" t="b">
        <f>AND(Raw!E2530&gt;0,Raw!E2530&lt;100)</f>
        <v>1</v>
      </c>
      <c r="B2530" t="b">
        <f>Raw!D2530&gt;0</f>
        <v>1</v>
      </c>
      <c r="C2530" t="b">
        <f>AND(Raw!G2530&gt;Raw!D2530,Raw!G2530&lt;80*Raw!D2530)</f>
        <v>0</v>
      </c>
      <c r="D2530" t="b">
        <f>Raw!K2530*Raw!F2530&gt;10000000</f>
        <v>1</v>
      </c>
      <c r="E2530">
        <f>Raw!M2530/Raw!L2530</f>
        <v>1.0072055137844611</v>
      </c>
      <c r="F2530">
        <f>Raw!G2530/Raw!F2530</f>
        <v>1.0125011490026656</v>
      </c>
      <c r="H2530">
        <f>Raw!H2530/Raw!G2530</f>
        <v>0.94584657285519746</v>
      </c>
      <c r="I2530">
        <f>Raw!H2530/Raw!J2530</f>
        <v>1.0146571873782626</v>
      </c>
      <c r="J2530">
        <f>Raw!I2530/Raw!G2530</f>
        <v>1.0145256468452111</v>
      </c>
    </row>
    <row r="2531" spans="1:10" x14ac:dyDescent="0.2">
      <c r="A2531" t="b">
        <f>AND(Raw!E2531&gt;0,Raw!E2531&lt;100)</f>
        <v>1</v>
      </c>
      <c r="B2531" t="b">
        <f>Raw!D2531&gt;0</f>
        <v>1</v>
      </c>
      <c r="C2531" t="b">
        <f>AND(Raw!G2531&gt;Raw!D2531,Raw!G2531&lt;80*Raw!D2531)</f>
        <v>1</v>
      </c>
      <c r="D2531" t="b">
        <f>Raw!K2531*Raw!F2531&gt;10000000</f>
        <v>1</v>
      </c>
      <c r="E2531">
        <f>Raw!M2531/Raw!L2531</f>
        <v>1.0072055137844611</v>
      </c>
      <c r="F2531">
        <f>Raw!G2531/Raw!F2531</f>
        <v>1.0704225352112675</v>
      </c>
      <c r="H2531">
        <f>Raw!H2531/Raw!G2531</f>
        <v>0.95131578947368434</v>
      </c>
      <c r="I2531">
        <f>Raw!H2531/Raw!J2531</f>
        <v>1.0118964310706788</v>
      </c>
      <c r="J2531">
        <f>Raw!I2531/Raw!G2531</f>
        <v>1.0184210526315791</v>
      </c>
    </row>
    <row r="2532" spans="1:10" x14ac:dyDescent="0.2">
      <c r="A2532" t="b">
        <f>AND(Raw!E2532&gt;0,Raw!E2532&lt;100)</f>
        <v>1</v>
      </c>
      <c r="B2532" t="b">
        <f>Raw!D2532&gt;0</f>
        <v>1</v>
      </c>
      <c r="C2532" t="b">
        <f>AND(Raw!G2532&gt;Raw!D2532,Raw!G2532&lt;80*Raw!D2532)</f>
        <v>1</v>
      </c>
      <c r="D2532" t="b">
        <f>Raw!K2532*Raw!F2532&gt;10000000</f>
        <v>1</v>
      </c>
      <c r="E2532">
        <f>Raw!M2532/Raw!L2532</f>
        <v>1.0072055137844611</v>
      </c>
      <c r="F2532">
        <f>Raw!G2532/Raw!F2532</f>
        <v>0.9281735561418939</v>
      </c>
      <c r="H2532">
        <f>Raw!H2532/Raw!G2532</f>
        <v>0.99210360075805437</v>
      </c>
      <c r="I2532">
        <f>Raw!H2532/Raw!J2532</f>
        <v>1.0044771346338344</v>
      </c>
      <c r="J2532">
        <f>Raw!I2532/Raw!G2532</f>
        <v>1.0606443461781427</v>
      </c>
    </row>
    <row r="2533" spans="1:10" x14ac:dyDescent="0.2">
      <c r="A2533" t="b">
        <f>AND(Raw!E2533&gt;0,Raw!E2533&lt;100)</f>
        <v>0</v>
      </c>
      <c r="B2533" t="b">
        <f>Raw!D2533&gt;0</f>
        <v>1</v>
      </c>
      <c r="C2533" t="b">
        <f>AND(Raw!G2533&gt;Raw!D2533,Raw!G2533&lt;80*Raw!D2533)</f>
        <v>1</v>
      </c>
      <c r="D2533" t="b">
        <f>Raw!K2533*Raw!F2533&gt;10000000</f>
        <v>1</v>
      </c>
      <c r="E2533">
        <f>Raw!M2533/Raw!L2533</f>
        <v>1.0072055137844611</v>
      </c>
      <c r="F2533">
        <f>Raw!G2533/Raw!F2533</f>
        <v>0.87943262411347534</v>
      </c>
      <c r="H2533">
        <f>Raw!H2533/Raw!G2533</f>
        <v>1.0986352357320099</v>
      </c>
      <c r="I2533">
        <f>Raw!H2533/Raw!J2533</f>
        <v>1.1273074474856779</v>
      </c>
      <c r="J2533">
        <f>Raw!I2533/Raw!G2533</f>
        <v>1.1135235732009925</v>
      </c>
    </row>
    <row r="2534" spans="1:10" x14ac:dyDescent="0.2">
      <c r="A2534" t="b">
        <f>AND(Raw!E2534&gt;0,Raw!E2534&lt;100)</f>
        <v>1</v>
      </c>
      <c r="B2534" t="b">
        <f>Raw!D2534&gt;0</f>
        <v>1</v>
      </c>
      <c r="C2534" t="b">
        <f>AND(Raw!G2534&gt;Raw!D2534,Raw!G2534&lt;80*Raw!D2534)</f>
        <v>1</v>
      </c>
      <c r="D2534" t="b">
        <f>Raw!K2534*Raw!F2534&gt;10000000</f>
        <v>1</v>
      </c>
      <c r="E2534">
        <f>Raw!M2534/Raw!L2534</f>
        <v>1.0072055137844611</v>
      </c>
      <c r="F2534">
        <f>Raw!G2534/Raw!F2534</f>
        <v>1.1139126519585771</v>
      </c>
      <c r="H2534">
        <f>Raw!H2534/Raw!G2534</f>
        <v>0.95998383185125313</v>
      </c>
      <c r="I2534">
        <f>Raw!H2534/Raw!J2534</f>
        <v>1.0241483398016387</v>
      </c>
      <c r="J2534">
        <f>Raw!I2534/Raw!G2534</f>
        <v>1.0262732417138238</v>
      </c>
    </row>
    <row r="2535" spans="1:10" x14ac:dyDescent="0.2">
      <c r="A2535" t="b">
        <f>AND(Raw!E2535&gt;0,Raw!E2535&lt;100)</f>
        <v>1</v>
      </c>
      <c r="B2535" t="b">
        <f>Raw!D2535&gt;0</f>
        <v>1</v>
      </c>
      <c r="C2535" t="b">
        <f>AND(Raw!G2535&gt;Raw!D2535,Raw!G2535&lt;80*Raw!D2535)</f>
        <v>1</v>
      </c>
      <c r="D2535" t="b">
        <f>Raw!K2535*Raw!F2535&gt;10000000</f>
        <v>0</v>
      </c>
      <c r="E2535">
        <f>Raw!M2535/Raw!L2535</f>
        <v>1.0072055137844611</v>
      </c>
      <c r="F2535">
        <f>Raw!G2535/Raw!F2535</f>
        <v>1</v>
      </c>
      <c r="H2535">
        <f>Raw!H2535/Raw!G2535</f>
        <v>1</v>
      </c>
      <c r="I2535">
        <f>Raw!H2535/Raw!J2535</f>
        <v>1.0147058823529413</v>
      </c>
      <c r="J2535">
        <f>Raw!I2535/Raw!G2535</f>
        <v>1.0507246376811594</v>
      </c>
    </row>
    <row r="2536" spans="1:10" x14ac:dyDescent="0.2">
      <c r="A2536" t="b">
        <f>AND(Raw!E2536&gt;0,Raw!E2536&lt;100)</f>
        <v>0</v>
      </c>
      <c r="B2536" t="b">
        <f>Raw!D2536&gt;0</f>
        <v>0</v>
      </c>
      <c r="C2536" t="b">
        <f>AND(Raw!G2536&gt;Raw!D2536,Raw!G2536&lt;80*Raw!D2536)</f>
        <v>0</v>
      </c>
      <c r="D2536" t="b">
        <f>Raw!K2536*Raw!F2536&gt;10000000</f>
        <v>0</v>
      </c>
      <c r="E2536">
        <f>Raw!M2536/Raw!L2536</f>
        <v>1.0003528304845537</v>
      </c>
      <c r="F2536">
        <f>Raw!G2536/Raw!F2536</f>
        <v>0.84684684684684675</v>
      </c>
      <c r="H2536">
        <f>Raw!H2536/Raw!G2536</f>
        <v>0.5</v>
      </c>
      <c r="I2536">
        <f>Raw!H2536/Raw!J2536</f>
        <v>1.1749999999999998</v>
      </c>
      <c r="J2536">
        <f>Raw!I2536/Raw!G2536</f>
        <v>1.0425531914893618</v>
      </c>
    </row>
    <row r="2537" spans="1:10" x14ac:dyDescent="0.2">
      <c r="A2537" t="b">
        <f>AND(Raw!E2537&gt;0,Raw!E2537&lt;100)</f>
        <v>1</v>
      </c>
      <c r="B2537" t="b">
        <f>Raw!D2537&gt;0</f>
        <v>1</v>
      </c>
      <c r="C2537" t="b">
        <f>AND(Raw!G2537&gt;Raw!D2537,Raw!G2537&lt;80*Raw!D2537)</f>
        <v>1</v>
      </c>
      <c r="D2537" t="b">
        <f>Raw!K2537*Raw!F2537&gt;10000000</f>
        <v>1</v>
      </c>
      <c r="E2537">
        <f>Raw!M2537/Raw!L2537</f>
        <v>1.0003528304845537</v>
      </c>
      <c r="F2537">
        <f>Raw!G2537/Raw!F2537</f>
        <v>1.0534429599177799</v>
      </c>
      <c r="H2537">
        <f>Raw!H2537/Raw!G2537</f>
        <v>0.8136585365853658</v>
      </c>
      <c r="I2537">
        <f>Raw!H2537/Raw!J2537</f>
        <v>1.0084643288996373</v>
      </c>
      <c r="J2537">
        <f>Raw!I2537/Raw!G2537</f>
        <v>1</v>
      </c>
    </row>
    <row r="2538" spans="1:10" x14ac:dyDescent="0.2">
      <c r="A2538" t="b">
        <f>AND(Raw!E2538&gt;0,Raw!E2538&lt;100)</f>
        <v>1</v>
      </c>
      <c r="B2538" t="b">
        <f>Raw!D2538&gt;0</f>
        <v>1</v>
      </c>
      <c r="C2538" t="b">
        <f>AND(Raw!G2538&gt;Raw!D2538,Raw!G2538&lt;80*Raw!D2538)</f>
        <v>1</v>
      </c>
      <c r="D2538" t="b">
        <f>Raw!K2538*Raw!F2538&gt;10000000</f>
        <v>1</v>
      </c>
      <c r="E2538">
        <f>Raw!M2538/Raw!L2538</f>
        <v>1.0003528304845537</v>
      </c>
      <c r="F2538">
        <f>Raw!G2538/Raw!F2538</f>
        <v>1.0572207084468663</v>
      </c>
      <c r="H2538">
        <f>Raw!H2538/Raw!G2538</f>
        <v>0.99355670103092786</v>
      </c>
      <c r="I2538">
        <f>Raw!H2538/Raw!J2538</f>
        <v>1.0036448841447541</v>
      </c>
      <c r="J2538">
        <f>Raw!I2538/Raw!G2538</f>
        <v>1.0407216494845362</v>
      </c>
    </row>
    <row r="2539" spans="1:10" x14ac:dyDescent="0.2">
      <c r="A2539" t="b">
        <f>AND(Raw!E2539&gt;0,Raw!E2539&lt;100)</f>
        <v>0</v>
      </c>
      <c r="B2539" t="b">
        <f>Raw!D2539&gt;0</f>
        <v>1</v>
      </c>
      <c r="C2539" t="b">
        <f>AND(Raw!G2539&gt;Raw!D2539,Raw!G2539&lt;80*Raw!D2539)</f>
        <v>1</v>
      </c>
      <c r="D2539" t="b">
        <f>Raw!K2539*Raw!F2539&gt;10000000</f>
        <v>0</v>
      </c>
      <c r="E2539">
        <f>Raw!M2539/Raw!L2539</f>
        <v>1.0003528304845537</v>
      </c>
      <c r="F2539">
        <f>Raw!G2539/Raw!F2539</f>
        <v>0.81021087680355164</v>
      </c>
      <c r="H2539">
        <f>Raw!H2539/Raw!G2539</f>
        <v>0.95205479452054798</v>
      </c>
      <c r="I2539">
        <f>Raw!H2539/Raw!J2539</f>
        <v>1.0825545171339563</v>
      </c>
      <c r="J2539">
        <f>Raw!I2539/Raw!G2539</f>
        <v>1.0890410958904111</v>
      </c>
    </row>
    <row r="2540" spans="1:10" x14ac:dyDescent="0.2">
      <c r="A2540" t="b">
        <f>AND(Raw!E2540&gt;0,Raw!E2540&lt;100)</f>
        <v>1</v>
      </c>
      <c r="B2540" t="b">
        <f>Raw!D2540&gt;0</f>
        <v>1</v>
      </c>
      <c r="C2540" t="b">
        <f>AND(Raw!G2540&gt;Raw!D2540,Raw!G2540&lt;80*Raw!D2540)</f>
        <v>1</v>
      </c>
      <c r="D2540" t="b">
        <f>Raw!K2540*Raw!F2540&gt;10000000</f>
        <v>1</v>
      </c>
      <c r="E2540">
        <f>Raw!M2540/Raw!L2540</f>
        <v>1.0003528304845537</v>
      </c>
      <c r="F2540">
        <f>Raw!G2540/Raw!F2540</f>
        <v>1.0654112983151636</v>
      </c>
      <c r="H2540">
        <f>Raw!H2540/Raw!G2540</f>
        <v>0.94325581395348845</v>
      </c>
      <c r="I2540">
        <f>Raw!H2540/Raw!J2540</f>
        <v>1.0311864406779661</v>
      </c>
      <c r="J2540">
        <f>Raw!I2540/Raw!G2540</f>
        <v>1.0074418604651163</v>
      </c>
    </row>
    <row r="2541" spans="1:10" x14ac:dyDescent="0.2">
      <c r="A2541" t="b">
        <f>AND(Raw!E2541&gt;0,Raw!E2541&lt;100)</f>
        <v>1</v>
      </c>
      <c r="B2541" t="b">
        <f>Raw!D2541&gt;0</f>
        <v>1</v>
      </c>
      <c r="C2541" t="b">
        <f>AND(Raw!G2541&gt;Raw!D2541,Raw!G2541&lt;80*Raw!D2541)</f>
        <v>1</v>
      </c>
      <c r="D2541" t="b">
        <f>Raw!K2541*Raw!F2541&gt;10000000</f>
        <v>1</v>
      </c>
      <c r="E2541">
        <f>Raw!M2541/Raw!L2541</f>
        <v>1.0003528304845537</v>
      </c>
      <c r="F2541">
        <f>Raw!G2541/Raw!F2541</f>
        <v>1.0704225352112675</v>
      </c>
      <c r="H2541">
        <f>Raw!H2541/Raw!G2541</f>
        <v>0.95131578947368434</v>
      </c>
      <c r="I2541">
        <f>Raw!H2541/Raw!J2541</f>
        <v>1.0118964310706788</v>
      </c>
      <c r="J2541">
        <f>Raw!I2541/Raw!G2541</f>
        <v>1.0184210526315791</v>
      </c>
    </row>
    <row r="2542" spans="1:10" x14ac:dyDescent="0.2">
      <c r="A2542" t="b">
        <f>AND(Raw!E2542&gt;0,Raw!E2542&lt;100)</f>
        <v>1</v>
      </c>
      <c r="B2542" t="b">
        <f>Raw!D2542&gt;0</f>
        <v>1</v>
      </c>
      <c r="C2542" t="b">
        <f>AND(Raw!G2542&gt;Raw!D2542,Raw!G2542&lt;80*Raw!D2542)</f>
        <v>1</v>
      </c>
      <c r="D2542" t="b">
        <f>Raw!K2542*Raw!F2542&gt;10000000</f>
        <v>1</v>
      </c>
      <c r="E2542">
        <f>Raw!M2542/Raw!L2542</f>
        <v>1.0003528304845537</v>
      </c>
      <c r="F2542">
        <f>Raw!G2542/Raw!F2542</f>
        <v>1.0986973947895791</v>
      </c>
      <c r="H2542">
        <f>Raw!H2542/Raw!G2542</f>
        <v>1.0337437300501597</v>
      </c>
      <c r="I2542">
        <f>Raw!H2542/Raw!J2542</f>
        <v>1.0999514798641437</v>
      </c>
      <c r="J2542">
        <f>Raw!I2542/Raw!G2542</f>
        <v>1.1158230734154126</v>
      </c>
    </row>
    <row r="2543" spans="1:10" x14ac:dyDescent="0.2">
      <c r="A2543" t="b">
        <f>AND(Raw!E2543&gt;0,Raw!E2543&lt;100)</f>
        <v>1</v>
      </c>
      <c r="B2543" t="b">
        <f>Raw!D2543&gt;0</f>
        <v>1</v>
      </c>
      <c r="C2543" t="b">
        <f>AND(Raw!G2543&gt;Raw!D2543,Raw!G2543&lt;80*Raw!D2543)</f>
        <v>0</v>
      </c>
      <c r="D2543" t="b">
        <f>Raw!K2543*Raw!F2543&gt;10000000</f>
        <v>1</v>
      </c>
      <c r="E2543">
        <f>Raw!M2543/Raw!L2543</f>
        <v>1.0003528304845537</v>
      </c>
      <c r="F2543">
        <f>Raw!G2543/Raw!F2543</f>
        <v>1.0068407960199006</v>
      </c>
      <c r="H2543">
        <f>Raw!H2543/Raw!G2543</f>
        <v>1</v>
      </c>
      <c r="I2543">
        <f>Raw!H2543/Raw!J2543</f>
        <v>1.0177589187490177</v>
      </c>
      <c r="J2543">
        <f>Raw!I2543/Raw!G2543</f>
        <v>1.0290302655960468</v>
      </c>
    </row>
    <row r="2544" spans="1:10" x14ac:dyDescent="0.2">
      <c r="A2544" t="b">
        <f>AND(Raw!E2544&gt;0,Raw!E2544&lt;100)</f>
        <v>1</v>
      </c>
      <c r="B2544" t="b">
        <f>Raw!D2544&gt;0</f>
        <v>1</v>
      </c>
      <c r="C2544" t="b">
        <f>AND(Raw!G2544&gt;Raw!D2544,Raw!G2544&lt;80*Raw!D2544)</f>
        <v>1</v>
      </c>
      <c r="D2544" t="b">
        <f>Raw!K2544*Raw!F2544&gt;10000000</f>
        <v>1</v>
      </c>
      <c r="E2544">
        <f>Raw!M2544/Raw!L2544</f>
        <v>0.99442808246437964</v>
      </c>
      <c r="F2544">
        <f>Raw!G2544/Raw!F2544</f>
        <v>0.9807613589848545</v>
      </c>
      <c r="H2544">
        <f>Raw!H2544/Raw!G2544</f>
        <v>0.96841958820255991</v>
      </c>
      <c r="I2544">
        <f>Raw!H2544/Raw!J2544</f>
        <v>1.0169466764061359</v>
      </c>
      <c r="J2544">
        <f>Raw!I2544/Raw!G2544</f>
        <v>1.0061213132999443</v>
      </c>
    </row>
    <row r="2545" spans="1:10" x14ac:dyDescent="0.2">
      <c r="A2545" t="b">
        <f>AND(Raw!E2545&gt;0,Raw!E2545&lt;100)</f>
        <v>0</v>
      </c>
      <c r="B2545" t="b">
        <f>Raw!D2545&gt;0</f>
        <v>1</v>
      </c>
      <c r="C2545" t="b">
        <f>AND(Raw!G2545&gt;Raw!D2545,Raw!G2545&lt;80*Raw!D2545)</f>
        <v>0</v>
      </c>
      <c r="D2545" t="b">
        <f>Raw!K2545*Raw!F2545&gt;10000000</f>
        <v>1</v>
      </c>
      <c r="E2545">
        <f>Raw!M2545/Raw!L2545</f>
        <v>0.99442808246437964</v>
      </c>
      <c r="F2545">
        <f>Raw!G2545/Raw!F2545</f>
        <v>0.92659758203799658</v>
      </c>
      <c r="H2545">
        <f>Raw!H2545/Raw!G2545</f>
        <v>0.95852749301025164</v>
      </c>
      <c r="I2545">
        <f>Raw!H2545/Raw!J2545</f>
        <v>1.0786575773466178</v>
      </c>
      <c r="J2545">
        <f>Raw!I2545/Raw!G2545</f>
        <v>1.0997204100652376</v>
      </c>
    </row>
    <row r="2546" spans="1:10" x14ac:dyDescent="0.2">
      <c r="A2546" t="b">
        <f>AND(Raw!E2546&gt;0,Raw!E2546&lt;100)</f>
        <v>1</v>
      </c>
      <c r="B2546" t="b">
        <f>Raw!D2546&gt;0</f>
        <v>1</v>
      </c>
      <c r="C2546" t="b">
        <f>AND(Raw!G2546&gt;Raw!D2546,Raw!G2546&lt;80*Raw!D2546)</f>
        <v>1</v>
      </c>
      <c r="D2546" t="b">
        <f>Raw!K2546*Raw!F2546&gt;10000000</f>
        <v>1</v>
      </c>
      <c r="E2546">
        <f>Raw!M2546/Raw!L2546</f>
        <v>0.99442808246437964</v>
      </c>
      <c r="F2546">
        <f>Raw!G2546/Raw!F2546</f>
        <v>0.96714361420243766</v>
      </c>
      <c r="H2546">
        <f>Raw!H2546/Raw!G2546</f>
        <v>0.98287671232876717</v>
      </c>
      <c r="I2546">
        <f>Raw!H2546/Raw!J2546</f>
        <v>1.0287475804717183</v>
      </c>
      <c r="J2546">
        <f>Raw!I2546/Raw!G2546</f>
        <v>1.0082191780821916</v>
      </c>
    </row>
    <row r="2547" spans="1:10" x14ac:dyDescent="0.2">
      <c r="A2547" t="b">
        <f>AND(Raw!E2547&gt;0,Raw!E2547&lt;100)</f>
        <v>1</v>
      </c>
      <c r="B2547" t="b">
        <f>Raw!D2547&gt;0</f>
        <v>1</v>
      </c>
      <c r="C2547" t="b">
        <f>AND(Raw!G2547&gt;Raw!D2547,Raw!G2547&lt;80*Raw!D2547)</f>
        <v>1</v>
      </c>
      <c r="D2547" t="b">
        <f>Raw!K2547*Raw!F2547&gt;10000000</f>
        <v>1</v>
      </c>
      <c r="E2547">
        <f>Raw!M2547/Raw!L2547</f>
        <v>0.99442808246437964</v>
      </c>
      <c r="F2547">
        <f>Raw!G2547/Raw!F2547</f>
        <v>0.92472420506164832</v>
      </c>
      <c r="H2547">
        <f>Raw!H2547/Raw!G2547</f>
        <v>0.93789473684210523</v>
      </c>
      <c r="I2547">
        <f>Raw!H2547/Raw!J2547</f>
        <v>1.0132676269901442</v>
      </c>
      <c r="J2547">
        <f>Raw!I2547/Raw!G2547</f>
        <v>1.0421052631578946</v>
      </c>
    </row>
    <row r="2548" spans="1:10" x14ac:dyDescent="0.2">
      <c r="A2548" t="b">
        <f>AND(Raw!E2548&gt;0,Raw!E2548&lt;100)</f>
        <v>1</v>
      </c>
      <c r="B2548" t="b">
        <f>Raw!D2548&gt;0</f>
        <v>1</v>
      </c>
      <c r="C2548" t="b">
        <f>AND(Raw!G2548&gt;Raw!D2548,Raw!G2548&lt;80*Raw!D2548)</f>
        <v>1</v>
      </c>
      <c r="D2548" t="b">
        <f>Raw!K2548*Raw!F2548&gt;10000000</f>
        <v>1</v>
      </c>
      <c r="E2548">
        <f>Raw!M2548/Raw!L2548</f>
        <v>0.99442808246437964</v>
      </c>
      <c r="F2548">
        <f>Raw!G2548/Raw!F2548</f>
        <v>0.95943623238226194</v>
      </c>
      <c r="H2548">
        <f>Raw!H2548/Raw!G2548</f>
        <v>0.86993908993192404</v>
      </c>
      <c r="I2548">
        <f>Raw!H2548/Raw!J2548</f>
        <v>1.0125104253544621</v>
      </c>
      <c r="J2548">
        <f>Raw!I2548/Raw!G2548</f>
        <v>1.0204227875313507</v>
      </c>
    </row>
    <row r="2549" spans="1:10" x14ac:dyDescent="0.2">
      <c r="A2549" t="b">
        <f>AND(Raw!E2549&gt;0,Raw!E2549&lt;100)</f>
        <v>0</v>
      </c>
      <c r="B2549" t="b">
        <f>Raw!D2549&gt;0</f>
        <v>1</v>
      </c>
      <c r="C2549" t="b">
        <f>AND(Raw!G2549&gt;Raw!D2549,Raw!G2549&lt;80*Raw!D2549)</f>
        <v>1</v>
      </c>
      <c r="D2549" t="b">
        <f>Raw!K2549*Raw!F2549&gt;10000000</f>
        <v>1</v>
      </c>
      <c r="E2549">
        <f>Raw!M2549/Raw!L2549</f>
        <v>0.99442808246437964</v>
      </c>
      <c r="F2549">
        <f>Raw!G2549/Raw!F2549</f>
        <v>0.94800945282675875</v>
      </c>
      <c r="H2549">
        <f>Raw!H2549/Raw!G2549</f>
        <v>0.95474592521572388</v>
      </c>
      <c r="I2549">
        <f>Raw!H2549/Raw!J2549</f>
        <v>1.0215428805908904</v>
      </c>
      <c r="J2549">
        <f>Raw!I2549/Raw!G2549</f>
        <v>1.010162991371045</v>
      </c>
    </row>
    <row r="2550" spans="1:10" x14ac:dyDescent="0.2">
      <c r="A2550" t="b">
        <f>AND(Raw!E2550&gt;0,Raw!E2550&lt;100)</f>
        <v>0</v>
      </c>
      <c r="B2550" t="b">
        <f>Raw!D2550&gt;0</f>
        <v>1</v>
      </c>
      <c r="C2550" t="b">
        <f>AND(Raw!G2550&gt;Raw!D2550,Raw!G2550&lt;80*Raw!D2550)</f>
        <v>1</v>
      </c>
      <c r="D2550" t="b">
        <f>Raw!K2550*Raw!F2550&gt;10000000</f>
        <v>0</v>
      </c>
      <c r="E2550">
        <f>Raw!M2550/Raw!L2550</f>
        <v>0.99442808246437964</v>
      </c>
      <c r="F2550">
        <f>Raw!G2550/Raw!F2550</f>
        <v>0.91850795913518635</v>
      </c>
      <c r="H2550">
        <f>Raw!H2550/Raw!G2550</f>
        <v>1.0447490946714952</v>
      </c>
      <c r="I2550">
        <f>Raw!H2550/Raw!J2550</f>
        <v>1.0773539610562817</v>
      </c>
      <c r="J2550">
        <f>Raw!I2550/Raw!G2550</f>
        <v>1.0597516813243664</v>
      </c>
    </row>
    <row r="2551" spans="1:10" x14ac:dyDescent="0.2">
      <c r="A2551" t="b">
        <f>AND(Raw!E2551&gt;0,Raw!E2551&lt;100)</f>
        <v>1</v>
      </c>
      <c r="B2551" t="b">
        <f>Raw!D2551&gt;0</f>
        <v>1</v>
      </c>
      <c r="C2551" t="b">
        <f>AND(Raw!G2551&gt;Raw!D2551,Raw!G2551&lt;80*Raw!D2551)</f>
        <v>1</v>
      </c>
      <c r="D2551" t="b">
        <f>Raw!K2551*Raw!F2551&gt;10000000</f>
        <v>1</v>
      </c>
      <c r="E2551">
        <f>Raw!M2551/Raw!L2551</f>
        <v>0.99442808246437964</v>
      </c>
      <c r="F2551">
        <f>Raw!G2551/Raw!F2551</f>
        <v>0.86682427107959026</v>
      </c>
      <c r="H2551">
        <f>Raw!H2551/Raw!G2551</f>
        <v>1.0763636363636364</v>
      </c>
      <c r="I2551">
        <f>Raw!H2551/Raw!J2551</f>
        <v>1.0852428964252978</v>
      </c>
      <c r="J2551">
        <f>Raw!I2551/Raw!G2551</f>
        <v>1.1218181818181818</v>
      </c>
    </row>
    <row r="2552" spans="1:10" x14ac:dyDescent="0.2">
      <c r="A2552" t="b">
        <f>AND(Raw!E2552&gt;0,Raw!E2552&lt;100)</f>
        <v>1</v>
      </c>
      <c r="B2552" t="b">
        <f>Raw!D2552&gt;0</f>
        <v>1</v>
      </c>
      <c r="C2552" t="b">
        <f>AND(Raw!G2552&gt;Raw!D2552,Raw!G2552&lt;80*Raw!D2552)</f>
        <v>0</v>
      </c>
      <c r="D2552" t="b">
        <f>Raw!K2552*Raw!F2552&gt;10000000</f>
        <v>1</v>
      </c>
      <c r="E2552">
        <f>Raw!M2552/Raw!L2552</f>
        <v>0.99442808246437964</v>
      </c>
      <c r="F2552">
        <f>Raw!G2552/Raw!F2552</f>
        <v>1.0124496981891349</v>
      </c>
      <c r="H2552">
        <f>Raw!H2552/Raw!G2552</f>
        <v>0.99347907092286669</v>
      </c>
      <c r="I2552">
        <f>Raw!H2552/Raw!J2552</f>
        <v>1.0064171122994654</v>
      </c>
      <c r="J2552">
        <f>Raw!I2552/Raw!G2552</f>
        <v>1.0318593963482796</v>
      </c>
    </row>
    <row r="2553" spans="1:10" x14ac:dyDescent="0.2">
      <c r="A2553" t="b">
        <f>AND(Raw!E2553&gt;0,Raw!E2553&lt;100)</f>
        <v>1</v>
      </c>
      <c r="B2553" t="b">
        <f>Raw!D2553&gt;0</f>
        <v>1</v>
      </c>
      <c r="C2553" t="b">
        <f>AND(Raw!G2553&gt;Raw!D2553,Raw!G2553&lt;80*Raw!D2553)</f>
        <v>0</v>
      </c>
      <c r="D2553" t="b">
        <f>Raw!K2553*Raw!F2553&gt;10000000</f>
        <v>1</v>
      </c>
      <c r="E2553">
        <f>Raw!M2553/Raw!L2553</f>
        <v>0.99442808246437964</v>
      </c>
      <c r="F2553">
        <f>Raw!G2553/Raw!F2553</f>
        <v>0.99745977984758682</v>
      </c>
      <c r="H2553">
        <f>Raw!H2553/Raw!G2553</f>
        <v>0.93853989813242789</v>
      </c>
      <c r="I2553">
        <f>Raw!H2553/Raw!J2553</f>
        <v>1.0273183423155547</v>
      </c>
      <c r="J2553">
        <f>Raw!I2553/Raw!G2553</f>
        <v>1.0409168081494058</v>
      </c>
    </row>
    <row r="2554" spans="1:10" x14ac:dyDescent="0.2">
      <c r="A2554" t="b">
        <f>AND(Raw!E2554&gt;0,Raw!E2554&lt;100)</f>
        <v>0</v>
      </c>
      <c r="B2554" t="b">
        <f>Raw!D2554&gt;0</f>
        <v>0</v>
      </c>
      <c r="C2554" t="b">
        <f>AND(Raw!G2554&gt;Raw!D2554,Raw!G2554&lt;80*Raw!D2554)</f>
        <v>0</v>
      </c>
      <c r="D2554" t="b">
        <f>Raw!K2554*Raw!F2554&gt;10000000</f>
        <v>1</v>
      </c>
      <c r="E2554">
        <f>Raw!M2554/Raw!L2554</f>
        <v>0.99442808246437964</v>
      </c>
      <c r="F2554">
        <f>Raw!G2554/Raw!F2554</f>
        <v>0.90759602405203088</v>
      </c>
      <c r="H2554">
        <f>Raw!H2554/Raw!G2554</f>
        <v>0.97363439697133602</v>
      </c>
      <c r="I2554">
        <f>Raw!H2554/Raw!J2554</f>
        <v>1.0282735970298444</v>
      </c>
      <c r="J2554">
        <f>Raw!I2554/Raw!G2554</f>
        <v>1.0275824770146025</v>
      </c>
    </row>
    <row r="2555" spans="1:10" x14ac:dyDescent="0.2">
      <c r="A2555" t="b">
        <f>AND(Raw!E2555&gt;0,Raw!E2555&lt;100)</f>
        <v>0</v>
      </c>
      <c r="B2555" t="b">
        <f>Raw!D2555&gt;0</f>
        <v>0</v>
      </c>
      <c r="C2555" t="b">
        <f>AND(Raw!G2555&gt;Raw!D2555,Raw!G2555&lt;80*Raw!D2555)</f>
        <v>0</v>
      </c>
      <c r="D2555" t="b">
        <f>Raw!K2555*Raw!F2555&gt;10000000</f>
        <v>1</v>
      </c>
      <c r="E2555">
        <f>Raw!M2555/Raw!L2555</f>
        <v>0.99442808246437964</v>
      </c>
      <c r="F2555">
        <f>Raw!G2555/Raw!F2555</f>
        <v>0.99200996160630894</v>
      </c>
      <c r="H2555">
        <f>Raw!H2555/Raw!G2555</f>
        <v>1.0766736401673642</v>
      </c>
      <c r="I2555">
        <f>Raw!H2555/Raw!J2555</f>
        <v>1.0834736842105264</v>
      </c>
      <c r="J2555">
        <f>Raw!I2555/Raw!G2555</f>
        <v>1.097071129707113</v>
      </c>
    </row>
    <row r="2556" spans="1:10" x14ac:dyDescent="0.2">
      <c r="A2556" t="b">
        <f>AND(Raw!E2556&gt;0,Raw!E2556&lt;100)</f>
        <v>1</v>
      </c>
      <c r="B2556" t="b">
        <f>Raw!D2556&gt;0</f>
        <v>1</v>
      </c>
      <c r="C2556" t="b">
        <f>AND(Raw!G2556&gt;Raw!D2556,Raw!G2556&lt;80*Raw!D2556)</f>
        <v>0</v>
      </c>
      <c r="D2556" t="b">
        <f>Raw!K2556*Raw!F2556&gt;10000000</f>
        <v>1</v>
      </c>
      <c r="E2556">
        <f>Raw!M2556/Raw!L2556</f>
        <v>0.99442808246437964</v>
      </c>
      <c r="F2556">
        <f>Raw!G2556/Raw!F2556</f>
        <v>1.0852954242558863</v>
      </c>
      <c r="H2556">
        <f>Raw!H2556/Raw!G2556</f>
        <v>0.98744712784827393</v>
      </c>
      <c r="I2556">
        <f>Raw!H2556/Raw!J2556</f>
        <v>1.015719298245614</v>
      </c>
      <c r="J2556">
        <f>Raw!I2556/Raw!G2556</f>
        <v>1.013644426251876</v>
      </c>
    </row>
    <row r="2557" spans="1:10" x14ac:dyDescent="0.2">
      <c r="A2557" t="b">
        <f>AND(Raw!E2557&gt;0,Raw!E2557&lt;100)</f>
        <v>0</v>
      </c>
      <c r="B2557" t="b">
        <f>Raw!D2557&gt;0</f>
        <v>0</v>
      </c>
      <c r="C2557" t="b">
        <f>AND(Raw!G2557&gt;Raw!D2557,Raw!G2557&lt;80*Raw!D2557)</f>
        <v>0</v>
      </c>
      <c r="D2557" t="b">
        <f>Raw!K2557*Raw!F2557&gt;10000000</f>
        <v>0</v>
      </c>
      <c r="E2557">
        <f>Raw!M2557/Raw!L2557</f>
        <v>0.99442808246437964</v>
      </c>
      <c r="F2557">
        <f>Raw!G2557/Raw!F2557</f>
        <v>0.93435754189944142</v>
      </c>
      <c r="H2557">
        <f>Raw!H2557/Raw!G2557</f>
        <v>0.84753363228699541</v>
      </c>
      <c r="I2557">
        <f>Raw!H2557/Raw!J2557</f>
        <v>1.0017667844522968</v>
      </c>
      <c r="J2557">
        <f>Raw!I2557/Raw!G2557</f>
        <v>1.0448430493273542</v>
      </c>
    </row>
    <row r="2558" spans="1:10" x14ac:dyDescent="0.2">
      <c r="A2558" t="b">
        <f>AND(Raw!E2558&gt;0,Raw!E2558&lt;100)</f>
        <v>1</v>
      </c>
      <c r="B2558" t="b">
        <f>Raw!D2558&gt;0</f>
        <v>1</v>
      </c>
      <c r="C2558" t="b">
        <f>AND(Raw!G2558&gt;Raw!D2558,Raw!G2558&lt;80*Raw!D2558)</f>
        <v>1</v>
      </c>
      <c r="D2558" t="b">
        <f>Raw!K2558*Raw!F2558&gt;10000000</f>
        <v>1</v>
      </c>
      <c r="E2558">
        <f>Raw!M2558/Raw!L2558</f>
        <v>0.99826030667152166</v>
      </c>
      <c r="F2558">
        <f>Raw!G2558/Raw!F2558</f>
        <v>1.0283850493653033</v>
      </c>
      <c r="H2558">
        <f>Raw!H2558/Raw!G2558</f>
        <v>1.0108006171781245</v>
      </c>
      <c r="I2558">
        <f>Raw!H2558/Raw!J2558</f>
        <v>1.0608132421734437</v>
      </c>
      <c r="J2558">
        <f>Raw!I2558/Raw!G2558</f>
        <v>1.0384021944111093</v>
      </c>
    </row>
    <row r="2559" spans="1:10" x14ac:dyDescent="0.2">
      <c r="A2559" t="b">
        <f>AND(Raw!E2559&gt;0,Raw!E2559&lt;100)</f>
        <v>1</v>
      </c>
      <c r="B2559" t="b">
        <f>Raw!D2559&gt;0</f>
        <v>1</v>
      </c>
      <c r="C2559" t="b">
        <f>AND(Raw!G2559&gt;Raw!D2559,Raw!G2559&lt;80*Raw!D2559)</f>
        <v>1</v>
      </c>
      <c r="D2559" t="b">
        <f>Raw!K2559*Raw!F2559&gt;10000000</f>
        <v>0</v>
      </c>
      <c r="E2559">
        <f>Raw!M2559/Raw!L2559</f>
        <v>0.99826030667152166</v>
      </c>
      <c r="F2559">
        <f>Raw!G2559/Raw!F2559</f>
        <v>1.0102647217720151</v>
      </c>
      <c r="H2559">
        <f>Raw!H2559/Raw!G2559</f>
        <v>1.0459893048128341</v>
      </c>
      <c r="I2559">
        <f>Raw!H2559/Raw!J2559</f>
        <v>1.0533117932148626</v>
      </c>
      <c r="J2559">
        <f>Raw!I2559/Raw!G2559</f>
        <v>1.0593582887700534</v>
      </c>
    </row>
    <row r="2560" spans="1:10" x14ac:dyDescent="0.2">
      <c r="A2560" t="b">
        <f>AND(Raw!E2560&gt;0,Raw!E2560&lt;100)</f>
        <v>0</v>
      </c>
      <c r="B2560" t="b">
        <f>Raw!D2560&gt;0</f>
        <v>1</v>
      </c>
      <c r="C2560" t="b">
        <f>AND(Raw!G2560&gt;Raw!D2560,Raw!G2560&lt;80*Raw!D2560)</f>
        <v>1</v>
      </c>
      <c r="D2560" t="b">
        <f>Raw!K2560*Raw!F2560&gt;10000000</f>
        <v>0</v>
      </c>
      <c r="E2560">
        <f>Raw!M2560/Raw!L2560</f>
        <v>1.007305751765893</v>
      </c>
      <c r="F2560">
        <f>Raw!G2560/Raw!F2560</f>
        <v>1.0071652485445588</v>
      </c>
      <c r="H2560">
        <f>Raw!H2560/Raw!G2560</f>
        <v>0.97198755002223214</v>
      </c>
      <c r="I2560">
        <f>Raw!H2560/Raw!J2560</f>
        <v>1.0616804273919378</v>
      </c>
      <c r="J2560">
        <f>Raw!I2560/Raw!G2560</f>
        <v>1</v>
      </c>
    </row>
    <row r="2561" spans="1:10" x14ac:dyDescent="0.2">
      <c r="A2561" t="b">
        <f>AND(Raw!E2561&gt;0,Raw!E2561&lt;100)</f>
        <v>1</v>
      </c>
      <c r="B2561" t="b">
        <f>Raw!D2561&gt;0</f>
        <v>1</v>
      </c>
      <c r="C2561" t="b">
        <f>AND(Raw!G2561&gt;Raw!D2561,Raw!G2561&lt;80*Raw!D2561)</f>
        <v>0</v>
      </c>
      <c r="D2561" t="b">
        <f>Raw!K2561*Raw!F2561&gt;10000000</f>
        <v>0</v>
      </c>
      <c r="E2561">
        <f>Raw!M2561/Raw!L2561</f>
        <v>0.9842349551856594</v>
      </c>
      <c r="F2561">
        <f>Raw!G2561/Raw!F2561</f>
        <v>0.98561151079136677</v>
      </c>
      <c r="H2561">
        <f>Raw!H2561/Raw!G2561</f>
        <v>1.0342504211117352</v>
      </c>
      <c r="I2561">
        <f>Raw!H2561/Raw!J2561</f>
        <v>1.0342504211117352</v>
      </c>
      <c r="J2561">
        <f>Raw!I2561/Raw!G2561</f>
        <v>1.043234138124649</v>
      </c>
    </row>
    <row r="2562" spans="1:10" x14ac:dyDescent="0.2">
      <c r="A2562" t="b">
        <f>AND(Raw!E2562&gt;0,Raw!E2562&lt;100)</f>
        <v>0</v>
      </c>
      <c r="B2562" t="b">
        <f>Raw!D2562&gt;0</f>
        <v>1</v>
      </c>
      <c r="C2562" t="b">
        <f>AND(Raw!G2562&gt;Raw!D2562,Raw!G2562&lt;80*Raw!D2562)</f>
        <v>0</v>
      </c>
      <c r="D2562" t="b">
        <f>Raw!K2562*Raw!F2562&gt;10000000</f>
        <v>1</v>
      </c>
      <c r="E2562">
        <f>Raw!M2562/Raw!L2562</f>
        <v>0.99220561195938917</v>
      </c>
      <c r="F2562">
        <f>Raw!G2562/Raw!F2562</f>
        <v>0.94397463002114157</v>
      </c>
      <c r="H2562">
        <f>Raw!H2562/Raw!G2562</f>
        <v>1.1153415453527438</v>
      </c>
      <c r="I2562">
        <f>Raw!H2562/Raw!J2562</f>
        <v>1.12797281993205</v>
      </c>
      <c r="J2562">
        <f>Raw!I2562/Raw!G2562</f>
        <v>1.152855543113102</v>
      </c>
    </row>
    <row r="2563" spans="1:10" x14ac:dyDescent="0.2">
      <c r="A2563" t="b">
        <f>AND(Raw!E2563&gt;0,Raw!E2563&lt;100)</f>
        <v>0</v>
      </c>
      <c r="B2563" t="b">
        <f>Raw!D2563&gt;0</f>
        <v>0</v>
      </c>
      <c r="C2563" t="b">
        <f>AND(Raw!G2563&gt;Raw!D2563,Raw!G2563&lt;80*Raw!D2563)</f>
        <v>0</v>
      </c>
      <c r="D2563" t="b">
        <f>Raw!K2563*Raw!F2563&gt;10000000</f>
        <v>0</v>
      </c>
      <c r="E2563">
        <f>Raw!M2563/Raw!L2563</f>
        <v>0.99220561195938917</v>
      </c>
      <c r="F2563">
        <f>Raw!G2563/Raw!F2563</f>
        <v>0.99386503067484655</v>
      </c>
      <c r="H2563">
        <f>Raw!H2563/Raw!G2563</f>
        <v>0.91269841269841268</v>
      </c>
      <c r="I2563">
        <f>Raw!H2563/Raw!J2563</f>
        <v>1.0176991150442478</v>
      </c>
      <c r="J2563">
        <f>Raw!I2563/Raw!G2563</f>
        <v>1.0167548500881833</v>
      </c>
    </row>
    <row r="2564" spans="1:10" x14ac:dyDescent="0.2">
      <c r="A2564" t="b">
        <f>AND(Raw!E2564&gt;0,Raw!E2564&lt;100)</f>
        <v>1</v>
      </c>
      <c r="B2564" t="b">
        <f>Raw!D2564&gt;0</f>
        <v>1</v>
      </c>
      <c r="C2564" t="b">
        <f>AND(Raw!G2564&gt;Raw!D2564,Raw!G2564&lt;80*Raw!D2564)</f>
        <v>1</v>
      </c>
      <c r="D2564" t="b">
        <f>Raw!K2564*Raw!F2564&gt;10000000</f>
        <v>0</v>
      </c>
      <c r="E2564">
        <f>Raw!M2564/Raw!L2564</f>
        <v>0.99220561195938917</v>
      </c>
      <c r="F2564">
        <f>Raw!G2564/Raw!F2564</f>
        <v>1.1139705882352942</v>
      </c>
      <c r="H2564">
        <f>Raw!H2564/Raw!G2564</f>
        <v>1.0396039603960396</v>
      </c>
      <c r="I2564">
        <f>Raw!H2564/Raw!J2564</f>
        <v>1.0402906208718625</v>
      </c>
      <c r="J2564">
        <f>Raw!I2564/Raw!G2564</f>
        <v>1.1042904290429043</v>
      </c>
    </row>
    <row r="2565" spans="1:10" x14ac:dyDescent="0.2">
      <c r="A2565" t="b">
        <f>AND(Raw!E2565&gt;0,Raw!E2565&lt;100)</f>
        <v>1</v>
      </c>
      <c r="B2565" t="b">
        <f>Raw!D2565&gt;0</f>
        <v>1</v>
      </c>
      <c r="C2565" t="b">
        <f>AND(Raw!G2565&gt;Raw!D2565,Raw!G2565&lt;80*Raw!D2565)</f>
        <v>1</v>
      </c>
      <c r="D2565" t="b">
        <f>Raw!K2565*Raw!F2565&gt;10000000</f>
        <v>1</v>
      </c>
      <c r="E2565">
        <f>Raw!M2565/Raw!L2565</f>
        <v>0.99220561195938917</v>
      </c>
      <c r="F2565">
        <f>Raw!G2565/Raw!F2565</f>
        <v>0.97469140059306258</v>
      </c>
      <c r="H2565">
        <f>Raw!H2565/Raw!G2565</f>
        <v>0.94707796802037647</v>
      </c>
      <c r="I2565">
        <f>Raw!H2565/Raw!J2565</f>
        <v>1.0111799365463063</v>
      </c>
      <c r="J2565">
        <f>Raw!I2565/Raw!G2565</f>
        <v>1.0120277345408235</v>
      </c>
    </row>
    <row r="2566" spans="1:10" x14ac:dyDescent="0.2">
      <c r="A2566" t="b">
        <f>AND(Raw!E2566&gt;0,Raw!E2566&lt;100)</f>
        <v>1</v>
      </c>
      <c r="B2566" t="b">
        <f>Raw!D2566&gt;0</f>
        <v>1</v>
      </c>
      <c r="C2566" t="b">
        <f>AND(Raw!G2566&gt;Raw!D2566,Raw!G2566&lt;80*Raw!D2566)</f>
        <v>0</v>
      </c>
      <c r="D2566" t="b">
        <f>Raw!K2566*Raw!F2566&gt;10000000</f>
        <v>1</v>
      </c>
      <c r="E2566">
        <f>Raw!M2566/Raw!L2566</f>
        <v>0.99220561195938917</v>
      </c>
      <c r="F2566">
        <f>Raw!G2566/Raw!F2566</f>
        <v>1.0088537927733907</v>
      </c>
      <c r="H2566">
        <f>Raw!H2566/Raw!G2566</f>
        <v>0.89682163187855801</v>
      </c>
      <c r="I2566">
        <f>Raw!H2566/Raw!J2566</f>
        <v>1.0026518164942986</v>
      </c>
      <c r="J2566">
        <f>Raw!I2566/Raw!G2566</f>
        <v>1.0094876660341556</v>
      </c>
    </row>
    <row r="2567" spans="1:10" x14ac:dyDescent="0.2">
      <c r="A2567" t="b">
        <f>AND(Raw!E2567&gt;0,Raw!E2567&lt;100)</f>
        <v>1</v>
      </c>
      <c r="B2567" t="b">
        <f>Raw!D2567&gt;0</f>
        <v>1</v>
      </c>
      <c r="C2567" t="b">
        <f>AND(Raw!G2567&gt;Raw!D2567,Raw!G2567&lt;80*Raw!D2567)</f>
        <v>0</v>
      </c>
      <c r="D2567" t="b">
        <f>Raw!K2567*Raw!F2567&gt;10000000</f>
        <v>0</v>
      </c>
      <c r="E2567">
        <f>Raw!M2567/Raw!L2567</f>
        <v>1.0138405470701446</v>
      </c>
      <c r="F2567">
        <f>Raw!G2567/Raw!F2567</f>
        <v>1.0617601646937724</v>
      </c>
      <c r="H2567">
        <f>Raw!H2567/Raw!G2567</f>
        <v>1.043141056713524</v>
      </c>
      <c r="I2567">
        <f>Raw!H2567/Raw!J2567</f>
        <v>1.0786967418546367</v>
      </c>
      <c r="J2567">
        <f>Raw!I2567/Raw!G2567</f>
        <v>1.0552593310712555</v>
      </c>
    </row>
    <row r="2568" spans="1:10" x14ac:dyDescent="0.2">
      <c r="A2568" t="b">
        <f>AND(Raw!E2568&gt;0,Raw!E2568&lt;100)</f>
        <v>1</v>
      </c>
      <c r="B2568" t="b">
        <f>Raw!D2568&gt;0</f>
        <v>1</v>
      </c>
      <c r="C2568" t="b">
        <f>AND(Raw!G2568&gt;Raw!D2568,Raw!G2568&lt;80*Raw!D2568)</f>
        <v>0</v>
      </c>
      <c r="D2568" t="b">
        <f>Raw!K2568*Raw!F2568&gt;10000000</f>
        <v>1</v>
      </c>
      <c r="E2568">
        <f>Raw!M2568/Raw!L2568</f>
        <v>1.0138405470701446</v>
      </c>
      <c r="F2568">
        <f>Raw!G2568/Raw!F2568</f>
        <v>1.0265843816757654</v>
      </c>
      <c r="H2568">
        <f>Raw!H2568/Raw!G2568</f>
        <v>1.0076300578034683</v>
      </c>
      <c r="I2568">
        <f>Raw!H2568/Raw!J2568</f>
        <v>1.0483521770507578</v>
      </c>
      <c r="J2568">
        <f>Raw!I2568/Raw!G2568</f>
        <v>1.0106358381502891</v>
      </c>
    </row>
    <row r="2569" spans="1:10" x14ac:dyDescent="0.2">
      <c r="A2569" t="b">
        <f>AND(Raw!E2569&gt;0,Raw!E2569&lt;100)</f>
        <v>1</v>
      </c>
      <c r="B2569" t="b">
        <f>Raw!D2569&gt;0</f>
        <v>1</v>
      </c>
      <c r="C2569" t="b">
        <f>AND(Raw!G2569&gt;Raw!D2569,Raw!G2569&lt;80*Raw!D2569)</f>
        <v>0</v>
      </c>
      <c r="D2569" t="b">
        <f>Raw!K2569*Raw!F2569&gt;10000000</f>
        <v>1</v>
      </c>
      <c r="E2569">
        <f>Raw!M2569/Raw!L2569</f>
        <v>1.0138405470701446</v>
      </c>
      <c r="F2569">
        <f>Raw!G2569/Raw!F2569</f>
        <v>1.0290490545354891</v>
      </c>
      <c r="H2569">
        <f>Raw!H2569/Raw!G2569</f>
        <v>1.0063914780292944</v>
      </c>
      <c r="I2569">
        <f>Raw!H2569/Raw!J2569</f>
        <v>1.012322528797214</v>
      </c>
      <c r="J2569">
        <f>Raw!I2569/Raw!G2569</f>
        <v>1.0237017310252996</v>
      </c>
    </row>
    <row r="2570" spans="1:10" x14ac:dyDescent="0.2">
      <c r="A2570" t="b">
        <f>AND(Raw!E2570&gt;0,Raw!E2570&lt;100)</f>
        <v>0</v>
      </c>
      <c r="B2570" t="b">
        <f>Raw!D2570&gt;0</f>
        <v>1</v>
      </c>
      <c r="C2570" t="b">
        <f>AND(Raw!G2570&gt;Raw!D2570,Raw!G2570&lt;80*Raw!D2570)</f>
        <v>0</v>
      </c>
      <c r="D2570" t="b">
        <f>Raw!K2570*Raw!F2570&gt;10000000</f>
        <v>1</v>
      </c>
      <c r="E2570">
        <f>Raw!M2570/Raw!L2570</f>
        <v>1.0138405470701446</v>
      </c>
      <c r="F2570">
        <f>Raw!G2570/Raw!F2570</f>
        <v>0.99198250728862969</v>
      </c>
      <c r="H2570">
        <f>Raw!H2570/Raw!G2570</f>
        <v>0.95995591476855258</v>
      </c>
      <c r="I2570">
        <f>Raw!H2570/Raw!J2570</f>
        <v>1.0032635822614704</v>
      </c>
      <c r="J2570">
        <f>Raw!I2570/Raw!G2570</f>
        <v>1.0090007347538574</v>
      </c>
    </row>
    <row r="2571" spans="1:10" x14ac:dyDescent="0.2">
      <c r="A2571" t="b">
        <f>AND(Raw!E2571&gt;0,Raw!E2571&lt;100)</f>
        <v>1</v>
      </c>
      <c r="B2571" t="b">
        <f>Raw!D2571&gt;0</f>
        <v>0</v>
      </c>
      <c r="C2571" t="b">
        <f>AND(Raw!G2571&gt;Raw!D2571,Raw!G2571&lt;80*Raw!D2571)</f>
        <v>0</v>
      </c>
      <c r="D2571" t="b">
        <f>Raw!K2571*Raw!F2571&gt;10000000</f>
        <v>1</v>
      </c>
      <c r="E2571">
        <f>Raw!M2571/Raw!L2571</f>
        <v>1</v>
      </c>
      <c r="F2571">
        <f>Raw!G2571/Raw!F2571</f>
        <v>1.0244161358811041</v>
      </c>
      <c r="H2571">
        <f>Raw!H2571/Raw!G2571</f>
        <v>0.98652849740932635</v>
      </c>
      <c r="I2571">
        <f>Raw!H2571/Raw!J2571</f>
        <v>1.0349232232640304</v>
      </c>
      <c r="J2571">
        <f>Raw!I2571/Raw!G2571</f>
        <v>1.0027202072538859</v>
      </c>
    </row>
    <row r="2572" spans="1:10" x14ac:dyDescent="0.2">
      <c r="A2572" t="b">
        <f>AND(Raw!E2572&gt;0,Raw!E2572&lt;100)</f>
        <v>1</v>
      </c>
      <c r="B2572" t="b">
        <f>Raw!D2572&gt;0</f>
        <v>0</v>
      </c>
      <c r="C2572" t="b">
        <f>AND(Raw!G2572&gt;Raw!D2572,Raw!G2572&lt;80*Raw!D2572)</f>
        <v>0</v>
      </c>
      <c r="D2572" t="b">
        <f>Raw!K2572*Raw!F2572&gt;10000000</f>
        <v>1</v>
      </c>
      <c r="E2572">
        <f>Raw!M2572/Raw!L2572</f>
        <v>1.001188636633781</v>
      </c>
      <c r="F2572">
        <f>Raw!G2572/Raw!F2572</f>
        <v>1.0024706609017913</v>
      </c>
      <c r="H2572">
        <f>Raw!H2572/Raw!G2572</f>
        <v>1.0006161429451632</v>
      </c>
      <c r="I2572">
        <f>Raw!H2572/Raw!J2572</f>
        <v>1.0754966887417219</v>
      </c>
      <c r="J2572">
        <f>Raw!I2572/Raw!G2572</f>
        <v>1.0092421441774491</v>
      </c>
    </row>
    <row r="2573" spans="1:10" x14ac:dyDescent="0.2">
      <c r="A2573" t="b">
        <f>AND(Raw!E2573&gt;0,Raw!E2573&lt;100)</f>
        <v>1</v>
      </c>
      <c r="B2573" t="b">
        <f>Raw!D2573&gt;0</f>
        <v>1</v>
      </c>
      <c r="C2573" t="b">
        <f>AND(Raw!G2573&gt;Raw!D2573,Raw!G2573&lt;80*Raw!D2573)</f>
        <v>1</v>
      </c>
      <c r="D2573" t="b">
        <f>Raw!K2573*Raw!F2573&gt;10000000</f>
        <v>1</v>
      </c>
      <c r="E2573">
        <f>Raw!M2573/Raw!L2573</f>
        <v>1.001188636633781</v>
      </c>
      <c r="F2573">
        <f>Raw!G2573/Raw!F2573</f>
        <v>0.99882629107981225</v>
      </c>
      <c r="H2573">
        <f>Raw!H2573/Raw!G2573</f>
        <v>0.94594594594594605</v>
      </c>
      <c r="I2573">
        <f>Raw!H2573/Raw!J2573</f>
        <v>1.0062500000000001</v>
      </c>
      <c r="J2573">
        <f>Raw!I2573/Raw!G2573</f>
        <v>1.0123384253819037</v>
      </c>
    </row>
    <row r="2574" spans="1:10" x14ac:dyDescent="0.2">
      <c r="A2574" t="b">
        <f>AND(Raw!E2574&gt;0,Raw!E2574&lt;100)</f>
        <v>0</v>
      </c>
      <c r="B2574" t="b">
        <f>Raw!D2574&gt;0</f>
        <v>0</v>
      </c>
      <c r="C2574" t="b">
        <f>AND(Raw!G2574&gt;Raw!D2574,Raw!G2574&lt;80*Raw!D2574)</f>
        <v>0</v>
      </c>
      <c r="D2574" t="b">
        <f>Raw!K2574*Raw!F2574&gt;10000000</f>
        <v>0</v>
      </c>
      <c r="E2574">
        <f>Raw!M2574/Raw!L2574</f>
        <v>1.001188636633781</v>
      </c>
      <c r="F2574">
        <f>Raw!G2574/Raw!F2574</f>
        <v>0.98878394332939779</v>
      </c>
      <c r="H2574">
        <f>Raw!H2574/Raw!G2574</f>
        <v>0.79223880597014917</v>
      </c>
      <c r="I2574">
        <f>Raw!H2574/Raw!J2574</f>
        <v>1.0137509549274255</v>
      </c>
      <c r="J2574">
        <f>Raw!I2574/Raw!G2574</f>
        <v>1.0005970149253731</v>
      </c>
    </row>
    <row r="2575" spans="1:10" x14ac:dyDescent="0.2">
      <c r="A2575" t="b">
        <f>AND(Raw!E2575&gt;0,Raw!E2575&lt;100)</f>
        <v>0</v>
      </c>
      <c r="B2575" t="b">
        <f>Raw!D2575&gt;0</f>
        <v>1</v>
      </c>
      <c r="C2575" t="b">
        <f>AND(Raw!G2575&gt;Raw!D2575,Raw!G2575&lt;80*Raw!D2575)</f>
        <v>1</v>
      </c>
      <c r="D2575" t="b">
        <f>Raw!K2575*Raw!F2575&gt;10000000</f>
        <v>0</v>
      </c>
      <c r="E2575">
        <f>Raw!M2575/Raw!L2575</f>
        <v>1.0095919490525984</v>
      </c>
      <c r="F2575">
        <f>Raw!G2575/Raw!F2575</f>
        <v>1.2023000522739153</v>
      </c>
      <c r="H2575">
        <f>Raw!H2575/Raw!G2575</f>
        <v>0.89956521739130435</v>
      </c>
      <c r="I2575">
        <f>Raw!H2575/Raw!J2575</f>
        <v>1.0009675858732463</v>
      </c>
      <c r="J2575">
        <f>Raw!I2575/Raw!G2575</f>
        <v>1.0282608695652173</v>
      </c>
    </row>
    <row r="2576" spans="1:10" x14ac:dyDescent="0.2">
      <c r="A2576" t="b">
        <f>AND(Raw!E2576&gt;0,Raw!E2576&lt;100)</f>
        <v>0</v>
      </c>
      <c r="B2576" t="b">
        <f>Raw!D2576&gt;0</f>
        <v>1</v>
      </c>
      <c r="C2576" t="b">
        <f>AND(Raw!G2576&gt;Raw!D2576,Raw!G2576&lt;80*Raw!D2576)</f>
        <v>0</v>
      </c>
      <c r="D2576" t="b">
        <f>Raw!K2576*Raw!F2576&gt;10000000</f>
        <v>1</v>
      </c>
      <c r="E2576">
        <f>Raw!M2576/Raw!L2576</f>
        <v>1.0095919490525984</v>
      </c>
      <c r="F2576">
        <f>Raw!G2576/Raw!F2576</f>
        <v>0.95513220903601914</v>
      </c>
      <c r="H2576">
        <f>Raw!H2576/Raw!G2576</f>
        <v>0.94288828337874664</v>
      </c>
      <c r="I2576">
        <f>Raw!H2576/Raw!J2576</f>
        <v>1.0122864498010766</v>
      </c>
      <c r="J2576">
        <f>Raw!I2576/Raw!G2576</f>
        <v>1.0144959128065394</v>
      </c>
    </row>
    <row r="2577" spans="1:10" x14ac:dyDescent="0.2">
      <c r="A2577" t="b">
        <f>AND(Raw!E2577&gt;0,Raw!E2577&lt;100)</f>
        <v>1</v>
      </c>
      <c r="B2577" t="b">
        <f>Raw!D2577&gt;0</f>
        <v>1</v>
      </c>
      <c r="C2577" t="b">
        <f>AND(Raw!G2577&gt;Raw!D2577,Raw!G2577&lt;80*Raw!D2577)</f>
        <v>0</v>
      </c>
      <c r="D2577" t="b">
        <f>Raw!K2577*Raw!F2577&gt;10000000</f>
        <v>1</v>
      </c>
      <c r="E2577">
        <f>Raw!M2577/Raw!L2577</f>
        <v>1.0095919490525984</v>
      </c>
      <c r="F2577">
        <f>Raw!G2577/Raw!F2577</f>
        <v>1.1104417670682731</v>
      </c>
      <c r="H2577">
        <f>Raw!H2577/Raw!G2577</f>
        <v>0.96473779385171787</v>
      </c>
      <c r="I2577">
        <f>Raw!H2577/Raw!J2577</f>
        <v>1.0042352941176471</v>
      </c>
      <c r="J2577">
        <f>Raw!I2577/Raw!G2577</f>
        <v>1.0386528028933093</v>
      </c>
    </row>
    <row r="2578" spans="1:10" x14ac:dyDescent="0.2">
      <c r="A2578" t="b">
        <f>AND(Raw!E2578&gt;0,Raw!E2578&lt;100)</f>
        <v>0</v>
      </c>
      <c r="B2578" t="b">
        <f>Raw!D2578&gt;0</f>
        <v>1</v>
      </c>
      <c r="C2578" t="b">
        <f>AND(Raw!G2578&gt;Raw!D2578,Raw!G2578&lt;80*Raw!D2578)</f>
        <v>1</v>
      </c>
      <c r="D2578" t="b">
        <f>Raw!K2578*Raw!F2578&gt;10000000</f>
        <v>1</v>
      </c>
      <c r="E2578">
        <f>Raw!M2578/Raw!L2578</f>
        <v>1.0095919490525984</v>
      </c>
      <c r="F2578">
        <f>Raw!G2578/Raw!F2578</f>
        <v>0.76684424945158258</v>
      </c>
      <c r="H2578">
        <f>Raw!H2578/Raw!G2578</f>
        <v>0.97752349816101358</v>
      </c>
      <c r="I2578">
        <f>Raw!H2578/Raw!J2578</f>
        <v>1.0631111111111111</v>
      </c>
      <c r="J2578">
        <f>Raw!I2578/Raw!G2578</f>
        <v>1.0183898651409891</v>
      </c>
    </row>
    <row r="2579" spans="1:10" x14ac:dyDescent="0.2">
      <c r="A2579" t="b">
        <f>AND(Raw!E2579&gt;0,Raw!E2579&lt;100)</f>
        <v>0</v>
      </c>
      <c r="B2579" t="b">
        <f>Raw!D2579&gt;0</f>
        <v>0</v>
      </c>
      <c r="C2579" t="b">
        <f>AND(Raw!G2579&gt;Raw!D2579,Raw!G2579&lt;80*Raw!D2579)</f>
        <v>0</v>
      </c>
      <c r="D2579" t="b">
        <f>Raw!K2579*Raw!F2579&gt;10000000</f>
        <v>0</v>
      </c>
      <c r="E2579">
        <f>Raw!M2579/Raw!L2579</f>
        <v>1.0095919490525984</v>
      </c>
      <c r="F2579">
        <f>Raw!G2579/Raw!F2579</f>
        <v>1.0141430948419301</v>
      </c>
      <c r="H2579">
        <f>Raw!H2579/Raw!G2579</f>
        <v>1.0401968826907302</v>
      </c>
      <c r="I2579">
        <f>Raw!H2579/Raw!J2579</f>
        <v>1.0949913644214162</v>
      </c>
      <c r="J2579">
        <f>Raw!I2579/Raw!G2579</f>
        <v>1.0467596390484004</v>
      </c>
    </row>
    <row r="2580" spans="1:10" x14ac:dyDescent="0.2">
      <c r="A2580" t="b">
        <f>AND(Raw!E2580&gt;0,Raw!E2580&lt;100)</f>
        <v>1</v>
      </c>
      <c r="B2580" t="b">
        <f>Raw!D2580&gt;0</f>
        <v>1</v>
      </c>
      <c r="C2580" t="b">
        <f>AND(Raw!G2580&gt;Raw!D2580,Raw!G2580&lt;80*Raw!D2580)</f>
        <v>1</v>
      </c>
      <c r="D2580" t="b">
        <f>Raw!K2580*Raw!F2580&gt;10000000</f>
        <v>1</v>
      </c>
      <c r="E2580">
        <f>Raw!M2580/Raw!L2580</f>
        <v>1.0095919490525984</v>
      </c>
      <c r="F2580">
        <f>Raw!G2580/Raw!F2580</f>
        <v>0.92871108437359007</v>
      </c>
      <c r="H2580">
        <f>Raw!H2580/Raw!G2580</f>
        <v>0.93862348178137656</v>
      </c>
      <c r="I2580">
        <f>Raw!H2580/Raw!J2580</f>
        <v>1.0206920841771596</v>
      </c>
      <c r="J2580">
        <f>Raw!I2580/Raw!G2580</f>
        <v>1.023076923076923</v>
      </c>
    </row>
    <row r="2581" spans="1:10" x14ac:dyDescent="0.2">
      <c r="A2581" t="b">
        <f>AND(Raw!E2581&gt;0,Raw!E2581&lt;100)</f>
        <v>1</v>
      </c>
      <c r="B2581" t="b">
        <f>Raw!D2581&gt;0</f>
        <v>0</v>
      </c>
      <c r="C2581" t="b">
        <f>AND(Raw!G2581&gt;Raw!D2581,Raw!G2581&lt;80*Raw!D2581)</f>
        <v>0</v>
      </c>
      <c r="D2581" t="b">
        <f>Raw!K2581*Raw!F2581&gt;10000000</f>
        <v>1</v>
      </c>
      <c r="E2581">
        <f>Raw!M2581/Raw!L2581</f>
        <v>1.0095919490525984</v>
      </c>
      <c r="F2581">
        <f>Raw!G2581/Raw!F2581</f>
        <v>0.92378752886836035</v>
      </c>
      <c r="H2581">
        <f>Raw!H2581/Raw!G2581</f>
        <v>1.0169444444444444</v>
      </c>
      <c r="I2581">
        <f>Raw!H2581/Raw!J2581</f>
        <v>1.0520114942528735</v>
      </c>
      <c r="J2581">
        <f>Raw!I2581/Raw!G2581</f>
        <v>1.0347222222222223</v>
      </c>
    </row>
    <row r="2582" spans="1:10" x14ac:dyDescent="0.2">
      <c r="A2582" t="b">
        <f>AND(Raw!E2582&gt;0,Raw!E2582&lt;100)</f>
        <v>0</v>
      </c>
      <c r="B2582" t="b">
        <f>Raw!D2582&gt;0</f>
        <v>1</v>
      </c>
      <c r="C2582" t="b">
        <f>AND(Raw!G2582&gt;Raw!D2582,Raw!G2582&lt;80*Raw!D2582)</f>
        <v>0</v>
      </c>
      <c r="D2582" t="b">
        <f>Raw!K2582*Raw!F2582&gt;10000000</f>
        <v>1</v>
      </c>
      <c r="E2582">
        <f>Raw!M2582/Raw!L2582</f>
        <v>1.0030766834131715</v>
      </c>
      <c r="F2582">
        <f>Raw!G2582/Raw!F2582</f>
        <v>0.97589509195777557</v>
      </c>
      <c r="H2582">
        <f>Raw!H2582/Raw!G2582</f>
        <v>0.95366601616950097</v>
      </c>
      <c r="I2582">
        <f>Raw!H2582/Raw!J2582</f>
        <v>1.0364176210385989</v>
      </c>
      <c r="J2582">
        <f>Raw!I2582/Raw!G2582</f>
        <v>1</v>
      </c>
    </row>
    <row r="2583" spans="1:10" x14ac:dyDescent="0.2">
      <c r="A2583" t="b">
        <f>AND(Raw!E2583&gt;0,Raw!E2583&lt;100)</f>
        <v>1</v>
      </c>
      <c r="B2583" t="b">
        <f>Raw!D2583&gt;0</f>
        <v>1</v>
      </c>
      <c r="C2583" t="b">
        <f>AND(Raw!G2583&gt;Raw!D2583,Raw!G2583&lt;80*Raw!D2583)</f>
        <v>1</v>
      </c>
      <c r="D2583" t="b">
        <f>Raw!K2583*Raw!F2583&gt;10000000</f>
        <v>1</v>
      </c>
      <c r="E2583">
        <f>Raw!M2583/Raw!L2583</f>
        <v>1.0030766834131715</v>
      </c>
      <c r="F2583">
        <f>Raw!G2583/Raw!F2583</f>
        <v>1.0419777667164425</v>
      </c>
      <c r="H2583">
        <f>Raw!H2583/Raw!G2583</f>
        <v>0.93264331210191087</v>
      </c>
      <c r="I2583">
        <f>Raw!H2583/Raw!J2583</f>
        <v>1.0163991323210413</v>
      </c>
      <c r="J2583">
        <f>Raw!I2583/Raw!G2583</f>
        <v>1.0168789808917198</v>
      </c>
    </row>
    <row r="2584" spans="1:10" x14ac:dyDescent="0.2">
      <c r="A2584" t="b">
        <f>AND(Raw!E2584&gt;0,Raw!E2584&lt;100)</f>
        <v>1</v>
      </c>
      <c r="B2584" t="b">
        <f>Raw!D2584&gt;0</f>
        <v>1</v>
      </c>
      <c r="C2584" t="b">
        <f>AND(Raw!G2584&gt;Raw!D2584,Raw!G2584&lt;80*Raw!D2584)</f>
        <v>1</v>
      </c>
      <c r="D2584" t="b">
        <f>Raw!K2584*Raw!F2584&gt;10000000</f>
        <v>1</v>
      </c>
      <c r="E2584">
        <f>Raw!M2584/Raw!L2584</f>
        <v>1.0030766834131715</v>
      </c>
      <c r="F2584">
        <f>Raw!G2584/Raw!F2584</f>
        <v>1.0774877650897228</v>
      </c>
      <c r="H2584">
        <f>Raw!H2584/Raw!G2584</f>
        <v>1.0817562452687357</v>
      </c>
      <c r="I2584">
        <f>Raw!H2584/Raw!J2584</f>
        <v>1.1251968503937009</v>
      </c>
      <c r="J2584">
        <f>Raw!I2584/Raw!G2584</f>
        <v>1.0855412566237699</v>
      </c>
    </row>
    <row r="2585" spans="1:10" x14ac:dyDescent="0.2">
      <c r="A2585" t="b">
        <f>AND(Raw!E2585&gt;0,Raw!E2585&lt;100)</f>
        <v>1</v>
      </c>
      <c r="B2585" t="b">
        <f>Raw!D2585&gt;0</f>
        <v>1</v>
      </c>
      <c r="C2585" t="b">
        <f>AND(Raw!G2585&gt;Raw!D2585,Raw!G2585&lt;80*Raw!D2585)</f>
        <v>1</v>
      </c>
      <c r="D2585" t="b">
        <f>Raw!K2585*Raw!F2585&gt;10000000</f>
        <v>1</v>
      </c>
      <c r="E2585">
        <f>Raw!M2585/Raw!L2585</f>
        <v>1.0030766834131715</v>
      </c>
      <c r="F2585">
        <f>Raw!G2585/Raw!F2585</f>
        <v>0.88551700127654642</v>
      </c>
      <c r="H2585">
        <f>Raw!H2585/Raw!G2585</f>
        <v>0.98905707358626549</v>
      </c>
      <c r="I2585">
        <f>Raw!H2585/Raw!J2585</f>
        <v>1.0037906497306643</v>
      </c>
      <c r="J2585">
        <f>Raw!I2585/Raw!G2585</f>
        <v>1.0566804272328154</v>
      </c>
    </row>
    <row r="2586" spans="1:10" x14ac:dyDescent="0.2">
      <c r="A2586" t="b">
        <f>AND(Raw!E2586&gt;0,Raw!E2586&lt;100)</f>
        <v>1</v>
      </c>
      <c r="B2586" t="b">
        <f>Raw!D2586&gt;0</f>
        <v>1</v>
      </c>
      <c r="C2586" t="b">
        <f>AND(Raw!G2586&gt;Raw!D2586,Raw!G2586&lt;80*Raw!D2586)</f>
        <v>0</v>
      </c>
      <c r="D2586" t="b">
        <f>Raw!K2586*Raw!F2586&gt;10000000</f>
        <v>1</v>
      </c>
      <c r="E2586">
        <f>Raw!M2586/Raw!L2586</f>
        <v>1.0030766834131715</v>
      </c>
      <c r="F2586">
        <f>Raw!G2586/Raw!F2586</f>
        <v>1.0255077940481814</v>
      </c>
      <c r="H2586">
        <f>Raw!H2586/Raw!G2586</f>
        <v>0.89935513588208194</v>
      </c>
      <c r="I2586">
        <f>Raw!H2586/Raw!J2586</f>
        <v>1.0145492335671602</v>
      </c>
      <c r="J2586">
        <f>Raw!I2586/Raw!G2586</f>
        <v>1.0582680792261632</v>
      </c>
    </row>
    <row r="2587" spans="1:10" x14ac:dyDescent="0.2">
      <c r="A2587" t="b">
        <f>AND(Raw!E2587&gt;0,Raw!E2587&lt;100)</f>
        <v>0</v>
      </c>
      <c r="B2587" t="b">
        <f>Raw!D2587&gt;0</f>
        <v>1</v>
      </c>
      <c r="C2587" t="b">
        <f>AND(Raw!G2587&gt;Raw!D2587,Raw!G2587&lt;80*Raw!D2587)</f>
        <v>1</v>
      </c>
      <c r="D2587" t="b">
        <f>Raw!K2587*Raw!F2587&gt;10000000</f>
        <v>1</v>
      </c>
      <c r="E2587">
        <f>Raw!M2587/Raw!L2587</f>
        <v>1.0030766834131715</v>
      </c>
      <c r="F2587">
        <f>Raw!G2587/Raw!F2587</f>
        <v>1.02354861273024</v>
      </c>
      <c r="H2587">
        <f>Raw!H2587/Raw!G2587</f>
        <v>1.0544419134396354</v>
      </c>
      <c r="I2587">
        <f>Raw!H2587/Raw!J2587</f>
        <v>1.0850914205344586</v>
      </c>
      <c r="J2587">
        <f>Raw!I2587/Raw!G2587</f>
        <v>1.0747152619589977</v>
      </c>
    </row>
    <row r="2588" spans="1:10" x14ac:dyDescent="0.2">
      <c r="A2588" t="b">
        <f>AND(Raw!E2588&gt;0,Raw!E2588&lt;100)</f>
        <v>1</v>
      </c>
      <c r="B2588" t="b">
        <f>Raw!D2588&gt;0</f>
        <v>1</v>
      </c>
      <c r="C2588" t="b">
        <f>AND(Raw!G2588&gt;Raw!D2588,Raw!G2588&lt;80*Raw!D2588)</f>
        <v>1</v>
      </c>
      <c r="D2588" t="b">
        <f>Raw!K2588*Raw!F2588&gt;10000000</f>
        <v>1</v>
      </c>
      <c r="E2588">
        <f>Raw!M2588/Raw!L2588</f>
        <v>1.0030766834131715</v>
      </c>
      <c r="F2588">
        <f>Raw!G2588/Raw!F2588</f>
        <v>0.98498845265588908</v>
      </c>
      <c r="H2588">
        <f>Raw!H2588/Raw!G2588</f>
        <v>1.0013025921583953</v>
      </c>
      <c r="I2588">
        <f>Raw!H2588/Raw!J2588</f>
        <v>1.0066788894709273</v>
      </c>
      <c r="J2588">
        <f>Raw!I2588/Raw!G2588</f>
        <v>1.0238374364986322</v>
      </c>
    </row>
    <row r="2589" spans="1:10" x14ac:dyDescent="0.2">
      <c r="A2589" t="b">
        <f>AND(Raw!E2589&gt;0,Raw!E2589&lt;100)</f>
        <v>1</v>
      </c>
      <c r="B2589" t="b">
        <f>Raw!D2589&gt;0</f>
        <v>1</v>
      </c>
      <c r="C2589" t="b">
        <f>AND(Raw!G2589&gt;Raw!D2589,Raw!G2589&lt;80*Raw!D2589)</f>
        <v>1</v>
      </c>
      <c r="D2589" t="b">
        <f>Raw!K2589*Raw!F2589&gt;10000000</f>
        <v>1</v>
      </c>
      <c r="E2589">
        <f>Raw!M2589/Raw!L2589</f>
        <v>1.0030766834131715</v>
      </c>
      <c r="F2589">
        <f>Raw!G2589/Raw!F2589</f>
        <v>1.0693877551020408</v>
      </c>
      <c r="H2589">
        <f>Raw!H2589/Raw!G2589</f>
        <v>1.0534351145038168</v>
      </c>
      <c r="I2589">
        <f>Raw!H2589/Raw!J2589</f>
        <v>1.0739299610894941</v>
      </c>
      <c r="J2589">
        <f>Raw!I2589/Raw!G2589</f>
        <v>1.0954198473282444</v>
      </c>
    </row>
    <row r="2590" spans="1:10" x14ac:dyDescent="0.2">
      <c r="A2590" t="b">
        <f>AND(Raw!E2590&gt;0,Raw!E2590&lt;100)</f>
        <v>1</v>
      </c>
      <c r="B2590" t="b">
        <f>Raw!D2590&gt;0</f>
        <v>0</v>
      </c>
      <c r="C2590" t="b">
        <f>AND(Raw!G2590&gt;Raw!D2590,Raw!G2590&lt;80*Raw!D2590)</f>
        <v>0</v>
      </c>
      <c r="D2590" t="b">
        <f>Raw!K2590*Raw!F2590&gt;10000000</f>
        <v>0</v>
      </c>
      <c r="E2590">
        <f>Raw!M2590/Raw!L2590</f>
        <v>1.0030766834131715</v>
      </c>
      <c r="F2590">
        <f>Raw!G2590/Raw!F2590</f>
        <v>1.058641975308642</v>
      </c>
      <c r="H2590">
        <f>Raw!H2590/Raw!G2590</f>
        <v>0.99333610995418575</v>
      </c>
      <c r="I2590">
        <f>Raw!H2590/Raw!J2590</f>
        <v>1.0059046815689583</v>
      </c>
      <c r="J2590">
        <f>Raw!I2590/Raw!G2590</f>
        <v>1.064139941690962</v>
      </c>
    </row>
    <row r="2591" spans="1:10" x14ac:dyDescent="0.2">
      <c r="A2591" t="b">
        <f>AND(Raw!E2591&gt;0,Raw!E2591&lt;100)</f>
        <v>1</v>
      </c>
      <c r="B2591" t="b">
        <f>Raw!D2591&gt;0</f>
        <v>1</v>
      </c>
      <c r="C2591" t="b">
        <f>AND(Raw!G2591&gt;Raw!D2591,Raw!G2591&lt;80*Raw!D2591)</f>
        <v>1</v>
      </c>
      <c r="D2591" t="b">
        <f>Raw!K2591*Raw!F2591&gt;10000000</f>
        <v>1</v>
      </c>
      <c r="E2591">
        <f>Raw!M2591/Raw!L2591</f>
        <v>1.0030766834131715</v>
      </c>
      <c r="F2591">
        <f>Raw!G2591/Raw!F2591</f>
        <v>1.002729754322111</v>
      </c>
      <c r="H2591">
        <f>Raw!H2591/Raw!G2591</f>
        <v>0.9528130671506353</v>
      </c>
      <c r="I2591">
        <f>Raw!H2591/Raw!J2591</f>
        <v>1.0101010101010102</v>
      </c>
      <c r="J2591">
        <f>Raw!I2591/Raw!G2591</f>
        <v>1.0176950998185119</v>
      </c>
    </row>
    <row r="2592" spans="1:10" x14ac:dyDescent="0.2">
      <c r="A2592" t="b">
        <f>AND(Raw!E2592&gt;0,Raw!E2592&lt;100)</f>
        <v>0</v>
      </c>
      <c r="B2592" t="b">
        <f>Raw!D2592&gt;0</f>
        <v>1</v>
      </c>
      <c r="C2592" t="b">
        <f>AND(Raw!G2592&gt;Raw!D2592,Raw!G2592&lt;80*Raw!D2592)</f>
        <v>0</v>
      </c>
      <c r="D2592" t="b">
        <f>Raw!K2592*Raw!F2592&gt;10000000</f>
        <v>1</v>
      </c>
      <c r="E2592">
        <f>Raw!M2592/Raw!L2592</f>
        <v>1.0030766834131715</v>
      </c>
      <c r="F2592">
        <f>Raw!G2592/Raw!F2592</f>
        <v>0.98715940515557621</v>
      </c>
      <c r="H2592">
        <f>Raw!H2592/Raw!G2592</f>
        <v>1.0148882402491821</v>
      </c>
      <c r="I2592">
        <f>Raw!H2592/Raw!J2592</f>
        <v>1.0154452262882456</v>
      </c>
      <c r="J2592">
        <f>Raw!I2592/Raw!G2592</f>
        <v>1.0181205555664388</v>
      </c>
    </row>
    <row r="2593" spans="1:10" x14ac:dyDescent="0.2">
      <c r="A2593" t="b">
        <f>AND(Raw!E2593&gt;0,Raw!E2593&lt;100)</f>
        <v>1</v>
      </c>
      <c r="B2593" t="b">
        <f>Raw!D2593&gt;0</f>
        <v>1</v>
      </c>
      <c r="C2593" t="b">
        <f>AND(Raw!G2593&gt;Raw!D2593,Raw!G2593&lt;80*Raw!D2593)</f>
        <v>1</v>
      </c>
      <c r="D2593" t="b">
        <f>Raw!K2593*Raw!F2593&gt;10000000</f>
        <v>1</v>
      </c>
      <c r="E2593">
        <f>Raw!M2593/Raw!L2593</f>
        <v>1.0030766834131715</v>
      </c>
      <c r="F2593">
        <f>Raw!G2593/Raw!F2593</f>
        <v>1.1207269580268282</v>
      </c>
      <c r="H2593">
        <f>Raw!H2593/Raw!G2593</f>
        <v>0.90926640926640934</v>
      </c>
      <c r="I2593">
        <f>Raw!H2593/Raw!J2593</f>
        <v>1.0622462787550744</v>
      </c>
      <c r="J2593">
        <f>Raw!I2593/Raw!G2593</f>
        <v>1</v>
      </c>
    </row>
    <row r="2594" spans="1:10" x14ac:dyDescent="0.2">
      <c r="A2594" t="b">
        <f>AND(Raw!E2594&gt;0,Raw!E2594&lt;100)</f>
        <v>0</v>
      </c>
      <c r="B2594" t="b">
        <f>Raw!D2594&gt;0</f>
        <v>1</v>
      </c>
      <c r="C2594" t="b">
        <f>AND(Raw!G2594&gt;Raw!D2594,Raw!G2594&lt;80*Raw!D2594)</f>
        <v>0</v>
      </c>
      <c r="D2594" t="b">
        <f>Raw!K2594*Raw!F2594&gt;10000000</f>
        <v>1</v>
      </c>
      <c r="E2594">
        <f>Raw!M2594/Raw!L2594</f>
        <v>1.0030766834131715</v>
      </c>
      <c r="F2594">
        <f>Raw!G2594/Raw!F2594</f>
        <v>1.0247643393513339</v>
      </c>
      <c r="H2594">
        <f>Raw!H2594/Raw!G2594</f>
        <v>1.0001559089491738</v>
      </c>
      <c r="I2594">
        <f>Raw!H2594/Raw!J2594</f>
        <v>1.1146828844483059</v>
      </c>
      <c r="J2594">
        <f>Raw!I2594/Raw!G2594</f>
        <v>1.0319613345806049</v>
      </c>
    </row>
    <row r="2595" spans="1:10" x14ac:dyDescent="0.2">
      <c r="A2595" t="b">
        <f>AND(Raw!E2595&gt;0,Raw!E2595&lt;100)</f>
        <v>0</v>
      </c>
      <c r="B2595" t="b">
        <f>Raw!D2595&gt;0</f>
        <v>1</v>
      </c>
      <c r="C2595" t="b">
        <f>AND(Raw!G2595&gt;Raw!D2595,Raw!G2595&lt;80*Raw!D2595)</f>
        <v>0</v>
      </c>
      <c r="D2595" t="b">
        <f>Raw!K2595*Raw!F2595&gt;10000000</f>
        <v>0</v>
      </c>
      <c r="E2595">
        <f>Raw!M2595/Raw!L2595</f>
        <v>1.0030766834131715</v>
      </c>
      <c r="F2595">
        <f>Raw!G2595/Raw!F2595</f>
        <v>0.98478900883218845</v>
      </c>
      <c r="H2595">
        <f>Raw!H2595/Raw!G2595</f>
        <v>0.94569008470353766</v>
      </c>
      <c r="I2595">
        <f>Raw!H2595/Raw!J2595</f>
        <v>1.0309614340032591</v>
      </c>
      <c r="J2595">
        <f>Raw!I2595/Raw!G2595</f>
        <v>1.020428500249128</v>
      </c>
    </row>
    <row r="2596" spans="1:10" x14ac:dyDescent="0.2">
      <c r="A2596" t="b">
        <f>AND(Raw!E2596&gt;0,Raw!E2596&lt;100)</f>
        <v>0</v>
      </c>
      <c r="B2596" t="b">
        <f>Raw!D2596&gt;0</f>
        <v>0</v>
      </c>
      <c r="C2596" t="b">
        <f>AND(Raw!G2596&gt;Raw!D2596,Raw!G2596&lt;80*Raw!D2596)</f>
        <v>0</v>
      </c>
      <c r="D2596" t="b">
        <f>Raw!K2596*Raw!F2596&gt;10000000</f>
        <v>0</v>
      </c>
      <c r="E2596">
        <f>Raw!M2596/Raw!L2596</f>
        <v>0.99337132224677271</v>
      </c>
      <c r="F2596">
        <f>Raw!G2596/Raw!F2596</f>
        <v>0.69518716577540107</v>
      </c>
      <c r="H2596">
        <f>Raw!H2596/Raw!G2596</f>
        <v>1.0923076923076922</v>
      </c>
      <c r="I2596">
        <f>Raw!H2596/Raw!J2596</f>
        <v>1.1007751937984496</v>
      </c>
      <c r="J2596">
        <f>Raw!I2596/Raw!G2596</f>
        <v>1.2153846153846155</v>
      </c>
    </row>
    <row r="2597" spans="1:10" x14ac:dyDescent="0.2">
      <c r="A2597" t="b">
        <f>AND(Raw!E2597&gt;0,Raw!E2597&lt;100)</f>
        <v>0</v>
      </c>
      <c r="B2597" t="b">
        <f>Raw!D2597&gt;0</f>
        <v>0</v>
      </c>
      <c r="C2597" t="b">
        <f>AND(Raw!G2597&gt;Raw!D2597,Raw!G2597&lt;80*Raw!D2597)</f>
        <v>0</v>
      </c>
      <c r="D2597" t="b">
        <f>Raw!K2597*Raw!F2597&gt;10000000</f>
        <v>0</v>
      </c>
      <c r="E2597">
        <f>Raw!M2597/Raw!L2597</f>
        <v>0.99337132224677271</v>
      </c>
      <c r="F2597">
        <f>Raw!G2597/Raw!F2597</f>
        <v>0.94285714285714295</v>
      </c>
      <c r="H2597">
        <f>Raw!H2597/Raw!G2597</f>
        <v>0.90909090909090906</v>
      </c>
      <c r="I2597">
        <f>Raw!H2597/Raw!J2597</f>
        <v>1.0344827586206897</v>
      </c>
      <c r="J2597">
        <f>Raw!I2597/Raw!G2597</f>
        <v>1.0606060606060606</v>
      </c>
    </row>
    <row r="2598" spans="1:10" x14ac:dyDescent="0.2">
      <c r="A2598" t="b">
        <f>AND(Raw!E2598&gt;0,Raw!E2598&lt;100)</f>
        <v>1</v>
      </c>
      <c r="B2598" t="b">
        <f>Raw!D2598&gt;0</f>
        <v>1</v>
      </c>
      <c r="C2598" t="b">
        <f>AND(Raw!G2598&gt;Raw!D2598,Raw!G2598&lt;80*Raw!D2598)</f>
        <v>1</v>
      </c>
      <c r="D2598" t="b">
        <f>Raw!K2598*Raw!F2598&gt;10000000</f>
        <v>1</v>
      </c>
      <c r="E2598">
        <f>Raw!M2598/Raw!L2598</f>
        <v>0.99337132224677271</v>
      </c>
      <c r="F2598">
        <f>Raw!G2598/Raw!F2598</f>
        <v>1.0755499251410803</v>
      </c>
      <c r="H2598">
        <f>Raw!H2598/Raw!G2598</f>
        <v>1.0437948388478424</v>
      </c>
      <c r="I2598">
        <f>Raw!H2598/Raw!J2598</f>
        <v>1.0437948388478424</v>
      </c>
      <c r="J2598">
        <f>Raw!I2598/Raw!G2598</f>
        <v>1.068101509797623</v>
      </c>
    </row>
    <row r="2599" spans="1:10" x14ac:dyDescent="0.2">
      <c r="A2599" t="b">
        <f>AND(Raw!E2599&gt;0,Raw!E2599&lt;100)</f>
        <v>0</v>
      </c>
      <c r="B2599" t="b">
        <f>Raw!D2599&gt;0</f>
        <v>0</v>
      </c>
      <c r="C2599" t="b">
        <f>AND(Raw!G2599&gt;Raw!D2599,Raw!G2599&lt;80*Raw!D2599)</f>
        <v>0</v>
      </c>
      <c r="D2599" t="b">
        <f>Raw!K2599*Raw!F2599&gt;10000000</f>
        <v>0</v>
      </c>
      <c r="E2599">
        <f>Raw!M2599/Raw!L2599</f>
        <v>0.99337132224677271</v>
      </c>
      <c r="F2599">
        <f>Raw!G2599/Raw!F2599</f>
        <v>1.0714285714285714</v>
      </c>
      <c r="H2599">
        <f>Raw!H2599/Raw!G2599</f>
        <v>0.91000000000000014</v>
      </c>
      <c r="I2599">
        <f>Raw!H2599/Raw!J2599</f>
        <v>1.0129870129870131</v>
      </c>
      <c r="J2599">
        <f>Raw!I2599/Raw!G2599</f>
        <v>1</v>
      </c>
    </row>
    <row r="2600" spans="1:10" x14ac:dyDescent="0.2">
      <c r="A2600" t="b">
        <f>AND(Raw!E2600&gt;0,Raw!E2600&lt;100)</f>
        <v>1</v>
      </c>
      <c r="B2600" t="b">
        <f>Raw!D2600&gt;0</f>
        <v>1</v>
      </c>
      <c r="C2600" t="b">
        <f>AND(Raw!G2600&gt;Raw!D2600,Raw!G2600&lt;80*Raw!D2600)</f>
        <v>1</v>
      </c>
      <c r="D2600" t="b">
        <f>Raw!K2600*Raw!F2600&gt;10000000</f>
        <v>0</v>
      </c>
      <c r="E2600">
        <f>Raw!M2600/Raw!L2600</f>
        <v>0.9953646477132263</v>
      </c>
      <c r="F2600">
        <f>Raw!G2600/Raw!F2600</f>
        <v>0.98768632534024625</v>
      </c>
      <c r="H2600">
        <f>Raw!H2600/Raw!G2600</f>
        <v>0.9934383202099738</v>
      </c>
      <c r="I2600">
        <f>Raw!H2600/Raw!J2600</f>
        <v>1.0229729729729731</v>
      </c>
      <c r="J2600">
        <f>Raw!I2600/Raw!G2600</f>
        <v>1.0118110236220472</v>
      </c>
    </row>
    <row r="2601" spans="1:10" x14ac:dyDescent="0.2">
      <c r="A2601" t="b">
        <f>AND(Raw!E2601&gt;0,Raw!E2601&lt;100)</f>
        <v>1</v>
      </c>
      <c r="B2601" t="b">
        <f>Raw!D2601&gt;0</f>
        <v>1</v>
      </c>
      <c r="C2601" t="b">
        <f>AND(Raw!G2601&gt;Raw!D2601,Raw!G2601&lt;80*Raw!D2601)</f>
        <v>1</v>
      </c>
      <c r="D2601" t="b">
        <f>Raw!K2601*Raw!F2601&gt;10000000</f>
        <v>0</v>
      </c>
      <c r="E2601">
        <f>Raw!M2601/Raw!L2601</f>
        <v>0.9953646477132263</v>
      </c>
      <c r="F2601">
        <f>Raw!G2601/Raw!F2601</f>
        <v>1.0646651270207852</v>
      </c>
      <c r="H2601">
        <f>Raw!H2601/Raw!G2601</f>
        <v>1.1388286334056399</v>
      </c>
      <c r="I2601">
        <f>Raw!H2601/Raw!J2601</f>
        <v>1.1851015801354403</v>
      </c>
      <c r="J2601">
        <f>Raw!I2601/Raw!G2601</f>
        <v>1.1475054229934922</v>
      </c>
    </row>
    <row r="2602" spans="1:10" x14ac:dyDescent="0.2">
      <c r="A2602" t="b">
        <f>AND(Raw!E2602&gt;0,Raw!E2602&lt;100)</f>
        <v>1</v>
      </c>
      <c r="B2602" t="b">
        <f>Raw!D2602&gt;0</f>
        <v>0</v>
      </c>
      <c r="C2602" t="b">
        <f>AND(Raw!G2602&gt;Raw!D2602,Raw!G2602&lt;80*Raw!D2602)</f>
        <v>0</v>
      </c>
      <c r="D2602" t="b">
        <f>Raw!K2602*Raw!F2602&gt;10000000</f>
        <v>0</v>
      </c>
      <c r="E2602">
        <f>Raw!M2602/Raw!L2602</f>
        <v>0.99181403969418491</v>
      </c>
      <c r="F2602">
        <f>Raw!G2602/Raw!F2602</f>
        <v>1.0129749768303986</v>
      </c>
      <c r="H2602">
        <f>Raw!H2602/Raw!G2602</f>
        <v>1.0146386093321134</v>
      </c>
      <c r="I2602">
        <f>Raw!H2602/Raw!J2602</f>
        <v>1.0335507921714817</v>
      </c>
      <c r="J2602">
        <f>Raw!I2602/Raw!G2602</f>
        <v>1.0754803293687101</v>
      </c>
    </row>
    <row r="2603" spans="1:10" x14ac:dyDescent="0.2">
      <c r="A2603" t="b">
        <f>AND(Raw!E2603&gt;0,Raw!E2603&lt;100)</f>
        <v>1</v>
      </c>
      <c r="B2603" t="b">
        <f>Raw!D2603&gt;0</f>
        <v>1</v>
      </c>
      <c r="C2603" t="b">
        <f>AND(Raw!G2603&gt;Raw!D2603,Raw!G2603&lt;80*Raw!D2603)</f>
        <v>1</v>
      </c>
      <c r="D2603" t="b">
        <f>Raw!K2603*Raw!F2603&gt;10000000</f>
        <v>1</v>
      </c>
      <c r="E2603">
        <f>Raw!M2603/Raw!L2603</f>
        <v>0.99181403969418491</v>
      </c>
      <c r="F2603">
        <f>Raw!G2603/Raw!F2603</f>
        <v>0.98959252072675963</v>
      </c>
      <c r="H2603">
        <f>Raw!H2603/Raw!G2603</f>
        <v>1.0504456327985738</v>
      </c>
      <c r="I2603">
        <f>Raw!H2603/Raw!J2603</f>
        <v>1.0579892280071812</v>
      </c>
      <c r="J2603">
        <f>Raw!I2603/Raw!G2603</f>
        <v>1.0570409982174687</v>
      </c>
    </row>
    <row r="2604" spans="1:10" x14ac:dyDescent="0.2">
      <c r="A2604" t="b">
        <f>AND(Raw!E2604&gt;0,Raw!E2604&lt;100)</f>
        <v>0</v>
      </c>
      <c r="B2604" t="b">
        <f>Raw!D2604&gt;0</f>
        <v>1</v>
      </c>
      <c r="C2604" t="b">
        <f>AND(Raw!G2604&gt;Raw!D2604,Raw!G2604&lt;80*Raw!D2604)</f>
        <v>0</v>
      </c>
      <c r="D2604" t="b">
        <f>Raw!K2604*Raw!F2604&gt;10000000</f>
        <v>0</v>
      </c>
      <c r="E2604">
        <f>Raw!M2604/Raw!L2604</f>
        <v>0.99181403969418491</v>
      </c>
      <c r="F2604">
        <f>Raw!G2604/Raw!F2604</f>
        <v>0.99555061179087867</v>
      </c>
      <c r="H2604">
        <f>Raw!H2604/Raw!G2604</f>
        <v>0.99441340782122922</v>
      </c>
      <c r="I2604">
        <f>Raw!H2604/Raw!J2604</f>
        <v>1</v>
      </c>
      <c r="J2604">
        <f>Raw!I2604/Raw!G2604</f>
        <v>1.0044692737430168</v>
      </c>
    </row>
    <row r="2605" spans="1:10" x14ac:dyDescent="0.2">
      <c r="A2605" t="b">
        <f>AND(Raw!E2605&gt;0,Raw!E2605&lt;100)</f>
        <v>0</v>
      </c>
      <c r="B2605" t="b">
        <f>Raw!D2605&gt;0</f>
        <v>1</v>
      </c>
      <c r="C2605" t="b">
        <f>AND(Raw!G2605&gt;Raw!D2605,Raw!G2605&lt;80*Raw!D2605)</f>
        <v>0</v>
      </c>
      <c r="D2605" t="b">
        <f>Raw!K2605*Raw!F2605&gt;10000000</f>
        <v>1</v>
      </c>
      <c r="E2605">
        <f>Raw!M2605/Raw!L2605</f>
        <v>0.99181403969418491</v>
      </c>
      <c r="F2605">
        <f>Raw!G2605/Raw!F2605</f>
        <v>0.99552572706935127</v>
      </c>
      <c r="H2605">
        <f>Raw!H2605/Raw!G2605</f>
        <v>0.99550561797752801</v>
      </c>
      <c r="I2605">
        <f>Raw!H2605/Raw!J2605</f>
        <v>1.0374707259953162</v>
      </c>
      <c r="J2605">
        <f>Raw!I2605/Raw!G2605</f>
        <v>1.0056179775280898</v>
      </c>
    </row>
    <row r="2606" spans="1:10" x14ac:dyDescent="0.2">
      <c r="A2606" t="b">
        <f>AND(Raw!E2606&gt;0,Raw!E2606&lt;100)</f>
        <v>1</v>
      </c>
      <c r="B2606" t="b">
        <f>Raw!D2606&gt;0</f>
        <v>1</v>
      </c>
      <c r="C2606" t="b">
        <f>AND(Raw!G2606&gt;Raw!D2606,Raw!G2606&lt;80*Raw!D2606)</f>
        <v>1</v>
      </c>
      <c r="D2606" t="b">
        <f>Raw!K2606*Raw!F2606&gt;10000000</f>
        <v>1</v>
      </c>
      <c r="E2606">
        <f>Raw!M2606/Raw!L2606</f>
        <v>0.99181403969418491</v>
      </c>
      <c r="F2606">
        <f>Raw!G2606/Raw!F2606</f>
        <v>0.99151643690349955</v>
      </c>
      <c r="H2606">
        <f>Raw!H2606/Raw!G2606</f>
        <v>1.0149732620320857</v>
      </c>
      <c r="I2606">
        <f>Raw!H2606/Raw!J2606</f>
        <v>1.0149732620320857</v>
      </c>
      <c r="J2606">
        <f>Raw!I2606/Raw!G2606</f>
        <v>1.0233155080213905</v>
      </c>
    </row>
    <row r="2607" spans="1:10" x14ac:dyDescent="0.2">
      <c r="A2607" t="b">
        <f>AND(Raw!E2607&gt;0,Raw!E2607&lt;100)</f>
        <v>1</v>
      </c>
      <c r="B2607" t="b">
        <f>Raw!D2607&gt;0</f>
        <v>1</v>
      </c>
      <c r="C2607" t="b">
        <f>AND(Raw!G2607&gt;Raw!D2607,Raw!G2607&lt;80*Raw!D2607)</f>
        <v>1</v>
      </c>
      <c r="D2607" t="b">
        <f>Raw!K2607*Raw!F2607&gt;10000000</f>
        <v>1</v>
      </c>
      <c r="E2607">
        <f>Raw!M2607/Raw!L2607</f>
        <v>0.99181403969418491</v>
      </c>
      <c r="F2607">
        <f>Raw!G2607/Raw!F2607</f>
        <v>0.99641705481906118</v>
      </c>
      <c r="H2607">
        <f>Raw!H2607/Raw!G2607</f>
        <v>1.0248112189859764</v>
      </c>
      <c r="I2607">
        <f>Raw!H2607/Raw!J2607</f>
        <v>1.0435737824972537</v>
      </c>
      <c r="J2607">
        <f>Raw!I2607/Raw!G2607</f>
        <v>1.0262495505213951</v>
      </c>
    </row>
    <row r="2608" spans="1:10" x14ac:dyDescent="0.2">
      <c r="A2608" t="b">
        <f>AND(Raw!E2608&gt;0,Raw!E2608&lt;100)</f>
        <v>1</v>
      </c>
      <c r="B2608" t="b">
        <f>Raw!D2608&gt;0</f>
        <v>1</v>
      </c>
      <c r="C2608" t="b">
        <f>AND(Raw!G2608&gt;Raw!D2608,Raw!G2608&lt;80*Raw!D2608)</f>
        <v>1</v>
      </c>
      <c r="D2608" t="b">
        <f>Raw!K2608*Raw!F2608&gt;10000000</f>
        <v>1</v>
      </c>
      <c r="E2608">
        <f>Raw!M2608/Raw!L2608</f>
        <v>1.0016317016317018</v>
      </c>
      <c r="F2608">
        <f>Raw!G2608/Raw!F2608</f>
        <v>1.0046073298429319</v>
      </c>
      <c r="H2608">
        <f>Raw!H2608/Raw!G2608</f>
        <v>0.99708150927663119</v>
      </c>
      <c r="I2608">
        <f>Raw!H2608/Raw!J2608</f>
        <v>1.0209178228388474</v>
      </c>
      <c r="J2608">
        <f>Raw!I2608/Raw!G2608</f>
        <v>1.0275171982489055</v>
      </c>
    </row>
    <row r="2609" spans="1:10" x14ac:dyDescent="0.2">
      <c r="A2609" t="b">
        <f>AND(Raw!E2609&gt;0,Raw!E2609&lt;100)</f>
        <v>1</v>
      </c>
      <c r="B2609" t="b">
        <f>Raw!D2609&gt;0</f>
        <v>1</v>
      </c>
      <c r="C2609" t="b">
        <f>AND(Raw!G2609&gt;Raw!D2609,Raw!G2609&lt;80*Raw!D2609)</f>
        <v>1</v>
      </c>
      <c r="D2609" t="b">
        <f>Raw!K2609*Raw!F2609&gt;10000000</f>
        <v>1</v>
      </c>
      <c r="E2609">
        <f>Raw!M2609/Raw!L2609</f>
        <v>1.0016317016317018</v>
      </c>
      <c r="F2609">
        <f>Raw!G2609/Raw!F2609</f>
        <v>1.0901114536400285</v>
      </c>
      <c r="H2609">
        <f>Raw!H2609/Raw!G2609</f>
        <v>1.0259952142701763</v>
      </c>
      <c r="I2609">
        <f>Raw!H2609/Raw!J2609</f>
        <v>1.0729071883530481</v>
      </c>
      <c r="J2609">
        <f>Raw!I2609/Raw!G2609</f>
        <v>1.0336088753534916</v>
      </c>
    </row>
    <row r="2610" spans="1:10" x14ac:dyDescent="0.2">
      <c r="A2610" t="b">
        <f>AND(Raw!E2610&gt;0,Raw!E2610&lt;100)</f>
        <v>0</v>
      </c>
      <c r="B2610" t="b">
        <f>Raw!D2610&gt;0</f>
        <v>0</v>
      </c>
      <c r="C2610" t="b">
        <f>AND(Raw!G2610&gt;Raw!D2610,Raw!G2610&lt;80*Raw!D2610)</f>
        <v>0</v>
      </c>
      <c r="D2610" t="b">
        <f>Raw!K2610*Raw!F2610&gt;10000000</f>
        <v>0</v>
      </c>
      <c r="E2610">
        <f>Raw!M2610/Raw!L2610</f>
        <v>1.0016317016317018</v>
      </c>
      <c r="F2610">
        <f>Raw!G2610/Raw!F2610</f>
        <v>1</v>
      </c>
      <c r="H2610">
        <f>Raw!H2610/Raw!G2610</f>
        <v>0.98809523809523814</v>
      </c>
      <c r="I2610">
        <f>Raw!H2610/Raw!J2610</f>
        <v>1.0527650938609843</v>
      </c>
      <c r="J2610">
        <f>Raw!I2610/Raw!G2610</f>
        <v>1.079047619047619</v>
      </c>
    </row>
    <row r="2611" spans="1:10" x14ac:dyDescent="0.2">
      <c r="A2611" t="b">
        <f>AND(Raw!E2611&gt;0,Raw!E2611&lt;100)</f>
        <v>1</v>
      </c>
      <c r="B2611" t="b">
        <f>Raw!D2611&gt;0</f>
        <v>1</v>
      </c>
      <c r="C2611" t="b">
        <f>AND(Raw!G2611&gt;Raw!D2611,Raw!G2611&lt;80*Raw!D2611)</f>
        <v>1</v>
      </c>
      <c r="D2611" t="b">
        <f>Raw!K2611*Raw!F2611&gt;10000000</f>
        <v>0</v>
      </c>
      <c r="E2611">
        <f>Raw!M2611/Raw!L2611</f>
        <v>1.0016317016317018</v>
      </c>
      <c r="F2611">
        <f>Raw!G2611/Raw!F2611</f>
        <v>1.0038910505836576</v>
      </c>
      <c r="H2611">
        <f>Raw!H2611/Raw!G2611</f>
        <v>1.0077519379844961</v>
      </c>
      <c r="I2611">
        <f>Raw!H2611/Raw!J2611</f>
        <v>1.0297029702970297</v>
      </c>
      <c r="J2611">
        <f>Raw!I2611/Raw!G2611</f>
        <v>1.0271317829457365</v>
      </c>
    </row>
    <row r="2612" spans="1:10" x14ac:dyDescent="0.2">
      <c r="A2612" t="b">
        <f>AND(Raw!E2612&gt;0,Raw!E2612&lt;100)</f>
        <v>1</v>
      </c>
      <c r="B2612" t="b">
        <f>Raw!D2612&gt;0</f>
        <v>1</v>
      </c>
      <c r="C2612" t="b">
        <f>AND(Raw!G2612&gt;Raw!D2612,Raw!G2612&lt;80*Raw!D2612)</f>
        <v>1</v>
      </c>
      <c r="D2612" t="b">
        <f>Raw!K2612*Raw!F2612&gt;10000000</f>
        <v>1</v>
      </c>
      <c r="E2612">
        <f>Raw!M2612/Raw!L2612</f>
        <v>1.0016317016317018</v>
      </c>
      <c r="F2612">
        <f>Raw!G2612/Raw!F2612</f>
        <v>1.0695812807881773</v>
      </c>
      <c r="H2612">
        <f>Raw!H2612/Raw!G2612</f>
        <v>0.99435808865860686</v>
      </c>
      <c r="I2612">
        <f>Raw!H2612/Raw!J2612</f>
        <v>1.0093501636278635</v>
      </c>
      <c r="J2612">
        <f>Raw!I2612/Raw!G2612</f>
        <v>1.0103626943005182</v>
      </c>
    </row>
    <row r="2613" spans="1:10" x14ac:dyDescent="0.2">
      <c r="A2613" t="b">
        <f>AND(Raw!E2613&gt;0,Raw!E2613&lt;100)</f>
        <v>0</v>
      </c>
      <c r="B2613" t="b">
        <f>Raw!D2613&gt;0</f>
        <v>1</v>
      </c>
      <c r="C2613" t="b">
        <f>AND(Raw!G2613&gt;Raw!D2613,Raw!G2613&lt;80*Raw!D2613)</f>
        <v>1</v>
      </c>
      <c r="D2613" t="b">
        <f>Raw!K2613*Raw!F2613&gt;10000000</f>
        <v>1</v>
      </c>
      <c r="E2613">
        <f>Raw!M2613/Raw!L2613</f>
        <v>1.0016317016317018</v>
      </c>
      <c r="F2613">
        <f>Raw!G2613/Raw!F2613</f>
        <v>0.95820714718352507</v>
      </c>
      <c r="H2613">
        <f>Raw!H2613/Raw!G2613</f>
        <v>1.0290771175726929</v>
      </c>
      <c r="I2613">
        <f>Raw!H2613/Raw!J2613</f>
        <v>1.0290771175726929</v>
      </c>
      <c r="J2613">
        <f>Raw!I2613/Raw!G2613</f>
        <v>1.0379266750948168</v>
      </c>
    </row>
    <row r="2614" spans="1:10" x14ac:dyDescent="0.2">
      <c r="A2614" t="b">
        <f>AND(Raw!E2614&gt;0,Raw!E2614&lt;100)</f>
        <v>0</v>
      </c>
      <c r="B2614" t="b">
        <f>Raw!D2614&gt;0</f>
        <v>1</v>
      </c>
      <c r="C2614" t="b">
        <f>AND(Raw!G2614&gt;Raw!D2614,Raw!G2614&lt;80*Raw!D2614)</f>
        <v>1</v>
      </c>
      <c r="D2614" t="b">
        <f>Raw!K2614*Raw!F2614&gt;10000000</f>
        <v>1</v>
      </c>
      <c r="E2614">
        <f>Raw!M2614/Raw!L2614</f>
        <v>1.0016317016317018</v>
      </c>
      <c r="F2614">
        <f>Raw!G2614/Raw!F2614</f>
        <v>0.97969090548840898</v>
      </c>
      <c r="H2614">
        <f>Raw!H2614/Raw!G2614</f>
        <v>1.0282131661442007</v>
      </c>
      <c r="I2614">
        <f>Raw!H2614/Raw!J2614</f>
        <v>1.0312373225152132</v>
      </c>
      <c r="J2614">
        <f>Raw!I2614/Raw!G2614</f>
        <v>1.0362018404287592</v>
      </c>
    </row>
    <row r="2615" spans="1:10" x14ac:dyDescent="0.2">
      <c r="A2615" t="b">
        <f>AND(Raw!E2615&gt;0,Raw!E2615&lt;100)</f>
        <v>0</v>
      </c>
      <c r="B2615" t="b">
        <f>Raw!D2615&gt;0</f>
        <v>1</v>
      </c>
      <c r="C2615" t="b">
        <f>AND(Raw!G2615&gt;Raw!D2615,Raw!G2615&lt;80*Raw!D2615)</f>
        <v>1</v>
      </c>
      <c r="D2615" t="b">
        <f>Raw!K2615*Raw!F2615&gt;10000000</f>
        <v>1</v>
      </c>
      <c r="E2615">
        <f>Raw!M2615/Raw!L2615</f>
        <v>1.0016317016317018</v>
      </c>
      <c r="F2615">
        <f>Raw!G2615/Raw!F2615</f>
        <v>0.99742415569547804</v>
      </c>
      <c r="H2615">
        <f>Raw!H2615/Raw!G2615</f>
        <v>0.97532281205164995</v>
      </c>
      <c r="I2615">
        <f>Raw!H2615/Raw!J2615</f>
        <v>1.0119083060434653</v>
      </c>
      <c r="J2615">
        <f>Raw!I2615/Raw!G2615</f>
        <v>1.0094691535150646</v>
      </c>
    </row>
    <row r="2616" spans="1:10" x14ac:dyDescent="0.2">
      <c r="A2616" t="b">
        <f>AND(Raw!E2616&gt;0,Raw!E2616&lt;100)</f>
        <v>0</v>
      </c>
      <c r="B2616" t="b">
        <f>Raw!D2616&gt;0</f>
        <v>1</v>
      </c>
      <c r="C2616" t="b">
        <f>AND(Raw!G2616&gt;Raw!D2616,Raw!G2616&lt;80*Raw!D2616)</f>
        <v>1</v>
      </c>
      <c r="D2616" t="b">
        <f>Raw!K2616*Raw!F2616&gt;10000000</f>
        <v>1</v>
      </c>
      <c r="E2616">
        <f>Raw!M2616/Raw!L2616</f>
        <v>1.0016317016317018</v>
      </c>
      <c r="F2616">
        <f>Raw!G2616/Raw!F2616</f>
        <v>0.98306484923585291</v>
      </c>
      <c r="H2616">
        <f>Raw!H2616/Raw!G2616</f>
        <v>1.0014705882352941</v>
      </c>
      <c r="I2616">
        <f>Raw!H2616/Raw!J2616</f>
        <v>1.0140395660497767</v>
      </c>
      <c r="J2616">
        <f>Raw!I2616/Raw!G2616</f>
        <v>1.0136554621848739</v>
      </c>
    </row>
    <row r="2617" spans="1:10" x14ac:dyDescent="0.2">
      <c r="A2617" t="b">
        <f>AND(Raw!E2617&gt;0,Raw!E2617&lt;100)</f>
        <v>0</v>
      </c>
      <c r="B2617" t="b">
        <f>Raw!D2617&gt;0</f>
        <v>1</v>
      </c>
      <c r="C2617" t="b">
        <f>AND(Raw!G2617&gt;Raw!D2617,Raw!G2617&lt;80*Raw!D2617)</f>
        <v>1</v>
      </c>
      <c r="D2617" t="b">
        <f>Raw!K2617*Raw!F2617&gt;10000000</f>
        <v>0</v>
      </c>
      <c r="E2617">
        <f>Raw!M2617/Raw!L2617</f>
        <v>1.0016317016317018</v>
      </c>
      <c r="F2617">
        <f>Raw!G2617/Raw!F2617</f>
        <v>0.96339113680154131</v>
      </c>
      <c r="H2617">
        <f>Raw!H2617/Raw!G2617</f>
        <v>1.0070000000000001</v>
      </c>
      <c r="I2617">
        <f>Raw!H2617/Raw!J2617</f>
        <v>1.0322911327524347</v>
      </c>
      <c r="J2617">
        <f>Raw!I2617/Raw!G2617</f>
        <v>1.0285</v>
      </c>
    </row>
    <row r="2618" spans="1:10" x14ac:dyDescent="0.2">
      <c r="A2618" t="b">
        <f>AND(Raw!E2618&gt;0,Raw!E2618&lt;100)</f>
        <v>1</v>
      </c>
      <c r="B2618" t="b">
        <f>Raw!D2618&gt;0</f>
        <v>1</v>
      </c>
      <c r="C2618" t="b">
        <f>AND(Raw!G2618&gt;Raw!D2618,Raw!G2618&lt;80*Raw!D2618)</f>
        <v>1</v>
      </c>
      <c r="D2618" t="b">
        <f>Raw!K2618*Raw!F2618&gt;10000000</f>
        <v>1</v>
      </c>
      <c r="E2618">
        <f>Raw!M2618/Raw!L2618</f>
        <v>1.0016317016317018</v>
      </c>
      <c r="F2618">
        <f>Raw!G2618/Raw!F2618</f>
        <v>1.0115853658536587</v>
      </c>
      <c r="H2618">
        <f>Raw!H2618/Raw!G2618</f>
        <v>0.99939722724532842</v>
      </c>
      <c r="I2618">
        <f>Raw!H2618/Raw!J2618</f>
        <v>1.0291744258224704</v>
      </c>
      <c r="J2618">
        <f>Raw!I2618/Raw!G2618</f>
        <v>1.0385774562989754</v>
      </c>
    </row>
    <row r="2619" spans="1:10" x14ac:dyDescent="0.2">
      <c r="A2619" t="b">
        <f>AND(Raw!E2619&gt;0,Raw!E2619&lt;100)</f>
        <v>1</v>
      </c>
      <c r="B2619" t="b">
        <f>Raw!D2619&gt;0</f>
        <v>1</v>
      </c>
      <c r="C2619" t="b">
        <f>AND(Raw!G2619&gt;Raw!D2619,Raw!G2619&lt;80*Raw!D2619)</f>
        <v>1</v>
      </c>
      <c r="D2619" t="b">
        <f>Raw!K2619*Raw!F2619&gt;10000000</f>
        <v>1</v>
      </c>
      <c r="E2619">
        <f>Raw!M2619/Raw!L2619</f>
        <v>1.0016317016317018</v>
      </c>
      <c r="F2619">
        <f>Raw!G2619/Raw!F2619</f>
        <v>1.0036391495882016</v>
      </c>
      <c r="H2619">
        <f>Raw!H2619/Raw!G2619</f>
        <v>1.0309160305343512</v>
      </c>
      <c r="I2619">
        <f>Raw!H2619/Raw!J2619</f>
        <v>1.0380476556495004</v>
      </c>
      <c r="J2619">
        <f>Raw!I2619/Raw!G2619</f>
        <v>1.0368320610687023</v>
      </c>
    </row>
    <row r="2620" spans="1:10" x14ac:dyDescent="0.2">
      <c r="A2620" t="b">
        <f>AND(Raw!E2620&gt;0,Raw!E2620&lt;100)</f>
        <v>1</v>
      </c>
      <c r="B2620" t="b">
        <f>Raw!D2620&gt;0</f>
        <v>1</v>
      </c>
      <c r="C2620" t="b">
        <f>AND(Raw!G2620&gt;Raw!D2620,Raw!G2620&lt;80*Raw!D2620)</f>
        <v>1</v>
      </c>
      <c r="D2620" t="b">
        <f>Raw!K2620*Raw!F2620&gt;10000000</f>
        <v>1</v>
      </c>
      <c r="E2620">
        <f>Raw!M2620/Raw!L2620</f>
        <v>1.0016317016317018</v>
      </c>
      <c r="F2620">
        <f>Raw!G2620/Raw!F2620</f>
        <v>1.0078206885430945</v>
      </c>
      <c r="H2620">
        <f>Raw!H2620/Raw!G2620</f>
        <v>1.0274799999999999</v>
      </c>
      <c r="I2620">
        <f>Raw!H2620/Raw!J2620</f>
        <v>1.0399595141700404</v>
      </c>
      <c r="J2620">
        <f>Raw!I2620/Raw!G2620</f>
        <v>1.0276800000000001</v>
      </c>
    </row>
    <row r="2621" spans="1:10" x14ac:dyDescent="0.2">
      <c r="A2621" t="b">
        <f>AND(Raw!E2621&gt;0,Raw!E2621&lt;100)</f>
        <v>1</v>
      </c>
      <c r="B2621" t="b">
        <f>Raw!D2621&gt;0</f>
        <v>1</v>
      </c>
      <c r="C2621" t="b">
        <f>AND(Raw!G2621&gt;Raw!D2621,Raw!G2621&lt;80*Raw!D2621)</f>
        <v>0</v>
      </c>
      <c r="D2621" t="b">
        <f>Raw!K2621*Raw!F2621&gt;10000000</f>
        <v>1</v>
      </c>
      <c r="E2621">
        <f>Raw!M2621/Raw!L2621</f>
        <v>1.0016317016317018</v>
      </c>
      <c r="F2621">
        <f>Raw!G2621/Raw!F2621</f>
        <v>1.0108761329305136</v>
      </c>
      <c r="H2621">
        <f>Raw!H2621/Raw!G2621</f>
        <v>1.0115560868698945</v>
      </c>
      <c r="I2621">
        <f>Raw!H2621/Raw!J2621</f>
        <v>1.0196826672022494</v>
      </c>
      <c r="J2621">
        <f>Raw!I2621/Raw!G2621</f>
        <v>1.0169356445507074</v>
      </c>
    </row>
    <row r="2622" spans="1:10" x14ac:dyDescent="0.2">
      <c r="A2622" t="b">
        <f>AND(Raw!E2622&gt;0,Raw!E2622&lt;100)</f>
        <v>1</v>
      </c>
      <c r="B2622" t="b">
        <f>Raw!D2622&gt;0</f>
        <v>1</v>
      </c>
      <c r="C2622" t="b">
        <f>AND(Raw!G2622&gt;Raw!D2622,Raw!G2622&lt;80*Raw!D2622)</f>
        <v>1</v>
      </c>
      <c r="D2622" t="b">
        <f>Raw!K2622*Raw!F2622&gt;10000000</f>
        <v>1</v>
      </c>
      <c r="E2622">
        <f>Raw!M2622/Raw!L2622</f>
        <v>1.0018436719800268</v>
      </c>
      <c r="F2622">
        <f>Raw!G2622/Raw!F2622</f>
        <v>0.97342995169082125</v>
      </c>
      <c r="H2622">
        <f>Raw!H2622/Raw!G2622</f>
        <v>1.0489188231123714</v>
      </c>
      <c r="I2622">
        <f>Raw!H2622/Raw!J2622</f>
        <v>1.0756088695019992</v>
      </c>
      <c r="J2622">
        <f>Raw!I2622/Raw!G2622</f>
        <v>1.0733782346685572</v>
      </c>
    </row>
    <row r="2623" spans="1:10" x14ac:dyDescent="0.2">
      <c r="A2623" t="b">
        <f>AND(Raw!E2623&gt;0,Raw!E2623&lt;100)</f>
        <v>1</v>
      </c>
      <c r="B2623" t="b">
        <f>Raw!D2623&gt;0</f>
        <v>1</v>
      </c>
      <c r="C2623" t="b">
        <f>AND(Raw!G2623&gt;Raw!D2623,Raw!G2623&lt;80*Raw!D2623)</f>
        <v>1</v>
      </c>
      <c r="D2623" t="b">
        <f>Raw!K2623*Raw!F2623&gt;10000000</f>
        <v>1</v>
      </c>
      <c r="E2623">
        <f>Raw!M2623/Raw!L2623</f>
        <v>1.0018436719800268</v>
      </c>
      <c r="F2623">
        <f>Raw!G2623/Raw!F2623</f>
        <v>1.0595103578154426</v>
      </c>
      <c r="H2623">
        <f>Raw!H2623/Raw!G2623</f>
        <v>1.0113757554212583</v>
      </c>
      <c r="I2623">
        <f>Raw!H2623/Raw!J2623</f>
        <v>1.0211773151471644</v>
      </c>
      <c r="J2623">
        <f>Raw!I2623/Raw!G2623</f>
        <v>1.0206185567010311</v>
      </c>
    </row>
    <row r="2624" spans="1:10" x14ac:dyDescent="0.2">
      <c r="A2624" t="b">
        <f>AND(Raw!E2624&gt;0,Raw!E2624&lt;100)</f>
        <v>1</v>
      </c>
      <c r="B2624" t="b">
        <f>Raw!D2624&gt;0</f>
        <v>1</v>
      </c>
      <c r="C2624" t="b">
        <f>AND(Raw!G2624&gt;Raw!D2624,Raw!G2624&lt;80*Raw!D2624)</f>
        <v>1</v>
      </c>
      <c r="D2624" t="b">
        <f>Raw!K2624*Raw!F2624&gt;10000000</f>
        <v>0</v>
      </c>
      <c r="E2624">
        <f>Raw!M2624/Raw!L2624</f>
        <v>1.0018436719800268</v>
      </c>
      <c r="F2624">
        <f>Raw!G2624/Raw!F2624</f>
        <v>1.0026770503772207</v>
      </c>
      <c r="H2624">
        <f>Raw!H2624/Raw!G2624</f>
        <v>1.0177184466019418</v>
      </c>
      <c r="I2624">
        <f>Raw!H2624/Raw!J2624</f>
        <v>1.0177184466019418</v>
      </c>
      <c r="J2624">
        <f>Raw!I2624/Raw!G2624</f>
        <v>1.0237864077669903</v>
      </c>
    </row>
    <row r="2625" spans="1:10" x14ac:dyDescent="0.2">
      <c r="A2625" t="b">
        <f>AND(Raw!E2625&gt;0,Raw!E2625&lt;100)</f>
        <v>1</v>
      </c>
      <c r="B2625" t="b">
        <f>Raw!D2625&gt;0</f>
        <v>1</v>
      </c>
      <c r="C2625" t="b">
        <f>AND(Raw!G2625&gt;Raw!D2625,Raw!G2625&lt;80*Raw!D2625)</f>
        <v>1</v>
      </c>
      <c r="D2625" t="b">
        <f>Raw!K2625*Raw!F2625&gt;10000000</f>
        <v>1</v>
      </c>
      <c r="E2625">
        <f>Raw!M2625/Raw!L2625</f>
        <v>1.0018436719800268</v>
      </c>
      <c r="F2625">
        <f>Raw!G2625/Raw!F2625</f>
        <v>1.0060454450698353</v>
      </c>
      <c r="H2625">
        <f>Raw!H2625/Raw!G2625</f>
        <v>1.0176129299627021</v>
      </c>
      <c r="I2625">
        <f>Raw!H2625/Raw!J2625</f>
        <v>1.0197259136212624</v>
      </c>
      <c r="J2625">
        <f>Raw!I2625/Raw!G2625</f>
        <v>1.0254869457107336</v>
      </c>
    </row>
    <row r="2626" spans="1:10" x14ac:dyDescent="0.2">
      <c r="A2626" t="b">
        <f>AND(Raw!E2626&gt;0,Raw!E2626&lt;100)</f>
        <v>0</v>
      </c>
      <c r="B2626" t="b">
        <f>Raw!D2626&gt;0</f>
        <v>1</v>
      </c>
      <c r="C2626" t="b">
        <f>AND(Raw!G2626&gt;Raw!D2626,Raw!G2626&lt;80*Raw!D2626)</f>
        <v>1</v>
      </c>
      <c r="D2626" t="b">
        <f>Raw!K2626*Raw!F2626&gt;10000000</f>
        <v>1</v>
      </c>
      <c r="E2626">
        <f>Raw!M2626/Raw!L2626</f>
        <v>1.0018436719800268</v>
      </c>
      <c r="F2626">
        <f>Raw!G2626/Raw!F2626</f>
        <v>1.0034438871003968</v>
      </c>
      <c r="H2626">
        <f>Raw!H2626/Raw!G2626</f>
        <v>1.0272327090949789</v>
      </c>
      <c r="I2626">
        <f>Raw!H2626/Raw!J2626</f>
        <v>1.0289216052611914</v>
      </c>
      <c r="J2626">
        <f>Raw!I2626/Raw!G2626</f>
        <v>1.0490934865328658</v>
      </c>
    </row>
    <row r="2627" spans="1:10" x14ac:dyDescent="0.2">
      <c r="A2627" t="b">
        <f>AND(Raw!E2627&gt;0,Raw!E2627&lt;100)</f>
        <v>1</v>
      </c>
      <c r="B2627" t="b">
        <f>Raw!D2627&gt;0</f>
        <v>1</v>
      </c>
      <c r="C2627" t="b">
        <f>AND(Raw!G2627&gt;Raw!D2627,Raw!G2627&lt;80*Raw!D2627)</f>
        <v>1</v>
      </c>
      <c r="D2627" t="b">
        <f>Raw!K2627*Raw!F2627&gt;10000000</f>
        <v>1</v>
      </c>
      <c r="E2627">
        <f>Raw!M2627/Raw!L2627</f>
        <v>1.0018436719800268</v>
      </c>
      <c r="F2627">
        <f>Raw!G2627/Raw!F2627</f>
        <v>0.92936802973977695</v>
      </c>
      <c r="H2627">
        <f>Raw!H2627/Raw!G2627</f>
        <v>1.0454000000000001</v>
      </c>
      <c r="I2627">
        <f>Raw!H2627/Raw!J2627</f>
        <v>1.0837652913124614</v>
      </c>
      <c r="J2627">
        <f>Raw!I2627/Raw!G2627</f>
        <v>1.0544</v>
      </c>
    </row>
    <row r="2628" spans="1:10" x14ac:dyDescent="0.2">
      <c r="A2628" t="b">
        <f>AND(Raw!E2628&gt;0,Raw!E2628&lt;100)</f>
        <v>1</v>
      </c>
      <c r="B2628" t="b">
        <f>Raw!D2628&gt;0</f>
        <v>1</v>
      </c>
      <c r="C2628" t="b">
        <f>AND(Raw!G2628&gt;Raw!D2628,Raw!G2628&lt;80*Raw!D2628)</f>
        <v>1</v>
      </c>
      <c r="D2628" t="b">
        <f>Raw!K2628*Raw!F2628&gt;10000000</f>
        <v>1</v>
      </c>
      <c r="E2628">
        <f>Raw!M2628/Raw!L2628</f>
        <v>1.0018436719800268</v>
      </c>
      <c r="F2628">
        <f>Raw!G2628/Raw!F2628</f>
        <v>1.0137623962760576</v>
      </c>
      <c r="H2628">
        <f>Raw!H2628/Raw!G2628</f>
        <v>1.0067877819924136</v>
      </c>
      <c r="I2628">
        <f>Raw!H2628/Raw!J2628</f>
        <v>1.0342493847415914</v>
      </c>
      <c r="J2628">
        <f>Raw!I2628/Raw!G2628</f>
        <v>1.0129766420443203</v>
      </c>
    </row>
    <row r="2629" spans="1:10" x14ac:dyDescent="0.2">
      <c r="A2629" t="b">
        <f>AND(Raw!E2629&gt;0,Raw!E2629&lt;100)</f>
        <v>1</v>
      </c>
      <c r="B2629" t="b">
        <f>Raw!D2629&gt;0</f>
        <v>1</v>
      </c>
      <c r="C2629" t="b">
        <f>AND(Raw!G2629&gt;Raw!D2629,Raw!G2629&lt;80*Raw!D2629)</f>
        <v>1</v>
      </c>
      <c r="D2629" t="b">
        <f>Raw!K2629*Raw!F2629&gt;10000000</f>
        <v>1</v>
      </c>
      <c r="E2629">
        <f>Raw!M2629/Raw!L2629</f>
        <v>1.0018436719800268</v>
      </c>
      <c r="F2629">
        <f>Raw!G2629/Raw!F2629</f>
        <v>0.93909555069292483</v>
      </c>
      <c r="H2629">
        <f>Raw!H2629/Raw!G2629</f>
        <v>1.0209708737864078</v>
      </c>
      <c r="I2629">
        <f>Raw!H2629/Raw!J2629</f>
        <v>1.0665314401622719</v>
      </c>
      <c r="J2629">
        <f>Raw!I2629/Raw!G2629</f>
        <v>1.0444660194174757</v>
      </c>
    </row>
    <row r="2630" spans="1:10" x14ac:dyDescent="0.2">
      <c r="A2630" t="b">
        <f>AND(Raw!E2630&gt;0,Raw!E2630&lt;100)</f>
        <v>1</v>
      </c>
      <c r="B2630" t="b">
        <f>Raw!D2630&gt;0</f>
        <v>1</v>
      </c>
      <c r="C2630" t="b">
        <f>AND(Raw!G2630&gt;Raw!D2630,Raw!G2630&lt;80*Raw!D2630)</f>
        <v>1</v>
      </c>
      <c r="D2630" t="b">
        <f>Raw!K2630*Raw!F2630&gt;10000000</f>
        <v>1</v>
      </c>
      <c r="E2630">
        <f>Raw!M2630/Raw!L2630</f>
        <v>1.0018436719800268</v>
      </c>
      <c r="F2630">
        <f>Raw!G2630/Raw!F2630</f>
        <v>0.97828081982257575</v>
      </c>
      <c r="H2630">
        <f>Raw!H2630/Raw!G2630</f>
        <v>1.017667292057536</v>
      </c>
      <c r="I2630">
        <f>Raw!H2630/Raw!J2630</f>
        <v>1.0308837503959456</v>
      </c>
      <c r="J2630">
        <f>Raw!I2630/Raw!G2630</f>
        <v>1.0203252032520327</v>
      </c>
    </row>
    <row r="2631" spans="1:10" x14ac:dyDescent="0.2">
      <c r="A2631" t="b">
        <f>AND(Raw!E2631&gt;0,Raw!E2631&lt;100)</f>
        <v>1</v>
      </c>
      <c r="B2631" t="b">
        <f>Raw!D2631&gt;0</f>
        <v>1</v>
      </c>
      <c r="C2631" t="b">
        <f>AND(Raw!G2631&gt;Raw!D2631,Raw!G2631&lt;80*Raw!D2631)</f>
        <v>1</v>
      </c>
      <c r="D2631" t="b">
        <f>Raw!K2631*Raw!F2631&gt;10000000</f>
        <v>1</v>
      </c>
      <c r="E2631">
        <f>Raw!M2631/Raw!L2631</f>
        <v>1.0018436719800268</v>
      </c>
      <c r="F2631">
        <f>Raw!G2631/Raw!F2631</f>
        <v>1.0316384180790961</v>
      </c>
      <c r="H2631">
        <f>Raw!H2631/Raw!G2631</f>
        <v>1.023001095290252</v>
      </c>
      <c r="I2631">
        <f>Raw!H2631/Raw!J2631</f>
        <v>1.0380084463214048</v>
      </c>
      <c r="J2631">
        <f>Raw!I2631/Raw!G2631</f>
        <v>1.0335158817086527</v>
      </c>
    </row>
    <row r="2632" spans="1:10" x14ac:dyDescent="0.2">
      <c r="A2632" t="b">
        <f>AND(Raw!E2632&gt;0,Raw!E2632&lt;100)</f>
        <v>1</v>
      </c>
      <c r="B2632" t="b">
        <f>Raw!D2632&gt;0</f>
        <v>1</v>
      </c>
      <c r="C2632" t="b">
        <f>AND(Raw!G2632&gt;Raw!D2632,Raw!G2632&lt;80*Raw!D2632)</f>
        <v>1</v>
      </c>
      <c r="D2632" t="b">
        <f>Raw!K2632*Raw!F2632&gt;10000000</f>
        <v>1</v>
      </c>
      <c r="E2632">
        <f>Raw!M2632/Raw!L2632</f>
        <v>1.0018436719800268</v>
      </c>
      <c r="F2632">
        <f>Raw!G2632/Raw!F2632</f>
        <v>1.0199891950297135</v>
      </c>
      <c r="H2632">
        <f>Raw!H2632/Raw!G2632</f>
        <v>1.0345603813559321</v>
      </c>
      <c r="I2632">
        <f>Raw!H2632/Raw!J2632</f>
        <v>1.0355202120609674</v>
      </c>
      <c r="J2632">
        <f>Raw!I2632/Raw!G2632</f>
        <v>1.0394597457627119</v>
      </c>
    </row>
    <row r="2633" spans="1:10" x14ac:dyDescent="0.2">
      <c r="A2633" t="b">
        <f>AND(Raw!E2633&gt;0,Raw!E2633&lt;100)</f>
        <v>0</v>
      </c>
      <c r="B2633" t="b">
        <f>Raw!D2633&gt;0</f>
        <v>1</v>
      </c>
      <c r="C2633" t="b">
        <f>AND(Raw!G2633&gt;Raw!D2633,Raw!G2633&lt;80*Raw!D2633)</f>
        <v>1</v>
      </c>
      <c r="D2633" t="b">
        <f>Raw!K2633*Raw!F2633&gt;10000000</f>
        <v>1</v>
      </c>
      <c r="E2633">
        <f>Raw!M2633/Raw!L2633</f>
        <v>1.0018436719800268</v>
      </c>
      <c r="F2633">
        <f>Raw!G2633/Raw!F2633</f>
        <v>0.98173052524739912</v>
      </c>
      <c r="H2633">
        <f>Raw!H2633/Raw!G2633</f>
        <v>1.0524683380718531</v>
      </c>
      <c r="I2633">
        <f>Raw!H2633/Raw!J2633</f>
        <v>1.0524683380718531</v>
      </c>
      <c r="J2633">
        <f>Raw!I2633/Raw!G2633</f>
        <v>1.0672008270871027</v>
      </c>
    </row>
    <row r="2634" spans="1:10" x14ac:dyDescent="0.2">
      <c r="A2634" t="b">
        <f>AND(Raw!E2634&gt;0,Raw!E2634&lt;100)</f>
        <v>0</v>
      </c>
      <c r="B2634" t="b">
        <f>Raw!D2634&gt;0</f>
        <v>1</v>
      </c>
      <c r="C2634" t="b">
        <f>AND(Raw!G2634&gt;Raw!D2634,Raw!G2634&lt;80*Raw!D2634)</f>
        <v>1</v>
      </c>
      <c r="D2634" t="b">
        <f>Raw!K2634*Raw!F2634&gt;10000000</f>
        <v>1</v>
      </c>
      <c r="E2634">
        <f>Raw!M2634/Raw!L2634</f>
        <v>1.0018436719800268</v>
      </c>
      <c r="F2634">
        <f>Raw!G2634/Raw!F2634</f>
        <v>0.96728110599078332</v>
      </c>
      <c r="H2634">
        <f>Raw!H2634/Raw!G2634</f>
        <v>1.0781324440209623</v>
      </c>
      <c r="I2634">
        <f>Raw!H2634/Raw!J2634</f>
        <v>1.0796755725190839</v>
      </c>
      <c r="J2634">
        <f>Raw!I2634/Raw!G2634</f>
        <v>1.0912339209147215</v>
      </c>
    </row>
    <row r="2635" spans="1:10" x14ac:dyDescent="0.2">
      <c r="A2635" t="b">
        <f>AND(Raw!E2635&gt;0,Raw!E2635&lt;100)</f>
        <v>0</v>
      </c>
      <c r="B2635" t="b">
        <f>Raw!D2635&gt;0</f>
        <v>1</v>
      </c>
      <c r="C2635" t="b">
        <f>AND(Raw!G2635&gt;Raw!D2635,Raw!G2635&lt;80*Raw!D2635)</f>
        <v>1</v>
      </c>
      <c r="D2635" t="b">
        <f>Raw!K2635*Raw!F2635&gt;10000000</f>
        <v>1</v>
      </c>
      <c r="E2635">
        <f>Raw!M2635/Raw!L2635</f>
        <v>1.0018436719800268</v>
      </c>
      <c r="F2635">
        <f>Raw!G2635/Raw!F2635</f>
        <v>0.99422060766182296</v>
      </c>
      <c r="H2635">
        <f>Raw!H2635/Raw!G2635</f>
        <v>1.0065603720312239</v>
      </c>
      <c r="I2635">
        <f>Raw!H2635/Raw!J2635</f>
        <v>1.0344798156524706</v>
      </c>
      <c r="J2635">
        <f>Raw!I2635/Raw!G2635</f>
        <v>1.0124564025909317</v>
      </c>
    </row>
    <row r="2636" spans="1:10" x14ac:dyDescent="0.2">
      <c r="A2636" t="b">
        <f>AND(Raw!E2636&gt;0,Raw!E2636&lt;100)</f>
        <v>0</v>
      </c>
      <c r="B2636" t="b">
        <f>Raw!D2636&gt;0</f>
        <v>1</v>
      </c>
      <c r="C2636" t="b">
        <f>AND(Raw!G2636&gt;Raw!D2636,Raw!G2636&lt;80*Raw!D2636)</f>
        <v>0</v>
      </c>
      <c r="D2636" t="b">
        <f>Raw!K2636*Raw!F2636&gt;10000000</f>
        <v>1</v>
      </c>
      <c r="E2636">
        <f>Raw!M2636/Raw!L2636</f>
        <v>1.0018436719800268</v>
      </c>
      <c r="F2636">
        <f>Raw!G2636/Raw!F2636</f>
        <v>0.99311010059253135</v>
      </c>
      <c r="H2636">
        <f>Raw!H2636/Raw!G2636</f>
        <v>1.033717219370057</v>
      </c>
      <c r="I2636">
        <f>Raw!H2636/Raw!J2636</f>
        <v>1.033717219370057</v>
      </c>
      <c r="J2636">
        <f>Raw!I2636/Raw!G2636</f>
        <v>1.0485638962120161</v>
      </c>
    </row>
    <row r="2637" spans="1:10" x14ac:dyDescent="0.2">
      <c r="A2637" t="b">
        <f>AND(Raw!E2637&gt;0,Raw!E2637&lt;100)</f>
        <v>1</v>
      </c>
      <c r="B2637" t="b">
        <f>Raw!D2637&gt;0</f>
        <v>1</v>
      </c>
      <c r="C2637" t="b">
        <f>AND(Raw!G2637&gt;Raw!D2637,Raw!G2637&lt;80*Raw!D2637)</f>
        <v>1</v>
      </c>
      <c r="D2637" t="b">
        <f>Raw!K2637*Raw!F2637&gt;10000000</f>
        <v>1</v>
      </c>
      <c r="E2637">
        <f>Raw!M2637/Raw!L2637</f>
        <v>1.0018436719800268</v>
      </c>
      <c r="F2637">
        <f>Raw!G2637/Raw!F2637</f>
        <v>1.0394085931854817</v>
      </c>
      <c r="H2637">
        <f>Raw!H2637/Raw!G2637</f>
        <v>1.0539037433155081</v>
      </c>
      <c r="I2637">
        <f>Raw!H2637/Raw!J2637</f>
        <v>1.0618534482758621</v>
      </c>
      <c r="J2637">
        <f>Raw!I2637/Raw!G2637</f>
        <v>1.0596256684491978</v>
      </c>
    </row>
    <row r="2638" spans="1:10" x14ac:dyDescent="0.2">
      <c r="A2638" t="b">
        <f>AND(Raw!E2638&gt;0,Raw!E2638&lt;100)</f>
        <v>0</v>
      </c>
      <c r="B2638" t="b">
        <f>Raw!D2638&gt;0</f>
        <v>1</v>
      </c>
      <c r="C2638" t="b">
        <f>AND(Raw!G2638&gt;Raw!D2638,Raw!G2638&lt;80*Raw!D2638)</f>
        <v>1</v>
      </c>
      <c r="D2638" t="b">
        <f>Raw!K2638*Raw!F2638&gt;10000000</f>
        <v>1</v>
      </c>
      <c r="E2638">
        <f>Raw!M2638/Raw!L2638</f>
        <v>1.0018436719800268</v>
      </c>
      <c r="F2638">
        <f>Raw!G2638/Raw!F2638</f>
        <v>0.97939324556382368</v>
      </c>
      <c r="H2638">
        <f>Raw!H2638/Raw!G2638</f>
        <v>1.0356516656925774</v>
      </c>
      <c r="I2638">
        <f>Raw!H2638/Raw!J2638</f>
        <v>1.0466627288836385</v>
      </c>
      <c r="J2638">
        <f>Raw!I2638/Raw!G2638</f>
        <v>1.0514319111630626</v>
      </c>
    </row>
    <row r="2639" spans="1:10" x14ac:dyDescent="0.2">
      <c r="A2639" t="b">
        <f>AND(Raw!E2639&gt;0,Raw!E2639&lt;100)</f>
        <v>1</v>
      </c>
      <c r="B2639" t="b">
        <f>Raw!D2639&gt;0</f>
        <v>1</v>
      </c>
      <c r="C2639" t="b">
        <f>AND(Raw!G2639&gt;Raw!D2639,Raw!G2639&lt;80*Raw!D2639)</f>
        <v>0</v>
      </c>
      <c r="D2639" t="b">
        <f>Raw!K2639*Raw!F2639&gt;10000000</f>
        <v>1</v>
      </c>
      <c r="E2639">
        <f>Raw!M2639/Raw!L2639</f>
        <v>0.99628324009502633</v>
      </c>
      <c r="F2639">
        <f>Raw!G2639/Raw!F2639</f>
        <v>1.076194575979337</v>
      </c>
      <c r="H2639">
        <f>Raw!H2639/Raw!G2639</f>
        <v>0.90670000000000006</v>
      </c>
      <c r="I2639">
        <f>Raw!H2639/Raw!J2639</f>
        <v>1.0239412761151891</v>
      </c>
      <c r="J2639">
        <f>Raw!I2639/Raw!G2639</f>
        <v>1</v>
      </c>
    </row>
    <row r="2640" spans="1:10" x14ac:dyDescent="0.2">
      <c r="A2640" t="b">
        <f>AND(Raw!E2640&gt;0,Raw!E2640&lt;100)</f>
        <v>0</v>
      </c>
      <c r="B2640" t="b">
        <f>Raw!D2640&gt;0</f>
        <v>1</v>
      </c>
      <c r="C2640" t="b">
        <f>AND(Raw!G2640&gt;Raw!D2640,Raw!G2640&lt;80*Raw!D2640)</f>
        <v>1</v>
      </c>
      <c r="D2640" t="b">
        <f>Raw!K2640*Raw!F2640&gt;10000000</f>
        <v>1</v>
      </c>
      <c r="E2640">
        <f>Raw!M2640/Raw!L2640</f>
        <v>0.99628324009502633</v>
      </c>
      <c r="F2640">
        <f>Raw!G2640/Raw!F2640</f>
        <v>0.98693336013669719</v>
      </c>
      <c r="H2640">
        <f>Raw!H2640/Raw!G2640</f>
        <v>1.0233221305631939</v>
      </c>
      <c r="I2640">
        <f>Raw!H2640/Raw!J2640</f>
        <v>1.0426481270104804</v>
      </c>
      <c r="J2640">
        <f>Raw!I2640/Raw!G2640</f>
        <v>1.0266829616050515</v>
      </c>
    </row>
    <row r="2641" spans="1:10" x14ac:dyDescent="0.2">
      <c r="A2641" t="b">
        <f>AND(Raw!E2641&gt;0,Raw!E2641&lt;100)</f>
        <v>0</v>
      </c>
      <c r="B2641" t="b">
        <f>Raw!D2641&gt;0</f>
        <v>1</v>
      </c>
      <c r="C2641" t="b">
        <f>AND(Raw!G2641&gt;Raw!D2641,Raw!G2641&lt;80*Raw!D2641)</f>
        <v>1</v>
      </c>
      <c r="D2641" t="b">
        <f>Raw!K2641*Raw!F2641&gt;10000000</f>
        <v>0</v>
      </c>
      <c r="E2641">
        <f>Raw!M2641/Raw!L2641</f>
        <v>0.99628324009502633</v>
      </c>
      <c r="F2641">
        <f>Raw!G2641/Raw!F2641</f>
        <v>0.99394856278366128</v>
      </c>
      <c r="H2641">
        <f>Raw!H2641/Raw!G2641</f>
        <v>1</v>
      </c>
      <c r="I2641">
        <f>Raw!H2641/Raw!J2641</f>
        <v>1.0033598045204641</v>
      </c>
      <c r="J2641">
        <f>Raw!I2641/Raw!G2641</f>
        <v>1.0237442922374429</v>
      </c>
    </row>
    <row r="2642" spans="1:10" x14ac:dyDescent="0.2">
      <c r="A2642" t="b">
        <f>AND(Raw!E2642&gt;0,Raw!E2642&lt;100)</f>
        <v>1</v>
      </c>
      <c r="B2642" t="b">
        <f>Raw!D2642&gt;0</f>
        <v>1</v>
      </c>
      <c r="C2642" t="b">
        <f>AND(Raw!G2642&gt;Raw!D2642,Raw!G2642&lt;80*Raw!D2642)</f>
        <v>1</v>
      </c>
      <c r="D2642" t="b">
        <f>Raw!K2642*Raw!F2642&gt;10000000</f>
        <v>1</v>
      </c>
      <c r="E2642">
        <f>Raw!M2642/Raw!L2642</f>
        <v>0.99628324009502633</v>
      </c>
      <c r="F2642">
        <f>Raw!G2642/Raw!F2642</f>
        <v>1.1503623188405796</v>
      </c>
      <c r="H2642">
        <f>Raw!H2642/Raw!G2642</f>
        <v>1.0097637795275591</v>
      </c>
      <c r="I2642">
        <f>Raw!H2642/Raw!J2642</f>
        <v>1.0651162790697675</v>
      </c>
      <c r="J2642">
        <f>Raw!I2642/Raw!G2642</f>
        <v>1.0141732283464568</v>
      </c>
    </row>
    <row r="2643" spans="1:10" x14ac:dyDescent="0.2">
      <c r="A2643" t="b">
        <f>AND(Raw!E2643&gt;0,Raw!E2643&lt;100)</f>
        <v>1</v>
      </c>
      <c r="B2643" t="b">
        <f>Raw!D2643&gt;0</f>
        <v>1</v>
      </c>
      <c r="C2643" t="b">
        <f>AND(Raw!G2643&gt;Raw!D2643,Raw!G2643&lt;80*Raw!D2643)</f>
        <v>1</v>
      </c>
      <c r="D2643" t="b">
        <f>Raw!K2643*Raw!F2643&gt;10000000</f>
        <v>0</v>
      </c>
      <c r="E2643">
        <f>Raw!M2643/Raw!L2643</f>
        <v>0.99628324009502633</v>
      </c>
      <c r="F2643">
        <f>Raw!G2643/Raw!F2643</f>
        <v>1.0223347916186967</v>
      </c>
      <c r="H2643">
        <f>Raw!H2643/Raw!G2643</f>
        <v>0.96081081081081077</v>
      </c>
      <c r="I2643">
        <f>Raw!H2643/Raw!J2643</f>
        <v>1.0097041420118342</v>
      </c>
      <c r="J2643">
        <f>Raw!I2643/Raw!G2643</f>
        <v>1</v>
      </c>
    </row>
    <row r="2644" spans="1:10" x14ac:dyDescent="0.2">
      <c r="A2644" t="b">
        <f>AND(Raw!E2644&gt;0,Raw!E2644&lt;100)</f>
        <v>1</v>
      </c>
      <c r="B2644" t="b">
        <f>Raw!D2644&gt;0</f>
        <v>1</v>
      </c>
      <c r="C2644" t="b">
        <f>AND(Raw!G2644&gt;Raw!D2644,Raw!G2644&lt;80*Raw!D2644)</f>
        <v>0</v>
      </c>
      <c r="D2644" t="b">
        <f>Raw!K2644*Raw!F2644&gt;10000000</f>
        <v>0</v>
      </c>
      <c r="E2644">
        <f>Raw!M2644/Raw!L2644</f>
        <v>0.99628324009502633</v>
      </c>
      <c r="F2644">
        <f>Raw!G2644/Raw!F2644</f>
        <v>1.0094384898416253</v>
      </c>
      <c r="H2644">
        <f>Raw!H2644/Raw!G2644</f>
        <v>1.0218700475435816</v>
      </c>
      <c r="I2644">
        <f>Raw!H2644/Raw!J2644</f>
        <v>1.0251192368839428</v>
      </c>
      <c r="J2644">
        <f>Raw!I2644/Raw!G2644</f>
        <v>1.0362916006339145</v>
      </c>
    </row>
    <row r="2645" spans="1:10" x14ac:dyDescent="0.2">
      <c r="A2645" t="b">
        <f>AND(Raw!E2645&gt;0,Raw!E2645&lt;100)</f>
        <v>1</v>
      </c>
      <c r="B2645" t="b">
        <f>Raw!D2645&gt;0</f>
        <v>1</v>
      </c>
      <c r="C2645" t="b">
        <f>AND(Raw!G2645&gt;Raw!D2645,Raw!G2645&lt;80*Raw!D2645)</f>
        <v>1</v>
      </c>
      <c r="D2645" t="b">
        <f>Raw!K2645*Raw!F2645&gt;10000000</f>
        <v>1</v>
      </c>
      <c r="E2645">
        <f>Raw!M2645/Raw!L2645</f>
        <v>0.99628324009502633</v>
      </c>
      <c r="F2645">
        <f>Raw!G2645/Raw!F2645</f>
        <v>1.0045210984594777</v>
      </c>
      <c r="H2645">
        <f>Raw!H2645/Raw!G2645</f>
        <v>1.0073345557592932</v>
      </c>
      <c r="I2645">
        <f>Raw!H2645/Raw!J2645</f>
        <v>1.0331680629167379</v>
      </c>
      <c r="J2645">
        <f>Raw!I2645/Raw!G2645</f>
        <v>1.0166694449074847</v>
      </c>
    </row>
    <row r="2646" spans="1:10" x14ac:dyDescent="0.2">
      <c r="A2646" t="b">
        <f>AND(Raw!E2646&gt;0,Raw!E2646&lt;100)</f>
        <v>0</v>
      </c>
      <c r="B2646" t="b">
        <f>Raw!D2646&gt;0</f>
        <v>1</v>
      </c>
      <c r="C2646" t="b">
        <f>AND(Raw!G2646&gt;Raw!D2646,Raw!G2646&lt;80*Raw!D2646)</f>
        <v>1</v>
      </c>
      <c r="D2646" t="b">
        <f>Raw!K2646*Raw!F2646&gt;10000000</f>
        <v>1</v>
      </c>
      <c r="E2646">
        <f>Raw!M2646/Raw!L2646</f>
        <v>0.99628324009502633</v>
      </c>
      <c r="F2646">
        <f>Raw!G2646/Raw!F2646</f>
        <v>0.95378828586781306</v>
      </c>
      <c r="H2646">
        <f>Raw!H2646/Raw!G2646</f>
        <v>0.9859154929577465</v>
      </c>
      <c r="I2646">
        <f>Raw!H2646/Raw!J2646</f>
        <v>1.0233918128654971</v>
      </c>
      <c r="J2646">
        <f>Raw!I2646/Raw!G2646</f>
        <v>1.0253521126760563</v>
      </c>
    </row>
    <row r="2647" spans="1:10" x14ac:dyDescent="0.2">
      <c r="A2647" t="b">
        <f>AND(Raw!E2647&gt;0,Raw!E2647&lt;100)</f>
        <v>1</v>
      </c>
      <c r="B2647" t="b">
        <f>Raw!D2647&gt;0</f>
        <v>1</v>
      </c>
      <c r="C2647" t="b">
        <f>AND(Raw!G2647&gt;Raw!D2647,Raw!G2647&lt;80*Raw!D2647)</f>
        <v>1</v>
      </c>
      <c r="D2647" t="b">
        <f>Raw!K2647*Raw!F2647&gt;10000000</f>
        <v>1</v>
      </c>
      <c r="E2647">
        <f>Raw!M2647/Raw!L2647</f>
        <v>0.99628324009502633</v>
      </c>
      <c r="F2647">
        <f>Raw!G2647/Raw!F2647</f>
        <v>1.0288175106851445</v>
      </c>
      <c r="H2647">
        <f>Raw!H2647/Raw!G2647</f>
        <v>1.0273179329011142</v>
      </c>
      <c r="I2647">
        <f>Raw!H2647/Raw!J2647</f>
        <v>1.0273179329011142</v>
      </c>
      <c r="J2647">
        <f>Raw!I2647/Raw!G2647</f>
        <v>1.0291433247309121</v>
      </c>
    </row>
    <row r="2648" spans="1:10" x14ac:dyDescent="0.2">
      <c r="A2648" t="b">
        <f>AND(Raw!E2648&gt;0,Raw!E2648&lt;100)</f>
        <v>1</v>
      </c>
      <c r="B2648" t="b">
        <f>Raw!D2648&gt;0</f>
        <v>1</v>
      </c>
      <c r="C2648" t="b">
        <f>AND(Raw!G2648&gt;Raw!D2648,Raw!G2648&lt;80*Raw!D2648)</f>
        <v>1</v>
      </c>
      <c r="D2648" t="b">
        <f>Raw!K2648*Raw!F2648&gt;10000000</f>
        <v>0</v>
      </c>
      <c r="E2648">
        <f>Raw!M2648/Raw!L2648</f>
        <v>0.99628324009502633</v>
      </c>
      <c r="F2648">
        <f>Raw!G2648/Raw!F2648</f>
        <v>1.0037214247740565</v>
      </c>
      <c r="H2648">
        <f>Raw!H2648/Raw!G2648</f>
        <v>1.0063559322033899</v>
      </c>
      <c r="I2648">
        <f>Raw!H2648/Raw!J2648</f>
        <v>1.0119840213049269</v>
      </c>
      <c r="J2648">
        <f>Raw!I2648/Raw!G2648</f>
        <v>1.0235699152542372</v>
      </c>
    </row>
    <row r="2649" spans="1:10" x14ac:dyDescent="0.2">
      <c r="A2649" t="b">
        <f>AND(Raw!E2649&gt;0,Raw!E2649&lt;100)</f>
        <v>1</v>
      </c>
      <c r="B2649" t="b">
        <f>Raw!D2649&gt;0</f>
        <v>1</v>
      </c>
      <c r="C2649" t="b">
        <f>AND(Raw!G2649&gt;Raw!D2649,Raw!G2649&lt;80*Raw!D2649)</f>
        <v>1</v>
      </c>
      <c r="D2649" t="b">
        <f>Raw!K2649*Raw!F2649&gt;10000000</f>
        <v>1</v>
      </c>
      <c r="E2649">
        <f>Raw!M2649/Raw!L2649</f>
        <v>0.99628324009502633</v>
      </c>
      <c r="F2649">
        <f>Raw!G2649/Raw!F2649</f>
        <v>1</v>
      </c>
      <c r="H2649">
        <f>Raw!H2649/Raw!G2649</f>
        <v>1.0076095512988716</v>
      </c>
      <c r="I2649">
        <f>Raw!H2649/Raw!J2649</f>
        <v>1.0372771474878444</v>
      </c>
      <c r="J2649">
        <f>Raw!I2649/Raw!G2649</f>
        <v>1.0141695093151404</v>
      </c>
    </row>
    <row r="2650" spans="1:10" x14ac:dyDescent="0.2">
      <c r="A2650" t="b">
        <f>AND(Raw!E2650&gt;0,Raw!E2650&lt;100)</f>
        <v>0</v>
      </c>
      <c r="B2650" t="b">
        <f>Raw!D2650&gt;0</f>
        <v>1</v>
      </c>
      <c r="C2650" t="b">
        <f>AND(Raw!G2650&gt;Raw!D2650,Raw!G2650&lt;80*Raw!D2650)</f>
        <v>1</v>
      </c>
      <c r="D2650" t="b">
        <f>Raw!K2650*Raw!F2650&gt;10000000</f>
        <v>0</v>
      </c>
      <c r="E2650">
        <f>Raw!M2650/Raw!L2650</f>
        <v>0.99628324009502633</v>
      </c>
      <c r="F2650">
        <f>Raw!G2650/Raw!F2650</f>
        <v>1</v>
      </c>
      <c r="H2650">
        <f>Raw!H2650/Raw!G2650</f>
        <v>1.0075187969924813</v>
      </c>
      <c r="I2650">
        <f>Raw!H2650/Raw!J2650</f>
        <v>1.0079646017699115</v>
      </c>
      <c r="J2650">
        <f>Raw!I2650/Raw!G2650</f>
        <v>1.0468819106590006</v>
      </c>
    </row>
    <row r="2651" spans="1:10" x14ac:dyDescent="0.2">
      <c r="A2651" t="b">
        <f>AND(Raw!E2651&gt;0,Raw!E2651&lt;100)</f>
        <v>0</v>
      </c>
      <c r="B2651" t="b">
        <f>Raw!D2651&gt;0</f>
        <v>1</v>
      </c>
      <c r="C2651" t="b">
        <f>AND(Raw!G2651&gt;Raw!D2651,Raw!G2651&lt;80*Raw!D2651)</f>
        <v>1</v>
      </c>
      <c r="D2651" t="b">
        <f>Raw!K2651*Raw!F2651&gt;10000000</f>
        <v>1</v>
      </c>
      <c r="E2651">
        <f>Raw!M2651/Raw!L2651</f>
        <v>0.99628324009502633</v>
      </c>
      <c r="F2651">
        <f>Raw!G2651/Raw!F2651</f>
        <v>0.92344753747323338</v>
      </c>
      <c r="H2651">
        <f>Raw!H2651/Raw!G2651</f>
        <v>1.105072463768116</v>
      </c>
      <c r="I2651">
        <f>Raw!H2651/Raw!J2651</f>
        <v>1.105072463768116</v>
      </c>
      <c r="J2651">
        <f>Raw!I2651/Raw!G2651</f>
        <v>1.1071014492753624</v>
      </c>
    </row>
    <row r="2652" spans="1:10" x14ac:dyDescent="0.2">
      <c r="A2652" t="b">
        <f>AND(Raw!E2652&gt;0,Raw!E2652&lt;100)</f>
        <v>0</v>
      </c>
      <c r="B2652" t="b">
        <f>Raw!D2652&gt;0</f>
        <v>1</v>
      </c>
      <c r="C2652" t="b">
        <f>AND(Raw!G2652&gt;Raw!D2652,Raw!G2652&lt;80*Raw!D2652)</f>
        <v>1</v>
      </c>
      <c r="D2652" t="b">
        <f>Raw!K2652*Raw!F2652&gt;10000000</f>
        <v>1</v>
      </c>
      <c r="E2652">
        <f>Raw!M2652/Raw!L2652</f>
        <v>0.99628324009502633</v>
      </c>
      <c r="F2652">
        <f>Raw!G2652/Raw!F2652</f>
        <v>0.98338241480858224</v>
      </c>
      <c r="H2652">
        <f>Raw!H2652/Raw!G2652</f>
        <v>1.0327272727272727</v>
      </c>
      <c r="I2652">
        <f>Raw!H2652/Raw!J2652</f>
        <v>1.0371643394199785</v>
      </c>
      <c r="J2652">
        <f>Raw!I2652/Raw!G2652</f>
        <v>1.0363636363636364</v>
      </c>
    </row>
    <row r="2653" spans="1:10" x14ac:dyDescent="0.2">
      <c r="A2653" t="b">
        <f>AND(Raw!E2653&gt;0,Raw!E2653&lt;100)</f>
        <v>0</v>
      </c>
      <c r="B2653" t="b">
        <f>Raw!D2653&gt;0</f>
        <v>1</v>
      </c>
      <c r="C2653" t="b">
        <f>AND(Raw!G2653&gt;Raw!D2653,Raw!G2653&lt;80*Raw!D2653)</f>
        <v>0</v>
      </c>
      <c r="D2653" t="b">
        <f>Raw!K2653*Raw!F2653&gt;10000000</f>
        <v>0</v>
      </c>
      <c r="E2653">
        <f>Raw!M2653/Raw!L2653</f>
        <v>0.99628324009502633</v>
      </c>
      <c r="F2653">
        <f>Raw!G2653/Raw!F2653</f>
        <v>0.96398503274087932</v>
      </c>
      <c r="H2653">
        <f>Raw!H2653/Raw!G2653</f>
        <v>0.9102377486656964</v>
      </c>
      <c r="I2653">
        <f>Raw!H2653/Raw!J2653</f>
        <v>1.0107758620689657</v>
      </c>
      <c r="J2653">
        <f>Raw!I2653/Raw!G2653</f>
        <v>1.0043668122270741</v>
      </c>
    </row>
    <row r="2654" spans="1:10" x14ac:dyDescent="0.2">
      <c r="A2654" t="b">
        <f>AND(Raw!E2654&gt;0,Raw!E2654&lt;100)</f>
        <v>1</v>
      </c>
      <c r="B2654" t="b">
        <f>Raw!D2654&gt;0</f>
        <v>1</v>
      </c>
      <c r="C2654" t="b">
        <f>AND(Raw!G2654&gt;Raw!D2654,Raw!G2654&lt;80*Raw!D2654)</f>
        <v>1</v>
      </c>
      <c r="D2654" t="b">
        <f>Raw!K2654*Raw!F2654&gt;10000000</f>
        <v>1</v>
      </c>
      <c r="E2654">
        <f>Raw!M2654/Raw!L2654</f>
        <v>0.99628324009502633</v>
      </c>
      <c r="F2654">
        <f>Raw!G2654/Raw!F2654</f>
        <v>1.0888710968775019</v>
      </c>
      <c r="H2654">
        <f>Raw!H2654/Raw!G2654</f>
        <v>0.97527573529411771</v>
      </c>
      <c r="I2654">
        <f>Raw!H2654/Raw!J2654</f>
        <v>1.0105714285714287</v>
      </c>
      <c r="J2654">
        <f>Raw!I2654/Raw!G2654</f>
        <v>1.0056066176470588</v>
      </c>
    </row>
    <row r="2655" spans="1:10" x14ac:dyDescent="0.2">
      <c r="A2655" t="b">
        <f>AND(Raw!E2655&gt;0,Raw!E2655&lt;100)</f>
        <v>0</v>
      </c>
      <c r="B2655" t="b">
        <f>Raw!D2655&gt;0</f>
        <v>1</v>
      </c>
      <c r="C2655" t="b">
        <f>AND(Raw!G2655&gt;Raw!D2655,Raw!G2655&lt;80*Raw!D2655)</f>
        <v>1</v>
      </c>
      <c r="D2655" t="b">
        <f>Raw!K2655*Raw!F2655&gt;10000000</f>
        <v>0</v>
      </c>
      <c r="E2655">
        <f>Raw!M2655/Raw!L2655</f>
        <v>0.99628324009502633</v>
      </c>
      <c r="F2655">
        <f>Raw!G2655/Raw!F2655</f>
        <v>0.92786214953271018</v>
      </c>
      <c r="H2655">
        <f>Raw!H2655/Raw!G2655</f>
        <v>1.0088133459238275</v>
      </c>
      <c r="I2655">
        <f>Raw!H2655/Raw!J2655</f>
        <v>1.035541195476575</v>
      </c>
      <c r="J2655">
        <f>Raw!I2655/Raw!G2655</f>
        <v>1.025180988353793</v>
      </c>
    </row>
    <row r="2656" spans="1:10" x14ac:dyDescent="0.2">
      <c r="A2656" t="b">
        <f>AND(Raw!E2656&gt;0,Raw!E2656&lt;100)</f>
        <v>1</v>
      </c>
      <c r="B2656" t="b">
        <f>Raw!D2656&gt;0</f>
        <v>1</v>
      </c>
      <c r="C2656" t="b">
        <f>AND(Raw!G2656&gt;Raw!D2656,Raw!G2656&lt;80*Raw!D2656)</f>
        <v>1</v>
      </c>
      <c r="D2656" t="b">
        <f>Raw!K2656*Raw!F2656&gt;10000000</f>
        <v>1</v>
      </c>
      <c r="E2656">
        <f>Raw!M2656/Raw!L2656</f>
        <v>0.99628324009502633</v>
      </c>
      <c r="F2656">
        <f>Raw!G2656/Raw!F2656</f>
        <v>0.99866619242397303</v>
      </c>
      <c r="H2656">
        <f>Raw!H2656/Raw!G2656</f>
        <v>1.0802243789511174</v>
      </c>
      <c r="I2656">
        <f>Raw!H2656/Raw!J2656</f>
        <v>1.0802243789511174</v>
      </c>
      <c r="J2656">
        <f>Raw!I2656/Raw!G2656</f>
        <v>1.0867242453922179</v>
      </c>
    </row>
    <row r="2657" spans="1:10" x14ac:dyDescent="0.2">
      <c r="A2657" t="b">
        <f>AND(Raw!E2657&gt;0,Raw!E2657&lt;100)</f>
        <v>1</v>
      </c>
      <c r="B2657" t="b">
        <f>Raw!D2657&gt;0</f>
        <v>1</v>
      </c>
      <c r="C2657" t="b">
        <f>AND(Raw!G2657&gt;Raw!D2657,Raw!G2657&lt;80*Raw!D2657)</f>
        <v>1</v>
      </c>
      <c r="D2657" t="b">
        <f>Raw!K2657*Raw!F2657&gt;10000000</f>
        <v>1</v>
      </c>
      <c r="E2657">
        <f>Raw!M2657/Raw!L2657</f>
        <v>0.99628324009502633</v>
      </c>
      <c r="F2657">
        <f>Raw!G2657/Raw!F2657</f>
        <v>0.97658282740676494</v>
      </c>
      <c r="H2657">
        <f>Raw!H2657/Raw!G2657</f>
        <v>1.0346358792184724</v>
      </c>
      <c r="I2657">
        <f>Raw!H2657/Raw!J2657</f>
        <v>1.0346358792184724</v>
      </c>
      <c r="J2657">
        <f>Raw!I2657/Raw!G2657</f>
        <v>1.0532859680284192</v>
      </c>
    </row>
    <row r="2658" spans="1:10" x14ac:dyDescent="0.2">
      <c r="A2658" t="b">
        <f>AND(Raw!E2658&gt;0,Raw!E2658&lt;100)</f>
        <v>1</v>
      </c>
      <c r="B2658" t="b">
        <f>Raw!D2658&gt;0</f>
        <v>1</v>
      </c>
      <c r="C2658" t="b">
        <f>AND(Raw!G2658&gt;Raw!D2658,Raw!G2658&lt;80*Raw!D2658)</f>
        <v>1</v>
      </c>
      <c r="D2658" t="b">
        <f>Raw!K2658*Raw!F2658&gt;10000000</f>
        <v>0</v>
      </c>
      <c r="E2658">
        <f>Raw!M2658/Raw!L2658</f>
        <v>0.99628324009502633</v>
      </c>
      <c r="F2658">
        <f>Raw!G2658/Raw!F2658</f>
        <v>0.97588717015468607</v>
      </c>
      <c r="H2658">
        <f>Raw!H2658/Raw!G2658</f>
        <v>1.0177156177156177</v>
      </c>
      <c r="I2658">
        <f>Raw!H2658/Raw!J2658</f>
        <v>1.0177156177156177</v>
      </c>
      <c r="J2658">
        <f>Raw!I2658/Raw!G2658</f>
        <v>1.0242424242424242</v>
      </c>
    </row>
    <row r="2659" spans="1:10" x14ac:dyDescent="0.2">
      <c r="A2659" t="b">
        <f>AND(Raw!E2659&gt;0,Raw!E2659&lt;100)</f>
        <v>0</v>
      </c>
      <c r="B2659" t="b">
        <f>Raw!D2659&gt;0</f>
        <v>1</v>
      </c>
      <c r="C2659" t="b">
        <f>AND(Raw!G2659&gt;Raw!D2659,Raw!G2659&lt;80*Raw!D2659)</f>
        <v>0</v>
      </c>
      <c r="D2659" t="b">
        <f>Raw!K2659*Raw!F2659&gt;10000000</f>
        <v>1</v>
      </c>
      <c r="E2659">
        <f>Raw!M2659/Raw!L2659</f>
        <v>0.99628324009502633</v>
      </c>
      <c r="F2659">
        <f>Raw!G2659/Raw!F2659</f>
        <v>1.0245750184774576</v>
      </c>
      <c r="H2659">
        <f>Raw!H2659/Raw!G2659</f>
        <v>1.0340847610459873</v>
      </c>
      <c r="I2659">
        <f>Raw!H2659/Raw!J2659</f>
        <v>1.0448250728862973</v>
      </c>
      <c r="J2659">
        <f>Raw!I2659/Raw!G2659</f>
        <v>1.0385933273219117</v>
      </c>
    </row>
    <row r="2660" spans="1:10" x14ac:dyDescent="0.2">
      <c r="A2660" t="b">
        <f>AND(Raw!E2660&gt;0,Raw!E2660&lt;100)</f>
        <v>1</v>
      </c>
      <c r="B2660" t="b">
        <f>Raw!D2660&gt;0</f>
        <v>1</v>
      </c>
      <c r="C2660" t="b">
        <f>AND(Raw!G2660&gt;Raw!D2660,Raw!G2660&lt;80*Raw!D2660)</f>
        <v>1</v>
      </c>
      <c r="D2660" t="b">
        <f>Raw!K2660*Raw!F2660&gt;10000000</f>
        <v>1</v>
      </c>
      <c r="E2660">
        <f>Raw!M2660/Raw!L2660</f>
        <v>0.99628324009502633</v>
      </c>
      <c r="F2660">
        <f>Raw!G2660/Raw!F2660</f>
        <v>0.88301991150442483</v>
      </c>
      <c r="H2660">
        <f>Raw!H2660/Raw!G2660</f>
        <v>1.0808017538365173</v>
      </c>
      <c r="I2660">
        <f>Raw!H2660/Raw!J2660</f>
        <v>1.0841972981464028</v>
      </c>
      <c r="J2660">
        <f>Raw!I2660/Raw!G2660</f>
        <v>1.0939555277168806</v>
      </c>
    </row>
    <row r="2661" spans="1:10" x14ac:dyDescent="0.2">
      <c r="A2661" t="b">
        <f>AND(Raw!E2661&gt;0,Raw!E2661&lt;100)</f>
        <v>1</v>
      </c>
      <c r="B2661" t="b">
        <f>Raw!D2661&gt;0</f>
        <v>1</v>
      </c>
      <c r="C2661" t="b">
        <f>AND(Raw!G2661&gt;Raw!D2661,Raw!G2661&lt;80*Raw!D2661)</f>
        <v>1</v>
      </c>
      <c r="D2661" t="b">
        <f>Raw!K2661*Raw!F2661&gt;10000000</f>
        <v>1</v>
      </c>
      <c r="E2661">
        <f>Raw!M2661/Raw!L2661</f>
        <v>0.99628324009502633</v>
      </c>
      <c r="F2661">
        <f>Raw!G2661/Raw!F2661</f>
        <v>1.025625</v>
      </c>
      <c r="H2661">
        <f>Raw!H2661/Raw!G2661</f>
        <v>0.99756246191346742</v>
      </c>
      <c r="I2661">
        <f>Raw!H2661/Raw!J2661</f>
        <v>1.0315059861373661</v>
      </c>
      <c r="J2661">
        <f>Raw!I2661/Raw!G2661</f>
        <v>1.0048750761730652</v>
      </c>
    </row>
    <row r="2662" spans="1:10" x14ac:dyDescent="0.2">
      <c r="A2662" t="b">
        <f>AND(Raw!E2662&gt;0,Raw!E2662&lt;100)</f>
        <v>1</v>
      </c>
      <c r="B2662" t="b">
        <f>Raw!D2662&gt;0</f>
        <v>1</v>
      </c>
      <c r="C2662" t="b">
        <f>AND(Raw!G2662&gt;Raw!D2662,Raw!G2662&lt;80*Raw!D2662)</f>
        <v>1</v>
      </c>
      <c r="D2662" t="b">
        <f>Raw!K2662*Raw!F2662&gt;10000000</f>
        <v>0</v>
      </c>
      <c r="E2662">
        <f>Raw!M2662/Raw!L2662</f>
        <v>0.99628324009502633</v>
      </c>
      <c r="F2662">
        <f>Raw!G2662/Raw!F2662</f>
        <v>1.0949720670391061</v>
      </c>
      <c r="H2662">
        <f>Raw!H2662/Raw!G2662</f>
        <v>0.92367346938775508</v>
      </c>
      <c r="I2662">
        <f>Raw!H2662/Raw!J2662</f>
        <v>1.0200585981519044</v>
      </c>
      <c r="J2662">
        <f>Raw!I2662/Raw!G2662</f>
        <v>1.0387755102040817</v>
      </c>
    </row>
    <row r="2663" spans="1:10" x14ac:dyDescent="0.2">
      <c r="A2663" t="b">
        <f>AND(Raw!E2663&gt;0,Raw!E2663&lt;100)</f>
        <v>1</v>
      </c>
      <c r="B2663" t="b">
        <f>Raw!D2663&gt;0</f>
        <v>1</v>
      </c>
      <c r="C2663" t="b">
        <f>AND(Raw!G2663&gt;Raw!D2663,Raw!G2663&lt;80*Raw!D2663)</f>
        <v>0</v>
      </c>
      <c r="D2663" t="b">
        <f>Raw!K2663*Raw!F2663&gt;10000000</f>
        <v>1</v>
      </c>
      <c r="E2663">
        <f>Raw!M2663/Raw!L2663</f>
        <v>0.99628324009502633</v>
      </c>
      <c r="F2663">
        <f>Raw!G2663/Raw!F2663</f>
        <v>1.0080944021845133</v>
      </c>
      <c r="H2663">
        <f>Raw!H2663/Raw!G2663</f>
        <v>1.0385992067330947</v>
      </c>
      <c r="I2663">
        <f>Raw!H2663/Raw!J2663</f>
        <v>1.0394036208732693</v>
      </c>
      <c r="J2663">
        <f>Raw!I2663/Raw!G2663</f>
        <v>1.0400503047305796</v>
      </c>
    </row>
    <row r="2664" spans="1:10" x14ac:dyDescent="0.2">
      <c r="A2664" t="b">
        <f>AND(Raw!E2664&gt;0,Raw!E2664&lt;100)</f>
        <v>1</v>
      </c>
      <c r="B2664" t="b">
        <f>Raw!D2664&gt;0</f>
        <v>1</v>
      </c>
      <c r="C2664" t="b">
        <f>AND(Raw!G2664&gt;Raw!D2664,Raw!G2664&lt;80*Raw!D2664)</f>
        <v>1</v>
      </c>
      <c r="D2664" t="b">
        <f>Raw!K2664*Raw!F2664&gt;10000000</f>
        <v>1</v>
      </c>
      <c r="E2664">
        <f>Raw!M2664/Raw!L2664</f>
        <v>0.99628324009502633</v>
      </c>
      <c r="F2664">
        <f>Raw!G2664/Raw!F2664</f>
        <v>0.98567164179104483</v>
      </c>
      <c r="H2664">
        <f>Raw!H2664/Raw!G2664</f>
        <v>0.98909751665657153</v>
      </c>
      <c r="I2664">
        <f>Raw!H2664/Raw!J2664</f>
        <v>1.0263984915147704</v>
      </c>
      <c r="J2664">
        <f>Raw!I2664/Raw!G2664</f>
        <v>1.0048455481526346</v>
      </c>
    </row>
    <row r="2665" spans="1:10" x14ac:dyDescent="0.2">
      <c r="A2665" t="b">
        <f>AND(Raw!E2665&gt;0,Raw!E2665&lt;100)</f>
        <v>0</v>
      </c>
      <c r="B2665" t="b">
        <f>Raw!D2665&gt;0</f>
        <v>1</v>
      </c>
      <c r="C2665" t="b">
        <f>AND(Raw!G2665&gt;Raw!D2665,Raw!G2665&lt;80*Raw!D2665)</f>
        <v>1</v>
      </c>
      <c r="D2665" t="b">
        <f>Raw!K2665*Raw!F2665&gt;10000000</f>
        <v>1</v>
      </c>
      <c r="E2665">
        <f>Raw!M2665/Raw!L2665</f>
        <v>0.99628324009502633</v>
      </c>
      <c r="F2665">
        <f>Raw!G2665/Raw!F2665</f>
        <v>0.95414699932569114</v>
      </c>
      <c r="H2665">
        <f>Raw!H2665/Raw!G2665</f>
        <v>1.0018845700824499</v>
      </c>
      <c r="I2665">
        <f>Raw!H2665/Raw!J2665</f>
        <v>1.0221100696947849</v>
      </c>
      <c r="J2665">
        <f>Raw!I2665/Raw!G2665</f>
        <v>1.0171967020023556</v>
      </c>
    </row>
    <row r="2666" spans="1:10" x14ac:dyDescent="0.2">
      <c r="A2666" t="b">
        <f>AND(Raw!E2666&gt;0,Raw!E2666&lt;100)</f>
        <v>1</v>
      </c>
      <c r="B2666" t="b">
        <f>Raw!D2666&gt;0</f>
        <v>1</v>
      </c>
      <c r="C2666" t="b">
        <f>AND(Raw!G2666&gt;Raw!D2666,Raw!G2666&lt;80*Raw!D2666)</f>
        <v>1</v>
      </c>
      <c r="D2666" t="b">
        <f>Raw!K2666*Raw!F2666&gt;10000000</f>
        <v>1</v>
      </c>
      <c r="E2666">
        <f>Raw!M2666/Raw!L2666</f>
        <v>1.0076817766960755</v>
      </c>
      <c r="F2666">
        <f>Raw!G2666/Raw!F2666</f>
        <v>1.0682288077188147</v>
      </c>
      <c r="H2666">
        <f>Raw!H2666/Raw!G2666</f>
        <v>0.97935483870967743</v>
      </c>
      <c r="I2666">
        <f>Raw!H2666/Raw!J2666</f>
        <v>1.0284552845528456</v>
      </c>
      <c r="J2666">
        <f>Raw!I2666/Raw!G2666</f>
        <v>1.0020967741935485</v>
      </c>
    </row>
    <row r="2667" spans="1:10" x14ac:dyDescent="0.2">
      <c r="A2667" t="b">
        <f>AND(Raw!E2667&gt;0,Raw!E2667&lt;100)</f>
        <v>1</v>
      </c>
      <c r="B2667" t="b">
        <f>Raw!D2667&gt;0</f>
        <v>1</v>
      </c>
      <c r="C2667" t="b">
        <f>AND(Raw!G2667&gt;Raw!D2667,Raw!G2667&lt;80*Raw!D2667)</f>
        <v>1</v>
      </c>
      <c r="D2667" t="b">
        <f>Raw!K2667*Raw!F2667&gt;10000000</f>
        <v>0</v>
      </c>
      <c r="E2667">
        <f>Raw!M2667/Raw!L2667</f>
        <v>1.0076817766960755</v>
      </c>
      <c r="F2667">
        <f>Raw!G2667/Raw!F2667</f>
        <v>1.0007378712414683</v>
      </c>
      <c r="H2667">
        <f>Raw!H2667/Raw!G2667</f>
        <v>0.98599078341013824</v>
      </c>
      <c r="I2667">
        <f>Raw!H2667/Raw!J2667</f>
        <v>1.0126845891707688</v>
      </c>
      <c r="J2667">
        <f>Raw!I2667/Raw!G2667</f>
        <v>1.0086635944700462</v>
      </c>
    </row>
    <row r="2668" spans="1:10" x14ac:dyDescent="0.2">
      <c r="A2668" t="b">
        <f>AND(Raw!E2668&gt;0,Raw!E2668&lt;100)</f>
        <v>0</v>
      </c>
      <c r="B2668" t="b">
        <f>Raw!D2668&gt;0</f>
        <v>1</v>
      </c>
      <c r="C2668" t="b">
        <f>AND(Raw!G2668&gt;Raw!D2668,Raw!G2668&lt;80*Raw!D2668)</f>
        <v>1</v>
      </c>
      <c r="D2668" t="b">
        <f>Raw!K2668*Raw!F2668&gt;10000000</f>
        <v>0</v>
      </c>
      <c r="E2668">
        <f>Raw!M2668/Raw!L2668</f>
        <v>1.0076817766960755</v>
      </c>
      <c r="F2668">
        <f>Raw!G2668/Raw!F2668</f>
        <v>0.99510204081632647</v>
      </c>
      <c r="H2668">
        <f>Raw!H2668/Raw!G2668</f>
        <v>1.0098441345365055</v>
      </c>
      <c r="I2668">
        <f>Raw!H2668/Raw!J2668</f>
        <v>1.0144210960032962</v>
      </c>
      <c r="J2668">
        <f>Raw!I2668/Raw!G2668</f>
        <v>1.0147662018047581</v>
      </c>
    </row>
    <row r="2669" spans="1:10" x14ac:dyDescent="0.2">
      <c r="A2669" t="b">
        <f>AND(Raw!E2669&gt;0,Raw!E2669&lt;100)</f>
        <v>0</v>
      </c>
      <c r="B2669" t="b">
        <f>Raw!D2669&gt;0</f>
        <v>1</v>
      </c>
      <c r="C2669" t="b">
        <f>AND(Raw!G2669&gt;Raw!D2669,Raw!G2669&lt;80*Raw!D2669)</f>
        <v>1</v>
      </c>
      <c r="D2669" t="b">
        <f>Raw!K2669*Raw!F2669&gt;10000000</f>
        <v>0</v>
      </c>
      <c r="E2669">
        <f>Raw!M2669/Raw!L2669</f>
        <v>1.0076817766960755</v>
      </c>
      <c r="F2669">
        <f>Raw!G2669/Raw!F2669</f>
        <v>1.0139130434782608</v>
      </c>
      <c r="H2669">
        <f>Raw!H2669/Raw!G2669</f>
        <v>0.97255574614065177</v>
      </c>
      <c r="I2669">
        <f>Raw!H2669/Raw!J2669</f>
        <v>1.0152193375111906</v>
      </c>
      <c r="J2669">
        <f>Raw!I2669/Raw!G2669</f>
        <v>1.0274442538593482</v>
      </c>
    </row>
    <row r="2670" spans="1:10" x14ac:dyDescent="0.2">
      <c r="A2670" t="b">
        <f>AND(Raw!E2670&gt;0,Raw!E2670&lt;100)</f>
        <v>0</v>
      </c>
      <c r="B2670" t="b">
        <f>Raw!D2670&gt;0</f>
        <v>1</v>
      </c>
      <c r="C2670" t="b">
        <f>AND(Raw!G2670&gt;Raw!D2670,Raw!G2670&lt;80*Raw!D2670)</f>
        <v>1</v>
      </c>
      <c r="D2670" t="b">
        <f>Raw!K2670*Raw!F2670&gt;10000000</f>
        <v>1</v>
      </c>
      <c r="E2670">
        <f>Raw!M2670/Raw!L2670</f>
        <v>1.0076817766960755</v>
      </c>
      <c r="F2670">
        <f>Raw!G2670/Raw!F2670</f>
        <v>0.97273346966598495</v>
      </c>
      <c r="H2670">
        <f>Raw!H2670/Raw!G2670</f>
        <v>1.0091100210231254</v>
      </c>
      <c r="I2670">
        <f>Raw!H2670/Raw!J2670</f>
        <v>1.0352264557872035</v>
      </c>
      <c r="J2670">
        <f>Raw!I2670/Raw!G2670</f>
        <v>1.0420462508759636</v>
      </c>
    </row>
    <row r="2671" spans="1:10" x14ac:dyDescent="0.2">
      <c r="A2671" t="b">
        <f>AND(Raw!E2671&gt;0,Raw!E2671&lt;100)</f>
        <v>1</v>
      </c>
      <c r="B2671" t="b">
        <f>Raw!D2671&gt;0</f>
        <v>1</v>
      </c>
      <c r="C2671" t="b">
        <f>AND(Raw!G2671&gt;Raw!D2671,Raw!G2671&lt;80*Raw!D2671)</f>
        <v>1</v>
      </c>
      <c r="D2671" t="b">
        <f>Raw!K2671*Raw!F2671&gt;10000000</f>
        <v>1</v>
      </c>
      <c r="E2671">
        <f>Raw!M2671/Raw!L2671</f>
        <v>1.0076817766960755</v>
      </c>
      <c r="F2671">
        <f>Raw!G2671/Raw!F2671</f>
        <v>1.0626319493314567</v>
      </c>
      <c r="H2671">
        <f>Raw!H2671/Raw!G2671</f>
        <v>0.94437086092715228</v>
      </c>
      <c r="I2671">
        <f>Raw!H2671/Raw!J2671</f>
        <v>1.0203205495134517</v>
      </c>
      <c r="J2671">
        <f>Raw!I2671/Raw!G2671</f>
        <v>1.0198675496688743</v>
      </c>
    </row>
    <row r="2672" spans="1:10" x14ac:dyDescent="0.2">
      <c r="A2672" t="b">
        <f>AND(Raw!E2672&gt;0,Raw!E2672&lt;100)</f>
        <v>1</v>
      </c>
      <c r="B2672" t="b">
        <f>Raw!D2672&gt;0</f>
        <v>1</v>
      </c>
      <c r="C2672" t="b">
        <f>AND(Raw!G2672&gt;Raw!D2672,Raw!G2672&lt;80*Raw!D2672)</f>
        <v>1</v>
      </c>
      <c r="D2672" t="b">
        <f>Raw!K2672*Raw!F2672&gt;10000000</f>
        <v>0</v>
      </c>
      <c r="E2672">
        <f>Raw!M2672/Raw!L2672</f>
        <v>1.0076817766960755</v>
      </c>
      <c r="F2672">
        <f>Raw!G2672/Raw!F2672</f>
        <v>0.97588717015468607</v>
      </c>
      <c r="H2672">
        <f>Raw!H2672/Raw!G2672</f>
        <v>1.0177156177156177</v>
      </c>
      <c r="I2672">
        <f>Raw!H2672/Raw!J2672</f>
        <v>1.0177156177156177</v>
      </c>
      <c r="J2672">
        <f>Raw!I2672/Raw!G2672</f>
        <v>1.0242424242424242</v>
      </c>
    </row>
    <row r="2673" spans="1:10" x14ac:dyDescent="0.2">
      <c r="A2673" t="b">
        <f>AND(Raw!E2673&gt;0,Raw!E2673&lt;100)</f>
        <v>1</v>
      </c>
      <c r="B2673" t="b">
        <f>Raw!D2673&gt;0</f>
        <v>1</v>
      </c>
      <c r="C2673" t="b">
        <f>AND(Raw!G2673&gt;Raw!D2673,Raw!G2673&lt;80*Raw!D2673)</f>
        <v>1</v>
      </c>
      <c r="D2673" t="b">
        <f>Raw!K2673*Raw!F2673&gt;10000000</f>
        <v>1</v>
      </c>
      <c r="E2673">
        <f>Raw!M2673/Raw!L2673</f>
        <v>1.0076817766960755</v>
      </c>
      <c r="F2673">
        <f>Raw!G2673/Raw!F2673</f>
        <v>1.0319761859035912</v>
      </c>
      <c r="H2673">
        <f>Raw!H2673/Raw!G2673</f>
        <v>1.0283800130268912</v>
      </c>
      <c r="I2673">
        <f>Raw!H2673/Raw!J2673</f>
        <v>1.0328971962616822</v>
      </c>
      <c r="J2673">
        <f>Raw!I2673/Raw!G2673</f>
        <v>1.0336838187401136</v>
      </c>
    </row>
    <row r="2674" spans="1:10" x14ac:dyDescent="0.2">
      <c r="A2674" t="b">
        <f>AND(Raw!E2674&gt;0,Raw!E2674&lt;100)</f>
        <v>1</v>
      </c>
      <c r="B2674" t="b">
        <f>Raw!D2674&gt;0</f>
        <v>1</v>
      </c>
      <c r="C2674" t="b">
        <f>AND(Raw!G2674&gt;Raw!D2674,Raw!G2674&lt;80*Raw!D2674)</f>
        <v>1</v>
      </c>
      <c r="D2674" t="b">
        <f>Raw!K2674*Raw!F2674&gt;10000000</f>
        <v>1</v>
      </c>
      <c r="E2674">
        <f>Raw!M2674/Raw!L2674</f>
        <v>1.0076817766960755</v>
      </c>
      <c r="F2674">
        <f>Raw!G2674/Raw!F2674</f>
        <v>1.0088495575221241</v>
      </c>
      <c r="H2674">
        <f>Raw!H2674/Raw!G2674</f>
        <v>1.0359649122807018</v>
      </c>
      <c r="I2674">
        <f>Raw!H2674/Raw!J2674</f>
        <v>1.0423654015887025</v>
      </c>
      <c r="J2674">
        <f>Raw!I2674/Raw!G2674</f>
        <v>1.0374269005847951</v>
      </c>
    </row>
    <row r="2675" spans="1:10" x14ac:dyDescent="0.2">
      <c r="A2675" t="b">
        <f>AND(Raw!E2675&gt;0,Raw!E2675&lt;100)</f>
        <v>1</v>
      </c>
      <c r="B2675" t="b">
        <f>Raw!D2675&gt;0</f>
        <v>1</v>
      </c>
      <c r="C2675" t="b">
        <f>AND(Raw!G2675&gt;Raw!D2675,Raw!G2675&lt;80*Raw!D2675)</f>
        <v>1</v>
      </c>
      <c r="D2675" t="b">
        <f>Raw!K2675*Raw!F2675&gt;10000000</f>
        <v>1</v>
      </c>
      <c r="E2675">
        <f>Raw!M2675/Raw!L2675</f>
        <v>1.0076817766960755</v>
      </c>
      <c r="F2675">
        <f>Raw!G2675/Raw!F2675</f>
        <v>1.1223041223041221</v>
      </c>
      <c r="H2675">
        <f>Raw!H2675/Raw!G2675</f>
        <v>1.0014594989053758</v>
      </c>
      <c r="I2675">
        <f>Raw!H2675/Raw!J2675</f>
        <v>1.02925</v>
      </c>
      <c r="J2675">
        <f>Raw!I2675/Raw!G2675</f>
        <v>1.0263926052055461</v>
      </c>
    </row>
    <row r="2676" spans="1:10" x14ac:dyDescent="0.2">
      <c r="A2676" t="b">
        <f>AND(Raw!E2676&gt;0,Raw!E2676&lt;100)</f>
        <v>0</v>
      </c>
      <c r="B2676" t="b">
        <f>Raw!D2676&gt;0</f>
        <v>1</v>
      </c>
      <c r="C2676" t="b">
        <f>AND(Raw!G2676&gt;Raw!D2676,Raw!G2676&lt;80*Raw!D2676)</f>
        <v>1</v>
      </c>
      <c r="D2676" t="b">
        <f>Raw!K2676*Raw!F2676&gt;10000000</f>
        <v>1</v>
      </c>
      <c r="E2676">
        <f>Raw!M2676/Raw!L2676</f>
        <v>1.0076817766960755</v>
      </c>
      <c r="F2676">
        <f>Raw!G2676/Raw!F2676</f>
        <v>0.99295323510570155</v>
      </c>
      <c r="H2676">
        <f>Raw!H2676/Raw!G2676</f>
        <v>1.0129032258064516</v>
      </c>
      <c r="I2676">
        <f>Raw!H2676/Raw!J2676</f>
        <v>1.0494652406417111</v>
      </c>
      <c r="J2676">
        <f>Raw!I2676/Raw!G2676</f>
        <v>1.0167741935483872</v>
      </c>
    </row>
    <row r="2677" spans="1:10" x14ac:dyDescent="0.2">
      <c r="A2677" t="b">
        <f>AND(Raw!E2677&gt;0,Raw!E2677&lt;100)</f>
        <v>0</v>
      </c>
      <c r="B2677" t="b">
        <f>Raw!D2677&gt;0</f>
        <v>1</v>
      </c>
      <c r="C2677" t="b">
        <f>AND(Raw!G2677&gt;Raw!D2677,Raw!G2677&lt;80*Raw!D2677)</f>
        <v>0</v>
      </c>
      <c r="D2677" t="b">
        <f>Raw!K2677*Raw!F2677&gt;10000000</f>
        <v>1</v>
      </c>
      <c r="E2677">
        <f>Raw!M2677/Raw!L2677</f>
        <v>1.0076817766960755</v>
      </c>
      <c r="F2677">
        <f>Raw!G2677/Raw!F2677</f>
        <v>1.0599468213681413</v>
      </c>
      <c r="H2677">
        <f>Raw!H2677/Raw!G2677</f>
        <v>1.0200684150513113</v>
      </c>
      <c r="I2677">
        <f>Raw!H2677/Raw!J2677</f>
        <v>1.0402325581395349</v>
      </c>
      <c r="J2677">
        <f>Raw!I2677/Raw!G2677</f>
        <v>1.0248574686431013</v>
      </c>
    </row>
    <row r="2678" spans="1:10" x14ac:dyDescent="0.2">
      <c r="A2678" t="b">
        <f>AND(Raw!E2678&gt;0,Raw!E2678&lt;100)</f>
        <v>1</v>
      </c>
      <c r="B2678" t="b">
        <f>Raw!D2678&gt;0</f>
        <v>1</v>
      </c>
      <c r="C2678" t="b">
        <f>AND(Raw!G2678&gt;Raw!D2678,Raw!G2678&lt;80*Raw!D2678)</f>
        <v>1</v>
      </c>
      <c r="D2678" t="b">
        <f>Raw!K2678*Raw!F2678&gt;10000000</f>
        <v>1</v>
      </c>
      <c r="E2678">
        <f>Raw!M2678/Raw!L2678</f>
        <v>1</v>
      </c>
      <c r="F2678">
        <f>Raw!G2678/Raw!F2678</f>
        <v>1.0186976144422952</v>
      </c>
      <c r="H2678">
        <f>Raw!H2678/Raw!G2678</f>
        <v>1.0149789029535865</v>
      </c>
      <c r="I2678">
        <f>Raw!H2678/Raw!J2678</f>
        <v>1.0297517123287672</v>
      </c>
      <c r="J2678">
        <f>Raw!I2678/Raw!G2678</f>
        <v>1.0227848101265822</v>
      </c>
    </row>
    <row r="2679" spans="1:10" x14ac:dyDescent="0.2">
      <c r="A2679" t="b">
        <f>AND(Raw!E2679&gt;0,Raw!E2679&lt;100)</f>
        <v>1</v>
      </c>
      <c r="B2679" t="b">
        <f>Raw!D2679&gt;0</f>
        <v>1</v>
      </c>
      <c r="C2679" t="b">
        <f>AND(Raw!G2679&gt;Raw!D2679,Raw!G2679&lt;80*Raw!D2679)</f>
        <v>1</v>
      </c>
      <c r="D2679" t="b">
        <f>Raw!K2679*Raw!F2679&gt;10000000</f>
        <v>0</v>
      </c>
      <c r="E2679">
        <f>Raw!M2679/Raw!L2679</f>
        <v>1</v>
      </c>
      <c r="F2679">
        <f>Raw!G2679/Raw!F2679</f>
        <v>1.0007155635062612</v>
      </c>
      <c r="H2679">
        <f>Raw!H2679/Raw!G2679</f>
        <v>1.0157311405076868</v>
      </c>
      <c r="I2679">
        <f>Raw!H2679/Raw!J2679</f>
        <v>1.0157311405076868</v>
      </c>
      <c r="J2679">
        <f>Raw!I2679/Raw!G2679</f>
        <v>1.0246692885234181</v>
      </c>
    </row>
    <row r="2680" spans="1:10" x14ac:dyDescent="0.2">
      <c r="A2680" t="b">
        <f>AND(Raw!E2680&gt;0,Raw!E2680&lt;100)</f>
        <v>1</v>
      </c>
      <c r="B2680" t="b">
        <f>Raw!D2680&gt;0</f>
        <v>1</v>
      </c>
      <c r="C2680" t="b">
        <f>AND(Raw!G2680&gt;Raw!D2680,Raw!G2680&lt;80*Raw!D2680)</f>
        <v>1</v>
      </c>
      <c r="D2680" t="b">
        <f>Raw!K2680*Raw!F2680&gt;10000000</f>
        <v>1</v>
      </c>
      <c r="E2680">
        <f>Raw!M2680/Raw!L2680</f>
        <v>1</v>
      </c>
      <c r="F2680">
        <f>Raw!G2680/Raw!F2680</f>
        <v>1.0172413793103448</v>
      </c>
      <c r="H2680">
        <f>Raw!H2680/Raw!G2680</f>
        <v>1.0497175141242938</v>
      </c>
      <c r="I2680">
        <f>Raw!H2680/Raw!J2680</f>
        <v>1.0497175141242938</v>
      </c>
      <c r="J2680">
        <f>Raw!I2680/Raw!G2680</f>
        <v>1.0510734463276836</v>
      </c>
    </row>
    <row r="2681" spans="1:10" x14ac:dyDescent="0.2">
      <c r="A2681" t="b">
        <f>AND(Raw!E2681&gt;0,Raw!E2681&lt;100)</f>
        <v>1</v>
      </c>
      <c r="B2681" t="b">
        <f>Raw!D2681&gt;0</f>
        <v>1</v>
      </c>
      <c r="C2681" t="b">
        <f>AND(Raw!G2681&gt;Raw!D2681,Raw!G2681&lt;80*Raw!D2681)</f>
        <v>0</v>
      </c>
      <c r="D2681" t="b">
        <f>Raw!K2681*Raw!F2681&gt;10000000</f>
        <v>1</v>
      </c>
      <c r="E2681">
        <f>Raw!M2681/Raw!L2681</f>
        <v>1</v>
      </c>
      <c r="F2681">
        <f>Raw!G2681/Raw!F2681</f>
        <v>1.0020430748276155</v>
      </c>
      <c r="H2681">
        <f>Raw!H2681/Raw!G2681</f>
        <v>0.99583722708351041</v>
      </c>
      <c r="I2681">
        <f>Raw!H2681/Raw!J2681</f>
        <v>1.0160353644795006</v>
      </c>
      <c r="J2681">
        <f>Raw!I2681/Raw!G2681</f>
        <v>1</v>
      </c>
    </row>
    <row r="2682" spans="1:10" x14ac:dyDescent="0.2">
      <c r="A2682" t="b">
        <f>AND(Raw!E2682&gt;0,Raw!E2682&lt;100)</f>
        <v>1</v>
      </c>
      <c r="B2682" t="b">
        <f>Raw!D2682&gt;0</f>
        <v>1</v>
      </c>
      <c r="C2682" t="b">
        <f>AND(Raw!G2682&gt;Raw!D2682,Raw!G2682&lt;80*Raw!D2682)</f>
        <v>1</v>
      </c>
      <c r="D2682" t="b">
        <f>Raw!K2682*Raw!F2682&gt;10000000</f>
        <v>1</v>
      </c>
      <c r="E2682">
        <f>Raw!M2682/Raw!L2682</f>
        <v>0.9938452300532914</v>
      </c>
      <c r="F2682">
        <f>Raw!G2682/Raw!F2682</f>
        <v>1.0243991260014567</v>
      </c>
      <c r="H2682">
        <f>Raw!H2682/Raw!G2682</f>
        <v>0.97849271240668323</v>
      </c>
      <c r="I2682">
        <f>Raw!H2682/Raw!J2682</f>
        <v>1.0249487991063115</v>
      </c>
      <c r="J2682">
        <f>Raw!I2682/Raw!G2682</f>
        <v>1</v>
      </c>
    </row>
    <row r="2683" spans="1:10" x14ac:dyDescent="0.2">
      <c r="A2683" t="b">
        <f>AND(Raw!E2683&gt;0,Raw!E2683&lt;100)</f>
        <v>1</v>
      </c>
      <c r="B2683" t="b">
        <f>Raw!D2683&gt;0</f>
        <v>0</v>
      </c>
      <c r="C2683" t="b">
        <f>AND(Raw!G2683&gt;Raw!D2683,Raw!G2683&lt;80*Raw!D2683)</f>
        <v>0</v>
      </c>
      <c r="D2683" t="b">
        <f>Raw!K2683*Raw!F2683&gt;10000000</f>
        <v>0</v>
      </c>
      <c r="E2683">
        <f>Raw!M2683/Raw!L2683</f>
        <v>0.9938452300532914</v>
      </c>
      <c r="F2683">
        <f>Raw!G2683/Raw!F2683</f>
        <v>1.1335012594458438</v>
      </c>
      <c r="H2683">
        <f>Raw!H2683/Raw!G2683</f>
        <v>0.98222222222222222</v>
      </c>
      <c r="I2683">
        <f>Raw!H2683/Raw!J2683</f>
        <v>1.0728155339805825</v>
      </c>
      <c r="J2683">
        <f>Raw!I2683/Raw!G2683</f>
        <v>1.0244444444444445</v>
      </c>
    </row>
    <row r="2684" spans="1:10" x14ac:dyDescent="0.2">
      <c r="A2684" t="b">
        <f>AND(Raw!E2684&gt;0,Raw!E2684&lt;100)</f>
        <v>0</v>
      </c>
      <c r="B2684" t="b">
        <f>Raw!D2684&gt;0</f>
        <v>1</v>
      </c>
      <c r="C2684" t="b">
        <f>AND(Raw!G2684&gt;Raw!D2684,Raw!G2684&lt;80*Raw!D2684)</f>
        <v>1</v>
      </c>
      <c r="D2684" t="b">
        <f>Raw!K2684*Raw!F2684&gt;10000000</f>
        <v>1</v>
      </c>
      <c r="E2684">
        <f>Raw!M2684/Raw!L2684</f>
        <v>0.9938452300532914</v>
      </c>
      <c r="F2684">
        <f>Raw!G2684/Raw!F2684</f>
        <v>0.9254024342363566</v>
      </c>
      <c r="H2684">
        <f>Raw!H2684/Raw!G2684</f>
        <v>1.0861264319049639</v>
      </c>
      <c r="I2684">
        <f>Raw!H2684/Raw!J2684</f>
        <v>1.1193703541757762</v>
      </c>
      <c r="J2684">
        <f>Raw!I2684/Raw!G2684</f>
        <v>1.0937632583792958</v>
      </c>
    </row>
    <row r="2685" spans="1:10" x14ac:dyDescent="0.2">
      <c r="A2685" t="b">
        <f>AND(Raw!E2685&gt;0,Raw!E2685&lt;100)</f>
        <v>1</v>
      </c>
      <c r="B2685" t="b">
        <f>Raw!D2685&gt;0</f>
        <v>1</v>
      </c>
      <c r="C2685" t="b">
        <f>AND(Raw!G2685&gt;Raw!D2685,Raw!G2685&lt;80*Raw!D2685)</f>
        <v>1</v>
      </c>
      <c r="D2685" t="b">
        <f>Raw!K2685*Raw!F2685&gt;10000000</f>
        <v>0</v>
      </c>
      <c r="E2685">
        <f>Raw!M2685/Raw!L2685</f>
        <v>0.9938452300532914</v>
      </c>
      <c r="F2685">
        <f>Raw!G2685/Raw!F2685</f>
        <v>1.0092971364819636</v>
      </c>
      <c r="H2685">
        <f>Raw!H2685/Raw!G2685</f>
        <v>0.99484156226971254</v>
      </c>
      <c r="I2685">
        <f>Raw!H2685/Raw!J2685</f>
        <v>1.0033444816053512</v>
      </c>
      <c r="J2685">
        <f>Raw!I2685/Raw!G2685</f>
        <v>1.013633014001474</v>
      </c>
    </row>
    <row r="2686" spans="1:10" x14ac:dyDescent="0.2">
      <c r="A2686" t="b">
        <f>AND(Raw!E2686&gt;0,Raw!E2686&lt;100)</f>
        <v>1</v>
      </c>
      <c r="B2686" t="b">
        <f>Raw!D2686&gt;0</f>
        <v>1</v>
      </c>
      <c r="C2686" t="b">
        <f>AND(Raw!G2686&gt;Raw!D2686,Raw!G2686&lt;80*Raw!D2686)</f>
        <v>1</v>
      </c>
      <c r="D2686" t="b">
        <f>Raw!K2686*Raw!F2686&gt;10000000</f>
        <v>1</v>
      </c>
      <c r="E2686">
        <f>Raw!M2686/Raw!L2686</f>
        <v>0.9938452300532914</v>
      </c>
      <c r="F2686">
        <f>Raw!G2686/Raw!F2686</f>
        <v>1.0151187904967602</v>
      </c>
      <c r="H2686">
        <f>Raw!H2686/Raw!G2686</f>
        <v>1.0333333333333334</v>
      </c>
      <c r="I2686">
        <f>Raw!H2686/Raw!J2686</f>
        <v>1.0596363636363637</v>
      </c>
      <c r="J2686">
        <f>Raw!I2686/Raw!G2686</f>
        <v>1.0347517730496454</v>
      </c>
    </row>
    <row r="2687" spans="1:10" x14ac:dyDescent="0.2">
      <c r="A2687" t="b">
        <f>AND(Raw!E2687&gt;0,Raw!E2687&lt;100)</f>
        <v>1</v>
      </c>
      <c r="B2687" t="b">
        <f>Raw!D2687&gt;0</f>
        <v>1</v>
      </c>
      <c r="C2687" t="b">
        <f>AND(Raw!G2687&gt;Raw!D2687,Raw!G2687&lt;80*Raw!D2687)</f>
        <v>1</v>
      </c>
      <c r="D2687" t="b">
        <f>Raw!K2687*Raw!F2687&gt;10000000</f>
        <v>1</v>
      </c>
      <c r="E2687">
        <f>Raw!M2687/Raw!L2687</f>
        <v>0.9938452300532914</v>
      </c>
      <c r="F2687">
        <f>Raw!G2687/Raw!F2687</f>
        <v>1.0097879282218598</v>
      </c>
      <c r="H2687">
        <f>Raw!H2687/Raw!G2687</f>
        <v>1.048465266558966</v>
      </c>
      <c r="I2687">
        <f>Raw!H2687/Raw!J2687</f>
        <v>1.0539991879821358</v>
      </c>
      <c r="J2687">
        <f>Raw!I2687/Raw!G2687</f>
        <v>1.0492730210016155</v>
      </c>
    </row>
    <row r="2688" spans="1:10" x14ac:dyDescent="0.2">
      <c r="A2688" t="b">
        <f>AND(Raw!E2688&gt;0,Raw!E2688&lt;100)</f>
        <v>1</v>
      </c>
      <c r="B2688" t="b">
        <f>Raw!D2688&gt;0</f>
        <v>1</v>
      </c>
      <c r="C2688" t="b">
        <f>AND(Raw!G2688&gt;Raw!D2688,Raw!G2688&lt;80*Raw!D2688)</f>
        <v>1</v>
      </c>
      <c r="D2688" t="b">
        <f>Raw!K2688*Raw!F2688&gt;10000000</f>
        <v>0</v>
      </c>
      <c r="E2688">
        <f>Raw!M2688/Raw!L2688</f>
        <v>0.9938452300532914</v>
      </c>
      <c r="F2688">
        <f>Raw!G2688/Raw!F2688</f>
        <v>1.0304665185655346</v>
      </c>
      <c r="H2688">
        <f>Raw!H2688/Raw!G2688</f>
        <v>0.99507237449953811</v>
      </c>
      <c r="I2688">
        <f>Raw!H2688/Raw!J2688</f>
        <v>1.0202083991158826</v>
      </c>
      <c r="J2688">
        <f>Raw!I2688/Raw!G2688</f>
        <v>1.0157068062827224</v>
      </c>
    </row>
    <row r="2689" spans="1:10" x14ac:dyDescent="0.2">
      <c r="A2689" t="b">
        <f>AND(Raw!E2689&gt;0,Raw!E2689&lt;100)</f>
        <v>0</v>
      </c>
      <c r="B2689" t="b">
        <f>Raw!D2689&gt;0</f>
        <v>1</v>
      </c>
      <c r="C2689" t="b">
        <f>AND(Raw!G2689&gt;Raw!D2689,Raw!G2689&lt;80*Raw!D2689)</f>
        <v>1</v>
      </c>
      <c r="D2689" t="b">
        <f>Raw!K2689*Raw!F2689&gt;10000000</f>
        <v>0</v>
      </c>
      <c r="E2689">
        <f>Raw!M2689/Raw!L2689</f>
        <v>0.9938452300532914</v>
      </c>
      <c r="F2689">
        <f>Raw!G2689/Raw!F2689</f>
        <v>1.0009451795841211</v>
      </c>
      <c r="H2689">
        <f>Raw!H2689/Raw!G2689</f>
        <v>0.92193893610324207</v>
      </c>
      <c r="I2689">
        <f>Raw!H2689/Raw!J2689</f>
        <v>1.0170138888888889</v>
      </c>
      <c r="J2689">
        <f>Raw!I2689/Raw!G2689</f>
        <v>1.0009442870632672</v>
      </c>
    </row>
    <row r="2690" spans="1:10" x14ac:dyDescent="0.2">
      <c r="A2690" t="b">
        <f>AND(Raw!E2690&gt;0,Raw!E2690&lt;100)</f>
        <v>0</v>
      </c>
      <c r="B2690" t="b">
        <f>Raw!D2690&gt;0</f>
        <v>1</v>
      </c>
      <c r="C2690" t="b">
        <f>AND(Raw!G2690&gt;Raw!D2690,Raw!G2690&lt;80*Raw!D2690)</f>
        <v>1</v>
      </c>
      <c r="D2690" t="b">
        <f>Raw!K2690*Raw!F2690&gt;10000000</f>
        <v>0</v>
      </c>
      <c r="E2690">
        <f>Raw!M2690/Raw!L2690</f>
        <v>0.9938452300532914</v>
      </c>
      <c r="F2690">
        <f>Raw!G2690/Raw!F2690</f>
        <v>0.97777777777777775</v>
      </c>
      <c r="H2690">
        <f>Raw!H2690/Raw!G2690</f>
        <v>1.0038961038961038</v>
      </c>
      <c r="I2690">
        <f>Raw!H2690/Raw!J2690</f>
        <v>1.0091383812010444</v>
      </c>
      <c r="J2690">
        <f>Raw!I2690/Raw!G2690</f>
        <v>1.0337662337662337</v>
      </c>
    </row>
    <row r="2691" spans="1:10" x14ac:dyDescent="0.2">
      <c r="A2691" t="b">
        <f>AND(Raw!E2691&gt;0,Raw!E2691&lt;100)</f>
        <v>0</v>
      </c>
      <c r="B2691" t="b">
        <f>Raw!D2691&gt;0</f>
        <v>1</v>
      </c>
      <c r="C2691" t="b">
        <f>AND(Raw!G2691&gt;Raw!D2691,Raw!G2691&lt;80*Raw!D2691)</f>
        <v>1</v>
      </c>
      <c r="D2691" t="b">
        <f>Raw!K2691*Raw!F2691&gt;10000000</f>
        <v>1</v>
      </c>
      <c r="E2691">
        <f>Raw!M2691/Raw!L2691</f>
        <v>0.9938452300532914</v>
      </c>
      <c r="F2691">
        <f>Raw!G2691/Raw!F2691</f>
        <v>1.0010006671114076</v>
      </c>
      <c r="H2691">
        <f>Raw!H2691/Raw!G2691</f>
        <v>1.036321226257914</v>
      </c>
      <c r="I2691">
        <f>Raw!H2691/Raw!J2691</f>
        <v>1.0574634478068685</v>
      </c>
      <c r="J2691">
        <f>Raw!I2691/Raw!G2691</f>
        <v>1.0599800066644451</v>
      </c>
    </row>
    <row r="2692" spans="1:10" x14ac:dyDescent="0.2">
      <c r="A2692" t="b">
        <f>AND(Raw!E2692&gt;0,Raw!E2692&lt;100)</f>
        <v>0</v>
      </c>
      <c r="B2692" t="b">
        <f>Raw!D2692&gt;0</f>
        <v>1</v>
      </c>
      <c r="C2692" t="b">
        <f>AND(Raw!G2692&gt;Raw!D2692,Raw!G2692&lt;80*Raw!D2692)</f>
        <v>1</v>
      </c>
      <c r="D2692" t="b">
        <f>Raw!K2692*Raw!F2692&gt;10000000</f>
        <v>1</v>
      </c>
      <c r="E2692">
        <f>Raw!M2692/Raw!L2692</f>
        <v>0.9938452300532914</v>
      </c>
      <c r="F2692">
        <f>Raw!G2692/Raw!F2692</f>
        <v>0.94089552238805974</v>
      </c>
      <c r="H2692">
        <f>Raw!H2692/Raw!G2692</f>
        <v>1.0076142131979695</v>
      </c>
      <c r="I2692">
        <f>Raw!H2692/Raw!J2692</f>
        <v>1.0076142131979695</v>
      </c>
      <c r="J2692">
        <f>Raw!I2692/Raw!G2692</f>
        <v>1.0412436548223349</v>
      </c>
    </row>
    <row r="2693" spans="1:10" x14ac:dyDescent="0.2">
      <c r="A2693" t="b">
        <f>AND(Raw!E2693&gt;0,Raw!E2693&lt;100)</f>
        <v>1</v>
      </c>
      <c r="B2693" t="b">
        <f>Raw!D2693&gt;0</f>
        <v>1</v>
      </c>
      <c r="C2693" t="b">
        <f>AND(Raw!G2693&gt;Raw!D2693,Raw!G2693&lt;80*Raw!D2693)</f>
        <v>1</v>
      </c>
      <c r="D2693" t="b">
        <f>Raw!K2693*Raw!F2693&gt;10000000</f>
        <v>0</v>
      </c>
      <c r="E2693">
        <f>Raw!M2693/Raw!L2693</f>
        <v>0.9938452300532914</v>
      </c>
      <c r="F2693">
        <f>Raw!G2693/Raw!F2693</f>
        <v>1.0011001100110011</v>
      </c>
      <c r="H2693">
        <f>Raw!H2693/Raw!G2693</f>
        <v>1.0181318681318683</v>
      </c>
      <c r="I2693">
        <f>Raw!H2693/Raw!J2693</f>
        <v>1.052840909090909</v>
      </c>
      <c r="J2693">
        <f>Raw!I2693/Raw!G2693</f>
        <v>1.0192307692307694</v>
      </c>
    </row>
    <row r="2694" spans="1:10" x14ac:dyDescent="0.2">
      <c r="A2694" t="b">
        <f>AND(Raw!E2694&gt;0,Raw!E2694&lt;100)</f>
        <v>1</v>
      </c>
      <c r="B2694" t="b">
        <f>Raw!D2694&gt;0</f>
        <v>1</v>
      </c>
      <c r="C2694" t="b">
        <f>AND(Raw!G2694&gt;Raw!D2694,Raw!G2694&lt;80*Raw!D2694)</f>
        <v>1</v>
      </c>
      <c r="D2694" t="b">
        <f>Raw!K2694*Raw!F2694&gt;10000000</f>
        <v>1</v>
      </c>
      <c r="E2694">
        <f>Raw!M2694/Raw!L2694</f>
        <v>0.9938452300532914</v>
      </c>
      <c r="F2694">
        <f>Raw!G2694/Raw!F2694</f>
        <v>1.0722331047992166</v>
      </c>
      <c r="H2694">
        <f>Raw!H2694/Raw!G2694</f>
        <v>1.0115703737535204</v>
      </c>
      <c r="I2694">
        <f>Raw!H2694/Raw!J2694</f>
        <v>1.0197989409868773</v>
      </c>
      <c r="J2694">
        <f>Raw!I2694/Raw!G2694</f>
        <v>1.0276318794245261</v>
      </c>
    </row>
    <row r="2695" spans="1:10" x14ac:dyDescent="0.2">
      <c r="A2695" t="b">
        <f>AND(Raw!E2695&gt;0,Raw!E2695&lt;100)</f>
        <v>0</v>
      </c>
      <c r="B2695" t="b">
        <f>Raw!D2695&gt;0</f>
        <v>1</v>
      </c>
      <c r="C2695" t="b">
        <f>AND(Raw!G2695&gt;Raw!D2695,Raw!G2695&lt;80*Raw!D2695)</f>
        <v>1</v>
      </c>
      <c r="D2695" t="b">
        <f>Raw!K2695*Raw!F2695&gt;10000000</f>
        <v>0</v>
      </c>
      <c r="E2695">
        <f>Raw!M2695/Raw!L2695</f>
        <v>0.9938452300532914</v>
      </c>
      <c r="F2695">
        <f>Raw!G2695/Raw!F2695</f>
        <v>0.927307206068268</v>
      </c>
      <c r="H2695">
        <f>Raw!H2695/Raw!G2695</f>
        <v>1.0115882753919563</v>
      </c>
      <c r="I2695">
        <f>Raw!H2695/Raw!J2695</f>
        <v>1.1099476439790577</v>
      </c>
      <c r="J2695">
        <f>Raw!I2695/Raw!G2695</f>
        <v>1.0538513974096797</v>
      </c>
    </row>
    <row r="2696" spans="1:10" x14ac:dyDescent="0.2">
      <c r="A2696" t="b">
        <f>AND(Raw!E2696&gt;0,Raw!E2696&lt;100)</f>
        <v>0</v>
      </c>
      <c r="B2696" t="b">
        <f>Raw!D2696&gt;0</f>
        <v>1</v>
      </c>
      <c r="C2696" t="b">
        <f>AND(Raw!G2696&gt;Raw!D2696,Raw!G2696&lt;80*Raw!D2696)</f>
        <v>1</v>
      </c>
      <c r="D2696" t="b">
        <f>Raw!K2696*Raw!F2696&gt;10000000</f>
        <v>0</v>
      </c>
      <c r="E2696">
        <f>Raw!M2696/Raw!L2696</f>
        <v>0.9938452300532914</v>
      </c>
      <c r="F2696">
        <f>Raw!G2696/Raw!F2696</f>
        <v>0.98476190476190484</v>
      </c>
      <c r="H2696">
        <f>Raw!H2696/Raw!G2696</f>
        <v>1.0348162475822049</v>
      </c>
      <c r="I2696">
        <f>Raw!H2696/Raw!J2696</f>
        <v>1.0348162475822049</v>
      </c>
      <c r="J2696">
        <f>Raw!I2696/Raw!G2696</f>
        <v>1.066924564796905</v>
      </c>
    </row>
    <row r="2697" spans="1:10" x14ac:dyDescent="0.2">
      <c r="A2697" t="b">
        <f>AND(Raw!E2697&gt;0,Raw!E2697&lt;100)</f>
        <v>1</v>
      </c>
      <c r="B2697" t="b">
        <f>Raw!D2697&gt;0</f>
        <v>1</v>
      </c>
      <c r="C2697" t="b">
        <f>AND(Raw!G2697&gt;Raw!D2697,Raw!G2697&lt;80*Raw!D2697)</f>
        <v>1</v>
      </c>
      <c r="D2697" t="b">
        <f>Raw!K2697*Raw!F2697&gt;10000000</f>
        <v>1</v>
      </c>
      <c r="E2697">
        <f>Raw!M2697/Raw!L2697</f>
        <v>0.9938452300532914</v>
      </c>
      <c r="F2697">
        <f>Raw!G2697/Raw!F2697</f>
        <v>1.0055555555555555</v>
      </c>
      <c r="H2697">
        <f>Raw!H2697/Raw!G2697</f>
        <v>1.0151012891344384</v>
      </c>
      <c r="I2697">
        <f>Raw!H2697/Raw!J2697</f>
        <v>1.015475313190862</v>
      </c>
      <c r="J2697">
        <f>Raw!I2697/Raw!G2697</f>
        <v>1.0298342541436465</v>
      </c>
    </row>
    <row r="2698" spans="1:10" x14ac:dyDescent="0.2">
      <c r="A2698" t="b">
        <f>AND(Raw!E2698&gt;0,Raw!E2698&lt;100)</f>
        <v>1</v>
      </c>
      <c r="B2698" t="b">
        <f>Raw!D2698&gt;0</f>
        <v>1</v>
      </c>
      <c r="C2698" t="b">
        <f>AND(Raw!G2698&gt;Raw!D2698,Raw!G2698&lt;80*Raw!D2698)</f>
        <v>1</v>
      </c>
      <c r="D2698" t="b">
        <f>Raw!K2698*Raw!F2698&gt;10000000</f>
        <v>0</v>
      </c>
      <c r="E2698">
        <f>Raw!M2698/Raw!L2698</f>
        <v>0.9938452300532914</v>
      </c>
      <c r="F2698">
        <f>Raw!G2698/Raw!F2698</f>
        <v>1.0012919896640826</v>
      </c>
      <c r="H2698">
        <f>Raw!H2698/Raw!G2698</f>
        <v>1.0258064516129033</v>
      </c>
      <c r="I2698">
        <f>Raw!H2698/Raw!J2698</f>
        <v>1.0324675324675325</v>
      </c>
      <c r="J2698">
        <f>Raw!I2698/Raw!G2698</f>
        <v>1.0296774193548388</v>
      </c>
    </row>
    <row r="2699" spans="1:10" x14ac:dyDescent="0.2">
      <c r="A2699" t="b">
        <f>AND(Raw!E2699&gt;0,Raw!E2699&lt;100)</f>
        <v>1</v>
      </c>
      <c r="B2699" t="b">
        <f>Raw!D2699&gt;0</f>
        <v>1</v>
      </c>
      <c r="C2699" t="b">
        <f>AND(Raw!G2699&gt;Raw!D2699,Raw!G2699&lt;80*Raw!D2699)</f>
        <v>1</v>
      </c>
      <c r="D2699" t="b">
        <f>Raw!K2699*Raw!F2699&gt;10000000</f>
        <v>1</v>
      </c>
      <c r="E2699">
        <f>Raw!M2699/Raw!L2699</f>
        <v>0.9938452300532914</v>
      </c>
      <c r="F2699">
        <f>Raw!G2699/Raw!F2699</f>
        <v>1.0138713745271124</v>
      </c>
      <c r="H2699">
        <f>Raw!H2699/Raw!G2699</f>
        <v>0.99875621890547261</v>
      </c>
      <c r="I2699">
        <f>Raw!H2699/Raw!J2699</f>
        <v>1.0186046511627906</v>
      </c>
      <c r="J2699">
        <f>Raw!I2699/Raw!G2699</f>
        <v>1.0066334991708126</v>
      </c>
    </row>
    <row r="2700" spans="1:10" x14ac:dyDescent="0.2">
      <c r="A2700" t="b">
        <f>AND(Raw!E2700&gt;0,Raw!E2700&lt;100)</f>
        <v>1</v>
      </c>
      <c r="B2700" t="b">
        <f>Raw!D2700&gt;0</f>
        <v>1</v>
      </c>
      <c r="C2700" t="b">
        <f>AND(Raw!G2700&gt;Raw!D2700,Raw!G2700&lt;80*Raw!D2700)</f>
        <v>1</v>
      </c>
      <c r="D2700" t="b">
        <f>Raw!K2700*Raw!F2700&gt;10000000</f>
        <v>0</v>
      </c>
      <c r="E2700">
        <f>Raw!M2700/Raw!L2700</f>
        <v>0.9938452300532914</v>
      </c>
      <c r="F2700">
        <f>Raw!G2700/Raw!F2700</f>
        <v>1.0880248833592534</v>
      </c>
      <c r="H2700">
        <f>Raw!H2700/Raw!G2700</f>
        <v>0.98284734133790752</v>
      </c>
      <c r="I2700">
        <f>Raw!H2700/Raw!J2700</f>
        <v>1.0232142857142859</v>
      </c>
      <c r="J2700">
        <f>Raw!I2700/Raw!G2700</f>
        <v>1.0240137221269299</v>
      </c>
    </row>
    <row r="2701" spans="1:10" x14ac:dyDescent="0.2">
      <c r="A2701" t="b">
        <f>AND(Raw!E2701&gt;0,Raw!E2701&lt;100)</f>
        <v>1</v>
      </c>
      <c r="B2701" t="b">
        <f>Raw!D2701&gt;0</f>
        <v>1</v>
      </c>
      <c r="C2701" t="b">
        <f>AND(Raw!G2701&gt;Raw!D2701,Raw!G2701&lt;80*Raw!D2701)</f>
        <v>1</v>
      </c>
      <c r="D2701" t="b">
        <f>Raw!K2701*Raw!F2701&gt;10000000</f>
        <v>0</v>
      </c>
      <c r="E2701">
        <f>Raw!M2701/Raw!L2701</f>
        <v>0.9938452300532914</v>
      </c>
      <c r="F2701">
        <f>Raw!G2701/Raw!F2701</f>
        <v>1.0282324058919803</v>
      </c>
      <c r="H2701">
        <f>Raw!H2701/Raw!G2701</f>
        <v>0.99164345403899734</v>
      </c>
      <c r="I2701">
        <f>Raw!H2701/Raw!J2701</f>
        <v>1.037037037037037</v>
      </c>
      <c r="J2701">
        <f>Raw!I2701/Raw!G2701</f>
        <v>1</v>
      </c>
    </row>
    <row r="2702" spans="1:10" x14ac:dyDescent="0.2">
      <c r="A2702" t="b">
        <f>AND(Raw!E2702&gt;0,Raw!E2702&lt;100)</f>
        <v>1</v>
      </c>
      <c r="B2702" t="b">
        <f>Raw!D2702&gt;0</f>
        <v>1</v>
      </c>
      <c r="C2702" t="b">
        <f>AND(Raw!G2702&gt;Raw!D2702,Raw!G2702&lt;80*Raw!D2702)</f>
        <v>1</v>
      </c>
      <c r="D2702" t="b">
        <f>Raw!K2702*Raw!F2702&gt;10000000</f>
        <v>1</v>
      </c>
      <c r="E2702">
        <f>Raw!M2702/Raw!L2702</f>
        <v>0.9938452300532914</v>
      </c>
      <c r="F2702">
        <f>Raw!G2702/Raw!F2702</f>
        <v>1.0186976144422952</v>
      </c>
      <c r="H2702">
        <f>Raw!H2702/Raw!G2702</f>
        <v>1.0149789029535865</v>
      </c>
      <c r="I2702">
        <f>Raw!H2702/Raw!J2702</f>
        <v>1.0297517123287672</v>
      </c>
      <c r="J2702">
        <f>Raw!I2702/Raw!G2702</f>
        <v>1.0227848101265822</v>
      </c>
    </row>
    <row r="2703" spans="1:10" x14ac:dyDescent="0.2">
      <c r="A2703" t="b">
        <f>AND(Raw!E2703&gt;0,Raw!E2703&lt;100)</f>
        <v>0</v>
      </c>
      <c r="B2703" t="b">
        <f>Raw!D2703&gt;0</f>
        <v>1</v>
      </c>
      <c r="C2703" t="b">
        <f>AND(Raw!G2703&gt;Raw!D2703,Raw!G2703&lt;80*Raw!D2703)</f>
        <v>1</v>
      </c>
      <c r="D2703" t="b">
        <f>Raw!K2703*Raw!F2703&gt;10000000</f>
        <v>1</v>
      </c>
      <c r="E2703">
        <f>Raw!M2703/Raw!L2703</f>
        <v>0.9938452300532914</v>
      </c>
      <c r="F2703">
        <f>Raw!G2703/Raw!F2703</f>
        <v>0.98861538461538467</v>
      </c>
      <c r="H2703">
        <f>Raw!H2703/Raw!G2703</f>
        <v>1.0118269530034234</v>
      </c>
      <c r="I2703">
        <f>Raw!H2703/Raw!J2703</f>
        <v>1.027496839443742</v>
      </c>
      <c r="J2703">
        <f>Raw!I2703/Raw!G2703</f>
        <v>1.0205415499533146</v>
      </c>
    </row>
    <row r="2704" spans="1:10" x14ac:dyDescent="0.2">
      <c r="A2704" t="b">
        <f>AND(Raw!E2704&gt;0,Raw!E2704&lt;100)</f>
        <v>0</v>
      </c>
      <c r="B2704" t="b">
        <f>Raw!D2704&gt;0</f>
        <v>1</v>
      </c>
      <c r="C2704" t="b">
        <f>AND(Raw!G2704&gt;Raw!D2704,Raw!G2704&lt;80*Raw!D2704)</f>
        <v>1</v>
      </c>
      <c r="D2704" t="b">
        <f>Raw!K2704*Raw!F2704&gt;10000000</f>
        <v>0</v>
      </c>
      <c r="E2704">
        <f>Raw!M2704/Raw!L2704</f>
        <v>0.9938452300532914</v>
      </c>
      <c r="F2704">
        <f>Raw!G2704/Raw!F2704</f>
        <v>0.98848052660449803</v>
      </c>
      <c r="H2704">
        <f>Raw!H2704/Raw!G2704</f>
        <v>0.98723640399556045</v>
      </c>
      <c r="I2704">
        <f>Raw!H2704/Raw!J2704</f>
        <v>1.0022535211267605</v>
      </c>
      <c r="J2704">
        <f>Raw!I2704/Raw!G2704</f>
        <v>1.021087680355161</v>
      </c>
    </row>
    <row r="2705" spans="1:10" x14ac:dyDescent="0.2">
      <c r="A2705" t="b">
        <f>AND(Raw!E2705&gt;0,Raw!E2705&lt;100)</f>
        <v>0</v>
      </c>
      <c r="B2705" t="b">
        <f>Raw!D2705&gt;0</f>
        <v>1</v>
      </c>
      <c r="C2705" t="b">
        <f>AND(Raw!G2705&gt;Raw!D2705,Raw!G2705&lt;80*Raw!D2705)</f>
        <v>1</v>
      </c>
      <c r="D2705" t="b">
        <f>Raw!K2705*Raw!F2705&gt;10000000</f>
        <v>0</v>
      </c>
      <c r="E2705">
        <f>Raw!M2705/Raw!L2705</f>
        <v>0.9938452300532914</v>
      </c>
      <c r="F2705">
        <f>Raw!G2705/Raw!F2705</f>
        <v>1</v>
      </c>
      <c r="H2705">
        <f>Raw!H2705/Raw!G2705</f>
        <v>1</v>
      </c>
      <c r="I2705">
        <f>Raw!H2705/Raw!J2705</f>
        <v>1.0289767582251736</v>
      </c>
      <c r="J2705">
        <f>Raw!I2705/Raw!G2705</f>
        <v>1.0199471985919624</v>
      </c>
    </row>
    <row r="2706" spans="1:10" x14ac:dyDescent="0.2">
      <c r="A2706" t="b">
        <f>AND(Raw!E2706&gt;0,Raw!E2706&lt;100)</f>
        <v>1</v>
      </c>
      <c r="B2706" t="b">
        <f>Raw!D2706&gt;0</f>
        <v>1</v>
      </c>
      <c r="C2706" t="b">
        <f>AND(Raw!G2706&gt;Raw!D2706,Raw!G2706&lt;80*Raw!D2706)</f>
        <v>1</v>
      </c>
      <c r="D2706" t="b">
        <f>Raw!K2706*Raw!F2706&gt;10000000</f>
        <v>0</v>
      </c>
      <c r="E2706">
        <f>Raw!M2706/Raw!L2706</f>
        <v>0.9938452300532914</v>
      </c>
      <c r="F2706">
        <f>Raw!G2706/Raw!F2706</f>
        <v>0.94989414255469307</v>
      </c>
      <c r="H2706">
        <f>Raw!H2706/Raw!G2706</f>
        <v>1.0965824665676076</v>
      </c>
      <c r="I2706">
        <f>Raw!H2706/Raw!J2706</f>
        <v>1.0965824665676076</v>
      </c>
      <c r="J2706">
        <f>Raw!I2706/Raw!G2706</f>
        <v>1.1263001485884101</v>
      </c>
    </row>
    <row r="2707" spans="1:10" x14ac:dyDescent="0.2">
      <c r="A2707" t="b">
        <f>AND(Raw!E2707&gt;0,Raw!E2707&lt;100)</f>
        <v>1</v>
      </c>
      <c r="B2707" t="b">
        <f>Raw!D2707&gt;0</f>
        <v>1</v>
      </c>
      <c r="C2707" t="b">
        <f>AND(Raw!G2707&gt;Raw!D2707,Raw!G2707&lt;80*Raw!D2707)</f>
        <v>1</v>
      </c>
      <c r="D2707" t="b">
        <f>Raw!K2707*Raw!F2707&gt;10000000</f>
        <v>1</v>
      </c>
      <c r="E2707">
        <f>Raw!M2707/Raw!L2707</f>
        <v>0.9938452300532914</v>
      </c>
      <c r="F2707">
        <f>Raw!G2707/Raw!F2707</f>
        <v>0.87594973699590895</v>
      </c>
      <c r="H2707">
        <f>Raw!H2707/Raw!G2707</f>
        <v>0.96488740617180979</v>
      </c>
      <c r="I2707">
        <f>Raw!H2707/Raw!J2707</f>
        <v>1.0058250739001913</v>
      </c>
      <c r="J2707">
        <f>Raw!I2707/Raw!G2707</f>
        <v>1.0050041701417847</v>
      </c>
    </row>
    <row r="2708" spans="1:10" x14ac:dyDescent="0.2">
      <c r="A2708" t="b">
        <f>AND(Raw!E2708&gt;0,Raw!E2708&lt;100)</f>
        <v>1</v>
      </c>
      <c r="B2708" t="b">
        <f>Raw!D2708&gt;0</f>
        <v>1</v>
      </c>
      <c r="C2708" t="b">
        <f>AND(Raw!G2708&gt;Raw!D2708,Raw!G2708&lt;80*Raw!D2708)</f>
        <v>1</v>
      </c>
      <c r="D2708" t="b">
        <f>Raw!K2708*Raw!F2708&gt;10000000</f>
        <v>0</v>
      </c>
      <c r="E2708">
        <f>Raw!M2708/Raw!L2708</f>
        <v>0.9938452300532914</v>
      </c>
      <c r="F2708">
        <f>Raw!G2708/Raw!F2708</f>
        <v>0.99653979238754331</v>
      </c>
      <c r="H2708">
        <f>Raw!H2708/Raw!G2708</f>
        <v>1.0347222222222223</v>
      </c>
      <c r="I2708">
        <f>Raw!H2708/Raw!J2708</f>
        <v>1.0437828371278459</v>
      </c>
      <c r="J2708">
        <f>Raw!I2708/Raw!G2708</f>
        <v>1.0479166666666666</v>
      </c>
    </row>
    <row r="2709" spans="1:10" x14ac:dyDescent="0.2">
      <c r="A2709" t="b">
        <f>AND(Raw!E2709&gt;0,Raw!E2709&lt;100)</f>
        <v>0</v>
      </c>
      <c r="B2709" t="b">
        <f>Raw!D2709&gt;0</f>
        <v>1</v>
      </c>
      <c r="C2709" t="b">
        <f>AND(Raw!G2709&gt;Raw!D2709,Raw!G2709&lt;80*Raw!D2709)</f>
        <v>1</v>
      </c>
      <c r="D2709" t="b">
        <f>Raw!K2709*Raw!F2709&gt;10000000</f>
        <v>1</v>
      </c>
      <c r="E2709">
        <f>Raw!M2709/Raw!L2709</f>
        <v>0.9938452300532914</v>
      </c>
      <c r="F2709">
        <f>Raw!G2709/Raw!F2709</f>
        <v>1.0360895386021014</v>
      </c>
      <c r="H2709">
        <f>Raw!H2709/Raw!G2709</f>
        <v>0.95899470899470896</v>
      </c>
      <c r="I2709">
        <f>Raw!H2709/Raw!J2709</f>
        <v>1.0009203865623562</v>
      </c>
      <c r="J2709">
        <f>Raw!I2709/Raw!G2709</f>
        <v>1.0088183421516754</v>
      </c>
    </row>
    <row r="2710" spans="1:10" x14ac:dyDescent="0.2">
      <c r="A2710" t="b">
        <f>AND(Raw!E2710&gt;0,Raw!E2710&lt;100)</f>
        <v>0</v>
      </c>
      <c r="B2710" t="b">
        <f>Raw!D2710&gt;0</f>
        <v>1</v>
      </c>
      <c r="C2710" t="b">
        <f>AND(Raw!G2710&gt;Raw!D2710,Raw!G2710&lt;80*Raw!D2710)</f>
        <v>1</v>
      </c>
      <c r="D2710" t="b">
        <f>Raw!K2710*Raw!F2710&gt;10000000</f>
        <v>0</v>
      </c>
      <c r="E2710">
        <f>Raw!M2710/Raw!L2710</f>
        <v>0.9938452300532914</v>
      </c>
      <c r="F2710">
        <f>Raw!G2710/Raw!F2710</f>
        <v>1.0240893066980024</v>
      </c>
      <c r="H2710">
        <f>Raw!H2710/Raw!G2710</f>
        <v>1.0160642570281124</v>
      </c>
      <c r="I2710">
        <f>Raw!H2710/Raw!J2710</f>
        <v>1.0332555425904317</v>
      </c>
      <c r="J2710">
        <f>Raw!I2710/Raw!G2710</f>
        <v>1.0172117039586919</v>
      </c>
    </row>
    <row r="2711" spans="1:10" x14ac:dyDescent="0.2">
      <c r="A2711" t="b">
        <f>AND(Raw!E2711&gt;0,Raw!E2711&lt;100)</f>
        <v>1</v>
      </c>
      <c r="B2711" t="b">
        <f>Raw!D2711&gt;0</f>
        <v>1</v>
      </c>
      <c r="C2711" t="b">
        <f>AND(Raw!G2711&gt;Raw!D2711,Raw!G2711&lt;80*Raw!D2711)</f>
        <v>1</v>
      </c>
      <c r="D2711" t="b">
        <f>Raw!K2711*Raw!F2711&gt;10000000</f>
        <v>1</v>
      </c>
      <c r="E2711">
        <f>Raw!M2711/Raw!L2711</f>
        <v>0.9938452300532914</v>
      </c>
      <c r="F2711">
        <f>Raw!G2711/Raw!F2711</f>
        <v>0.99588742843319078</v>
      </c>
      <c r="H2711">
        <f>Raw!H2711/Raw!G2711</f>
        <v>0.99076923076923074</v>
      </c>
      <c r="I2711">
        <f>Raw!H2711/Raw!J2711</f>
        <v>1.0084061315312345</v>
      </c>
      <c r="J2711">
        <f>Raw!I2711/Raw!G2711</f>
        <v>1.0161943319838056</v>
      </c>
    </row>
    <row r="2712" spans="1:10" x14ac:dyDescent="0.2">
      <c r="A2712" t="b">
        <f>AND(Raw!E2712&gt;0,Raw!E2712&lt;100)</f>
        <v>0</v>
      </c>
      <c r="B2712" t="b">
        <f>Raw!D2712&gt;0</f>
        <v>1</v>
      </c>
      <c r="C2712" t="b">
        <f>AND(Raw!G2712&gt;Raw!D2712,Raw!G2712&lt;80*Raw!D2712)</f>
        <v>1</v>
      </c>
      <c r="D2712" t="b">
        <f>Raw!K2712*Raw!F2712&gt;10000000</f>
        <v>1</v>
      </c>
      <c r="E2712">
        <f>Raw!M2712/Raw!L2712</f>
        <v>0.9938452300532914</v>
      </c>
      <c r="F2712">
        <f>Raw!G2712/Raw!F2712</f>
        <v>0.9759266335498662</v>
      </c>
      <c r="H2712">
        <f>Raw!H2712/Raw!G2712</f>
        <v>0.9886452623335944</v>
      </c>
      <c r="I2712">
        <f>Raw!H2712/Raw!J2712</f>
        <v>1.0112134561473769</v>
      </c>
      <c r="J2712">
        <f>Raw!I2712/Raw!G2712</f>
        <v>1.0039154267815193</v>
      </c>
    </row>
    <row r="2713" spans="1:10" x14ac:dyDescent="0.2">
      <c r="A2713" t="b">
        <f>AND(Raw!E2713&gt;0,Raw!E2713&lt;100)</f>
        <v>0</v>
      </c>
      <c r="B2713" t="b">
        <f>Raw!D2713&gt;0</f>
        <v>1</v>
      </c>
      <c r="C2713" t="b">
        <f>AND(Raw!G2713&gt;Raw!D2713,Raw!G2713&lt;80*Raw!D2713)</f>
        <v>1</v>
      </c>
      <c r="D2713" t="b">
        <f>Raw!K2713*Raw!F2713&gt;10000000</f>
        <v>1</v>
      </c>
      <c r="E2713">
        <f>Raw!M2713/Raw!L2713</f>
        <v>0.9938452300532914</v>
      </c>
      <c r="F2713">
        <f>Raw!G2713/Raw!F2713</f>
        <v>0.95647482014388474</v>
      </c>
      <c r="H2713">
        <f>Raw!H2713/Raw!G2713</f>
        <v>0.98031841544440279</v>
      </c>
      <c r="I2713">
        <f>Raw!H2713/Raw!J2713</f>
        <v>1.0063054947883157</v>
      </c>
      <c r="J2713">
        <f>Raw!I2713/Raw!G2713</f>
        <v>1.0101541933057541</v>
      </c>
    </row>
    <row r="2714" spans="1:10" x14ac:dyDescent="0.2">
      <c r="A2714" t="b">
        <f>AND(Raw!E2714&gt;0,Raw!E2714&lt;100)</f>
        <v>1</v>
      </c>
      <c r="B2714" t="b">
        <f>Raw!D2714&gt;0</f>
        <v>1</v>
      </c>
      <c r="C2714" t="b">
        <f>AND(Raw!G2714&gt;Raw!D2714,Raw!G2714&lt;80*Raw!D2714)</f>
        <v>1</v>
      </c>
      <c r="D2714" t="b">
        <f>Raw!K2714*Raw!F2714&gt;10000000</f>
        <v>1</v>
      </c>
      <c r="E2714">
        <f>Raw!M2714/Raw!L2714</f>
        <v>0.9938452300532914</v>
      </c>
      <c r="F2714">
        <f>Raw!G2714/Raw!F2714</f>
        <v>0.97674418604651159</v>
      </c>
      <c r="H2714">
        <f>Raw!H2714/Raw!G2714</f>
        <v>0.99238095238095247</v>
      </c>
      <c r="I2714">
        <f>Raw!H2714/Raw!J2714</f>
        <v>1.0388833499501495</v>
      </c>
      <c r="J2714">
        <f>Raw!I2714/Raw!G2714</f>
        <v>1.0069841269841269</v>
      </c>
    </row>
    <row r="2715" spans="1:10" x14ac:dyDescent="0.2">
      <c r="A2715" t="b">
        <f>AND(Raw!E2715&gt;0,Raw!E2715&lt;100)</f>
        <v>1</v>
      </c>
      <c r="B2715" t="b">
        <f>Raw!D2715&gt;0</f>
        <v>1</v>
      </c>
      <c r="C2715" t="b">
        <f>AND(Raw!G2715&gt;Raw!D2715,Raw!G2715&lt;80*Raw!D2715)</f>
        <v>1</v>
      </c>
      <c r="D2715" t="b">
        <f>Raw!K2715*Raw!F2715&gt;10000000</f>
        <v>1</v>
      </c>
      <c r="E2715">
        <f>Raw!M2715/Raw!L2715</f>
        <v>0.9938452300532914</v>
      </c>
      <c r="F2715">
        <f>Raw!G2715/Raw!F2715</f>
        <v>1.0691244239631337</v>
      </c>
      <c r="H2715">
        <f>Raw!H2715/Raw!G2715</f>
        <v>0.95775862068965512</v>
      </c>
      <c r="I2715">
        <f>Raw!H2715/Raw!J2715</f>
        <v>1.0287037037037037</v>
      </c>
      <c r="J2715">
        <f>Raw!I2715/Raw!G2715</f>
        <v>1.0008620689655172</v>
      </c>
    </row>
    <row r="2716" spans="1:10" x14ac:dyDescent="0.2">
      <c r="A2716" t="b">
        <f>AND(Raw!E2716&gt;0,Raw!E2716&lt;100)</f>
        <v>1</v>
      </c>
      <c r="B2716" t="b">
        <f>Raw!D2716&gt;0</f>
        <v>1</v>
      </c>
      <c r="C2716" t="b">
        <f>AND(Raw!G2716&gt;Raw!D2716,Raw!G2716&lt;80*Raw!D2716)</f>
        <v>0</v>
      </c>
      <c r="D2716" t="b">
        <f>Raw!K2716*Raw!F2716&gt;10000000</f>
        <v>1</v>
      </c>
      <c r="E2716">
        <f>Raw!M2716/Raw!L2716</f>
        <v>0.9938452300532914</v>
      </c>
      <c r="F2716">
        <f>Raw!G2716/Raw!F2716</f>
        <v>1.0231481481481481</v>
      </c>
      <c r="H2716">
        <f>Raw!H2716/Raw!G2716</f>
        <v>0.95541655576257656</v>
      </c>
      <c r="I2716">
        <f>Raw!H2716/Raw!J2716</f>
        <v>1.0313173394627209</v>
      </c>
      <c r="J2716">
        <f>Raw!I2716/Raw!G2716</f>
        <v>1.0102475379291989</v>
      </c>
    </row>
    <row r="2717" spans="1:10" x14ac:dyDescent="0.2">
      <c r="A2717" t="b">
        <f>AND(Raw!E2717&gt;0,Raw!E2717&lt;100)</f>
        <v>1</v>
      </c>
      <c r="B2717" t="b">
        <f>Raw!D2717&gt;0</f>
        <v>1</v>
      </c>
      <c r="C2717" t="b">
        <f>AND(Raw!G2717&gt;Raw!D2717,Raw!G2717&lt;80*Raw!D2717)</f>
        <v>1</v>
      </c>
      <c r="D2717" t="b">
        <f>Raw!K2717*Raw!F2717&gt;10000000</f>
        <v>1</v>
      </c>
      <c r="E2717">
        <f>Raw!M2717/Raw!L2717</f>
        <v>0.9938452300532914</v>
      </c>
      <c r="F2717">
        <f>Raw!G2717/Raw!F2717</f>
        <v>0.99218612818261631</v>
      </c>
      <c r="H2717">
        <f>Raw!H2717/Raw!G2717</f>
        <v>0.9827448898327581</v>
      </c>
      <c r="I2717">
        <f>Raw!H2717/Raw!J2717</f>
        <v>1.0037053773158608</v>
      </c>
      <c r="J2717">
        <f>Raw!I2717/Raw!G2717</f>
        <v>1.0013273161667109</v>
      </c>
    </row>
    <row r="2718" spans="1:10" x14ac:dyDescent="0.2">
      <c r="A2718" t="b">
        <f>AND(Raw!E2718&gt;0,Raw!E2718&lt;100)</f>
        <v>0</v>
      </c>
      <c r="B2718" t="b">
        <f>Raw!D2718&gt;0</f>
        <v>1</v>
      </c>
      <c r="C2718" t="b">
        <f>AND(Raw!G2718&gt;Raw!D2718,Raw!G2718&lt;80*Raw!D2718)</f>
        <v>1</v>
      </c>
      <c r="D2718" t="b">
        <f>Raw!K2718*Raw!F2718&gt;10000000</f>
        <v>1</v>
      </c>
      <c r="E2718">
        <f>Raw!M2718/Raw!L2718</f>
        <v>0.9938452300532914</v>
      </c>
      <c r="F2718">
        <f>Raw!G2718/Raw!F2718</f>
        <v>0.96104248676530468</v>
      </c>
      <c r="H2718">
        <f>Raw!H2718/Raw!G2718</f>
        <v>0.99802259887005651</v>
      </c>
      <c r="I2718">
        <f>Raw!H2718/Raw!J2718</f>
        <v>1.0097170620177192</v>
      </c>
      <c r="J2718">
        <f>Raw!I2718/Raw!G2718</f>
        <v>1.041949152542373</v>
      </c>
    </row>
    <row r="2719" spans="1:10" x14ac:dyDescent="0.2">
      <c r="A2719" t="b">
        <f>AND(Raw!E2719&gt;0,Raw!E2719&lt;100)</f>
        <v>1</v>
      </c>
      <c r="B2719" t="b">
        <f>Raw!D2719&gt;0</f>
        <v>1</v>
      </c>
      <c r="C2719" t="b">
        <f>AND(Raw!G2719&gt;Raw!D2719,Raw!G2719&lt;80*Raw!D2719)</f>
        <v>0</v>
      </c>
      <c r="D2719" t="b">
        <f>Raw!K2719*Raw!F2719&gt;10000000</f>
        <v>1</v>
      </c>
      <c r="E2719">
        <f>Raw!M2719/Raw!L2719</f>
        <v>0.9938452300532914</v>
      </c>
      <c r="F2719">
        <f>Raw!G2719/Raw!F2719</f>
        <v>1.0495954450104885</v>
      </c>
      <c r="H2719">
        <f>Raw!H2719/Raw!G2719</f>
        <v>1.0092790863668808</v>
      </c>
      <c r="I2719">
        <f>Raw!H2719/Raw!J2719</f>
        <v>1.0449305350280818</v>
      </c>
      <c r="J2719">
        <f>Raw!I2719/Raw!G2719</f>
        <v>1.062241256245539</v>
      </c>
    </row>
    <row r="2720" spans="1:10" x14ac:dyDescent="0.2">
      <c r="A2720" t="b">
        <f>AND(Raw!E2720&gt;0,Raw!E2720&lt;100)</f>
        <v>1</v>
      </c>
      <c r="B2720" t="b">
        <f>Raw!D2720&gt;0</f>
        <v>1</v>
      </c>
      <c r="C2720" t="b">
        <f>AND(Raw!G2720&gt;Raw!D2720,Raw!G2720&lt;80*Raw!D2720)</f>
        <v>1</v>
      </c>
      <c r="D2720" t="b">
        <f>Raw!K2720*Raw!F2720&gt;10000000</f>
        <v>1</v>
      </c>
      <c r="E2720">
        <f>Raw!M2720/Raw!L2720</f>
        <v>0.9938452300532914</v>
      </c>
      <c r="F2720">
        <f>Raw!G2720/Raw!F2720</f>
        <v>1.0122377622377623</v>
      </c>
      <c r="H2720">
        <f>Raw!H2720/Raw!G2720</f>
        <v>0.98877374784110528</v>
      </c>
      <c r="I2720">
        <f>Raw!H2720/Raw!J2720</f>
        <v>1.0259856630824371</v>
      </c>
      <c r="J2720">
        <f>Raw!I2720/Raw!G2720</f>
        <v>1.0025906735751295</v>
      </c>
    </row>
    <row r="2721" spans="1:10" x14ac:dyDescent="0.2">
      <c r="A2721" t="b">
        <f>AND(Raw!E2721&gt;0,Raw!E2721&lt;100)</f>
        <v>1</v>
      </c>
      <c r="B2721" t="b">
        <f>Raw!D2721&gt;0</f>
        <v>1</v>
      </c>
      <c r="C2721" t="b">
        <f>AND(Raw!G2721&gt;Raw!D2721,Raw!G2721&lt;80*Raw!D2721)</f>
        <v>1</v>
      </c>
      <c r="D2721" t="b">
        <f>Raw!K2721*Raw!F2721&gt;10000000</f>
        <v>0</v>
      </c>
      <c r="E2721">
        <f>Raw!M2721/Raw!L2721</f>
        <v>0.9938452300532914</v>
      </c>
      <c r="F2721">
        <f>Raw!G2721/Raw!F2721</f>
        <v>0.97483059051306875</v>
      </c>
      <c r="H2721">
        <f>Raw!H2721/Raw!G2721</f>
        <v>1.067527308838133</v>
      </c>
      <c r="I2721">
        <f>Raw!H2721/Raw!J2721</f>
        <v>1.067527308838133</v>
      </c>
      <c r="J2721">
        <f>Raw!I2721/Raw!G2721</f>
        <v>1.1104766633565044</v>
      </c>
    </row>
    <row r="2722" spans="1:10" x14ac:dyDescent="0.2">
      <c r="A2722" t="b">
        <f>AND(Raw!E2722&gt;0,Raw!E2722&lt;100)</f>
        <v>1</v>
      </c>
      <c r="B2722" t="b">
        <f>Raw!D2722&gt;0</f>
        <v>1</v>
      </c>
      <c r="C2722" t="b">
        <f>AND(Raw!G2722&gt;Raw!D2722,Raw!G2722&lt;80*Raw!D2722)</f>
        <v>1</v>
      </c>
      <c r="D2722" t="b">
        <f>Raw!K2722*Raw!F2722&gt;10000000</f>
        <v>1</v>
      </c>
      <c r="E2722">
        <f>Raw!M2722/Raw!L2722</f>
        <v>0.9938452300532914</v>
      </c>
      <c r="F2722">
        <f>Raw!G2722/Raw!F2722</f>
        <v>0.99183673469387768</v>
      </c>
      <c r="H2722">
        <f>Raw!H2722/Raw!G2722</f>
        <v>1.0261610817166371</v>
      </c>
      <c r="I2722">
        <f>Raw!H2722/Raw!J2722</f>
        <v>1.0556395524644693</v>
      </c>
      <c r="J2722">
        <f>Raw!I2722/Raw!G2722</f>
        <v>1.0414462081128746</v>
      </c>
    </row>
    <row r="2723" spans="1:10" x14ac:dyDescent="0.2">
      <c r="A2723" t="b">
        <f>AND(Raw!E2723&gt;0,Raw!E2723&lt;100)</f>
        <v>0</v>
      </c>
      <c r="B2723" t="b">
        <f>Raw!D2723&gt;0</f>
        <v>1</v>
      </c>
      <c r="C2723" t="b">
        <f>AND(Raw!G2723&gt;Raw!D2723,Raw!G2723&lt;80*Raw!D2723)</f>
        <v>1</v>
      </c>
      <c r="D2723" t="b">
        <f>Raw!K2723*Raw!F2723&gt;10000000</f>
        <v>1</v>
      </c>
      <c r="E2723">
        <f>Raw!M2723/Raw!L2723</f>
        <v>0.9938452300532914</v>
      </c>
      <c r="F2723">
        <f>Raw!G2723/Raw!F2723</f>
        <v>0.87841296928327639</v>
      </c>
      <c r="H2723">
        <f>Raw!H2723/Raw!G2723</f>
        <v>1.0165128703254007</v>
      </c>
      <c r="I2723">
        <f>Raw!H2723/Raw!J2723</f>
        <v>1.0335802469135802</v>
      </c>
      <c r="J2723">
        <f>Raw!I2723/Raw!G2723</f>
        <v>1.131617289946576</v>
      </c>
    </row>
    <row r="2724" spans="1:10" x14ac:dyDescent="0.2">
      <c r="A2724" t="b">
        <f>AND(Raw!E2724&gt;0,Raw!E2724&lt;100)</f>
        <v>1</v>
      </c>
      <c r="B2724" t="b">
        <f>Raw!D2724&gt;0</f>
        <v>1</v>
      </c>
      <c r="C2724" t="b">
        <f>AND(Raw!G2724&gt;Raw!D2724,Raw!G2724&lt;80*Raw!D2724)</f>
        <v>1</v>
      </c>
      <c r="D2724" t="b">
        <f>Raw!K2724*Raw!F2724&gt;10000000</f>
        <v>0</v>
      </c>
      <c r="E2724">
        <f>Raw!M2724/Raw!L2724</f>
        <v>0.9938452300532914</v>
      </c>
      <c r="F2724">
        <f>Raw!G2724/Raw!F2724</f>
        <v>0.99047619047619062</v>
      </c>
      <c r="H2724">
        <f>Raw!H2724/Raw!G2724</f>
        <v>1.0151821862348176</v>
      </c>
      <c r="I2724">
        <f>Raw!H2724/Raw!J2724</f>
        <v>1.0239918325676365</v>
      </c>
      <c r="J2724">
        <f>Raw!I2724/Raw!G2724</f>
        <v>1.0232793522267205</v>
      </c>
    </row>
    <row r="2725" spans="1:10" x14ac:dyDescent="0.2">
      <c r="A2725" t="b">
        <f>AND(Raw!E2725&gt;0,Raw!E2725&lt;100)</f>
        <v>0</v>
      </c>
      <c r="B2725" t="b">
        <f>Raw!D2725&gt;0</f>
        <v>1</v>
      </c>
      <c r="C2725" t="b">
        <f>AND(Raw!G2725&gt;Raw!D2725,Raw!G2725&lt;80*Raw!D2725)</f>
        <v>0</v>
      </c>
      <c r="D2725" t="b">
        <f>Raw!K2725*Raw!F2725&gt;10000000</f>
        <v>1</v>
      </c>
      <c r="E2725">
        <f>Raw!M2725/Raw!L2725</f>
        <v>0.9938452300532914</v>
      </c>
      <c r="F2725">
        <f>Raw!G2725/Raw!F2725</f>
        <v>1.0728376327769347</v>
      </c>
      <c r="H2725">
        <f>Raw!H2725/Raw!G2725</f>
        <v>1.0046676096181046</v>
      </c>
      <c r="I2725">
        <f>Raw!H2725/Raw!J2725</f>
        <v>1.0277817971350023</v>
      </c>
      <c r="J2725">
        <f>Raw!I2725/Raw!G2725</f>
        <v>1.1011315417256009</v>
      </c>
    </row>
    <row r="2726" spans="1:10" x14ac:dyDescent="0.2">
      <c r="A2726" t="b">
        <f>AND(Raw!E2726&gt;0,Raw!E2726&lt;100)</f>
        <v>1</v>
      </c>
      <c r="B2726" t="b">
        <f>Raw!D2726&gt;0</f>
        <v>1</v>
      </c>
      <c r="C2726" t="b">
        <f>AND(Raw!G2726&gt;Raw!D2726,Raw!G2726&lt;80*Raw!D2726)</f>
        <v>1</v>
      </c>
      <c r="D2726" t="b">
        <f>Raw!K2726*Raw!F2726&gt;10000000</f>
        <v>1</v>
      </c>
      <c r="E2726">
        <f>Raw!M2726/Raw!L2726</f>
        <v>0.9938452300532914</v>
      </c>
      <c r="F2726">
        <f>Raw!G2726/Raw!F2726</f>
        <v>1.0492275464781358</v>
      </c>
      <c r="H2726">
        <f>Raw!H2726/Raw!G2726</f>
        <v>0.96256551035687543</v>
      </c>
      <c r="I2726">
        <f>Raw!H2726/Raw!J2726</f>
        <v>1.0147329650092081</v>
      </c>
      <c r="J2726">
        <f>Raw!I2726/Raw!G2726</f>
        <v>1</v>
      </c>
    </row>
    <row r="2727" spans="1:10" x14ac:dyDescent="0.2">
      <c r="A2727" t="b">
        <f>AND(Raw!E2727&gt;0,Raw!E2727&lt;100)</f>
        <v>1</v>
      </c>
      <c r="B2727" t="b">
        <f>Raw!D2727&gt;0</f>
        <v>1</v>
      </c>
      <c r="C2727" t="b">
        <f>AND(Raw!G2727&gt;Raw!D2727,Raw!G2727&lt;80*Raw!D2727)</f>
        <v>1</v>
      </c>
      <c r="D2727" t="b">
        <f>Raw!K2727*Raw!F2727&gt;10000000</f>
        <v>0</v>
      </c>
      <c r="E2727">
        <f>Raw!M2727/Raw!L2727</f>
        <v>0.9938452300532914</v>
      </c>
      <c r="F2727">
        <f>Raw!G2727/Raw!F2727</f>
        <v>0.98076923076923073</v>
      </c>
      <c r="H2727">
        <f>Raw!H2727/Raw!G2727</f>
        <v>1.0054901960784315</v>
      </c>
      <c r="I2727">
        <f>Raw!H2727/Raw!J2727</f>
        <v>1.035541195476575</v>
      </c>
      <c r="J2727">
        <f>Raw!I2727/Raw!G2727</f>
        <v>1.0356862745098039</v>
      </c>
    </row>
    <row r="2728" spans="1:10" x14ac:dyDescent="0.2">
      <c r="A2728" t="b">
        <f>AND(Raw!E2728&gt;0,Raw!E2728&lt;100)</f>
        <v>0</v>
      </c>
      <c r="B2728" t="b">
        <f>Raw!D2728&gt;0</f>
        <v>1</v>
      </c>
      <c r="C2728" t="b">
        <f>AND(Raw!G2728&gt;Raw!D2728,Raw!G2728&lt;80*Raw!D2728)</f>
        <v>1</v>
      </c>
      <c r="D2728" t="b">
        <f>Raw!K2728*Raw!F2728&gt;10000000</f>
        <v>1</v>
      </c>
      <c r="E2728">
        <f>Raw!M2728/Raw!L2728</f>
        <v>0.9938452300532914</v>
      </c>
      <c r="F2728">
        <f>Raw!G2728/Raw!F2728</f>
        <v>1.0046367851622875</v>
      </c>
      <c r="H2728">
        <f>Raw!H2728/Raw!G2728</f>
        <v>0.99661538461538468</v>
      </c>
      <c r="I2728">
        <f>Raw!H2728/Raw!J2728</f>
        <v>1.0237041719342603</v>
      </c>
      <c r="J2728">
        <f>Raw!I2728/Raw!G2728</f>
        <v>1.0261538461538462</v>
      </c>
    </row>
    <row r="2729" spans="1:10" x14ac:dyDescent="0.2">
      <c r="A2729" t="b">
        <f>AND(Raw!E2729&gt;0,Raw!E2729&lt;100)</f>
        <v>0</v>
      </c>
      <c r="B2729" t="b">
        <f>Raw!D2729&gt;0</f>
        <v>1</v>
      </c>
      <c r="C2729" t="b">
        <f>AND(Raw!G2729&gt;Raw!D2729,Raw!G2729&lt;80*Raw!D2729)</f>
        <v>0</v>
      </c>
      <c r="D2729" t="b">
        <f>Raw!K2729*Raw!F2729&gt;10000000</f>
        <v>1</v>
      </c>
      <c r="E2729">
        <f>Raw!M2729/Raw!L2729</f>
        <v>0.9938452300532914</v>
      </c>
      <c r="F2729">
        <f>Raw!G2729/Raw!F2729</f>
        <v>1.0020682523267839</v>
      </c>
      <c r="H2729">
        <f>Raw!H2729/Raw!G2729</f>
        <v>0.99071207430340558</v>
      </c>
      <c r="I2729">
        <f>Raw!H2729/Raw!J2729</f>
        <v>1.0105263157894737</v>
      </c>
      <c r="J2729">
        <f>Raw!I2729/Raw!G2729</f>
        <v>1.0087719298245614</v>
      </c>
    </row>
    <row r="2730" spans="1:10" x14ac:dyDescent="0.2">
      <c r="A2730" t="b">
        <f>AND(Raw!E2730&gt;0,Raw!E2730&lt;100)</f>
        <v>1</v>
      </c>
      <c r="B2730" t="b">
        <f>Raw!D2730&gt;0</f>
        <v>1</v>
      </c>
      <c r="C2730" t="b">
        <f>AND(Raw!G2730&gt;Raw!D2730,Raw!G2730&lt;80*Raw!D2730)</f>
        <v>1</v>
      </c>
      <c r="D2730" t="b">
        <f>Raw!K2730*Raw!F2730&gt;10000000</f>
        <v>1</v>
      </c>
      <c r="E2730">
        <f>Raw!M2730/Raw!L2730</f>
        <v>0.9938452300532914</v>
      </c>
      <c r="F2730">
        <f>Raw!G2730/Raw!F2730</f>
        <v>0.91647331786542918</v>
      </c>
      <c r="H2730">
        <f>Raw!H2730/Raw!G2730</f>
        <v>1.2506329113924051</v>
      </c>
      <c r="I2730">
        <f>Raw!H2730/Raw!J2730</f>
        <v>1.3928571428571428</v>
      </c>
      <c r="J2730">
        <f>Raw!I2730/Raw!G2730</f>
        <v>1.2586497890295358</v>
      </c>
    </row>
    <row r="2731" spans="1:10" x14ac:dyDescent="0.2">
      <c r="A2731" t="b">
        <f>AND(Raw!E2731&gt;0,Raw!E2731&lt;100)</f>
        <v>1</v>
      </c>
      <c r="B2731" t="b">
        <f>Raw!D2731&gt;0</f>
        <v>1</v>
      </c>
      <c r="C2731" t="b">
        <f>AND(Raw!G2731&gt;Raw!D2731,Raw!G2731&lt;80*Raw!D2731)</f>
        <v>1</v>
      </c>
      <c r="D2731" t="b">
        <f>Raw!K2731*Raw!F2731&gt;10000000</f>
        <v>1</v>
      </c>
      <c r="E2731">
        <f>Raw!M2731/Raw!L2731</f>
        <v>0.9938452300532914</v>
      </c>
      <c r="F2731">
        <f>Raw!G2731/Raw!F2731</f>
        <v>0.98094727982248064</v>
      </c>
      <c r="H2731">
        <f>Raw!H2731/Raw!G2731</f>
        <v>1.0046801872074884</v>
      </c>
      <c r="I2731">
        <f>Raw!H2731/Raw!J2731</f>
        <v>1.0140933784741359</v>
      </c>
      <c r="J2731">
        <f>Raw!I2731/Raw!G2731</f>
        <v>1.0101404056162246</v>
      </c>
    </row>
    <row r="2732" spans="1:10" x14ac:dyDescent="0.2">
      <c r="A2732" t="b">
        <f>AND(Raw!E2732&gt;0,Raw!E2732&lt;100)</f>
        <v>1</v>
      </c>
      <c r="B2732" t="b">
        <f>Raw!D2732&gt;0</f>
        <v>1</v>
      </c>
      <c r="C2732" t="b">
        <f>AND(Raw!G2732&gt;Raw!D2732,Raw!G2732&lt;80*Raw!D2732)</f>
        <v>0</v>
      </c>
      <c r="D2732" t="b">
        <f>Raw!K2732*Raw!F2732&gt;10000000</f>
        <v>1</v>
      </c>
      <c r="E2732">
        <f>Raw!M2732/Raw!L2732</f>
        <v>1.0043749524461689</v>
      </c>
      <c r="F2732">
        <f>Raw!G2732/Raw!F2732</f>
        <v>1.1170928667563931</v>
      </c>
      <c r="H2732">
        <f>Raw!H2732/Raw!G2732</f>
        <v>1.0120481927710843</v>
      </c>
      <c r="I2732">
        <f>Raw!H2732/Raw!J2732</f>
        <v>1.0221050496856621</v>
      </c>
      <c r="J2732">
        <f>Raw!I2732/Raw!G2732</f>
        <v>1.0389558232931728</v>
      </c>
    </row>
    <row r="2733" spans="1:10" x14ac:dyDescent="0.2">
      <c r="A2733" t="b">
        <f>AND(Raw!E2733&gt;0,Raw!E2733&lt;100)</f>
        <v>1</v>
      </c>
      <c r="B2733" t="b">
        <f>Raw!D2733&gt;0</f>
        <v>1</v>
      </c>
      <c r="C2733" t="b">
        <f>AND(Raw!G2733&gt;Raw!D2733,Raw!G2733&lt;80*Raw!D2733)</f>
        <v>1</v>
      </c>
      <c r="D2733" t="b">
        <f>Raw!K2733*Raw!F2733&gt;10000000</f>
        <v>1</v>
      </c>
      <c r="E2733">
        <f>Raw!M2733/Raw!L2733</f>
        <v>1.0043749524461689</v>
      </c>
      <c r="F2733">
        <f>Raw!G2733/Raw!F2733</f>
        <v>0.99100652950597512</v>
      </c>
      <c r="H2733">
        <f>Raw!H2733/Raw!G2733</f>
        <v>1.0374191944306317</v>
      </c>
      <c r="I2733">
        <f>Raw!H2733/Raw!J2733</f>
        <v>1.0450845335003132</v>
      </c>
      <c r="J2733">
        <f>Raw!I2733/Raw!G2733</f>
        <v>1.0396568871208354</v>
      </c>
    </row>
    <row r="2734" spans="1:10" x14ac:dyDescent="0.2">
      <c r="A2734" t="b">
        <f>AND(Raw!E2734&gt;0,Raw!E2734&lt;100)</f>
        <v>0</v>
      </c>
      <c r="B2734" t="b">
        <f>Raw!D2734&gt;0</f>
        <v>0</v>
      </c>
      <c r="C2734" t="b">
        <f>AND(Raw!G2734&gt;Raw!D2734,Raw!G2734&lt;80*Raw!D2734)</f>
        <v>0</v>
      </c>
      <c r="D2734" t="b">
        <f>Raw!K2734*Raw!F2734&gt;10000000</f>
        <v>0</v>
      </c>
      <c r="E2734">
        <f>Raw!M2734/Raw!L2734</f>
        <v>1.0043749524461689</v>
      </c>
      <c r="F2734">
        <f>Raw!G2734/Raw!F2734</f>
        <v>1.0008149959250203</v>
      </c>
      <c r="H2734">
        <f>Raw!H2734/Raw!G2734</f>
        <v>1.1042345276872965</v>
      </c>
      <c r="I2734">
        <f>Raw!H2734/Raw!J2734</f>
        <v>1.1443037974683545</v>
      </c>
      <c r="J2734">
        <f>Raw!I2734/Raw!G2734</f>
        <v>1.1188925081433225</v>
      </c>
    </row>
    <row r="2735" spans="1:10" x14ac:dyDescent="0.2">
      <c r="A2735" t="b">
        <f>AND(Raw!E2735&gt;0,Raw!E2735&lt;100)</f>
        <v>0</v>
      </c>
      <c r="B2735" t="b">
        <f>Raw!D2735&gt;0</f>
        <v>1</v>
      </c>
      <c r="C2735" t="b">
        <f>AND(Raw!G2735&gt;Raw!D2735,Raw!G2735&lt;80*Raw!D2735)</f>
        <v>0</v>
      </c>
      <c r="D2735" t="b">
        <f>Raw!K2735*Raw!F2735&gt;10000000</f>
        <v>1</v>
      </c>
      <c r="E2735">
        <f>Raw!M2735/Raw!L2735</f>
        <v>1.0043749524461689</v>
      </c>
      <c r="F2735">
        <f>Raw!G2735/Raw!F2735</f>
        <v>0.98615190935795227</v>
      </c>
      <c r="H2735">
        <f>Raw!H2735/Raw!G2735</f>
        <v>0.99163120567375884</v>
      </c>
      <c r="I2735">
        <f>Raw!H2735/Raw!J2735</f>
        <v>1.0092392088927387</v>
      </c>
      <c r="J2735">
        <f>Raw!I2735/Raw!G2735</f>
        <v>1.0148936170212766</v>
      </c>
    </row>
    <row r="2736" spans="1:10" x14ac:dyDescent="0.2">
      <c r="A2736" t="b">
        <f>AND(Raw!E2736&gt;0,Raw!E2736&lt;100)</f>
        <v>1</v>
      </c>
      <c r="B2736" t="b">
        <f>Raw!D2736&gt;0</f>
        <v>1</v>
      </c>
      <c r="C2736" t="b">
        <f>AND(Raw!G2736&gt;Raw!D2736,Raw!G2736&lt;80*Raw!D2736)</f>
        <v>1</v>
      </c>
      <c r="D2736" t="b">
        <f>Raw!K2736*Raw!F2736&gt;10000000</f>
        <v>0</v>
      </c>
      <c r="E2736">
        <f>Raw!M2736/Raw!L2736</f>
        <v>1.0043749524461689</v>
      </c>
      <c r="F2736">
        <f>Raw!G2736/Raw!F2736</f>
        <v>1.0416666666666665</v>
      </c>
      <c r="H2736">
        <f>Raw!H2736/Raw!G2736</f>
        <v>0.96259259259259256</v>
      </c>
      <c r="I2736">
        <f>Raw!H2736/Raw!J2736</f>
        <v>1.0148379539242482</v>
      </c>
      <c r="J2736">
        <f>Raw!I2736/Raw!G2736</f>
        <v>1</v>
      </c>
    </row>
    <row r="2737" spans="1:10" x14ac:dyDescent="0.2">
      <c r="A2737" t="b">
        <f>AND(Raw!E2737&gt;0,Raw!E2737&lt;100)</f>
        <v>0</v>
      </c>
      <c r="B2737" t="b">
        <f>Raw!D2737&gt;0</f>
        <v>1</v>
      </c>
      <c r="C2737" t="b">
        <f>AND(Raw!G2737&gt;Raw!D2737,Raw!G2737&lt;80*Raw!D2737)</f>
        <v>1</v>
      </c>
      <c r="D2737" t="b">
        <f>Raw!K2737*Raw!F2737&gt;10000000</f>
        <v>0</v>
      </c>
      <c r="E2737">
        <f>Raw!M2737/Raw!L2737</f>
        <v>1.0043749524461689</v>
      </c>
      <c r="F2737">
        <f>Raw!G2737/Raw!F2737</f>
        <v>0.99257425742574268</v>
      </c>
      <c r="H2737">
        <f>Raw!H2737/Raw!G2737</f>
        <v>0.97506234413965087</v>
      </c>
      <c r="I2737">
        <f>Raw!H2737/Raw!J2737</f>
        <v>1.0140041493775933</v>
      </c>
      <c r="J2737">
        <f>Raw!I2737/Raw!G2737</f>
        <v>1.0074812967581046</v>
      </c>
    </row>
    <row r="2738" spans="1:10" x14ac:dyDescent="0.2">
      <c r="A2738" t="b">
        <f>AND(Raw!E2738&gt;0,Raw!E2738&lt;100)</f>
        <v>0</v>
      </c>
      <c r="B2738" t="b">
        <f>Raw!D2738&gt;0</f>
        <v>1</v>
      </c>
      <c r="C2738" t="b">
        <f>AND(Raw!G2738&gt;Raw!D2738,Raw!G2738&lt;80*Raw!D2738)</f>
        <v>1</v>
      </c>
      <c r="D2738" t="b">
        <f>Raw!K2738*Raw!F2738&gt;10000000</f>
        <v>0</v>
      </c>
      <c r="E2738">
        <f>Raw!M2738/Raw!L2738</f>
        <v>1.0043749524461689</v>
      </c>
      <c r="F2738">
        <f>Raw!G2738/Raw!F2738</f>
        <v>0.981181051265412</v>
      </c>
      <c r="H2738">
        <f>Raw!H2738/Raw!G2738</f>
        <v>0.87632275132275139</v>
      </c>
      <c r="I2738">
        <f>Raw!H2738/Raw!J2738</f>
        <v>1.0122230710466005</v>
      </c>
      <c r="J2738">
        <f>Raw!I2738/Raw!G2738</f>
        <v>1.031084656084656</v>
      </c>
    </row>
    <row r="2739" spans="1:10" x14ac:dyDescent="0.2">
      <c r="A2739" t="b">
        <f>AND(Raw!E2739&gt;0,Raw!E2739&lt;100)</f>
        <v>1</v>
      </c>
      <c r="B2739" t="b">
        <f>Raw!D2739&gt;0</f>
        <v>1</v>
      </c>
      <c r="C2739" t="b">
        <f>AND(Raw!G2739&gt;Raw!D2739,Raw!G2739&lt;80*Raw!D2739)</f>
        <v>1</v>
      </c>
      <c r="D2739" t="b">
        <f>Raw!K2739*Raw!F2739&gt;10000000</f>
        <v>0</v>
      </c>
      <c r="E2739">
        <f>Raw!M2739/Raw!L2739</f>
        <v>1.0043749524461689</v>
      </c>
      <c r="F2739">
        <f>Raw!G2739/Raw!F2739</f>
        <v>1.0086826347305389</v>
      </c>
      <c r="H2739">
        <f>Raw!H2739/Raw!G2739</f>
        <v>1.0231522707034728</v>
      </c>
      <c r="I2739">
        <f>Raw!H2739/Raw!J2739</f>
        <v>1.0286481647269472</v>
      </c>
      <c r="J2739">
        <f>Raw!I2739/Raw!G2739</f>
        <v>1.037696645888988</v>
      </c>
    </row>
    <row r="2740" spans="1:10" x14ac:dyDescent="0.2">
      <c r="A2740" t="b">
        <f>AND(Raw!E2740&gt;0,Raw!E2740&lt;100)</f>
        <v>0</v>
      </c>
      <c r="B2740" t="b">
        <f>Raw!D2740&gt;0</f>
        <v>1</v>
      </c>
      <c r="C2740" t="b">
        <f>AND(Raw!G2740&gt;Raw!D2740,Raw!G2740&lt;80*Raw!D2740)</f>
        <v>0</v>
      </c>
      <c r="D2740" t="b">
        <f>Raw!K2740*Raw!F2740&gt;10000000</f>
        <v>0</v>
      </c>
      <c r="E2740">
        <f>Raw!M2740/Raw!L2740</f>
        <v>1.0043749524461689</v>
      </c>
      <c r="F2740">
        <f>Raw!G2740/Raw!F2740</f>
        <v>1</v>
      </c>
      <c r="H2740">
        <f>Raw!H2740/Raw!G2740</f>
        <v>1.0021588946459412</v>
      </c>
      <c r="I2740">
        <f>Raw!H2740/Raw!J2740</f>
        <v>1.0100087032201914</v>
      </c>
      <c r="J2740">
        <f>Raw!I2740/Raw!G2740</f>
        <v>1.0047495682210708</v>
      </c>
    </row>
    <row r="2741" spans="1:10" x14ac:dyDescent="0.2">
      <c r="A2741" t="b">
        <f>AND(Raw!E2741&gt;0,Raw!E2741&lt;100)</f>
        <v>1</v>
      </c>
      <c r="B2741" t="b">
        <f>Raw!D2741&gt;0</f>
        <v>1</v>
      </c>
      <c r="C2741" t="b">
        <f>AND(Raw!G2741&gt;Raw!D2741,Raw!G2741&lt;80*Raw!D2741)</f>
        <v>1</v>
      </c>
      <c r="D2741" t="b">
        <f>Raw!K2741*Raw!F2741&gt;10000000</f>
        <v>1</v>
      </c>
      <c r="E2741">
        <f>Raw!M2741/Raw!L2741</f>
        <v>1.0043749524461689</v>
      </c>
      <c r="F2741">
        <f>Raw!G2741/Raw!F2741</f>
        <v>1.0015870216892964</v>
      </c>
      <c r="H2741">
        <f>Raw!H2741/Raw!G2741</f>
        <v>0.98186619718309864</v>
      </c>
      <c r="I2741">
        <f>Raw!H2741/Raw!J2741</f>
        <v>1.0203073545554338</v>
      </c>
      <c r="J2741">
        <f>Raw!I2741/Raw!G2741</f>
        <v>1.0170774647887324</v>
      </c>
    </row>
    <row r="2742" spans="1:10" x14ac:dyDescent="0.2">
      <c r="A2742" t="b">
        <f>AND(Raw!E2742&gt;0,Raw!E2742&lt;100)</f>
        <v>0</v>
      </c>
      <c r="B2742" t="b">
        <f>Raw!D2742&gt;0</f>
        <v>1</v>
      </c>
      <c r="C2742" t="b">
        <f>AND(Raw!G2742&gt;Raw!D2742,Raw!G2742&lt;80*Raw!D2742)</f>
        <v>1</v>
      </c>
      <c r="D2742" t="b">
        <f>Raw!K2742*Raw!F2742&gt;10000000</f>
        <v>1</v>
      </c>
      <c r="E2742">
        <f>Raw!M2742/Raw!L2742</f>
        <v>1.0043749524461689</v>
      </c>
      <c r="F2742">
        <f>Raw!G2742/Raw!F2742</f>
        <v>0.99142321093540609</v>
      </c>
      <c r="H2742">
        <f>Raw!H2742/Raw!G2742</f>
        <v>1.0048661800486618</v>
      </c>
      <c r="I2742">
        <f>Raw!H2742/Raw!J2742</f>
        <v>1.0180772391125721</v>
      </c>
      <c r="J2742">
        <f>Raw!I2742/Raw!G2742</f>
        <v>1.00919167342525</v>
      </c>
    </row>
    <row r="2743" spans="1:10" x14ac:dyDescent="0.2">
      <c r="A2743" t="b">
        <f>AND(Raw!E2743&gt;0,Raw!E2743&lt;100)</f>
        <v>0</v>
      </c>
      <c r="B2743" t="b">
        <f>Raw!D2743&gt;0</f>
        <v>1</v>
      </c>
      <c r="C2743" t="b">
        <f>AND(Raw!G2743&gt;Raw!D2743,Raw!G2743&lt;80*Raw!D2743)</f>
        <v>1</v>
      </c>
      <c r="D2743" t="b">
        <f>Raw!K2743*Raw!F2743&gt;10000000</f>
        <v>1</v>
      </c>
      <c r="E2743">
        <f>Raw!M2743/Raw!L2743</f>
        <v>1.0043749524461689</v>
      </c>
      <c r="F2743">
        <f>Raw!G2743/Raw!F2743</f>
        <v>0.98458304134548014</v>
      </c>
      <c r="H2743">
        <f>Raw!H2743/Raw!G2743</f>
        <v>1.0224199288256228</v>
      </c>
      <c r="I2743">
        <f>Raw!H2743/Raw!J2743</f>
        <v>1.0224199288256228</v>
      </c>
      <c r="J2743">
        <f>Raw!I2743/Raw!G2743</f>
        <v>1.0327402135231316</v>
      </c>
    </row>
    <row r="2744" spans="1:10" x14ac:dyDescent="0.2">
      <c r="A2744" t="b">
        <f>AND(Raw!E2744&gt;0,Raw!E2744&lt;100)</f>
        <v>0</v>
      </c>
      <c r="B2744" t="b">
        <f>Raw!D2744&gt;0</f>
        <v>1</v>
      </c>
      <c r="C2744" t="b">
        <f>AND(Raw!G2744&gt;Raw!D2744,Raw!G2744&lt;80*Raw!D2744)</f>
        <v>1</v>
      </c>
      <c r="D2744" t="b">
        <f>Raw!K2744*Raw!F2744&gt;10000000</f>
        <v>1</v>
      </c>
      <c r="E2744">
        <f>Raw!M2744/Raw!L2744</f>
        <v>1.0043749524461689</v>
      </c>
      <c r="F2744">
        <f>Raw!G2744/Raw!F2744</f>
        <v>0.9691894454100175</v>
      </c>
      <c r="H2744">
        <f>Raw!H2744/Raw!G2744</f>
        <v>0.99706553635474393</v>
      </c>
      <c r="I2744">
        <f>Raw!H2744/Raw!J2744</f>
        <v>1.0089079511712307</v>
      </c>
      <c r="J2744">
        <f>Raw!I2744/Raw!G2744</f>
        <v>1.0246168894685359</v>
      </c>
    </row>
    <row r="2745" spans="1:10" x14ac:dyDescent="0.2">
      <c r="A2745" t="b">
        <f>AND(Raw!E2745&gt;0,Raw!E2745&lt;100)</f>
        <v>0</v>
      </c>
      <c r="B2745" t="b">
        <f>Raw!D2745&gt;0</f>
        <v>1</v>
      </c>
      <c r="C2745" t="b">
        <f>AND(Raw!G2745&gt;Raw!D2745,Raw!G2745&lt;80*Raw!D2745)</f>
        <v>1</v>
      </c>
      <c r="D2745" t="b">
        <f>Raw!K2745*Raw!F2745&gt;10000000</f>
        <v>0</v>
      </c>
      <c r="E2745">
        <f>Raw!M2745/Raw!L2745</f>
        <v>1.0043749524461689</v>
      </c>
      <c r="F2745">
        <f>Raw!G2745/Raw!F2745</f>
        <v>0.9705248023005032</v>
      </c>
      <c r="H2745">
        <f>Raw!H2745/Raw!G2745</f>
        <v>0.99555555555555553</v>
      </c>
      <c r="I2745">
        <f>Raw!H2745/Raw!J2745</f>
        <v>1.0151057401812689</v>
      </c>
      <c r="J2745">
        <f>Raw!I2745/Raw!G2745</f>
        <v>1.0222222222222224</v>
      </c>
    </row>
    <row r="2746" spans="1:10" x14ac:dyDescent="0.2">
      <c r="A2746" t="b">
        <f>AND(Raw!E2746&gt;0,Raw!E2746&lt;100)</f>
        <v>1</v>
      </c>
      <c r="B2746" t="b">
        <f>Raw!D2746&gt;0</f>
        <v>1</v>
      </c>
      <c r="C2746" t="b">
        <f>AND(Raw!G2746&gt;Raw!D2746,Raw!G2746&lt;80*Raw!D2746)</f>
        <v>1</v>
      </c>
      <c r="D2746" t="b">
        <f>Raw!K2746*Raw!F2746&gt;10000000</f>
        <v>1</v>
      </c>
      <c r="E2746">
        <f>Raw!M2746/Raw!L2746</f>
        <v>1.0043749524461689</v>
      </c>
      <c r="F2746">
        <f>Raw!G2746/Raw!F2746</f>
        <v>1.0060142154182614</v>
      </c>
      <c r="H2746">
        <f>Raw!H2746/Raw!G2746</f>
        <v>1.0260869565217392</v>
      </c>
      <c r="I2746">
        <f>Raw!H2746/Raw!J2746</f>
        <v>1.0260869565217392</v>
      </c>
      <c r="J2746">
        <f>Raw!I2746/Raw!G2746</f>
        <v>1.0548913043478261</v>
      </c>
    </row>
    <row r="2747" spans="1:10" x14ac:dyDescent="0.2">
      <c r="A2747" t="b">
        <f>AND(Raw!E2747&gt;0,Raw!E2747&lt;100)</f>
        <v>0</v>
      </c>
      <c r="B2747" t="b">
        <f>Raw!D2747&gt;0</f>
        <v>1</v>
      </c>
      <c r="C2747" t="b">
        <f>AND(Raw!G2747&gt;Raw!D2747,Raw!G2747&lt;80*Raw!D2747)</f>
        <v>1</v>
      </c>
      <c r="D2747" t="b">
        <f>Raw!K2747*Raw!F2747&gt;10000000</f>
        <v>0</v>
      </c>
      <c r="E2747">
        <f>Raw!M2747/Raw!L2747</f>
        <v>1.0043749524461689</v>
      </c>
      <c r="F2747">
        <f>Raw!G2747/Raw!F2747</f>
        <v>0.8773722627737226</v>
      </c>
      <c r="H2747">
        <f>Raw!H2747/Raw!G2747</f>
        <v>0.96089850249584041</v>
      </c>
      <c r="I2747">
        <f>Raw!H2747/Raw!J2747</f>
        <v>1.0185185185185186</v>
      </c>
      <c r="J2747">
        <f>Raw!I2747/Raw!G2747</f>
        <v>1.019134775374376</v>
      </c>
    </row>
    <row r="2748" spans="1:10" x14ac:dyDescent="0.2">
      <c r="A2748" t="b">
        <f>AND(Raw!E2748&gt;0,Raw!E2748&lt;100)</f>
        <v>1</v>
      </c>
      <c r="B2748" t="b">
        <f>Raw!D2748&gt;0</f>
        <v>1</v>
      </c>
      <c r="C2748" t="b">
        <f>AND(Raw!G2748&gt;Raw!D2748,Raw!G2748&lt;80*Raw!D2748)</f>
        <v>1</v>
      </c>
      <c r="D2748" t="b">
        <f>Raw!K2748*Raw!F2748&gt;10000000</f>
        <v>0</v>
      </c>
      <c r="E2748">
        <f>Raw!M2748/Raw!L2748</f>
        <v>1.0043749524461689</v>
      </c>
      <c r="F2748">
        <f>Raw!G2748/Raw!F2748</f>
        <v>1.0079834417504436</v>
      </c>
      <c r="H2748">
        <f>Raw!H2748/Raw!G2748</f>
        <v>1.0205338809034907</v>
      </c>
      <c r="I2748">
        <f>Raw!H2748/Raw!J2748</f>
        <v>1.0205338809034907</v>
      </c>
      <c r="J2748">
        <f>Raw!I2748/Raw!G2748</f>
        <v>1.0255206805514814</v>
      </c>
    </row>
    <row r="2749" spans="1:10" x14ac:dyDescent="0.2">
      <c r="A2749" t="b">
        <f>AND(Raw!E2749&gt;0,Raw!E2749&lt;100)</f>
        <v>0</v>
      </c>
      <c r="B2749" t="b">
        <f>Raw!D2749&gt;0</f>
        <v>1</v>
      </c>
      <c r="C2749" t="b">
        <f>AND(Raw!G2749&gt;Raw!D2749,Raw!G2749&lt;80*Raw!D2749)</f>
        <v>1</v>
      </c>
      <c r="D2749" t="b">
        <f>Raw!K2749*Raw!F2749&gt;10000000</f>
        <v>1</v>
      </c>
      <c r="E2749">
        <f>Raw!M2749/Raw!L2749</f>
        <v>1.0043749524461689</v>
      </c>
      <c r="F2749">
        <f>Raw!G2749/Raw!F2749</f>
        <v>0.98776119402985085</v>
      </c>
      <c r="H2749">
        <f>Raw!H2749/Raw!G2749</f>
        <v>1.0166213357509821</v>
      </c>
      <c r="I2749">
        <f>Raw!H2749/Raw!J2749</f>
        <v>1.0392338585109671</v>
      </c>
      <c r="J2749">
        <f>Raw!I2749/Raw!G2749</f>
        <v>1.0193411906920518</v>
      </c>
    </row>
    <row r="2750" spans="1:10" x14ac:dyDescent="0.2">
      <c r="A2750" t="b">
        <f>AND(Raw!E2750&gt;0,Raw!E2750&lt;100)</f>
        <v>1</v>
      </c>
      <c r="B2750" t="b">
        <f>Raw!D2750&gt;0</f>
        <v>1</v>
      </c>
      <c r="C2750" t="b">
        <f>AND(Raw!G2750&gt;Raw!D2750,Raw!G2750&lt;80*Raw!D2750)</f>
        <v>1</v>
      </c>
      <c r="D2750" t="b">
        <f>Raw!K2750*Raw!F2750&gt;10000000</f>
        <v>0</v>
      </c>
      <c r="E2750">
        <f>Raw!M2750/Raw!L2750</f>
        <v>1.0043749524461689</v>
      </c>
      <c r="F2750">
        <f>Raw!G2750/Raw!F2750</f>
        <v>1.0283468986808868</v>
      </c>
      <c r="H2750">
        <f>Raw!H2750/Raw!G2750</f>
        <v>1.009552401746725</v>
      </c>
      <c r="I2750">
        <f>Raw!H2750/Raw!J2750</f>
        <v>1.0405063291139243</v>
      </c>
      <c r="J2750">
        <f>Raw!I2750/Raw!G2750</f>
        <v>1.034934497816594</v>
      </c>
    </row>
    <row r="2751" spans="1:10" x14ac:dyDescent="0.2">
      <c r="A2751" t="b">
        <f>AND(Raw!E2751&gt;0,Raw!E2751&lt;100)</f>
        <v>1</v>
      </c>
      <c r="B2751" t="b">
        <f>Raw!D2751&gt;0</f>
        <v>1</v>
      </c>
      <c r="C2751" t="b">
        <f>AND(Raw!G2751&gt;Raw!D2751,Raw!G2751&lt;80*Raw!D2751)</f>
        <v>1</v>
      </c>
      <c r="D2751" t="b">
        <f>Raw!K2751*Raw!F2751&gt;10000000</f>
        <v>1</v>
      </c>
      <c r="E2751">
        <f>Raw!M2751/Raw!L2751</f>
        <v>1.0043749524461689</v>
      </c>
      <c r="F2751">
        <f>Raw!G2751/Raw!F2751</f>
        <v>1.0445568793863227</v>
      </c>
      <c r="H2751">
        <f>Raw!H2751/Raw!G2751</f>
        <v>1.03171875</v>
      </c>
      <c r="I2751">
        <f>Raw!H2751/Raw!J2751</f>
        <v>1.0519356380436513</v>
      </c>
      <c r="J2751">
        <f>Raw!I2751/Raw!G2751</f>
        <v>1.05390625</v>
      </c>
    </row>
    <row r="2752" spans="1:10" x14ac:dyDescent="0.2">
      <c r="A2752" t="b">
        <f>AND(Raw!E2752&gt;0,Raw!E2752&lt;100)</f>
        <v>0</v>
      </c>
      <c r="B2752" t="b">
        <f>Raw!D2752&gt;0</f>
        <v>1</v>
      </c>
      <c r="C2752" t="b">
        <f>AND(Raw!G2752&gt;Raw!D2752,Raw!G2752&lt;80*Raw!D2752)</f>
        <v>0</v>
      </c>
      <c r="D2752" t="b">
        <f>Raw!K2752*Raw!F2752&gt;10000000</f>
        <v>0</v>
      </c>
      <c r="E2752">
        <f>Raw!M2752/Raw!L2752</f>
        <v>1.0043749524461689</v>
      </c>
      <c r="F2752">
        <f>Raw!G2752/Raw!F2752</f>
        <v>0.93608367228355605</v>
      </c>
      <c r="H2752">
        <f>Raw!H2752/Raw!G2752</f>
        <v>0.9279950341402855</v>
      </c>
      <c r="I2752">
        <f>Raw!H2752/Raw!J2752</f>
        <v>1.0170068027210883</v>
      </c>
      <c r="J2752">
        <f>Raw!I2752/Raw!G2752</f>
        <v>1.0490378646803227</v>
      </c>
    </row>
    <row r="2753" spans="1:10" x14ac:dyDescent="0.2">
      <c r="A2753" t="b">
        <f>AND(Raw!E2753&gt;0,Raw!E2753&lt;100)</f>
        <v>0</v>
      </c>
      <c r="B2753" t="b">
        <f>Raw!D2753&gt;0</f>
        <v>1</v>
      </c>
      <c r="C2753" t="b">
        <f>AND(Raw!G2753&gt;Raw!D2753,Raw!G2753&lt;80*Raw!D2753)</f>
        <v>0</v>
      </c>
      <c r="D2753" t="b">
        <f>Raw!K2753*Raw!F2753&gt;10000000</f>
        <v>0</v>
      </c>
      <c r="E2753">
        <f>Raw!M2753/Raw!L2753</f>
        <v>1.0043749524461689</v>
      </c>
      <c r="F2753">
        <f>Raw!G2753/Raw!F2753</f>
        <v>0.98697878566203368</v>
      </c>
      <c r="H2753">
        <f>Raw!H2753/Raw!G2753</f>
        <v>0.97598576934479708</v>
      </c>
      <c r="I2753">
        <f>Raw!H2753/Raw!J2753</f>
        <v>1.0093515253717615</v>
      </c>
      <c r="J2753">
        <f>Raw!I2753/Raw!G2753</f>
        <v>1.0031129558256746</v>
      </c>
    </row>
    <row r="2754" spans="1:10" x14ac:dyDescent="0.2">
      <c r="A2754" t="b">
        <f>AND(Raw!E2754&gt;0,Raw!E2754&lt;100)</f>
        <v>0</v>
      </c>
      <c r="B2754" t="b">
        <f>Raw!D2754&gt;0</f>
        <v>1</v>
      </c>
      <c r="C2754" t="b">
        <f>AND(Raw!G2754&gt;Raw!D2754,Raw!G2754&lt;80*Raw!D2754)</f>
        <v>1</v>
      </c>
      <c r="D2754" t="b">
        <f>Raw!K2754*Raw!F2754&gt;10000000</f>
        <v>1</v>
      </c>
      <c r="E2754">
        <f>Raw!M2754/Raw!L2754</f>
        <v>1.0043749524461689</v>
      </c>
      <c r="F2754">
        <f>Raw!G2754/Raw!F2754</f>
        <v>1.0143014301430144</v>
      </c>
      <c r="H2754">
        <f>Raw!H2754/Raw!G2754</f>
        <v>0.94088937093275493</v>
      </c>
      <c r="I2754">
        <f>Raw!H2754/Raw!J2754</f>
        <v>1.0164030462800235</v>
      </c>
      <c r="J2754">
        <f>Raw!I2754/Raw!G2754</f>
        <v>1.0005422993492408</v>
      </c>
    </row>
    <row r="2755" spans="1:10" x14ac:dyDescent="0.2">
      <c r="A2755" t="b">
        <f>AND(Raw!E2755&gt;0,Raw!E2755&lt;100)</f>
        <v>1</v>
      </c>
      <c r="B2755" t="b">
        <f>Raw!D2755&gt;0</f>
        <v>1</v>
      </c>
      <c r="C2755" t="b">
        <f>AND(Raw!G2755&gt;Raw!D2755,Raw!G2755&lt;80*Raw!D2755)</f>
        <v>1</v>
      </c>
      <c r="D2755" t="b">
        <f>Raw!K2755*Raw!F2755&gt;10000000</f>
        <v>1</v>
      </c>
      <c r="E2755">
        <f>Raw!M2755/Raw!L2755</f>
        <v>1.0043749524461689</v>
      </c>
      <c r="F2755">
        <f>Raw!G2755/Raw!F2755</f>
        <v>0.99383788908200343</v>
      </c>
      <c r="H2755">
        <f>Raw!H2755/Raw!G2755</f>
        <v>1.0332273449920508</v>
      </c>
      <c r="I2755">
        <f>Raw!H2755/Raw!J2755</f>
        <v>1.0373503591380686</v>
      </c>
      <c r="J2755">
        <f>Raw!I2755/Raw!G2755</f>
        <v>1.0368839427662957</v>
      </c>
    </row>
    <row r="2756" spans="1:10" x14ac:dyDescent="0.2">
      <c r="A2756" t="b">
        <f>AND(Raw!E2756&gt;0,Raw!E2756&lt;100)</f>
        <v>0</v>
      </c>
      <c r="B2756" t="b">
        <f>Raw!D2756&gt;0</f>
        <v>1</v>
      </c>
      <c r="C2756" t="b">
        <f>AND(Raw!G2756&gt;Raw!D2756,Raw!G2756&lt;80*Raw!D2756)</f>
        <v>1</v>
      </c>
      <c r="D2756" t="b">
        <f>Raw!K2756*Raw!F2756&gt;10000000</f>
        <v>0</v>
      </c>
      <c r="E2756">
        <f>Raw!M2756/Raw!L2756</f>
        <v>1.0043749524461689</v>
      </c>
      <c r="F2756">
        <f>Raw!G2756/Raw!F2756</f>
        <v>0.99004074241738349</v>
      </c>
      <c r="H2756">
        <f>Raw!H2756/Raw!G2756</f>
        <v>1.0018289894833103</v>
      </c>
      <c r="I2756">
        <f>Raw!H2756/Raw!J2756</f>
        <v>1.0214452214452214</v>
      </c>
      <c r="J2756">
        <f>Raw!I2756/Raw!G2756</f>
        <v>1.0201188843164151</v>
      </c>
    </row>
    <row r="2757" spans="1:10" x14ac:dyDescent="0.2">
      <c r="A2757" t="b">
        <f>AND(Raw!E2757&gt;0,Raw!E2757&lt;100)</f>
        <v>1</v>
      </c>
      <c r="B2757" t="b">
        <f>Raw!D2757&gt;0</f>
        <v>1</v>
      </c>
      <c r="C2757" t="b">
        <f>AND(Raw!G2757&gt;Raw!D2757,Raw!G2757&lt;80*Raw!D2757)</f>
        <v>1</v>
      </c>
      <c r="D2757" t="b">
        <f>Raw!K2757*Raw!F2757&gt;10000000</f>
        <v>0</v>
      </c>
      <c r="E2757">
        <f>Raw!M2757/Raw!L2757</f>
        <v>1.0043749524461689</v>
      </c>
      <c r="F2757">
        <f>Raw!G2757/Raw!F2757</f>
        <v>1.1055900621118011</v>
      </c>
      <c r="H2757">
        <f>Raw!H2757/Raw!G2757</f>
        <v>1.0028089887640448</v>
      </c>
      <c r="I2757">
        <f>Raw!H2757/Raw!J2757</f>
        <v>1.0469208211143695</v>
      </c>
      <c r="J2757">
        <f>Raw!I2757/Raw!G2757</f>
        <v>1.095505617977528</v>
      </c>
    </row>
    <row r="2758" spans="1:10" x14ac:dyDescent="0.2">
      <c r="A2758" t="b">
        <f>AND(Raw!E2758&gt;0,Raw!E2758&lt;100)</f>
        <v>1</v>
      </c>
      <c r="B2758" t="b">
        <f>Raw!D2758&gt;0</f>
        <v>1</v>
      </c>
      <c r="C2758" t="b">
        <f>AND(Raw!G2758&gt;Raw!D2758,Raw!G2758&lt;80*Raw!D2758)</f>
        <v>1</v>
      </c>
      <c r="D2758" t="b">
        <f>Raw!K2758*Raw!F2758&gt;10000000</f>
        <v>1</v>
      </c>
      <c r="E2758">
        <f>Raw!M2758/Raw!L2758</f>
        <v>1.0043749524461689</v>
      </c>
      <c r="F2758">
        <f>Raw!G2758/Raw!F2758</f>
        <v>1.0413533834586468</v>
      </c>
      <c r="H2758">
        <f>Raw!H2758/Raw!G2758</f>
        <v>1.0070078572945422</v>
      </c>
      <c r="I2758">
        <f>Raw!H2758/Raw!J2758</f>
        <v>1.0129232083733848</v>
      </c>
      <c r="J2758">
        <f>Raw!I2758/Raw!G2758</f>
        <v>1.0236780632830749</v>
      </c>
    </row>
    <row r="2759" spans="1:10" x14ac:dyDescent="0.2">
      <c r="A2759" t="b">
        <f>AND(Raw!E2759&gt;0,Raw!E2759&lt;100)</f>
        <v>1</v>
      </c>
      <c r="B2759" t="b">
        <f>Raw!D2759&gt;0</f>
        <v>1</v>
      </c>
      <c r="C2759" t="b">
        <f>AND(Raw!G2759&gt;Raw!D2759,Raw!G2759&lt;80*Raw!D2759)</f>
        <v>1</v>
      </c>
      <c r="D2759" t="b">
        <f>Raw!K2759*Raw!F2759&gt;10000000</f>
        <v>1</v>
      </c>
      <c r="E2759">
        <f>Raw!M2759/Raw!L2759</f>
        <v>1.0043749524461689</v>
      </c>
      <c r="F2759">
        <f>Raw!G2759/Raw!F2759</f>
        <v>0.96879718168092599</v>
      </c>
      <c r="H2759">
        <f>Raw!H2759/Raw!G2759</f>
        <v>0.98701298701298701</v>
      </c>
      <c r="I2759">
        <f>Raw!H2759/Raw!J2759</f>
        <v>1.0154997327632282</v>
      </c>
      <c r="J2759">
        <f>Raw!I2759/Raw!G2759</f>
        <v>1.0502597402597402</v>
      </c>
    </row>
    <row r="2760" spans="1:10" x14ac:dyDescent="0.2">
      <c r="A2760" t="b">
        <f>AND(Raw!E2760&gt;0,Raw!E2760&lt;100)</f>
        <v>0</v>
      </c>
      <c r="B2760" t="b">
        <f>Raw!D2760&gt;0</f>
        <v>1</v>
      </c>
      <c r="C2760" t="b">
        <f>AND(Raw!G2760&gt;Raw!D2760,Raw!G2760&lt;80*Raw!D2760)</f>
        <v>0</v>
      </c>
      <c r="D2760" t="b">
        <f>Raw!K2760*Raw!F2760&gt;10000000</f>
        <v>1</v>
      </c>
      <c r="E2760">
        <f>Raw!M2760/Raw!L2760</f>
        <v>1.0043749524461689</v>
      </c>
      <c r="F2760">
        <f>Raw!G2760/Raw!F2760</f>
        <v>1.0047156978325928</v>
      </c>
      <c r="H2760">
        <f>Raw!H2760/Raw!G2760</f>
        <v>1.0101092156331799</v>
      </c>
      <c r="I2760">
        <f>Raw!H2760/Raw!J2760</f>
        <v>1.0212630041978463</v>
      </c>
      <c r="J2760">
        <f>Raw!I2760/Raw!G2760</f>
        <v>1.0188645184583445</v>
      </c>
    </row>
    <row r="2761" spans="1:10" x14ac:dyDescent="0.2">
      <c r="A2761" t="b">
        <f>AND(Raw!E2761&gt;0,Raw!E2761&lt;100)</f>
        <v>0</v>
      </c>
      <c r="B2761" t="b">
        <f>Raw!D2761&gt;0</f>
        <v>1</v>
      </c>
      <c r="C2761" t="b">
        <f>AND(Raw!G2761&gt;Raw!D2761,Raw!G2761&lt;80*Raw!D2761)</f>
        <v>1</v>
      </c>
      <c r="D2761" t="b">
        <f>Raw!K2761*Raw!F2761&gt;10000000</f>
        <v>0</v>
      </c>
      <c r="E2761">
        <f>Raw!M2761/Raw!L2761</f>
        <v>1.0043749524461689</v>
      </c>
      <c r="F2761">
        <f>Raw!G2761/Raw!F2761</f>
        <v>0.95081536033666481</v>
      </c>
      <c r="H2761">
        <f>Raw!H2761/Raw!G2761</f>
        <v>0.95739972337482715</v>
      </c>
      <c r="I2761">
        <f>Raw!H2761/Raw!J2761</f>
        <v>1.0343693962940825</v>
      </c>
      <c r="J2761">
        <f>Raw!I2761/Raw!G2761</f>
        <v>1</v>
      </c>
    </row>
    <row r="2762" spans="1:10" x14ac:dyDescent="0.2">
      <c r="A2762" t="b">
        <f>AND(Raw!E2762&gt;0,Raw!E2762&lt;100)</f>
        <v>0</v>
      </c>
      <c r="B2762" t="b">
        <f>Raw!D2762&gt;0</f>
        <v>1</v>
      </c>
      <c r="C2762" t="b">
        <f>AND(Raw!G2762&gt;Raw!D2762,Raw!G2762&lt;80*Raw!D2762)</f>
        <v>1</v>
      </c>
      <c r="D2762" t="b">
        <f>Raw!K2762*Raw!F2762&gt;10000000</f>
        <v>1</v>
      </c>
      <c r="E2762">
        <f>Raw!M2762/Raw!L2762</f>
        <v>1.0043749524461689</v>
      </c>
      <c r="F2762">
        <f>Raw!G2762/Raw!F2762</f>
        <v>0.99760191846522783</v>
      </c>
      <c r="H2762">
        <f>Raw!H2762/Raw!G2762</f>
        <v>1.033653846153846</v>
      </c>
      <c r="I2762">
        <f>Raw!H2762/Raw!J2762</f>
        <v>1.0462287104622869</v>
      </c>
      <c r="J2762">
        <f>Raw!I2762/Raw!G2762</f>
        <v>1.0432692307692306</v>
      </c>
    </row>
    <row r="2763" spans="1:10" x14ac:dyDescent="0.2">
      <c r="A2763" t="b">
        <f>AND(Raw!E2763&gt;0,Raw!E2763&lt;100)</f>
        <v>1</v>
      </c>
      <c r="B2763" t="b">
        <f>Raw!D2763&gt;0</f>
        <v>1</v>
      </c>
      <c r="C2763" t="b">
        <f>AND(Raw!G2763&gt;Raw!D2763,Raw!G2763&lt;80*Raw!D2763)</f>
        <v>1</v>
      </c>
      <c r="D2763" t="b">
        <f>Raw!K2763*Raw!F2763&gt;10000000</f>
        <v>1</v>
      </c>
      <c r="E2763">
        <f>Raw!M2763/Raw!L2763</f>
        <v>1.0043749524461689</v>
      </c>
      <c r="F2763">
        <f>Raw!G2763/Raw!F2763</f>
        <v>1.0329172649950293</v>
      </c>
      <c r="H2763">
        <f>Raw!H2763/Raw!G2763</f>
        <v>0.96171532456421771</v>
      </c>
      <c r="I2763">
        <f>Raw!H2763/Raw!J2763</f>
        <v>1.0321358889016414</v>
      </c>
      <c r="J2763">
        <f>Raw!I2763/Raw!G2763</f>
        <v>1</v>
      </c>
    </row>
    <row r="2764" spans="1:10" x14ac:dyDescent="0.2">
      <c r="A2764" t="b">
        <f>AND(Raw!E2764&gt;0,Raw!E2764&lt;100)</f>
        <v>0</v>
      </c>
      <c r="B2764" t="b">
        <f>Raw!D2764&gt;0</f>
        <v>1</v>
      </c>
      <c r="C2764" t="b">
        <f>AND(Raw!G2764&gt;Raw!D2764,Raw!G2764&lt;80*Raw!D2764)</f>
        <v>1</v>
      </c>
      <c r="D2764" t="b">
        <f>Raw!K2764*Raw!F2764&gt;10000000</f>
        <v>1</v>
      </c>
      <c r="E2764">
        <f>Raw!M2764/Raw!L2764</f>
        <v>1.0043749524461689</v>
      </c>
      <c r="F2764">
        <f>Raw!G2764/Raw!F2764</f>
        <v>0.97102461162506548</v>
      </c>
      <c r="H2764">
        <f>Raw!H2764/Raw!G2764</f>
        <v>1.0133021750853854</v>
      </c>
      <c r="I2764">
        <f>Raw!H2764/Raw!J2764</f>
        <v>1.0202714932126697</v>
      </c>
      <c r="J2764">
        <f>Raw!I2764/Raw!G2764</f>
        <v>1.0361315836778715</v>
      </c>
    </row>
    <row r="2765" spans="1:10" x14ac:dyDescent="0.2">
      <c r="A2765" t="b">
        <f>AND(Raw!E2765&gt;0,Raw!E2765&lt;100)</f>
        <v>1</v>
      </c>
      <c r="B2765" t="b">
        <f>Raw!D2765&gt;0</f>
        <v>1</v>
      </c>
      <c r="C2765" t="b">
        <f>AND(Raw!G2765&gt;Raw!D2765,Raw!G2765&lt;80*Raw!D2765)</f>
        <v>1</v>
      </c>
      <c r="D2765" t="b">
        <f>Raw!K2765*Raw!F2765&gt;10000000</f>
        <v>1</v>
      </c>
      <c r="E2765">
        <f>Raw!M2765/Raw!L2765</f>
        <v>1.0043749524461689</v>
      </c>
      <c r="F2765">
        <f>Raw!G2765/Raw!F2765</f>
        <v>1.0783750807435584</v>
      </c>
      <c r="H2765">
        <f>Raw!H2765/Raw!G2765</f>
        <v>1.0728785357737105</v>
      </c>
      <c r="I2765">
        <f>Raw!H2765/Raw!J2765</f>
        <v>1.0745233968804158</v>
      </c>
      <c r="J2765">
        <f>Raw!I2765/Raw!G2765</f>
        <v>1.0794009983361066</v>
      </c>
    </row>
    <row r="2766" spans="1:10" x14ac:dyDescent="0.2">
      <c r="A2766" t="b">
        <f>AND(Raw!E2766&gt;0,Raw!E2766&lt;100)</f>
        <v>0</v>
      </c>
      <c r="B2766" t="b">
        <f>Raw!D2766&gt;0</f>
        <v>1</v>
      </c>
      <c r="C2766" t="b">
        <f>AND(Raw!G2766&gt;Raw!D2766,Raw!G2766&lt;80*Raw!D2766)</f>
        <v>1</v>
      </c>
      <c r="D2766" t="b">
        <f>Raw!K2766*Raw!F2766&gt;10000000</f>
        <v>1</v>
      </c>
      <c r="E2766">
        <f>Raw!M2766/Raw!L2766</f>
        <v>1.0043749524461689</v>
      </c>
      <c r="F2766">
        <f>Raw!G2766/Raw!F2766</f>
        <v>0.96389829037577013</v>
      </c>
      <c r="H2766">
        <f>Raw!H2766/Raw!G2766</f>
        <v>1.0097235977311607</v>
      </c>
      <c r="I2766">
        <f>Raw!H2766/Raw!J2766</f>
        <v>1.0250434146787315</v>
      </c>
      <c r="J2766">
        <f>Raw!I2766/Raw!G2766</f>
        <v>1.0309714594399928</v>
      </c>
    </row>
    <row r="2767" spans="1:10" x14ac:dyDescent="0.2">
      <c r="A2767" t="b">
        <f>AND(Raw!E2767&gt;0,Raw!E2767&lt;100)</f>
        <v>1</v>
      </c>
      <c r="B2767" t="b">
        <f>Raw!D2767&gt;0</f>
        <v>1</v>
      </c>
      <c r="C2767" t="b">
        <f>AND(Raw!G2767&gt;Raw!D2767,Raw!G2767&lt;80*Raw!D2767)</f>
        <v>1</v>
      </c>
      <c r="D2767" t="b">
        <f>Raw!K2767*Raw!F2767&gt;10000000</f>
        <v>1</v>
      </c>
      <c r="E2767">
        <f>Raw!M2767/Raw!L2767</f>
        <v>1.0043749524461689</v>
      </c>
      <c r="F2767">
        <f>Raw!G2767/Raw!F2767</f>
        <v>1.0998723362466856</v>
      </c>
      <c r="H2767">
        <f>Raw!H2767/Raw!G2767</f>
        <v>1.0245982142857142</v>
      </c>
      <c r="I2767">
        <f>Raw!H2767/Raw!J2767</f>
        <v>1.0418539198329475</v>
      </c>
      <c r="J2767">
        <f>Raw!I2767/Raw!G2767</f>
        <v>1.0254464285714284</v>
      </c>
    </row>
    <row r="2768" spans="1:10" x14ac:dyDescent="0.2">
      <c r="A2768" t="b">
        <f>AND(Raw!E2768&gt;0,Raw!E2768&lt;100)</f>
        <v>1</v>
      </c>
      <c r="B2768" t="b">
        <f>Raw!D2768&gt;0</f>
        <v>1</v>
      </c>
      <c r="C2768" t="b">
        <f>AND(Raw!G2768&gt;Raw!D2768,Raw!G2768&lt;80*Raw!D2768)</f>
        <v>1</v>
      </c>
      <c r="D2768" t="b">
        <f>Raw!K2768*Raw!F2768&gt;10000000</f>
        <v>1</v>
      </c>
      <c r="E2768">
        <f>Raw!M2768/Raw!L2768</f>
        <v>1.0043749524461689</v>
      </c>
      <c r="F2768">
        <f>Raw!G2768/Raw!F2768</f>
        <v>0.92066997975335918</v>
      </c>
      <c r="H2768">
        <f>Raw!H2768/Raw!G2768</f>
        <v>1.0181927229108356</v>
      </c>
      <c r="I2768">
        <f>Raw!H2768/Raw!J2768</f>
        <v>1.0181927229108356</v>
      </c>
      <c r="J2768">
        <f>Raw!I2768/Raw!G2768</f>
        <v>1.0385845661735307</v>
      </c>
    </row>
    <row r="2769" spans="1:10" x14ac:dyDescent="0.2">
      <c r="A2769" t="b">
        <f>AND(Raw!E2769&gt;0,Raw!E2769&lt;100)</f>
        <v>1</v>
      </c>
      <c r="B2769" t="b">
        <f>Raw!D2769&gt;0</f>
        <v>1</v>
      </c>
      <c r="C2769" t="b">
        <f>AND(Raw!G2769&gt;Raw!D2769,Raw!G2769&lt;80*Raw!D2769)</f>
        <v>1</v>
      </c>
      <c r="D2769" t="b">
        <f>Raw!K2769*Raw!F2769&gt;10000000</f>
        <v>0</v>
      </c>
      <c r="E2769">
        <f>Raw!M2769/Raw!L2769</f>
        <v>1.0043749524461689</v>
      </c>
      <c r="F2769">
        <f>Raw!G2769/Raw!F2769</f>
        <v>1.0291060291060292</v>
      </c>
      <c r="H2769">
        <f>Raw!H2769/Raw!G2769</f>
        <v>1.0383838383838382</v>
      </c>
      <c r="I2769">
        <f>Raw!H2769/Raw!J2769</f>
        <v>1.0597938144329897</v>
      </c>
      <c r="J2769">
        <f>Raw!I2769/Raw!G2769</f>
        <v>1.0707070707070707</v>
      </c>
    </row>
    <row r="2770" spans="1:10" x14ac:dyDescent="0.2">
      <c r="A2770" t="b">
        <f>AND(Raw!E2770&gt;0,Raw!E2770&lt;100)</f>
        <v>1</v>
      </c>
      <c r="B2770" t="b">
        <f>Raw!D2770&gt;0</f>
        <v>1</v>
      </c>
      <c r="C2770" t="b">
        <f>AND(Raw!G2770&gt;Raw!D2770,Raw!G2770&lt;80*Raw!D2770)</f>
        <v>1</v>
      </c>
      <c r="D2770" t="b">
        <f>Raw!K2770*Raw!F2770&gt;10000000</f>
        <v>1</v>
      </c>
      <c r="E2770">
        <f>Raw!M2770/Raw!L2770</f>
        <v>1.0043749524461689</v>
      </c>
      <c r="F2770">
        <f>Raw!G2770/Raw!F2770</f>
        <v>1.0320274521018016</v>
      </c>
      <c r="H2770">
        <f>Raw!H2770/Raw!G2770</f>
        <v>1.0221668052091992</v>
      </c>
      <c r="I2770">
        <f>Raw!H2770/Raw!J2770</f>
        <v>1.0258620689655171</v>
      </c>
      <c r="J2770">
        <f>Raw!I2770/Raw!G2770</f>
        <v>1.0368523136602936</v>
      </c>
    </row>
    <row r="2771" spans="1:10" x14ac:dyDescent="0.2">
      <c r="A2771" t="b">
        <f>AND(Raw!E2771&gt;0,Raw!E2771&lt;100)</f>
        <v>0</v>
      </c>
      <c r="B2771" t="b">
        <f>Raw!D2771&gt;0</f>
        <v>0</v>
      </c>
      <c r="C2771" t="b">
        <f>AND(Raw!G2771&gt;Raw!D2771,Raw!G2771&lt;80*Raw!D2771)</f>
        <v>0</v>
      </c>
      <c r="D2771" t="b">
        <f>Raw!K2771*Raw!F2771&gt;10000000</f>
        <v>1</v>
      </c>
      <c r="E2771">
        <f>Raw!M2771/Raw!L2771</f>
        <v>1.0043749524461689</v>
      </c>
      <c r="F2771">
        <f>Raw!G2771/Raw!F2771</f>
        <v>1</v>
      </c>
      <c r="H2771">
        <f>Raw!H2771/Raw!G2771</f>
        <v>0.98047008061769048</v>
      </c>
      <c r="I2771">
        <f>Raw!H2771/Raw!J2771</f>
        <v>1.006762271190393</v>
      </c>
      <c r="J2771">
        <f>Raw!I2771/Raw!G2771</f>
        <v>1</v>
      </c>
    </row>
    <row r="2772" spans="1:10" x14ac:dyDescent="0.2">
      <c r="A2772" t="b">
        <f>AND(Raw!E2772&gt;0,Raw!E2772&lt;100)</f>
        <v>1</v>
      </c>
      <c r="B2772" t="b">
        <f>Raw!D2772&gt;0</f>
        <v>1</v>
      </c>
      <c r="C2772" t="b">
        <f>AND(Raw!G2772&gt;Raw!D2772,Raw!G2772&lt;80*Raw!D2772)</f>
        <v>1</v>
      </c>
      <c r="D2772" t="b">
        <f>Raw!K2772*Raw!F2772&gt;10000000</f>
        <v>1</v>
      </c>
      <c r="E2772">
        <f>Raw!M2772/Raw!L2772</f>
        <v>1.0043749524461689</v>
      </c>
      <c r="F2772">
        <f>Raw!G2772/Raw!F2772</f>
        <v>1.0695468914646997</v>
      </c>
      <c r="H2772">
        <f>Raw!H2772/Raw!G2772</f>
        <v>1.0571428571428572</v>
      </c>
      <c r="I2772">
        <f>Raw!H2772/Raw!J2772</f>
        <v>1.0602766798418974</v>
      </c>
      <c r="J2772">
        <f>Raw!I2772/Raw!G2772</f>
        <v>1.0669950738916256</v>
      </c>
    </row>
    <row r="2773" spans="1:10" x14ac:dyDescent="0.2">
      <c r="A2773" t="b">
        <f>AND(Raw!E2773&gt;0,Raw!E2773&lt;100)</f>
        <v>1</v>
      </c>
      <c r="B2773" t="b">
        <f>Raw!D2773&gt;0</f>
        <v>1</v>
      </c>
      <c r="C2773" t="b">
        <f>AND(Raw!G2773&gt;Raw!D2773,Raw!G2773&lt;80*Raw!D2773)</f>
        <v>1</v>
      </c>
      <c r="D2773" t="b">
        <f>Raw!K2773*Raw!F2773&gt;10000000</f>
        <v>0</v>
      </c>
      <c r="E2773">
        <f>Raw!M2773/Raw!L2773</f>
        <v>1.0043749524461689</v>
      </c>
      <c r="F2773">
        <f>Raw!G2773/Raw!F2773</f>
        <v>1.0050131296252089</v>
      </c>
      <c r="H2773">
        <f>Raw!H2773/Raw!G2773</f>
        <v>1.0071258907363421</v>
      </c>
      <c r="I2773">
        <f>Raw!H2773/Raw!J2773</f>
        <v>1.0146939166227922</v>
      </c>
      <c r="J2773">
        <f>Raw!I2773/Raw!G2773</f>
        <v>1.0071258907363421</v>
      </c>
    </row>
    <row r="2774" spans="1:10" x14ac:dyDescent="0.2">
      <c r="A2774" t="b">
        <f>AND(Raw!E2774&gt;0,Raw!E2774&lt;100)</f>
        <v>1</v>
      </c>
      <c r="B2774" t="b">
        <f>Raw!D2774&gt;0</f>
        <v>1</v>
      </c>
      <c r="C2774" t="b">
        <f>AND(Raw!G2774&gt;Raw!D2774,Raw!G2774&lt;80*Raw!D2774)</f>
        <v>1</v>
      </c>
      <c r="D2774" t="b">
        <f>Raw!K2774*Raw!F2774&gt;10000000</f>
        <v>1</v>
      </c>
      <c r="E2774">
        <f>Raw!M2774/Raw!L2774</f>
        <v>1.0043749524461689</v>
      </c>
      <c r="F2774">
        <f>Raw!G2774/Raw!F2774</f>
        <v>0.99671916010498685</v>
      </c>
      <c r="H2774">
        <f>Raw!H2774/Raw!G2774</f>
        <v>1.0125082290980909</v>
      </c>
      <c r="I2774">
        <f>Raw!H2774/Raw!J2774</f>
        <v>1.0318685005031869</v>
      </c>
      <c r="J2774">
        <f>Raw!I2774/Raw!G2774</f>
        <v>1.0533245556287032</v>
      </c>
    </row>
    <row r="2775" spans="1:10" x14ac:dyDescent="0.2">
      <c r="A2775" t="b">
        <f>AND(Raw!E2775&gt;0,Raw!E2775&lt;100)</f>
        <v>0</v>
      </c>
      <c r="B2775" t="b">
        <f>Raw!D2775&gt;0</f>
        <v>1</v>
      </c>
      <c r="C2775" t="b">
        <f>AND(Raw!G2775&gt;Raw!D2775,Raw!G2775&lt;80*Raw!D2775)</f>
        <v>1</v>
      </c>
      <c r="D2775" t="b">
        <f>Raw!K2775*Raw!F2775&gt;10000000</f>
        <v>0</v>
      </c>
      <c r="E2775">
        <f>Raw!M2775/Raw!L2775</f>
        <v>1.0043749524461689</v>
      </c>
      <c r="F2775">
        <f>Raw!G2775/Raw!F2775</f>
        <v>0.96836127636560321</v>
      </c>
      <c r="H2775">
        <f>Raw!H2775/Raw!G2775</f>
        <v>1.02820441217537</v>
      </c>
      <c r="I2775">
        <f>Raw!H2775/Raw!J2775</f>
        <v>1.0407009609949123</v>
      </c>
      <c r="J2775">
        <f>Raw!I2775/Raw!G2775</f>
        <v>1.038536721586149</v>
      </c>
    </row>
    <row r="2776" spans="1:10" x14ac:dyDescent="0.2">
      <c r="A2776" t="b">
        <f>AND(Raw!E2776&gt;0,Raw!E2776&lt;100)</f>
        <v>1</v>
      </c>
      <c r="B2776" t="b">
        <f>Raw!D2776&gt;0</f>
        <v>1</v>
      </c>
      <c r="C2776" t="b">
        <f>AND(Raw!G2776&gt;Raw!D2776,Raw!G2776&lt;80*Raw!D2776)</f>
        <v>1</v>
      </c>
      <c r="D2776" t="b">
        <f>Raw!K2776*Raw!F2776&gt;10000000</f>
        <v>1</v>
      </c>
      <c r="E2776">
        <f>Raw!M2776/Raw!L2776</f>
        <v>1.0043749524461689</v>
      </c>
      <c r="F2776">
        <f>Raw!G2776/Raw!F2776</f>
        <v>0.9961225766103815</v>
      </c>
      <c r="H2776">
        <f>Raw!H2776/Raw!G2776</f>
        <v>1.0097940733299851</v>
      </c>
      <c r="I2776">
        <f>Raw!H2776/Raw!J2776</f>
        <v>1.0192648922686944</v>
      </c>
      <c r="J2776">
        <f>Raw!I2776/Raw!G2776</f>
        <v>1.0183324962330487</v>
      </c>
    </row>
    <row r="2777" spans="1:10" x14ac:dyDescent="0.2">
      <c r="A2777" t="b">
        <f>AND(Raw!E2777&gt;0,Raw!E2777&lt;100)</f>
        <v>1</v>
      </c>
      <c r="B2777" t="b">
        <f>Raw!D2777&gt;0</f>
        <v>1</v>
      </c>
      <c r="C2777" t="b">
        <f>AND(Raw!G2777&gt;Raw!D2777,Raw!G2777&lt;80*Raw!D2777)</f>
        <v>1</v>
      </c>
      <c r="D2777" t="b">
        <f>Raw!K2777*Raw!F2777&gt;10000000</f>
        <v>1</v>
      </c>
      <c r="E2777">
        <f>Raw!M2777/Raw!L2777</f>
        <v>1.0043749524461689</v>
      </c>
      <c r="F2777">
        <f>Raw!G2777/Raw!F2777</f>
        <v>0.99922779922779925</v>
      </c>
      <c r="H2777">
        <f>Raw!H2777/Raw!G2777</f>
        <v>0.96947449768160743</v>
      </c>
      <c r="I2777">
        <f>Raw!H2777/Raw!J2777</f>
        <v>1.0027977617905675</v>
      </c>
      <c r="J2777">
        <f>Raw!I2777/Raw!G2777</f>
        <v>1.0019319938176199</v>
      </c>
    </row>
    <row r="2778" spans="1:10" x14ac:dyDescent="0.2">
      <c r="A2778" t="b">
        <f>AND(Raw!E2778&gt;0,Raw!E2778&lt;100)</f>
        <v>0</v>
      </c>
      <c r="B2778" t="b">
        <f>Raw!D2778&gt;0</f>
        <v>1</v>
      </c>
      <c r="C2778" t="b">
        <f>AND(Raw!G2778&gt;Raw!D2778,Raw!G2778&lt;80*Raw!D2778)</f>
        <v>1</v>
      </c>
      <c r="D2778" t="b">
        <f>Raw!K2778*Raw!F2778&gt;10000000</f>
        <v>0</v>
      </c>
      <c r="E2778">
        <f>Raw!M2778/Raw!L2778</f>
        <v>1.0043749524461689</v>
      </c>
      <c r="F2778">
        <f>Raw!G2778/Raw!F2778</f>
        <v>0.99020618556701046</v>
      </c>
      <c r="H2778">
        <f>Raw!H2778/Raw!G2778</f>
        <v>0.99895887558563246</v>
      </c>
      <c r="I2778">
        <f>Raw!H2778/Raw!J2778</f>
        <v>1.0026123301985372</v>
      </c>
      <c r="J2778">
        <f>Raw!I2778/Raw!G2778</f>
        <v>1.0072878709005726</v>
      </c>
    </row>
    <row r="2779" spans="1:10" x14ac:dyDescent="0.2">
      <c r="A2779" t="b">
        <f>AND(Raw!E2779&gt;0,Raw!E2779&lt;100)</f>
        <v>1</v>
      </c>
      <c r="B2779" t="b">
        <f>Raw!D2779&gt;0</f>
        <v>1</v>
      </c>
      <c r="C2779" t="b">
        <f>AND(Raw!G2779&gt;Raw!D2779,Raw!G2779&lt;80*Raw!D2779)</f>
        <v>1</v>
      </c>
      <c r="D2779" t="b">
        <f>Raw!K2779*Raw!F2779&gt;10000000</f>
        <v>1</v>
      </c>
      <c r="E2779">
        <f>Raw!M2779/Raw!L2779</f>
        <v>1.0043749524461689</v>
      </c>
      <c r="F2779">
        <f>Raw!G2779/Raw!F2779</f>
        <v>1.128436911487759</v>
      </c>
      <c r="H2779">
        <f>Raw!H2779/Raw!G2779</f>
        <v>0.98130841121495316</v>
      </c>
      <c r="I2779">
        <f>Raw!H2779/Raw!J2779</f>
        <v>1.0251046025104602</v>
      </c>
      <c r="J2779">
        <f>Raw!I2779/Raw!G2779</f>
        <v>1.0013351134846462</v>
      </c>
    </row>
    <row r="2780" spans="1:10" x14ac:dyDescent="0.2">
      <c r="A2780" t="b">
        <f>AND(Raw!E2780&gt;0,Raw!E2780&lt;100)</f>
        <v>1</v>
      </c>
      <c r="B2780" t="b">
        <f>Raw!D2780&gt;0</f>
        <v>1</v>
      </c>
      <c r="C2780" t="b">
        <f>AND(Raw!G2780&gt;Raw!D2780,Raw!G2780&lt;80*Raw!D2780)</f>
        <v>0</v>
      </c>
      <c r="D2780" t="b">
        <f>Raw!K2780*Raw!F2780&gt;10000000</f>
        <v>0</v>
      </c>
      <c r="E2780">
        <f>Raw!M2780/Raw!L2780</f>
        <v>1.0043749524461689</v>
      </c>
      <c r="F2780">
        <f>Raw!G2780/Raw!F2780</f>
        <v>0.99006073992269461</v>
      </c>
      <c r="H2780">
        <f>Raw!H2780/Raw!G2780</f>
        <v>1.022308979364194</v>
      </c>
      <c r="I2780">
        <f>Raw!H2780/Raw!J2780</f>
        <v>1.0719298245614033</v>
      </c>
      <c r="J2780">
        <f>Raw!I2780/Raw!G2780</f>
        <v>1.0356943669827106</v>
      </c>
    </row>
    <row r="2781" spans="1:10" x14ac:dyDescent="0.2">
      <c r="A2781" t="b">
        <f>AND(Raw!E2781&gt;0,Raw!E2781&lt;100)</f>
        <v>0</v>
      </c>
      <c r="B2781" t="b">
        <f>Raw!D2781&gt;0</f>
        <v>1</v>
      </c>
      <c r="C2781" t="b">
        <f>AND(Raw!G2781&gt;Raw!D2781,Raw!G2781&lt;80*Raw!D2781)</f>
        <v>0</v>
      </c>
      <c r="D2781" t="b">
        <f>Raw!K2781*Raw!F2781&gt;10000000</f>
        <v>1</v>
      </c>
      <c r="E2781">
        <f>Raw!M2781/Raw!L2781</f>
        <v>1.0043749524461689</v>
      </c>
      <c r="F2781">
        <f>Raw!G2781/Raw!F2781</f>
        <v>1.0101010101010102</v>
      </c>
      <c r="H2781">
        <f>Raw!H2781/Raw!G2781</f>
        <v>1.0064062499999999</v>
      </c>
      <c r="I2781">
        <f>Raw!H2781/Raw!J2781</f>
        <v>1.0189037412006643</v>
      </c>
      <c r="J2781">
        <f>Raw!I2781/Raw!G2781</f>
        <v>1.0099218750000001</v>
      </c>
    </row>
    <row r="2782" spans="1:10" x14ac:dyDescent="0.2">
      <c r="A2782" t="b">
        <f>AND(Raw!E2782&gt;0,Raw!E2782&lt;100)</f>
        <v>1</v>
      </c>
      <c r="B2782" t="b">
        <f>Raw!D2782&gt;0</f>
        <v>1</v>
      </c>
      <c r="C2782" t="b">
        <f>AND(Raw!G2782&gt;Raw!D2782,Raw!G2782&lt;80*Raw!D2782)</f>
        <v>0</v>
      </c>
      <c r="D2782" t="b">
        <f>Raw!K2782*Raw!F2782&gt;10000000</f>
        <v>1</v>
      </c>
      <c r="E2782">
        <f>Raw!M2782/Raw!L2782</f>
        <v>1.0043749524461689</v>
      </c>
      <c r="F2782">
        <f>Raw!G2782/Raw!F2782</f>
        <v>0.93702741020793956</v>
      </c>
      <c r="H2782">
        <f>Raw!H2782/Raw!G2782</f>
        <v>1.0055478502080444</v>
      </c>
      <c r="I2782">
        <f>Raw!H2782/Raw!J2782</f>
        <v>1.0322288376909137</v>
      </c>
      <c r="J2782">
        <f>Raw!I2782/Raw!G2782</f>
        <v>1.0142478880342958</v>
      </c>
    </row>
    <row r="2783" spans="1:10" x14ac:dyDescent="0.2">
      <c r="A2783" t="b">
        <f>AND(Raw!E2783&gt;0,Raw!E2783&lt;100)</f>
        <v>1</v>
      </c>
      <c r="B2783" t="b">
        <f>Raw!D2783&gt;0</f>
        <v>1</v>
      </c>
      <c r="C2783" t="b">
        <f>AND(Raw!G2783&gt;Raw!D2783,Raw!G2783&lt;80*Raw!D2783)</f>
        <v>1</v>
      </c>
      <c r="D2783" t="b">
        <f>Raw!K2783*Raw!F2783&gt;10000000</f>
        <v>1</v>
      </c>
      <c r="E2783">
        <f>Raw!M2783/Raw!L2783</f>
        <v>1.0043749524461689</v>
      </c>
      <c r="F2783">
        <f>Raw!G2783/Raw!F2783</f>
        <v>1.0258665828882605</v>
      </c>
      <c r="H2783">
        <f>Raw!H2783/Raw!G2783</f>
        <v>1.0421600653327889</v>
      </c>
      <c r="I2783">
        <f>Raw!H2783/Raw!J2783</f>
        <v>1.0438650306748467</v>
      </c>
      <c r="J2783">
        <f>Raw!I2783/Raw!G2783</f>
        <v>1.0464475296039202</v>
      </c>
    </row>
    <row r="2784" spans="1:10" x14ac:dyDescent="0.2">
      <c r="A2784" t="b">
        <f>AND(Raw!E2784&gt;0,Raw!E2784&lt;100)</f>
        <v>1</v>
      </c>
      <c r="B2784" t="b">
        <f>Raw!D2784&gt;0</f>
        <v>1</v>
      </c>
      <c r="C2784" t="b">
        <f>AND(Raw!G2784&gt;Raw!D2784,Raw!G2784&lt;80*Raw!D2784)</f>
        <v>0</v>
      </c>
      <c r="D2784" t="b">
        <f>Raw!K2784*Raw!F2784&gt;10000000</f>
        <v>1</v>
      </c>
      <c r="E2784">
        <f>Raw!M2784/Raw!L2784</f>
        <v>1.0043749524461689</v>
      </c>
      <c r="F2784">
        <f>Raw!G2784/Raw!F2784</f>
        <v>1.0129260775564652</v>
      </c>
      <c r="H2784">
        <f>Raw!H2784/Raw!G2784</f>
        <v>1.0009990917347866</v>
      </c>
      <c r="I2784">
        <f>Raw!H2784/Raw!J2784</f>
        <v>1.0379055422140604</v>
      </c>
      <c r="J2784">
        <f>Raw!I2784/Raw!G2784</f>
        <v>1.0045867393278838</v>
      </c>
    </row>
    <row r="2785" spans="1:10" x14ac:dyDescent="0.2">
      <c r="A2785" t="b">
        <f>AND(Raw!E2785&gt;0,Raw!E2785&lt;100)</f>
        <v>1</v>
      </c>
      <c r="B2785" t="b">
        <f>Raw!D2785&gt;0</f>
        <v>1</v>
      </c>
      <c r="C2785" t="b">
        <f>AND(Raw!G2785&gt;Raw!D2785,Raw!G2785&lt;80*Raw!D2785)</f>
        <v>0</v>
      </c>
      <c r="D2785" t="b">
        <f>Raw!K2785*Raw!F2785&gt;10000000</f>
        <v>1</v>
      </c>
      <c r="E2785">
        <f>Raw!M2785/Raw!L2785</f>
        <v>1.0043749524461689</v>
      </c>
      <c r="F2785">
        <f>Raw!G2785/Raw!F2785</f>
        <v>1.0954773869346734</v>
      </c>
      <c r="H2785">
        <f>Raw!H2785/Raw!G2785</f>
        <v>1.0811416921508665</v>
      </c>
      <c r="I2785">
        <f>Raw!H2785/Raw!J2785</f>
        <v>1.0956611570247934</v>
      </c>
      <c r="J2785">
        <f>Raw!I2785/Raw!G2785</f>
        <v>1.0973496432212029</v>
      </c>
    </row>
    <row r="2786" spans="1:10" x14ac:dyDescent="0.2">
      <c r="A2786" t="b">
        <f>AND(Raw!E2786&gt;0,Raw!E2786&lt;100)</f>
        <v>1</v>
      </c>
      <c r="B2786" t="b">
        <f>Raw!D2786&gt;0</f>
        <v>1</v>
      </c>
      <c r="C2786" t="b">
        <f>AND(Raw!G2786&gt;Raw!D2786,Raw!G2786&lt;80*Raw!D2786)</f>
        <v>0</v>
      </c>
      <c r="D2786" t="b">
        <f>Raw!K2786*Raw!F2786&gt;10000000</f>
        <v>1</v>
      </c>
      <c r="E2786">
        <f>Raw!M2786/Raw!L2786</f>
        <v>1.0043749524461689</v>
      </c>
      <c r="F2786">
        <f>Raw!G2786/Raw!F2786</f>
        <v>0.98115129903209386</v>
      </c>
      <c r="H2786">
        <f>Raw!H2786/Raw!G2786</f>
        <v>1.0124610591900312</v>
      </c>
      <c r="I2786">
        <f>Raw!H2786/Raw!J2786</f>
        <v>1.0767531750414137</v>
      </c>
      <c r="J2786">
        <f>Raw!I2786/Raw!G2786</f>
        <v>1.0462097611630321</v>
      </c>
    </row>
    <row r="2787" spans="1:10" x14ac:dyDescent="0.2">
      <c r="A2787" t="b">
        <f>AND(Raw!E2787&gt;0,Raw!E2787&lt;100)</f>
        <v>0</v>
      </c>
      <c r="B2787" t="b">
        <f>Raw!D2787&gt;0</f>
        <v>1</v>
      </c>
      <c r="C2787" t="b">
        <f>AND(Raw!G2787&gt;Raw!D2787,Raw!G2787&lt;80*Raw!D2787)</f>
        <v>1</v>
      </c>
      <c r="D2787" t="b">
        <f>Raw!K2787*Raw!F2787&gt;10000000</f>
        <v>1</v>
      </c>
      <c r="E2787">
        <f>Raw!M2787/Raw!L2787</f>
        <v>1.0043749524461689</v>
      </c>
      <c r="F2787">
        <f>Raw!G2787/Raw!F2787</f>
        <v>1.0023575638506876</v>
      </c>
      <c r="H2787">
        <f>Raw!H2787/Raw!G2787</f>
        <v>1.0021560172481381</v>
      </c>
      <c r="I2787">
        <f>Raw!H2787/Raw!J2787</f>
        <v>1.0144841269841272</v>
      </c>
      <c r="J2787">
        <f>Raw!I2787/Raw!G2787</f>
        <v>1.0166601332810661</v>
      </c>
    </row>
    <row r="2788" spans="1:10" x14ac:dyDescent="0.2">
      <c r="A2788" t="b">
        <f>AND(Raw!E2788&gt;0,Raw!E2788&lt;100)</f>
        <v>0</v>
      </c>
      <c r="B2788" t="b">
        <f>Raw!D2788&gt;0</f>
        <v>1</v>
      </c>
      <c r="C2788" t="b">
        <f>AND(Raw!G2788&gt;Raw!D2788,Raw!G2788&lt;80*Raw!D2788)</f>
        <v>0</v>
      </c>
      <c r="D2788" t="b">
        <f>Raw!K2788*Raw!F2788&gt;10000000</f>
        <v>1</v>
      </c>
      <c r="E2788">
        <f>Raw!M2788/Raw!L2788</f>
        <v>1.0043749524461689</v>
      </c>
      <c r="F2788">
        <f>Raw!G2788/Raw!F2788</f>
        <v>0.94505208333333335</v>
      </c>
      <c r="H2788">
        <f>Raw!H2788/Raw!G2788</f>
        <v>1.0250757784513642</v>
      </c>
      <c r="I2788">
        <f>Raw!H2788/Raw!J2788</f>
        <v>1.0604332953249715</v>
      </c>
      <c r="J2788">
        <f>Raw!I2788/Raw!G2788</f>
        <v>1.0250757784513642</v>
      </c>
    </row>
    <row r="2789" spans="1:10" x14ac:dyDescent="0.2">
      <c r="A2789" t="b">
        <f>AND(Raw!E2789&gt;0,Raw!E2789&lt;100)</f>
        <v>0</v>
      </c>
      <c r="B2789" t="b">
        <f>Raw!D2789&gt;0</f>
        <v>1</v>
      </c>
      <c r="C2789" t="b">
        <f>AND(Raw!G2789&gt;Raw!D2789,Raw!G2789&lt;80*Raw!D2789)</f>
        <v>0</v>
      </c>
      <c r="D2789" t="b">
        <f>Raw!K2789*Raw!F2789&gt;10000000</f>
        <v>1</v>
      </c>
      <c r="E2789">
        <f>Raw!M2789/Raw!L2789</f>
        <v>1.0043749524461689</v>
      </c>
      <c r="F2789">
        <f>Raw!G2789/Raw!F2789</f>
        <v>0.98595258999122037</v>
      </c>
      <c r="H2789">
        <f>Raw!H2789/Raw!G2789</f>
        <v>0.95191451469278709</v>
      </c>
      <c r="I2789">
        <f>Raw!H2789/Raw!J2789</f>
        <v>1.0419103313840157</v>
      </c>
      <c r="J2789">
        <f>Raw!I2789/Raw!G2789</f>
        <v>1.0231522707034728</v>
      </c>
    </row>
    <row r="2790" spans="1:10" x14ac:dyDescent="0.2">
      <c r="A2790" t="b">
        <f>AND(Raw!E2790&gt;0,Raw!E2790&lt;100)</f>
        <v>0</v>
      </c>
      <c r="B2790" t="b">
        <f>Raw!D2790&gt;0</f>
        <v>1</v>
      </c>
      <c r="C2790" t="b">
        <f>AND(Raw!G2790&gt;Raw!D2790,Raw!G2790&lt;80*Raw!D2790)</f>
        <v>1</v>
      </c>
      <c r="D2790" t="b">
        <f>Raw!K2790*Raw!F2790&gt;10000000</f>
        <v>1</v>
      </c>
      <c r="E2790">
        <f>Raw!M2790/Raw!L2790</f>
        <v>1.0043749524461689</v>
      </c>
      <c r="F2790">
        <f>Raw!G2790/Raw!F2790</f>
        <v>1.0474056197207378</v>
      </c>
      <c r="H2790">
        <f>Raw!H2790/Raw!G2790</f>
        <v>1.0148123765635286</v>
      </c>
      <c r="I2790">
        <f>Raw!H2790/Raw!J2790</f>
        <v>1.0299841309613296</v>
      </c>
      <c r="J2790">
        <f>Raw!I2790/Raw!G2790</f>
        <v>1.0286372613561554</v>
      </c>
    </row>
    <row r="2791" spans="1:10" x14ac:dyDescent="0.2">
      <c r="A2791" t="b">
        <f>AND(Raw!E2791&gt;0,Raw!E2791&lt;100)</f>
        <v>1</v>
      </c>
      <c r="B2791" t="b">
        <f>Raw!D2791&gt;0</f>
        <v>1</v>
      </c>
      <c r="C2791" t="b">
        <f>AND(Raw!G2791&gt;Raw!D2791,Raw!G2791&lt;80*Raw!D2791)</f>
        <v>1</v>
      </c>
      <c r="D2791" t="b">
        <f>Raw!K2791*Raw!F2791&gt;10000000</f>
        <v>1</v>
      </c>
      <c r="E2791">
        <f>Raw!M2791/Raw!L2791</f>
        <v>1.0043749524461689</v>
      </c>
      <c r="F2791">
        <f>Raw!G2791/Raw!F2791</f>
        <v>1.0867522705919199</v>
      </c>
      <c r="H2791">
        <f>Raw!H2791/Raw!G2791</f>
        <v>1.0386167146974061</v>
      </c>
      <c r="I2791">
        <f>Raw!H2791/Raw!J2791</f>
        <v>1.0584434654919237</v>
      </c>
      <c r="J2791">
        <f>Raw!I2791/Raw!G2791</f>
        <v>1.0798270893371757</v>
      </c>
    </row>
    <row r="2792" spans="1:10" x14ac:dyDescent="0.2">
      <c r="A2792" t="b">
        <f>AND(Raw!E2792&gt;0,Raw!E2792&lt;100)</f>
        <v>0</v>
      </c>
      <c r="B2792" t="b">
        <f>Raw!D2792&gt;0</f>
        <v>0</v>
      </c>
      <c r="C2792" t="b">
        <f>AND(Raw!G2792&gt;Raw!D2792,Raw!G2792&lt;80*Raw!D2792)</f>
        <v>0</v>
      </c>
      <c r="D2792" t="b">
        <f>Raw!K2792*Raw!F2792&gt;10000000</f>
        <v>0</v>
      </c>
      <c r="E2792">
        <f>Raw!M2792/Raw!L2792</f>
        <v>0.99924072738316672</v>
      </c>
      <c r="F2792">
        <f>Raw!G2792/Raw!F2792</f>
        <v>1.0608203677510608</v>
      </c>
      <c r="H2792">
        <f>Raw!H2792/Raw!G2792</f>
        <v>1.0946666666666667</v>
      </c>
      <c r="I2792">
        <f>Raw!H2792/Raw!J2792</f>
        <v>1.0946666666666667</v>
      </c>
      <c r="J2792">
        <f>Raw!I2792/Raw!G2792</f>
        <v>1.1133333333333333</v>
      </c>
    </row>
    <row r="2793" spans="1:10" x14ac:dyDescent="0.2">
      <c r="A2793" t="b">
        <f>AND(Raw!E2793&gt;0,Raw!E2793&lt;100)</f>
        <v>1</v>
      </c>
      <c r="B2793" t="b">
        <f>Raw!D2793&gt;0</f>
        <v>1</v>
      </c>
      <c r="C2793" t="b">
        <f>AND(Raw!G2793&gt;Raw!D2793,Raw!G2793&lt;80*Raw!D2793)</f>
        <v>1</v>
      </c>
      <c r="D2793" t="b">
        <f>Raw!K2793*Raw!F2793&gt;10000000</f>
        <v>1</v>
      </c>
      <c r="E2793">
        <f>Raw!M2793/Raw!L2793</f>
        <v>0.99924072738316672</v>
      </c>
      <c r="F2793">
        <f>Raw!G2793/Raw!F2793</f>
        <v>1.025055928411633</v>
      </c>
      <c r="H2793">
        <f>Raw!H2793/Raw!G2793</f>
        <v>0.99410737669140103</v>
      </c>
      <c r="I2793">
        <f>Raw!H2793/Raw!J2793</f>
        <v>1.0502651602490201</v>
      </c>
      <c r="J2793">
        <f>Raw!I2793/Raw!G2793</f>
        <v>1.0028371890004366</v>
      </c>
    </row>
    <row r="2794" spans="1:10" x14ac:dyDescent="0.2">
      <c r="A2794" t="b">
        <f>AND(Raw!E2794&gt;0,Raw!E2794&lt;100)</f>
        <v>1</v>
      </c>
      <c r="B2794" t="b">
        <f>Raw!D2794&gt;0</f>
        <v>1</v>
      </c>
      <c r="C2794" t="b">
        <f>AND(Raw!G2794&gt;Raw!D2794,Raw!G2794&lt;80*Raw!D2794)</f>
        <v>1</v>
      </c>
      <c r="D2794" t="b">
        <f>Raw!K2794*Raw!F2794&gt;10000000</f>
        <v>1</v>
      </c>
      <c r="E2794">
        <f>Raw!M2794/Raw!L2794</f>
        <v>0.99924072738316672</v>
      </c>
      <c r="F2794">
        <f>Raw!G2794/Raw!F2794</f>
        <v>1.0824644549763034</v>
      </c>
      <c r="H2794">
        <f>Raw!H2794/Raw!G2794</f>
        <v>0.98248686514886163</v>
      </c>
      <c r="I2794">
        <f>Raw!H2794/Raw!J2794</f>
        <v>1.0252817544928419</v>
      </c>
      <c r="J2794">
        <f>Raw!I2794/Raw!G2794</f>
        <v>1.0026269702276709</v>
      </c>
    </row>
    <row r="2795" spans="1:10" x14ac:dyDescent="0.2">
      <c r="A2795" t="b">
        <f>AND(Raw!E2795&gt;0,Raw!E2795&lt;100)</f>
        <v>1</v>
      </c>
      <c r="B2795" t="b">
        <f>Raw!D2795&gt;0</f>
        <v>1</v>
      </c>
      <c r="C2795" t="b">
        <f>AND(Raw!G2795&gt;Raw!D2795,Raw!G2795&lt;80*Raw!D2795)</f>
        <v>0</v>
      </c>
      <c r="D2795" t="b">
        <f>Raw!K2795*Raw!F2795&gt;10000000</f>
        <v>1</v>
      </c>
      <c r="E2795">
        <f>Raw!M2795/Raw!L2795</f>
        <v>0.99924072738316672</v>
      </c>
      <c r="F2795">
        <f>Raw!G2795/Raw!F2795</f>
        <v>0.97658862876254171</v>
      </c>
      <c r="H2795">
        <f>Raw!H2795/Raw!G2795</f>
        <v>0.98816936488169371</v>
      </c>
      <c r="I2795">
        <f>Raw!H2795/Raw!J2795</f>
        <v>1.0153550863723608</v>
      </c>
      <c r="J2795">
        <f>Raw!I2795/Raw!G2795</f>
        <v>1.0107409713574098</v>
      </c>
    </row>
    <row r="2796" spans="1:10" x14ac:dyDescent="0.2">
      <c r="A2796" t="b">
        <f>AND(Raw!E2796&gt;0,Raw!E2796&lt;100)</f>
        <v>1</v>
      </c>
      <c r="B2796" t="b">
        <f>Raw!D2796&gt;0</f>
        <v>1</v>
      </c>
      <c r="C2796" t="b">
        <f>AND(Raw!G2796&gt;Raw!D2796,Raw!G2796&lt;80*Raw!D2796)</f>
        <v>1</v>
      </c>
      <c r="D2796" t="b">
        <f>Raw!K2796*Raw!F2796&gt;10000000</f>
        <v>1</v>
      </c>
      <c r="E2796">
        <f>Raw!M2796/Raw!L2796</f>
        <v>0.99924072738316672</v>
      </c>
      <c r="F2796">
        <f>Raw!G2796/Raw!F2796</f>
        <v>1.0535084280674245</v>
      </c>
      <c r="H2796">
        <f>Raw!H2796/Raw!G2796</f>
        <v>1.0085581395348837</v>
      </c>
      <c r="I2796">
        <f>Raw!H2796/Raw!J2796</f>
        <v>1.0282625189681336</v>
      </c>
      <c r="J2796">
        <f>Raw!I2796/Raw!G2796</f>
        <v>1.0208372093023255</v>
      </c>
    </row>
    <row r="2797" spans="1:10" x14ac:dyDescent="0.2">
      <c r="A2797" t="b">
        <f>AND(Raw!E2797&gt;0,Raw!E2797&lt;100)</f>
        <v>0</v>
      </c>
      <c r="B2797" t="b">
        <f>Raw!D2797&gt;0</f>
        <v>1</v>
      </c>
      <c r="C2797" t="b">
        <f>AND(Raw!G2797&gt;Raw!D2797,Raw!G2797&lt;80*Raw!D2797)</f>
        <v>1</v>
      </c>
      <c r="D2797" t="b">
        <f>Raw!K2797*Raw!F2797&gt;10000000</f>
        <v>0</v>
      </c>
      <c r="E2797">
        <f>Raw!M2797/Raw!L2797</f>
        <v>0.99924072738316672</v>
      </c>
      <c r="F2797">
        <f>Raw!G2797/Raw!F2797</f>
        <v>0.94610778443113785</v>
      </c>
      <c r="H2797">
        <f>Raw!H2797/Raw!G2797</f>
        <v>1.0981012658227849</v>
      </c>
      <c r="I2797">
        <f>Raw!H2797/Raw!J2797</f>
        <v>1.0981012658227849</v>
      </c>
      <c r="J2797">
        <f>Raw!I2797/Raw!G2797</f>
        <v>1.0981012658227849</v>
      </c>
    </row>
    <row r="2798" spans="1:10" x14ac:dyDescent="0.2">
      <c r="A2798" t="b">
        <f>AND(Raw!E2798&gt;0,Raw!E2798&lt;100)</f>
        <v>1</v>
      </c>
      <c r="B2798" t="b">
        <f>Raw!D2798&gt;0</f>
        <v>1</v>
      </c>
      <c r="C2798" t="b">
        <f>AND(Raw!G2798&gt;Raw!D2798,Raw!G2798&lt;80*Raw!D2798)</f>
        <v>1</v>
      </c>
      <c r="D2798" t="b">
        <f>Raw!K2798*Raw!F2798&gt;10000000</f>
        <v>1</v>
      </c>
      <c r="E2798">
        <f>Raw!M2798/Raw!L2798</f>
        <v>0.99924072738316672</v>
      </c>
      <c r="F2798">
        <f>Raw!G2798/Raw!F2798</f>
        <v>1.0353828306264503</v>
      </c>
      <c r="H2798">
        <f>Raw!H2798/Raw!G2798</f>
        <v>1.015126050420168</v>
      </c>
      <c r="I2798">
        <f>Raw!H2798/Raw!J2798</f>
        <v>1.0437788018433181</v>
      </c>
      <c r="J2798">
        <f>Raw!I2798/Raw!G2798</f>
        <v>1.0218487394957982</v>
      </c>
    </row>
    <row r="2799" spans="1:10" x14ac:dyDescent="0.2">
      <c r="A2799" t="b">
        <f>AND(Raw!E2799&gt;0,Raw!E2799&lt;100)</f>
        <v>0</v>
      </c>
      <c r="B2799" t="b">
        <f>Raw!D2799&gt;0</f>
        <v>1</v>
      </c>
      <c r="C2799" t="b">
        <f>AND(Raw!G2799&gt;Raw!D2799,Raw!G2799&lt;80*Raw!D2799)</f>
        <v>1</v>
      </c>
      <c r="D2799" t="b">
        <f>Raw!K2799*Raw!F2799&gt;10000000</f>
        <v>1</v>
      </c>
      <c r="E2799">
        <f>Raw!M2799/Raw!L2799</f>
        <v>0.99924072738316672</v>
      </c>
      <c r="F2799">
        <f>Raw!G2799/Raw!F2799</f>
        <v>0.97695078031212479</v>
      </c>
      <c r="H2799">
        <f>Raw!H2799/Raw!G2799</f>
        <v>1.0086016220201524</v>
      </c>
      <c r="I2799">
        <f>Raw!H2799/Raw!J2799</f>
        <v>1.0208955223880596</v>
      </c>
      <c r="J2799">
        <f>Raw!I2799/Raw!G2799</f>
        <v>1.0420250675841731</v>
      </c>
    </row>
    <row r="2800" spans="1:10" x14ac:dyDescent="0.2">
      <c r="A2800" t="b">
        <f>AND(Raw!E2800&gt;0,Raw!E2800&lt;100)</f>
        <v>1</v>
      </c>
      <c r="B2800" t="b">
        <f>Raw!D2800&gt;0</f>
        <v>1</v>
      </c>
      <c r="C2800" t="b">
        <f>AND(Raw!G2800&gt;Raw!D2800,Raw!G2800&lt;80*Raw!D2800)</f>
        <v>1</v>
      </c>
      <c r="D2800" t="b">
        <f>Raw!K2800*Raw!F2800&gt;10000000</f>
        <v>1</v>
      </c>
      <c r="E2800">
        <f>Raw!M2800/Raw!L2800</f>
        <v>0.99924072738316672</v>
      </c>
      <c r="F2800">
        <f>Raw!G2800/Raw!F2800</f>
        <v>1.0089160018770531</v>
      </c>
      <c r="H2800">
        <f>Raw!H2800/Raw!G2800</f>
        <v>1.0246511627906978</v>
      </c>
      <c r="I2800">
        <f>Raw!H2800/Raw!J2800</f>
        <v>1.0357310766337566</v>
      </c>
      <c r="J2800">
        <f>Raw!I2800/Raw!G2800</f>
        <v>1.0306976744186047</v>
      </c>
    </row>
    <row r="2801" spans="1:10" x14ac:dyDescent="0.2">
      <c r="A2801" t="b">
        <f>AND(Raw!E2801&gt;0,Raw!E2801&lt;100)</f>
        <v>1</v>
      </c>
      <c r="B2801" t="b">
        <f>Raw!D2801&gt;0</f>
        <v>1</v>
      </c>
      <c r="C2801" t="b">
        <f>AND(Raw!G2801&gt;Raw!D2801,Raw!G2801&lt;80*Raw!D2801)</f>
        <v>0</v>
      </c>
      <c r="D2801" t="b">
        <f>Raw!K2801*Raw!F2801&gt;10000000</f>
        <v>1</v>
      </c>
      <c r="E2801">
        <f>Raw!M2801/Raw!L2801</f>
        <v>0.99924072738316672</v>
      </c>
      <c r="F2801">
        <f>Raw!G2801/Raw!F2801</f>
        <v>1.0011686793922865</v>
      </c>
      <c r="H2801">
        <f>Raw!H2801/Raw!G2801</f>
        <v>1.0084306095979247</v>
      </c>
      <c r="I2801">
        <f>Raw!H2801/Raw!J2801</f>
        <v>1.0159414608650201</v>
      </c>
      <c r="J2801">
        <f>Raw!I2801/Raw!G2801</f>
        <v>1.0086900129701686</v>
      </c>
    </row>
    <row r="2802" spans="1:10" x14ac:dyDescent="0.2">
      <c r="A2802" t="b">
        <f>AND(Raw!E2802&gt;0,Raw!E2802&lt;100)</f>
        <v>1</v>
      </c>
      <c r="B2802" t="b">
        <f>Raw!D2802&gt;0</f>
        <v>1</v>
      </c>
      <c r="C2802" t="b">
        <f>AND(Raw!G2802&gt;Raw!D2802,Raw!G2802&lt;80*Raw!D2802)</f>
        <v>1</v>
      </c>
      <c r="D2802" t="b">
        <f>Raw!K2802*Raw!F2802&gt;10000000</f>
        <v>0</v>
      </c>
      <c r="E2802">
        <f>Raw!M2802/Raw!L2802</f>
        <v>0.99924072738316672</v>
      </c>
      <c r="F2802">
        <f>Raw!G2802/Raw!F2802</f>
        <v>0.97853535353535359</v>
      </c>
      <c r="H2802">
        <f>Raw!H2802/Raw!G2802</f>
        <v>1.0961290322580644</v>
      </c>
      <c r="I2802">
        <f>Raw!H2802/Raw!J2802</f>
        <v>1.1319120586275815</v>
      </c>
      <c r="J2802">
        <f>Raw!I2802/Raw!G2802</f>
        <v>1.1012903225806452</v>
      </c>
    </row>
    <row r="2803" spans="1:10" x14ac:dyDescent="0.2">
      <c r="A2803" t="b">
        <f>AND(Raw!E2803&gt;0,Raw!E2803&lt;100)</f>
        <v>0</v>
      </c>
      <c r="B2803" t="b">
        <f>Raw!D2803&gt;0</f>
        <v>1</v>
      </c>
      <c r="C2803" t="b">
        <f>AND(Raw!G2803&gt;Raw!D2803,Raw!G2803&lt;80*Raw!D2803)</f>
        <v>1</v>
      </c>
      <c r="D2803" t="b">
        <f>Raw!K2803*Raw!F2803&gt;10000000</f>
        <v>1</v>
      </c>
      <c r="E2803">
        <f>Raw!M2803/Raw!L2803</f>
        <v>0.99924072738316672</v>
      </c>
      <c r="F2803">
        <f>Raw!G2803/Raw!F2803</f>
        <v>0.93181065872227731</v>
      </c>
      <c r="H2803">
        <f>Raw!H2803/Raw!G2803</f>
        <v>0.98259325044404977</v>
      </c>
      <c r="I2803">
        <f>Raw!H2803/Raw!J2803</f>
        <v>1.0082012028430838</v>
      </c>
      <c r="J2803">
        <f>Raw!I2803/Raw!G2803</f>
        <v>1.0246891651865009</v>
      </c>
    </row>
    <row r="2804" spans="1:10" x14ac:dyDescent="0.2">
      <c r="A2804" t="b">
        <f>AND(Raw!E2804&gt;0,Raw!E2804&lt;100)</f>
        <v>1</v>
      </c>
      <c r="B2804" t="b">
        <f>Raw!D2804&gt;0</f>
        <v>1</v>
      </c>
      <c r="C2804" t="b">
        <f>AND(Raw!G2804&gt;Raw!D2804,Raw!G2804&lt;80*Raw!D2804)</f>
        <v>1</v>
      </c>
      <c r="D2804" t="b">
        <f>Raw!K2804*Raw!F2804&gt;10000000</f>
        <v>1</v>
      </c>
      <c r="E2804">
        <f>Raw!M2804/Raw!L2804</f>
        <v>0.99924072738316672</v>
      </c>
      <c r="F2804">
        <f>Raw!G2804/Raw!F2804</f>
        <v>0.97578062449959968</v>
      </c>
      <c r="H2804">
        <f>Raw!H2804/Raw!G2804</f>
        <v>1.0055384615384615</v>
      </c>
      <c r="I2804">
        <f>Raw!H2804/Raw!J2804</f>
        <v>1.0149068322981367</v>
      </c>
      <c r="J2804">
        <f>Raw!I2804/Raw!G2804</f>
        <v>1.035897435897436</v>
      </c>
    </row>
    <row r="2805" spans="1:10" x14ac:dyDescent="0.2">
      <c r="A2805" t="b">
        <f>AND(Raw!E2805&gt;0,Raw!E2805&lt;100)</f>
        <v>0</v>
      </c>
      <c r="B2805" t="b">
        <f>Raw!D2805&gt;0</f>
        <v>1</v>
      </c>
      <c r="C2805" t="b">
        <f>AND(Raw!G2805&gt;Raw!D2805,Raw!G2805&lt;80*Raw!D2805)</f>
        <v>1</v>
      </c>
      <c r="D2805" t="b">
        <f>Raw!K2805*Raw!F2805&gt;10000000</f>
        <v>0</v>
      </c>
      <c r="E2805">
        <f>Raw!M2805/Raw!L2805</f>
        <v>0.99924072738316672</v>
      </c>
      <c r="F2805">
        <f>Raw!G2805/Raw!F2805</f>
        <v>0.981181051265412</v>
      </c>
      <c r="H2805">
        <f>Raw!H2805/Raw!G2805</f>
        <v>0.87632275132275139</v>
      </c>
      <c r="I2805">
        <f>Raw!H2805/Raw!J2805</f>
        <v>1.0122230710466005</v>
      </c>
      <c r="J2805">
        <f>Raw!I2805/Raw!G2805</f>
        <v>1.031084656084656</v>
      </c>
    </row>
    <row r="2806" spans="1:10" x14ac:dyDescent="0.2">
      <c r="A2806" t="b">
        <f>AND(Raw!E2806&gt;0,Raw!E2806&lt;100)</f>
        <v>1</v>
      </c>
      <c r="B2806" t="b">
        <f>Raw!D2806&gt;0</f>
        <v>1</v>
      </c>
      <c r="C2806" t="b">
        <f>AND(Raw!G2806&gt;Raw!D2806,Raw!G2806&lt;80*Raw!D2806)</f>
        <v>1</v>
      </c>
      <c r="D2806" t="b">
        <f>Raw!K2806*Raw!F2806&gt;10000000</f>
        <v>1</v>
      </c>
      <c r="E2806">
        <f>Raw!M2806/Raw!L2806</f>
        <v>0.99924072738316672</v>
      </c>
      <c r="F2806">
        <f>Raw!G2806/Raw!F2806</f>
        <v>1.0073637702503682</v>
      </c>
      <c r="H2806">
        <f>Raw!H2806/Raw!G2806</f>
        <v>1.025438596491228</v>
      </c>
      <c r="I2806">
        <f>Raw!H2806/Raw!J2806</f>
        <v>1.0384957062481492</v>
      </c>
      <c r="J2806">
        <f>Raw!I2806/Raw!G2806</f>
        <v>1.0260233918128656</v>
      </c>
    </row>
    <row r="2807" spans="1:10" x14ac:dyDescent="0.2">
      <c r="A2807" t="b">
        <f>AND(Raw!E2807&gt;0,Raw!E2807&lt;100)</f>
        <v>0</v>
      </c>
      <c r="B2807" t="b">
        <f>Raw!D2807&gt;0</f>
        <v>1</v>
      </c>
      <c r="C2807" t="b">
        <f>AND(Raw!G2807&gt;Raw!D2807,Raw!G2807&lt;80*Raw!D2807)</f>
        <v>1</v>
      </c>
      <c r="D2807" t="b">
        <f>Raw!K2807*Raw!F2807&gt;10000000</f>
        <v>0</v>
      </c>
      <c r="E2807">
        <f>Raw!M2807/Raw!L2807</f>
        <v>0.99924072738316672</v>
      </c>
      <c r="F2807">
        <f>Raw!G2807/Raw!F2807</f>
        <v>0.97745208568207453</v>
      </c>
      <c r="H2807">
        <f>Raw!H2807/Raw!G2807</f>
        <v>0.97001153402537477</v>
      </c>
      <c r="I2807">
        <f>Raw!H2807/Raw!J2807</f>
        <v>1.0059808612440193</v>
      </c>
      <c r="J2807">
        <f>Raw!I2807/Raw!G2807</f>
        <v>1.0253748558246829</v>
      </c>
    </row>
    <row r="2808" spans="1:10" x14ac:dyDescent="0.2">
      <c r="A2808" t="b">
        <f>AND(Raw!E2808&gt;0,Raw!E2808&lt;100)</f>
        <v>1</v>
      </c>
      <c r="B2808" t="b">
        <f>Raw!D2808&gt;0</f>
        <v>1</v>
      </c>
      <c r="C2808" t="b">
        <f>AND(Raw!G2808&gt;Raw!D2808,Raw!G2808&lt;80*Raw!D2808)</f>
        <v>0</v>
      </c>
      <c r="D2808" t="b">
        <f>Raw!K2808*Raw!F2808&gt;10000000</f>
        <v>0</v>
      </c>
      <c r="E2808">
        <f>Raw!M2808/Raw!L2808</f>
        <v>0.99924072738316672</v>
      </c>
      <c r="F2808">
        <f>Raw!G2808/Raw!F2808</f>
        <v>0.99284436493738815</v>
      </c>
      <c r="H2808">
        <f>Raw!H2808/Raw!G2808</f>
        <v>1.0192192192192193</v>
      </c>
      <c r="I2808">
        <f>Raw!H2808/Raw!J2808</f>
        <v>1.080203691915977</v>
      </c>
      <c r="J2808">
        <f>Raw!I2808/Raw!G2808</f>
        <v>1.0270270270270272</v>
      </c>
    </row>
    <row r="2809" spans="1:10" x14ac:dyDescent="0.2">
      <c r="A2809" t="b">
        <f>AND(Raw!E2809&gt;0,Raw!E2809&lt;100)</f>
        <v>1</v>
      </c>
      <c r="B2809" t="b">
        <f>Raw!D2809&gt;0</f>
        <v>1</v>
      </c>
      <c r="C2809" t="b">
        <f>AND(Raw!G2809&gt;Raw!D2809,Raw!G2809&lt;80*Raw!D2809)</f>
        <v>1</v>
      </c>
      <c r="D2809" t="b">
        <f>Raw!K2809*Raw!F2809&gt;10000000</f>
        <v>0</v>
      </c>
      <c r="E2809">
        <f>Raw!M2809/Raw!L2809</f>
        <v>0.99924072738316672</v>
      </c>
      <c r="F2809">
        <f>Raw!G2809/Raw!F2809</f>
        <v>1.0017064846416384</v>
      </c>
      <c r="H2809">
        <f>Raw!H2809/Raw!G2809</f>
        <v>0.98835888699602503</v>
      </c>
      <c r="I2809">
        <f>Raw!H2809/Raw!J2809</f>
        <v>1.016944200993281</v>
      </c>
      <c r="J2809">
        <f>Raw!I2809/Raw!G2809</f>
        <v>1</v>
      </c>
    </row>
    <row r="2810" spans="1:10" x14ac:dyDescent="0.2">
      <c r="A2810" t="b">
        <f>AND(Raw!E2810&gt;0,Raw!E2810&lt;100)</f>
        <v>0</v>
      </c>
      <c r="B2810" t="b">
        <f>Raw!D2810&gt;0</f>
        <v>1</v>
      </c>
      <c r="C2810" t="b">
        <f>AND(Raw!G2810&gt;Raw!D2810,Raw!G2810&lt;80*Raw!D2810)</f>
        <v>0</v>
      </c>
      <c r="D2810" t="b">
        <f>Raw!K2810*Raw!F2810&gt;10000000</f>
        <v>0</v>
      </c>
      <c r="E2810">
        <f>Raw!M2810/Raw!L2810</f>
        <v>0.99924072738316672</v>
      </c>
      <c r="F2810">
        <f>Raw!G2810/Raw!F2810</f>
        <v>1.0035523978685614</v>
      </c>
      <c r="H2810">
        <f>Raw!H2810/Raw!G2810</f>
        <v>0.99964601769911499</v>
      </c>
      <c r="I2810">
        <f>Raw!H2810/Raw!J2810</f>
        <v>1.0517690875232772</v>
      </c>
      <c r="J2810">
        <f>Raw!I2810/Raw!G2810</f>
        <v>1.0063716814159291</v>
      </c>
    </row>
    <row r="2811" spans="1:10" x14ac:dyDescent="0.2">
      <c r="A2811" t="b">
        <f>AND(Raw!E2811&gt;0,Raw!E2811&lt;100)</f>
        <v>0</v>
      </c>
      <c r="B2811" t="b">
        <f>Raw!D2811&gt;0</f>
        <v>1</v>
      </c>
      <c r="C2811" t="b">
        <f>AND(Raw!G2811&gt;Raw!D2811,Raw!G2811&lt;80*Raw!D2811)</f>
        <v>1</v>
      </c>
      <c r="D2811" t="b">
        <f>Raw!K2811*Raw!F2811&gt;10000000</f>
        <v>0</v>
      </c>
      <c r="E2811">
        <f>Raw!M2811/Raw!L2811</f>
        <v>0.99924072738316672</v>
      </c>
      <c r="F2811">
        <f>Raw!G2811/Raw!F2811</f>
        <v>0.99609375000000011</v>
      </c>
      <c r="H2811">
        <f>Raw!H2811/Raw!G2811</f>
        <v>0.97777777777777775</v>
      </c>
      <c r="I2811">
        <f>Raw!H2811/Raw!J2811</f>
        <v>1.00944669365722</v>
      </c>
      <c r="J2811">
        <f>Raw!I2811/Raw!G2811</f>
        <v>1.0124183006535947</v>
      </c>
    </row>
    <row r="2812" spans="1:10" x14ac:dyDescent="0.2">
      <c r="A2812" t="b">
        <f>AND(Raw!E2812&gt;0,Raw!E2812&lt;100)</f>
        <v>0</v>
      </c>
      <c r="B2812" t="b">
        <f>Raw!D2812&gt;0</f>
        <v>1</v>
      </c>
      <c r="C2812" t="b">
        <f>AND(Raw!G2812&gt;Raw!D2812,Raw!G2812&lt;80*Raw!D2812)</f>
        <v>1</v>
      </c>
      <c r="D2812" t="b">
        <f>Raw!K2812*Raw!F2812&gt;10000000</f>
        <v>0</v>
      </c>
      <c r="E2812">
        <f>Raw!M2812/Raw!L2812</f>
        <v>0.99924072738316672</v>
      </c>
      <c r="F2812">
        <f>Raw!G2812/Raw!F2812</f>
        <v>0.95314591700133877</v>
      </c>
      <c r="H2812">
        <f>Raw!H2812/Raw!G2812</f>
        <v>1.0196629213483146</v>
      </c>
      <c r="I2812">
        <f>Raw!H2812/Raw!J2812</f>
        <v>1.0747594374537379</v>
      </c>
      <c r="J2812">
        <f>Raw!I2812/Raw!G2812</f>
        <v>1.0484550561797752</v>
      </c>
    </row>
    <row r="2813" spans="1:10" x14ac:dyDescent="0.2">
      <c r="A2813" t="b">
        <f>AND(Raw!E2813&gt;0,Raw!E2813&lt;100)</f>
        <v>0</v>
      </c>
      <c r="B2813" t="b">
        <f>Raw!D2813&gt;0</f>
        <v>1</v>
      </c>
      <c r="C2813" t="b">
        <f>AND(Raw!G2813&gt;Raw!D2813,Raw!G2813&lt;80*Raw!D2813)</f>
        <v>1</v>
      </c>
      <c r="D2813" t="b">
        <f>Raw!K2813*Raw!F2813&gt;10000000</f>
        <v>0</v>
      </c>
      <c r="E2813">
        <f>Raw!M2813/Raw!L2813</f>
        <v>0.99924072738316672</v>
      </c>
      <c r="F2813">
        <f>Raw!G2813/Raw!F2813</f>
        <v>0.99010600706713781</v>
      </c>
      <c r="H2813">
        <f>Raw!H2813/Raw!G2813</f>
        <v>1.025695931477516</v>
      </c>
      <c r="I2813">
        <f>Raw!H2813/Raw!J2813</f>
        <v>1.025695931477516</v>
      </c>
      <c r="J2813">
        <f>Raw!I2813/Raw!G2813</f>
        <v>1.0342612419700214</v>
      </c>
    </row>
    <row r="2814" spans="1:10" x14ac:dyDescent="0.2">
      <c r="A2814" t="b">
        <f>AND(Raw!E2814&gt;0,Raw!E2814&lt;100)</f>
        <v>1</v>
      </c>
      <c r="B2814" t="b">
        <f>Raw!D2814&gt;0</f>
        <v>1</v>
      </c>
      <c r="C2814" t="b">
        <f>AND(Raw!G2814&gt;Raw!D2814,Raw!G2814&lt;80*Raw!D2814)</f>
        <v>1</v>
      </c>
      <c r="D2814" t="b">
        <f>Raw!K2814*Raw!F2814&gt;10000000</f>
        <v>0</v>
      </c>
      <c r="E2814">
        <f>Raw!M2814/Raw!L2814</f>
        <v>0.99924072738316672</v>
      </c>
      <c r="F2814">
        <f>Raw!G2814/Raw!F2814</f>
        <v>0.98884239888423986</v>
      </c>
      <c r="H2814">
        <f>Raw!H2814/Raw!G2814</f>
        <v>1.0380818053596617</v>
      </c>
      <c r="I2814">
        <f>Raw!H2814/Raw!J2814</f>
        <v>1.0380818053596617</v>
      </c>
      <c r="J2814">
        <f>Raw!I2814/Raw!G2814</f>
        <v>1.0521861777150916</v>
      </c>
    </row>
    <row r="2815" spans="1:10" x14ac:dyDescent="0.2">
      <c r="A2815" t="b">
        <f>AND(Raw!E2815&gt;0,Raw!E2815&lt;100)</f>
        <v>1</v>
      </c>
      <c r="B2815" t="b">
        <f>Raw!D2815&gt;0</f>
        <v>1</v>
      </c>
      <c r="C2815" t="b">
        <f>AND(Raw!G2815&gt;Raw!D2815,Raw!G2815&lt;80*Raw!D2815)</f>
        <v>1</v>
      </c>
      <c r="D2815" t="b">
        <f>Raw!K2815*Raw!F2815&gt;10000000</f>
        <v>0</v>
      </c>
      <c r="E2815">
        <f>Raw!M2815/Raw!L2815</f>
        <v>0.99924072738316672</v>
      </c>
      <c r="F2815">
        <f>Raw!G2815/Raw!F2815</f>
        <v>1.0092564023449553</v>
      </c>
      <c r="H2815">
        <f>Raw!H2815/Raw!G2815</f>
        <v>0.98104555181901565</v>
      </c>
      <c r="I2815">
        <f>Raw!H2815/Raw!J2815</f>
        <v>1.0097545626179989</v>
      </c>
      <c r="J2815">
        <f>Raw!I2815/Raw!G2815</f>
        <v>1.0278202384591868</v>
      </c>
    </row>
    <row r="2816" spans="1:10" x14ac:dyDescent="0.2">
      <c r="A2816" t="b">
        <f>AND(Raw!E2816&gt;0,Raw!E2816&lt;100)</f>
        <v>1</v>
      </c>
      <c r="B2816" t="b">
        <f>Raw!D2816&gt;0</f>
        <v>1</v>
      </c>
      <c r="C2816" t="b">
        <f>AND(Raw!G2816&gt;Raw!D2816,Raw!G2816&lt;80*Raw!D2816)</f>
        <v>1</v>
      </c>
      <c r="D2816" t="b">
        <f>Raw!K2816*Raw!F2816&gt;10000000</f>
        <v>0</v>
      </c>
      <c r="E2816">
        <f>Raw!M2816/Raw!L2816</f>
        <v>0.99924072738316672</v>
      </c>
      <c r="F2816">
        <f>Raw!G2816/Raw!F2816</f>
        <v>1.0167155425219943</v>
      </c>
      <c r="H2816">
        <f>Raw!H2816/Raw!G2816</f>
        <v>1.0011537352177675</v>
      </c>
      <c r="I2816">
        <f>Raw!H2816/Raw!J2816</f>
        <v>1.0011537352177675</v>
      </c>
      <c r="J2816">
        <f>Raw!I2816/Raw!G2816</f>
        <v>1.0248053071820018</v>
      </c>
    </row>
    <row r="2817" spans="1:10" x14ac:dyDescent="0.2">
      <c r="A2817" t="b">
        <f>AND(Raw!E2817&gt;0,Raw!E2817&lt;100)</f>
        <v>1</v>
      </c>
      <c r="B2817" t="b">
        <f>Raw!D2817&gt;0</f>
        <v>1</v>
      </c>
      <c r="C2817" t="b">
        <f>AND(Raw!G2817&gt;Raw!D2817,Raw!G2817&lt;80*Raw!D2817)</f>
        <v>1</v>
      </c>
      <c r="D2817" t="b">
        <f>Raw!K2817*Raw!F2817&gt;10000000</f>
        <v>0</v>
      </c>
      <c r="E2817">
        <f>Raw!M2817/Raw!L2817</f>
        <v>0.99924072738316672</v>
      </c>
      <c r="F2817">
        <f>Raw!G2817/Raw!F2817</f>
        <v>1.0072463768115942</v>
      </c>
      <c r="H2817">
        <f>Raw!H2817/Raw!G2817</f>
        <v>0.96067146282973614</v>
      </c>
      <c r="I2817">
        <f>Raw!H2817/Raw!J2817</f>
        <v>1.0240286298568508</v>
      </c>
      <c r="J2817">
        <f>Raw!I2817/Raw!G2817</f>
        <v>1.0004796163069543</v>
      </c>
    </row>
    <row r="2818" spans="1:10" x14ac:dyDescent="0.2">
      <c r="A2818" t="b">
        <f>AND(Raw!E2818&gt;0,Raw!E2818&lt;100)</f>
        <v>1</v>
      </c>
      <c r="B2818" t="b">
        <f>Raw!D2818&gt;0</f>
        <v>1</v>
      </c>
      <c r="C2818" t="b">
        <f>AND(Raw!G2818&gt;Raw!D2818,Raw!G2818&lt;80*Raw!D2818)</f>
        <v>1</v>
      </c>
      <c r="D2818" t="b">
        <f>Raw!K2818*Raw!F2818&gt;10000000</f>
        <v>0</v>
      </c>
      <c r="E2818">
        <f>Raw!M2818/Raw!L2818</f>
        <v>0.99924072738316672</v>
      </c>
      <c r="F2818">
        <f>Raw!G2818/Raw!F2818</f>
        <v>1.0743766122098022</v>
      </c>
      <c r="H2818">
        <f>Raw!H2818/Raw!G2818</f>
        <v>0.93037214885954389</v>
      </c>
      <c r="I2818">
        <f>Raw!H2818/Raw!J2818</f>
        <v>1.0099913119026933</v>
      </c>
      <c r="J2818">
        <f>Raw!I2818/Raw!G2818</f>
        <v>1</v>
      </c>
    </row>
    <row r="2819" spans="1:10" x14ac:dyDescent="0.2">
      <c r="A2819" t="b">
        <f>AND(Raw!E2819&gt;0,Raw!E2819&lt;100)</f>
        <v>1</v>
      </c>
      <c r="B2819" t="b">
        <f>Raw!D2819&gt;0</f>
        <v>1</v>
      </c>
      <c r="C2819" t="b">
        <f>AND(Raw!G2819&gt;Raw!D2819,Raw!G2819&lt;80*Raw!D2819)</f>
        <v>1</v>
      </c>
      <c r="D2819" t="b">
        <f>Raw!K2819*Raw!F2819&gt;10000000</f>
        <v>0</v>
      </c>
      <c r="E2819">
        <f>Raw!M2819/Raw!L2819</f>
        <v>0.99924072738316672</v>
      </c>
      <c r="F2819">
        <f>Raw!G2819/Raw!F2819</f>
        <v>1.0099403578528827</v>
      </c>
      <c r="H2819">
        <f>Raw!H2819/Raw!G2819</f>
        <v>0.98671259842519687</v>
      </c>
      <c r="I2819">
        <f>Raw!H2819/Raw!J2819</f>
        <v>1</v>
      </c>
      <c r="J2819">
        <f>Raw!I2819/Raw!G2819</f>
        <v>1</v>
      </c>
    </row>
    <row r="2820" spans="1:10" x14ac:dyDescent="0.2">
      <c r="A2820" t="b">
        <f>AND(Raw!E2820&gt;0,Raw!E2820&lt;100)</f>
        <v>0</v>
      </c>
      <c r="B2820" t="b">
        <f>Raw!D2820&gt;0</f>
        <v>1</v>
      </c>
      <c r="C2820" t="b">
        <f>AND(Raw!G2820&gt;Raw!D2820,Raw!G2820&lt;80*Raw!D2820)</f>
        <v>1</v>
      </c>
      <c r="D2820" t="b">
        <f>Raw!K2820*Raw!F2820&gt;10000000</f>
        <v>1</v>
      </c>
      <c r="E2820">
        <f>Raw!M2820/Raw!L2820</f>
        <v>0.99924072738316672</v>
      </c>
      <c r="F2820">
        <f>Raw!G2820/Raw!F2820</f>
        <v>0.98155844155844152</v>
      </c>
      <c r="H2820">
        <f>Raw!H2820/Raw!G2820</f>
        <v>0.96295316221222549</v>
      </c>
      <c r="I2820">
        <f>Raw!H2820/Raw!J2820</f>
        <v>1.0094313453536756</v>
      </c>
      <c r="J2820">
        <f>Raw!I2820/Raw!G2820</f>
        <v>1.0023815824292142</v>
      </c>
    </row>
    <row r="2821" spans="1:10" x14ac:dyDescent="0.2">
      <c r="A2821" t="b">
        <f>AND(Raw!E2821&gt;0,Raw!E2821&lt;100)</f>
        <v>0</v>
      </c>
      <c r="B2821" t="b">
        <f>Raw!D2821&gt;0</f>
        <v>1</v>
      </c>
      <c r="C2821" t="b">
        <f>AND(Raw!G2821&gt;Raw!D2821,Raw!G2821&lt;80*Raw!D2821)</f>
        <v>1</v>
      </c>
      <c r="D2821" t="b">
        <f>Raw!K2821*Raw!F2821&gt;10000000</f>
        <v>1</v>
      </c>
      <c r="E2821">
        <f>Raw!M2821/Raw!L2821</f>
        <v>0.99924072738316672</v>
      </c>
      <c r="F2821">
        <f>Raw!G2821/Raw!F2821</f>
        <v>0.9896755162241887</v>
      </c>
      <c r="H2821">
        <f>Raw!H2821/Raw!G2821</f>
        <v>1.0022354694485842</v>
      </c>
      <c r="I2821">
        <f>Raw!H2821/Raw!J2821</f>
        <v>1.0166288737717308</v>
      </c>
      <c r="J2821">
        <f>Raw!I2821/Raw!G2821</f>
        <v>1.014903129657228</v>
      </c>
    </row>
    <row r="2822" spans="1:10" x14ac:dyDescent="0.2">
      <c r="A2822" t="b">
        <f>AND(Raw!E2822&gt;0,Raw!E2822&lt;100)</f>
        <v>0</v>
      </c>
      <c r="B2822" t="b">
        <f>Raw!D2822&gt;0</f>
        <v>1</v>
      </c>
      <c r="C2822" t="b">
        <f>AND(Raw!G2822&gt;Raw!D2822,Raw!G2822&lt;80*Raw!D2822)</f>
        <v>1</v>
      </c>
      <c r="D2822" t="b">
        <f>Raw!K2822*Raw!F2822&gt;10000000</f>
        <v>0</v>
      </c>
      <c r="E2822">
        <f>Raw!M2822/Raw!L2822</f>
        <v>0.99924072738316672</v>
      </c>
      <c r="F2822">
        <f>Raw!G2822/Raw!F2822</f>
        <v>1.0158907164761639</v>
      </c>
      <c r="H2822">
        <f>Raw!H2822/Raw!G2822</f>
        <v>0.98518111964873767</v>
      </c>
      <c r="I2822">
        <f>Raw!H2822/Raw!J2822</f>
        <v>1.0072951739618405</v>
      </c>
      <c r="J2822">
        <f>Raw!I2822/Raw!G2822</f>
        <v>1.0079582875960482</v>
      </c>
    </row>
    <row r="2823" spans="1:10" x14ac:dyDescent="0.2">
      <c r="A2823" t="b">
        <f>AND(Raw!E2823&gt;0,Raw!E2823&lt;100)</f>
        <v>0</v>
      </c>
      <c r="B2823" t="b">
        <f>Raw!D2823&gt;0</f>
        <v>1</v>
      </c>
      <c r="C2823" t="b">
        <f>AND(Raw!G2823&gt;Raw!D2823,Raw!G2823&lt;80*Raw!D2823)</f>
        <v>1</v>
      </c>
      <c r="D2823" t="b">
        <f>Raw!K2823*Raw!F2823&gt;10000000</f>
        <v>0</v>
      </c>
      <c r="E2823">
        <f>Raw!M2823/Raw!L2823</f>
        <v>0.99924072738316672</v>
      </c>
      <c r="F2823">
        <f>Raw!G2823/Raw!F2823</f>
        <v>1.009244280101687</v>
      </c>
      <c r="H2823">
        <f>Raw!H2823/Raw!G2823</f>
        <v>0.98168078772612766</v>
      </c>
      <c r="I2823">
        <f>Raw!H2823/Raw!J2823</f>
        <v>1.0207142857142857</v>
      </c>
      <c r="J2823">
        <f>Raw!I2823/Raw!G2823</f>
        <v>1</v>
      </c>
    </row>
    <row r="2824" spans="1:10" x14ac:dyDescent="0.2">
      <c r="A2824" t="b">
        <f>AND(Raw!E2824&gt;0,Raw!E2824&lt;100)</f>
        <v>0</v>
      </c>
      <c r="B2824" t="b">
        <f>Raw!D2824&gt;0</f>
        <v>1</v>
      </c>
      <c r="C2824" t="b">
        <f>AND(Raw!G2824&gt;Raw!D2824,Raw!G2824&lt;80*Raw!D2824)</f>
        <v>1</v>
      </c>
      <c r="D2824" t="b">
        <f>Raw!K2824*Raw!F2824&gt;10000000</f>
        <v>0</v>
      </c>
      <c r="E2824">
        <f>Raw!M2824/Raw!L2824</f>
        <v>0.99924072738316672</v>
      </c>
      <c r="F2824">
        <f>Raw!G2824/Raw!F2824</f>
        <v>1.003059039461609</v>
      </c>
      <c r="H2824">
        <f>Raw!H2824/Raw!G2824</f>
        <v>1.0091491308325711</v>
      </c>
      <c r="I2824">
        <f>Raw!H2824/Raw!J2824</f>
        <v>1.0137867647058825</v>
      </c>
      <c r="J2824">
        <f>Raw!I2824/Raw!G2824</f>
        <v>1.0182982616651419</v>
      </c>
    </row>
    <row r="2825" spans="1:10" x14ac:dyDescent="0.2">
      <c r="A2825" t="b">
        <f>AND(Raw!E2825&gt;0,Raw!E2825&lt;100)</f>
        <v>1</v>
      </c>
      <c r="B2825" t="b">
        <f>Raw!D2825&gt;0</f>
        <v>1</v>
      </c>
      <c r="C2825" t="b">
        <f>AND(Raw!G2825&gt;Raw!D2825,Raw!G2825&lt;80*Raw!D2825)</f>
        <v>1</v>
      </c>
      <c r="D2825" t="b">
        <f>Raw!K2825*Raw!F2825&gt;10000000</f>
        <v>1</v>
      </c>
      <c r="E2825">
        <f>Raw!M2825/Raw!L2825</f>
        <v>0.99924072738316672</v>
      </c>
      <c r="F2825">
        <f>Raw!G2825/Raw!F2825</f>
        <v>1.0055699224189376</v>
      </c>
      <c r="H2825">
        <f>Raw!H2825/Raw!G2825</f>
        <v>1.0271018793273987</v>
      </c>
      <c r="I2825">
        <f>Raw!H2825/Raw!J2825</f>
        <v>1.0297500991669972</v>
      </c>
      <c r="J2825">
        <f>Raw!I2825/Raw!G2825</f>
        <v>1.0352126607319485</v>
      </c>
    </row>
    <row r="2826" spans="1:10" x14ac:dyDescent="0.2">
      <c r="A2826" t="b">
        <f>AND(Raw!E2826&gt;0,Raw!E2826&lt;100)</f>
        <v>0</v>
      </c>
      <c r="B2826" t="b">
        <f>Raw!D2826&gt;0</f>
        <v>1</v>
      </c>
      <c r="C2826" t="b">
        <f>AND(Raw!G2826&gt;Raw!D2826,Raw!G2826&lt;80*Raw!D2826)</f>
        <v>1</v>
      </c>
      <c r="D2826" t="b">
        <f>Raw!K2826*Raw!F2826&gt;10000000</f>
        <v>0</v>
      </c>
      <c r="E2826">
        <f>Raw!M2826/Raw!L2826</f>
        <v>0.99924072738316672</v>
      </c>
      <c r="F2826">
        <f>Raw!G2826/Raw!F2826</f>
        <v>0.98096304591265393</v>
      </c>
      <c r="H2826">
        <f>Raw!H2826/Raw!G2826</f>
        <v>0.99771689497716898</v>
      </c>
      <c r="I2826">
        <f>Raw!H2826/Raw!J2826</f>
        <v>1.0697674418604652</v>
      </c>
      <c r="J2826">
        <f>Raw!I2826/Raw!G2826</f>
        <v>1.0091324200913243</v>
      </c>
    </row>
    <row r="2827" spans="1:10" x14ac:dyDescent="0.2">
      <c r="A2827" t="b">
        <f>AND(Raw!E2827&gt;0,Raw!E2827&lt;100)</f>
        <v>0</v>
      </c>
      <c r="B2827" t="b">
        <f>Raw!D2827&gt;0</f>
        <v>1</v>
      </c>
      <c r="C2827" t="b">
        <f>AND(Raw!G2827&gt;Raw!D2827,Raw!G2827&lt;80*Raw!D2827)</f>
        <v>0</v>
      </c>
      <c r="D2827" t="b">
        <f>Raw!K2827*Raw!F2827&gt;10000000</f>
        <v>1</v>
      </c>
      <c r="E2827">
        <f>Raw!M2827/Raw!L2827</f>
        <v>0.99924072738316672</v>
      </c>
      <c r="F2827">
        <f>Raw!G2827/Raw!F2827</f>
        <v>0.96545658084119612</v>
      </c>
      <c r="H2827">
        <f>Raw!H2827/Raw!G2827</f>
        <v>1.0263375848931588</v>
      </c>
      <c r="I2827">
        <f>Raw!H2827/Raw!J2827</f>
        <v>1.0690131124913733</v>
      </c>
      <c r="J2827">
        <f>Raw!I2827/Raw!G2827</f>
        <v>1.0327977472254433</v>
      </c>
    </row>
    <row r="2828" spans="1:10" x14ac:dyDescent="0.2">
      <c r="A2828" t="b">
        <f>AND(Raw!E2828&gt;0,Raw!E2828&lt;100)</f>
        <v>1</v>
      </c>
      <c r="B2828" t="b">
        <f>Raw!D2828&gt;0</f>
        <v>1</v>
      </c>
      <c r="C2828" t="b">
        <f>AND(Raw!G2828&gt;Raw!D2828,Raw!G2828&lt;80*Raw!D2828)</f>
        <v>1</v>
      </c>
      <c r="D2828" t="b">
        <f>Raw!K2828*Raw!F2828&gt;10000000</f>
        <v>0</v>
      </c>
      <c r="E2828">
        <f>Raw!M2828/Raw!L2828</f>
        <v>0.99924072738316672</v>
      </c>
      <c r="F2828">
        <f>Raw!G2828/Raw!F2828</f>
        <v>1.0478237506716819</v>
      </c>
      <c r="H2828">
        <f>Raw!H2828/Raw!G2828</f>
        <v>1.0133333333333334</v>
      </c>
      <c r="I2828">
        <f>Raw!H2828/Raw!J2828</f>
        <v>1.04</v>
      </c>
      <c r="J2828">
        <f>Raw!I2828/Raw!G2828</f>
        <v>1.0394871794871794</v>
      </c>
    </row>
    <row r="2829" spans="1:10" x14ac:dyDescent="0.2">
      <c r="A2829" t="b">
        <f>AND(Raw!E2829&gt;0,Raw!E2829&lt;100)</f>
        <v>0</v>
      </c>
      <c r="B2829" t="b">
        <f>Raw!D2829&gt;0</f>
        <v>1</v>
      </c>
      <c r="C2829" t="b">
        <f>AND(Raw!G2829&gt;Raw!D2829,Raw!G2829&lt;80*Raw!D2829)</f>
        <v>1</v>
      </c>
      <c r="D2829" t="b">
        <f>Raw!K2829*Raw!F2829&gt;10000000</f>
        <v>1</v>
      </c>
      <c r="E2829">
        <f>Raw!M2829/Raw!L2829</f>
        <v>0.99924072738316672</v>
      </c>
      <c r="F2829">
        <f>Raw!G2829/Raw!F2829</f>
        <v>0.86467625899280576</v>
      </c>
      <c r="H2829">
        <f>Raw!H2829/Raw!G2829</f>
        <v>1.0346118645477993</v>
      </c>
      <c r="I2829">
        <f>Raw!H2829/Raw!J2829</f>
        <v>1.0449579831932774</v>
      </c>
      <c r="J2829">
        <f>Raw!I2829/Raw!G2829</f>
        <v>1.0473417089608121</v>
      </c>
    </row>
    <row r="2830" spans="1:10" x14ac:dyDescent="0.2">
      <c r="A2830" t="b">
        <f>AND(Raw!E2830&gt;0,Raw!E2830&lt;100)</f>
        <v>1</v>
      </c>
      <c r="B2830" t="b">
        <f>Raw!D2830&gt;0</f>
        <v>1</v>
      </c>
      <c r="C2830" t="b">
        <f>AND(Raw!G2830&gt;Raw!D2830,Raw!G2830&lt;80*Raw!D2830)</f>
        <v>1</v>
      </c>
      <c r="D2830" t="b">
        <f>Raw!K2830*Raw!F2830&gt;10000000</f>
        <v>0</v>
      </c>
      <c r="E2830">
        <f>Raw!M2830/Raw!L2830</f>
        <v>0.99924072738316672</v>
      </c>
      <c r="F2830">
        <f>Raw!G2830/Raw!F2830</f>
        <v>1.074333187581985</v>
      </c>
      <c r="H2830">
        <f>Raw!H2830/Raw!G2830</f>
        <v>0.97273097273097264</v>
      </c>
      <c r="I2830">
        <f>Raw!H2830/Raw!J2830</f>
        <v>1.0275150472914873</v>
      </c>
      <c r="J2830">
        <f>Raw!I2830/Raw!G2830</f>
        <v>1</v>
      </c>
    </row>
    <row r="2831" spans="1:10" x14ac:dyDescent="0.2">
      <c r="A2831" t="b">
        <f>AND(Raw!E2831&gt;0,Raw!E2831&lt;100)</f>
        <v>1</v>
      </c>
      <c r="B2831" t="b">
        <f>Raw!D2831&gt;0</f>
        <v>1</v>
      </c>
      <c r="C2831" t="b">
        <f>AND(Raw!G2831&gt;Raw!D2831,Raw!G2831&lt;80*Raw!D2831)</f>
        <v>1</v>
      </c>
      <c r="D2831" t="b">
        <f>Raw!K2831*Raw!F2831&gt;10000000</f>
        <v>1</v>
      </c>
      <c r="E2831">
        <f>Raw!M2831/Raw!L2831</f>
        <v>0.99924072738316672</v>
      </c>
      <c r="F2831">
        <f>Raw!G2831/Raw!F2831</f>
        <v>1.0481194690265487</v>
      </c>
      <c r="H2831">
        <f>Raw!H2831/Raw!G2831</f>
        <v>0.98944591029023743</v>
      </c>
      <c r="I2831">
        <f>Raw!H2831/Raw!J2831</f>
        <v>1.0149765427643449</v>
      </c>
      <c r="J2831">
        <f>Raw!I2831/Raw!G2831</f>
        <v>1.0123131046613896</v>
      </c>
    </row>
    <row r="2832" spans="1:10" x14ac:dyDescent="0.2">
      <c r="A2832" t="b">
        <f>AND(Raw!E2832&gt;0,Raw!E2832&lt;100)</f>
        <v>1</v>
      </c>
      <c r="B2832" t="b">
        <f>Raw!D2832&gt;0</f>
        <v>1</v>
      </c>
      <c r="C2832" t="b">
        <f>AND(Raw!G2832&gt;Raw!D2832,Raw!G2832&lt;80*Raw!D2832)</f>
        <v>1</v>
      </c>
      <c r="D2832" t="b">
        <f>Raw!K2832*Raw!F2832&gt;10000000</f>
        <v>1</v>
      </c>
      <c r="E2832">
        <f>Raw!M2832/Raw!L2832</f>
        <v>0.99924072738316672</v>
      </c>
      <c r="F2832">
        <f>Raw!G2832/Raw!F2832</f>
        <v>0.96907841552142293</v>
      </c>
      <c r="H2832">
        <f>Raw!H2832/Raw!G2832</f>
        <v>0.99624608967674666</v>
      </c>
      <c r="I2832">
        <f>Raw!H2832/Raw!J2832</f>
        <v>1.0105775333192299</v>
      </c>
      <c r="J2832">
        <f>Raw!I2832/Raw!G2832</f>
        <v>1.0114702815432741</v>
      </c>
    </row>
    <row r="2833" spans="1:10" x14ac:dyDescent="0.2">
      <c r="A2833" t="b">
        <f>AND(Raw!E2833&gt;0,Raw!E2833&lt;100)</f>
        <v>1</v>
      </c>
      <c r="B2833" t="b">
        <f>Raw!D2833&gt;0</f>
        <v>1</v>
      </c>
      <c r="C2833" t="b">
        <f>AND(Raw!G2833&gt;Raw!D2833,Raw!G2833&lt;80*Raw!D2833)</f>
        <v>1</v>
      </c>
      <c r="D2833" t="b">
        <f>Raw!K2833*Raw!F2833&gt;10000000</f>
        <v>1</v>
      </c>
      <c r="E2833">
        <f>Raw!M2833/Raw!L2833</f>
        <v>0.99924072738316672</v>
      </c>
      <c r="F2833">
        <f>Raw!G2833/Raw!F2833</f>
        <v>0.94151929260450162</v>
      </c>
      <c r="H2833">
        <f>Raw!H2833/Raw!G2833</f>
        <v>1.0040554962646744</v>
      </c>
      <c r="I2833">
        <f>Raw!H2833/Raw!J2833</f>
        <v>1.0281967213114753</v>
      </c>
      <c r="J2833">
        <f>Raw!I2833/Raw!G2833</f>
        <v>1.0123799359658485</v>
      </c>
    </row>
    <row r="2834" spans="1:10" x14ac:dyDescent="0.2">
      <c r="A2834" t="b">
        <f>AND(Raw!E2834&gt;0,Raw!E2834&lt;100)</f>
        <v>1</v>
      </c>
      <c r="B2834" t="b">
        <f>Raw!D2834&gt;0</f>
        <v>1</v>
      </c>
      <c r="C2834" t="b">
        <f>AND(Raw!G2834&gt;Raw!D2834,Raw!G2834&lt;80*Raw!D2834)</f>
        <v>1</v>
      </c>
      <c r="D2834" t="b">
        <f>Raw!K2834*Raw!F2834&gt;10000000</f>
        <v>0</v>
      </c>
      <c r="E2834">
        <f>Raw!M2834/Raw!L2834</f>
        <v>0.99924072738316672</v>
      </c>
      <c r="F2834">
        <f>Raw!G2834/Raw!F2834</f>
        <v>1.0479559748427671</v>
      </c>
      <c r="H2834">
        <f>Raw!H2834/Raw!G2834</f>
        <v>1.0232558139534884</v>
      </c>
      <c r="I2834">
        <f>Raw!H2834/Raw!J2834</f>
        <v>1.0723270440251573</v>
      </c>
      <c r="J2834">
        <f>Raw!I2834/Raw!G2834</f>
        <v>1.0262565641410353</v>
      </c>
    </row>
    <row r="2835" spans="1:10" x14ac:dyDescent="0.2">
      <c r="A2835" t="b">
        <f>AND(Raw!E2835&gt;0,Raw!E2835&lt;100)</f>
        <v>1</v>
      </c>
      <c r="B2835" t="b">
        <f>Raw!D2835&gt;0</f>
        <v>1</v>
      </c>
      <c r="C2835" t="b">
        <f>AND(Raw!G2835&gt;Raw!D2835,Raw!G2835&lt;80*Raw!D2835)</f>
        <v>1</v>
      </c>
      <c r="D2835" t="b">
        <f>Raw!K2835*Raw!F2835&gt;10000000</f>
        <v>0</v>
      </c>
      <c r="E2835">
        <f>Raw!M2835/Raw!L2835</f>
        <v>0.99924072738316672</v>
      </c>
      <c r="F2835">
        <f>Raw!G2835/Raw!F2835</f>
        <v>1</v>
      </c>
      <c r="H2835">
        <f>Raw!H2835/Raw!G2835</f>
        <v>1.0326153846153847</v>
      </c>
      <c r="I2835">
        <f>Raw!H2835/Raw!J2835</f>
        <v>1.0351634793337445</v>
      </c>
      <c r="J2835">
        <f>Raw!I2835/Raw!G2835</f>
        <v>1.0363076923076924</v>
      </c>
    </row>
    <row r="2836" spans="1:10" x14ac:dyDescent="0.2">
      <c r="A2836" t="b">
        <f>AND(Raw!E2836&gt;0,Raw!E2836&lt;100)</f>
        <v>1</v>
      </c>
      <c r="B2836" t="b">
        <f>Raw!D2836&gt;0</f>
        <v>1</v>
      </c>
      <c r="C2836" t="b">
        <f>AND(Raw!G2836&gt;Raw!D2836,Raw!G2836&lt;80*Raw!D2836)</f>
        <v>1</v>
      </c>
      <c r="D2836" t="b">
        <f>Raw!K2836*Raw!F2836&gt;10000000</f>
        <v>1</v>
      </c>
      <c r="E2836">
        <f>Raw!M2836/Raw!L2836</f>
        <v>0.99924072738316672</v>
      </c>
      <c r="F2836">
        <f>Raw!G2836/Raw!F2836</f>
        <v>1.0369986392794659</v>
      </c>
      <c r="H2836">
        <f>Raw!H2836/Raw!G2836</f>
        <v>1.0018745313671582</v>
      </c>
      <c r="I2836">
        <f>Raw!H2836/Raw!J2836</f>
        <v>1.0277546311133903</v>
      </c>
      <c r="J2836">
        <f>Raw!I2836/Raw!G2836</f>
        <v>1.0044988752811796</v>
      </c>
    </row>
    <row r="2837" spans="1:10" x14ac:dyDescent="0.2">
      <c r="A2837" t="b">
        <f>AND(Raw!E2837&gt;0,Raw!E2837&lt;100)</f>
        <v>1</v>
      </c>
      <c r="B2837" t="b">
        <f>Raw!D2837&gt;0</f>
        <v>1</v>
      </c>
      <c r="C2837" t="b">
        <f>AND(Raw!G2837&gt;Raw!D2837,Raw!G2837&lt;80*Raw!D2837)</f>
        <v>1</v>
      </c>
      <c r="D2837" t="b">
        <f>Raw!K2837*Raw!F2837&gt;10000000</f>
        <v>1</v>
      </c>
      <c r="E2837">
        <f>Raw!M2837/Raw!L2837</f>
        <v>0.99924072738316672</v>
      </c>
      <c r="F2837">
        <f>Raw!G2837/Raw!F2837</f>
        <v>0.97023020368808</v>
      </c>
      <c r="H2837">
        <f>Raw!H2837/Raw!G2837</f>
        <v>1.0255900621118013</v>
      </c>
      <c r="I2837">
        <f>Raw!H2837/Raw!J2837</f>
        <v>1.0307759535551533</v>
      </c>
      <c r="J2837">
        <f>Raw!I2837/Raw!G2837</f>
        <v>1.0424223602484473</v>
      </c>
    </row>
    <row r="2838" spans="1:10" x14ac:dyDescent="0.2">
      <c r="A2838" t="b">
        <f>AND(Raw!E2838&gt;0,Raw!E2838&lt;100)</f>
        <v>0</v>
      </c>
      <c r="B2838" t="b">
        <f>Raw!D2838&gt;0</f>
        <v>1</v>
      </c>
      <c r="C2838" t="b">
        <f>AND(Raw!G2838&gt;Raw!D2838,Raw!G2838&lt;80*Raw!D2838)</f>
        <v>0</v>
      </c>
      <c r="D2838" t="b">
        <f>Raw!K2838*Raw!F2838&gt;10000000</f>
        <v>0</v>
      </c>
      <c r="E2838">
        <f>Raw!M2838/Raw!L2838</f>
        <v>0.99924072738316672</v>
      </c>
      <c r="F2838">
        <f>Raw!G2838/Raw!F2838</f>
        <v>1</v>
      </c>
      <c r="H2838">
        <f>Raw!H2838/Raw!G2838</f>
        <v>1.0074285714285713</v>
      </c>
      <c r="I2838">
        <f>Raw!H2838/Raw!J2838</f>
        <v>1.0184864240323512</v>
      </c>
      <c r="J2838">
        <f>Raw!I2838/Raw!G2838</f>
        <v>1.0077142857142858</v>
      </c>
    </row>
    <row r="2839" spans="1:10" x14ac:dyDescent="0.2">
      <c r="A2839" t="b">
        <f>AND(Raw!E2839&gt;0,Raw!E2839&lt;100)</f>
        <v>1</v>
      </c>
      <c r="B2839" t="b">
        <f>Raw!D2839&gt;0</f>
        <v>1</v>
      </c>
      <c r="C2839" t="b">
        <f>AND(Raw!G2839&gt;Raw!D2839,Raw!G2839&lt;80*Raw!D2839)</f>
        <v>1</v>
      </c>
      <c r="D2839" t="b">
        <f>Raw!K2839*Raw!F2839&gt;10000000</f>
        <v>1</v>
      </c>
      <c r="E2839">
        <f>Raw!M2839/Raw!L2839</f>
        <v>0.99924072738316672</v>
      </c>
      <c r="F2839">
        <f>Raw!G2839/Raw!F2839</f>
        <v>1.0136290136290138</v>
      </c>
      <c r="H2839">
        <f>Raw!H2839/Raw!G2839</f>
        <v>1.009799453053783</v>
      </c>
      <c r="I2839">
        <f>Raw!H2839/Raw!J2839</f>
        <v>1.0391651031894935</v>
      </c>
      <c r="J2839">
        <f>Raw!I2839/Raw!G2839</f>
        <v>1.0246125797629899</v>
      </c>
    </row>
    <row r="2840" spans="1:10" x14ac:dyDescent="0.2">
      <c r="A2840" t="b">
        <f>AND(Raw!E2840&gt;0,Raw!E2840&lt;100)</f>
        <v>0</v>
      </c>
      <c r="B2840" t="b">
        <f>Raw!D2840&gt;0</f>
        <v>1</v>
      </c>
      <c r="C2840" t="b">
        <f>AND(Raw!G2840&gt;Raw!D2840,Raw!G2840&lt;80*Raw!D2840)</f>
        <v>1</v>
      </c>
      <c r="D2840" t="b">
        <f>Raw!K2840*Raw!F2840&gt;10000000</f>
        <v>0</v>
      </c>
      <c r="E2840">
        <f>Raw!M2840/Raw!L2840</f>
        <v>0.99924072738316672</v>
      </c>
      <c r="F2840">
        <f>Raw!G2840/Raw!F2840</f>
        <v>0.9695024077046549</v>
      </c>
      <c r="H2840">
        <f>Raw!H2840/Raw!G2840</f>
        <v>0.99966887417218553</v>
      </c>
      <c r="I2840">
        <f>Raw!H2840/Raw!J2840</f>
        <v>1.0016589250165893</v>
      </c>
      <c r="J2840">
        <f>Raw!I2840/Raw!G2840</f>
        <v>1.0596026490066226</v>
      </c>
    </row>
    <row r="2841" spans="1:10" x14ac:dyDescent="0.2">
      <c r="A2841" t="b">
        <f>AND(Raw!E2841&gt;0,Raw!E2841&lt;100)</f>
        <v>0</v>
      </c>
      <c r="B2841" t="b">
        <f>Raw!D2841&gt;0</f>
        <v>1</v>
      </c>
      <c r="C2841" t="b">
        <f>AND(Raw!G2841&gt;Raw!D2841,Raw!G2841&lt;80*Raw!D2841)</f>
        <v>1</v>
      </c>
      <c r="D2841" t="b">
        <f>Raw!K2841*Raw!F2841&gt;10000000</f>
        <v>1</v>
      </c>
      <c r="E2841">
        <f>Raw!M2841/Raw!L2841</f>
        <v>0.99924072738316672</v>
      </c>
      <c r="F2841">
        <f>Raw!G2841/Raw!F2841</f>
        <v>1.1335326357747881</v>
      </c>
      <c r="H2841">
        <f>Raw!H2841/Raw!G2841</f>
        <v>0.94857142857142851</v>
      </c>
      <c r="I2841">
        <f>Raw!H2841/Raw!J2841</f>
        <v>1.0392487358535998</v>
      </c>
      <c r="J2841">
        <f>Raw!I2841/Raw!G2841</f>
        <v>1.0538461538461539</v>
      </c>
    </row>
    <row r="2842" spans="1:10" x14ac:dyDescent="0.2">
      <c r="A2842" t="b">
        <f>AND(Raw!E2842&gt;0,Raw!E2842&lt;100)</f>
        <v>0</v>
      </c>
      <c r="B2842" t="b">
        <f>Raw!D2842&gt;0</f>
        <v>1</v>
      </c>
      <c r="C2842" t="b">
        <f>AND(Raw!G2842&gt;Raw!D2842,Raw!G2842&lt;80*Raw!D2842)</f>
        <v>1</v>
      </c>
      <c r="D2842" t="b">
        <f>Raw!K2842*Raw!F2842&gt;10000000</f>
        <v>1</v>
      </c>
      <c r="E2842">
        <f>Raw!M2842/Raw!L2842</f>
        <v>0.99924072738316672</v>
      </c>
      <c r="F2842">
        <f>Raw!G2842/Raw!F2842</f>
        <v>1.0045934772622875</v>
      </c>
      <c r="H2842">
        <f>Raw!H2842/Raw!G2842</f>
        <v>0.93918609967992672</v>
      </c>
      <c r="I2842">
        <f>Raw!H2842/Raw!J2842</f>
        <v>1.0203676105315449</v>
      </c>
      <c r="J2842">
        <f>Raw!I2842/Raw!G2842</f>
        <v>1.0041152263374487</v>
      </c>
    </row>
    <row r="2843" spans="1:10" x14ac:dyDescent="0.2">
      <c r="A2843" t="b">
        <f>AND(Raw!E2843&gt;0,Raw!E2843&lt;100)</f>
        <v>0</v>
      </c>
      <c r="B2843" t="b">
        <f>Raw!D2843&gt;0</f>
        <v>1</v>
      </c>
      <c r="C2843" t="b">
        <f>AND(Raw!G2843&gt;Raw!D2843,Raw!G2843&lt;80*Raw!D2843)</f>
        <v>1</v>
      </c>
      <c r="D2843" t="b">
        <f>Raw!K2843*Raw!F2843&gt;10000000</f>
        <v>0</v>
      </c>
      <c r="E2843">
        <f>Raw!M2843/Raw!L2843</f>
        <v>0.99924072738316672</v>
      </c>
      <c r="F2843">
        <f>Raw!G2843/Raw!F2843</f>
        <v>0.99152542372881347</v>
      </c>
      <c r="H2843">
        <f>Raw!H2843/Raw!G2843</f>
        <v>1.0170940170940173</v>
      </c>
      <c r="I2843">
        <f>Raw!H2843/Raw!J2843</f>
        <v>1.0338835794960903</v>
      </c>
      <c r="J2843">
        <f>Raw!I2843/Raw!G2843</f>
        <v>1.0179487179487181</v>
      </c>
    </row>
    <row r="2844" spans="1:10" x14ac:dyDescent="0.2">
      <c r="A2844" t="b">
        <f>AND(Raw!E2844&gt;0,Raw!E2844&lt;100)</f>
        <v>1</v>
      </c>
      <c r="B2844" t="b">
        <f>Raw!D2844&gt;0</f>
        <v>1</v>
      </c>
      <c r="C2844" t="b">
        <f>AND(Raw!G2844&gt;Raw!D2844,Raw!G2844&lt;80*Raw!D2844)</f>
        <v>0</v>
      </c>
      <c r="D2844" t="b">
        <f>Raw!K2844*Raw!F2844&gt;10000000</f>
        <v>1</v>
      </c>
      <c r="E2844">
        <f>Raw!M2844/Raw!L2844</f>
        <v>0.99924072738316672</v>
      </c>
      <c r="F2844">
        <f>Raw!G2844/Raw!F2844</f>
        <v>1.0353722582638247</v>
      </c>
      <c r="H2844">
        <f>Raw!H2844/Raw!G2844</f>
        <v>1.0008951215873489</v>
      </c>
      <c r="I2844">
        <f>Raw!H2844/Raw!J2844</f>
        <v>1.0149773071104389</v>
      </c>
      <c r="J2844">
        <f>Raw!I2844/Raw!G2844</f>
        <v>1.0098463374608384</v>
      </c>
    </row>
    <row r="2845" spans="1:10" x14ac:dyDescent="0.2">
      <c r="A2845" t="b">
        <f>AND(Raw!E2845&gt;0,Raw!E2845&lt;100)</f>
        <v>0</v>
      </c>
      <c r="B2845" t="b">
        <f>Raw!D2845&gt;0</f>
        <v>1</v>
      </c>
      <c r="C2845" t="b">
        <f>AND(Raw!G2845&gt;Raw!D2845,Raw!G2845&lt;80*Raw!D2845)</f>
        <v>1</v>
      </c>
      <c r="D2845" t="b">
        <f>Raw!K2845*Raw!F2845&gt;10000000</f>
        <v>1</v>
      </c>
      <c r="E2845">
        <f>Raw!M2845/Raw!L2845</f>
        <v>0.99924072738316672</v>
      </c>
      <c r="F2845">
        <f>Raw!G2845/Raw!F2845</f>
        <v>0.95475113122171951</v>
      </c>
      <c r="H2845">
        <f>Raw!H2845/Raw!G2845</f>
        <v>1.0433649289099525</v>
      </c>
      <c r="I2845">
        <f>Raw!H2845/Raw!J2845</f>
        <v>1.0433649289099525</v>
      </c>
      <c r="J2845">
        <f>Raw!I2845/Raw!G2845</f>
        <v>1.0511848341232226</v>
      </c>
    </row>
    <row r="2846" spans="1:10" x14ac:dyDescent="0.2">
      <c r="A2846" t="b">
        <f>AND(Raw!E2846&gt;0,Raw!E2846&lt;100)</f>
        <v>0</v>
      </c>
      <c r="B2846" t="b">
        <f>Raw!D2846&gt;0</f>
        <v>1</v>
      </c>
      <c r="C2846" t="b">
        <f>AND(Raw!G2846&gt;Raw!D2846,Raw!G2846&lt;80*Raw!D2846)</f>
        <v>1</v>
      </c>
      <c r="D2846" t="b">
        <f>Raw!K2846*Raw!F2846&gt;10000000</f>
        <v>1</v>
      </c>
      <c r="E2846">
        <f>Raw!M2846/Raw!L2846</f>
        <v>0.99924072738316672</v>
      </c>
      <c r="F2846">
        <f>Raw!G2846/Raw!F2846</f>
        <v>0.98428528256270764</v>
      </c>
      <c r="H2846">
        <f>Raw!H2846/Raw!G2846</f>
        <v>1.024408965305496</v>
      </c>
      <c r="I2846">
        <f>Raw!H2846/Raw!J2846</f>
        <v>1.0288313290163429</v>
      </c>
      <c r="J2846">
        <f>Raw!I2846/Raw!G2846</f>
        <v>1.0348480196499845</v>
      </c>
    </row>
    <row r="2847" spans="1:10" x14ac:dyDescent="0.2">
      <c r="A2847" t="b">
        <f>AND(Raw!E2847&gt;0,Raw!E2847&lt;100)</f>
        <v>0</v>
      </c>
      <c r="B2847" t="b">
        <f>Raw!D2847&gt;0</f>
        <v>1</v>
      </c>
      <c r="C2847" t="b">
        <f>AND(Raw!G2847&gt;Raw!D2847,Raw!G2847&lt;80*Raw!D2847)</f>
        <v>0</v>
      </c>
      <c r="D2847" t="b">
        <f>Raw!K2847*Raw!F2847&gt;10000000</f>
        <v>1</v>
      </c>
      <c r="E2847">
        <f>Raw!M2847/Raw!L2847</f>
        <v>0.99924072738316672</v>
      </c>
      <c r="F2847">
        <f>Raw!G2847/Raw!F2847</f>
        <v>0.99199231262011534</v>
      </c>
      <c r="H2847">
        <f>Raw!H2847/Raw!G2847</f>
        <v>0.96254439780432677</v>
      </c>
      <c r="I2847">
        <f>Raw!H2847/Raw!J2847</f>
        <v>1.0265151515151516</v>
      </c>
      <c r="J2847">
        <f>Raw!I2847/Raw!G2847</f>
        <v>1.0090410074265419</v>
      </c>
    </row>
    <row r="2848" spans="1:10" x14ac:dyDescent="0.2">
      <c r="A2848" t="b">
        <f>AND(Raw!E2848&gt;0,Raw!E2848&lt;100)</f>
        <v>0</v>
      </c>
      <c r="B2848" t="b">
        <f>Raw!D2848&gt;0</f>
        <v>1</v>
      </c>
      <c r="C2848" t="b">
        <f>AND(Raw!G2848&gt;Raw!D2848,Raw!G2848&lt;80*Raw!D2848)</f>
        <v>0</v>
      </c>
      <c r="D2848" t="b">
        <f>Raw!K2848*Raw!F2848&gt;10000000</f>
        <v>1</v>
      </c>
      <c r="E2848">
        <f>Raw!M2848/Raw!L2848</f>
        <v>0.99924072738316672</v>
      </c>
      <c r="F2848">
        <f>Raw!G2848/Raw!F2848</f>
        <v>0.93176279447603572</v>
      </c>
      <c r="H2848">
        <f>Raw!H2848/Raw!G2848</f>
        <v>0.93286835222319087</v>
      </c>
      <c r="I2848">
        <f>Raw!H2848/Raw!J2848</f>
        <v>1.0094339622641508</v>
      </c>
      <c r="J2848">
        <f>Raw!I2848/Raw!G2848</f>
        <v>1.0357454228421969</v>
      </c>
    </row>
    <row r="2849" spans="1:10" x14ac:dyDescent="0.2">
      <c r="A2849" t="b">
        <f>AND(Raw!E2849&gt;0,Raw!E2849&lt;100)</f>
        <v>0</v>
      </c>
      <c r="B2849" t="b">
        <f>Raw!D2849&gt;0</f>
        <v>1</v>
      </c>
      <c r="C2849" t="b">
        <f>AND(Raw!G2849&gt;Raw!D2849,Raw!G2849&lt;80*Raw!D2849)</f>
        <v>1</v>
      </c>
      <c r="D2849" t="b">
        <f>Raw!K2849*Raw!F2849&gt;10000000</f>
        <v>0</v>
      </c>
      <c r="E2849">
        <f>Raw!M2849/Raw!L2849</f>
        <v>0.99924072738316672</v>
      </c>
      <c r="F2849">
        <f>Raw!G2849/Raw!F2849</f>
        <v>1.0086393088552916</v>
      </c>
      <c r="H2849">
        <f>Raw!H2849/Raw!G2849</f>
        <v>1.061741613133476</v>
      </c>
      <c r="I2849">
        <f>Raw!H2849/Raw!J2849</f>
        <v>1.0663082437275986</v>
      </c>
      <c r="J2849">
        <f>Raw!I2849/Raw!G2849</f>
        <v>1.0781584582441115</v>
      </c>
    </row>
    <row r="2850" spans="1:10" x14ac:dyDescent="0.2">
      <c r="A2850" t="b">
        <f>AND(Raw!E2850&gt;0,Raw!E2850&lt;100)</f>
        <v>1</v>
      </c>
      <c r="B2850" t="b">
        <f>Raw!D2850&gt;0</f>
        <v>1</v>
      </c>
      <c r="C2850" t="b">
        <f>AND(Raw!G2850&gt;Raw!D2850,Raw!G2850&lt;80*Raw!D2850)</f>
        <v>1</v>
      </c>
      <c r="D2850" t="b">
        <f>Raw!K2850*Raw!F2850&gt;10000000</f>
        <v>1</v>
      </c>
      <c r="E2850">
        <f>Raw!M2850/Raw!L2850</f>
        <v>0.99924072738316672</v>
      </c>
      <c r="F2850">
        <f>Raw!G2850/Raw!F2850</f>
        <v>1.0191463901076985</v>
      </c>
      <c r="H2850">
        <f>Raw!H2850/Raw!G2850</f>
        <v>1.0172211350293541</v>
      </c>
      <c r="I2850">
        <f>Raw!H2850/Raw!J2850</f>
        <v>1.0484066155707947</v>
      </c>
      <c r="J2850">
        <f>Raw!I2850/Raw!G2850</f>
        <v>1.0313111545988258</v>
      </c>
    </row>
    <row r="2851" spans="1:10" x14ac:dyDescent="0.2">
      <c r="A2851" t="b">
        <f>AND(Raw!E2851&gt;0,Raw!E2851&lt;100)</f>
        <v>0</v>
      </c>
      <c r="B2851" t="b">
        <f>Raw!D2851&gt;0</f>
        <v>1</v>
      </c>
      <c r="C2851" t="b">
        <f>AND(Raw!G2851&gt;Raw!D2851,Raw!G2851&lt;80*Raw!D2851)</f>
        <v>1</v>
      </c>
      <c r="D2851" t="b">
        <f>Raw!K2851*Raw!F2851&gt;10000000</f>
        <v>0</v>
      </c>
      <c r="E2851">
        <f>Raw!M2851/Raw!L2851</f>
        <v>0.99924072738316672</v>
      </c>
      <c r="F2851">
        <f>Raw!G2851/Raw!F2851</f>
        <v>1.0027237354085603</v>
      </c>
      <c r="H2851">
        <f>Raw!H2851/Raw!G2851</f>
        <v>1.0186263096623982</v>
      </c>
      <c r="I2851">
        <f>Raw!H2851/Raw!J2851</f>
        <v>1.0396039603960396</v>
      </c>
      <c r="J2851">
        <f>Raw!I2851/Raw!G2851</f>
        <v>1.0186263096623982</v>
      </c>
    </row>
    <row r="2852" spans="1:10" x14ac:dyDescent="0.2">
      <c r="A2852" t="b">
        <f>AND(Raw!E2852&gt;0,Raw!E2852&lt;100)</f>
        <v>1</v>
      </c>
      <c r="B2852" t="b">
        <f>Raw!D2852&gt;0</f>
        <v>1</v>
      </c>
      <c r="C2852" t="b">
        <f>AND(Raw!G2852&gt;Raw!D2852,Raw!G2852&lt;80*Raw!D2852)</f>
        <v>1</v>
      </c>
      <c r="D2852" t="b">
        <f>Raw!K2852*Raw!F2852&gt;10000000</f>
        <v>0</v>
      </c>
      <c r="E2852">
        <f>Raw!M2852/Raw!L2852</f>
        <v>1.0078163536330866</v>
      </c>
      <c r="F2852">
        <f>Raw!G2852/Raw!F2852</f>
        <v>1.0263680181457329</v>
      </c>
      <c r="H2852">
        <f>Raw!H2852/Raw!G2852</f>
        <v>1.0085635359116021</v>
      </c>
      <c r="I2852">
        <f>Raw!H2852/Raw!J2852</f>
        <v>1.049439494107502</v>
      </c>
      <c r="J2852">
        <f>Raw!I2852/Raw!G2852</f>
        <v>1.0162983425414363</v>
      </c>
    </row>
    <row r="2853" spans="1:10" x14ac:dyDescent="0.2">
      <c r="A2853" t="b">
        <f>AND(Raw!E2853&gt;0,Raw!E2853&lt;100)</f>
        <v>0</v>
      </c>
      <c r="B2853" t="b">
        <f>Raw!D2853&gt;0</f>
        <v>1</v>
      </c>
      <c r="C2853" t="b">
        <f>AND(Raw!G2853&gt;Raw!D2853,Raw!G2853&lt;80*Raw!D2853)</f>
        <v>0</v>
      </c>
      <c r="D2853" t="b">
        <f>Raw!K2853*Raw!F2853&gt;10000000</f>
        <v>1</v>
      </c>
      <c r="E2853">
        <f>Raw!M2853/Raw!L2853</f>
        <v>1.0078163536330866</v>
      </c>
      <c r="F2853">
        <f>Raw!G2853/Raw!F2853</f>
        <v>1.0223642172523961</v>
      </c>
      <c r="H2853">
        <f>Raw!H2853/Raw!G2853</f>
        <v>1.0056875000000001</v>
      </c>
      <c r="I2853">
        <f>Raw!H2853/Raw!J2853</f>
        <v>1.0184177215189874</v>
      </c>
      <c r="J2853">
        <f>Raw!I2853/Raw!G2853</f>
        <v>1.0118750000000001</v>
      </c>
    </row>
    <row r="2854" spans="1:10" x14ac:dyDescent="0.2">
      <c r="A2854" t="b">
        <f>AND(Raw!E2854&gt;0,Raw!E2854&lt;100)</f>
        <v>0</v>
      </c>
      <c r="B2854" t="b">
        <f>Raw!D2854&gt;0</f>
        <v>1</v>
      </c>
      <c r="C2854" t="b">
        <f>AND(Raw!G2854&gt;Raw!D2854,Raw!G2854&lt;80*Raw!D2854)</f>
        <v>1</v>
      </c>
      <c r="D2854" t="b">
        <f>Raw!K2854*Raw!F2854&gt;10000000</f>
        <v>1</v>
      </c>
      <c r="E2854">
        <f>Raw!M2854/Raw!L2854</f>
        <v>1.0078163536330866</v>
      </c>
      <c r="F2854">
        <f>Raw!G2854/Raw!F2854</f>
        <v>0.96075919888216121</v>
      </c>
      <c r="H2854">
        <f>Raw!H2854/Raw!G2854</f>
        <v>0.97612410616894918</v>
      </c>
      <c r="I2854">
        <f>Raw!H2854/Raw!J2854</f>
        <v>1.0139745688027193</v>
      </c>
      <c r="J2854">
        <f>Raw!I2854/Raw!G2854</f>
        <v>1.0012119743061447</v>
      </c>
    </row>
    <row r="2855" spans="1:10" x14ac:dyDescent="0.2">
      <c r="A2855" t="b">
        <f>AND(Raw!E2855&gt;0,Raw!E2855&lt;100)</f>
        <v>0</v>
      </c>
      <c r="B2855" t="b">
        <f>Raw!D2855&gt;0</f>
        <v>1</v>
      </c>
      <c r="C2855" t="b">
        <f>AND(Raw!G2855&gt;Raw!D2855,Raw!G2855&lt;80*Raw!D2855)</f>
        <v>1</v>
      </c>
      <c r="D2855" t="b">
        <f>Raw!K2855*Raw!F2855&gt;10000000</f>
        <v>0</v>
      </c>
      <c r="E2855">
        <f>Raw!M2855/Raw!L2855</f>
        <v>1.0078163536330866</v>
      </c>
      <c r="F2855">
        <f>Raw!G2855/Raw!F2855</f>
        <v>1</v>
      </c>
      <c r="H2855">
        <f>Raw!H2855/Raw!G2855</f>
        <v>0.9881548974943053</v>
      </c>
      <c r="I2855">
        <f>Raw!H2855/Raw!J2855</f>
        <v>1.0289373814041747</v>
      </c>
      <c r="J2855">
        <f>Raw!I2855/Raw!G2855</f>
        <v>1</v>
      </c>
    </row>
    <row r="2856" spans="1:10" x14ac:dyDescent="0.2">
      <c r="A2856" t="b">
        <f>AND(Raw!E2856&gt;0,Raw!E2856&lt;100)</f>
        <v>0</v>
      </c>
      <c r="B2856" t="b">
        <f>Raw!D2856&gt;0</f>
        <v>1</v>
      </c>
      <c r="C2856" t="b">
        <f>AND(Raw!G2856&gt;Raw!D2856,Raw!G2856&lt;80*Raw!D2856)</f>
        <v>1</v>
      </c>
      <c r="D2856" t="b">
        <f>Raw!K2856*Raw!F2856&gt;10000000</f>
        <v>0</v>
      </c>
      <c r="E2856">
        <f>Raw!M2856/Raw!L2856</f>
        <v>1.0078163536330866</v>
      </c>
      <c r="F2856">
        <f>Raw!G2856/Raw!F2856</f>
        <v>0.99390243902439024</v>
      </c>
      <c r="H2856">
        <f>Raw!H2856/Raw!G2856</f>
        <v>1.0070113935144609</v>
      </c>
      <c r="I2856">
        <f>Raw!H2856/Raw!J2856</f>
        <v>1.0096660808435851</v>
      </c>
      <c r="J2856">
        <f>Raw!I2856/Raw!G2856</f>
        <v>1.0131463628396145</v>
      </c>
    </row>
    <row r="2857" spans="1:10" x14ac:dyDescent="0.2">
      <c r="A2857" t="b">
        <f>AND(Raw!E2857&gt;0,Raw!E2857&lt;100)</f>
        <v>1</v>
      </c>
      <c r="B2857" t="b">
        <f>Raw!D2857&gt;0</f>
        <v>1</v>
      </c>
      <c r="C2857" t="b">
        <f>AND(Raw!G2857&gt;Raw!D2857,Raw!G2857&lt;80*Raw!D2857)</f>
        <v>1</v>
      </c>
      <c r="D2857" t="b">
        <f>Raw!K2857*Raw!F2857&gt;10000000</f>
        <v>0</v>
      </c>
      <c r="E2857">
        <f>Raw!M2857/Raw!L2857</f>
        <v>1.0078163536330866</v>
      </c>
      <c r="F2857">
        <f>Raw!G2857/Raw!F2857</f>
        <v>1.0743766122098022</v>
      </c>
      <c r="H2857">
        <f>Raw!H2857/Raw!G2857</f>
        <v>0.93037214885954389</v>
      </c>
      <c r="I2857">
        <f>Raw!H2857/Raw!J2857</f>
        <v>1.0099913119026933</v>
      </c>
      <c r="J2857">
        <f>Raw!I2857/Raw!G2857</f>
        <v>1</v>
      </c>
    </row>
    <row r="2858" spans="1:10" x14ac:dyDescent="0.2">
      <c r="A2858" t="b">
        <f>AND(Raw!E2858&gt;0,Raw!E2858&lt;100)</f>
        <v>1</v>
      </c>
      <c r="B2858" t="b">
        <f>Raw!D2858&gt;0</f>
        <v>1</v>
      </c>
      <c r="C2858" t="b">
        <f>AND(Raw!G2858&gt;Raw!D2858,Raw!G2858&lt;80*Raw!D2858)</f>
        <v>1</v>
      </c>
      <c r="D2858" t="b">
        <f>Raw!K2858*Raw!F2858&gt;10000000</f>
        <v>0</v>
      </c>
      <c r="E2858">
        <f>Raw!M2858/Raw!L2858</f>
        <v>1.0078163536330866</v>
      </c>
      <c r="F2858">
        <f>Raw!G2858/Raw!F2858</f>
        <v>0.99107142857142849</v>
      </c>
      <c r="H2858">
        <f>Raw!H2858/Raw!G2858</f>
        <v>0.99376299376299382</v>
      </c>
      <c r="I2858">
        <f>Raw!H2858/Raw!J2858</f>
        <v>1.0286944045911048</v>
      </c>
      <c r="J2858">
        <f>Raw!I2858/Raw!G2858</f>
        <v>1.0194040194040195</v>
      </c>
    </row>
    <row r="2859" spans="1:10" x14ac:dyDescent="0.2">
      <c r="A2859" t="b">
        <f>AND(Raw!E2859&gt;0,Raw!E2859&lt;100)</f>
        <v>0</v>
      </c>
      <c r="B2859" t="b">
        <f>Raw!D2859&gt;0</f>
        <v>1</v>
      </c>
      <c r="C2859" t="b">
        <f>AND(Raw!G2859&gt;Raw!D2859,Raw!G2859&lt;80*Raw!D2859)</f>
        <v>1</v>
      </c>
      <c r="D2859" t="b">
        <f>Raw!K2859*Raw!F2859&gt;10000000</f>
        <v>0</v>
      </c>
      <c r="E2859">
        <f>Raw!M2859/Raw!L2859</f>
        <v>1.0078163536330866</v>
      </c>
      <c r="F2859">
        <f>Raw!G2859/Raw!F2859</f>
        <v>0.96543086172344683</v>
      </c>
      <c r="H2859">
        <f>Raw!H2859/Raw!G2859</f>
        <v>1.0321743642968344</v>
      </c>
      <c r="I2859">
        <f>Raw!H2859/Raw!J2859</f>
        <v>1.0321743642968344</v>
      </c>
      <c r="J2859">
        <f>Raw!I2859/Raw!G2859</f>
        <v>1.037363777893098</v>
      </c>
    </row>
    <row r="2860" spans="1:10" x14ac:dyDescent="0.2">
      <c r="A2860" t="b">
        <f>AND(Raw!E2860&gt;0,Raw!E2860&lt;100)</f>
        <v>1</v>
      </c>
      <c r="B2860" t="b">
        <f>Raw!D2860&gt;0</f>
        <v>1</v>
      </c>
      <c r="C2860" t="b">
        <f>AND(Raw!G2860&gt;Raw!D2860,Raw!G2860&lt;80*Raw!D2860)</f>
        <v>1</v>
      </c>
      <c r="D2860" t="b">
        <f>Raw!K2860*Raw!F2860&gt;10000000</f>
        <v>0</v>
      </c>
      <c r="E2860">
        <f>Raw!M2860/Raw!L2860</f>
        <v>1.0078163536330866</v>
      </c>
      <c r="F2860">
        <f>Raw!G2860/Raw!F2860</f>
        <v>1.0299819657348963</v>
      </c>
      <c r="H2860">
        <f>Raw!H2860/Raw!G2860</f>
        <v>0.98577369227402056</v>
      </c>
      <c r="I2860">
        <f>Raw!H2860/Raw!J2860</f>
        <v>1.0294857142857143</v>
      </c>
      <c r="J2860">
        <f>Raw!I2860/Raw!G2860</f>
        <v>1</v>
      </c>
    </row>
    <row r="2861" spans="1:10" x14ac:dyDescent="0.2">
      <c r="A2861" t="b">
        <f>AND(Raw!E2861&gt;0,Raw!E2861&lt;100)</f>
        <v>1</v>
      </c>
      <c r="B2861" t="b">
        <f>Raw!D2861&gt;0</f>
        <v>1</v>
      </c>
      <c r="C2861" t="b">
        <f>AND(Raw!G2861&gt;Raw!D2861,Raw!G2861&lt;80*Raw!D2861)</f>
        <v>1</v>
      </c>
      <c r="D2861" t="b">
        <f>Raw!K2861*Raw!F2861&gt;10000000</f>
        <v>1</v>
      </c>
      <c r="E2861">
        <f>Raw!M2861/Raw!L2861</f>
        <v>1.0078163536330866</v>
      </c>
      <c r="F2861">
        <f>Raw!G2861/Raw!F2861</f>
        <v>1.0261744966442954</v>
      </c>
      <c r="H2861">
        <f>Raw!H2861/Raw!G2861</f>
        <v>1.0385219097449312</v>
      </c>
      <c r="I2861">
        <f>Raw!H2861/Raw!J2861</f>
        <v>1.0502678748594483</v>
      </c>
      <c r="J2861">
        <f>Raw!I2861/Raw!G2861</f>
        <v>1.0444081098757356</v>
      </c>
    </row>
    <row r="2862" spans="1:10" x14ac:dyDescent="0.2">
      <c r="A2862" t="b">
        <f>AND(Raw!E2862&gt;0,Raw!E2862&lt;100)</f>
        <v>1</v>
      </c>
      <c r="B2862" t="b">
        <f>Raw!D2862&gt;0</f>
        <v>1</v>
      </c>
      <c r="C2862" t="b">
        <f>AND(Raw!G2862&gt;Raw!D2862,Raw!G2862&lt;80*Raw!D2862)</f>
        <v>1</v>
      </c>
      <c r="D2862" t="b">
        <f>Raw!K2862*Raw!F2862&gt;10000000</f>
        <v>0</v>
      </c>
      <c r="E2862">
        <f>Raw!M2862/Raw!L2862</f>
        <v>1.0078163536330866</v>
      </c>
      <c r="F2862">
        <f>Raw!G2862/Raw!F2862</f>
        <v>0.9996305873660879</v>
      </c>
      <c r="H2862">
        <f>Raw!H2862/Raw!G2862</f>
        <v>1.0018477457501849</v>
      </c>
      <c r="I2862">
        <f>Raw!H2862/Raw!J2862</f>
        <v>1.0479319675299574</v>
      </c>
      <c r="J2862">
        <f>Raw!I2862/Raw!G2862</f>
        <v>1.0048041389504805</v>
      </c>
    </row>
    <row r="2863" spans="1:10" x14ac:dyDescent="0.2">
      <c r="A2863" t="b">
        <f>AND(Raw!E2863&gt;0,Raw!E2863&lt;100)</f>
        <v>1</v>
      </c>
      <c r="B2863" t="b">
        <f>Raw!D2863&gt;0</f>
        <v>1</v>
      </c>
      <c r="C2863" t="b">
        <f>AND(Raw!G2863&gt;Raw!D2863,Raw!G2863&lt;80*Raw!D2863)</f>
        <v>1</v>
      </c>
      <c r="D2863" t="b">
        <f>Raw!K2863*Raw!F2863&gt;10000000</f>
        <v>1</v>
      </c>
      <c r="E2863">
        <f>Raw!M2863/Raw!L2863</f>
        <v>1.0078163536330866</v>
      </c>
      <c r="F2863">
        <f>Raw!G2863/Raw!F2863</f>
        <v>1.0007528703180877</v>
      </c>
      <c r="H2863">
        <f>Raw!H2863/Raw!G2863</f>
        <v>1.0097799511002443</v>
      </c>
      <c r="I2863">
        <f>Raw!H2863/Raw!J2863</f>
        <v>1.0147420147420148</v>
      </c>
      <c r="J2863">
        <f>Raw!I2863/Raw!G2863</f>
        <v>1.0144818506676696</v>
      </c>
    </row>
    <row r="2864" spans="1:10" x14ac:dyDescent="0.2">
      <c r="A2864" t="b">
        <f>AND(Raw!E2864&gt;0,Raw!E2864&lt;100)</f>
        <v>1</v>
      </c>
      <c r="B2864" t="b">
        <f>Raw!D2864&gt;0</f>
        <v>1</v>
      </c>
      <c r="C2864" t="b">
        <f>AND(Raw!G2864&gt;Raw!D2864,Raw!G2864&lt;80*Raw!D2864)</f>
        <v>1</v>
      </c>
      <c r="D2864" t="b">
        <f>Raw!K2864*Raw!F2864&gt;10000000</f>
        <v>1</v>
      </c>
      <c r="E2864">
        <f>Raw!M2864/Raw!L2864</f>
        <v>1.0078163536330866</v>
      </c>
      <c r="F2864">
        <f>Raw!G2864/Raw!F2864</f>
        <v>1.0160353884434614</v>
      </c>
      <c r="H2864">
        <f>Raw!H2864/Raw!G2864</f>
        <v>1.0137414965986395</v>
      </c>
      <c r="I2864">
        <f>Raw!H2864/Raw!J2864</f>
        <v>1.0205451308039994</v>
      </c>
      <c r="J2864">
        <f>Raw!I2864/Raw!G2864</f>
        <v>1.0763265306122449</v>
      </c>
    </row>
    <row r="2865" spans="1:10" x14ac:dyDescent="0.2">
      <c r="A2865" t="b">
        <f>AND(Raw!E2865&gt;0,Raw!E2865&lt;100)</f>
        <v>0</v>
      </c>
      <c r="B2865" t="b">
        <f>Raw!D2865&gt;0</f>
        <v>1</v>
      </c>
      <c r="C2865" t="b">
        <f>AND(Raw!G2865&gt;Raw!D2865,Raw!G2865&lt;80*Raw!D2865)</f>
        <v>0</v>
      </c>
      <c r="D2865" t="b">
        <f>Raw!K2865*Raw!F2865&gt;10000000</f>
        <v>1</v>
      </c>
      <c r="E2865">
        <f>Raw!M2865/Raw!L2865</f>
        <v>1.0078163536330866</v>
      </c>
      <c r="F2865">
        <f>Raw!G2865/Raw!F2865</f>
        <v>0.99012646993565567</v>
      </c>
      <c r="H2865">
        <f>Raw!H2865/Raw!G2865</f>
        <v>0.97591036414565824</v>
      </c>
      <c r="I2865">
        <f>Raw!H2865/Raw!J2865</f>
        <v>1.0016099356025758</v>
      </c>
      <c r="J2865">
        <f>Raw!I2865/Raw!G2865</f>
        <v>1.0055462184873951</v>
      </c>
    </row>
    <row r="2866" spans="1:10" x14ac:dyDescent="0.2">
      <c r="A2866" t="b">
        <f>AND(Raw!E2866&gt;0,Raw!E2866&lt;100)</f>
        <v>0</v>
      </c>
      <c r="B2866" t="b">
        <f>Raw!D2866&gt;0</f>
        <v>0</v>
      </c>
      <c r="C2866" t="b">
        <f>AND(Raw!G2866&gt;Raw!D2866,Raw!G2866&lt;80*Raw!D2866)</f>
        <v>0</v>
      </c>
      <c r="D2866" t="b">
        <f>Raw!K2866*Raw!F2866&gt;10000000</f>
        <v>1</v>
      </c>
      <c r="E2866">
        <f>Raw!M2866/Raw!L2866</f>
        <v>1.0078163536330866</v>
      </c>
      <c r="F2866">
        <f>Raw!G2866/Raw!F2866</f>
        <v>0.981044845122515</v>
      </c>
      <c r="H2866">
        <f>Raw!H2866/Raw!G2866</f>
        <v>0.95546654099905748</v>
      </c>
      <c r="I2866">
        <f>Raw!H2866/Raw!J2866</f>
        <v>1.0219254032258065</v>
      </c>
      <c r="J2866">
        <f>Raw!I2866/Raw!G2866</f>
        <v>1.0080113100848258</v>
      </c>
    </row>
    <row r="2867" spans="1:10" x14ac:dyDescent="0.2">
      <c r="A2867" t="b">
        <f>AND(Raw!E2867&gt;0,Raw!E2867&lt;100)</f>
        <v>1</v>
      </c>
      <c r="B2867" t="b">
        <f>Raw!D2867&gt;0</f>
        <v>1</v>
      </c>
      <c r="C2867" t="b">
        <f>AND(Raw!G2867&gt;Raw!D2867,Raw!G2867&lt;80*Raw!D2867)</f>
        <v>1</v>
      </c>
      <c r="D2867" t="b">
        <f>Raw!K2867*Raw!F2867&gt;10000000</f>
        <v>0</v>
      </c>
      <c r="E2867">
        <f>Raw!M2867/Raw!L2867</f>
        <v>1.0078163536330866</v>
      </c>
      <c r="F2867">
        <f>Raw!G2867/Raw!F2867</f>
        <v>0.99172281039461019</v>
      </c>
      <c r="H2867">
        <f>Raw!H2867/Raw!G2867</f>
        <v>0.9922360248447204</v>
      </c>
      <c r="I2867">
        <f>Raw!H2867/Raw!J2867</f>
        <v>1</v>
      </c>
      <c r="J2867">
        <f>Raw!I2867/Raw!G2867</f>
        <v>1</v>
      </c>
    </row>
    <row r="2868" spans="1:10" x14ac:dyDescent="0.2">
      <c r="A2868" t="b">
        <f>AND(Raw!E2868&gt;0,Raw!E2868&lt;100)</f>
        <v>1</v>
      </c>
      <c r="B2868" t="b">
        <f>Raw!D2868&gt;0</f>
        <v>1</v>
      </c>
      <c r="C2868" t="b">
        <f>AND(Raw!G2868&gt;Raw!D2868,Raw!G2868&lt;80*Raw!D2868)</f>
        <v>0</v>
      </c>
      <c r="D2868" t="b">
        <f>Raw!K2868*Raw!F2868&gt;10000000</f>
        <v>1</v>
      </c>
      <c r="E2868">
        <f>Raw!M2868/Raw!L2868</f>
        <v>1.0078163536330866</v>
      </c>
      <c r="F2868">
        <f>Raw!G2868/Raw!F2868</f>
        <v>1.0836326321190353</v>
      </c>
      <c r="H2868">
        <f>Raw!H2868/Raw!G2868</f>
        <v>0.96808712121212126</v>
      </c>
      <c r="I2868">
        <f>Raw!H2868/Raw!J2868</f>
        <v>1.0128802140097097</v>
      </c>
      <c r="J2868">
        <f>Raw!I2868/Raw!G2868</f>
        <v>1.0017045454545455</v>
      </c>
    </row>
    <row r="2869" spans="1:10" x14ac:dyDescent="0.2">
      <c r="A2869" t="b">
        <f>AND(Raw!E2869&gt;0,Raw!E2869&lt;100)</f>
        <v>1</v>
      </c>
      <c r="B2869" t="b">
        <f>Raw!D2869&gt;0</f>
        <v>1</v>
      </c>
      <c r="C2869" t="b">
        <f>AND(Raw!G2869&gt;Raw!D2869,Raw!G2869&lt;80*Raw!D2869)</f>
        <v>1</v>
      </c>
      <c r="D2869" t="b">
        <f>Raw!K2869*Raw!F2869&gt;10000000</f>
        <v>0</v>
      </c>
      <c r="E2869">
        <f>Raw!M2869/Raw!L2869</f>
        <v>1.0078163536330866</v>
      </c>
      <c r="F2869">
        <f>Raw!G2869/Raw!F2869</f>
        <v>1.0767676767676768</v>
      </c>
      <c r="H2869">
        <f>Raw!H2869/Raw!G2869</f>
        <v>0.98186366479049403</v>
      </c>
      <c r="I2869">
        <f>Raw!H2869/Raw!J2869</f>
        <v>1.0102960102960103</v>
      </c>
      <c r="J2869">
        <f>Raw!I2869/Raw!G2869</f>
        <v>1.08505315822389</v>
      </c>
    </row>
    <row r="2870" spans="1:10" x14ac:dyDescent="0.2">
      <c r="A2870" t="b">
        <f>AND(Raw!E2870&gt;0,Raw!E2870&lt;100)</f>
        <v>1</v>
      </c>
      <c r="B2870" t="b">
        <f>Raw!D2870&gt;0</f>
        <v>1</v>
      </c>
      <c r="C2870" t="b">
        <f>AND(Raw!G2870&gt;Raw!D2870,Raw!G2870&lt;80*Raw!D2870)</f>
        <v>1</v>
      </c>
      <c r="D2870" t="b">
        <f>Raw!K2870*Raw!F2870&gt;10000000</f>
        <v>1</v>
      </c>
      <c r="E2870">
        <f>Raw!M2870/Raw!L2870</f>
        <v>1.0078163536330866</v>
      </c>
      <c r="F2870">
        <f>Raw!G2870/Raw!F2870</f>
        <v>1.0304208146591043</v>
      </c>
      <c r="H2870">
        <f>Raw!H2870/Raw!G2870</f>
        <v>0.96884526558891448</v>
      </c>
      <c r="I2870">
        <f>Raw!H2870/Raw!J2870</f>
        <v>1.0087203943413616</v>
      </c>
      <c r="J2870">
        <f>Raw!I2870/Raw!G2870</f>
        <v>1.0135219399538107</v>
      </c>
    </row>
    <row r="2871" spans="1:10" x14ac:dyDescent="0.2">
      <c r="A2871" t="b">
        <f>AND(Raw!E2871&gt;0,Raw!E2871&lt;100)</f>
        <v>1</v>
      </c>
      <c r="B2871" t="b">
        <f>Raw!D2871&gt;0</f>
        <v>1</v>
      </c>
      <c r="C2871" t="b">
        <f>AND(Raw!G2871&gt;Raw!D2871,Raw!G2871&lt;80*Raw!D2871)</f>
        <v>1</v>
      </c>
      <c r="D2871" t="b">
        <f>Raw!K2871*Raw!F2871&gt;10000000</f>
        <v>0</v>
      </c>
      <c r="E2871">
        <f>Raw!M2871/Raw!L2871</f>
        <v>1</v>
      </c>
      <c r="F2871">
        <f>Raw!G2871/Raw!F2871</f>
        <v>0.99806789953077557</v>
      </c>
      <c r="H2871">
        <f>Raw!H2871/Raw!G2871</f>
        <v>0.99917035398230103</v>
      </c>
      <c r="I2871">
        <f>Raw!H2871/Raw!J2871</f>
        <v>1.0033324076645378</v>
      </c>
      <c r="J2871">
        <f>Raw!I2871/Raw!G2871</f>
        <v>1.009679203539823</v>
      </c>
    </row>
    <row r="2872" spans="1:10" x14ac:dyDescent="0.2">
      <c r="A2872" t="b">
        <f>AND(Raw!E2872&gt;0,Raw!E2872&lt;100)</f>
        <v>0</v>
      </c>
      <c r="B2872" t="b">
        <f>Raw!D2872&gt;0</f>
        <v>1</v>
      </c>
      <c r="C2872" t="b">
        <f>AND(Raw!G2872&gt;Raw!D2872,Raw!G2872&lt;80*Raw!D2872)</f>
        <v>1</v>
      </c>
      <c r="D2872" t="b">
        <f>Raw!K2872*Raw!F2872&gt;10000000</f>
        <v>0</v>
      </c>
      <c r="E2872">
        <f>Raw!M2872/Raw!L2872</f>
        <v>0.99100760027090085</v>
      </c>
      <c r="F2872">
        <f>Raw!G2872/Raw!F2872</f>
        <v>0.96</v>
      </c>
      <c r="H2872">
        <f>Raw!H2872/Raw!G2872</f>
        <v>0.99888888888888894</v>
      </c>
      <c r="I2872">
        <f>Raw!H2872/Raw!J2872</f>
        <v>1.0639053254437871</v>
      </c>
      <c r="J2872">
        <f>Raw!I2872/Raw!G2872</f>
        <v>1.0277777777777777</v>
      </c>
    </row>
    <row r="2873" spans="1:10" x14ac:dyDescent="0.2">
      <c r="A2873" t="b">
        <f>AND(Raw!E2873&gt;0,Raw!E2873&lt;100)</f>
        <v>0</v>
      </c>
      <c r="B2873" t="b">
        <f>Raw!D2873&gt;0</f>
        <v>1</v>
      </c>
      <c r="C2873" t="b">
        <f>AND(Raw!G2873&gt;Raw!D2873,Raw!G2873&lt;80*Raw!D2873)</f>
        <v>1</v>
      </c>
      <c r="D2873" t="b">
        <f>Raw!K2873*Raw!F2873&gt;10000000</f>
        <v>1</v>
      </c>
      <c r="E2873">
        <f>Raw!M2873/Raw!L2873</f>
        <v>0.99100760027090085</v>
      </c>
      <c r="F2873">
        <f>Raw!G2873/Raw!F2873</f>
        <v>0.96898395721925146</v>
      </c>
      <c r="H2873">
        <f>Raw!H2873/Raw!G2873</f>
        <v>0.98192604856512133</v>
      </c>
      <c r="I2873">
        <f>Raw!H2873/Raw!J2873</f>
        <v>1.0056521124770383</v>
      </c>
      <c r="J2873">
        <f>Raw!I2873/Raw!G2873</f>
        <v>1.017591059602649</v>
      </c>
    </row>
    <row r="2874" spans="1:10" x14ac:dyDescent="0.2">
      <c r="A2874" t="b">
        <f>AND(Raw!E2874&gt;0,Raw!E2874&lt;100)</f>
        <v>0</v>
      </c>
      <c r="B2874" t="b">
        <f>Raw!D2874&gt;0</f>
        <v>1</v>
      </c>
      <c r="C2874" t="b">
        <f>AND(Raw!G2874&gt;Raw!D2874,Raw!G2874&lt;80*Raw!D2874)</f>
        <v>1</v>
      </c>
      <c r="D2874" t="b">
        <f>Raw!K2874*Raw!F2874&gt;10000000</f>
        <v>0</v>
      </c>
      <c r="E2874">
        <f>Raw!M2874/Raw!L2874</f>
        <v>0.99100760027090085</v>
      </c>
      <c r="F2874">
        <f>Raw!G2874/Raw!F2874</f>
        <v>0.98040518100298901</v>
      </c>
      <c r="H2874">
        <f>Raw!H2874/Raw!G2874</f>
        <v>0.98543360433604332</v>
      </c>
      <c r="I2874">
        <f>Raw!H2874/Raw!J2874</f>
        <v>1.0132358063392546</v>
      </c>
      <c r="J2874">
        <f>Raw!I2874/Raw!G2874</f>
        <v>1.0382791327913279</v>
      </c>
    </row>
    <row r="2875" spans="1:10" x14ac:dyDescent="0.2">
      <c r="A2875" t="b">
        <f>AND(Raw!E2875&gt;0,Raw!E2875&lt;100)</f>
        <v>0</v>
      </c>
      <c r="B2875" t="b">
        <f>Raw!D2875&gt;0</f>
        <v>1</v>
      </c>
      <c r="C2875" t="b">
        <f>AND(Raw!G2875&gt;Raw!D2875,Raw!G2875&lt;80*Raw!D2875)</f>
        <v>1</v>
      </c>
      <c r="D2875" t="b">
        <f>Raw!K2875*Raw!F2875&gt;10000000</f>
        <v>1</v>
      </c>
      <c r="E2875">
        <f>Raw!M2875/Raw!L2875</f>
        <v>0.99100760027090085</v>
      </c>
      <c r="F2875">
        <f>Raw!G2875/Raw!F2875</f>
        <v>0.99148483235763707</v>
      </c>
      <c r="H2875">
        <f>Raw!H2875/Raw!G2875</f>
        <v>1.0418679549114331</v>
      </c>
      <c r="I2875">
        <f>Raw!H2875/Raw!J2875</f>
        <v>1.0418679549114331</v>
      </c>
      <c r="J2875">
        <f>Raw!I2875/Raw!G2875</f>
        <v>1.0466988727858293</v>
      </c>
    </row>
    <row r="2876" spans="1:10" x14ac:dyDescent="0.2">
      <c r="A2876" t="b">
        <f>AND(Raw!E2876&gt;0,Raw!E2876&lt;100)</f>
        <v>1</v>
      </c>
      <c r="B2876" t="b">
        <f>Raw!D2876&gt;0</f>
        <v>1</v>
      </c>
      <c r="C2876" t="b">
        <f>AND(Raw!G2876&gt;Raw!D2876,Raw!G2876&lt;80*Raw!D2876)</f>
        <v>1</v>
      </c>
      <c r="D2876" t="b">
        <f>Raw!K2876*Raw!F2876&gt;10000000</f>
        <v>1</v>
      </c>
      <c r="E2876">
        <f>Raw!M2876/Raw!L2876</f>
        <v>0.99100760027090085</v>
      </c>
      <c r="F2876">
        <f>Raw!G2876/Raw!F2876</f>
        <v>1.0185185185185184</v>
      </c>
      <c r="H2876">
        <f>Raw!H2876/Raw!G2876</f>
        <v>1.0290909090909091</v>
      </c>
      <c r="I2876">
        <f>Raw!H2876/Raw!J2876</f>
        <v>1.0842911877394636</v>
      </c>
      <c r="J2876">
        <f>Raw!I2876/Raw!G2876</f>
        <v>1.0654545454545454</v>
      </c>
    </row>
    <row r="2877" spans="1:10" x14ac:dyDescent="0.2">
      <c r="A2877" t="b">
        <f>AND(Raw!E2877&gt;0,Raw!E2877&lt;100)</f>
        <v>0</v>
      </c>
      <c r="B2877" t="b">
        <f>Raw!D2877&gt;0</f>
        <v>1</v>
      </c>
      <c r="C2877" t="b">
        <f>AND(Raw!G2877&gt;Raw!D2877,Raw!G2877&lt;80*Raw!D2877)</f>
        <v>1</v>
      </c>
      <c r="D2877" t="b">
        <f>Raw!K2877*Raw!F2877&gt;10000000</f>
        <v>1</v>
      </c>
      <c r="E2877">
        <f>Raw!M2877/Raw!L2877</f>
        <v>0.99100760027090085</v>
      </c>
      <c r="F2877">
        <f>Raw!G2877/Raw!F2877</f>
        <v>0.99557234014845675</v>
      </c>
      <c r="H2877">
        <f>Raw!H2877/Raw!G2877</f>
        <v>1.0497056899934598</v>
      </c>
      <c r="I2877">
        <f>Raw!H2877/Raw!J2877</f>
        <v>1.0708566853482786</v>
      </c>
      <c r="J2877">
        <f>Raw!I2877/Raw!G2877</f>
        <v>1.050621321124918</v>
      </c>
    </row>
    <row r="2878" spans="1:10" x14ac:dyDescent="0.2">
      <c r="A2878" t="b">
        <f>AND(Raw!E2878&gt;0,Raw!E2878&lt;100)</f>
        <v>1</v>
      </c>
      <c r="B2878" t="b">
        <f>Raw!D2878&gt;0</f>
        <v>1</v>
      </c>
      <c r="C2878" t="b">
        <f>AND(Raw!G2878&gt;Raw!D2878,Raw!G2878&lt;80*Raw!D2878)</f>
        <v>1</v>
      </c>
      <c r="D2878" t="b">
        <f>Raw!K2878*Raw!F2878&gt;10000000</f>
        <v>1</v>
      </c>
      <c r="E2878">
        <f>Raw!M2878/Raw!L2878</f>
        <v>0.99100760027090085</v>
      </c>
      <c r="F2878">
        <f>Raw!G2878/Raw!F2878</f>
        <v>0.99589322381930179</v>
      </c>
      <c r="H2878">
        <f>Raw!H2878/Raw!G2878</f>
        <v>1.0257731958762886</v>
      </c>
      <c r="I2878">
        <f>Raw!H2878/Raw!J2878</f>
        <v>1.0278925619834711</v>
      </c>
      <c r="J2878">
        <f>Raw!I2878/Raw!G2878</f>
        <v>1.0278350515463919</v>
      </c>
    </row>
    <row r="2879" spans="1:10" x14ac:dyDescent="0.2">
      <c r="A2879" t="b">
        <f>AND(Raw!E2879&gt;0,Raw!E2879&lt;100)</f>
        <v>1</v>
      </c>
      <c r="B2879" t="b">
        <f>Raw!D2879&gt;0</f>
        <v>1</v>
      </c>
      <c r="C2879" t="b">
        <f>AND(Raw!G2879&gt;Raw!D2879,Raw!G2879&lt;80*Raw!D2879)</f>
        <v>1</v>
      </c>
      <c r="D2879" t="b">
        <f>Raw!K2879*Raw!F2879&gt;10000000</f>
        <v>0</v>
      </c>
      <c r="E2879">
        <f>Raw!M2879/Raw!L2879</f>
        <v>0.99100760027090085</v>
      </c>
      <c r="F2879">
        <f>Raw!G2879/Raw!F2879</f>
        <v>1.0190068899976241</v>
      </c>
      <c r="H2879">
        <f>Raw!H2879/Raw!G2879</f>
        <v>0.97038936815108412</v>
      </c>
      <c r="I2879">
        <f>Raw!H2879/Raw!J2879</f>
        <v>1</v>
      </c>
      <c r="J2879">
        <f>Raw!I2879/Raw!G2879</f>
        <v>1.0277453951970155</v>
      </c>
    </row>
    <row r="2880" spans="1:10" x14ac:dyDescent="0.2">
      <c r="A2880" t="b">
        <f>AND(Raw!E2880&gt;0,Raw!E2880&lt;100)</f>
        <v>1</v>
      </c>
      <c r="B2880" t="b">
        <f>Raw!D2880&gt;0</f>
        <v>1</v>
      </c>
      <c r="C2880" t="b">
        <f>AND(Raw!G2880&gt;Raw!D2880,Raw!G2880&lt;80*Raw!D2880)</f>
        <v>1</v>
      </c>
      <c r="D2880" t="b">
        <f>Raw!K2880*Raw!F2880&gt;10000000</f>
        <v>0</v>
      </c>
      <c r="E2880">
        <f>Raw!M2880/Raw!L2880</f>
        <v>0.99100760027090085</v>
      </c>
      <c r="F2880">
        <f>Raw!G2880/Raw!F2880</f>
        <v>1.0246913580246915</v>
      </c>
      <c r="H2880">
        <f>Raw!H2880/Raw!G2880</f>
        <v>1.0602409638554218</v>
      </c>
      <c r="I2880">
        <f>Raw!H2880/Raw!J2880</f>
        <v>1.0602409638554218</v>
      </c>
      <c r="J2880">
        <f>Raw!I2880/Raw!G2880</f>
        <v>1.0626506024096385</v>
      </c>
    </row>
    <row r="2881" spans="1:10" x14ac:dyDescent="0.2">
      <c r="A2881" t="b">
        <f>AND(Raw!E2881&gt;0,Raw!E2881&lt;100)</f>
        <v>0</v>
      </c>
      <c r="B2881" t="b">
        <f>Raw!D2881&gt;0</f>
        <v>1</v>
      </c>
      <c r="C2881" t="b">
        <f>AND(Raw!G2881&gt;Raw!D2881,Raw!G2881&lt;80*Raw!D2881)</f>
        <v>0</v>
      </c>
      <c r="D2881" t="b">
        <f>Raw!K2881*Raw!F2881&gt;10000000</f>
        <v>0</v>
      </c>
      <c r="E2881">
        <f>Raw!M2881/Raw!L2881</f>
        <v>0.99100760027090085</v>
      </c>
      <c r="F2881">
        <f>Raw!G2881/Raw!F2881</f>
        <v>0.98308270676691734</v>
      </c>
      <c r="H2881">
        <f>Raw!H2881/Raw!G2881</f>
        <v>1.0172084130019121</v>
      </c>
      <c r="I2881">
        <f>Raw!H2881/Raw!J2881</f>
        <v>1.1200000000000001</v>
      </c>
      <c r="J2881">
        <f>Raw!I2881/Raw!G2881</f>
        <v>1.0420650095602293</v>
      </c>
    </row>
    <row r="2882" spans="1:10" x14ac:dyDescent="0.2">
      <c r="A2882" t="b">
        <f>AND(Raw!E2882&gt;0,Raw!E2882&lt;100)</f>
        <v>1</v>
      </c>
      <c r="B2882" t="b">
        <f>Raw!D2882&gt;0</f>
        <v>1</v>
      </c>
      <c r="C2882" t="b">
        <f>AND(Raw!G2882&gt;Raw!D2882,Raw!G2882&lt;80*Raw!D2882)</f>
        <v>1</v>
      </c>
      <c r="D2882" t="b">
        <f>Raw!K2882*Raw!F2882&gt;10000000</f>
        <v>0</v>
      </c>
      <c r="E2882">
        <f>Raw!M2882/Raw!L2882</f>
        <v>0.99100760027090085</v>
      </c>
      <c r="F2882">
        <f>Raw!G2882/Raw!F2882</f>
        <v>0.98798988621997474</v>
      </c>
      <c r="H2882">
        <f>Raw!H2882/Raw!G2882</f>
        <v>1.0115163147792705</v>
      </c>
      <c r="I2882">
        <f>Raw!H2882/Raw!J2882</f>
        <v>1.0115163147792705</v>
      </c>
      <c r="J2882">
        <f>Raw!I2882/Raw!G2882</f>
        <v>1.0255918106206015</v>
      </c>
    </row>
    <row r="2883" spans="1:10" x14ac:dyDescent="0.2">
      <c r="A2883" t="b">
        <f>AND(Raw!E2883&gt;0,Raw!E2883&lt;100)</f>
        <v>0</v>
      </c>
      <c r="B2883" t="b">
        <f>Raw!D2883&gt;0</f>
        <v>1</v>
      </c>
      <c r="C2883" t="b">
        <f>AND(Raw!G2883&gt;Raw!D2883,Raw!G2883&lt;80*Raw!D2883)</f>
        <v>1</v>
      </c>
      <c r="D2883" t="b">
        <f>Raw!K2883*Raw!F2883&gt;10000000</f>
        <v>0</v>
      </c>
      <c r="E2883">
        <f>Raw!M2883/Raw!L2883</f>
        <v>0.99100760027090085</v>
      </c>
      <c r="F2883">
        <f>Raw!G2883/Raw!F2883</f>
        <v>0.99176338450018708</v>
      </c>
      <c r="H2883">
        <f>Raw!H2883/Raw!G2883</f>
        <v>0.96847867119667808</v>
      </c>
      <c r="I2883">
        <f>Raw!H2883/Raw!J2883</f>
        <v>1.0048962005483744</v>
      </c>
      <c r="J2883">
        <f>Raw!I2883/Raw!G2883</f>
        <v>1.0001887504718763</v>
      </c>
    </row>
    <row r="2884" spans="1:10" x14ac:dyDescent="0.2">
      <c r="A2884" t="b">
        <f>AND(Raw!E2884&gt;0,Raw!E2884&lt;100)</f>
        <v>0</v>
      </c>
      <c r="B2884" t="b">
        <f>Raw!D2884&gt;0</f>
        <v>1</v>
      </c>
      <c r="C2884" t="b">
        <f>AND(Raw!G2884&gt;Raw!D2884,Raw!G2884&lt;80*Raw!D2884)</f>
        <v>1</v>
      </c>
      <c r="D2884" t="b">
        <f>Raw!K2884*Raw!F2884&gt;10000000</f>
        <v>1</v>
      </c>
      <c r="E2884">
        <f>Raw!M2884/Raw!L2884</f>
        <v>0.99100760027090085</v>
      </c>
      <c r="F2884">
        <f>Raw!G2884/Raw!F2884</f>
        <v>0.9922466309765553</v>
      </c>
      <c r="H2884">
        <f>Raw!H2884/Raw!G2884</f>
        <v>0.99497674418604642</v>
      </c>
      <c r="I2884">
        <f>Raw!H2884/Raw!J2884</f>
        <v>1.0602696272799366</v>
      </c>
      <c r="J2884">
        <f>Raw!I2884/Raw!G2884</f>
        <v>1.0048372093023255</v>
      </c>
    </row>
    <row r="2885" spans="1:10" x14ac:dyDescent="0.2">
      <c r="A2885" t="b">
        <f>AND(Raw!E2885&gt;0,Raw!E2885&lt;100)</f>
        <v>0</v>
      </c>
      <c r="B2885" t="b">
        <f>Raw!D2885&gt;0</f>
        <v>1</v>
      </c>
      <c r="C2885" t="b">
        <f>AND(Raw!G2885&gt;Raw!D2885,Raw!G2885&lt;80*Raw!D2885)</f>
        <v>1</v>
      </c>
      <c r="D2885" t="b">
        <f>Raw!K2885*Raw!F2885&gt;10000000</f>
        <v>0</v>
      </c>
      <c r="E2885">
        <f>Raw!M2885/Raw!L2885</f>
        <v>0.99100760027090085</v>
      </c>
      <c r="F2885">
        <f>Raw!G2885/Raw!F2885</f>
        <v>1.0002950722927118</v>
      </c>
      <c r="H2885">
        <f>Raw!H2885/Raw!G2885</f>
        <v>0.95457227138643075</v>
      </c>
      <c r="I2885">
        <f>Raw!H2885/Raw!J2885</f>
        <v>1.0012376237623761</v>
      </c>
      <c r="J2885">
        <f>Raw!I2885/Raw!G2885</f>
        <v>1.010029498525074</v>
      </c>
    </row>
    <row r="2886" spans="1:10" x14ac:dyDescent="0.2">
      <c r="A2886" t="b">
        <f>AND(Raw!E2886&gt;0,Raw!E2886&lt;100)</f>
        <v>0</v>
      </c>
      <c r="B2886" t="b">
        <f>Raw!D2886&gt;0</f>
        <v>1</v>
      </c>
      <c r="C2886" t="b">
        <f>AND(Raw!G2886&gt;Raw!D2886,Raw!G2886&lt;80*Raw!D2886)</f>
        <v>0</v>
      </c>
      <c r="D2886" t="b">
        <f>Raw!K2886*Raw!F2886&gt;10000000</f>
        <v>1</v>
      </c>
      <c r="E2886">
        <f>Raw!M2886/Raw!L2886</f>
        <v>0.99100760027090085</v>
      </c>
      <c r="F2886">
        <f>Raw!G2886/Raw!F2886</f>
        <v>0.97424892703862653</v>
      </c>
      <c r="H2886">
        <f>Raw!H2886/Raw!G2886</f>
        <v>0.98201174743024966</v>
      </c>
      <c r="I2886">
        <f>Raw!H2886/Raw!J2886</f>
        <v>1.0198246282882195</v>
      </c>
      <c r="J2886">
        <f>Raw!I2886/Raw!G2886</f>
        <v>1.0003671071953011</v>
      </c>
    </row>
    <row r="2887" spans="1:10" x14ac:dyDescent="0.2">
      <c r="A2887" t="b">
        <f>AND(Raw!E2887&gt;0,Raw!E2887&lt;100)</f>
        <v>0</v>
      </c>
      <c r="B2887" t="b">
        <f>Raw!D2887&gt;0</f>
        <v>1</v>
      </c>
      <c r="C2887" t="b">
        <f>AND(Raw!G2887&gt;Raw!D2887,Raw!G2887&lt;80*Raw!D2887)</f>
        <v>1</v>
      </c>
      <c r="D2887" t="b">
        <f>Raw!K2887*Raw!F2887&gt;10000000</f>
        <v>0</v>
      </c>
      <c r="E2887">
        <f>Raw!M2887/Raw!L2887</f>
        <v>0.99100760027090085</v>
      </c>
      <c r="F2887">
        <f>Raw!G2887/Raw!F2887</f>
        <v>0.9976076555023925</v>
      </c>
      <c r="H2887">
        <f>Raw!H2887/Raw!G2887</f>
        <v>1.0532374100719424</v>
      </c>
      <c r="I2887">
        <f>Raw!H2887/Raw!J2887</f>
        <v>1.0769985286905346</v>
      </c>
      <c r="J2887">
        <f>Raw!I2887/Raw!G2887</f>
        <v>1.0786570743405275</v>
      </c>
    </row>
    <row r="2888" spans="1:10" x14ac:dyDescent="0.2">
      <c r="A2888" t="b">
        <f>AND(Raw!E2888&gt;0,Raw!E2888&lt;100)</f>
        <v>1</v>
      </c>
      <c r="B2888" t="b">
        <f>Raw!D2888&gt;0</f>
        <v>1</v>
      </c>
      <c r="C2888" t="b">
        <f>AND(Raw!G2888&gt;Raw!D2888,Raw!G2888&lt;80*Raw!D2888)</f>
        <v>1</v>
      </c>
      <c r="D2888" t="b">
        <f>Raw!K2888*Raw!F2888&gt;10000000</f>
        <v>0</v>
      </c>
      <c r="E2888">
        <f>Raw!M2888/Raw!L2888</f>
        <v>0.99100760027090085</v>
      </c>
      <c r="F2888">
        <f>Raw!G2888/Raw!F2888</f>
        <v>1.0591900311526481</v>
      </c>
      <c r="H2888">
        <f>Raw!H2888/Raw!G2888</f>
        <v>1.0072549019607842</v>
      </c>
      <c r="I2888">
        <f>Raw!H2888/Raw!J2888</f>
        <v>1.0171471566608585</v>
      </c>
      <c r="J2888">
        <f>Raw!I2888/Raw!G2888</f>
        <v>1.0294117647058822</v>
      </c>
    </row>
    <row r="2889" spans="1:10" x14ac:dyDescent="0.2">
      <c r="A2889" t="b">
        <f>AND(Raw!E2889&gt;0,Raw!E2889&lt;100)</f>
        <v>1</v>
      </c>
      <c r="B2889" t="b">
        <f>Raw!D2889&gt;0</f>
        <v>1</v>
      </c>
      <c r="C2889" t="b">
        <f>AND(Raw!G2889&gt;Raw!D2889,Raw!G2889&lt;80*Raw!D2889)</f>
        <v>1</v>
      </c>
      <c r="D2889" t="b">
        <f>Raw!K2889*Raw!F2889&gt;10000000</f>
        <v>0</v>
      </c>
      <c r="E2889">
        <f>Raw!M2889/Raw!L2889</f>
        <v>0.99100760027090085</v>
      </c>
      <c r="F2889">
        <f>Raw!G2889/Raw!F2889</f>
        <v>0.99255583126550861</v>
      </c>
      <c r="H2889">
        <f>Raw!H2889/Raw!G2889</f>
        <v>0.99624999999999997</v>
      </c>
      <c r="I2889">
        <f>Raw!H2889/Raw!J2889</f>
        <v>1.0088607594936707</v>
      </c>
      <c r="J2889">
        <f>Raw!I2889/Raw!G2889</f>
        <v>1.0075000000000001</v>
      </c>
    </row>
    <row r="2890" spans="1:10" x14ac:dyDescent="0.2">
      <c r="A2890" t="b">
        <f>AND(Raw!E2890&gt;0,Raw!E2890&lt;100)</f>
        <v>0</v>
      </c>
      <c r="B2890" t="b">
        <f>Raw!D2890&gt;0</f>
        <v>1</v>
      </c>
      <c r="C2890" t="b">
        <f>AND(Raw!G2890&gt;Raw!D2890,Raw!G2890&lt;80*Raw!D2890)</f>
        <v>1</v>
      </c>
      <c r="D2890" t="b">
        <f>Raw!K2890*Raw!F2890&gt;10000000</f>
        <v>0</v>
      </c>
      <c r="E2890">
        <f>Raw!M2890/Raw!L2890</f>
        <v>0.99100760027090085</v>
      </c>
      <c r="F2890">
        <f>Raw!G2890/Raw!F2890</f>
        <v>0.99710144927536237</v>
      </c>
      <c r="H2890">
        <f>Raw!H2890/Raw!G2890</f>
        <v>0.99321705426356588</v>
      </c>
      <c r="I2890">
        <f>Raw!H2890/Raw!J2890</f>
        <v>1</v>
      </c>
      <c r="J2890">
        <f>Raw!I2890/Raw!G2890</f>
        <v>1.0174418604651163</v>
      </c>
    </row>
    <row r="2891" spans="1:10" x14ac:dyDescent="0.2">
      <c r="A2891" t="b">
        <f>AND(Raw!E2891&gt;0,Raw!E2891&lt;100)</f>
        <v>1</v>
      </c>
      <c r="B2891" t="b">
        <f>Raw!D2891&gt;0</f>
        <v>1</v>
      </c>
      <c r="C2891" t="b">
        <f>AND(Raw!G2891&gt;Raw!D2891,Raw!G2891&lt;80*Raw!D2891)</f>
        <v>1</v>
      </c>
      <c r="D2891" t="b">
        <f>Raw!K2891*Raw!F2891&gt;10000000</f>
        <v>1</v>
      </c>
      <c r="E2891">
        <f>Raw!M2891/Raw!L2891</f>
        <v>0.99100760027090085</v>
      </c>
      <c r="F2891">
        <f>Raw!G2891/Raw!F2891</f>
        <v>0.98989133181703315</v>
      </c>
      <c r="H2891">
        <f>Raw!H2891/Raw!G2891</f>
        <v>1.0571866224151134</v>
      </c>
      <c r="I2891">
        <f>Raw!H2891/Raw!J2891</f>
        <v>1.0786663193539983</v>
      </c>
      <c r="J2891">
        <f>Raw!I2891/Raw!G2891</f>
        <v>1.0871840694408985</v>
      </c>
    </row>
    <row r="2892" spans="1:10" x14ac:dyDescent="0.2">
      <c r="A2892" t="b">
        <f>AND(Raw!E2892&gt;0,Raw!E2892&lt;100)</f>
        <v>1</v>
      </c>
      <c r="B2892" t="b">
        <f>Raw!D2892&gt;0</f>
        <v>1</v>
      </c>
      <c r="C2892" t="b">
        <f>AND(Raw!G2892&gt;Raw!D2892,Raw!G2892&lt;80*Raw!D2892)</f>
        <v>1</v>
      </c>
      <c r="D2892" t="b">
        <f>Raw!K2892*Raw!F2892&gt;10000000</f>
        <v>1</v>
      </c>
      <c r="E2892">
        <f>Raw!M2892/Raw!L2892</f>
        <v>0.99100760027090085</v>
      </c>
      <c r="F2892">
        <f>Raw!G2892/Raw!F2892</f>
        <v>1.0681186283595923</v>
      </c>
      <c r="H2892">
        <f>Raw!H2892/Raw!G2892</f>
        <v>0.98568329718004333</v>
      </c>
      <c r="I2892">
        <f>Raw!H2892/Raw!J2892</f>
        <v>1.0161001788908766</v>
      </c>
      <c r="J2892">
        <f>Raw!I2892/Raw!G2892</f>
        <v>1.0203904555314534</v>
      </c>
    </row>
    <row r="2893" spans="1:10" x14ac:dyDescent="0.2">
      <c r="A2893" t="b">
        <f>AND(Raw!E2893&gt;0,Raw!E2893&lt;100)</f>
        <v>1</v>
      </c>
      <c r="B2893" t="b">
        <f>Raw!D2893&gt;0</f>
        <v>1</v>
      </c>
      <c r="C2893" t="b">
        <f>AND(Raw!G2893&gt;Raw!D2893,Raw!G2893&lt;80*Raw!D2893)</f>
        <v>1</v>
      </c>
      <c r="D2893" t="b">
        <f>Raw!K2893*Raw!F2893&gt;10000000</f>
        <v>1</v>
      </c>
      <c r="E2893">
        <f>Raw!M2893/Raw!L2893</f>
        <v>0.99100760027090085</v>
      </c>
      <c r="F2893">
        <f>Raw!G2893/Raw!F2893</f>
        <v>1.0595714622086179</v>
      </c>
      <c r="H2893">
        <f>Raw!H2893/Raw!G2893</f>
        <v>0.99444444444444446</v>
      </c>
      <c r="I2893">
        <f>Raw!H2893/Raw!J2893</f>
        <v>1.0205245153933866</v>
      </c>
      <c r="J2893">
        <f>Raw!I2893/Raw!G2893</f>
        <v>1.036</v>
      </c>
    </row>
    <row r="2894" spans="1:10" x14ac:dyDescent="0.2">
      <c r="A2894" t="b">
        <f>AND(Raw!E2894&gt;0,Raw!E2894&lt;100)</f>
        <v>0</v>
      </c>
      <c r="B2894" t="b">
        <f>Raw!D2894&gt;0</f>
        <v>1</v>
      </c>
      <c r="C2894" t="b">
        <f>AND(Raw!G2894&gt;Raw!D2894,Raw!G2894&lt;80*Raw!D2894)</f>
        <v>1</v>
      </c>
      <c r="D2894" t="b">
        <f>Raw!K2894*Raw!F2894&gt;10000000</f>
        <v>0</v>
      </c>
      <c r="E2894">
        <f>Raw!M2894/Raw!L2894</f>
        <v>0.99100760027090085</v>
      </c>
      <c r="F2894">
        <f>Raw!G2894/Raw!F2894</f>
        <v>1.0275854608394634</v>
      </c>
      <c r="H2894">
        <f>Raw!H2894/Raw!G2894</f>
        <v>0.97483945678492467</v>
      </c>
      <c r="I2894">
        <f>Raw!H2894/Raw!J2894</f>
        <v>1.0004321521175452</v>
      </c>
      <c r="J2894">
        <f>Raw!I2894/Raw!G2894</f>
        <v>1</v>
      </c>
    </row>
    <row r="2895" spans="1:10" x14ac:dyDescent="0.2">
      <c r="A2895" t="b">
        <f>AND(Raw!E2895&gt;0,Raw!E2895&lt;100)</f>
        <v>1</v>
      </c>
      <c r="B2895" t="b">
        <f>Raw!D2895&gt;0</f>
        <v>1</v>
      </c>
      <c r="C2895" t="b">
        <f>AND(Raw!G2895&gt;Raw!D2895,Raw!G2895&lt;80*Raw!D2895)</f>
        <v>1</v>
      </c>
      <c r="D2895" t="b">
        <f>Raw!K2895*Raw!F2895&gt;10000000</f>
        <v>1</v>
      </c>
      <c r="E2895">
        <f>Raw!M2895/Raw!L2895</f>
        <v>0.99100760027090085</v>
      </c>
      <c r="F2895">
        <f>Raw!G2895/Raw!F2895</f>
        <v>0.94761369114574967</v>
      </c>
      <c r="H2895">
        <f>Raw!H2895/Raw!G2895</f>
        <v>1.1572833644225879</v>
      </c>
      <c r="I2895">
        <f>Raw!H2895/Raw!J2895</f>
        <v>1.16887899289201</v>
      </c>
      <c r="J2895">
        <f>Raw!I2895/Raw!G2895</f>
        <v>1.1642360522299475</v>
      </c>
    </row>
    <row r="2896" spans="1:10" x14ac:dyDescent="0.2">
      <c r="A2896" t="b">
        <f>AND(Raw!E2896&gt;0,Raw!E2896&lt;100)</f>
        <v>0</v>
      </c>
      <c r="B2896" t="b">
        <f>Raw!D2896&gt;0</f>
        <v>1</v>
      </c>
      <c r="C2896" t="b">
        <f>AND(Raw!G2896&gt;Raw!D2896,Raw!G2896&lt;80*Raw!D2896)</f>
        <v>1</v>
      </c>
      <c r="D2896" t="b">
        <f>Raw!K2896*Raw!F2896&gt;10000000</f>
        <v>1</v>
      </c>
      <c r="E2896">
        <f>Raw!M2896/Raw!L2896</f>
        <v>0.99100760027090085</v>
      </c>
      <c r="F2896">
        <f>Raw!G2896/Raw!F2896</f>
        <v>0.94480286738351249</v>
      </c>
      <c r="H2896">
        <f>Raw!H2896/Raw!G2896</f>
        <v>1.0433557337957944</v>
      </c>
      <c r="I2896">
        <f>Raw!H2896/Raw!J2896</f>
        <v>1.0434688346883469</v>
      </c>
      <c r="J2896">
        <f>Raw!I2896/Raw!G2896</f>
        <v>1.0453067418166051</v>
      </c>
    </row>
    <row r="2897" spans="1:10" x14ac:dyDescent="0.2">
      <c r="A2897" t="b">
        <f>AND(Raw!E2897&gt;0,Raw!E2897&lt;100)</f>
        <v>0</v>
      </c>
      <c r="B2897" t="b">
        <f>Raw!D2897&gt;0</f>
        <v>1</v>
      </c>
      <c r="C2897" t="b">
        <f>AND(Raw!G2897&gt;Raw!D2897,Raw!G2897&lt;80*Raw!D2897)</f>
        <v>1</v>
      </c>
      <c r="D2897" t="b">
        <f>Raw!K2897*Raw!F2897&gt;10000000</f>
        <v>1</v>
      </c>
      <c r="E2897">
        <f>Raw!M2897/Raw!L2897</f>
        <v>0.99100760027090085</v>
      </c>
      <c r="F2897">
        <f>Raw!G2897/Raw!F2897</f>
        <v>0.92788250767207348</v>
      </c>
      <c r="H2897">
        <f>Raw!H2897/Raw!G2897</f>
        <v>0.97936845420899288</v>
      </c>
      <c r="I2897">
        <f>Raw!H2897/Raw!J2897</f>
        <v>1.0099066179455949</v>
      </c>
      <c r="J2897">
        <f>Raw!I2897/Raw!G2897</f>
        <v>1.0063784549964565</v>
      </c>
    </row>
    <row r="2898" spans="1:10" x14ac:dyDescent="0.2">
      <c r="A2898" t="b">
        <f>AND(Raw!E2898&gt;0,Raw!E2898&lt;100)</f>
        <v>1</v>
      </c>
      <c r="B2898" t="b">
        <f>Raw!D2898&gt;0</f>
        <v>1</v>
      </c>
      <c r="C2898" t="b">
        <f>AND(Raw!G2898&gt;Raw!D2898,Raw!G2898&lt;80*Raw!D2898)</f>
        <v>1</v>
      </c>
      <c r="D2898" t="b">
        <f>Raw!K2898*Raw!F2898&gt;10000000</f>
        <v>1</v>
      </c>
      <c r="E2898">
        <f>Raw!M2898/Raw!L2898</f>
        <v>0.99100760027090085</v>
      </c>
      <c r="F2898">
        <f>Raw!G2898/Raw!F2898</f>
        <v>1.0068277310924372</v>
      </c>
      <c r="H2898">
        <f>Raw!H2898/Raw!G2898</f>
        <v>1.0761606677099633</v>
      </c>
      <c r="I2898">
        <f>Raw!H2898/Raw!J2898</f>
        <v>1.0767223382045927</v>
      </c>
      <c r="J2898">
        <f>Raw!I2898/Raw!G2898</f>
        <v>1.0792905581637975</v>
      </c>
    </row>
    <row r="2899" spans="1:10" x14ac:dyDescent="0.2">
      <c r="A2899" t="b">
        <f>AND(Raw!E2899&gt;0,Raw!E2899&lt;100)</f>
        <v>1</v>
      </c>
      <c r="B2899" t="b">
        <f>Raw!D2899&gt;0</f>
        <v>1</v>
      </c>
      <c r="C2899" t="b">
        <f>AND(Raw!G2899&gt;Raw!D2899,Raw!G2899&lt;80*Raw!D2899)</f>
        <v>1</v>
      </c>
      <c r="D2899" t="b">
        <f>Raw!K2899*Raw!F2899&gt;10000000</f>
        <v>1</v>
      </c>
      <c r="E2899">
        <f>Raw!M2899/Raw!L2899</f>
        <v>0.99100760027090085</v>
      </c>
      <c r="F2899">
        <f>Raw!G2899/Raw!F2899</f>
        <v>1.2110091743119267</v>
      </c>
      <c r="H2899">
        <f>Raw!H2899/Raw!G2899</f>
        <v>0.9651515151515152</v>
      </c>
      <c r="I2899">
        <f>Raw!H2899/Raw!J2899</f>
        <v>1.0009428032683847</v>
      </c>
      <c r="J2899">
        <f>Raw!I2899/Raw!G2899</f>
        <v>1.0272727272727273</v>
      </c>
    </row>
    <row r="2900" spans="1:10" x14ac:dyDescent="0.2">
      <c r="A2900" t="b">
        <f>AND(Raw!E2900&gt;0,Raw!E2900&lt;100)</f>
        <v>0</v>
      </c>
      <c r="B2900" t="b">
        <f>Raw!D2900&gt;0</f>
        <v>1</v>
      </c>
      <c r="C2900" t="b">
        <f>AND(Raw!G2900&gt;Raw!D2900,Raw!G2900&lt;80*Raw!D2900)</f>
        <v>1</v>
      </c>
      <c r="D2900" t="b">
        <f>Raw!K2900*Raw!F2900&gt;10000000</f>
        <v>0</v>
      </c>
      <c r="E2900">
        <f>Raw!M2900/Raw!L2900</f>
        <v>0.99100760027090085</v>
      </c>
      <c r="F2900">
        <f>Raw!G2900/Raw!F2900</f>
        <v>1.0185185185185184</v>
      </c>
      <c r="H2900">
        <f>Raw!H2900/Raw!G2900</f>
        <v>0.82545454545454544</v>
      </c>
      <c r="I2900">
        <f>Raw!H2900/Raw!J2900</f>
        <v>1.013392857142857</v>
      </c>
      <c r="J2900">
        <f>Raw!I2900/Raw!G2900</f>
        <v>1</v>
      </c>
    </row>
    <row r="2901" spans="1:10" x14ac:dyDescent="0.2">
      <c r="A2901" t="b">
        <f>AND(Raw!E2901&gt;0,Raw!E2901&lt;100)</f>
        <v>1</v>
      </c>
      <c r="B2901" t="b">
        <f>Raw!D2901&gt;0</f>
        <v>1</v>
      </c>
      <c r="C2901" t="b">
        <f>AND(Raw!G2901&gt;Raw!D2901,Raw!G2901&lt;80*Raw!D2901)</f>
        <v>1</v>
      </c>
      <c r="D2901" t="b">
        <f>Raw!K2901*Raw!F2901&gt;10000000</f>
        <v>1</v>
      </c>
      <c r="E2901">
        <f>Raw!M2901/Raw!L2901</f>
        <v>0.99100760027090085</v>
      </c>
      <c r="F2901">
        <f>Raw!G2901/Raw!F2901</f>
        <v>1.0213469633193024</v>
      </c>
      <c r="H2901">
        <f>Raw!H2901/Raw!G2901</f>
        <v>0.97733294083014433</v>
      </c>
      <c r="I2901">
        <f>Raw!H2901/Raw!J2901</f>
        <v>1.0086586662615831</v>
      </c>
      <c r="J2901">
        <f>Raw!I2901/Raw!G2901</f>
        <v>1.0013246982631734</v>
      </c>
    </row>
    <row r="2902" spans="1:10" x14ac:dyDescent="0.2">
      <c r="A2902" t="b">
        <f>AND(Raw!E2902&gt;0,Raw!E2902&lt;100)</f>
        <v>0</v>
      </c>
      <c r="B2902" t="b">
        <f>Raw!D2902&gt;0</f>
        <v>1</v>
      </c>
      <c r="C2902" t="b">
        <f>AND(Raw!G2902&gt;Raw!D2902,Raw!G2902&lt;80*Raw!D2902)</f>
        <v>1</v>
      </c>
      <c r="D2902" t="b">
        <f>Raw!K2902*Raw!F2902&gt;10000000</f>
        <v>0</v>
      </c>
      <c r="E2902">
        <f>Raw!M2902/Raw!L2902</f>
        <v>0.99100760027090085</v>
      </c>
      <c r="F2902">
        <f>Raw!G2902/Raw!F2902</f>
        <v>0.99838579499596436</v>
      </c>
      <c r="H2902">
        <f>Raw!H2902/Raw!G2902</f>
        <v>1.0016168148746969</v>
      </c>
      <c r="I2902">
        <f>Raw!H2902/Raw!J2902</f>
        <v>1.0060901339829478</v>
      </c>
      <c r="J2902">
        <f>Raw!I2902/Raw!G2902</f>
        <v>1.0157639450282943</v>
      </c>
    </row>
    <row r="2903" spans="1:10" x14ac:dyDescent="0.2">
      <c r="A2903" t="b">
        <f>AND(Raw!E2903&gt;0,Raw!E2903&lt;100)</f>
        <v>1</v>
      </c>
      <c r="B2903" t="b">
        <f>Raw!D2903&gt;0</f>
        <v>1</v>
      </c>
      <c r="C2903" t="b">
        <f>AND(Raw!G2903&gt;Raw!D2903,Raw!G2903&lt;80*Raw!D2903)</f>
        <v>0</v>
      </c>
      <c r="D2903" t="b">
        <f>Raw!K2903*Raw!F2903&gt;10000000</f>
        <v>1</v>
      </c>
      <c r="E2903">
        <f>Raw!M2903/Raw!L2903</f>
        <v>0.99100760027090085</v>
      </c>
      <c r="F2903">
        <f>Raw!G2903/Raw!F2903</f>
        <v>1.0004136504653567</v>
      </c>
      <c r="H2903">
        <f>Raw!H2903/Raw!G2903</f>
        <v>1.0045482737233824</v>
      </c>
      <c r="I2903">
        <f>Raw!H2903/Raw!J2903</f>
        <v>1.0045482737233824</v>
      </c>
      <c r="J2903">
        <f>Raw!I2903/Raw!G2903</f>
        <v>1.006202191440976</v>
      </c>
    </row>
    <row r="2904" spans="1:10" x14ac:dyDescent="0.2">
      <c r="A2904" t="b">
        <f>AND(Raw!E2904&gt;0,Raw!E2904&lt;100)</f>
        <v>1</v>
      </c>
      <c r="B2904" t="b">
        <f>Raw!D2904&gt;0</f>
        <v>1</v>
      </c>
      <c r="C2904" t="b">
        <f>AND(Raw!G2904&gt;Raw!D2904,Raw!G2904&lt;80*Raw!D2904)</f>
        <v>1</v>
      </c>
      <c r="D2904" t="b">
        <f>Raw!K2904*Raw!F2904&gt;10000000</f>
        <v>1</v>
      </c>
      <c r="E2904">
        <f>Raw!M2904/Raw!L2904</f>
        <v>0.99100760027090085</v>
      </c>
      <c r="F2904">
        <f>Raw!G2904/Raw!F2904</f>
        <v>0.9814814814814814</v>
      </c>
      <c r="H2904">
        <f>Raw!H2904/Raw!G2904</f>
        <v>1.0787247885491216</v>
      </c>
      <c r="I2904">
        <f>Raw!H2904/Raw!J2904</f>
        <v>1.0918669739874876</v>
      </c>
      <c r="J2904">
        <f>Raw!I2904/Raw!G2904</f>
        <v>1.1151594014313599</v>
      </c>
    </row>
    <row r="2905" spans="1:10" x14ac:dyDescent="0.2">
      <c r="A2905" t="b">
        <f>AND(Raw!E2905&gt;0,Raw!E2905&lt;100)</f>
        <v>0</v>
      </c>
      <c r="B2905" t="b">
        <f>Raw!D2905&gt;0</f>
        <v>1</v>
      </c>
      <c r="C2905" t="b">
        <f>AND(Raw!G2905&gt;Raw!D2905,Raw!G2905&lt;80*Raw!D2905)</f>
        <v>0</v>
      </c>
      <c r="D2905" t="b">
        <f>Raw!K2905*Raw!F2905&gt;10000000</f>
        <v>1</v>
      </c>
      <c r="E2905">
        <f>Raw!M2905/Raw!L2905</f>
        <v>0.99100760027090085</v>
      </c>
      <c r="F2905">
        <f>Raw!G2905/Raw!F2905</f>
        <v>1.0005822416302765</v>
      </c>
      <c r="H2905">
        <f>Raw!H2905/Raw!G2905</f>
        <v>1.0081466395112018</v>
      </c>
      <c r="I2905">
        <f>Raw!H2905/Raw!J2905</f>
        <v>1.0202178820296399</v>
      </c>
      <c r="J2905">
        <f>Raw!I2905/Raw!G2905</f>
        <v>1.0096013965667734</v>
      </c>
    </row>
    <row r="2906" spans="1:10" x14ac:dyDescent="0.2">
      <c r="A2906" t="b">
        <f>AND(Raw!E2906&gt;0,Raw!E2906&lt;100)</f>
        <v>0</v>
      </c>
      <c r="B2906" t="b">
        <f>Raw!D2906&gt;0</f>
        <v>1</v>
      </c>
      <c r="C2906" t="b">
        <f>AND(Raw!G2906&gt;Raw!D2906,Raw!G2906&lt;80*Raw!D2906)</f>
        <v>0</v>
      </c>
      <c r="D2906" t="b">
        <f>Raw!K2906*Raw!F2906&gt;10000000</f>
        <v>1</v>
      </c>
      <c r="E2906">
        <f>Raw!M2906/Raw!L2906</f>
        <v>0.99100760027090085</v>
      </c>
      <c r="F2906">
        <f>Raw!G2906/Raw!F2906</f>
        <v>0.96745027124773952</v>
      </c>
      <c r="H2906">
        <f>Raw!H2906/Raw!G2906</f>
        <v>1.0336448598130843</v>
      </c>
      <c r="I2906">
        <f>Raw!H2906/Raw!J2906</f>
        <v>1.0685990338164253</v>
      </c>
      <c r="J2906">
        <f>Raw!I2906/Raw!G2906</f>
        <v>1.0401869158878505</v>
      </c>
    </row>
    <row r="2907" spans="1:10" x14ac:dyDescent="0.2">
      <c r="A2907" t="b">
        <f>AND(Raw!E2907&gt;0,Raw!E2907&lt;100)</f>
        <v>0</v>
      </c>
      <c r="B2907" t="b">
        <f>Raw!D2907&gt;0</f>
        <v>1</v>
      </c>
      <c r="C2907" t="b">
        <f>AND(Raw!G2907&gt;Raw!D2907,Raw!G2907&lt;80*Raw!D2907)</f>
        <v>1</v>
      </c>
      <c r="D2907" t="b">
        <f>Raw!K2907*Raw!F2907&gt;10000000</f>
        <v>0</v>
      </c>
      <c r="E2907">
        <f>Raw!M2907/Raw!L2907</f>
        <v>0.99100760027090085</v>
      </c>
      <c r="F2907">
        <f>Raw!G2907/Raw!F2907</f>
        <v>1.0101860053144376</v>
      </c>
      <c r="H2907">
        <f>Raw!H2907/Raw!G2907</f>
        <v>1.0661990355107409</v>
      </c>
      <c r="I2907">
        <f>Raw!H2907/Raw!J2907</f>
        <v>1.0723104056437389</v>
      </c>
      <c r="J2907">
        <f>Raw!I2907/Raw!G2907</f>
        <v>1.0740903112669882</v>
      </c>
    </row>
    <row r="2908" spans="1:10" x14ac:dyDescent="0.2">
      <c r="A2908" t="b">
        <f>AND(Raw!E2908&gt;0,Raw!E2908&lt;100)</f>
        <v>0</v>
      </c>
      <c r="B2908" t="b">
        <f>Raw!D2908&gt;0</f>
        <v>1</v>
      </c>
      <c r="C2908" t="b">
        <f>AND(Raw!G2908&gt;Raw!D2908,Raw!G2908&lt;80*Raw!D2908)</f>
        <v>1</v>
      </c>
      <c r="D2908" t="b">
        <f>Raw!K2908*Raw!F2908&gt;10000000</f>
        <v>0</v>
      </c>
      <c r="E2908">
        <f>Raw!M2908/Raw!L2908</f>
        <v>0.99100760027090085</v>
      </c>
      <c r="F2908">
        <f>Raw!G2908/Raw!F2908</f>
        <v>0.97097515138859891</v>
      </c>
      <c r="H2908">
        <f>Raw!H2908/Raw!G2908</f>
        <v>0.989247311827957</v>
      </c>
      <c r="I2908">
        <f>Raw!H2908/Raw!J2908</f>
        <v>1.0021786492374729</v>
      </c>
      <c r="J2908">
        <f>Raw!I2908/Raw!G2908</f>
        <v>1.0197849462365591</v>
      </c>
    </row>
    <row r="2909" spans="1:10" x14ac:dyDescent="0.2">
      <c r="A2909" t="b">
        <f>AND(Raw!E2909&gt;0,Raw!E2909&lt;100)</f>
        <v>1</v>
      </c>
      <c r="B2909" t="b">
        <f>Raw!D2909&gt;0</f>
        <v>1</v>
      </c>
      <c r="C2909" t="b">
        <f>AND(Raw!G2909&gt;Raw!D2909,Raw!G2909&lt;80*Raw!D2909)</f>
        <v>1</v>
      </c>
      <c r="D2909" t="b">
        <f>Raw!K2909*Raw!F2909&gt;10000000</f>
        <v>0</v>
      </c>
      <c r="E2909">
        <f>Raw!M2909/Raw!L2909</f>
        <v>0.99100760027090085</v>
      </c>
      <c r="F2909">
        <f>Raw!G2909/Raw!F2909</f>
        <v>0.98214285714285721</v>
      </c>
      <c r="H2909">
        <f>Raw!H2909/Raw!G2909</f>
        <v>1.0288401253918495</v>
      </c>
      <c r="I2909">
        <f>Raw!H2909/Raw!J2909</f>
        <v>1.0288401253918495</v>
      </c>
      <c r="J2909">
        <f>Raw!I2909/Raw!G2909</f>
        <v>1.0457680250783699</v>
      </c>
    </row>
    <row r="2910" spans="1:10" x14ac:dyDescent="0.2">
      <c r="A2910" t="b">
        <f>AND(Raw!E2910&gt;0,Raw!E2910&lt;100)</f>
        <v>0</v>
      </c>
      <c r="B2910" t="b">
        <f>Raw!D2910&gt;0</f>
        <v>1</v>
      </c>
      <c r="C2910" t="b">
        <f>AND(Raw!G2910&gt;Raw!D2910,Raw!G2910&lt;80*Raw!D2910)</f>
        <v>0</v>
      </c>
      <c r="D2910" t="b">
        <f>Raw!K2910*Raw!F2910&gt;10000000</f>
        <v>1</v>
      </c>
      <c r="E2910">
        <f>Raw!M2910/Raw!L2910</f>
        <v>0.99100760027090085</v>
      </c>
      <c r="F2910">
        <f>Raw!G2910/Raw!F2910</f>
        <v>1.005958055290753</v>
      </c>
      <c r="H2910">
        <f>Raw!H2910/Raw!G2910</f>
        <v>1.0303245676380004</v>
      </c>
      <c r="I2910">
        <f>Raw!H2910/Raw!J2910</f>
        <v>1.0514990328820117</v>
      </c>
      <c r="J2910">
        <f>Raw!I2910/Raw!G2910</f>
        <v>1.0452499407723288</v>
      </c>
    </row>
    <row r="2911" spans="1:10" x14ac:dyDescent="0.2">
      <c r="A2911" t="b">
        <f>AND(Raw!E2911&gt;0,Raw!E2911&lt;100)</f>
        <v>1</v>
      </c>
      <c r="B2911" t="b">
        <f>Raw!D2911&gt;0</f>
        <v>1</v>
      </c>
      <c r="C2911" t="b">
        <f>AND(Raw!G2911&gt;Raw!D2911,Raw!G2911&lt;80*Raw!D2911)</f>
        <v>1</v>
      </c>
      <c r="D2911" t="b">
        <f>Raw!K2911*Raw!F2911&gt;10000000</f>
        <v>1</v>
      </c>
      <c r="E2911">
        <f>Raw!M2911/Raw!L2911</f>
        <v>0.99100760027090085</v>
      </c>
      <c r="F2911">
        <f>Raw!G2911/Raw!F2911</f>
        <v>0.94068171757414787</v>
      </c>
      <c r="H2911">
        <f>Raw!H2911/Raw!G2911</f>
        <v>1.0470588235294118</v>
      </c>
      <c r="I2911">
        <f>Raw!H2911/Raw!J2911</f>
        <v>1.0535037878787878</v>
      </c>
      <c r="J2911">
        <f>Raw!I2911/Raw!G2911</f>
        <v>1.0512941176470587</v>
      </c>
    </row>
    <row r="2912" spans="1:10" x14ac:dyDescent="0.2">
      <c r="A2912" t="b">
        <f>AND(Raw!E2912&gt;0,Raw!E2912&lt;100)</f>
        <v>1</v>
      </c>
      <c r="B2912" t="b">
        <f>Raw!D2912&gt;0</f>
        <v>1</v>
      </c>
      <c r="C2912" t="b">
        <f>AND(Raw!G2912&gt;Raw!D2912,Raw!G2912&lt;80*Raw!D2912)</f>
        <v>1</v>
      </c>
      <c r="D2912" t="b">
        <f>Raw!K2912*Raw!F2912&gt;10000000</f>
        <v>1</v>
      </c>
      <c r="E2912">
        <f>Raw!M2912/Raw!L2912</f>
        <v>0.99100760027090085</v>
      </c>
      <c r="F2912">
        <f>Raw!G2912/Raw!F2912</f>
        <v>0.99054149917238121</v>
      </c>
      <c r="H2912">
        <f>Raw!H2912/Raw!G2912</f>
        <v>0.99498687037479105</v>
      </c>
      <c r="I2912">
        <f>Raw!H2912/Raw!J2912</f>
        <v>1.0121418164157359</v>
      </c>
      <c r="J2912">
        <f>Raw!I2912/Raw!G2912</f>
        <v>1.0014323227500597</v>
      </c>
    </row>
    <row r="2913" spans="1:10" x14ac:dyDescent="0.2">
      <c r="A2913" t="b">
        <f>AND(Raw!E2913&gt;0,Raw!E2913&lt;100)</f>
        <v>1</v>
      </c>
      <c r="B2913" t="b">
        <f>Raw!D2913&gt;0</f>
        <v>1</v>
      </c>
      <c r="C2913" t="b">
        <f>AND(Raw!G2913&gt;Raw!D2913,Raw!G2913&lt;80*Raw!D2913)</f>
        <v>1</v>
      </c>
      <c r="D2913" t="b">
        <f>Raw!K2913*Raw!F2913&gt;10000000</f>
        <v>0</v>
      </c>
      <c r="E2913">
        <f>Raw!M2913/Raw!L2913</f>
        <v>0.99100760027090085</v>
      </c>
      <c r="F2913">
        <f>Raw!G2913/Raw!F2913</f>
        <v>0.97863784870570492</v>
      </c>
      <c r="H2913">
        <f>Raw!H2913/Raw!G2913</f>
        <v>1.0677966101694916</v>
      </c>
      <c r="I2913">
        <f>Raw!H2913/Raw!J2913</f>
        <v>1.0919117647058822</v>
      </c>
      <c r="J2913">
        <f>Raw!I2913/Raw!G2913</f>
        <v>1.073703133025167</v>
      </c>
    </row>
    <row r="2914" spans="1:10" x14ac:dyDescent="0.2">
      <c r="A2914" t="b">
        <f>AND(Raw!E2914&gt;0,Raw!E2914&lt;100)</f>
        <v>1</v>
      </c>
      <c r="B2914" t="b">
        <f>Raw!D2914&gt;0</f>
        <v>1</v>
      </c>
      <c r="C2914" t="b">
        <f>AND(Raw!G2914&gt;Raw!D2914,Raw!G2914&lt;80*Raw!D2914)</f>
        <v>0</v>
      </c>
      <c r="D2914" t="b">
        <f>Raw!K2914*Raw!F2914&gt;10000000</f>
        <v>1</v>
      </c>
      <c r="E2914">
        <f>Raw!M2914/Raw!L2914</f>
        <v>0.99100760027090085</v>
      </c>
      <c r="F2914">
        <f>Raw!G2914/Raw!F2914</f>
        <v>1.1003236245954693</v>
      </c>
      <c r="H2914">
        <f>Raw!H2914/Raw!G2914</f>
        <v>1.0209411764705882</v>
      </c>
      <c r="I2914">
        <f>Raw!H2914/Raw!J2914</f>
        <v>1.0375418460066954</v>
      </c>
      <c r="J2914">
        <f>Raw!I2914/Raw!G2914</f>
        <v>1.0676470588235294</v>
      </c>
    </row>
    <row r="2915" spans="1:10" x14ac:dyDescent="0.2">
      <c r="A2915" t="b">
        <f>AND(Raw!E2915&gt;0,Raw!E2915&lt;100)</f>
        <v>1</v>
      </c>
      <c r="B2915" t="b">
        <f>Raw!D2915&gt;0</f>
        <v>1</v>
      </c>
      <c r="C2915" t="b">
        <f>AND(Raw!G2915&gt;Raw!D2915,Raw!G2915&lt;80*Raw!D2915)</f>
        <v>0</v>
      </c>
      <c r="D2915" t="b">
        <f>Raw!K2915*Raw!F2915&gt;10000000</f>
        <v>1</v>
      </c>
      <c r="E2915">
        <f>Raw!M2915/Raw!L2915</f>
        <v>1.0006066120715804</v>
      </c>
      <c r="F2915">
        <f>Raw!G2915/Raw!F2915</f>
        <v>1.009368530020704</v>
      </c>
      <c r="H2915">
        <f>Raw!H2915/Raw!G2915</f>
        <v>1.0099482077842161</v>
      </c>
      <c r="I2915">
        <f>Raw!H2915/Raw!J2915</f>
        <v>1.0141606591143151</v>
      </c>
      <c r="J2915">
        <f>Raw!I2915/Raw!G2915</f>
        <v>1.0250243577252449</v>
      </c>
    </row>
    <row r="2916" spans="1:10" x14ac:dyDescent="0.2">
      <c r="A2916" t="b">
        <f>AND(Raw!E2916&gt;0,Raw!E2916&lt;100)</f>
        <v>0</v>
      </c>
      <c r="B2916" t="b">
        <f>Raw!D2916&gt;0</f>
        <v>0</v>
      </c>
      <c r="C2916" t="b">
        <f>AND(Raw!G2916&gt;Raw!D2916,Raw!G2916&lt;80*Raw!D2916)</f>
        <v>0</v>
      </c>
      <c r="D2916" t="b">
        <f>Raw!K2916*Raw!F2916&gt;10000000</f>
        <v>1</v>
      </c>
      <c r="E2916">
        <f>Raw!M2916/Raw!L2916</f>
        <v>1.0006066120715804</v>
      </c>
      <c r="F2916">
        <f>Raw!G2916/Raw!F2916</f>
        <v>0.88037286380113933</v>
      </c>
      <c r="H2916">
        <f>Raw!H2916/Raw!G2916</f>
        <v>1.0364705882352943</v>
      </c>
      <c r="I2916">
        <f>Raw!H2916/Raw!J2916</f>
        <v>1.0678787878787879</v>
      </c>
      <c r="J2916">
        <f>Raw!I2916/Raw!G2916</f>
        <v>1.0435294117647058</v>
      </c>
    </row>
    <row r="2917" spans="1:10" x14ac:dyDescent="0.2">
      <c r="A2917" t="b">
        <f>AND(Raw!E2917&gt;0,Raw!E2917&lt;100)</f>
        <v>0</v>
      </c>
      <c r="B2917" t="b">
        <f>Raw!D2917&gt;0</f>
        <v>1</v>
      </c>
      <c r="C2917" t="b">
        <f>AND(Raw!G2917&gt;Raw!D2917,Raw!G2917&lt;80*Raw!D2917)</f>
        <v>1</v>
      </c>
      <c r="D2917" t="b">
        <f>Raw!K2917*Raw!F2917&gt;10000000</f>
        <v>0</v>
      </c>
      <c r="E2917">
        <f>Raw!M2917/Raw!L2917</f>
        <v>1.0006066120715804</v>
      </c>
      <c r="F2917">
        <f>Raw!G2917/Raw!F2917</f>
        <v>0.98777046095954846</v>
      </c>
      <c r="H2917">
        <f>Raw!H2917/Raw!G2917</f>
        <v>0.99682539682539673</v>
      </c>
      <c r="I2917">
        <f>Raw!H2917/Raw!J2917</f>
        <v>1.0025542784163473</v>
      </c>
      <c r="J2917">
        <f>Raw!I2917/Raw!G2917</f>
        <v>1.0247619047619048</v>
      </c>
    </row>
    <row r="2918" spans="1:10" x14ac:dyDescent="0.2">
      <c r="A2918" t="b">
        <f>AND(Raw!E2918&gt;0,Raw!E2918&lt;100)</f>
        <v>1</v>
      </c>
      <c r="B2918" t="b">
        <f>Raw!D2918&gt;0</f>
        <v>1</v>
      </c>
      <c r="C2918" t="b">
        <f>AND(Raw!G2918&gt;Raw!D2918,Raw!G2918&lt;80*Raw!D2918)</f>
        <v>1</v>
      </c>
      <c r="D2918" t="b">
        <f>Raw!K2918*Raw!F2918&gt;10000000</f>
        <v>1</v>
      </c>
      <c r="E2918">
        <f>Raw!M2918/Raw!L2918</f>
        <v>1.0006066120715804</v>
      </c>
      <c r="F2918">
        <f>Raw!G2918/Raw!F2918</f>
        <v>0.94328565126977126</v>
      </c>
      <c r="H2918">
        <f>Raw!H2918/Raw!G2918</f>
        <v>0.96947023849288538</v>
      </c>
      <c r="I2918">
        <f>Raw!H2918/Raw!J2918</f>
        <v>1.0036655370357563</v>
      </c>
      <c r="J2918">
        <f>Raw!I2918/Raw!G2918</f>
        <v>1.0195737858240363</v>
      </c>
    </row>
    <row r="2919" spans="1:10" x14ac:dyDescent="0.2">
      <c r="A2919" t="b">
        <f>AND(Raw!E2919&gt;0,Raw!E2919&lt;100)</f>
        <v>0</v>
      </c>
      <c r="B2919" t="b">
        <f>Raw!D2919&gt;0</f>
        <v>1</v>
      </c>
      <c r="C2919" t="b">
        <f>AND(Raw!G2919&gt;Raw!D2919,Raw!G2919&lt;80*Raw!D2919)</f>
        <v>1</v>
      </c>
      <c r="D2919" t="b">
        <f>Raw!K2919*Raw!F2919&gt;10000000</f>
        <v>1</v>
      </c>
      <c r="E2919">
        <f>Raw!M2919/Raw!L2919</f>
        <v>1.0006066120715804</v>
      </c>
      <c r="F2919">
        <f>Raw!G2919/Raw!F2919</f>
        <v>0.99265734265734262</v>
      </c>
      <c r="H2919">
        <f>Raw!H2919/Raw!G2919</f>
        <v>1.0817189151109545</v>
      </c>
      <c r="I2919">
        <f>Raw!H2919/Raw!J2919</f>
        <v>1.0828631875881525</v>
      </c>
      <c r="J2919">
        <f>Raw!I2919/Raw!G2919</f>
        <v>1.099682986967242</v>
      </c>
    </row>
    <row r="2920" spans="1:10" x14ac:dyDescent="0.2">
      <c r="A2920" t="b">
        <f>AND(Raw!E2920&gt;0,Raw!E2920&lt;100)</f>
        <v>1</v>
      </c>
      <c r="B2920" t="b">
        <f>Raw!D2920&gt;0</f>
        <v>1</v>
      </c>
      <c r="C2920" t="b">
        <f>AND(Raw!G2920&gt;Raw!D2920,Raw!G2920&lt;80*Raw!D2920)</f>
        <v>1</v>
      </c>
      <c r="D2920" t="b">
        <f>Raw!K2920*Raw!F2920&gt;10000000</f>
        <v>1</v>
      </c>
      <c r="E2920">
        <f>Raw!M2920/Raw!L2920</f>
        <v>1.0006066120715804</v>
      </c>
      <c r="F2920">
        <f>Raw!G2920/Raw!F2920</f>
        <v>0.97316865417376497</v>
      </c>
      <c r="H2920">
        <f>Raw!H2920/Raw!G2920</f>
        <v>1.0166301969365426</v>
      </c>
      <c r="I2920">
        <f>Raw!H2920/Raw!J2920</f>
        <v>1.0345134713872191</v>
      </c>
      <c r="J2920">
        <f>Raw!I2920/Raw!G2920</f>
        <v>1.0338074398249453</v>
      </c>
    </row>
    <row r="2921" spans="1:10" x14ac:dyDescent="0.2">
      <c r="A2921" t="b">
        <f>AND(Raw!E2921&gt;0,Raw!E2921&lt;100)</f>
        <v>1</v>
      </c>
      <c r="B2921" t="b">
        <f>Raw!D2921&gt;0</f>
        <v>1</v>
      </c>
      <c r="C2921" t="b">
        <f>AND(Raw!G2921&gt;Raw!D2921,Raw!G2921&lt;80*Raw!D2921)</f>
        <v>1</v>
      </c>
      <c r="D2921" t="b">
        <f>Raw!K2921*Raw!F2921&gt;10000000</f>
        <v>1</v>
      </c>
      <c r="E2921">
        <f>Raw!M2921/Raw!L2921</f>
        <v>1.0006066120715804</v>
      </c>
      <c r="F2921">
        <f>Raw!G2921/Raw!F2921</f>
        <v>1.0554047064908196</v>
      </c>
      <c r="H2921">
        <f>Raw!H2921/Raw!G2921</f>
        <v>1.0122511485451762</v>
      </c>
      <c r="I2921">
        <f>Raw!H2921/Raw!J2921</f>
        <v>1.0313299631779318</v>
      </c>
      <c r="J2921">
        <f>Raw!I2921/Raw!G2921</f>
        <v>1.0177641653905054</v>
      </c>
    </row>
    <row r="2922" spans="1:10" x14ac:dyDescent="0.2">
      <c r="A2922" t="b">
        <f>AND(Raw!E2922&gt;0,Raw!E2922&lt;100)</f>
        <v>0</v>
      </c>
      <c r="B2922" t="b">
        <f>Raw!D2922&gt;0</f>
        <v>1</v>
      </c>
      <c r="C2922" t="b">
        <f>AND(Raw!G2922&gt;Raw!D2922,Raw!G2922&lt;80*Raw!D2922)</f>
        <v>1</v>
      </c>
      <c r="D2922" t="b">
        <f>Raw!K2922*Raw!F2922&gt;10000000</f>
        <v>1</v>
      </c>
      <c r="E2922">
        <f>Raw!M2922/Raw!L2922</f>
        <v>1.0006066120715804</v>
      </c>
      <c r="F2922">
        <f>Raw!G2922/Raw!F2922</f>
        <v>0.95945617868414679</v>
      </c>
      <c r="H2922">
        <f>Raw!H2922/Raw!G2922</f>
        <v>0.98190789473684204</v>
      </c>
      <c r="I2922">
        <f>Raw!H2922/Raw!J2922</f>
        <v>1.0161036920659858</v>
      </c>
      <c r="J2922">
        <f>Raw!I2922/Raw!G2922</f>
        <v>1.002403846153846</v>
      </c>
    </row>
    <row r="2923" spans="1:10" x14ac:dyDescent="0.2">
      <c r="A2923" t="b">
        <f>AND(Raw!E2923&gt;0,Raw!E2923&lt;100)</f>
        <v>1</v>
      </c>
      <c r="B2923" t="b">
        <f>Raw!D2923&gt;0</f>
        <v>1</v>
      </c>
      <c r="C2923" t="b">
        <f>AND(Raw!G2923&gt;Raw!D2923,Raw!G2923&lt;80*Raw!D2923)</f>
        <v>1</v>
      </c>
      <c r="D2923" t="b">
        <f>Raw!K2923*Raw!F2923&gt;10000000</f>
        <v>1</v>
      </c>
      <c r="E2923">
        <f>Raw!M2923/Raw!L2923</f>
        <v>1.0006066120715804</v>
      </c>
      <c r="F2923">
        <f>Raw!G2923/Raw!F2923</f>
        <v>0.98323876945499955</v>
      </c>
      <c r="H2923">
        <f>Raw!H2923/Raw!G2923</f>
        <v>0.97866483138334492</v>
      </c>
      <c r="I2923">
        <f>Raw!H2923/Raw!J2923</f>
        <v>1.0290008349568607</v>
      </c>
      <c r="J2923">
        <f>Raw!I2923/Raw!G2923</f>
        <v>1.0045529143946212</v>
      </c>
    </row>
    <row r="2924" spans="1:10" x14ac:dyDescent="0.2">
      <c r="A2924" t="b">
        <f>AND(Raw!E2924&gt;0,Raw!E2924&lt;100)</f>
        <v>0</v>
      </c>
      <c r="B2924" t="b">
        <f>Raw!D2924&gt;0</f>
        <v>1</v>
      </c>
      <c r="C2924" t="b">
        <f>AND(Raw!G2924&gt;Raw!D2924,Raw!G2924&lt;80*Raw!D2924)</f>
        <v>1</v>
      </c>
      <c r="D2924" t="b">
        <f>Raw!K2924*Raw!F2924&gt;10000000</f>
        <v>0</v>
      </c>
      <c r="E2924">
        <f>Raw!M2924/Raw!L2924</f>
        <v>1.0006066120715804</v>
      </c>
      <c r="F2924">
        <f>Raw!G2924/Raw!F2924</f>
        <v>0.99432111512648425</v>
      </c>
      <c r="H2924">
        <f>Raw!H2924/Raw!G2924</f>
        <v>0.98182762201453788</v>
      </c>
      <c r="I2924">
        <f>Raw!H2924/Raw!J2924</f>
        <v>1.0418732782369147</v>
      </c>
      <c r="J2924">
        <f>Raw!I2924/Raw!G2924</f>
        <v>1</v>
      </c>
    </row>
    <row r="2925" spans="1:10" x14ac:dyDescent="0.2">
      <c r="A2925" t="b">
        <f>AND(Raw!E2925&gt;0,Raw!E2925&lt;100)</f>
        <v>0</v>
      </c>
      <c r="B2925" t="b">
        <f>Raw!D2925&gt;0</f>
        <v>1</v>
      </c>
      <c r="C2925" t="b">
        <f>AND(Raw!G2925&gt;Raw!D2925,Raw!G2925&lt;80*Raw!D2925)</f>
        <v>0</v>
      </c>
      <c r="D2925" t="b">
        <f>Raw!K2925*Raw!F2925&gt;10000000</f>
        <v>1</v>
      </c>
      <c r="E2925">
        <f>Raw!M2925/Raw!L2925</f>
        <v>1.0006066120715804</v>
      </c>
      <c r="F2925">
        <f>Raw!G2925/Raw!F2925</f>
        <v>1.1163636363636362</v>
      </c>
      <c r="H2925">
        <f>Raw!H2925/Raw!G2925</f>
        <v>1.0744532340623547</v>
      </c>
      <c r="I2925">
        <f>Raw!H2925/Raw!J2925</f>
        <v>1.0804866635470285</v>
      </c>
      <c r="J2925">
        <f>Raw!I2925/Raw!G2925</f>
        <v>1.0763145649139134</v>
      </c>
    </row>
    <row r="2926" spans="1:10" x14ac:dyDescent="0.2">
      <c r="A2926" t="b">
        <f>AND(Raw!E2926&gt;0,Raw!E2926&lt;100)</f>
        <v>1</v>
      </c>
      <c r="B2926" t="b">
        <f>Raw!D2926&gt;0</f>
        <v>1</v>
      </c>
      <c r="C2926" t="b">
        <f>AND(Raw!G2926&gt;Raw!D2926,Raw!G2926&lt;80*Raw!D2926)</f>
        <v>0</v>
      </c>
      <c r="D2926" t="b">
        <f>Raw!K2926*Raw!F2926&gt;10000000</f>
        <v>1</v>
      </c>
      <c r="E2926">
        <f>Raw!M2926/Raw!L2926</f>
        <v>1.0006066120715804</v>
      </c>
      <c r="F2926">
        <f>Raw!G2926/Raw!F2926</f>
        <v>1.0150389899740067</v>
      </c>
      <c r="H2926">
        <f>Raw!H2926/Raw!G2926</f>
        <v>1.0395097859886591</v>
      </c>
      <c r="I2926">
        <f>Raw!H2926/Raw!J2926</f>
        <v>1.0740880740880741</v>
      </c>
      <c r="J2926">
        <f>Raw!I2926/Raw!G2926</f>
        <v>1.0521309676239254</v>
      </c>
    </row>
    <row r="2927" spans="1:10" x14ac:dyDescent="0.2">
      <c r="A2927" t="b">
        <f>AND(Raw!E2927&gt;0,Raw!E2927&lt;100)</f>
        <v>1</v>
      </c>
      <c r="B2927" t="b">
        <f>Raw!D2927&gt;0</f>
        <v>1</v>
      </c>
      <c r="C2927" t="b">
        <f>AND(Raw!G2927&gt;Raw!D2927,Raw!G2927&lt;80*Raw!D2927)</f>
        <v>1</v>
      </c>
      <c r="D2927" t="b">
        <f>Raw!K2927*Raw!F2927&gt;10000000</f>
        <v>1</v>
      </c>
      <c r="E2927">
        <f>Raw!M2927/Raw!L2927</f>
        <v>1.0006066120715804</v>
      </c>
      <c r="F2927">
        <f>Raw!G2927/Raw!F2927</f>
        <v>1.0632411067193677</v>
      </c>
      <c r="H2927">
        <f>Raw!H2927/Raw!G2927</f>
        <v>0.94098513011152418</v>
      </c>
      <c r="I2927">
        <f>Raw!H2927/Raw!J2927</f>
        <v>1.0182701977874624</v>
      </c>
      <c r="J2927">
        <f>Raw!I2927/Raw!G2927</f>
        <v>1</v>
      </c>
    </row>
    <row r="2928" spans="1:10" x14ac:dyDescent="0.2">
      <c r="A2928" t="b">
        <f>AND(Raw!E2928&gt;0,Raw!E2928&lt;100)</f>
        <v>1</v>
      </c>
      <c r="B2928" t="b">
        <f>Raw!D2928&gt;0</f>
        <v>1</v>
      </c>
      <c r="C2928" t="b">
        <f>AND(Raw!G2928&gt;Raw!D2928,Raw!G2928&lt;80*Raw!D2928)</f>
        <v>0</v>
      </c>
      <c r="D2928" t="b">
        <f>Raw!K2928*Raw!F2928&gt;10000000</f>
        <v>1</v>
      </c>
      <c r="E2928">
        <f>Raw!M2928/Raw!L2928</f>
        <v>1.0006066120715804</v>
      </c>
      <c r="F2928">
        <f>Raw!G2928/Raw!F2928</f>
        <v>0.99690402476780193</v>
      </c>
      <c r="H2928">
        <f>Raw!H2928/Raw!G2928</f>
        <v>1.0105784161490683</v>
      </c>
      <c r="I2928">
        <f>Raw!H2928/Raw!J2928</f>
        <v>1.0123468792533541</v>
      </c>
      <c r="J2928">
        <f>Raw!I2928/Raw!G2928</f>
        <v>1.014363354037267</v>
      </c>
    </row>
    <row r="2929" spans="1:10" x14ac:dyDescent="0.2">
      <c r="A2929" t="b">
        <f>AND(Raw!E2929&gt;0,Raw!E2929&lt;100)</f>
        <v>1</v>
      </c>
      <c r="B2929" t="b">
        <f>Raw!D2929&gt;0</f>
        <v>1</v>
      </c>
      <c r="C2929" t="b">
        <f>AND(Raw!G2929&gt;Raw!D2929,Raw!G2929&lt;80*Raw!D2929)</f>
        <v>1</v>
      </c>
      <c r="D2929" t="b">
        <f>Raw!K2929*Raw!F2929&gt;10000000</f>
        <v>1</v>
      </c>
      <c r="E2929">
        <f>Raw!M2929/Raw!L2929</f>
        <v>1.0006066120715804</v>
      </c>
      <c r="F2929">
        <f>Raw!G2929/Raw!F2929</f>
        <v>0.98029045643153523</v>
      </c>
      <c r="H2929">
        <f>Raw!H2929/Raw!G2929</f>
        <v>1.012910052910053</v>
      </c>
      <c r="I2929">
        <f>Raw!H2929/Raw!J2929</f>
        <v>1.0402086502934145</v>
      </c>
      <c r="J2929">
        <f>Raw!I2929/Raw!G2929</f>
        <v>1.0306878306878307</v>
      </c>
    </row>
    <row r="2930" spans="1:10" x14ac:dyDescent="0.2">
      <c r="A2930" t="b">
        <f>AND(Raw!E2930&gt;0,Raw!E2930&lt;100)</f>
        <v>1</v>
      </c>
      <c r="B2930" t="b">
        <f>Raw!D2930&gt;0</f>
        <v>1</v>
      </c>
      <c r="C2930" t="b">
        <f>AND(Raw!G2930&gt;Raw!D2930,Raw!G2930&lt;80*Raw!D2930)</f>
        <v>0</v>
      </c>
      <c r="D2930" t="b">
        <f>Raw!K2930*Raw!F2930&gt;10000000</f>
        <v>1</v>
      </c>
      <c r="E2930">
        <f>Raw!M2930/Raw!L2930</f>
        <v>1.0006066120715804</v>
      </c>
      <c r="F2930">
        <f>Raw!G2930/Raw!F2930</f>
        <v>1.1013782542113324</v>
      </c>
      <c r="H2930">
        <f>Raw!H2930/Raw!G2930</f>
        <v>0.96568409343715234</v>
      </c>
      <c r="I2930">
        <f>Raw!H2930/Raw!J2930</f>
        <v>1.0148459874919633</v>
      </c>
      <c r="J2930">
        <f>Raw!I2930/Raw!G2930</f>
        <v>1.0005561735261401</v>
      </c>
    </row>
    <row r="2931" spans="1:10" x14ac:dyDescent="0.2">
      <c r="A2931" t="b">
        <f>AND(Raw!E2931&gt;0,Raw!E2931&lt;100)</f>
        <v>1</v>
      </c>
      <c r="B2931" t="b">
        <f>Raw!D2931&gt;0</f>
        <v>1</v>
      </c>
      <c r="C2931" t="b">
        <f>AND(Raw!G2931&gt;Raw!D2931,Raw!G2931&lt;80*Raw!D2931)</f>
        <v>0</v>
      </c>
      <c r="D2931" t="b">
        <f>Raw!K2931*Raw!F2931&gt;10000000</f>
        <v>1</v>
      </c>
      <c r="E2931">
        <f>Raw!M2931/Raw!L2931</f>
        <v>1.0006066120715804</v>
      </c>
      <c r="F2931">
        <f>Raw!G2931/Raw!F2931</f>
        <v>1.0087823403750296</v>
      </c>
      <c r="H2931">
        <f>Raw!H2931/Raw!G2931</f>
        <v>1.0232156862745099</v>
      </c>
      <c r="I2931">
        <f>Raw!H2931/Raw!J2931</f>
        <v>1.0337559429477021</v>
      </c>
      <c r="J2931">
        <f>Raw!I2931/Raw!G2931</f>
        <v>1.0236078431372548</v>
      </c>
    </row>
    <row r="2932" spans="1:10" x14ac:dyDescent="0.2">
      <c r="A2932" t="b">
        <f>AND(Raw!E2932&gt;0,Raw!E2932&lt;100)</f>
        <v>1</v>
      </c>
      <c r="B2932" t="b">
        <f>Raw!D2932&gt;0</f>
        <v>1</v>
      </c>
      <c r="C2932" t="b">
        <f>AND(Raw!G2932&gt;Raw!D2932,Raw!G2932&lt;80*Raw!D2932)</f>
        <v>1</v>
      </c>
      <c r="D2932" t="b">
        <f>Raw!K2932*Raw!F2932&gt;10000000</f>
        <v>0</v>
      </c>
      <c r="E2932">
        <f>Raw!M2932/Raw!L2932</f>
        <v>1.0006066120715804</v>
      </c>
      <c r="F2932">
        <f>Raw!G2932/Raw!F2932</f>
        <v>1.0179916317991631</v>
      </c>
      <c r="H2932">
        <f>Raw!H2932/Raw!G2932</f>
        <v>0.97410604192355121</v>
      </c>
      <c r="I2932">
        <f>Raw!H2932/Raw!J2932</f>
        <v>1.0012674271229403</v>
      </c>
      <c r="J2932">
        <f>Raw!I2932/Raw!G2932</f>
        <v>1</v>
      </c>
    </row>
    <row r="2933" spans="1:10" x14ac:dyDescent="0.2">
      <c r="A2933" t="b">
        <f>AND(Raw!E2933&gt;0,Raw!E2933&lt;100)</f>
        <v>1</v>
      </c>
      <c r="B2933" t="b">
        <f>Raw!D2933&gt;0</f>
        <v>1</v>
      </c>
      <c r="C2933" t="b">
        <f>AND(Raw!G2933&gt;Raw!D2933,Raw!G2933&lt;80*Raw!D2933)</f>
        <v>1</v>
      </c>
      <c r="D2933" t="b">
        <f>Raw!K2933*Raw!F2933&gt;10000000</f>
        <v>0</v>
      </c>
      <c r="E2933">
        <f>Raw!M2933/Raw!L2933</f>
        <v>1.0006066120715804</v>
      </c>
      <c r="F2933">
        <f>Raw!G2933/Raw!F2933</f>
        <v>0.98725761772853182</v>
      </c>
      <c r="H2933">
        <f>Raw!H2933/Raw!G2933</f>
        <v>0.9960718294051627</v>
      </c>
      <c r="I2933">
        <f>Raw!H2933/Raw!J2933</f>
        <v>1</v>
      </c>
      <c r="J2933">
        <f>Raw!I2933/Raw!G2933</f>
        <v>1.0406846240179575</v>
      </c>
    </row>
    <row r="2934" spans="1:10" x14ac:dyDescent="0.2">
      <c r="A2934" t="b">
        <f>AND(Raw!E2934&gt;0,Raw!E2934&lt;100)</f>
        <v>1</v>
      </c>
      <c r="B2934" t="b">
        <f>Raw!D2934&gt;0</f>
        <v>1</v>
      </c>
      <c r="C2934" t="b">
        <f>AND(Raw!G2934&gt;Raw!D2934,Raw!G2934&lt;80*Raw!D2934)</f>
        <v>1</v>
      </c>
      <c r="D2934" t="b">
        <f>Raw!K2934*Raw!F2934&gt;10000000</f>
        <v>0</v>
      </c>
      <c r="E2934">
        <f>Raw!M2934/Raw!L2934</f>
        <v>1.0006066120715804</v>
      </c>
      <c r="F2934">
        <f>Raw!G2934/Raw!F2934</f>
        <v>1.0155148095909732</v>
      </c>
      <c r="H2934">
        <f>Raw!H2934/Raw!G2934</f>
        <v>1.0477777777777777</v>
      </c>
      <c r="I2934">
        <f>Raw!H2934/Raw!J2934</f>
        <v>1.0518683770217512</v>
      </c>
      <c r="J2934">
        <f>Raw!I2934/Raw!G2934</f>
        <v>1.0499999999999998</v>
      </c>
    </row>
    <row r="2935" spans="1:10" x14ac:dyDescent="0.2">
      <c r="A2935" t="b">
        <f>AND(Raw!E2935&gt;0,Raw!E2935&lt;100)</f>
        <v>1</v>
      </c>
      <c r="B2935" t="b">
        <f>Raw!D2935&gt;0</f>
        <v>1</v>
      </c>
      <c r="C2935" t="b">
        <f>AND(Raw!G2935&gt;Raw!D2935,Raw!G2935&lt;80*Raw!D2935)</f>
        <v>0</v>
      </c>
      <c r="D2935" t="b">
        <f>Raw!K2935*Raw!F2935&gt;10000000</f>
        <v>1</v>
      </c>
      <c r="E2935">
        <f>Raw!M2935/Raw!L2935</f>
        <v>1.0006066120715804</v>
      </c>
      <c r="F2935">
        <f>Raw!G2935/Raw!F2935</f>
        <v>1.01178834561286</v>
      </c>
      <c r="H2935">
        <f>Raw!H2935/Raw!G2935</f>
        <v>1.0202568515821528</v>
      </c>
      <c r="I2935">
        <f>Raw!H2935/Raw!J2935</f>
        <v>1.0259619225136467</v>
      </c>
      <c r="J2935">
        <f>Raw!I2935/Raw!G2935</f>
        <v>1.0295246921752947</v>
      </c>
    </row>
    <row r="2936" spans="1:10" x14ac:dyDescent="0.2">
      <c r="A2936" t="b">
        <f>AND(Raw!E2936&gt;0,Raw!E2936&lt;100)</f>
        <v>0</v>
      </c>
      <c r="B2936" t="b">
        <f>Raw!D2936&gt;0</f>
        <v>1</v>
      </c>
      <c r="C2936" t="b">
        <f>AND(Raw!G2936&gt;Raw!D2936,Raw!G2936&lt;80*Raw!D2936)</f>
        <v>1</v>
      </c>
      <c r="D2936" t="b">
        <f>Raw!K2936*Raw!F2936&gt;10000000</f>
        <v>1</v>
      </c>
      <c r="E2936">
        <f>Raw!M2936/Raw!L2936</f>
        <v>1.0006066120715804</v>
      </c>
      <c r="F2936">
        <f>Raw!G2936/Raw!F2936</f>
        <v>0.92769814502529513</v>
      </c>
      <c r="H2936">
        <f>Raw!H2936/Raw!G2936</f>
        <v>0.96250852079072946</v>
      </c>
      <c r="I2936">
        <f>Raw!H2936/Raw!J2936</f>
        <v>1.0226943505552872</v>
      </c>
      <c r="J2936">
        <f>Raw!I2936/Raw!G2936</f>
        <v>1.0222676664394457</v>
      </c>
    </row>
    <row r="2937" spans="1:10" x14ac:dyDescent="0.2">
      <c r="A2937" t="b">
        <f>AND(Raw!E2937&gt;0,Raw!E2937&lt;100)</f>
        <v>1</v>
      </c>
      <c r="B2937" t="b">
        <f>Raw!D2937&gt;0</f>
        <v>1</v>
      </c>
      <c r="C2937" t="b">
        <f>AND(Raw!G2937&gt;Raw!D2937,Raw!G2937&lt;80*Raw!D2937)</f>
        <v>1</v>
      </c>
      <c r="D2937" t="b">
        <f>Raw!K2937*Raw!F2937&gt;10000000</f>
        <v>1</v>
      </c>
      <c r="E2937">
        <f>Raw!M2937/Raw!L2937</f>
        <v>1.0006066120715804</v>
      </c>
      <c r="F2937">
        <f>Raw!G2937/Raw!F2937</f>
        <v>1.0410221923335576</v>
      </c>
      <c r="H2937">
        <f>Raw!H2937/Raw!G2937</f>
        <v>0.99321705426356588</v>
      </c>
      <c r="I2937">
        <f>Raw!H2937/Raw!J2937</f>
        <v>1.0182119205298013</v>
      </c>
      <c r="J2937">
        <f>Raw!I2937/Raw!G2937</f>
        <v>1.0494186046511629</v>
      </c>
    </row>
    <row r="2938" spans="1:10" x14ac:dyDescent="0.2">
      <c r="A2938" t="b">
        <f>AND(Raw!E2938&gt;0,Raw!E2938&lt;100)</f>
        <v>1</v>
      </c>
      <c r="B2938" t="b">
        <f>Raw!D2938&gt;0</f>
        <v>1</v>
      </c>
      <c r="C2938" t="b">
        <f>AND(Raw!G2938&gt;Raw!D2938,Raw!G2938&lt;80*Raw!D2938)</f>
        <v>1</v>
      </c>
      <c r="D2938" t="b">
        <f>Raw!K2938*Raw!F2938&gt;10000000</f>
        <v>1</v>
      </c>
      <c r="E2938">
        <f>Raw!M2938/Raw!L2938</f>
        <v>1.0006066120715804</v>
      </c>
      <c r="F2938">
        <f>Raw!G2938/Raw!F2938</f>
        <v>0.9913032938395806</v>
      </c>
      <c r="H2938">
        <f>Raw!H2938/Raw!G2938</f>
        <v>1.0224368771779666</v>
      </c>
      <c r="I2938">
        <f>Raw!H2938/Raw!J2938</f>
        <v>1.0259807981350266</v>
      </c>
      <c r="J2938">
        <f>Raw!I2938/Raw!G2938</f>
        <v>1.024270954331479</v>
      </c>
    </row>
    <row r="2939" spans="1:10" x14ac:dyDescent="0.2">
      <c r="A2939" t="b">
        <f>AND(Raw!E2939&gt;0,Raw!E2939&lt;100)</f>
        <v>0</v>
      </c>
      <c r="B2939" t="b">
        <f>Raw!D2939&gt;0</f>
        <v>1</v>
      </c>
      <c r="C2939" t="b">
        <f>AND(Raw!G2939&gt;Raw!D2939,Raw!G2939&lt;80*Raw!D2939)</f>
        <v>1</v>
      </c>
      <c r="D2939" t="b">
        <f>Raw!K2939*Raw!F2939&gt;10000000</f>
        <v>0</v>
      </c>
      <c r="E2939">
        <f>Raw!M2939/Raw!L2939</f>
        <v>1.0006066120715804</v>
      </c>
      <c r="F2939">
        <f>Raw!G2939/Raw!F2939</f>
        <v>1.0005970149253731</v>
      </c>
      <c r="H2939">
        <f>Raw!H2939/Raw!G2939</f>
        <v>1.003579952267303</v>
      </c>
      <c r="I2939">
        <f>Raw!H2939/Raw!J2939</f>
        <v>1.0065828845002991</v>
      </c>
      <c r="J2939">
        <f>Raw!I2939/Raw!G2939</f>
        <v>1.0137231503579951</v>
      </c>
    </row>
    <row r="2940" spans="1:10" x14ac:dyDescent="0.2">
      <c r="A2940" t="b">
        <f>AND(Raw!E2940&gt;0,Raw!E2940&lt;100)</f>
        <v>1</v>
      </c>
      <c r="B2940" t="b">
        <f>Raw!D2940&gt;0</f>
        <v>1</v>
      </c>
      <c r="C2940" t="b">
        <f>AND(Raw!G2940&gt;Raw!D2940,Raw!G2940&lt;80*Raw!D2940)</f>
        <v>1</v>
      </c>
      <c r="D2940" t="b">
        <f>Raw!K2940*Raw!F2940&gt;10000000</f>
        <v>1</v>
      </c>
      <c r="E2940">
        <f>Raw!M2940/Raw!L2940</f>
        <v>1.0006066120715804</v>
      </c>
      <c r="F2940">
        <f>Raw!G2940/Raw!F2940</f>
        <v>0.97972587093089658</v>
      </c>
      <c r="H2940">
        <f>Raw!H2940/Raw!G2940</f>
        <v>1.0247741183328474</v>
      </c>
      <c r="I2940">
        <f>Raw!H2940/Raw!J2940</f>
        <v>1.0247741183328474</v>
      </c>
      <c r="J2940">
        <f>Raw!I2940/Raw!G2940</f>
        <v>1.0297289419994169</v>
      </c>
    </row>
    <row r="2941" spans="1:10" x14ac:dyDescent="0.2">
      <c r="A2941" t="b">
        <f>AND(Raw!E2941&gt;0,Raw!E2941&lt;100)</f>
        <v>0</v>
      </c>
      <c r="B2941" t="b">
        <f>Raw!D2941&gt;0</f>
        <v>1</v>
      </c>
      <c r="C2941" t="b">
        <f>AND(Raw!G2941&gt;Raw!D2941,Raw!G2941&lt;80*Raw!D2941)</f>
        <v>1</v>
      </c>
      <c r="D2941" t="b">
        <f>Raw!K2941*Raw!F2941&gt;10000000</f>
        <v>0</v>
      </c>
      <c r="E2941">
        <f>Raw!M2941/Raw!L2941</f>
        <v>1.0006066120715804</v>
      </c>
      <c r="F2941">
        <f>Raw!G2941/Raw!F2941</f>
        <v>0.96697902721999118</v>
      </c>
      <c r="H2941">
        <f>Raw!H2941/Raw!G2941</f>
        <v>1.0161513613290263</v>
      </c>
      <c r="I2941">
        <f>Raw!H2941/Raw!J2941</f>
        <v>1.0629978276611152</v>
      </c>
      <c r="J2941">
        <f>Raw!I2941/Raw!G2941</f>
        <v>1.0364559298569451</v>
      </c>
    </row>
    <row r="2942" spans="1:10" x14ac:dyDescent="0.2">
      <c r="A2942" t="b">
        <f>AND(Raw!E2942&gt;0,Raw!E2942&lt;100)</f>
        <v>0</v>
      </c>
      <c r="B2942" t="b">
        <f>Raw!D2942&gt;0</f>
        <v>1</v>
      </c>
      <c r="C2942" t="b">
        <f>AND(Raw!G2942&gt;Raw!D2942,Raw!G2942&lt;80*Raw!D2942)</f>
        <v>1</v>
      </c>
      <c r="D2942" t="b">
        <f>Raw!K2942*Raw!F2942&gt;10000000</f>
        <v>0</v>
      </c>
      <c r="E2942">
        <f>Raw!M2942/Raw!L2942</f>
        <v>1.0006066120715804</v>
      </c>
      <c r="F2942">
        <f>Raw!G2942/Raw!F2942</f>
        <v>1.0166795965865012</v>
      </c>
      <c r="H2942">
        <f>Raw!H2942/Raw!G2942</f>
        <v>0.96871423120946198</v>
      </c>
      <c r="I2942">
        <f>Raw!H2942/Raw!J2942</f>
        <v>1.0039541320680112</v>
      </c>
      <c r="J2942">
        <f>Raw!I2942/Raw!G2942</f>
        <v>1</v>
      </c>
    </row>
    <row r="2943" spans="1:10" x14ac:dyDescent="0.2">
      <c r="A2943" t="b">
        <f>AND(Raw!E2943&gt;0,Raw!E2943&lt;100)</f>
        <v>0</v>
      </c>
      <c r="B2943" t="b">
        <f>Raw!D2943&gt;0</f>
        <v>1</v>
      </c>
      <c r="C2943" t="b">
        <f>AND(Raw!G2943&gt;Raw!D2943,Raw!G2943&lt;80*Raw!D2943)</f>
        <v>1</v>
      </c>
      <c r="D2943" t="b">
        <f>Raw!K2943*Raw!F2943&gt;10000000</f>
        <v>0</v>
      </c>
      <c r="E2943">
        <f>Raw!M2943/Raw!L2943</f>
        <v>1.0006066120715804</v>
      </c>
      <c r="F2943">
        <f>Raw!G2943/Raw!F2943</f>
        <v>1</v>
      </c>
      <c r="H2943">
        <f>Raw!H2943/Raw!G2943</f>
        <v>0.99962962962962953</v>
      </c>
      <c r="I2943">
        <f>Raw!H2943/Raw!J2943</f>
        <v>1.0127579737335834</v>
      </c>
      <c r="J2943">
        <f>Raw!I2943/Raw!G2943</f>
        <v>1.0107407407407407</v>
      </c>
    </row>
    <row r="2944" spans="1:10" x14ac:dyDescent="0.2">
      <c r="A2944" t="b">
        <f>AND(Raw!E2944&gt;0,Raw!E2944&lt;100)</f>
        <v>1</v>
      </c>
      <c r="B2944" t="b">
        <f>Raw!D2944&gt;0</f>
        <v>1</v>
      </c>
      <c r="C2944" t="b">
        <f>AND(Raw!G2944&gt;Raw!D2944,Raw!G2944&lt;80*Raw!D2944)</f>
        <v>0</v>
      </c>
      <c r="D2944" t="b">
        <f>Raw!K2944*Raw!F2944&gt;10000000</f>
        <v>1</v>
      </c>
      <c r="E2944">
        <f>Raw!M2944/Raw!L2944</f>
        <v>1.0006066120715804</v>
      </c>
      <c r="F2944">
        <f>Raw!G2944/Raw!F2944</f>
        <v>1.0927547029241944</v>
      </c>
      <c r="H2944">
        <f>Raw!H2944/Raw!G2944</f>
        <v>1.0192034543491846</v>
      </c>
      <c r="I2944">
        <f>Raw!H2944/Raw!J2944</f>
        <v>1.0263172950397619</v>
      </c>
      <c r="J2944">
        <f>Raw!I2944/Raw!G2944</f>
        <v>1.0293733310607354</v>
      </c>
    </row>
    <row r="2945" spans="1:10" x14ac:dyDescent="0.2">
      <c r="A2945" t="b">
        <f>AND(Raw!E2945&gt;0,Raw!E2945&lt;100)</f>
        <v>0</v>
      </c>
      <c r="B2945" t="b">
        <f>Raw!D2945&gt;0</f>
        <v>1</v>
      </c>
      <c r="C2945" t="b">
        <f>AND(Raw!G2945&gt;Raw!D2945,Raw!G2945&lt;80*Raw!D2945)</f>
        <v>0</v>
      </c>
      <c r="D2945" t="b">
        <f>Raw!K2945*Raw!F2945&gt;10000000</f>
        <v>1</v>
      </c>
      <c r="E2945">
        <f>Raw!M2945/Raw!L2945</f>
        <v>1.0006066120715804</v>
      </c>
      <c r="F2945">
        <f>Raw!G2945/Raw!F2945</f>
        <v>0.96256684491978606</v>
      </c>
      <c r="H2945">
        <f>Raw!H2945/Raw!G2945</f>
        <v>0.999537037037037</v>
      </c>
      <c r="I2945">
        <f>Raw!H2945/Raw!J2945</f>
        <v>1.0656465942744322</v>
      </c>
      <c r="J2945">
        <f>Raw!I2945/Raw!G2945</f>
        <v>1.0034722222222221</v>
      </c>
    </row>
    <row r="2946" spans="1:10" x14ac:dyDescent="0.2">
      <c r="A2946" t="b">
        <f>AND(Raw!E2946&gt;0,Raw!E2946&lt;100)</f>
        <v>0</v>
      </c>
      <c r="B2946" t="b">
        <f>Raw!D2946&gt;0</f>
        <v>1</v>
      </c>
      <c r="C2946" t="b">
        <f>AND(Raw!G2946&gt;Raw!D2946,Raw!G2946&lt;80*Raw!D2946)</f>
        <v>1</v>
      </c>
      <c r="D2946" t="b">
        <f>Raw!K2946*Raw!F2946&gt;10000000</f>
        <v>1</v>
      </c>
      <c r="E2946">
        <f>Raw!M2946/Raw!L2946</f>
        <v>1.0006066120715804</v>
      </c>
      <c r="F2946">
        <f>Raw!G2946/Raw!F2946</f>
        <v>1.0145576707726764</v>
      </c>
      <c r="H2946">
        <f>Raw!H2946/Raw!G2946</f>
        <v>1.0105960264900664</v>
      </c>
      <c r="I2946">
        <f>Raw!H2946/Raw!J2946</f>
        <v>1.0287640449438202</v>
      </c>
      <c r="J2946">
        <f>Raw!I2946/Raw!G2946</f>
        <v>1.0200883002207506</v>
      </c>
    </row>
    <row r="2947" spans="1:10" x14ac:dyDescent="0.2">
      <c r="A2947" t="b">
        <f>AND(Raw!E2947&gt;0,Raw!E2947&lt;100)</f>
        <v>1</v>
      </c>
      <c r="B2947" t="b">
        <f>Raw!D2947&gt;0</f>
        <v>1</v>
      </c>
      <c r="C2947" t="b">
        <f>AND(Raw!G2947&gt;Raw!D2947,Raw!G2947&lt;80*Raw!D2947)</f>
        <v>1</v>
      </c>
      <c r="D2947" t="b">
        <f>Raw!K2947*Raw!F2947&gt;10000000</f>
        <v>1</v>
      </c>
      <c r="E2947">
        <f>Raw!M2947/Raw!L2947</f>
        <v>1.0006066120715804</v>
      </c>
      <c r="F2947">
        <f>Raw!G2947/Raw!F2947</f>
        <v>1.0103914097679252</v>
      </c>
      <c r="H2947">
        <f>Raw!H2947/Raw!G2947</f>
        <v>0.99108673294480631</v>
      </c>
      <c r="I2947">
        <f>Raw!H2947/Raw!J2947</f>
        <v>1.0203529411764707</v>
      </c>
      <c r="J2947">
        <f>Raw!I2947/Raw!G2947</f>
        <v>1.0025139984001827</v>
      </c>
    </row>
    <row r="2948" spans="1:10" x14ac:dyDescent="0.2">
      <c r="A2948" t="b">
        <f>AND(Raw!E2948&gt;0,Raw!E2948&lt;100)</f>
        <v>0</v>
      </c>
      <c r="B2948" t="b">
        <f>Raw!D2948&gt;0</f>
        <v>1</v>
      </c>
      <c r="C2948" t="b">
        <f>AND(Raw!G2948&gt;Raw!D2948,Raw!G2948&lt;80*Raw!D2948)</f>
        <v>1</v>
      </c>
      <c r="D2948" t="b">
        <f>Raw!K2948*Raw!F2948&gt;10000000</f>
        <v>0</v>
      </c>
      <c r="E2948">
        <f>Raw!M2948/Raw!L2948</f>
        <v>1.0006066120715804</v>
      </c>
      <c r="F2948">
        <f>Raw!G2948/Raw!F2948</f>
        <v>0.93408788282290278</v>
      </c>
      <c r="H2948">
        <f>Raw!H2948/Raw!G2948</f>
        <v>0.99857448325017817</v>
      </c>
      <c r="I2948">
        <f>Raw!H2948/Raw!J2948</f>
        <v>1.0316642120765831</v>
      </c>
      <c r="J2948">
        <f>Raw!I2948/Raw!G2948</f>
        <v>1.0156806842480399</v>
      </c>
    </row>
    <row r="2949" spans="1:10" x14ac:dyDescent="0.2">
      <c r="A2949" t="b">
        <f>AND(Raw!E2949&gt;0,Raw!E2949&lt;100)</f>
        <v>1</v>
      </c>
      <c r="B2949" t="b">
        <f>Raw!D2949&gt;0</f>
        <v>1</v>
      </c>
      <c r="C2949" t="b">
        <f>AND(Raw!G2949&gt;Raw!D2949,Raw!G2949&lt;80*Raw!D2949)</f>
        <v>1</v>
      </c>
      <c r="D2949" t="b">
        <f>Raw!K2949*Raw!F2949&gt;10000000</f>
        <v>1</v>
      </c>
      <c r="E2949">
        <f>Raw!M2949/Raw!L2949</f>
        <v>1.0006066120715804</v>
      </c>
      <c r="F2949">
        <f>Raw!G2949/Raw!F2949</f>
        <v>1.0786219081272086</v>
      </c>
      <c r="H2949">
        <f>Raw!H2949/Raw!G2949</f>
        <v>1.008073008073008</v>
      </c>
      <c r="I2949">
        <f>Raw!H2949/Raw!J2949</f>
        <v>1.0441105186621424</v>
      </c>
      <c r="J2949">
        <f>Raw!I2949/Raw!G2949</f>
        <v>1.0121680121680123</v>
      </c>
    </row>
    <row r="2950" spans="1:10" x14ac:dyDescent="0.2">
      <c r="A2950" t="b">
        <f>AND(Raw!E2950&gt;0,Raw!E2950&lt;100)</f>
        <v>0</v>
      </c>
      <c r="B2950" t="b">
        <f>Raw!D2950&gt;0</f>
        <v>1</v>
      </c>
      <c r="C2950" t="b">
        <f>AND(Raw!G2950&gt;Raw!D2950,Raw!G2950&lt;80*Raw!D2950)</f>
        <v>0</v>
      </c>
      <c r="D2950" t="b">
        <f>Raw!K2950*Raw!F2950&gt;10000000</f>
        <v>1</v>
      </c>
      <c r="E2950">
        <f>Raw!M2950/Raw!L2950</f>
        <v>1.0006066120715804</v>
      </c>
      <c r="F2950">
        <f>Raw!G2950/Raw!F2950</f>
        <v>0.94624285923538887</v>
      </c>
      <c r="H2950">
        <f>Raw!H2950/Raw!G2950</f>
        <v>0.98343653250773999</v>
      </c>
      <c r="I2950">
        <f>Raw!H2950/Raw!J2950</f>
        <v>1.0135609444798979</v>
      </c>
      <c r="J2950">
        <f>Raw!I2950/Raw!G2950</f>
        <v>1.0272445820433438</v>
      </c>
    </row>
    <row r="2951" spans="1:10" x14ac:dyDescent="0.2">
      <c r="A2951" t="b">
        <f>AND(Raw!E2951&gt;0,Raw!E2951&lt;100)</f>
        <v>0</v>
      </c>
      <c r="B2951" t="b">
        <f>Raw!D2951&gt;0</f>
        <v>1</v>
      </c>
      <c r="C2951" t="b">
        <f>AND(Raw!G2951&gt;Raw!D2951,Raw!G2951&lt;80*Raw!D2951)</f>
        <v>0</v>
      </c>
      <c r="D2951" t="b">
        <f>Raw!K2951*Raw!F2951&gt;10000000</f>
        <v>0</v>
      </c>
      <c r="E2951">
        <f>Raw!M2951/Raw!L2951</f>
        <v>1.0006066120715804</v>
      </c>
      <c r="F2951">
        <f>Raw!G2951/Raw!F2951</f>
        <v>1.1028806584362141</v>
      </c>
      <c r="H2951">
        <f>Raw!H2951/Raw!G2951</f>
        <v>1.0932835820895523</v>
      </c>
      <c r="I2951">
        <f>Raw!H2951/Raw!J2951</f>
        <v>1.2079983508554937</v>
      </c>
      <c r="J2951">
        <f>Raw!I2951/Raw!G2951</f>
        <v>1.1828358208955223</v>
      </c>
    </row>
    <row r="2952" spans="1:10" x14ac:dyDescent="0.2">
      <c r="A2952" t="b">
        <f>AND(Raw!E2952&gt;0,Raw!E2952&lt;100)</f>
        <v>1</v>
      </c>
      <c r="B2952" t="b">
        <f>Raw!D2952&gt;0</f>
        <v>1</v>
      </c>
      <c r="C2952" t="b">
        <f>AND(Raw!G2952&gt;Raw!D2952,Raw!G2952&lt;80*Raw!D2952)</f>
        <v>1</v>
      </c>
      <c r="D2952" t="b">
        <f>Raw!K2952*Raw!F2952&gt;10000000</f>
        <v>1</v>
      </c>
      <c r="E2952">
        <f>Raw!M2952/Raw!L2952</f>
        <v>1.0006066120715804</v>
      </c>
      <c r="F2952">
        <f>Raw!G2952/Raw!F2952</f>
        <v>1.0296068917714627</v>
      </c>
      <c r="H2952">
        <f>Raw!H2952/Raw!G2952</f>
        <v>1.0192344681669552</v>
      </c>
      <c r="I2952">
        <f>Raw!H2952/Raw!J2952</f>
        <v>1.040345538431334</v>
      </c>
      <c r="J2952">
        <f>Raw!I2952/Raw!G2952</f>
        <v>1.0229851894595114</v>
      </c>
    </row>
    <row r="2953" spans="1:10" x14ac:dyDescent="0.2">
      <c r="A2953" t="b">
        <f>AND(Raw!E2953&gt;0,Raw!E2953&lt;100)</f>
        <v>1</v>
      </c>
      <c r="B2953" t="b">
        <f>Raw!D2953&gt;0</f>
        <v>1</v>
      </c>
      <c r="C2953" t="b">
        <f>AND(Raw!G2953&gt;Raw!D2953,Raw!G2953&lt;80*Raw!D2953)</f>
        <v>0</v>
      </c>
      <c r="D2953" t="b">
        <f>Raw!K2953*Raw!F2953&gt;10000000</f>
        <v>1</v>
      </c>
      <c r="E2953">
        <f>Raw!M2953/Raw!L2953</f>
        <v>1.0006066120715804</v>
      </c>
      <c r="F2953">
        <f>Raw!G2953/Raw!F2953</f>
        <v>0.94356578001437819</v>
      </c>
      <c r="H2953">
        <f>Raw!H2953/Raw!G2953</f>
        <v>1.0445714285714285</v>
      </c>
      <c r="I2953">
        <f>Raw!H2953/Raw!J2953</f>
        <v>1.0546153846153845</v>
      </c>
      <c r="J2953">
        <f>Raw!I2953/Raw!G2953</f>
        <v>1.0531809523809523</v>
      </c>
    </row>
    <row r="2954" spans="1:10" x14ac:dyDescent="0.2">
      <c r="A2954" t="b">
        <f>AND(Raw!E2954&gt;0,Raw!E2954&lt;100)</f>
        <v>1</v>
      </c>
      <c r="B2954" t="b">
        <f>Raw!D2954&gt;0</f>
        <v>1</v>
      </c>
      <c r="C2954" t="b">
        <f>AND(Raw!G2954&gt;Raw!D2954,Raw!G2954&lt;80*Raw!D2954)</f>
        <v>0</v>
      </c>
      <c r="D2954" t="b">
        <f>Raw!K2954*Raw!F2954&gt;10000000</f>
        <v>1</v>
      </c>
      <c r="E2954">
        <f>Raw!M2954/Raw!L2954</f>
        <v>1.0006066120715804</v>
      </c>
      <c r="F2954">
        <f>Raw!G2954/Raw!F2954</f>
        <v>1.0557089491635536</v>
      </c>
      <c r="H2954">
        <f>Raw!H2954/Raw!G2954</f>
        <v>0.97569230769230775</v>
      </c>
      <c r="I2954">
        <f>Raw!H2954/Raw!J2954</f>
        <v>1.0248868778280542</v>
      </c>
      <c r="J2954">
        <f>Raw!I2954/Raw!G2954</f>
        <v>1.0146153846153847</v>
      </c>
    </row>
    <row r="2955" spans="1:10" x14ac:dyDescent="0.2">
      <c r="A2955" t="b">
        <f>AND(Raw!E2955&gt;0,Raw!E2955&lt;100)</f>
        <v>0</v>
      </c>
      <c r="B2955" t="b">
        <f>Raw!D2955&gt;0</f>
        <v>1</v>
      </c>
      <c r="C2955" t="b">
        <f>AND(Raw!G2955&gt;Raw!D2955,Raw!G2955&lt;80*Raw!D2955)</f>
        <v>1</v>
      </c>
      <c r="D2955" t="b">
        <f>Raw!K2955*Raw!F2955&gt;10000000</f>
        <v>0</v>
      </c>
      <c r="E2955">
        <f>Raw!M2955/Raw!L2955</f>
        <v>1.0006066120715804</v>
      </c>
      <c r="F2955">
        <f>Raw!G2955/Raw!F2955</f>
        <v>0.9992684711046087</v>
      </c>
      <c r="H2955">
        <f>Raw!H2955/Raw!G2955</f>
        <v>0.9831625183016105</v>
      </c>
      <c r="I2955">
        <f>Raw!H2955/Raw!J2955</f>
        <v>1.0205167173252279</v>
      </c>
      <c r="J2955">
        <f>Raw!I2955/Raw!G2955</f>
        <v>1.0014641288433381</v>
      </c>
    </row>
    <row r="2956" spans="1:10" x14ac:dyDescent="0.2">
      <c r="A2956" t="b">
        <f>AND(Raw!E2956&gt;0,Raw!E2956&lt;100)</f>
        <v>1</v>
      </c>
      <c r="B2956" t="b">
        <f>Raw!D2956&gt;0</f>
        <v>1</v>
      </c>
      <c r="C2956" t="b">
        <f>AND(Raw!G2956&gt;Raw!D2956,Raw!G2956&lt;80*Raw!D2956)</f>
        <v>1</v>
      </c>
      <c r="D2956" t="b">
        <f>Raw!K2956*Raw!F2956&gt;10000000</f>
        <v>1</v>
      </c>
      <c r="E2956">
        <f>Raw!M2956/Raw!L2956</f>
        <v>1.0006066120715804</v>
      </c>
      <c r="F2956">
        <f>Raw!G2956/Raw!F2956</f>
        <v>1.0451189499589828</v>
      </c>
      <c r="H2956">
        <f>Raw!H2956/Raw!G2956</f>
        <v>0.95682888540031397</v>
      </c>
      <c r="I2956">
        <f>Raw!H2956/Raw!J2956</f>
        <v>1.0008210180623973</v>
      </c>
      <c r="J2956">
        <f>Raw!I2956/Raw!G2956</f>
        <v>1.0353218210361066</v>
      </c>
    </row>
    <row r="2957" spans="1:10" x14ac:dyDescent="0.2">
      <c r="A2957" t="b">
        <f>AND(Raw!E2957&gt;0,Raw!E2957&lt;100)</f>
        <v>1</v>
      </c>
      <c r="B2957" t="b">
        <f>Raw!D2957&gt;0</f>
        <v>1</v>
      </c>
      <c r="C2957" t="b">
        <f>AND(Raw!G2957&gt;Raw!D2957,Raw!G2957&lt;80*Raw!D2957)</f>
        <v>1</v>
      </c>
      <c r="D2957" t="b">
        <f>Raw!K2957*Raw!F2957&gt;10000000</f>
        <v>1</v>
      </c>
      <c r="E2957">
        <f>Raw!M2957/Raw!L2957</f>
        <v>1.0006066120715804</v>
      </c>
      <c r="F2957">
        <f>Raw!G2957/Raw!F2957</f>
        <v>1.0559670781893005</v>
      </c>
      <c r="H2957">
        <f>Raw!H2957/Raw!G2957</f>
        <v>1.0549493374902572</v>
      </c>
      <c r="I2957">
        <f>Raw!H2957/Raw!J2957</f>
        <v>1.0578350918327473</v>
      </c>
      <c r="J2957">
        <f>Raw!I2957/Raw!G2957</f>
        <v>1.0635229929851908</v>
      </c>
    </row>
    <row r="2958" spans="1:10" x14ac:dyDescent="0.2">
      <c r="A2958" t="b">
        <f>AND(Raw!E2958&gt;0,Raw!E2958&lt;100)</f>
        <v>1</v>
      </c>
      <c r="B2958" t="b">
        <f>Raw!D2958&gt;0</f>
        <v>1</v>
      </c>
      <c r="C2958" t="b">
        <f>AND(Raw!G2958&gt;Raw!D2958,Raw!G2958&lt;80*Raw!D2958)</f>
        <v>1</v>
      </c>
      <c r="D2958" t="b">
        <f>Raw!K2958*Raw!F2958&gt;10000000</f>
        <v>1</v>
      </c>
      <c r="E2958">
        <f>Raw!M2958/Raw!L2958</f>
        <v>1.0006066120715804</v>
      </c>
      <c r="F2958">
        <f>Raw!G2958/Raw!F2958</f>
        <v>1.057312252964427</v>
      </c>
      <c r="H2958">
        <f>Raw!H2958/Raw!G2958</f>
        <v>1.0504672897196261</v>
      </c>
      <c r="I2958">
        <f>Raw!H2958/Raw!J2958</f>
        <v>1.05375</v>
      </c>
      <c r="J2958">
        <f>Raw!I2958/Raw!G2958</f>
        <v>1.0582554517133955</v>
      </c>
    </row>
    <row r="2959" spans="1:10" x14ac:dyDescent="0.2">
      <c r="A2959" t="b">
        <f>AND(Raw!E2959&gt;0,Raw!E2959&lt;100)</f>
        <v>1</v>
      </c>
      <c r="B2959" t="b">
        <f>Raw!D2959&gt;0</f>
        <v>1</v>
      </c>
      <c r="C2959" t="b">
        <f>AND(Raw!G2959&gt;Raw!D2959,Raw!G2959&lt;80*Raw!D2959)</f>
        <v>1</v>
      </c>
      <c r="D2959" t="b">
        <f>Raw!K2959*Raw!F2959&gt;10000000</f>
        <v>1</v>
      </c>
      <c r="E2959">
        <f>Raw!M2959/Raw!L2959</f>
        <v>1.0006066120715804</v>
      </c>
      <c r="F2959">
        <f>Raw!G2959/Raw!F2959</f>
        <v>1.0292307692307692</v>
      </c>
      <c r="H2959">
        <f>Raw!H2959/Raw!G2959</f>
        <v>0.99867131705696732</v>
      </c>
      <c r="I2959">
        <f>Raw!H2959/Raw!J2959</f>
        <v>1.012460010102711</v>
      </c>
      <c r="J2959">
        <f>Raw!I2959/Raw!G2959</f>
        <v>1.0177711343630627</v>
      </c>
    </row>
    <row r="2960" spans="1:10" x14ac:dyDescent="0.2">
      <c r="A2960" t="b">
        <f>AND(Raw!E2960&gt;0,Raw!E2960&lt;100)</f>
        <v>0</v>
      </c>
      <c r="B2960" t="b">
        <f>Raw!D2960&gt;0</f>
        <v>1</v>
      </c>
      <c r="C2960" t="b">
        <f>AND(Raw!G2960&gt;Raw!D2960,Raw!G2960&lt;80*Raw!D2960)</f>
        <v>1</v>
      </c>
      <c r="D2960" t="b">
        <f>Raw!K2960*Raw!F2960&gt;10000000</f>
        <v>1</v>
      </c>
      <c r="E2960">
        <f>Raw!M2960/Raw!L2960</f>
        <v>1.0006066120715804</v>
      </c>
      <c r="F2960">
        <f>Raw!G2960/Raw!F2960</f>
        <v>0.97718120805369124</v>
      </c>
      <c r="H2960">
        <f>Raw!H2960/Raw!G2960</f>
        <v>1.0714285714285714</v>
      </c>
      <c r="I2960">
        <f>Raw!H2960/Raw!J2960</f>
        <v>1.0848400556328233</v>
      </c>
      <c r="J2960">
        <f>Raw!I2960/Raw!G2960</f>
        <v>1.1090659340659341</v>
      </c>
    </row>
    <row r="2961" spans="1:10" x14ac:dyDescent="0.2">
      <c r="A2961" t="b">
        <f>AND(Raw!E2961&gt;0,Raw!E2961&lt;100)</f>
        <v>1</v>
      </c>
      <c r="B2961" t="b">
        <f>Raw!D2961&gt;0</f>
        <v>1</v>
      </c>
      <c r="C2961" t="b">
        <f>AND(Raw!G2961&gt;Raw!D2961,Raw!G2961&lt;80*Raw!D2961)</f>
        <v>1</v>
      </c>
      <c r="D2961" t="b">
        <f>Raw!K2961*Raw!F2961&gt;10000000</f>
        <v>1</v>
      </c>
      <c r="E2961">
        <f>Raw!M2961/Raw!L2961</f>
        <v>1.0006066120715804</v>
      </c>
      <c r="F2961">
        <f>Raw!G2961/Raw!F2961</f>
        <v>0.92093477729826556</v>
      </c>
      <c r="H2961">
        <f>Raw!H2961/Raw!G2961</f>
        <v>1.0453580901856765</v>
      </c>
      <c r="I2961">
        <f>Raw!H2961/Raw!J2961</f>
        <v>1.1030975928344839</v>
      </c>
      <c r="J2961">
        <f>Raw!I2961/Raw!G2961</f>
        <v>1.0583554376657827</v>
      </c>
    </row>
    <row r="2962" spans="1:10" x14ac:dyDescent="0.2">
      <c r="A2962" t="b">
        <f>AND(Raw!E2962&gt;0,Raw!E2962&lt;100)</f>
        <v>1</v>
      </c>
      <c r="B2962" t="b">
        <f>Raw!D2962&gt;0</f>
        <v>1</v>
      </c>
      <c r="C2962" t="b">
        <f>AND(Raw!G2962&gt;Raw!D2962,Raw!G2962&lt;80*Raw!D2962)</f>
        <v>0</v>
      </c>
      <c r="D2962" t="b">
        <f>Raw!K2962*Raw!F2962&gt;10000000</f>
        <v>1</v>
      </c>
      <c r="E2962">
        <f>Raw!M2962/Raw!L2962</f>
        <v>1.0006066120715804</v>
      </c>
      <c r="F2962">
        <f>Raw!G2962/Raw!F2962</f>
        <v>1.0015090068848438</v>
      </c>
      <c r="H2962">
        <f>Raw!H2962/Raw!G2962</f>
        <v>0.99133628401921081</v>
      </c>
      <c r="I2962">
        <f>Raw!H2962/Raw!J2962</f>
        <v>1.0073684210526315</v>
      </c>
      <c r="J2962">
        <f>Raw!I2962/Raw!G2962</f>
        <v>1.015161502966381</v>
      </c>
    </row>
    <row r="2963" spans="1:10" x14ac:dyDescent="0.2">
      <c r="A2963" t="b">
        <f>AND(Raw!E2963&gt;0,Raw!E2963&lt;100)</f>
        <v>0</v>
      </c>
      <c r="B2963" t="b">
        <f>Raw!D2963&gt;0</f>
        <v>1</v>
      </c>
      <c r="C2963" t="b">
        <f>AND(Raw!G2963&gt;Raw!D2963,Raw!G2963&lt;80*Raw!D2963)</f>
        <v>1</v>
      </c>
      <c r="D2963" t="b">
        <f>Raw!K2963*Raw!F2963&gt;10000000</f>
        <v>1</v>
      </c>
      <c r="E2963">
        <f>Raw!M2963/Raw!L2963</f>
        <v>1.0006066120715804</v>
      </c>
      <c r="F2963">
        <f>Raw!G2963/Raw!F2963</f>
        <v>0.9765171778927989</v>
      </c>
      <c r="H2963">
        <f>Raw!H2963/Raw!G2963</f>
        <v>1.0389171498701575</v>
      </c>
      <c r="I2963">
        <f>Raw!H2963/Raw!J2963</f>
        <v>1.0393238434163701</v>
      </c>
      <c r="J2963">
        <f>Raw!I2963/Raw!G2963</f>
        <v>1.0417985841841273</v>
      </c>
    </row>
    <row r="2964" spans="1:10" x14ac:dyDescent="0.2">
      <c r="A2964" t="b">
        <f>AND(Raw!E2964&gt;0,Raw!E2964&lt;100)</f>
        <v>1</v>
      </c>
      <c r="B2964" t="b">
        <f>Raw!D2964&gt;0</f>
        <v>1</v>
      </c>
      <c r="C2964" t="b">
        <f>AND(Raw!G2964&gt;Raw!D2964,Raw!G2964&lt;80*Raw!D2964)</f>
        <v>0</v>
      </c>
      <c r="D2964" t="b">
        <f>Raw!K2964*Raw!F2964&gt;10000000</f>
        <v>1</v>
      </c>
      <c r="E2964">
        <f>Raw!M2964/Raw!L2964</f>
        <v>1.0006066120715804</v>
      </c>
      <c r="F2964">
        <f>Raw!G2964/Raw!F2964</f>
        <v>1.026518164942986</v>
      </c>
      <c r="H2964">
        <f>Raw!H2964/Raw!G2964</f>
        <v>0.99354172048566258</v>
      </c>
      <c r="I2964">
        <f>Raw!H2964/Raw!J2964</f>
        <v>1.0403029483364892</v>
      </c>
      <c r="J2964">
        <f>Raw!I2964/Raw!G2964</f>
        <v>1.0333247222939808</v>
      </c>
    </row>
    <row r="2965" spans="1:10" x14ac:dyDescent="0.2">
      <c r="A2965" t="b">
        <f>AND(Raw!E2965&gt;0,Raw!E2965&lt;100)</f>
        <v>0</v>
      </c>
      <c r="B2965" t="b">
        <f>Raw!D2965&gt;0</f>
        <v>1</v>
      </c>
      <c r="C2965" t="b">
        <f>AND(Raw!G2965&gt;Raw!D2965,Raw!G2965&lt;80*Raw!D2965)</f>
        <v>1</v>
      </c>
      <c r="D2965" t="b">
        <f>Raw!K2965*Raw!F2965&gt;10000000</f>
        <v>1</v>
      </c>
      <c r="E2965">
        <f>Raw!M2965/Raw!L2965</f>
        <v>1.0006066120715804</v>
      </c>
      <c r="F2965">
        <f>Raw!G2965/Raw!F2965</f>
        <v>1.0121080409810619</v>
      </c>
      <c r="H2965">
        <f>Raw!H2965/Raw!G2965</f>
        <v>1.0021472392638038</v>
      </c>
      <c r="I2965">
        <f>Raw!H2965/Raw!J2965</f>
        <v>1.0149114631873253</v>
      </c>
      <c r="J2965">
        <f>Raw!I2965/Raw!G2965</f>
        <v>1.0374233128834356</v>
      </c>
    </row>
    <row r="2966" spans="1:10" x14ac:dyDescent="0.2">
      <c r="A2966" t="b">
        <f>AND(Raw!E2966&gt;0,Raw!E2966&lt;100)</f>
        <v>1</v>
      </c>
      <c r="B2966" t="b">
        <f>Raw!D2966&gt;0</f>
        <v>1</v>
      </c>
      <c r="C2966" t="b">
        <f>AND(Raw!G2966&gt;Raw!D2966,Raw!G2966&lt;80*Raw!D2966)</f>
        <v>1</v>
      </c>
      <c r="D2966" t="b">
        <f>Raw!K2966*Raw!F2966&gt;10000000</f>
        <v>1</v>
      </c>
      <c r="E2966">
        <f>Raw!M2966/Raw!L2966</f>
        <v>1.0006066120715804</v>
      </c>
      <c r="F2966">
        <f>Raw!G2966/Raw!F2966</f>
        <v>1.0595696965449577</v>
      </c>
      <c r="H2966">
        <f>Raw!H2966/Raw!G2966</f>
        <v>1.0266552020636286</v>
      </c>
      <c r="I2966">
        <f>Raw!H2966/Raw!J2966</f>
        <v>1.0443382897127094</v>
      </c>
      <c r="J2966">
        <f>Raw!I2966/Raw!G2966</f>
        <v>1.0323434089556189</v>
      </c>
    </row>
    <row r="2967" spans="1:10" x14ac:dyDescent="0.2">
      <c r="A2967" t="b">
        <f>AND(Raw!E2967&gt;0,Raw!E2967&lt;100)</f>
        <v>1</v>
      </c>
      <c r="B2967" t="b">
        <f>Raw!D2967&gt;0</f>
        <v>1</v>
      </c>
      <c r="C2967" t="b">
        <f>AND(Raw!G2967&gt;Raw!D2967,Raw!G2967&lt;80*Raw!D2967)</f>
        <v>1</v>
      </c>
      <c r="D2967" t="b">
        <f>Raw!K2967*Raw!F2967&gt;10000000</f>
        <v>1</v>
      </c>
      <c r="E2967">
        <f>Raw!M2967/Raw!L2967</f>
        <v>1.0006066120715804</v>
      </c>
      <c r="F2967">
        <f>Raw!G2967/Raw!F2967</f>
        <v>0.97366987470492095</v>
      </c>
      <c r="H2967">
        <f>Raw!H2967/Raw!G2967</f>
        <v>0.99365908243192846</v>
      </c>
      <c r="I2967">
        <f>Raw!H2967/Raw!J2967</f>
        <v>1.005852369265622</v>
      </c>
      <c r="J2967">
        <f>Raw!I2967/Raw!G2967</f>
        <v>1.0126818351361433</v>
      </c>
    </row>
    <row r="2968" spans="1:10" x14ac:dyDescent="0.2">
      <c r="A2968" t="b">
        <f>AND(Raw!E2968&gt;0,Raw!E2968&lt;100)</f>
        <v>0</v>
      </c>
      <c r="B2968" t="b">
        <f>Raw!D2968&gt;0</f>
        <v>1</v>
      </c>
      <c r="C2968" t="b">
        <f>AND(Raw!G2968&gt;Raw!D2968,Raw!G2968&lt;80*Raw!D2968)</f>
        <v>1</v>
      </c>
      <c r="D2968" t="b">
        <f>Raw!K2968*Raw!F2968&gt;10000000</f>
        <v>0</v>
      </c>
      <c r="E2968">
        <f>Raw!M2968/Raw!L2968</f>
        <v>1.0006066120715804</v>
      </c>
      <c r="F2968">
        <f>Raw!G2968/Raw!F2968</f>
        <v>1.0399703923019985</v>
      </c>
      <c r="H2968">
        <f>Raw!H2968/Raw!G2968</f>
        <v>0.97224199288256219</v>
      </c>
      <c r="I2968">
        <f>Raw!H2968/Raw!J2968</f>
        <v>1.0111028867505552</v>
      </c>
      <c r="J2968">
        <f>Raw!I2968/Raw!G2968</f>
        <v>1.0078291814946618</v>
      </c>
    </row>
    <row r="2969" spans="1:10" x14ac:dyDescent="0.2">
      <c r="A2969" t="b">
        <f>AND(Raw!E2969&gt;0,Raw!E2969&lt;100)</f>
        <v>0</v>
      </c>
      <c r="B2969" t="b">
        <f>Raw!D2969&gt;0</f>
        <v>1</v>
      </c>
      <c r="C2969" t="b">
        <f>AND(Raw!G2969&gt;Raw!D2969,Raw!G2969&lt;80*Raw!D2969)</f>
        <v>0</v>
      </c>
      <c r="D2969" t="b">
        <f>Raw!K2969*Raw!F2969&gt;10000000</f>
        <v>1</v>
      </c>
      <c r="E2969">
        <f>Raw!M2969/Raw!L2969</f>
        <v>1.0006066120715804</v>
      </c>
      <c r="F2969">
        <f>Raw!G2969/Raw!F2969</f>
        <v>0.90685605025949201</v>
      </c>
      <c r="H2969">
        <f>Raw!H2969/Raw!G2969</f>
        <v>1.0469879518072287</v>
      </c>
      <c r="I2969">
        <f>Raw!H2969/Raw!J2969</f>
        <v>1.0485671191553545</v>
      </c>
      <c r="J2969">
        <f>Raw!I2969/Raw!G2969</f>
        <v>1.0623493975903615</v>
      </c>
    </row>
    <row r="2970" spans="1:10" x14ac:dyDescent="0.2">
      <c r="A2970" t="b">
        <f>AND(Raw!E2970&gt;0,Raw!E2970&lt;100)</f>
        <v>1</v>
      </c>
      <c r="B2970" t="b">
        <f>Raw!D2970&gt;0</f>
        <v>1</v>
      </c>
      <c r="C2970" t="b">
        <f>AND(Raw!G2970&gt;Raw!D2970,Raw!G2970&lt;80*Raw!D2970)</f>
        <v>1</v>
      </c>
      <c r="D2970" t="b">
        <f>Raw!K2970*Raw!F2970&gt;10000000</f>
        <v>1</v>
      </c>
      <c r="E2970">
        <f>Raw!M2970/Raw!L2970</f>
        <v>1.0006066120715804</v>
      </c>
      <c r="F2970">
        <f>Raw!G2970/Raw!F2970</f>
        <v>1.00831107153458</v>
      </c>
      <c r="H2970">
        <f>Raw!H2970/Raw!G2970</f>
        <v>1.0032381513099793</v>
      </c>
      <c r="I2970">
        <f>Raw!H2970/Raw!J2970</f>
        <v>1.0364963503649633</v>
      </c>
      <c r="J2970">
        <f>Raw!I2970/Raw!G2970</f>
        <v>1.0103032087135708</v>
      </c>
    </row>
    <row r="2971" spans="1:10" x14ac:dyDescent="0.2">
      <c r="A2971" t="b">
        <f>AND(Raw!E2971&gt;0,Raw!E2971&lt;100)</f>
        <v>0</v>
      </c>
      <c r="B2971" t="b">
        <f>Raw!D2971&gt;0</f>
        <v>1</v>
      </c>
      <c r="C2971" t="b">
        <f>AND(Raw!G2971&gt;Raw!D2971,Raw!G2971&lt;80*Raw!D2971)</f>
        <v>0</v>
      </c>
      <c r="D2971" t="b">
        <f>Raw!K2971*Raw!F2971&gt;10000000</f>
        <v>1</v>
      </c>
      <c r="E2971">
        <f>Raw!M2971/Raw!L2971</f>
        <v>1.0006066120715804</v>
      </c>
      <c r="F2971">
        <f>Raw!G2971/Raw!F2971</f>
        <v>0.9961309935055962</v>
      </c>
      <c r="H2971">
        <f>Raw!H2971/Raw!G2971</f>
        <v>0.99875156054931336</v>
      </c>
      <c r="I2971">
        <f>Raw!H2971/Raw!J2971</f>
        <v>1.0054461667364893</v>
      </c>
      <c r="J2971">
        <f>Raw!I2971/Raw!G2971</f>
        <v>1.0081842141767237</v>
      </c>
    </row>
    <row r="2972" spans="1:10" x14ac:dyDescent="0.2">
      <c r="A2972" t="b">
        <f>AND(Raw!E2972&gt;0,Raw!E2972&lt;100)</f>
        <v>1</v>
      </c>
      <c r="B2972" t="b">
        <f>Raw!D2972&gt;0</f>
        <v>1</v>
      </c>
      <c r="C2972" t="b">
        <f>AND(Raw!G2972&gt;Raw!D2972,Raw!G2972&lt;80*Raw!D2972)</f>
        <v>1</v>
      </c>
      <c r="D2972" t="b">
        <f>Raw!K2972*Raw!F2972&gt;10000000</f>
        <v>1</v>
      </c>
      <c r="E2972">
        <f>Raw!M2972/Raw!L2972</f>
        <v>1.0006066120715804</v>
      </c>
      <c r="F2972">
        <f>Raw!G2972/Raw!F2972</f>
        <v>0.99705449189985262</v>
      </c>
      <c r="H2972">
        <f>Raw!H2972/Raw!G2972</f>
        <v>1.0236336779911375</v>
      </c>
      <c r="I2972">
        <f>Raw!H2972/Raw!J2972</f>
        <v>1.1000000000000001</v>
      </c>
      <c r="J2972">
        <f>Raw!I2972/Raw!G2972</f>
        <v>1.0388478581979321</v>
      </c>
    </row>
    <row r="2973" spans="1:10" x14ac:dyDescent="0.2">
      <c r="A2973" t="b">
        <f>AND(Raw!E2973&gt;0,Raw!E2973&lt;100)</f>
        <v>0</v>
      </c>
      <c r="B2973" t="b">
        <f>Raw!D2973&gt;0</f>
        <v>1</v>
      </c>
      <c r="C2973" t="b">
        <f>AND(Raw!G2973&gt;Raw!D2973,Raw!G2973&lt;80*Raw!D2973)</f>
        <v>1</v>
      </c>
      <c r="D2973" t="b">
        <f>Raw!K2973*Raw!F2973&gt;10000000</f>
        <v>1</v>
      </c>
      <c r="E2973">
        <f>Raw!M2973/Raw!L2973</f>
        <v>1.0006066120715804</v>
      </c>
      <c r="F2973">
        <f>Raw!G2973/Raw!F2973</f>
        <v>1.0085768280273293</v>
      </c>
      <c r="H2973">
        <f>Raw!H2973/Raw!G2973</f>
        <v>1.0227731334678583</v>
      </c>
      <c r="I2973">
        <f>Raw!H2973/Raw!J2973</f>
        <v>1.0300479024531861</v>
      </c>
      <c r="J2973">
        <f>Raw!I2973/Raw!G2973</f>
        <v>1.0337272989334103</v>
      </c>
    </row>
    <row r="2974" spans="1:10" x14ac:dyDescent="0.2">
      <c r="A2974" t="b">
        <f>AND(Raw!E2974&gt;0,Raw!E2974&lt;100)</f>
        <v>0</v>
      </c>
      <c r="B2974" t="b">
        <f>Raw!D2974&gt;0</f>
        <v>1</v>
      </c>
      <c r="C2974" t="b">
        <f>AND(Raw!G2974&gt;Raw!D2974,Raw!G2974&lt;80*Raw!D2974)</f>
        <v>1</v>
      </c>
      <c r="D2974" t="b">
        <f>Raw!K2974*Raw!F2974&gt;10000000</f>
        <v>1</v>
      </c>
      <c r="E2974">
        <f>Raw!M2974/Raw!L2974</f>
        <v>1.0006066120715804</v>
      </c>
      <c r="F2974">
        <f>Raw!G2974/Raw!F2974</f>
        <v>1.0142045454545454</v>
      </c>
      <c r="H2974">
        <f>Raw!H2974/Raw!G2974</f>
        <v>1.0252100840336136</v>
      </c>
      <c r="I2974">
        <f>Raw!H2974/Raw!J2974</f>
        <v>1.0423108218063468</v>
      </c>
      <c r="J2974">
        <f>Raw!I2974/Raw!G2974</f>
        <v>1.0424169667867147</v>
      </c>
    </row>
    <row r="2975" spans="1:10" x14ac:dyDescent="0.2">
      <c r="A2975" t="b">
        <f>AND(Raw!E2975&gt;0,Raw!E2975&lt;100)</f>
        <v>1</v>
      </c>
      <c r="B2975" t="b">
        <f>Raw!D2975&gt;0</f>
        <v>1</v>
      </c>
      <c r="C2975" t="b">
        <f>AND(Raw!G2975&gt;Raw!D2975,Raw!G2975&lt;80*Raw!D2975)</f>
        <v>1</v>
      </c>
      <c r="D2975" t="b">
        <f>Raw!K2975*Raw!F2975&gt;10000000</f>
        <v>0</v>
      </c>
      <c r="E2975">
        <f>Raw!M2975/Raw!L2975</f>
        <v>1.0006066120715804</v>
      </c>
      <c r="F2975">
        <f>Raw!G2975/Raw!F2975</f>
        <v>1</v>
      </c>
      <c r="H2975">
        <f>Raw!H2975/Raw!G2975</f>
        <v>1.0135809866187337</v>
      </c>
      <c r="I2975">
        <f>Raw!H2975/Raw!J2975</f>
        <v>1.0135809866187337</v>
      </c>
      <c r="J2975">
        <f>Raw!I2975/Raw!G2975</f>
        <v>1.019173157579389</v>
      </c>
    </row>
    <row r="2976" spans="1:10" x14ac:dyDescent="0.2">
      <c r="A2976" t="b">
        <f>AND(Raw!E2976&gt;0,Raw!E2976&lt;100)</f>
        <v>0</v>
      </c>
      <c r="B2976" t="b">
        <f>Raw!D2976&gt;0</f>
        <v>1</v>
      </c>
      <c r="C2976" t="b">
        <f>AND(Raw!G2976&gt;Raw!D2976,Raw!G2976&lt;80*Raw!D2976)</f>
        <v>1</v>
      </c>
      <c r="D2976" t="b">
        <f>Raw!K2976*Raw!F2976&gt;10000000</f>
        <v>1</v>
      </c>
      <c r="E2976">
        <f>Raw!M2976/Raw!L2976</f>
        <v>1.0006066120715804</v>
      </c>
      <c r="F2976">
        <f>Raw!G2976/Raw!F2976</f>
        <v>0.94921402660217657</v>
      </c>
      <c r="H2976">
        <f>Raw!H2976/Raw!G2976</f>
        <v>1.0220806794055202</v>
      </c>
      <c r="I2976">
        <f>Raw!H2976/Raw!J2976</f>
        <v>1.0297326203208557</v>
      </c>
      <c r="J2976">
        <f>Raw!I2976/Raw!G2976</f>
        <v>1.0288747346072187</v>
      </c>
    </row>
    <row r="2977" spans="1:10" x14ac:dyDescent="0.2">
      <c r="A2977" t="b">
        <f>AND(Raw!E2977&gt;0,Raw!E2977&lt;100)</f>
        <v>1</v>
      </c>
      <c r="B2977" t="b">
        <f>Raw!D2977&gt;0</f>
        <v>1</v>
      </c>
      <c r="C2977" t="b">
        <f>AND(Raw!G2977&gt;Raw!D2977,Raw!G2977&lt;80*Raw!D2977)</f>
        <v>1</v>
      </c>
      <c r="D2977" t="b">
        <f>Raw!K2977*Raw!F2977&gt;10000000</f>
        <v>0</v>
      </c>
      <c r="E2977">
        <f>Raw!M2977/Raw!L2977</f>
        <v>1.0006066120715804</v>
      </c>
      <c r="F2977">
        <f>Raw!G2977/Raw!F2977</f>
        <v>1.0594357076780758</v>
      </c>
      <c r="H2977">
        <f>Raw!H2977/Raw!G2977</f>
        <v>0.97358655315433307</v>
      </c>
      <c r="I2977">
        <f>Raw!H2977/Raw!J2977</f>
        <v>1.0046176371212974</v>
      </c>
      <c r="J2977">
        <f>Raw!I2977/Raw!G2977</f>
        <v>1</v>
      </c>
    </row>
    <row r="2978" spans="1:10" x14ac:dyDescent="0.2">
      <c r="A2978" t="b">
        <f>AND(Raw!E2978&gt;0,Raw!E2978&lt;100)</f>
        <v>1</v>
      </c>
      <c r="B2978" t="b">
        <f>Raw!D2978&gt;0</f>
        <v>1</v>
      </c>
      <c r="C2978" t="b">
        <f>AND(Raw!G2978&gt;Raw!D2978,Raw!G2978&lt;80*Raw!D2978)</f>
        <v>1</v>
      </c>
      <c r="D2978" t="b">
        <f>Raw!K2978*Raw!F2978&gt;10000000</f>
        <v>1</v>
      </c>
      <c r="E2978">
        <f>Raw!M2978/Raw!L2978</f>
        <v>1.0006066120715804</v>
      </c>
      <c r="F2978">
        <f>Raw!G2978/Raw!F2978</f>
        <v>1.0727931488801055</v>
      </c>
      <c r="H2978">
        <f>Raw!H2978/Raw!G2978</f>
        <v>1.00076757752533</v>
      </c>
      <c r="I2978">
        <f>Raw!H2978/Raw!J2978</f>
        <v>1.0373965626989179</v>
      </c>
      <c r="J2978">
        <f>Raw!I2978/Raw!G2978</f>
        <v>1.0423702793982192</v>
      </c>
    </row>
    <row r="2979" spans="1:10" x14ac:dyDescent="0.2">
      <c r="A2979" t="b">
        <f>AND(Raw!E2979&gt;0,Raw!E2979&lt;100)</f>
        <v>1</v>
      </c>
      <c r="B2979" t="b">
        <f>Raw!D2979&gt;0</f>
        <v>1</v>
      </c>
      <c r="C2979" t="b">
        <f>AND(Raw!G2979&gt;Raw!D2979,Raw!G2979&lt;80*Raw!D2979)</f>
        <v>1</v>
      </c>
      <c r="D2979" t="b">
        <f>Raw!K2979*Raw!F2979&gt;10000000</f>
        <v>1</v>
      </c>
      <c r="E2979">
        <f>Raw!M2979/Raw!L2979</f>
        <v>1.0006066120715804</v>
      </c>
      <c r="F2979">
        <f>Raw!G2979/Raw!F2979</f>
        <v>1.0238546005301021</v>
      </c>
      <c r="H2979">
        <f>Raw!H2979/Raw!G2979</f>
        <v>1.0081360946745563</v>
      </c>
      <c r="I2979">
        <f>Raw!H2979/Raw!J2979</f>
        <v>1.0468509984639018</v>
      </c>
      <c r="J2979">
        <f>Raw!I2979/Raw!G2979</f>
        <v>1.0428994082840237</v>
      </c>
    </row>
    <row r="2980" spans="1:10" x14ac:dyDescent="0.2">
      <c r="A2980" t="b">
        <f>AND(Raw!E2980&gt;0,Raw!E2980&lt;100)</f>
        <v>1</v>
      </c>
      <c r="B2980" t="b">
        <f>Raw!D2980&gt;0</f>
        <v>1</v>
      </c>
      <c r="C2980" t="b">
        <f>AND(Raw!G2980&gt;Raw!D2980,Raw!G2980&lt;80*Raw!D2980)</f>
        <v>0</v>
      </c>
      <c r="D2980" t="b">
        <f>Raw!K2980*Raw!F2980&gt;10000000</f>
        <v>1</v>
      </c>
      <c r="E2980">
        <f>Raw!M2980/Raw!L2980</f>
        <v>1.0006066120715804</v>
      </c>
      <c r="F2980">
        <f>Raw!G2980/Raw!F2980</f>
        <v>1.0593116914815719</v>
      </c>
      <c r="H2980">
        <f>Raw!H2980/Raw!G2980</f>
        <v>0.98686635944700463</v>
      </c>
      <c r="I2980">
        <f>Raw!H2980/Raw!J2980</f>
        <v>1.00942729201037</v>
      </c>
      <c r="J2980">
        <f>Raw!I2980/Raw!G2980</f>
        <v>1.0122119815668202</v>
      </c>
    </row>
    <row r="2981" spans="1:10" x14ac:dyDescent="0.2">
      <c r="A2981" t="b">
        <f>AND(Raw!E2981&gt;0,Raw!E2981&lt;100)</f>
        <v>1</v>
      </c>
      <c r="B2981" t="b">
        <f>Raw!D2981&gt;0</f>
        <v>1</v>
      </c>
      <c r="C2981" t="b">
        <f>AND(Raw!G2981&gt;Raw!D2981,Raw!G2981&lt;80*Raw!D2981)</f>
        <v>1</v>
      </c>
      <c r="D2981" t="b">
        <f>Raw!K2981*Raw!F2981&gt;10000000</f>
        <v>1</v>
      </c>
      <c r="E2981">
        <f>Raw!M2981/Raw!L2981</f>
        <v>1.0006066120715804</v>
      </c>
      <c r="F2981">
        <f>Raw!G2981/Raw!F2981</f>
        <v>1.0096409574468086</v>
      </c>
      <c r="H2981">
        <f>Raw!H2981/Raw!G2981</f>
        <v>1.0572933816266052</v>
      </c>
      <c r="I2981">
        <f>Raw!H2981/Raw!J2981</f>
        <v>1.094410361281527</v>
      </c>
      <c r="J2981">
        <f>Raw!I2981/Raw!G2981</f>
        <v>1.0602568324003951</v>
      </c>
    </row>
    <row r="2982" spans="1:10" x14ac:dyDescent="0.2">
      <c r="A2982" t="b">
        <f>AND(Raw!E2982&gt;0,Raw!E2982&lt;100)</f>
        <v>0</v>
      </c>
      <c r="B2982" t="b">
        <f>Raw!D2982&gt;0</f>
        <v>1</v>
      </c>
      <c r="C2982" t="b">
        <f>AND(Raw!G2982&gt;Raw!D2982,Raw!G2982&lt;80*Raw!D2982)</f>
        <v>0</v>
      </c>
      <c r="D2982" t="b">
        <f>Raw!K2982*Raw!F2982&gt;10000000</f>
        <v>1</v>
      </c>
      <c r="E2982">
        <f>Raw!M2982/Raw!L2982</f>
        <v>1.0006066120715804</v>
      </c>
      <c r="F2982">
        <f>Raw!G2982/Raw!F2982</f>
        <v>1.0149812734082397</v>
      </c>
      <c r="H2982">
        <f>Raw!H2982/Raw!G2982</f>
        <v>1.0225830258302584</v>
      </c>
      <c r="I2982">
        <f>Raw!H2982/Raw!J2982</f>
        <v>1.0254588513913558</v>
      </c>
      <c r="J2982">
        <f>Raw!I2982/Raw!G2982</f>
        <v>1.0326937269372694</v>
      </c>
    </row>
    <row r="2983" spans="1:10" x14ac:dyDescent="0.2">
      <c r="A2983" t="b">
        <f>AND(Raw!E2983&gt;0,Raw!E2983&lt;100)</f>
        <v>0</v>
      </c>
      <c r="B2983" t="b">
        <f>Raw!D2983&gt;0</f>
        <v>1</v>
      </c>
      <c r="C2983" t="b">
        <f>AND(Raw!G2983&gt;Raw!D2983,Raw!G2983&lt;80*Raw!D2983)</f>
        <v>1</v>
      </c>
      <c r="D2983" t="b">
        <f>Raw!K2983*Raw!F2983&gt;10000000</f>
        <v>1</v>
      </c>
      <c r="E2983">
        <f>Raw!M2983/Raw!L2983</f>
        <v>1.0006066120715804</v>
      </c>
      <c r="F2983">
        <f>Raw!G2983/Raw!F2983</f>
        <v>0.92454545454545456</v>
      </c>
      <c r="H2983">
        <f>Raw!H2983/Raw!G2983</f>
        <v>1.009177318911832</v>
      </c>
      <c r="I2983">
        <f>Raw!H2983/Raw!J2983</f>
        <v>1.0803508771929824</v>
      </c>
      <c r="J2983">
        <f>Raw!I2983/Raw!G2983</f>
        <v>1.0360537528679121</v>
      </c>
    </row>
    <row r="2984" spans="1:10" x14ac:dyDescent="0.2">
      <c r="A2984" t="b">
        <f>AND(Raw!E2984&gt;0,Raw!E2984&lt;100)</f>
        <v>1</v>
      </c>
      <c r="B2984" t="b">
        <f>Raw!D2984&gt;0</f>
        <v>1</v>
      </c>
      <c r="C2984" t="b">
        <f>AND(Raw!G2984&gt;Raw!D2984,Raw!G2984&lt;80*Raw!D2984)</f>
        <v>1</v>
      </c>
      <c r="D2984" t="b">
        <f>Raw!K2984*Raw!F2984&gt;10000000</f>
        <v>1</v>
      </c>
      <c r="E2984">
        <f>Raw!M2984/Raw!L2984</f>
        <v>1.0006066120715804</v>
      </c>
      <c r="F2984">
        <f>Raw!G2984/Raw!F2984</f>
        <v>1.0248235026189936</v>
      </c>
      <c r="H2984">
        <f>Raw!H2984/Raw!G2984</f>
        <v>1.0224444444444445</v>
      </c>
      <c r="I2984">
        <f>Raw!H2984/Raw!J2984</f>
        <v>1.0456026058631922</v>
      </c>
      <c r="J2984">
        <f>Raw!I2984/Raw!G2984</f>
        <v>1.0229629629629629</v>
      </c>
    </row>
    <row r="2985" spans="1:10" x14ac:dyDescent="0.2">
      <c r="A2985" t="b">
        <f>AND(Raw!E2985&gt;0,Raw!E2985&lt;100)</f>
        <v>0</v>
      </c>
      <c r="B2985" t="b">
        <f>Raw!D2985&gt;0</f>
        <v>1</v>
      </c>
      <c r="C2985" t="b">
        <f>AND(Raw!G2985&gt;Raw!D2985,Raw!G2985&lt;80*Raw!D2985)</f>
        <v>1</v>
      </c>
      <c r="D2985" t="b">
        <f>Raw!K2985*Raw!F2985&gt;10000000</f>
        <v>1</v>
      </c>
      <c r="E2985">
        <f>Raw!M2985/Raw!L2985</f>
        <v>1.0006066120715804</v>
      </c>
      <c r="F2985">
        <f>Raw!G2985/Raw!F2985</f>
        <v>0.94894561598224181</v>
      </c>
      <c r="H2985">
        <f>Raw!H2985/Raw!G2985</f>
        <v>1.0623781676413255</v>
      </c>
      <c r="I2985">
        <f>Raw!H2985/Raw!J2985</f>
        <v>1.0856573705179282</v>
      </c>
      <c r="J2985">
        <f>Raw!I2985/Raw!G2985</f>
        <v>1.0713450292397662</v>
      </c>
    </row>
    <row r="2986" spans="1:10" x14ac:dyDescent="0.2">
      <c r="A2986" t="b">
        <f>AND(Raw!E2986&gt;0,Raw!E2986&lt;100)</f>
        <v>1</v>
      </c>
      <c r="B2986" t="b">
        <f>Raw!D2986&gt;0</f>
        <v>1</v>
      </c>
      <c r="C2986" t="b">
        <f>AND(Raw!G2986&gt;Raw!D2986,Raw!G2986&lt;80*Raw!D2986)</f>
        <v>1</v>
      </c>
      <c r="D2986" t="b">
        <f>Raw!K2986*Raw!F2986&gt;10000000</f>
        <v>1</v>
      </c>
      <c r="E2986">
        <f>Raw!M2986/Raw!L2986</f>
        <v>1.0064158536122394</v>
      </c>
      <c r="F2986">
        <f>Raw!G2986/Raw!F2986</f>
        <v>1.0129209083790134</v>
      </c>
      <c r="H2986">
        <f>Raw!H2986/Raw!G2986</f>
        <v>0.99188248936992651</v>
      </c>
      <c r="I2986">
        <f>Raw!H2986/Raw!J2986</f>
        <v>1.0019523623584539</v>
      </c>
      <c r="J2986">
        <f>Raw!I2986/Raw!G2986</f>
        <v>1.0224197912640123</v>
      </c>
    </row>
    <row r="2987" spans="1:10" x14ac:dyDescent="0.2">
      <c r="A2987" t="b">
        <f>AND(Raw!E2987&gt;0,Raw!E2987&lt;100)</f>
        <v>1</v>
      </c>
      <c r="B2987" t="b">
        <f>Raw!D2987&gt;0</f>
        <v>1</v>
      </c>
      <c r="C2987" t="b">
        <f>AND(Raw!G2987&gt;Raw!D2987,Raw!G2987&lt;80*Raw!D2987)</f>
        <v>1</v>
      </c>
      <c r="D2987" t="b">
        <f>Raw!K2987*Raw!F2987&gt;10000000</f>
        <v>1</v>
      </c>
      <c r="E2987">
        <f>Raw!M2987/Raw!L2987</f>
        <v>1.0064158536122394</v>
      </c>
      <c r="F2987">
        <f>Raw!G2987/Raw!F2987</f>
        <v>0.9355889663827015</v>
      </c>
      <c r="H2987">
        <f>Raw!H2987/Raw!G2987</f>
        <v>1.0266714816343376</v>
      </c>
      <c r="I2987">
        <f>Raw!H2987/Raw!J2987</f>
        <v>1.0266714816343376</v>
      </c>
      <c r="J2987">
        <f>Raw!I2987/Raw!G2987</f>
        <v>1.0523369789517127</v>
      </c>
    </row>
    <row r="2988" spans="1:10" x14ac:dyDescent="0.2">
      <c r="A2988" t="b">
        <f>AND(Raw!E2988&gt;0,Raw!E2988&lt;100)</f>
        <v>1</v>
      </c>
      <c r="B2988" t="b">
        <f>Raw!D2988&gt;0</f>
        <v>1</v>
      </c>
      <c r="C2988" t="b">
        <f>AND(Raw!G2988&gt;Raw!D2988,Raw!G2988&lt;80*Raw!D2988)</f>
        <v>1</v>
      </c>
      <c r="D2988" t="b">
        <f>Raw!K2988*Raw!F2988&gt;10000000</f>
        <v>1</v>
      </c>
      <c r="E2988">
        <f>Raw!M2988/Raw!L2988</f>
        <v>1.0064158536122394</v>
      </c>
      <c r="F2988">
        <f>Raw!G2988/Raw!F2988</f>
        <v>1.0260766495456342</v>
      </c>
      <c r="H2988">
        <f>Raw!H2988/Raw!G2988</f>
        <v>1.0304197150558339</v>
      </c>
      <c r="I2988">
        <f>Raw!H2988/Raw!J2988</f>
        <v>1.0392233009708738</v>
      </c>
      <c r="J2988">
        <f>Raw!I2988/Raw!G2988</f>
        <v>1.0373507893723528</v>
      </c>
    </row>
    <row r="2989" spans="1:10" x14ac:dyDescent="0.2">
      <c r="A2989" t="b">
        <f>AND(Raw!E2989&gt;0,Raw!E2989&lt;100)</f>
        <v>0</v>
      </c>
      <c r="B2989" t="b">
        <f>Raw!D2989&gt;0</f>
        <v>1</v>
      </c>
      <c r="C2989" t="b">
        <f>AND(Raw!G2989&gt;Raw!D2989,Raw!G2989&lt;80*Raw!D2989)</f>
        <v>1</v>
      </c>
      <c r="D2989" t="b">
        <f>Raw!K2989*Raw!F2989&gt;10000000</f>
        <v>1</v>
      </c>
      <c r="E2989">
        <f>Raw!M2989/Raw!L2989</f>
        <v>1.0064158536122394</v>
      </c>
      <c r="F2989">
        <f>Raw!G2989/Raw!F2989</f>
        <v>0.97143459470854843</v>
      </c>
      <c r="H2989">
        <f>Raw!H2989/Raw!G2989</f>
        <v>1.0350477430555556</v>
      </c>
      <c r="I2989">
        <f>Raw!H2989/Raw!J2989</f>
        <v>1.057538802660754</v>
      </c>
      <c r="J2989">
        <f>Raw!I2989/Raw!G2989</f>
        <v>1.0399305555555556</v>
      </c>
    </row>
    <row r="2990" spans="1:10" x14ac:dyDescent="0.2">
      <c r="A2990" t="b">
        <f>AND(Raw!E2990&gt;0,Raw!E2990&lt;100)</f>
        <v>0</v>
      </c>
      <c r="B2990" t="b">
        <f>Raw!D2990&gt;0</f>
        <v>1</v>
      </c>
      <c r="C2990" t="b">
        <f>AND(Raw!G2990&gt;Raw!D2990,Raw!G2990&lt;80*Raw!D2990)</f>
        <v>1</v>
      </c>
      <c r="D2990" t="b">
        <f>Raw!K2990*Raw!F2990&gt;10000000</f>
        <v>1</v>
      </c>
      <c r="E2990">
        <f>Raw!M2990/Raw!L2990</f>
        <v>1.0064158536122394</v>
      </c>
      <c r="F2990">
        <f>Raw!G2990/Raw!F2990</f>
        <v>0.99219620958751387</v>
      </c>
      <c r="H2990">
        <f>Raw!H2990/Raw!G2990</f>
        <v>1.0061797752808987</v>
      </c>
      <c r="I2990">
        <f>Raw!H2990/Raw!J2990</f>
        <v>1.0084459459459458</v>
      </c>
      <c r="J2990">
        <f>Raw!I2990/Raw!G2990</f>
        <v>1.0061797752808987</v>
      </c>
    </row>
    <row r="2991" spans="1:10" x14ac:dyDescent="0.2">
      <c r="A2991" t="b">
        <f>AND(Raw!E2991&gt;0,Raw!E2991&lt;100)</f>
        <v>0</v>
      </c>
      <c r="B2991" t="b">
        <f>Raw!D2991&gt;0</f>
        <v>0</v>
      </c>
      <c r="C2991" t="b">
        <f>AND(Raw!G2991&gt;Raw!D2991,Raw!G2991&lt;80*Raw!D2991)</f>
        <v>0</v>
      </c>
      <c r="D2991" t="b">
        <f>Raw!K2991*Raw!F2991&gt;10000000</f>
        <v>1</v>
      </c>
      <c r="E2991">
        <f>Raw!M2991/Raw!L2991</f>
        <v>1.0064158536122394</v>
      </c>
      <c r="F2991">
        <f>Raw!G2991/Raw!F2991</f>
        <v>0.95506226312939912</v>
      </c>
      <c r="H2991">
        <f>Raw!H2991/Raw!G2991</f>
        <v>1.0119047619047619</v>
      </c>
      <c r="I2991">
        <f>Raw!H2991/Raw!J2991</f>
        <v>1.0306004618937643</v>
      </c>
      <c r="J2991">
        <f>Raw!I2991/Raw!G2991</f>
        <v>1.0137944066515494</v>
      </c>
    </row>
    <row r="2992" spans="1:10" x14ac:dyDescent="0.2">
      <c r="A2992" t="b">
        <f>AND(Raw!E2992&gt;0,Raw!E2992&lt;100)</f>
        <v>1</v>
      </c>
      <c r="B2992" t="b">
        <f>Raw!D2992&gt;0</f>
        <v>1</v>
      </c>
      <c r="C2992" t="b">
        <f>AND(Raw!G2992&gt;Raw!D2992,Raw!G2992&lt;80*Raw!D2992)</f>
        <v>0</v>
      </c>
      <c r="D2992" t="b">
        <f>Raw!K2992*Raw!F2992&gt;10000000</f>
        <v>1</v>
      </c>
      <c r="E2992">
        <f>Raw!M2992/Raw!L2992</f>
        <v>1.0064158536122394</v>
      </c>
      <c r="F2992">
        <f>Raw!G2992/Raw!F2992</f>
        <v>1.0281106578276389</v>
      </c>
      <c r="H2992">
        <f>Raw!H2992/Raw!G2992</f>
        <v>1.0342860685721371</v>
      </c>
      <c r="I2992">
        <f>Raw!H2992/Raw!J2992</f>
        <v>1.0393769470404983</v>
      </c>
      <c r="J2992">
        <f>Raw!I2992/Raw!G2992</f>
        <v>1.0406100812201624</v>
      </c>
    </row>
    <row r="2993" spans="1:10" x14ac:dyDescent="0.2">
      <c r="A2993" t="b">
        <f>AND(Raw!E2993&gt;0,Raw!E2993&lt;100)</f>
        <v>1</v>
      </c>
      <c r="B2993" t="b">
        <f>Raw!D2993&gt;0</f>
        <v>1</v>
      </c>
      <c r="C2993" t="b">
        <f>AND(Raw!G2993&gt;Raw!D2993,Raw!G2993&lt;80*Raw!D2993)</f>
        <v>1</v>
      </c>
      <c r="D2993" t="b">
        <f>Raw!K2993*Raw!F2993&gt;10000000</f>
        <v>1</v>
      </c>
      <c r="E2993">
        <f>Raw!M2993/Raw!L2993</f>
        <v>1.0064158536122394</v>
      </c>
      <c r="F2993">
        <f>Raw!G2993/Raw!F2993</f>
        <v>1.0602035947192621</v>
      </c>
      <c r="H2993">
        <f>Raw!H2993/Raw!G2993</f>
        <v>0.97517065486460131</v>
      </c>
      <c r="I2993">
        <f>Raw!H2993/Raw!J2993</f>
        <v>1.014040561622465</v>
      </c>
      <c r="J2993">
        <f>Raw!I2993/Raw!G2993</f>
        <v>1.0276798439726953</v>
      </c>
    </row>
    <row r="2994" spans="1:10" x14ac:dyDescent="0.2">
      <c r="A2994" t="b">
        <f>AND(Raw!E2994&gt;0,Raw!E2994&lt;100)</f>
        <v>1</v>
      </c>
      <c r="B2994" t="b">
        <f>Raw!D2994&gt;0</f>
        <v>1</v>
      </c>
      <c r="C2994" t="b">
        <f>AND(Raw!G2994&gt;Raw!D2994,Raw!G2994&lt;80*Raw!D2994)</f>
        <v>0</v>
      </c>
      <c r="D2994" t="b">
        <f>Raw!K2994*Raw!F2994&gt;10000000</f>
        <v>1</v>
      </c>
      <c r="E2994">
        <f>Raw!M2994/Raw!L2994</f>
        <v>1.0064158536122394</v>
      </c>
      <c r="F2994">
        <f>Raw!G2994/Raw!F2994</f>
        <v>1.0223880597014925</v>
      </c>
      <c r="H2994">
        <f>Raw!H2994/Raw!G2994</f>
        <v>1.0175912408759125</v>
      </c>
      <c r="I2994">
        <f>Raw!H2994/Raw!J2994</f>
        <v>1.032590178505296</v>
      </c>
      <c r="J2994">
        <f>Raw!I2994/Raw!G2994</f>
        <v>1.0276642335766424</v>
      </c>
    </row>
    <row r="2995" spans="1:10" x14ac:dyDescent="0.2">
      <c r="A2995" t="b">
        <f>AND(Raw!E2995&gt;0,Raw!E2995&lt;100)</f>
        <v>0</v>
      </c>
      <c r="B2995" t="b">
        <f>Raw!D2995&gt;0</f>
        <v>1</v>
      </c>
      <c r="C2995" t="b">
        <f>AND(Raw!G2995&gt;Raw!D2995,Raw!G2995&lt;80*Raw!D2995)</f>
        <v>1</v>
      </c>
      <c r="D2995" t="b">
        <f>Raw!K2995*Raw!F2995&gt;10000000</f>
        <v>1</v>
      </c>
      <c r="E2995">
        <f>Raw!M2995/Raw!L2995</f>
        <v>1.0064158536122394</v>
      </c>
      <c r="F2995">
        <f>Raw!G2995/Raw!F2995</f>
        <v>0.97589576547231272</v>
      </c>
      <c r="H2995">
        <f>Raw!H2995/Raw!G2995</f>
        <v>0.98030707610146861</v>
      </c>
      <c r="I2995">
        <f>Raw!H2995/Raw!J2995</f>
        <v>1.0124095139607032</v>
      </c>
      <c r="J2995">
        <f>Raw!I2995/Raw!G2995</f>
        <v>1.0146862483311081</v>
      </c>
    </row>
    <row r="2996" spans="1:10" x14ac:dyDescent="0.2">
      <c r="A2996" t="b">
        <f>AND(Raw!E2996&gt;0,Raw!E2996&lt;100)</f>
        <v>1</v>
      </c>
      <c r="B2996" t="b">
        <f>Raw!D2996&gt;0</f>
        <v>1</v>
      </c>
      <c r="C2996" t="b">
        <f>AND(Raw!G2996&gt;Raw!D2996,Raw!G2996&lt;80*Raw!D2996)</f>
        <v>1</v>
      </c>
      <c r="D2996" t="b">
        <f>Raw!K2996*Raw!F2996&gt;10000000</f>
        <v>1</v>
      </c>
      <c r="E2996">
        <f>Raw!M2996/Raw!L2996</f>
        <v>1.0064158536122394</v>
      </c>
      <c r="F2996">
        <f>Raw!G2996/Raw!F2996</f>
        <v>1.0182278481012659</v>
      </c>
      <c r="H2996">
        <f>Raw!H2996/Raw!G2996</f>
        <v>1.0164097463948285</v>
      </c>
      <c r="I2996">
        <f>Raw!H2996/Raw!J2996</f>
        <v>1.0295154628790169</v>
      </c>
      <c r="J2996">
        <f>Raw!I2996/Raw!G2996</f>
        <v>1.0300348085529587</v>
      </c>
    </row>
    <row r="2997" spans="1:10" x14ac:dyDescent="0.2">
      <c r="A2997" t="b">
        <f>AND(Raw!E2997&gt;0,Raw!E2997&lt;100)</f>
        <v>1</v>
      </c>
      <c r="B2997" t="b">
        <f>Raw!D2997&gt;0</f>
        <v>1</v>
      </c>
      <c r="C2997" t="b">
        <f>AND(Raw!G2997&gt;Raw!D2997,Raw!G2997&lt;80*Raw!D2997)</f>
        <v>1</v>
      </c>
      <c r="D2997" t="b">
        <f>Raw!K2997*Raw!F2997&gt;10000000</f>
        <v>1</v>
      </c>
      <c r="E2997">
        <f>Raw!M2997/Raw!L2997</f>
        <v>1.0064158536122394</v>
      </c>
      <c r="F2997">
        <f>Raw!G2997/Raw!F2997</f>
        <v>1.011399567315693</v>
      </c>
      <c r="H2997">
        <f>Raw!H2997/Raw!G2997</f>
        <v>1.041546688605512</v>
      </c>
      <c r="I2997">
        <f>Raw!H2997/Raw!J2997</f>
        <v>1.041546688605512</v>
      </c>
      <c r="J2997">
        <f>Raw!I2997/Raw!G2997</f>
        <v>1.0462361168243521</v>
      </c>
    </row>
    <row r="2998" spans="1:10" x14ac:dyDescent="0.2">
      <c r="A2998" t="b">
        <f>AND(Raw!E2998&gt;0,Raw!E2998&lt;100)</f>
        <v>1</v>
      </c>
      <c r="B2998" t="b">
        <f>Raw!D2998&gt;0</f>
        <v>1</v>
      </c>
      <c r="C2998" t="b">
        <f>AND(Raw!G2998&gt;Raw!D2998,Raw!G2998&lt;80*Raw!D2998)</f>
        <v>1</v>
      </c>
      <c r="D2998" t="b">
        <f>Raw!K2998*Raw!F2998&gt;10000000</f>
        <v>1</v>
      </c>
      <c r="E2998">
        <f>Raw!M2998/Raw!L2998</f>
        <v>1.0064158536122394</v>
      </c>
      <c r="F2998">
        <f>Raw!G2998/Raw!F2998</f>
        <v>1.0087676570871895</v>
      </c>
      <c r="H2998">
        <f>Raw!H2998/Raw!G2998</f>
        <v>0.90825688073394484</v>
      </c>
      <c r="I2998">
        <f>Raw!H2998/Raw!J2998</f>
        <v>1.0184082295614509</v>
      </c>
      <c r="J2998">
        <f>Raw!I2998/Raw!G2998</f>
        <v>1.0108643167551907</v>
      </c>
    </row>
    <row r="2999" spans="1:10" x14ac:dyDescent="0.2">
      <c r="A2999" t="b">
        <f>AND(Raw!E2999&gt;0,Raw!E2999&lt;100)</f>
        <v>1</v>
      </c>
      <c r="B2999" t="b">
        <f>Raw!D2999&gt;0</f>
        <v>1</v>
      </c>
      <c r="C2999" t="b">
        <f>AND(Raw!G2999&gt;Raw!D2999,Raw!G2999&lt;80*Raw!D2999)</f>
        <v>0</v>
      </c>
      <c r="D2999" t="b">
        <f>Raw!K2999*Raw!F2999&gt;10000000</f>
        <v>1</v>
      </c>
      <c r="E2999">
        <f>Raw!M2999/Raw!L2999</f>
        <v>1.0064158536122394</v>
      </c>
      <c r="F2999">
        <f>Raw!G2999/Raw!F2999</f>
        <v>1.0705144659161747</v>
      </c>
      <c r="H2999">
        <f>Raw!H2999/Raw!G2999</f>
        <v>1.0192505309310131</v>
      </c>
      <c r="I2999">
        <f>Raw!H2999/Raw!J2999</f>
        <v>1.024302925989673</v>
      </c>
      <c r="J2999">
        <f>Raw!I2999/Raw!G2999</f>
        <v>1.0481263273275332</v>
      </c>
    </row>
    <row r="3000" spans="1:10" x14ac:dyDescent="0.2">
      <c r="A3000" t="b">
        <f>AND(Raw!E3000&gt;0,Raw!E3000&lt;100)</f>
        <v>1</v>
      </c>
      <c r="B3000" t="b">
        <f>Raw!D3000&gt;0</f>
        <v>1</v>
      </c>
      <c r="C3000" t="b">
        <f>AND(Raw!G3000&gt;Raw!D3000,Raw!G3000&lt;80*Raw!D3000)</f>
        <v>0</v>
      </c>
      <c r="D3000" t="b">
        <f>Raw!K3000*Raw!F3000&gt;10000000</f>
        <v>1</v>
      </c>
      <c r="E3000">
        <f>Raw!M3000/Raw!L3000</f>
        <v>1.0064158536122394</v>
      </c>
      <c r="F3000">
        <f>Raw!G3000/Raw!F3000</f>
        <v>1.0079420370628398</v>
      </c>
      <c r="H3000">
        <f>Raw!H3000/Raw!G3000</f>
        <v>1.0034559026817804</v>
      </c>
      <c r="I3000">
        <f>Raw!H3000/Raw!J3000</f>
        <v>1.0188070175438597</v>
      </c>
      <c r="J3000">
        <f>Raw!I3000/Raw!G3000</f>
        <v>1.0078794581144594</v>
      </c>
    </row>
    <row r="3001" spans="1:10" x14ac:dyDescent="0.2">
      <c r="A3001" t="b">
        <f>AND(Raw!E3001&gt;0,Raw!E3001&lt;100)</f>
        <v>1</v>
      </c>
      <c r="B3001" t="b">
        <f>Raw!D3001&gt;0</f>
        <v>0</v>
      </c>
      <c r="C3001" t="b">
        <f>AND(Raw!G3001&gt;Raw!D3001,Raw!G3001&lt;80*Raw!D3001)</f>
        <v>0</v>
      </c>
      <c r="D3001" t="b">
        <f>Raw!K3001*Raw!F3001&gt;10000000</f>
        <v>0</v>
      </c>
      <c r="E3001">
        <f>Raw!M3001/Raw!L3001</f>
        <v>1.0064158536122394</v>
      </c>
      <c r="F3001">
        <f>Raw!G3001/Raw!F3001</f>
        <v>0.99694656488549627</v>
      </c>
      <c r="H3001">
        <f>Raw!H3001/Raw!G3001</f>
        <v>1.0459418070444104</v>
      </c>
      <c r="I3001">
        <f>Raw!H3001/Raw!J3001</f>
        <v>1.0875796178343948</v>
      </c>
      <c r="J3001">
        <f>Raw!I3001/Raw!G3001</f>
        <v>1.0612557427258804</v>
      </c>
    </row>
    <row r="3002" spans="1:10" x14ac:dyDescent="0.2">
      <c r="A3002" t="b">
        <f>AND(Raw!E3002&gt;0,Raw!E3002&lt;100)</f>
        <v>0</v>
      </c>
      <c r="B3002" t="b">
        <f>Raw!D3002&gt;0</f>
        <v>1</v>
      </c>
      <c r="C3002" t="b">
        <f>AND(Raw!G3002&gt;Raw!D3002,Raw!G3002&lt;80*Raw!D3002)</f>
        <v>1</v>
      </c>
      <c r="D3002" t="b">
        <f>Raw!K3002*Raw!F3002&gt;10000000</f>
        <v>1</v>
      </c>
      <c r="E3002">
        <f>Raw!M3002/Raw!L3002</f>
        <v>1.0064158536122394</v>
      </c>
      <c r="F3002">
        <f>Raw!G3002/Raw!F3002</f>
        <v>1.0073597056117756</v>
      </c>
      <c r="H3002">
        <f>Raw!H3002/Raw!G3002</f>
        <v>1.0438356164383562</v>
      </c>
      <c r="I3002">
        <f>Raw!H3002/Raw!J3002</f>
        <v>1.0438356164383562</v>
      </c>
      <c r="J3002">
        <f>Raw!I3002/Raw!G3002</f>
        <v>1.0447488584474887</v>
      </c>
    </row>
    <row r="3003" spans="1:10" x14ac:dyDescent="0.2">
      <c r="A3003" t="b">
        <f>AND(Raw!E3003&gt;0,Raw!E3003&lt;100)</f>
        <v>1</v>
      </c>
      <c r="B3003" t="b">
        <f>Raw!D3003&gt;0</f>
        <v>1</v>
      </c>
      <c r="C3003" t="b">
        <f>AND(Raw!G3003&gt;Raw!D3003,Raw!G3003&lt;80*Raw!D3003)</f>
        <v>1</v>
      </c>
      <c r="D3003" t="b">
        <f>Raw!K3003*Raw!F3003&gt;10000000</f>
        <v>1</v>
      </c>
      <c r="E3003">
        <f>Raw!M3003/Raw!L3003</f>
        <v>1.0064158536122394</v>
      </c>
      <c r="F3003">
        <f>Raw!G3003/Raw!F3003</f>
        <v>1.0023926812104151</v>
      </c>
      <c r="H3003">
        <f>Raw!H3003/Raw!G3003</f>
        <v>1.0064588598708228</v>
      </c>
      <c r="I3003">
        <f>Raw!H3003/Raw!J3003</f>
        <v>1.0313669064748203</v>
      </c>
      <c r="J3003">
        <f>Raw!I3003/Raw!G3003</f>
        <v>1.0226060095478797</v>
      </c>
    </row>
    <row r="3004" spans="1:10" x14ac:dyDescent="0.2">
      <c r="A3004" t="b">
        <f>AND(Raw!E3004&gt;0,Raw!E3004&lt;100)</f>
        <v>1</v>
      </c>
      <c r="B3004" t="b">
        <f>Raw!D3004&gt;0</f>
        <v>1</v>
      </c>
      <c r="C3004" t="b">
        <f>AND(Raw!G3004&gt;Raw!D3004,Raw!G3004&lt;80*Raw!D3004)</f>
        <v>1</v>
      </c>
      <c r="D3004" t="b">
        <f>Raw!K3004*Raw!F3004&gt;10000000</f>
        <v>0</v>
      </c>
      <c r="E3004">
        <f>Raw!M3004/Raw!L3004</f>
        <v>1.0064158536122394</v>
      </c>
      <c r="F3004">
        <f>Raw!G3004/Raw!F3004</f>
        <v>1.0123647604327666</v>
      </c>
      <c r="H3004">
        <f>Raw!H3004/Raw!G3004</f>
        <v>0.99541984732824429</v>
      </c>
      <c r="I3004">
        <f>Raw!H3004/Raw!J3004</f>
        <v>1.0179547228727555</v>
      </c>
      <c r="J3004">
        <f>Raw!I3004/Raw!G3004</f>
        <v>1</v>
      </c>
    </row>
    <row r="3005" spans="1:10" x14ac:dyDescent="0.2">
      <c r="A3005" t="b">
        <f>AND(Raw!E3005&gt;0,Raw!E3005&lt;100)</f>
        <v>0</v>
      </c>
      <c r="B3005" t="b">
        <f>Raw!D3005&gt;0</f>
        <v>1</v>
      </c>
      <c r="C3005" t="b">
        <f>AND(Raw!G3005&gt;Raw!D3005,Raw!G3005&lt;80*Raw!D3005)</f>
        <v>1</v>
      </c>
      <c r="D3005" t="b">
        <f>Raw!K3005*Raw!F3005&gt;10000000</f>
        <v>1</v>
      </c>
      <c r="E3005">
        <f>Raw!M3005/Raw!L3005</f>
        <v>1.0064158536122394</v>
      </c>
      <c r="F3005">
        <f>Raw!G3005/Raw!F3005</f>
        <v>0.99540652273771257</v>
      </c>
      <c r="H3005">
        <f>Raw!H3005/Raw!G3005</f>
        <v>1.0452238117212735</v>
      </c>
      <c r="I3005">
        <f>Raw!H3005/Raw!J3005</f>
        <v>1.0473988439306359</v>
      </c>
      <c r="J3005">
        <f>Raw!I3005/Raw!G3005</f>
        <v>1.0463774803876327</v>
      </c>
    </row>
    <row r="3006" spans="1:10" x14ac:dyDescent="0.2">
      <c r="A3006" t="b">
        <f>AND(Raw!E3006&gt;0,Raw!E3006&lt;100)</f>
        <v>0</v>
      </c>
      <c r="B3006" t="b">
        <f>Raw!D3006&gt;0</f>
        <v>1</v>
      </c>
      <c r="C3006" t="b">
        <f>AND(Raw!G3006&gt;Raw!D3006,Raw!G3006&lt;80*Raw!D3006)</f>
        <v>1</v>
      </c>
      <c r="D3006" t="b">
        <f>Raw!K3006*Raw!F3006&gt;10000000</f>
        <v>1</v>
      </c>
      <c r="E3006">
        <f>Raw!M3006/Raw!L3006</f>
        <v>1.0064158536122394</v>
      </c>
      <c r="F3006">
        <f>Raw!G3006/Raw!F3006</f>
        <v>0.80645161290322576</v>
      </c>
      <c r="H3006">
        <f>Raw!H3006/Raw!G3006</f>
        <v>0.8998373983739838</v>
      </c>
      <c r="I3006">
        <f>Raw!H3006/Raw!J3006</f>
        <v>1.0347793567688857</v>
      </c>
      <c r="J3006">
        <f>Raw!I3006/Raw!G3006</f>
        <v>1.015609756097561</v>
      </c>
    </row>
    <row r="3007" spans="1:10" x14ac:dyDescent="0.2">
      <c r="A3007" t="b">
        <f>AND(Raw!E3007&gt;0,Raw!E3007&lt;100)</f>
        <v>1</v>
      </c>
      <c r="B3007" t="b">
        <f>Raw!D3007&gt;0</f>
        <v>1</v>
      </c>
      <c r="C3007" t="b">
        <f>AND(Raw!G3007&gt;Raw!D3007,Raw!G3007&lt;80*Raw!D3007)</f>
        <v>1</v>
      </c>
      <c r="D3007" t="b">
        <f>Raw!K3007*Raw!F3007&gt;10000000</f>
        <v>0</v>
      </c>
      <c r="E3007">
        <f>Raw!M3007/Raw!L3007</f>
        <v>1.0064158536122394</v>
      </c>
      <c r="F3007">
        <f>Raw!G3007/Raw!F3007</f>
        <v>0.99793601651186792</v>
      </c>
      <c r="H3007">
        <f>Raw!H3007/Raw!G3007</f>
        <v>0.99620820406756283</v>
      </c>
      <c r="I3007">
        <f>Raw!H3007/Raw!J3007</f>
        <v>1.0083740404745289</v>
      </c>
      <c r="J3007">
        <f>Raw!I3007/Raw!G3007</f>
        <v>1.0048259220958289</v>
      </c>
    </row>
    <row r="3008" spans="1:10" x14ac:dyDescent="0.2">
      <c r="A3008" t="b">
        <f>AND(Raw!E3008&gt;0,Raw!E3008&lt;100)</f>
        <v>1</v>
      </c>
      <c r="B3008" t="b">
        <f>Raw!D3008&gt;0</f>
        <v>1</v>
      </c>
      <c r="C3008" t="b">
        <f>AND(Raw!G3008&gt;Raw!D3008,Raw!G3008&lt;80*Raw!D3008)</f>
        <v>1</v>
      </c>
      <c r="D3008" t="b">
        <f>Raw!K3008*Raw!F3008&gt;10000000</f>
        <v>1</v>
      </c>
      <c r="E3008">
        <f>Raw!M3008/Raw!L3008</f>
        <v>1.0064158536122394</v>
      </c>
      <c r="F3008">
        <f>Raw!G3008/Raw!F3008</f>
        <v>1.0616316351977197</v>
      </c>
      <c r="H3008">
        <f>Raw!H3008/Raw!G3008</f>
        <v>1.0008260196179661</v>
      </c>
      <c r="I3008">
        <f>Raw!H3008/Raw!J3008</f>
        <v>1.0189750328515113</v>
      </c>
      <c r="J3008">
        <f>Raw!I3008/Raw!G3008</f>
        <v>1.011796592669076</v>
      </c>
    </row>
    <row r="3009" spans="1:10" x14ac:dyDescent="0.2">
      <c r="A3009" t="b">
        <f>AND(Raw!E3009&gt;0,Raw!E3009&lt;100)</f>
        <v>0</v>
      </c>
      <c r="B3009" t="b">
        <f>Raw!D3009&gt;0</f>
        <v>1</v>
      </c>
      <c r="C3009" t="b">
        <f>AND(Raw!G3009&gt;Raw!D3009,Raw!G3009&lt;80*Raw!D3009)</f>
        <v>1</v>
      </c>
      <c r="D3009" t="b">
        <f>Raw!K3009*Raw!F3009&gt;10000000</f>
        <v>0</v>
      </c>
      <c r="E3009">
        <f>Raw!M3009/Raw!L3009</f>
        <v>1.0064158536122394</v>
      </c>
      <c r="F3009">
        <f>Raw!G3009/Raw!F3009</f>
        <v>0.98467688207861426</v>
      </c>
      <c r="H3009">
        <f>Raw!H3009/Raw!G3009</f>
        <v>1.0060893098782138</v>
      </c>
      <c r="I3009">
        <f>Raw!H3009/Raw!J3009</f>
        <v>1.0233998623537508</v>
      </c>
      <c r="J3009">
        <f>Raw!I3009/Raw!G3009</f>
        <v>1.0196211096075778</v>
      </c>
    </row>
    <row r="3010" spans="1:10" x14ac:dyDescent="0.2">
      <c r="A3010" t="b">
        <f>AND(Raw!E3010&gt;0,Raw!E3010&lt;100)</f>
        <v>0</v>
      </c>
      <c r="B3010" t="b">
        <f>Raw!D3010&gt;0</f>
        <v>1</v>
      </c>
      <c r="C3010" t="b">
        <f>AND(Raw!G3010&gt;Raw!D3010,Raw!G3010&lt;80*Raw!D3010)</f>
        <v>1</v>
      </c>
      <c r="D3010" t="b">
        <f>Raw!K3010*Raw!F3010&gt;10000000</f>
        <v>1</v>
      </c>
      <c r="E3010">
        <f>Raw!M3010/Raw!L3010</f>
        <v>1.0064158536122394</v>
      </c>
      <c r="F3010">
        <f>Raw!G3010/Raw!F3010</f>
        <v>0.97172912557527935</v>
      </c>
      <c r="H3010">
        <f>Raw!H3010/Raw!G3010</f>
        <v>1.0182679296346415</v>
      </c>
      <c r="I3010">
        <f>Raw!H3010/Raw!J3010</f>
        <v>1.018957345971564</v>
      </c>
      <c r="J3010">
        <f>Raw!I3010/Raw!G3010</f>
        <v>1.0338294993234101</v>
      </c>
    </row>
    <row r="3011" spans="1:10" x14ac:dyDescent="0.2">
      <c r="A3011" t="b">
        <f>AND(Raw!E3011&gt;0,Raw!E3011&lt;100)</f>
        <v>1</v>
      </c>
      <c r="B3011" t="b">
        <f>Raw!D3011&gt;0</f>
        <v>1</v>
      </c>
      <c r="C3011" t="b">
        <f>AND(Raw!G3011&gt;Raw!D3011,Raw!G3011&lt;80*Raw!D3011)</f>
        <v>1</v>
      </c>
      <c r="D3011" t="b">
        <f>Raw!K3011*Raw!F3011&gt;10000000</f>
        <v>0</v>
      </c>
      <c r="E3011">
        <f>Raw!M3011/Raw!L3011</f>
        <v>1.0064158536122394</v>
      </c>
      <c r="F3011">
        <f>Raw!G3011/Raw!F3011</f>
        <v>0.98886569241475308</v>
      </c>
      <c r="H3011">
        <f>Raw!H3011/Raw!G3011</f>
        <v>1.0070372976776918</v>
      </c>
      <c r="I3011">
        <f>Raw!H3011/Raw!J3011</f>
        <v>1.0120226308345119</v>
      </c>
      <c r="J3011">
        <f>Raw!I3011/Raw!G3011</f>
        <v>1.0274454609429977</v>
      </c>
    </row>
    <row r="3012" spans="1:10" x14ac:dyDescent="0.2">
      <c r="A3012" t="b">
        <f>AND(Raw!E3012&gt;0,Raw!E3012&lt;100)</f>
        <v>1</v>
      </c>
      <c r="B3012" t="b">
        <f>Raw!D3012&gt;0</f>
        <v>1</v>
      </c>
      <c r="C3012" t="b">
        <f>AND(Raw!G3012&gt;Raw!D3012,Raw!G3012&lt;80*Raw!D3012)</f>
        <v>1</v>
      </c>
      <c r="D3012" t="b">
        <f>Raw!K3012*Raw!F3012&gt;10000000</f>
        <v>1</v>
      </c>
      <c r="E3012">
        <f>Raw!M3012/Raw!L3012</f>
        <v>1.0064158536122394</v>
      </c>
      <c r="F3012">
        <f>Raw!G3012/Raw!F3012</f>
        <v>1.032285471537808</v>
      </c>
      <c r="H3012">
        <f>Raw!H3012/Raw!G3012</f>
        <v>0.99917695473251034</v>
      </c>
      <c r="I3012">
        <f>Raw!H3012/Raw!J3012</f>
        <v>1.0288135593220338</v>
      </c>
      <c r="J3012">
        <f>Raw!I3012/Raw!G3012</f>
        <v>1.0090534979423869</v>
      </c>
    </row>
    <row r="3013" spans="1:10" x14ac:dyDescent="0.2">
      <c r="A3013" t="b">
        <f>AND(Raw!E3013&gt;0,Raw!E3013&lt;100)</f>
        <v>1</v>
      </c>
      <c r="B3013" t="b">
        <f>Raw!D3013&gt;0</f>
        <v>1</v>
      </c>
      <c r="C3013" t="b">
        <f>AND(Raw!G3013&gt;Raw!D3013,Raw!G3013&lt;80*Raw!D3013)</f>
        <v>1</v>
      </c>
      <c r="D3013" t="b">
        <f>Raw!K3013*Raw!F3013&gt;10000000</f>
        <v>0</v>
      </c>
      <c r="E3013">
        <f>Raw!M3013/Raw!L3013</f>
        <v>1.0064158536122394</v>
      </c>
      <c r="F3013">
        <f>Raw!G3013/Raw!F3013</f>
        <v>1.0162254483347566</v>
      </c>
      <c r="H3013">
        <f>Raw!H3013/Raw!G3013</f>
        <v>0.97478991596638653</v>
      </c>
      <c r="I3013">
        <f>Raw!H3013/Raw!J3013</f>
        <v>1.045045045045045</v>
      </c>
      <c r="J3013">
        <f>Raw!I3013/Raw!G3013</f>
        <v>1</v>
      </c>
    </row>
    <row r="3014" spans="1:10" x14ac:dyDescent="0.2">
      <c r="A3014" t="b">
        <f>AND(Raw!E3014&gt;0,Raw!E3014&lt;100)</f>
        <v>0</v>
      </c>
      <c r="B3014" t="b">
        <f>Raw!D3014&gt;0</f>
        <v>1</v>
      </c>
      <c r="C3014" t="b">
        <f>AND(Raw!G3014&gt;Raw!D3014,Raw!G3014&lt;80*Raw!D3014)</f>
        <v>1</v>
      </c>
      <c r="D3014" t="b">
        <f>Raw!K3014*Raw!F3014&gt;10000000</f>
        <v>0</v>
      </c>
      <c r="E3014">
        <f>Raw!M3014/Raw!L3014</f>
        <v>1.0064158536122394</v>
      </c>
      <c r="F3014">
        <f>Raw!G3014/Raw!F3014</f>
        <v>1.0208870551830842</v>
      </c>
      <c r="H3014">
        <f>Raw!H3014/Raw!G3014</f>
        <v>0.9830765344784036</v>
      </c>
      <c r="I3014">
        <f>Raw!H3014/Raw!J3014</f>
        <v>1.0309933774834437</v>
      </c>
      <c r="J3014">
        <f>Raw!I3014/Raw!G3014</f>
        <v>1</v>
      </c>
    </row>
    <row r="3015" spans="1:10" x14ac:dyDescent="0.2">
      <c r="A3015" t="b">
        <f>AND(Raw!E3015&gt;0,Raw!E3015&lt;100)</f>
        <v>0</v>
      </c>
      <c r="B3015" t="b">
        <f>Raw!D3015&gt;0</f>
        <v>0</v>
      </c>
      <c r="C3015" t="b">
        <f>AND(Raw!G3015&gt;Raw!D3015,Raw!G3015&lt;80*Raw!D3015)</f>
        <v>0</v>
      </c>
      <c r="D3015" t="b">
        <f>Raw!K3015*Raw!F3015&gt;10000000</f>
        <v>0</v>
      </c>
      <c r="E3015">
        <f>Raw!M3015/Raw!L3015</f>
        <v>1.0064158536122394</v>
      </c>
      <c r="F3015">
        <f>Raw!G3015/Raw!F3015</f>
        <v>0.99010791366906481</v>
      </c>
      <c r="H3015">
        <f>Raw!H3015/Raw!G3015</f>
        <v>1.0372388737511353</v>
      </c>
      <c r="I3015">
        <f>Raw!H3015/Raw!J3015</f>
        <v>1.0372388737511353</v>
      </c>
      <c r="J3015">
        <f>Raw!I3015/Raw!G3015</f>
        <v>1.0572207084468666</v>
      </c>
    </row>
    <row r="3016" spans="1:10" x14ac:dyDescent="0.2">
      <c r="A3016" t="b">
        <f>AND(Raw!E3016&gt;0,Raw!E3016&lt;100)</f>
        <v>1</v>
      </c>
      <c r="B3016" t="b">
        <f>Raw!D3016&gt;0</f>
        <v>1</v>
      </c>
      <c r="C3016" t="b">
        <f>AND(Raw!G3016&gt;Raw!D3016,Raw!G3016&lt;80*Raw!D3016)</f>
        <v>1</v>
      </c>
      <c r="D3016" t="b">
        <f>Raw!K3016*Raw!F3016&gt;10000000</f>
        <v>1</v>
      </c>
      <c r="E3016">
        <f>Raw!M3016/Raw!L3016</f>
        <v>1.0064158536122394</v>
      </c>
      <c r="F3016">
        <f>Raw!G3016/Raw!F3016</f>
        <v>1.0262366109038392</v>
      </c>
      <c r="H3016">
        <f>Raw!H3016/Raw!G3016</f>
        <v>0.99788905828544627</v>
      </c>
      <c r="I3016">
        <f>Raw!H3016/Raw!J3016</f>
        <v>1.0261698022190062</v>
      </c>
      <c r="J3016">
        <f>Raw!I3016/Raw!G3016</f>
        <v>1.0405769907353115</v>
      </c>
    </row>
    <row r="3017" spans="1:10" x14ac:dyDescent="0.2">
      <c r="A3017" t="b">
        <f>AND(Raw!E3017&gt;0,Raw!E3017&lt;100)</f>
        <v>1</v>
      </c>
      <c r="B3017" t="b">
        <f>Raw!D3017&gt;0</f>
        <v>1</v>
      </c>
      <c r="C3017" t="b">
        <f>AND(Raw!G3017&gt;Raw!D3017,Raw!G3017&lt;80*Raw!D3017)</f>
        <v>0</v>
      </c>
      <c r="D3017" t="b">
        <f>Raw!K3017*Raw!F3017&gt;10000000</f>
        <v>1</v>
      </c>
      <c r="E3017">
        <f>Raw!M3017/Raw!L3017</f>
        <v>1.0064158536122394</v>
      </c>
      <c r="F3017">
        <f>Raw!G3017/Raw!F3017</f>
        <v>1.0041170335401</v>
      </c>
      <c r="H3017">
        <f>Raw!H3017/Raw!G3017</f>
        <v>0.99371309862234869</v>
      </c>
      <c r="I3017">
        <f>Raw!H3017/Raw!J3017</f>
        <v>1.0173504225667434</v>
      </c>
      <c r="J3017">
        <f>Raw!I3017/Raw!G3017</f>
        <v>1.026623660616663</v>
      </c>
    </row>
    <row r="3018" spans="1:10" x14ac:dyDescent="0.2">
      <c r="A3018" t="b">
        <f>AND(Raw!E3018&gt;0,Raw!E3018&lt;100)</f>
        <v>0</v>
      </c>
      <c r="B3018" t="b">
        <f>Raw!D3018&gt;0</f>
        <v>1</v>
      </c>
      <c r="C3018" t="b">
        <f>AND(Raw!G3018&gt;Raw!D3018,Raw!G3018&lt;80*Raw!D3018)</f>
        <v>1</v>
      </c>
      <c r="D3018" t="b">
        <f>Raw!K3018*Raw!F3018&gt;10000000</f>
        <v>1</v>
      </c>
      <c r="E3018">
        <f>Raw!M3018/Raw!L3018</f>
        <v>1.0064158536122394</v>
      </c>
      <c r="F3018">
        <f>Raw!G3018/Raw!F3018</f>
        <v>0.97773195876288665</v>
      </c>
      <c r="H3018">
        <f>Raw!H3018/Raw!G3018</f>
        <v>1.0025305778152678</v>
      </c>
      <c r="I3018">
        <f>Raw!H3018/Raw!J3018</f>
        <v>1.0201716738197424</v>
      </c>
      <c r="J3018">
        <f>Raw!I3018/Raw!G3018</f>
        <v>1.0297342893293968</v>
      </c>
    </row>
    <row r="3019" spans="1:10" x14ac:dyDescent="0.2">
      <c r="A3019" t="b">
        <f>AND(Raw!E3019&gt;0,Raw!E3019&lt;100)</f>
        <v>0</v>
      </c>
      <c r="B3019" t="b">
        <f>Raw!D3019&gt;0</f>
        <v>1</v>
      </c>
      <c r="C3019" t="b">
        <f>AND(Raw!G3019&gt;Raw!D3019,Raw!G3019&lt;80*Raw!D3019)</f>
        <v>0</v>
      </c>
      <c r="D3019" t="b">
        <f>Raw!K3019*Raw!F3019&gt;10000000</f>
        <v>0</v>
      </c>
      <c r="E3019">
        <f>Raw!M3019/Raw!L3019</f>
        <v>1.0064158536122394</v>
      </c>
      <c r="F3019">
        <f>Raw!G3019/Raw!F3019</f>
        <v>1.0146373918829008</v>
      </c>
      <c r="H3019">
        <f>Raw!H3019/Raw!G3019</f>
        <v>1.0206557377049179</v>
      </c>
      <c r="I3019">
        <f>Raw!H3019/Raw!J3019</f>
        <v>1.075673807878369</v>
      </c>
      <c r="J3019">
        <f>Raw!I3019/Raw!G3019</f>
        <v>1.0681967213114754</v>
      </c>
    </row>
    <row r="3020" spans="1:10" x14ac:dyDescent="0.2">
      <c r="A3020" t="b">
        <f>AND(Raw!E3020&gt;0,Raw!E3020&lt;100)</f>
        <v>1</v>
      </c>
      <c r="B3020" t="b">
        <f>Raw!D3020&gt;0</f>
        <v>1</v>
      </c>
      <c r="C3020" t="b">
        <f>AND(Raw!G3020&gt;Raw!D3020,Raw!G3020&lt;80*Raw!D3020)</f>
        <v>1</v>
      </c>
      <c r="D3020" t="b">
        <f>Raw!K3020*Raw!F3020&gt;10000000</f>
        <v>1</v>
      </c>
      <c r="E3020">
        <f>Raw!M3020/Raw!L3020</f>
        <v>1.0064158536122394</v>
      </c>
      <c r="F3020">
        <f>Raw!G3020/Raw!F3020</f>
        <v>0.96499999999999997</v>
      </c>
      <c r="H3020">
        <f>Raw!H3020/Raw!G3020</f>
        <v>1.0063000471031558</v>
      </c>
      <c r="I3020">
        <f>Raw!H3020/Raw!J3020</f>
        <v>1.0356926433159617</v>
      </c>
      <c r="J3020">
        <f>Raw!I3020/Raw!G3020</f>
        <v>1.0088907206782853</v>
      </c>
    </row>
    <row r="3021" spans="1:10" x14ac:dyDescent="0.2">
      <c r="A3021" t="b">
        <f>AND(Raw!E3021&gt;0,Raw!E3021&lt;100)</f>
        <v>0</v>
      </c>
      <c r="B3021" t="b">
        <f>Raw!D3021&gt;0</f>
        <v>1</v>
      </c>
      <c r="C3021" t="b">
        <f>AND(Raw!G3021&gt;Raw!D3021,Raw!G3021&lt;80*Raw!D3021)</f>
        <v>0</v>
      </c>
      <c r="D3021" t="b">
        <f>Raw!K3021*Raw!F3021&gt;10000000</f>
        <v>0</v>
      </c>
      <c r="E3021">
        <f>Raw!M3021/Raw!L3021</f>
        <v>1.0064158536122394</v>
      </c>
      <c r="F3021">
        <f>Raw!G3021/Raw!F3021</f>
        <v>1.0068965517241379</v>
      </c>
      <c r="H3021">
        <f>Raw!H3021/Raw!G3021</f>
        <v>1.0095890410958905</v>
      </c>
      <c r="I3021">
        <f>Raw!H3021/Raw!J3021</f>
        <v>1.0179558011049723</v>
      </c>
      <c r="J3021">
        <f>Raw!I3021/Raw!G3021</f>
        <v>1.0465753424657533</v>
      </c>
    </row>
    <row r="3022" spans="1:10" x14ac:dyDescent="0.2">
      <c r="A3022" t="b">
        <f>AND(Raw!E3022&gt;0,Raw!E3022&lt;100)</f>
        <v>0</v>
      </c>
      <c r="B3022" t="b">
        <f>Raw!D3022&gt;0</f>
        <v>1</v>
      </c>
      <c r="C3022" t="b">
        <f>AND(Raw!G3022&gt;Raw!D3022,Raw!G3022&lt;80*Raw!D3022)</f>
        <v>1</v>
      </c>
      <c r="D3022" t="b">
        <f>Raw!K3022*Raw!F3022&gt;10000000</f>
        <v>0</v>
      </c>
      <c r="E3022">
        <f>Raw!M3022/Raw!L3022</f>
        <v>1.0064158536122394</v>
      </c>
      <c r="F3022">
        <f>Raw!G3022/Raw!F3022</f>
        <v>0.9247594050743656</v>
      </c>
      <c r="H3022">
        <f>Raw!H3022/Raw!G3022</f>
        <v>1.0079740505473713</v>
      </c>
      <c r="I3022">
        <f>Raw!H3022/Raw!J3022</f>
        <v>1.0365531619179986</v>
      </c>
      <c r="J3022">
        <f>Raw!I3022/Raw!G3022</f>
        <v>1.0837951074469523</v>
      </c>
    </row>
    <row r="3023" spans="1:10" x14ac:dyDescent="0.2">
      <c r="A3023" t="b">
        <f>AND(Raw!E3023&gt;0,Raw!E3023&lt;100)</f>
        <v>0</v>
      </c>
      <c r="B3023" t="b">
        <f>Raw!D3023&gt;0</f>
        <v>1</v>
      </c>
      <c r="C3023" t="b">
        <f>AND(Raw!G3023&gt;Raw!D3023,Raw!G3023&lt;80*Raw!D3023)</f>
        <v>0</v>
      </c>
      <c r="D3023" t="b">
        <f>Raw!K3023*Raw!F3023&gt;10000000</f>
        <v>0</v>
      </c>
      <c r="E3023">
        <f>Raw!M3023/Raw!L3023</f>
        <v>1.0064158536122394</v>
      </c>
      <c r="F3023">
        <f>Raw!G3023/Raw!F3023</f>
        <v>0.99880382775119625</v>
      </c>
      <c r="H3023">
        <f>Raw!H3023/Raw!G3023</f>
        <v>0.97664670658682629</v>
      </c>
      <c r="I3023">
        <f>Raw!H3023/Raw!J3023</f>
        <v>1.0206508135168959</v>
      </c>
      <c r="J3023">
        <f>Raw!I3023/Raw!G3023</f>
        <v>1</v>
      </c>
    </row>
    <row r="3024" spans="1:10" x14ac:dyDescent="0.2">
      <c r="A3024" t="b">
        <f>AND(Raw!E3024&gt;0,Raw!E3024&lt;100)</f>
        <v>1</v>
      </c>
      <c r="B3024" t="b">
        <f>Raw!D3024&gt;0</f>
        <v>0</v>
      </c>
      <c r="C3024" t="b">
        <f>AND(Raw!G3024&gt;Raw!D3024,Raw!G3024&lt;80*Raw!D3024)</f>
        <v>0</v>
      </c>
      <c r="D3024" t="b">
        <f>Raw!K3024*Raw!F3024&gt;10000000</f>
        <v>1</v>
      </c>
      <c r="E3024">
        <f>Raw!M3024/Raw!L3024</f>
        <v>1.0064158536122394</v>
      </c>
      <c r="F3024">
        <f>Raw!G3024/Raw!F3024</f>
        <v>1.0202429149797572</v>
      </c>
      <c r="H3024">
        <f>Raw!H3024/Raw!G3024</f>
        <v>1.0190854119425548</v>
      </c>
      <c r="I3024">
        <f>Raw!H3024/Raw!J3024</f>
        <v>1.0516770670826834</v>
      </c>
      <c r="J3024">
        <f>Raw!I3024/Raw!G3024</f>
        <v>1.0213529856386998</v>
      </c>
    </row>
    <row r="3025" spans="1:10" x14ac:dyDescent="0.2">
      <c r="A3025" t="b">
        <f>AND(Raw!E3025&gt;0,Raw!E3025&lt;100)</f>
        <v>1</v>
      </c>
      <c r="B3025" t="b">
        <f>Raw!D3025&gt;0</f>
        <v>1</v>
      </c>
      <c r="C3025" t="b">
        <f>AND(Raw!G3025&gt;Raw!D3025,Raw!G3025&lt;80*Raw!D3025)</f>
        <v>1</v>
      </c>
      <c r="D3025" t="b">
        <f>Raw!K3025*Raw!F3025&gt;10000000</f>
        <v>1</v>
      </c>
      <c r="E3025">
        <f>Raw!M3025/Raw!L3025</f>
        <v>1.0064158536122394</v>
      </c>
      <c r="F3025">
        <f>Raw!G3025/Raw!F3025</f>
        <v>0.95083246618106143</v>
      </c>
      <c r="H3025">
        <f>Raw!H3025/Raw!G3025</f>
        <v>1.0164158686730507</v>
      </c>
      <c r="I3025">
        <f>Raw!H3025/Raw!J3025</f>
        <v>1.0506221719457014</v>
      </c>
      <c r="J3025">
        <f>Raw!I3025/Raw!G3025</f>
        <v>1.0448700410396716</v>
      </c>
    </row>
    <row r="3026" spans="1:10" x14ac:dyDescent="0.2">
      <c r="A3026" t="b">
        <f>AND(Raw!E3026&gt;0,Raw!E3026&lt;100)</f>
        <v>1</v>
      </c>
      <c r="B3026" t="b">
        <f>Raw!D3026&gt;0</f>
        <v>1</v>
      </c>
      <c r="C3026" t="b">
        <f>AND(Raw!G3026&gt;Raw!D3026,Raw!G3026&lt;80*Raw!D3026)</f>
        <v>1</v>
      </c>
      <c r="D3026" t="b">
        <f>Raw!K3026*Raw!F3026&gt;10000000</f>
        <v>1</v>
      </c>
      <c r="E3026">
        <f>Raw!M3026/Raw!L3026</f>
        <v>1.0064158536122394</v>
      </c>
      <c r="F3026">
        <f>Raw!G3026/Raw!F3026</f>
        <v>1.0428380187416331</v>
      </c>
      <c r="H3026">
        <f>Raw!H3026/Raw!G3026</f>
        <v>1.0353444587077452</v>
      </c>
      <c r="I3026">
        <f>Raw!H3026/Raw!J3026</f>
        <v>1.0384549356223176</v>
      </c>
      <c r="J3026">
        <f>Raw!I3026/Raw!G3026</f>
        <v>1.0391955498502354</v>
      </c>
    </row>
    <row r="3027" spans="1:10" x14ac:dyDescent="0.2">
      <c r="A3027" t="b">
        <f>AND(Raw!E3027&gt;0,Raw!E3027&lt;100)</f>
        <v>1</v>
      </c>
      <c r="B3027" t="b">
        <f>Raw!D3027&gt;0</f>
        <v>1</v>
      </c>
      <c r="C3027" t="b">
        <f>AND(Raw!G3027&gt;Raw!D3027,Raw!G3027&lt;80*Raw!D3027)</f>
        <v>0</v>
      </c>
      <c r="D3027" t="b">
        <f>Raw!K3027*Raw!F3027&gt;10000000</f>
        <v>1</v>
      </c>
      <c r="E3027">
        <f>Raw!M3027/Raw!L3027</f>
        <v>1.0064158536122394</v>
      </c>
      <c r="F3027">
        <f>Raw!G3027/Raw!F3027</f>
        <v>1.0052358425572958</v>
      </c>
      <c r="H3027">
        <f>Raw!H3027/Raw!G3027</f>
        <v>1.0289212774706447</v>
      </c>
      <c r="I3027">
        <f>Raw!H3027/Raw!J3027</f>
        <v>1.0378836759148309</v>
      </c>
      <c r="J3027">
        <f>Raw!I3027/Raw!G3027</f>
        <v>1.037647918855942</v>
      </c>
    </row>
    <row r="3028" spans="1:10" x14ac:dyDescent="0.2">
      <c r="A3028" t="b">
        <f>AND(Raw!E3028&gt;0,Raw!E3028&lt;100)</f>
        <v>1</v>
      </c>
      <c r="B3028" t="b">
        <f>Raw!D3028&gt;0</f>
        <v>1</v>
      </c>
      <c r="C3028" t="b">
        <f>AND(Raw!G3028&gt;Raw!D3028,Raw!G3028&lt;80*Raw!D3028)</f>
        <v>1</v>
      </c>
      <c r="D3028" t="b">
        <f>Raw!K3028*Raw!F3028&gt;10000000</f>
        <v>1</v>
      </c>
      <c r="E3028">
        <f>Raw!M3028/Raw!L3028</f>
        <v>1.0064158536122394</v>
      </c>
      <c r="F3028">
        <f>Raw!G3028/Raw!F3028</f>
        <v>1.0827226606538896</v>
      </c>
      <c r="H3028">
        <f>Raw!H3028/Raw!G3028</f>
        <v>0.94728621632174936</v>
      </c>
      <c r="I3028">
        <f>Raw!H3028/Raw!J3028</f>
        <v>1.0176174496644297</v>
      </c>
      <c r="J3028">
        <f>Raw!I3028/Raw!G3028</f>
        <v>1.0019523623584539</v>
      </c>
    </row>
    <row r="3029" spans="1:10" x14ac:dyDescent="0.2">
      <c r="A3029" t="b">
        <f>AND(Raw!E3029&gt;0,Raw!E3029&lt;100)</f>
        <v>0</v>
      </c>
      <c r="B3029" t="b">
        <f>Raw!D3029&gt;0</f>
        <v>1</v>
      </c>
      <c r="C3029" t="b">
        <f>AND(Raw!G3029&gt;Raw!D3029,Raw!G3029&lt;80*Raw!D3029)</f>
        <v>1</v>
      </c>
      <c r="D3029" t="b">
        <f>Raw!K3029*Raw!F3029&gt;10000000</f>
        <v>1</v>
      </c>
      <c r="E3029">
        <f>Raw!M3029/Raw!L3029</f>
        <v>1.0064158536122394</v>
      </c>
      <c r="F3029">
        <f>Raw!G3029/Raw!F3029</f>
        <v>0.93878978663868484</v>
      </c>
      <c r="H3029">
        <f>Raw!H3029/Raw!G3029</f>
        <v>0.93368107302533532</v>
      </c>
      <c r="I3029">
        <f>Raw!H3029/Raw!J3029</f>
        <v>1.0480970305311585</v>
      </c>
      <c r="J3029">
        <f>Raw!I3029/Raw!G3029</f>
        <v>1.0171385991058122</v>
      </c>
    </row>
    <row r="3030" spans="1:10" x14ac:dyDescent="0.2">
      <c r="A3030" t="b">
        <f>AND(Raw!E3030&gt;0,Raw!E3030&lt;100)</f>
        <v>1</v>
      </c>
      <c r="B3030" t="b">
        <f>Raw!D3030&gt;0</f>
        <v>1</v>
      </c>
      <c r="C3030" t="b">
        <f>AND(Raw!G3030&gt;Raw!D3030,Raw!G3030&lt;80*Raw!D3030)</f>
        <v>1</v>
      </c>
      <c r="D3030" t="b">
        <f>Raw!K3030*Raw!F3030&gt;10000000</f>
        <v>0</v>
      </c>
      <c r="E3030">
        <f>Raw!M3030/Raw!L3030</f>
        <v>1.0064158536122394</v>
      </c>
      <c r="F3030">
        <f>Raw!G3030/Raw!F3030</f>
        <v>1.0657797487065781</v>
      </c>
      <c r="H3030">
        <f>Raw!H3030/Raw!G3030</f>
        <v>1.0027739251040222</v>
      </c>
      <c r="I3030">
        <f>Raw!H3030/Raw!J3030</f>
        <v>1.0402877697841726</v>
      </c>
      <c r="J3030">
        <f>Raw!I3030/Raw!G3030</f>
        <v>1.0142163661581138</v>
      </c>
    </row>
    <row r="3031" spans="1:10" x14ac:dyDescent="0.2">
      <c r="A3031" t="b">
        <f>AND(Raw!E3031&gt;0,Raw!E3031&lt;100)</f>
        <v>1</v>
      </c>
      <c r="B3031" t="b">
        <f>Raw!D3031&gt;0</f>
        <v>1</v>
      </c>
      <c r="C3031" t="b">
        <f>AND(Raw!G3031&gt;Raw!D3031,Raw!G3031&lt;80*Raw!D3031)</f>
        <v>1</v>
      </c>
      <c r="D3031" t="b">
        <f>Raw!K3031*Raw!F3031&gt;10000000</f>
        <v>1</v>
      </c>
      <c r="E3031">
        <f>Raw!M3031/Raw!L3031</f>
        <v>1.0064158536122394</v>
      </c>
      <c r="F3031">
        <f>Raw!G3031/Raw!F3031</f>
        <v>1.0021668472372698</v>
      </c>
      <c r="H3031">
        <f>Raw!H3031/Raw!G3031</f>
        <v>0.99936936936936938</v>
      </c>
      <c r="I3031">
        <f>Raw!H3031/Raw!J3031</f>
        <v>1.0222078879469223</v>
      </c>
      <c r="J3031">
        <f>Raw!I3031/Raw!G3031</f>
        <v>1.0156756756756757</v>
      </c>
    </row>
    <row r="3032" spans="1:10" x14ac:dyDescent="0.2">
      <c r="A3032" t="b">
        <f>AND(Raw!E3032&gt;0,Raw!E3032&lt;100)</f>
        <v>1</v>
      </c>
      <c r="B3032" t="b">
        <f>Raw!D3032&gt;0</f>
        <v>1</v>
      </c>
      <c r="C3032" t="b">
        <f>AND(Raw!G3032&gt;Raw!D3032,Raw!G3032&lt;80*Raw!D3032)</f>
        <v>0</v>
      </c>
      <c r="D3032" t="b">
        <f>Raw!K3032*Raw!F3032&gt;10000000</f>
        <v>1</v>
      </c>
      <c r="E3032">
        <f>Raw!M3032/Raw!L3032</f>
        <v>1.0064158536122394</v>
      </c>
      <c r="F3032">
        <f>Raw!G3032/Raw!F3032</f>
        <v>0.99150141643059486</v>
      </c>
      <c r="H3032">
        <f>Raw!H3032/Raw!G3032</f>
        <v>1.0291836734693878</v>
      </c>
      <c r="I3032">
        <f>Raw!H3032/Raw!J3032</f>
        <v>1.0391510405934474</v>
      </c>
      <c r="J3032">
        <f>Raw!I3032/Raw!G3032</f>
        <v>1.0767346938775511</v>
      </c>
    </row>
    <row r="3033" spans="1:10" x14ac:dyDescent="0.2">
      <c r="A3033" t="b">
        <f>AND(Raw!E3033&gt;0,Raw!E3033&lt;100)</f>
        <v>1</v>
      </c>
      <c r="B3033" t="b">
        <f>Raw!D3033&gt;0</f>
        <v>1</v>
      </c>
      <c r="C3033" t="b">
        <f>AND(Raw!G3033&gt;Raw!D3033,Raw!G3033&lt;80*Raw!D3033)</f>
        <v>1</v>
      </c>
      <c r="D3033" t="b">
        <f>Raw!K3033*Raw!F3033&gt;10000000</f>
        <v>0</v>
      </c>
      <c r="E3033">
        <f>Raw!M3033/Raw!L3033</f>
        <v>1.0064158536122394</v>
      </c>
      <c r="F3033">
        <f>Raw!G3033/Raw!F3033</f>
        <v>1.020292590844738</v>
      </c>
      <c r="H3033">
        <f>Raw!H3033/Raw!G3033</f>
        <v>0.94172062904717846</v>
      </c>
      <c r="I3033">
        <f>Raw!H3033/Raw!J3033</f>
        <v>1.0340274250888775</v>
      </c>
      <c r="J3033">
        <f>Raw!I3033/Raw!G3033</f>
        <v>1</v>
      </c>
    </row>
    <row r="3034" spans="1:10" x14ac:dyDescent="0.2">
      <c r="A3034" t="b">
        <f>AND(Raw!E3034&gt;0,Raw!E3034&lt;100)</f>
        <v>0</v>
      </c>
      <c r="B3034" t="b">
        <f>Raw!D3034&gt;0</f>
        <v>1</v>
      </c>
      <c r="C3034" t="b">
        <f>AND(Raw!G3034&gt;Raw!D3034,Raw!G3034&lt;80*Raw!D3034)</f>
        <v>1</v>
      </c>
      <c r="D3034" t="b">
        <f>Raw!K3034*Raw!F3034&gt;10000000</f>
        <v>1</v>
      </c>
      <c r="E3034">
        <f>Raw!M3034/Raw!L3034</f>
        <v>1.0064158536122394</v>
      </c>
      <c r="F3034">
        <f>Raw!G3034/Raw!F3034</f>
        <v>0.92304230423042311</v>
      </c>
      <c r="H3034">
        <f>Raw!H3034/Raw!G3034</f>
        <v>1.098976109215017</v>
      </c>
      <c r="I3034">
        <f>Raw!H3034/Raw!J3034</f>
        <v>1.1298245614035087</v>
      </c>
      <c r="J3034">
        <f>Raw!I3034/Raw!G3034</f>
        <v>1.1145782545099949</v>
      </c>
    </row>
    <row r="3035" spans="1:10" x14ac:dyDescent="0.2">
      <c r="A3035" t="b">
        <f>AND(Raw!E3035&gt;0,Raw!E3035&lt;100)</f>
        <v>0</v>
      </c>
      <c r="B3035" t="b">
        <f>Raw!D3035&gt;0</f>
        <v>1</v>
      </c>
      <c r="C3035" t="b">
        <f>AND(Raw!G3035&gt;Raw!D3035,Raw!G3035&lt;80*Raw!D3035)</f>
        <v>1</v>
      </c>
      <c r="D3035" t="b">
        <f>Raw!K3035*Raw!F3035&gt;10000000</f>
        <v>1</v>
      </c>
      <c r="E3035">
        <f>Raw!M3035/Raw!L3035</f>
        <v>1.0064158536122394</v>
      </c>
      <c r="F3035">
        <f>Raw!G3035/Raw!F3035</f>
        <v>0.94438614900314799</v>
      </c>
      <c r="H3035">
        <f>Raw!H3035/Raw!G3035</f>
        <v>1.0638888888888889</v>
      </c>
      <c r="I3035">
        <f>Raw!H3035/Raw!J3035</f>
        <v>1.0831447963800904</v>
      </c>
      <c r="J3035">
        <f>Raw!I3035/Raw!G3035</f>
        <v>1.0644444444444445</v>
      </c>
    </row>
    <row r="3036" spans="1:10" x14ac:dyDescent="0.2">
      <c r="A3036" t="b">
        <f>AND(Raw!E3036&gt;0,Raw!E3036&lt;100)</f>
        <v>0</v>
      </c>
      <c r="B3036" t="b">
        <f>Raw!D3036&gt;0</f>
        <v>0</v>
      </c>
      <c r="C3036" t="b">
        <f>AND(Raw!G3036&gt;Raw!D3036,Raw!G3036&lt;80*Raw!D3036)</f>
        <v>0</v>
      </c>
      <c r="D3036" t="b">
        <f>Raw!K3036*Raw!F3036&gt;10000000</f>
        <v>1</v>
      </c>
      <c r="E3036">
        <f>Raw!M3036/Raw!L3036</f>
        <v>1.0064158536122394</v>
      </c>
      <c r="F3036">
        <f>Raw!G3036/Raw!F3036</f>
        <v>1.0292982706874374</v>
      </c>
      <c r="H3036">
        <f>Raw!H3036/Raw!G3036</f>
        <v>0.99194668147736742</v>
      </c>
      <c r="I3036">
        <f>Raw!H3036/Raw!J3036</f>
        <v>1.0056306306306304</v>
      </c>
      <c r="J3036">
        <f>Raw!I3036/Raw!G3036</f>
        <v>1.025131907803388</v>
      </c>
    </row>
    <row r="3037" spans="1:10" x14ac:dyDescent="0.2">
      <c r="A3037" t="b">
        <f>AND(Raw!E3037&gt;0,Raw!E3037&lt;100)</f>
        <v>1</v>
      </c>
      <c r="B3037" t="b">
        <f>Raw!D3037&gt;0</f>
        <v>1</v>
      </c>
      <c r="C3037" t="b">
        <f>AND(Raw!G3037&gt;Raw!D3037,Raw!G3037&lt;80*Raw!D3037)</f>
        <v>1</v>
      </c>
      <c r="D3037" t="b">
        <f>Raw!K3037*Raw!F3037&gt;10000000</f>
        <v>1</v>
      </c>
      <c r="E3037">
        <f>Raw!M3037/Raw!L3037</f>
        <v>1.0064158536122394</v>
      </c>
      <c r="F3037">
        <f>Raw!G3037/Raw!F3037</f>
        <v>1.036993769470405</v>
      </c>
      <c r="H3037">
        <f>Raw!H3037/Raw!G3037</f>
        <v>0.98197521592189263</v>
      </c>
      <c r="I3037">
        <f>Raw!H3037/Raw!J3037</f>
        <v>1.0108233475067645</v>
      </c>
      <c r="J3037">
        <f>Raw!I3037/Raw!G3037</f>
        <v>1.0184003004130679</v>
      </c>
    </row>
    <row r="3038" spans="1:10" x14ac:dyDescent="0.2">
      <c r="A3038" t="b">
        <f>AND(Raw!E3038&gt;0,Raw!E3038&lt;100)</f>
        <v>0</v>
      </c>
      <c r="B3038" t="b">
        <f>Raw!D3038&gt;0</f>
        <v>1</v>
      </c>
      <c r="C3038" t="b">
        <f>AND(Raw!G3038&gt;Raw!D3038,Raw!G3038&lt;80*Raw!D3038)</f>
        <v>1</v>
      </c>
      <c r="D3038" t="b">
        <f>Raw!K3038*Raw!F3038&gt;10000000</f>
        <v>1</v>
      </c>
      <c r="E3038">
        <f>Raw!M3038/Raw!L3038</f>
        <v>1.0064158536122394</v>
      </c>
      <c r="F3038">
        <f>Raw!G3038/Raw!F3038</f>
        <v>0.7564467442863303</v>
      </c>
      <c r="H3038">
        <f>Raw!H3038/Raw!G3038</f>
        <v>0.94823851328240805</v>
      </c>
      <c r="I3038">
        <f>Raw!H3038/Raw!J3038</f>
        <v>1.0835070349140177</v>
      </c>
      <c r="J3038">
        <f>Raw!I3038/Raw!G3038</f>
        <v>1.0232584653973322</v>
      </c>
    </row>
    <row r="3039" spans="1:10" x14ac:dyDescent="0.2">
      <c r="A3039" t="b">
        <f>AND(Raw!E3039&gt;0,Raw!E3039&lt;100)</f>
        <v>1</v>
      </c>
      <c r="B3039" t="b">
        <f>Raw!D3039&gt;0</f>
        <v>1</v>
      </c>
      <c r="C3039" t="b">
        <f>AND(Raw!G3039&gt;Raw!D3039,Raw!G3039&lt;80*Raw!D3039)</f>
        <v>0</v>
      </c>
      <c r="D3039" t="b">
        <f>Raw!K3039*Raw!F3039&gt;10000000</f>
        <v>1</v>
      </c>
      <c r="E3039">
        <f>Raw!M3039/Raw!L3039</f>
        <v>1.0064158536122394</v>
      </c>
      <c r="F3039">
        <f>Raw!G3039/Raw!F3039</f>
        <v>0.97574732092498595</v>
      </c>
      <c r="H3039">
        <f>Raw!H3039/Raw!G3039</f>
        <v>1.0060693641618499</v>
      </c>
      <c r="I3039">
        <f>Raw!H3039/Raw!J3039</f>
        <v>1.0121147509207211</v>
      </c>
      <c r="J3039">
        <f>Raw!I3039/Raw!G3039</f>
        <v>1.0136801541425819</v>
      </c>
    </row>
    <row r="3040" spans="1:10" x14ac:dyDescent="0.2">
      <c r="A3040" t="b">
        <f>AND(Raw!E3040&gt;0,Raw!E3040&lt;100)</f>
        <v>0</v>
      </c>
      <c r="B3040" t="b">
        <f>Raw!D3040&gt;0</f>
        <v>1</v>
      </c>
      <c r="C3040" t="b">
        <f>AND(Raw!G3040&gt;Raw!D3040,Raw!G3040&lt;80*Raw!D3040)</f>
        <v>0</v>
      </c>
      <c r="D3040" t="b">
        <f>Raw!K3040*Raw!F3040&gt;10000000</f>
        <v>1</v>
      </c>
      <c r="E3040">
        <f>Raw!M3040/Raw!L3040</f>
        <v>1.0064158536122394</v>
      </c>
      <c r="F3040">
        <f>Raw!G3040/Raw!F3040</f>
        <v>1.0093827884474418</v>
      </c>
      <c r="H3040">
        <f>Raw!H3040/Raw!G3040</f>
        <v>0.97981118373275233</v>
      </c>
      <c r="I3040">
        <f>Raw!H3040/Raw!J3040</f>
        <v>1.0354566385264772</v>
      </c>
      <c r="J3040">
        <f>Raw!I3040/Raw!G3040</f>
        <v>1.0315177923021062</v>
      </c>
    </row>
    <row r="3041" spans="1:10" x14ac:dyDescent="0.2">
      <c r="A3041" t="b">
        <f>AND(Raw!E3041&gt;0,Raw!E3041&lt;100)</f>
        <v>1</v>
      </c>
      <c r="B3041" t="b">
        <f>Raw!D3041&gt;0</f>
        <v>1</v>
      </c>
      <c r="C3041" t="b">
        <f>AND(Raw!G3041&gt;Raw!D3041,Raw!G3041&lt;80*Raw!D3041)</f>
        <v>1</v>
      </c>
      <c r="D3041" t="b">
        <f>Raw!K3041*Raw!F3041&gt;10000000</f>
        <v>1</v>
      </c>
      <c r="E3041">
        <f>Raw!M3041/Raw!L3041</f>
        <v>1.0064158536122394</v>
      </c>
      <c r="F3041">
        <f>Raw!G3041/Raw!F3041</f>
        <v>1.0838016125091621</v>
      </c>
      <c r="H3041">
        <f>Raw!H3041/Raw!G3041</f>
        <v>1.0162308385933272</v>
      </c>
      <c r="I3041">
        <f>Raw!H3041/Raw!J3041</f>
        <v>1.0733333333333333</v>
      </c>
      <c r="J3041">
        <f>Raw!I3041/Raw!G3041</f>
        <v>1.0281785392245266</v>
      </c>
    </row>
    <row r="3042" spans="1:10" x14ac:dyDescent="0.2">
      <c r="A3042" t="b">
        <f>AND(Raw!E3042&gt;0,Raw!E3042&lt;100)</f>
        <v>0</v>
      </c>
      <c r="B3042" t="b">
        <f>Raw!D3042&gt;0</f>
        <v>1</v>
      </c>
      <c r="C3042" t="b">
        <f>AND(Raw!G3042&gt;Raw!D3042,Raw!G3042&lt;80*Raw!D3042)</f>
        <v>0</v>
      </c>
      <c r="D3042" t="b">
        <f>Raw!K3042*Raw!F3042&gt;10000000</f>
        <v>0</v>
      </c>
      <c r="E3042">
        <f>Raw!M3042/Raw!L3042</f>
        <v>1.0064158536122394</v>
      </c>
      <c r="F3042">
        <f>Raw!G3042/Raw!F3042</f>
        <v>0.90785498489425975</v>
      </c>
      <c r="H3042">
        <f>Raw!H3042/Raw!G3042</f>
        <v>1.0682196339434276</v>
      </c>
      <c r="I3042">
        <f>Raw!H3042/Raw!J3042</f>
        <v>1.0682196339434276</v>
      </c>
      <c r="J3042">
        <f>Raw!I3042/Raw!G3042</f>
        <v>1.0798668885191349</v>
      </c>
    </row>
    <row r="3043" spans="1:10" x14ac:dyDescent="0.2">
      <c r="A3043" t="b">
        <f>AND(Raw!E3043&gt;0,Raw!E3043&lt;100)</f>
        <v>1</v>
      </c>
      <c r="B3043" t="b">
        <f>Raw!D3043&gt;0</f>
        <v>1</v>
      </c>
      <c r="C3043" t="b">
        <f>AND(Raw!G3043&gt;Raw!D3043,Raw!G3043&lt;80*Raw!D3043)</f>
        <v>1</v>
      </c>
      <c r="D3043" t="b">
        <f>Raw!K3043*Raw!F3043&gt;10000000</f>
        <v>1</v>
      </c>
      <c r="E3043">
        <f>Raw!M3043/Raw!L3043</f>
        <v>1.0064158536122394</v>
      </c>
      <c r="F3043">
        <f>Raw!G3043/Raw!F3043</f>
        <v>1.055338705615714</v>
      </c>
      <c r="H3043">
        <f>Raw!H3043/Raw!G3043</f>
        <v>0.99731551631569537</v>
      </c>
      <c r="I3043">
        <f>Raw!H3043/Raw!J3043</f>
        <v>1.0367109016495102</v>
      </c>
      <c r="J3043">
        <f>Raw!I3043/Raw!G3043</f>
        <v>1.0092465549126053</v>
      </c>
    </row>
    <row r="3044" spans="1:10" x14ac:dyDescent="0.2">
      <c r="A3044" t="b">
        <f>AND(Raw!E3044&gt;0,Raw!E3044&lt;100)</f>
        <v>1</v>
      </c>
      <c r="B3044" t="b">
        <f>Raw!D3044&gt;0</f>
        <v>1</v>
      </c>
      <c r="C3044" t="b">
        <f>AND(Raw!G3044&gt;Raw!D3044,Raw!G3044&lt;80*Raw!D3044)</f>
        <v>0</v>
      </c>
      <c r="D3044" t="b">
        <f>Raw!K3044*Raw!F3044&gt;10000000</f>
        <v>1</v>
      </c>
      <c r="E3044">
        <f>Raw!M3044/Raw!L3044</f>
        <v>1.0064158536122394</v>
      </c>
      <c r="F3044">
        <f>Raw!G3044/Raw!F3044</f>
        <v>0.99832943534914798</v>
      </c>
      <c r="H3044">
        <f>Raw!H3044/Raw!G3044</f>
        <v>0.97858099062918336</v>
      </c>
      <c r="I3044">
        <f>Raw!H3044/Raw!J3044</f>
        <v>1.0061940812112871</v>
      </c>
      <c r="J3044">
        <f>Raw!I3044/Raw!G3044</f>
        <v>1.0056894243641232</v>
      </c>
    </row>
    <row r="3045" spans="1:10" x14ac:dyDescent="0.2">
      <c r="A3045" t="b">
        <f>AND(Raw!E3045&gt;0,Raw!E3045&lt;100)</f>
        <v>0</v>
      </c>
      <c r="B3045" t="b">
        <f>Raw!D3045&gt;0</f>
        <v>1</v>
      </c>
      <c r="C3045" t="b">
        <f>AND(Raw!G3045&gt;Raw!D3045,Raw!G3045&lt;80*Raw!D3045)</f>
        <v>1</v>
      </c>
      <c r="D3045" t="b">
        <f>Raw!K3045*Raw!F3045&gt;10000000</f>
        <v>1</v>
      </c>
      <c r="E3045">
        <f>Raw!M3045/Raw!L3045</f>
        <v>1.0064158536122394</v>
      </c>
      <c r="F3045">
        <f>Raw!G3045/Raw!F3045</f>
        <v>0.92922275293095946</v>
      </c>
      <c r="H3045">
        <f>Raw!H3045/Raw!G3045</f>
        <v>1.0397196261682244</v>
      </c>
      <c r="I3045">
        <f>Raw!H3045/Raw!J3045</f>
        <v>1.0645933014354068</v>
      </c>
      <c r="J3045">
        <f>Raw!I3045/Raw!G3045</f>
        <v>1.047196261682243</v>
      </c>
    </row>
    <row r="3046" spans="1:10" x14ac:dyDescent="0.2">
      <c r="A3046" t="b">
        <f>AND(Raw!E3046&gt;0,Raw!E3046&lt;100)</f>
        <v>1</v>
      </c>
      <c r="B3046" t="b">
        <f>Raw!D3046&gt;0</f>
        <v>1</v>
      </c>
      <c r="C3046" t="b">
        <f>AND(Raw!G3046&gt;Raw!D3046,Raw!G3046&lt;80*Raw!D3046)</f>
        <v>1</v>
      </c>
      <c r="D3046" t="b">
        <f>Raw!K3046*Raw!F3046&gt;10000000</f>
        <v>1</v>
      </c>
      <c r="E3046">
        <f>Raw!M3046/Raw!L3046</f>
        <v>1.0064158536122394</v>
      </c>
      <c r="F3046">
        <f>Raw!G3046/Raw!F3046</f>
        <v>1.0555375121792789</v>
      </c>
      <c r="H3046">
        <f>Raw!H3046/Raw!G3046</f>
        <v>0.99430769230769223</v>
      </c>
      <c r="I3046">
        <f>Raw!H3046/Raw!J3046</f>
        <v>1.0258730158730158</v>
      </c>
      <c r="J3046">
        <f>Raw!I3046/Raw!G3046</f>
        <v>1.0287692307692309</v>
      </c>
    </row>
    <row r="3047" spans="1:10" x14ac:dyDescent="0.2">
      <c r="A3047" t="b">
        <f>AND(Raw!E3047&gt;0,Raw!E3047&lt;100)</f>
        <v>1</v>
      </c>
      <c r="B3047" t="b">
        <f>Raw!D3047&gt;0</f>
        <v>1</v>
      </c>
      <c r="C3047" t="b">
        <f>AND(Raw!G3047&gt;Raw!D3047,Raw!G3047&lt;80*Raw!D3047)</f>
        <v>1</v>
      </c>
      <c r="D3047" t="b">
        <f>Raw!K3047*Raw!F3047&gt;10000000</f>
        <v>1</v>
      </c>
      <c r="E3047">
        <f>Raw!M3047/Raw!L3047</f>
        <v>1.0064158536122394</v>
      </c>
      <c r="F3047">
        <f>Raw!G3047/Raw!F3047</f>
        <v>1.1129051548857791</v>
      </c>
      <c r="H3047">
        <f>Raw!H3047/Raw!G3047</f>
        <v>0.97452982267598076</v>
      </c>
      <c r="I3047">
        <f>Raw!H3047/Raw!J3047</f>
        <v>1.0363428571428572</v>
      </c>
      <c r="J3047">
        <f>Raw!I3047/Raw!G3047</f>
        <v>1.0048361096184848</v>
      </c>
    </row>
    <row r="3048" spans="1:10" x14ac:dyDescent="0.2">
      <c r="A3048" t="b">
        <f>AND(Raw!E3048&gt;0,Raw!E3048&lt;100)</f>
        <v>1</v>
      </c>
      <c r="B3048" t="b">
        <f>Raw!D3048&gt;0</f>
        <v>1</v>
      </c>
      <c r="C3048" t="b">
        <f>AND(Raw!G3048&gt;Raw!D3048,Raw!G3048&lt;80*Raw!D3048)</f>
        <v>1</v>
      </c>
      <c r="D3048" t="b">
        <f>Raw!K3048*Raw!F3048&gt;10000000</f>
        <v>0</v>
      </c>
      <c r="E3048">
        <f>Raw!M3048/Raw!L3048</f>
        <v>1.0064158536122394</v>
      </c>
      <c r="F3048">
        <f>Raw!G3048/Raw!F3048</f>
        <v>1.0452631578947369</v>
      </c>
      <c r="H3048">
        <f>Raw!H3048/Raw!G3048</f>
        <v>0.93856998992950658</v>
      </c>
      <c r="I3048">
        <f>Raw!H3048/Raw!J3048</f>
        <v>1.0064794816414688</v>
      </c>
      <c r="J3048">
        <f>Raw!I3048/Raw!G3048</f>
        <v>1.0181268882175227</v>
      </c>
    </row>
    <row r="3049" spans="1:10" x14ac:dyDescent="0.2">
      <c r="A3049" t="b">
        <f>AND(Raw!E3049&gt;0,Raw!E3049&lt;100)</f>
        <v>1</v>
      </c>
      <c r="B3049" t="b">
        <f>Raw!D3049&gt;0</f>
        <v>1</v>
      </c>
      <c r="C3049" t="b">
        <f>AND(Raw!G3049&gt;Raw!D3049,Raw!G3049&lt;80*Raw!D3049)</f>
        <v>0</v>
      </c>
      <c r="D3049" t="b">
        <f>Raw!K3049*Raw!F3049&gt;10000000</f>
        <v>1</v>
      </c>
      <c r="E3049">
        <f>Raw!M3049/Raw!L3049</f>
        <v>1.0064158536122394</v>
      </c>
      <c r="F3049">
        <f>Raw!G3049/Raw!F3049</f>
        <v>0.99608870521382975</v>
      </c>
      <c r="H3049">
        <f>Raw!H3049/Raw!G3049</f>
        <v>1.0046304871272458</v>
      </c>
      <c r="I3049">
        <f>Raw!H3049/Raw!J3049</f>
        <v>1.0219693258469307</v>
      </c>
      <c r="J3049">
        <f>Raw!I3049/Raw!G3049</f>
        <v>1.0103352472680127</v>
      </c>
    </row>
    <row r="3050" spans="1:10" x14ac:dyDescent="0.2">
      <c r="A3050" t="b">
        <f>AND(Raw!E3050&gt;0,Raw!E3050&lt;100)</f>
        <v>0</v>
      </c>
      <c r="B3050" t="b">
        <f>Raw!D3050&gt;0</f>
        <v>1</v>
      </c>
      <c r="C3050" t="b">
        <f>AND(Raw!G3050&gt;Raw!D3050,Raw!G3050&lt;80*Raw!D3050)</f>
        <v>1</v>
      </c>
      <c r="D3050" t="b">
        <f>Raw!K3050*Raw!F3050&gt;10000000</f>
        <v>1</v>
      </c>
      <c r="E3050">
        <f>Raw!M3050/Raw!L3050</f>
        <v>1.0064158536122394</v>
      </c>
      <c r="F3050">
        <f>Raw!G3050/Raw!F3050</f>
        <v>0.97980121833921119</v>
      </c>
      <c r="H3050">
        <f>Raw!H3050/Raw!G3050</f>
        <v>0.95189790575916233</v>
      </c>
      <c r="I3050">
        <f>Raw!H3050/Raw!J3050</f>
        <v>1.0111226972540841</v>
      </c>
      <c r="J3050">
        <f>Raw!I3050/Raw!G3050</f>
        <v>1</v>
      </c>
    </row>
    <row r="3051" spans="1:10" x14ac:dyDescent="0.2">
      <c r="A3051" t="b">
        <f>AND(Raw!E3051&gt;0,Raw!E3051&lt;100)</f>
        <v>1</v>
      </c>
      <c r="B3051" t="b">
        <f>Raw!D3051&gt;0</f>
        <v>1</v>
      </c>
      <c r="C3051" t="b">
        <f>AND(Raw!G3051&gt;Raw!D3051,Raw!G3051&lt;80*Raw!D3051)</f>
        <v>1</v>
      </c>
      <c r="D3051" t="b">
        <f>Raw!K3051*Raw!F3051&gt;10000000</f>
        <v>1</v>
      </c>
      <c r="E3051">
        <f>Raw!M3051/Raw!L3051</f>
        <v>1.0064158536122394</v>
      </c>
      <c r="F3051">
        <f>Raw!G3051/Raw!F3051</f>
        <v>1.143011917659805</v>
      </c>
      <c r="H3051">
        <f>Raw!H3051/Raw!G3051</f>
        <v>0.91184834123222736</v>
      </c>
      <c r="I3051">
        <f>Raw!H3051/Raw!J3051</f>
        <v>1.0169133192389004</v>
      </c>
      <c r="J3051">
        <f>Raw!I3051/Raw!G3051</f>
        <v>1.0018957345971564</v>
      </c>
    </row>
    <row r="3052" spans="1:10" x14ac:dyDescent="0.2">
      <c r="A3052" t="b">
        <f>AND(Raw!E3052&gt;0,Raw!E3052&lt;100)</f>
        <v>1</v>
      </c>
      <c r="B3052" t="b">
        <f>Raw!D3052&gt;0</f>
        <v>1</v>
      </c>
      <c r="C3052" t="b">
        <f>AND(Raw!G3052&gt;Raw!D3052,Raw!G3052&lt;80*Raw!D3052)</f>
        <v>1</v>
      </c>
      <c r="D3052" t="b">
        <f>Raw!K3052*Raw!F3052&gt;10000000</f>
        <v>1</v>
      </c>
      <c r="E3052">
        <f>Raw!M3052/Raw!L3052</f>
        <v>1.0064158536122394</v>
      </c>
      <c r="F3052">
        <f>Raw!G3052/Raw!F3052</f>
        <v>1.0078936260025326</v>
      </c>
      <c r="H3052">
        <f>Raw!H3052/Raw!G3052</f>
        <v>1.0263433429660342</v>
      </c>
      <c r="I3052">
        <f>Raw!H3052/Raw!J3052</f>
        <v>1.0388300127172529</v>
      </c>
      <c r="J3052">
        <f>Raw!I3052/Raw!G3052</f>
        <v>1.0299032541776605</v>
      </c>
    </row>
    <row r="3053" spans="1:10" x14ac:dyDescent="0.2">
      <c r="A3053" t="b">
        <f>AND(Raw!E3053&gt;0,Raw!E3053&lt;100)</f>
        <v>1</v>
      </c>
      <c r="B3053" t="b">
        <f>Raw!D3053&gt;0</f>
        <v>1</v>
      </c>
      <c r="C3053" t="b">
        <f>AND(Raw!G3053&gt;Raw!D3053,Raw!G3053&lt;80*Raw!D3053)</f>
        <v>1</v>
      </c>
      <c r="D3053" t="b">
        <f>Raw!K3053*Raw!F3053&gt;10000000</f>
        <v>1</v>
      </c>
      <c r="E3053">
        <f>Raw!M3053/Raw!L3053</f>
        <v>1.0064158536122394</v>
      </c>
      <c r="F3053">
        <f>Raw!G3053/Raw!F3053</f>
        <v>1.1009174311926606</v>
      </c>
      <c r="H3053">
        <f>Raw!H3053/Raw!G3053</f>
        <v>1.0065821256038647</v>
      </c>
      <c r="I3053">
        <f>Raw!H3053/Raw!J3053</f>
        <v>1.0102424242424242</v>
      </c>
      <c r="J3053">
        <f>Raw!I3053/Raw!G3053</f>
        <v>1.0367149758454106</v>
      </c>
    </row>
    <row r="3054" spans="1:10" x14ac:dyDescent="0.2">
      <c r="A3054" t="b">
        <f>AND(Raw!E3054&gt;0,Raw!E3054&lt;100)</f>
        <v>0</v>
      </c>
      <c r="B3054" t="b">
        <f>Raw!D3054&gt;0</f>
        <v>1</v>
      </c>
      <c r="C3054" t="b">
        <f>AND(Raw!G3054&gt;Raw!D3054,Raw!G3054&lt;80*Raw!D3054)</f>
        <v>1</v>
      </c>
      <c r="D3054" t="b">
        <f>Raw!K3054*Raw!F3054&gt;10000000</f>
        <v>0</v>
      </c>
      <c r="E3054">
        <f>Raw!M3054/Raw!L3054</f>
        <v>1.0064158536122394</v>
      </c>
      <c r="F3054">
        <f>Raw!G3054/Raw!F3054</f>
        <v>0.98614457831325297</v>
      </c>
      <c r="H3054">
        <f>Raw!H3054/Raw!G3054</f>
        <v>0.95907147220525346</v>
      </c>
      <c r="I3054">
        <f>Raw!H3054/Raw!J3054</f>
        <v>1.0051216389244559</v>
      </c>
      <c r="J3054">
        <f>Raw!I3054/Raw!G3054</f>
        <v>1.0152718387293831</v>
      </c>
    </row>
    <row r="3055" spans="1:10" x14ac:dyDescent="0.2">
      <c r="A3055" t="b">
        <f>AND(Raw!E3055&gt;0,Raw!E3055&lt;100)</f>
        <v>0</v>
      </c>
      <c r="B3055" t="b">
        <f>Raw!D3055&gt;0</f>
        <v>1</v>
      </c>
      <c r="C3055" t="b">
        <f>AND(Raw!G3055&gt;Raw!D3055,Raw!G3055&lt;80*Raw!D3055)</f>
        <v>1</v>
      </c>
      <c r="D3055" t="b">
        <f>Raw!K3055*Raw!F3055&gt;10000000</f>
        <v>1</v>
      </c>
      <c r="E3055">
        <f>Raw!M3055/Raw!L3055</f>
        <v>1.0064158536122394</v>
      </c>
      <c r="F3055">
        <f>Raw!G3055/Raw!F3055</f>
        <v>0.97045822102425883</v>
      </c>
      <c r="H3055">
        <f>Raw!H3055/Raw!G3055</f>
        <v>0.99144539495611583</v>
      </c>
      <c r="I3055">
        <f>Raw!H3055/Raw!J3055</f>
        <v>1.030366008544048</v>
      </c>
      <c r="J3055">
        <f>Raw!I3055/Raw!G3055</f>
        <v>1.0073325186090434</v>
      </c>
    </row>
    <row r="3056" spans="1:10" x14ac:dyDescent="0.2">
      <c r="A3056" t="b">
        <f>AND(Raw!E3056&gt;0,Raw!E3056&lt;100)</f>
        <v>1</v>
      </c>
      <c r="B3056" t="b">
        <f>Raw!D3056&gt;0</f>
        <v>1</v>
      </c>
      <c r="C3056" t="b">
        <f>AND(Raw!G3056&gt;Raw!D3056,Raw!G3056&lt;80*Raw!D3056)</f>
        <v>1</v>
      </c>
      <c r="D3056" t="b">
        <f>Raw!K3056*Raw!F3056&gt;10000000</f>
        <v>0</v>
      </c>
      <c r="E3056">
        <f>Raw!M3056/Raw!L3056</f>
        <v>1.0064158536122394</v>
      </c>
      <c r="F3056">
        <f>Raw!G3056/Raw!F3056</f>
        <v>1.0315836298932384</v>
      </c>
      <c r="H3056">
        <f>Raw!H3056/Raw!G3056</f>
        <v>0.98663216903837847</v>
      </c>
      <c r="I3056">
        <f>Raw!H3056/Raw!J3056</f>
        <v>1.0409463148316651</v>
      </c>
      <c r="J3056">
        <f>Raw!I3056/Raw!G3056</f>
        <v>1.0370849504096593</v>
      </c>
    </row>
    <row r="3057" spans="1:10" x14ac:dyDescent="0.2">
      <c r="A3057" t="b">
        <f>AND(Raw!E3057&gt;0,Raw!E3057&lt;100)</f>
        <v>1</v>
      </c>
      <c r="B3057" t="b">
        <f>Raw!D3057&gt;0</f>
        <v>1</v>
      </c>
      <c r="C3057" t="b">
        <f>AND(Raw!G3057&gt;Raw!D3057,Raw!G3057&lt;80*Raw!D3057)</f>
        <v>1</v>
      </c>
      <c r="D3057" t="b">
        <f>Raw!K3057*Raw!F3057&gt;10000000</f>
        <v>1</v>
      </c>
      <c r="E3057">
        <f>Raw!M3057/Raw!L3057</f>
        <v>1.0064158536122394</v>
      </c>
      <c r="F3057">
        <f>Raw!G3057/Raw!F3057</f>
        <v>0.98022037572254339</v>
      </c>
      <c r="H3057">
        <f>Raw!H3057/Raw!G3057</f>
        <v>1.0507693725237262</v>
      </c>
      <c r="I3057">
        <f>Raw!H3057/Raw!J3057</f>
        <v>1.0619040524433851</v>
      </c>
      <c r="J3057">
        <f>Raw!I3057/Raw!G3057</f>
        <v>1.0544549894038515</v>
      </c>
    </row>
    <row r="3058" spans="1:10" x14ac:dyDescent="0.2">
      <c r="A3058" t="b">
        <f>AND(Raw!E3058&gt;0,Raw!E3058&lt;100)</f>
        <v>0</v>
      </c>
      <c r="B3058" t="b">
        <f>Raw!D3058&gt;0</f>
        <v>1</v>
      </c>
      <c r="C3058" t="b">
        <f>AND(Raw!G3058&gt;Raw!D3058,Raw!G3058&lt;80*Raw!D3058)</f>
        <v>1</v>
      </c>
      <c r="D3058" t="b">
        <f>Raw!K3058*Raw!F3058&gt;10000000</f>
        <v>0</v>
      </c>
      <c r="E3058">
        <f>Raw!M3058/Raw!L3058</f>
        <v>1.0064158536122394</v>
      </c>
      <c r="F3058">
        <f>Raw!G3058/Raw!F3058</f>
        <v>1.0332871012482665</v>
      </c>
      <c r="H3058">
        <f>Raw!H3058/Raw!G3058</f>
        <v>1.0241610738255034</v>
      </c>
      <c r="I3058">
        <f>Raw!H3058/Raw!J3058</f>
        <v>1.0475972540045766</v>
      </c>
      <c r="J3058">
        <f>Raw!I3058/Raw!G3058</f>
        <v>1.0380313199105144</v>
      </c>
    </row>
    <row r="3059" spans="1:10" x14ac:dyDescent="0.2">
      <c r="A3059" t="b">
        <f>AND(Raw!E3059&gt;0,Raw!E3059&lt;100)</f>
        <v>0</v>
      </c>
      <c r="B3059" t="b">
        <f>Raw!D3059&gt;0</f>
        <v>1</v>
      </c>
      <c r="C3059" t="b">
        <f>AND(Raw!G3059&gt;Raw!D3059,Raw!G3059&lt;80*Raw!D3059)</f>
        <v>0</v>
      </c>
      <c r="D3059" t="b">
        <f>Raw!K3059*Raw!F3059&gt;10000000</f>
        <v>1</v>
      </c>
      <c r="E3059">
        <f>Raw!M3059/Raw!L3059</f>
        <v>1.0064158536122394</v>
      </c>
      <c r="F3059">
        <f>Raw!G3059/Raw!F3059</f>
        <v>1.0278745644599303</v>
      </c>
      <c r="H3059">
        <f>Raw!H3059/Raw!G3059</f>
        <v>1.0033898305084745</v>
      </c>
      <c r="I3059">
        <f>Raw!H3059/Raw!J3059</f>
        <v>1.0259965337954939</v>
      </c>
      <c r="J3059">
        <f>Raw!I3059/Raw!G3059</f>
        <v>1.0288135593220338</v>
      </c>
    </row>
    <row r="3060" spans="1:10" x14ac:dyDescent="0.2">
      <c r="A3060" t="b">
        <f>AND(Raw!E3060&gt;0,Raw!E3060&lt;100)</f>
        <v>1</v>
      </c>
      <c r="B3060" t="b">
        <f>Raw!D3060&gt;0</f>
        <v>1</v>
      </c>
      <c r="C3060" t="b">
        <f>AND(Raw!G3060&gt;Raw!D3060,Raw!G3060&lt;80*Raw!D3060)</f>
        <v>1</v>
      </c>
      <c r="D3060" t="b">
        <f>Raw!K3060*Raw!F3060&gt;10000000</f>
        <v>0</v>
      </c>
      <c r="E3060">
        <f>Raw!M3060/Raw!L3060</f>
        <v>0.9997383959937215</v>
      </c>
      <c r="F3060">
        <f>Raw!G3060/Raw!F3060</f>
        <v>1.1251874062968517</v>
      </c>
      <c r="H3060">
        <f>Raw!H3060/Raw!G3060</f>
        <v>1.0626249167221853</v>
      </c>
      <c r="I3060">
        <f>Raw!H3060/Raw!J3060</f>
        <v>1.1053361053361053</v>
      </c>
      <c r="J3060">
        <f>Raw!I3060/Raw!G3060</f>
        <v>1.1106595602931379</v>
      </c>
    </row>
    <row r="3061" spans="1:10" x14ac:dyDescent="0.2">
      <c r="A3061" t="b">
        <f>AND(Raw!E3061&gt;0,Raw!E3061&lt;100)</f>
        <v>1</v>
      </c>
      <c r="B3061" t="b">
        <f>Raw!D3061&gt;0</f>
        <v>1</v>
      </c>
      <c r="C3061" t="b">
        <f>AND(Raw!G3061&gt;Raw!D3061,Raw!G3061&lt;80*Raw!D3061)</f>
        <v>0</v>
      </c>
      <c r="D3061" t="b">
        <f>Raw!K3061*Raw!F3061&gt;10000000</f>
        <v>1</v>
      </c>
      <c r="E3061">
        <f>Raw!M3061/Raw!L3061</f>
        <v>0.9997383959937215</v>
      </c>
      <c r="F3061">
        <f>Raw!G3061/Raw!F3061</f>
        <v>0.95354127757122997</v>
      </c>
      <c r="H3061">
        <f>Raw!H3061/Raw!G3061</f>
        <v>0.99228131406814402</v>
      </c>
      <c r="I3061">
        <f>Raw!H3061/Raw!J3061</f>
        <v>1.0026017102237348</v>
      </c>
      <c r="J3061">
        <f>Raw!I3061/Raw!G3061</f>
        <v>1.0208557063360342</v>
      </c>
    </row>
    <row r="3062" spans="1:10" x14ac:dyDescent="0.2">
      <c r="A3062" t="b">
        <f>AND(Raw!E3062&gt;0,Raw!E3062&lt;100)</f>
        <v>1</v>
      </c>
      <c r="B3062" t="b">
        <f>Raw!D3062&gt;0</f>
        <v>1</v>
      </c>
      <c r="C3062" t="b">
        <f>AND(Raw!G3062&gt;Raw!D3062,Raw!G3062&lt;80*Raw!D3062)</f>
        <v>1</v>
      </c>
      <c r="D3062" t="b">
        <f>Raw!K3062*Raw!F3062&gt;10000000</f>
        <v>1</v>
      </c>
      <c r="E3062">
        <f>Raw!M3062/Raw!L3062</f>
        <v>0.9997383959937215</v>
      </c>
      <c r="F3062">
        <f>Raw!G3062/Raw!F3062</f>
        <v>1.0020964360587001</v>
      </c>
      <c r="H3062">
        <f>Raw!H3062/Raw!G3062</f>
        <v>1.0029288702928871</v>
      </c>
      <c r="I3062">
        <f>Raw!H3062/Raw!J3062</f>
        <v>1.0116058240135049</v>
      </c>
      <c r="J3062">
        <f>Raw!I3062/Raw!G3062</f>
        <v>1.0165271966527198</v>
      </c>
    </row>
    <row r="3063" spans="1:10" x14ac:dyDescent="0.2">
      <c r="A3063" t="b">
        <f>AND(Raw!E3063&gt;0,Raw!E3063&lt;100)</f>
        <v>0</v>
      </c>
      <c r="B3063" t="b">
        <f>Raw!D3063&gt;0</f>
        <v>1</v>
      </c>
      <c r="C3063" t="b">
        <f>AND(Raw!G3063&gt;Raw!D3063,Raw!G3063&lt;80*Raw!D3063)</f>
        <v>1</v>
      </c>
      <c r="D3063" t="b">
        <f>Raw!K3063*Raw!F3063&gt;10000000</f>
        <v>1</v>
      </c>
      <c r="E3063">
        <f>Raw!M3063/Raw!L3063</f>
        <v>0.9997383959937215</v>
      </c>
      <c r="F3063">
        <f>Raw!G3063/Raw!F3063</f>
        <v>1.0286610878661089</v>
      </c>
      <c r="H3063">
        <f>Raw!H3063/Raw!G3063</f>
        <v>1.0036607687614398</v>
      </c>
      <c r="I3063">
        <f>Raw!H3063/Raw!J3063</f>
        <v>1.036764705882353</v>
      </c>
      <c r="J3063">
        <f>Raw!I3063/Raw!G3063</f>
        <v>1.0099654260728086</v>
      </c>
    </row>
    <row r="3064" spans="1:10" x14ac:dyDescent="0.2">
      <c r="A3064" t="b">
        <f>AND(Raw!E3064&gt;0,Raw!E3064&lt;100)</f>
        <v>1</v>
      </c>
      <c r="B3064" t="b">
        <f>Raw!D3064&gt;0</f>
        <v>1</v>
      </c>
      <c r="C3064" t="b">
        <f>AND(Raw!G3064&gt;Raw!D3064,Raw!G3064&lt;80*Raw!D3064)</f>
        <v>0</v>
      </c>
      <c r="D3064" t="b">
        <f>Raw!K3064*Raw!F3064&gt;10000000</f>
        <v>1</v>
      </c>
      <c r="E3064">
        <f>Raw!M3064/Raw!L3064</f>
        <v>0.9997383959937215</v>
      </c>
      <c r="F3064">
        <f>Raw!G3064/Raw!F3064</f>
        <v>0.9267643142476697</v>
      </c>
      <c r="H3064">
        <f>Raw!H3064/Raw!G3064</f>
        <v>1.0541187739463602</v>
      </c>
      <c r="I3064">
        <f>Raw!H3064/Raw!J3064</f>
        <v>1.0541187739463602</v>
      </c>
      <c r="J3064">
        <f>Raw!I3064/Raw!G3064</f>
        <v>1.0775862068965518</v>
      </c>
    </row>
    <row r="3065" spans="1:10" x14ac:dyDescent="0.2">
      <c r="A3065" t="b">
        <f>AND(Raw!E3065&gt;0,Raw!E3065&lt;100)</f>
        <v>1</v>
      </c>
      <c r="B3065" t="b">
        <f>Raw!D3065&gt;0</f>
        <v>1</v>
      </c>
      <c r="C3065" t="b">
        <f>AND(Raw!G3065&gt;Raw!D3065,Raw!G3065&lt;80*Raw!D3065)</f>
        <v>0</v>
      </c>
      <c r="D3065" t="b">
        <f>Raw!K3065*Raw!F3065&gt;10000000</f>
        <v>1</v>
      </c>
      <c r="E3065">
        <f>Raw!M3065/Raw!L3065</f>
        <v>0.9997383959937215</v>
      </c>
      <c r="F3065">
        <f>Raw!G3065/Raw!F3065</f>
        <v>1.058747312936188</v>
      </c>
      <c r="H3065">
        <f>Raw!H3065/Raw!G3065</f>
        <v>0.97644212048728929</v>
      </c>
      <c r="I3065">
        <f>Raw!H3065/Raw!J3065</f>
        <v>1.0254710092011099</v>
      </c>
      <c r="J3065">
        <f>Raw!I3065/Raw!G3065</f>
        <v>1.0087055682260666</v>
      </c>
    </row>
    <row r="3066" spans="1:10" x14ac:dyDescent="0.2">
      <c r="A3066" t="b">
        <f>AND(Raw!E3066&gt;0,Raw!E3066&lt;100)</f>
        <v>0</v>
      </c>
      <c r="B3066" t="b">
        <f>Raw!D3066&gt;0</f>
        <v>0</v>
      </c>
      <c r="C3066" t="b">
        <f>AND(Raw!G3066&gt;Raw!D3066,Raw!G3066&lt;80*Raw!D3066)</f>
        <v>0</v>
      </c>
      <c r="D3066" t="b">
        <f>Raw!K3066*Raw!F3066&gt;10000000</f>
        <v>1</v>
      </c>
      <c r="E3066">
        <f>Raw!M3066/Raw!L3066</f>
        <v>0.9997383959937215</v>
      </c>
      <c r="F3066">
        <f>Raw!G3066/Raw!F3066</f>
        <v>1.0115606936416186</v>
      </c>
      <c r="H3066">
        <f>Raw!H3066/Raw!G3066</f>
        <v>1.0457142857142858</v>
      </c>
      <c r="I3066">
        <f>Raw!H3066/Raw!J3066</f>
        <v>1.0589511754068717</v>
      </c>
      <c r="J3066">
        <f>Raw!I3066/Raw!G3066</f>
        <v>1.0485714285714285</v>
      </c>
    </row>
    <row r="3067" spans="1:10" x14ac:dyDescent="0.2">
      <c r="A3067" t="b">
        <f>AND(Raw!E3067&gt;0,Raw!E3067&lt;100)</f>
        <v>1</v>
      </c>
      <c r="B3067" t="b">
        <f>Raw!D3067&gt;0</f>
        <v>1</v>
      </c>
      <c r="C3067" t="b">
        <f>AND(Raw!G3067&gt;Raw!D3067,Raw!G3067&lt;80*Raw!D3067)</f>
        <v>0</v>
      </c>
      <c r="D3067" t="b">
        <f>Raw!K3067*Raw!F3067&gt;10000000</f>
        <v>1</v>
      </c>
      <c r="E3067">
        <f>Raw!M3067/Raw!L3067</f>
        <v>0.9997383959937215</v>
      </c>
      <c r="F3067">
        <f>Raw!G3067/Raw!F3067</f>
        <v>0.98032128514056227</v>
      </c>
      <c r="H3067">
        <f>Raw!H3067/Raw!G3067</f>
        <v>1.0180253994264645</v>
      </c>
      <c r="I3067">
        <f>Raw!H3067/Raw!J3067</f>
        <v>1.0205338809034907</v>
      </c>
      <c r="J3067">
        <f>Raw!I3067/Raw!G3067</f>
        <v>1.1190495698484226</v>
      </c>
    </row>
    <row r="3068" spans="1:10" x14ac:dyDescent="0.2">
      <c r="A3068" t="b">
        <f>AND(Raw!E3068&gt;0,Raw!E3068&lt;100)</f>
        <v>1</v>
      </c>
      <c r="B3068" t="b">
        <f>Raw!D3068&gt;0</f>
        <v>1</v>
      </c>
      <c r="C3068" t="b">
        <f>AND(Raw!G3068&gt;Raw!D3068,Raw!G3068&lt;80*Raw!D3068)</f>
        <v>0</v>
      </c>
      <c r="D3068" t="b">
        <f>Raw!K3068*Raw!F3068&gt;10000000</f>
        <v>1</v>
      </c>
      <c r="E3068">
        <f>Raw!M3068/Raw!L3068</f>
        <v>0.9997383959937215</v>
      </c>
      <c r="F3068">
        <f>Raw!G3068/Raw!F3068</f>
        <v>1.0038816758131441</v>
      </c>
      <c r="H3068">
        <f>Raw!H3068/Raw!G3068</f>
        <v>1.0250666666666666</v>
      </c>
      <c r="I3068">
        <f>Raw!H3068/Raw!J3068</f>
        <v>1.0403247631935046</v>
      </c>
      <c r="J3068">
        <f>Raw!I3068/Raw!G3068</f>
        <v>1.0257333333333334</v>
      </c>
    </row>
    <row r="3069" spans="1:10" x14ac:dyDescent="0.2">
      <c r="A3069" t="b">
        <f>AND(Raw!E3069&gt;0,Raw!E3069&lt;100)</f>
        <v>1</v>
      </c>
      <c r="B3069" t="b">
        <f>Raw!D3069&gt;0</f>
        <v>0</v>
      </c>
      <c r="C3069" t="b">
        <f>AND(Raw!G3069&gt;Raw!D3069,Raw!G3069&lt;80*Raw!D3069)</f>
        <v>0</v>
      </c>
      <c r="D3069" t="b">
        <f>Raw!K3069*Raw!F3069&gt;10000000</f>
        <v>0</v>
      </c>
      <c r="E3069">
        <f>Raw!M3069/Raw!L3069</f>
        <v>0.9997383959937215</v>
      </c>
      <c r="F3069">
        <f>Raw!G3069/Raw!F3069</f>
        <v>1.1056338028169015</v>
      </c>
      <c r="H3069">
        <f>Raw!H3069/Raw!G3069</f>
        <v>0.89171974522292985</v>
      </c>
      <c r="I3069">
        <f>Raw!H3069/Raw!J3069</f>
        <v>1.044776119402985</v>
      </c>
      <c r="J3069">
        <f>Raw!I3069/Raw!G3069</f>
        <v>1.0127388535031847</v>
      </c>
    </row>
    <row r="3070" spans="1:10" x14ac:dyDescent="0.2">
      <c r="A3070" t="b">
        <f>AND(Raw!E3070&gt;0,Raw!E3070&lt;100)</f>
        <v>0</v>
      </c>
      <c r="B3070" t="b">
        <f>Raw!D3070&gt;0</f>
        <v>1</v>
      </c>
      <c r="C3070" t="b">
        <f>AND(Raw!G3070&gt;Raw!D3070,Raw!G3070&lt;80*Raw!D3070)</f>
        <v>0</v>
      </c>
      <c r="D3070" t="b">
        <f>Raw!K3070*Raw!F3070&gt;10000000</f>
        <v>1</v>
      </c>
      <c r="E3070">
        <f>Raw!M3070/Raw!L3070</f>
        <v>0.9997383959937215</v>
      </c>
      <c r="F3070">
        <f>Raw!G3070/Raw!F3070</f>
        <v>1.0054302422723476</v>
      </c>
      <c r="H3070">
        <f>Raw!H3070/Raw!G3070</f>
        <v>0.97922725384295806</v>
      </c>
      <c r="I3070">
        <f>Raw!H3070/Raw!J3070</f>
        <v>1.0055460750853242</v>
      </c>
      <c r="J3070">
        <f>Raw!I3070/Raw!G3070</f>
        <v>1.0369754881595348</v>
      </c>
    </row>
    <row r="3071" spans="1:10" x14ac:dyDescent="0.2">
      <c r="A3071" t="b">
        <f>AND(Raw!E3071&gt;0,Raw!E3071&lt;100)</f>
        <v>1</v>
      </c>
      <c r="B3071" t="b">
        <f>Raw!D3071&gt;0</f>
        <v>1</v>
      </c>
      <c r="C3071" t="b">
        <f>AND(Raw!G3071&gt;Raw!D3071,Raw!G3071&lt;80*Raw!D3071)</f>
        <v>1</v>
      </c>
      <c r="D3071" t="b">
        <f>Raw!K3071*Raw!F3071&gt;10000000</f>
        <v>1</v>
      </c>
      <c r="E3071">
        <f>Raw!M3071/Raw!L3071</f>
        <v>0.9997383959937215</v>
      </c>
      <c r="F3071">
        <f>Raw!G3071/Raw!F3071</f>
        <v>1.0299498577042958</v>
      </c>
      <c r="H3071">
        <f>Raw!H3071/Raw!G3071</f>
        <v>1.0411842105263158</v>
      </c>
      <c r="I3071">
        <f>Raw!H3071/Raw!J3071</f>
        <v>1.0418696510862409</v>
      </c>
      <c r="J3071">
        <f>Raw!I3071/Raw!G3071</f>
        <v>1.0489473684210526</v>
      </c>
    </row>
    <row r="3072" spans="1:10" x14ac:dyDescent="0.2">
      <c r="A3072" t="b">
        <f>AND(Raw!E3072&gt;0,Raw!E3072&lt;100)</f>
        <v>1</v>
      </c>
      <c r="B3072" t="b">
        <f>Raw!D3072&gt;0</f>
        <v>1</v>
      </c>
      <c r="C3072" t="b">
        <f>AND(Raw!G3072&gt;Raw!D3072,Raw!G3072&lt;80*Raw!D3072)</f>
        <v>1</v>
      </c>
      <c r="D3072" t="b">
        <f>Raw!K3072*Raw!F3072&gt;10000000</f>
        <v>0</v>
      </c>
      <c r="E3072">
        <f>Raw!M3072/Raw!L3072</f>
        <v>0.9997383959937215</v>
      </c>
      <c r="F3072">
        <f>Raw!G3072/Raw!F3072</f>
        <v>0.96796338672768889</v>
      </c>
      <c r="H3072">
        <f>Raw!H3072/Raw!G3072</f>
        <v>0.93380614657210392</v>
      </c>
      <c r="I3072">
        <f>Raw!H3072/Raw!J3072</f>
        <v>1.0463576158940397</v>
      </c>
      <c r="J3072">
        <f>Raw!I3072/Raw!G3072</f>
        <v>1</v>
      </c>
    </row>
    <row r="3073" spans="1:10" x14ac:dyDescent="0.2">
      <c r="A3073" t="b">
        <f>AND(Raw!E3073&gt;0,Raw!E3073&lt;100)</f>
        <v>0</v>
      </c>
      <c r="B3073" t="b">
        <f>Raw!D3073&gt;0</f>
        <v>1</v>
      </c>
      <c r="C3073" t="b">
        <f>AND(Raw!G3073&gt;Raw!D3073,Raw!G3073&lt;80*Raw!D3073)</f>
        <v>0</v>
      </c>
      <c r="D3073" t="b">
        <f>Raw!K3073*Raw!F3073&gt;10000000</f>
        <v>0</v>
      </c>
      <c r="E3073">
        <f>Raw!M3073/Raw!L3073</f>
        <v>0.9997383959937215</v>
      </c>
      <c r="F3073">
        <f>Raw!G3073/Raw!F3073</f>
        <v>0.90194314501619299</v>
      </c>
      <c r="H3073">
        <f>Raw!H3073/Raw!G3073</f>
        <v>1.0342110512667064</v>
      </c>
      <c r="I3073">
        <f>Raw!H3073/Raw!J3073</f>
        <v>1.0342110512667064</v>
      </c>
      <c r="J3073">
        <f>Raw!I3073/Raw!G3073</f>
        <v>1.0674246957909435</v>
      </c>
    </row>
    <row r="3074" spans="1:10" x14ac:dyDescent="0.2">
      <c r="A3074" t="b">
        <f>AND(Raw!E3074&gt;0,Raw!E3074&lt;100)</f>
        <v>1</v>
      </c>
      <c r="B3074" t="b">
        <f>Raw!D3074&gt;0</f>
        <v>1</v>
      </c>
      <c r="C3074" t="b">
        <f>AND(Raw!G3074&gt;Raw!D3074,Raw!G3074&lt;80*Raw!D3074)</f>
        <v>1</v>
      </c>
      <c r="D3074" t="b">
        <f>Raw!K3074*Raw!F3074&gt;10000000</f>
        <v>0</v>
      </c>
      <c r="E3074">
        <f>Raw!M3074/Raw!L3074</f>
        <v>0.9997383959937215</v>
      </c>
      <c r="F3074">
        <f>Raw!G3074/Raw!F3074</f>
        <v>1.0315265486725664</v>
      </c>
      <c r="H3074">
        <f>Raw!H3074/Raw!G3074</f>
        <v>0.97265415549597867</v>
      </c>
      <c r="I3074">
        <f>Raw!H3074/Raw!J3074</f>
        <v>1.0479491623339112</v>
      </c>
      <c r="J3074">
        <f>Raw!I3074/Raw!G3074</f>
        <v>1</v>
      </c>
    </row>
    <row r="3075" spans="1:10" x14ac:dyDescent="0.2">
      <c r="A3075" t="b">
        <f>AND(Raw!E3075&gt;0,Raw!E3075&lt;100)</f>
        <v>1</v>
      </c>
      <c r="B3075" t="b">
        <f>Raw!D3075&gt;0</f>
        <v>1</v>
      </c>
      <c r="C3075" t="b">
        <f>AND(Raw!G3075&gt;Raw!D3075,Raw!G3075&lt;80*Raw!D3075)</f>
        <v>1</v>
      </c>
      <c r="D3075" t="b">
        <f>Raw!K3075*Raw!F3075&gt;10000000</f>
        <v>1</v>
      </c>
      <c r="E3075">
        <f>Raw!M3075/Raw!L3075</f>
        <v>0.9997383959937215</v>
      </c>
      <c r="F3075">
        <f>Raw!G3075/Raw!F3075</f>
        <v>1.0248312746720998</v>
      </c>
      <c r="H3075">
        <f>Raw!H3075/Raw!G3075</f>
        <v>1.0359095427435387</v>
      </c>
      <c r="I3075">
        <f>Raw!H3075/Raw!J3075</f>
        <v>1.0359095427435387</v>
      </c>
      <c r="J3075">
        <f>Raw!I3075/Raw!G3075</f>
        <v>1.0668489065606361</v>
      </c>
    </row>
    <row r="3076" spans="1:10" x14ac:dyDescent="0.2">
      <c r="A3076" t="b">
        <f>AND(Raw!E3076&gt;0,Raw!E3076&lt;100)</f>
        <v>0</v>
      </c>
      <c r="B3076" t="b">
        <f>Raw!D3076&gt;0</f>
        <v>1</v>
      </c>
      <c r="C3076" t="b">
        <f>AND(Raw!G3076&gt;Raw!D3076,Raw!G3076&lt;80*Raw!D3076)</f>
        <v>1</v>
      </c>
      <c r="D3076" t="b">
        <f>Raw!K3076*Raw!F3076&gt;10000000</f>
        <v>0</v>
      </c>
      <c r="E3076">
        <f>Raw!M3076/Raw!L3076</f>
        <v>0.9997383959937215</v>
      </c>
      <c r="F3076">
        <f>Raw!G3076/Raw!F3076</f>
        <v>0.98152320865254616</v>
      </c>
      <c r="H3076">
        <f>Raw!H3076/Raw!G3076</f>
        <v>1.0601469237832875</v>
      </c>
      <c r="I3076">
        <f>Raw!H3076/Raw!J3076</f>
        <v>1.318675042832667</v>
      </c>
      <c r="J3076">
        <f>Raw!I3076/Raw!G3076</f>
        <v>1.0803489439853076</v>
      </c>
    </row>
    <row r="3077" spans="1:10" x14ac:dyDescent="0.2">
      <c r="A3077" t="b">
        <f>AND(Raw!E3077&gt;0,Raw!E3077&lt;100)</f>
        <v>1</v>
      </c>
      <c r="B3077" t="b">
        <f>Raw!D3077&gt;0</f>
        <v>1</v>
      </c>
      <c r="C3077" t="b">
        <f>AND(Raw!G3077&gt;Raw!D3077,Raw!G3077&lt;80*Raw!D3077)</f>
        <v>1</v>
      </c>
      <c r="D3077" t="b">
        <f>Raw!K3077*Raw!F3077&gt;10000000</f>
        <v>0</v>
      </c>
      <c r="E3077">
        <f>Raw!M3077/Raw!L3077</f>
        <v>0.9997383959937215</v>
      </c>
      <c r="F3077">
        <f>Raw!G3077/Raw!F3077</f>
        <v>1.0142857142857142</v>
      </c>
      <c r="H3077">
        <f>Raw!H3077/Raw!G3077</f>
        <v>1</v>
      </c>
      <c r="I3077">
        <f>Raw!H3077/Raw!J3077</f>
        <v>1.0142857142857142</v>
      </c>
      <c r="J3077">
        <f>Raw!I3077/Raw!G3077</f>
        <v>1</v>
      </c>
    </row>
    <row r="3078" spans="1:10" x14ac:dyDescent="0.2">
      <c r="A3078" t="b">
        <f>AND(Raw!E3078&gt;0,Raw!E3078&lt;100)</f>
        <v>0</v>
      </c>
      <c r="B3078" t="b">
        <f>Raw!D3078&gt;0</f>
        <v>1</v>
      </c>
      <c r="C3078" t="b">
        <f>AND(Raw!G3078&gt;Raw!D3078,Raw!G3078&lt;80*Raw!D3078)</f>
        <v>1</v>
      </c>
      <c r="D3078" t="b">
        <f>Raw!K3078*Raw!F3078&gt;10000000</f>
        <v>1</v>
      </c>
      <c r="E3078">
        <f>Raw!M3078/Raw!L3078</f>
        <v>0.9997383959937215</v>
      </c>
      <c r="F3078">
        <f>Raw!G3078/Raw!F3078</f>
        <v>1.0020661157024793</v>
      </c>
      <c r="H3078">
        <f>Raw!H3078/Raw!G3078</f>
        <v>1.0070103092783507</v>
      </c>
      <c r="I3078">
        <f>Raw!H3078/Raw!J3078</f>
        <v>1.0070103092783507</v>
      </c>
      <c r="J3078">
        <f>Raw!I3078/Raw!G3078</f>
        <v>1.0169072164948454</v>
      </c>
    </row>
    <row r="3079" spans="1:10" x14ac:dyDescent="0.2">
      <c r="A3079" t="b">
        <f>AND(Raw!E3079&gt;0,Raw!E3079&lt;100)</f>
        <v>1</v>
      </c>
      <c r="B3079" t="b">
        <f>Raw!D3079&gt;0</f>
        <v>1</v>
      </c>
      <c r="C3079" t="b">
        <f>AND(Raw!G3079&gt;Raw!D3079,Raw!G3079&lt;80*Raw!D3079)</f>
        <v>1</v>
      </c>
      <c r="D3079" t="b">
        <f>Raw!K3079*Raw!F3079&gt;10000000</f>
        <v>1</v>
      </c>
      <c r="E3079">
        <f>Raw!M3079/Raw!L3079</f>
        <v>0.9997383959937215</v>
      </c>
      <c r="F3079">
        <f>Raw!G3079/Raw!F3079</f>
        <v>0.99625320449615462</v>
      </c>
      <c r="H3079">
        <f>Raw!H3079/Raw!G3079</f>
        <v>0.99604117181314322</v>
      </c>
      <c r="I3079">
        <f>Raw!H3079/Raw!J3079</f>
        <v>1.0269387755102042</v>
      </c>
      <c r="J3079">
        <f>Raw!I3079/Raw!G3079</f>
        <v>1.0071258907363421</v>
      </c>
    </row>
    <row r="3080" spans="1:10" x14ac:dyDescent="0.2">
      <c r="A3080" t="b">
        <f>AND(Raw!E3080&gt;0,Raw!E3080&lt;100)</f>
        <v>0</v>
      </c>
      <c r="B3080" t="b">
        <f>Raw!D3080&gt;0</f>
        <v>1</v>
      </c>
      <c r="C3080" t="b">
        <f>AND(Raw!G3080&gt;Raw!D3080,Raw!G3080&lt;80*Raw!D3080)</f>
        <v>0</v>
      </c>
      <c r="D3080" t="b">
        <f>Raw!K3080*Raw!F3080&gt;10000000</f>
        <v>1</v>
      </c>
      <c r="E3080">
        <f>Raw!M3080/Raw!L3080</f>
        <v>0.9997383959937215</v>
      </c>
      <c r="F3080">
        <f>Raw!G3080/Raw!F3080</f>
        <v>0.97694411879640486</v>
      </c>
      <c r="H3080">
        <f>Raw!H3080/Raw!G3080</f>
        <v>1.0456000000000001</v>
      </c>
      <c r="I3080">
        <f>Raw!H3080/Raw!J3080</f>
        <v>1.0710919893464454</v>
      </c>
      <c r="J3080">
        <f>Raw!I3080/Raw!G3080</f>
        <v>1.0536000000000001</v>
      </c>
    </row>
    <row r="3081" spans="1:10" x14ac:dyDescent="0.2">
      <c r="A3081" t="b">
        <f>AND(Raw!E3081&gt;0,Raw!E3081&lt;100)</f>
        <v>0</v>
      </c>
      <c r="B3081" t="b">
        <f>Raw!D3081&gt;0</f>
        <v>1</v>
      </c>
      <c r="C3081" t="b">
        <f>AND(Raw!G3081&gt;Raw!D3081,Raw!G3081&lt;80*Raw!D3081)</f>
        <v>1</v>
      </c>
      <c r="D3081" t="b">
        <f>Raw!K3081*Raw!F3081&gt;10000000</f>
        <v>1</v>
      </c>
      <c r="E3081">
        <f>Raw!M3081/Raw!L3081</f>
        <v>0.9997383959937215</v>
      </c>
      <c r="F3081">
        <f>Raw!G3081/Raw!F3081</f>
        <v>0.99807877041306436</v>
      </c>
      <c r="H3081">
        <f>Raw!H3081/Raw!G3081</f>
        <v>0.97305101058710286</v>
      </c>
      <c r="I3081">
        <f>Raw!H3081/Raw!J3081</f>
        <v>1.0401234567901234</v>
      </c>
      <c r="J3081">
        <f>Raw!I3081/Raw!G3081</f>
        <v>1</v>
      </c>
    </row>
    <row r="3082" spans="1:10" x14ac:dyDescent="0.2">
      <c r="A3082" t="b">
        <f>AND(Raw!E3082&gt;0,Raw!E3082&lt;100)</f>
        <v>1</v>
      </c>
      <c r="B3082" t="b">
        <f>Raw!D3082&gt;0</f>
        <v>1</v>
      </c>
      <c r="C3082" t="b">
        <f>AND(Raw!G3082&gt;Raw!D3082,Raw!G3082&lt;80*Raw!D3082)</f>
        <v>1</v>
      </c>
      <c r="D3082" t="b">
        <f>Raw!K3082*Raw!F3082&gt;10000000</f>
        <v>1</v>
      </c>
      <c r="E3082">
        <f>Raw!M3082/Raw!L3082</f>
        <v>0.9997383959937215</v>
      </c>
      <c r="F3082">
        <f>Raw!G3082/Raw!F3082</f>
        <v>1.0048377343277566</v>
      </c>
      <c r="H3082">
        <f>Raw!H3082/Raw!G3082</f>
        <v>0.97572718154463389</v>
      </c>
      <c r="I3082">
        <f>Raw!H3082/Raw!J3082</f>
        <v>1.0542971713449658</v>
      </c>
      <c r="J3082">
        <f>Raw!I3082/Raw!G3082</f>
        <v>1</v>
      </c>
    </row>
    <row r="3083" spans="1:10" x14ac:dyDescent="0.2">
      <c r="A3083" t="b">
        <f>AND(Raw!E3083&gt;0,Raw!E3083&lt;100)</f>
        <v>0</v>
      </c>
      <c r="B3083" t="b">
        <f>Raw!D3083&gt;0</f>
        <v>1</v>
      </c>
      <c r="C3083" t="b">
        <f>AND(Raw!G3083&gt;Raw!D3083,Raw!G3083&lt;80*Raw!D3083)</f>
        <v>0</v>
      </c>
      <c r="D3083" t="b">
        <f>Raw!K3083*Raw!F3083&gt;10000000</f>
        <v>1</v>
      </c>
      <c r="E3083">
        <f>Raw!M3083/Raw!L3083</f>
        <v>0.9997383959937215</v>
      </c>
      <c r="F3083">
        <f>Raw!G3083/Raw!F3083</f>
        <v>1</v>
      </c>
      <c r="H3083">
        <f>Raw!H3083/Raw!G3083</f>
        <v>1.0168980084490042</v>
      </c>
      <c r="I3083">
        <f>Raw!H3083/Raw!J3083</f>
        <v>1.0172049501961968</v>
      </c>
      <c r="J3083">
        <f>Raw!I3083/Raw!G3083</f>
        <v>1.023536511768256</v>
      </c>
    </row>
    <row r="3084" spans="1:10" x14ac:dyDescent="0.2">
      <c r="A3084" t="b">
        <f>AND(Raw!E3084&gt;0,Raw!E3084&lt;100)</f>
        <v>0</v>
      </c>
      <c r="B3084" t="b">
        <f>Raw!D3084&gt;0</f>
        <v>1</v>
      </c>
      <c r="C3084" t="b">
        <f>AND(Raw!G3084&gt;Raw!D3084,Raw!G3084&lt;80*Raw!D3084)</f>
        <v>1</v>
      </c>
      <c r="D3084" t="b">
        <f>Raw!K3084*Raw!F3084&gt;10000000</f>
        <v>0</v>
      </c>
      <c r="E3084">
        <f>Raw!M3084/Raw!L3084</f>
        <v>0.9997383959937215</v>
      </c>
      <c r="F3084">
        <f>Raw!G3084/Raw!F3084</f>
        <v>1.0048543689320388</v>
      </c>
      <c r="H3084">
        <f>Raw!H3084/Raw!G3084</f>
        <v>1.0106280193236716</v>
      </c>
      <c r="I3084">
        <f>Raw!H3084/Raw!J3084</f>
        <v>1.0570995452248613</v>
      </c>
      <c r="J3084">
        <f>Raw!I3084/Raw!G3084</f>
        <v>1.0347826086956522</v>
      </c>
    </row>
    <row r="3085" spans="1:10" x14ac:dyDescent="0.2">
      <c r="A3085" t="b">
        <f>AND(Raw!E3085&gt;0,Raw!E3085&lt;100)</f>
        <v>1</v>
      </c>
      <c r="B3085" t="b">
        <f>Raw!D3085&gt;0</f>
        <v>1</v>
      </c>
      <c r="C3085" t="b">
        <f>AND(Raw!G3085&gt;Raw!D3085,Raw!G3085&lt;80*Raw!D3085)</f>
        <v>0</v>
      </c>
      <c r="D3085" t="b">
        <f>Raw!K3085*Raw!F3085&gt;10000000</f>
        <v>1</v>
      </c>
      <c r="E3085">
        <f>Raw!M3085/Raw!L3085</f>
        <v>0.9997383959937215</v>
      </c>
      <c r="F3085">
        <f>Raw!G3085/Raw!F3085</f>
        <v>0.98926380368098166</v>
      </c>
      <c r="H3085">
        <f>Raw!H3085/Raw!G3085</f>
        <v>1.021705426356589</v>
      </c>
      <c r="I3085">
        <f>Raw!H3085/Raw!J3085</f>
        <v>1.0355714285714286</v>
      </c>
      <c r="J3085">
        <f>Raw!I3085/Raw!G3085</f>
        <v>1.0293164200140945</v>
      </c>
    </row>
    <row r="3086" spans="1:10" x14ac:dyDescent="0.2">
      <c r="A3086" t="b">
        <f>AND(Raw!E3086&gt;0,Raw!E3086&lt;100)</f>
        <v>0</v>
      </c>
      <c r="B3086" t="b">
        <f>Raw!D3086&gt;0</f>
        <v>1</v>
      </c>
      <c r="C3086" t="b">
        <f>AND(Raw!G3086&gt;Raw!D3086,Raw!G3086&lt;80*Raw!D3086)</f>
        <v>1</v>
      </c>
      <c r="D3086" t="b">
        <f>Raw!K3086*Raw!F3086&gt;10000000</f>
        <v>0</v>
      </c>
      <c r="E3086">
        <f>Raw!M3086/Raw!L3086</f>
        <v>0.9997383959937215</v>
      </c>
      <c r="F3086">
        <f>Raw!G3086/Raw!F3086</f>
        <v>0.98553255175854315</v>
      </c>
      <c r="H3086">
        <f>Raw!H3086/Raw!G3086</f>
        <v>0.97241204758289046</v>
      </c>
      <c r="I3086">
        <f>Raw!H3086/Raw!J3086</f>
        <v>1.0081343479401732</v>
      </c>
      <c r="J3086">
        <f>Raw!I3086/Raw!G3086</f>
        <v>1.0136674259681093</v>
      </c>
    </row>
    <row r="3087" spans="1:10" x14ac:dyDescent="0.2">
      <c r="A3087" t="b">
        <f>AND(Raw!E3087&gt;0,Raw!E3087&lt;100)</f>
        <v>0</v>
      </c>
      <c r="B3087" t="b">
        <f>Raw!D3087&gt;0</f>
        <v>1</v>
      </c>
      <c r="C3087" t="b">
        <f>AND(Raw!G3087&gt;Raw!D3087,Raw!G3087&lt;80*Raw!D3087)</f>
        <v>1</v>
      </c>
      <c r="D3087" t="b">
        <f>Raw!K3087*Raw!F3087&gt;10000000</f>
        <v>0</v>
      </c>
      <c r="E3087">
        <f>Raw!M3087/Raw!L3087</f>
        <v>0.9997383959937215</v>
      </c>
      <c r="F3087">
        <f>Raw!G3087/Raw!F3087</f>
        <v>1.0006711409395972</v>
      </c>
      <c r="H3087">
        <f>Raw!H3087/Raw!G3087</f>
        <v>1.0382293762575452</v>
      </c>
      <c r="I3087">
        <f>Raw!H3087/Raw!J3087</f>
        <v>1.1057142857142856</v>
      </c>
      <c r="J3087">
        <f>Raw!I3087/Raw!G3087</f>
        <v>1.0650570087189806</v>
      </c>
    </row>
    <row r="3088" spans="1:10" x14ac:dyDescent="0.2">
      <c r="A3088" t="b">
        <f>AND(Raw!E3088&gt;0,Raw!E3088&lt;100)</f>
        <v>0</v>
      </c>
      <c r="B3088" t="b">
        <f>Raw!D3088&gt;0</f>
        <v>1</v>
      </c>
      <c r="C3088" t="b">
        <f>AND(Raw!G3088&gt;Raw!D3088,Raw!G3088&lt;80*Raw!D3088)</f>
        <v>0</v>
      </c>
      <c r="D3088" t="b">
        <f>Raw!K3088*Raw!F3088&gt;10000000</f>
        <v>1</v>
      </c>
      <c r="E3088">
        <f>Raw!M3088/Raw!L3088</f>
        <v>0.9997383959937215</v>
      </c>
      <c r="F3088">
        <f>Raw!G3088/Raw!F3088</f>
        <v>0.98425349922239513</v>
      </c>
      <c r="H3088">
        <f>Raw!H3088/Raw!G3088</f>
        <v>1.0298242148923562</v>
      </c>
      <c r="I3088">
        <f>Raw!H3088/Raw!J3088</f>
        <v>1.0411341853035143</v>
      </c>
      <c r="J3088">
        <f>Raw!I3088/Raw!G3088</f>
        <v>1.0341694647442228</v>
      </c>
    </row>
    <row r="3089" spans="1:10" x14ac:dyDescent="0.2">
      <c r="A3089" t="b">
        <f>AND(Raw!E3089&gt;0,Raw!E3089&lt;100)</f>
        <v>1</v>
      </c>
      <c r="B3089" t="b">
        <f>Raw!D3089&gt;0</f>
        <v>1</v>
      </c>
      <c r="C3089" t="b">
        <f>AND(Raw!G3089&gt;Raw!D3089,Raw!G3089&lt;80*Raw!D3089)</f>
        <v>0</v>
      </c>
      <c r="D3089" t="b">
        <f>Raw!K3089*Raw!F3089&gt;10000000</f>
        <v>1</v>
      </c>
      <c r="E3089">
        <f>Raw!M3089/Raw!L3089</f>
        <v>0.9997383959937215</v>
      </c>
      <c r="F3089">
        <f>Raw!G3089/Raw!F3089</f>
        <v>1.0053859964093357</v>
      </c>
      <c r="H3089">
        <f>Raw!H3089/Raw!G3089</f>
        <v>0.97678571428571437</v>
      </c>
      <c r="I3089">
        <f>Raw!H3089/Raw!J3089</f>
        <v>1.02858217374953</v>
      </c>
      <c r="J3089">
        <f>Raw!I3089/Raw!G3089</f>
        <v>1.0050000000000001</v>
      </c>
    </row>
    <row r="3090" spans="1:10" x14ac:dyDescent="0.2">
      <c r="A3090" t="b">
        <f>AND(Raw!E3090&gt;0,Raw!E3090&lt;100)</f>
        <v>1</v>
      </c>
      <c r="B3090" t="b">
        <f>Raw!D3090&gt;0</f>
        <v>1</v>
      </c>
      <c r="C3090" t="b">
        <f>AND(Raw!G3090&gt;Raw!D3090,Raw!G3090&lt;80*Raw!D3090)</f>
        <v>1</v>
      </c>
      <c r="D3090" t="b">
        <f>Raw!K3090*Raw!F3090&gt;10000000</f>
        <v>0</v>
      </c>
      <c r="E3090">
        <f>Raw!M3090/Raw!L3090</f>
        <v>0.9997383959937215</v>
      </c>
      <c r="F3090">
        <f>Raw!G3090/Raw!F3090</f>
        <v>1.0471999999999999</v>
      </c>
      <c r="H3090">
        <f>Raw!H3090/Raw!G3090</f>
        <v>0.91214667685255912</v>
      </c>
      <c r="I3090">
        <f>Raw!H3090/Raw!J3090</f>
        <v>1.0170357751277683</v>
      </c>
      <c r="J3090">
        <f>Raw!I3090/Raw!G3090</f>
        <v>1.0557677616501147</v>
      </c>
    </row>
    <row r="3091" spans="1:10" x14ac:dyDescent="0.2">
      <c r="A3091" t="b">
        <f>AND(Raw!E3091&gt;0,Raw!E3091&lt;100)</f>
        <v>1</v>
      </c>
      <c r="B3091" t="b">
        <f>Raw!D3091&gt;0</f>
        <v>1</v>
      </c>
      <c r="C3091" t="b">
        <f>AND(Raw!G3091&gt;Raw!D3091,Raw!G3091&lt;80*Raw!D3091)</f>
        <v>1</v>
      </c>
      <c r="D3091" t="b">
        <f>Raw!K3091*Raw!F3091&gt;10000000</f>
        <v>1</v>
      </c>
      <c r="E3091">
        <f>Raw!M3091/Raw!L3091</f>
        <v>0.9997383959937215</v>
      </c>
      <c r="F3091">
        <f>Raw!G3091/Raw!F3091</f>
        <v>1.0331900668576885</v>
      </c>
      <c r="H3091">
        <f>Raw!H3091/Raw!G3091</f>
        <v>1.0190663277097296</v>
      </c>
      <c r="I3091">
        <f>Raw!H3091/Raw!J3091</f>
        <v>1.0666424770198355</v>
      </c>
      <c r="J3091">
        <f>Raw!I3091/Raw!G3091</f>
        <v>1.0202218627224404</v>
      </c>
    </row>
    <row r="3092" spans="1:10" x14ac:dyDescent="0.2">
      <c r="A3092" t="b">
        <f>AND(Raw!E3092&gt;0,Raw!E3092&lt;100)</f>
        <v>1</v>
      </c>
      <c r="B3092" t="b">
        <f>Raw!D3092&gt;0</f>
        <v>1</v>
      </c>
      <c r="C3092" t="b">
        <f>AND(Raw!G3092&gt;Raw!D3092,Raw!G3092&lt;80*Raw!D3092)</f>
        <v>1</v>
      </c>
      <c r="D3092" t="b">
        <f>Raw!K3092*Raw!F3092&gt;10000000</f>
        <v>1</v>
      </c>
      <c r="E3092">
        <f>Raw!M3092/Raw!L3092</f>
        <v>0.9997383959937215</v>
      </c>
      <c r="F3092">
        <f>Raw!G3092/Raw!F3092</f>
        <v>1.0379355977062197</v>
      </c>
      <c r="H3092">
        <f>Raw!H3092/Raw!G3092</f>
        <v>1.0042498937526561</v>
      </c>
      <c r="I3092">
        <f>Raw!H3092/Raw!J3092</f>
        <v>1.0314273243125271</v>
      </c>
      <c r="J3092">
        <f>Raw!I3092/Raw!G3092</f>
        <v>1.0325116872078197</v>
      </c>
    </row>
    <row r="3093" spans="1:10" x14ac:dyDescent="0.2">
      <c r="A3093" t="b">
        <f>AND(Raw!E3093&gt;0,Raw!E3093&lt;100)</f>
        <v>0</v>
      </c>
      <c r="B3093" t="b">
        <f>Raw!D3093&gt;0</f>
        <v>1</v>
      </c>
      <c r="C3093" t="b">
        <f>AND(Raw!G3093&gt;Raw!D3093,Raw!G3093&lt;80*Raw!D3093)</f>
        <v>0</v>
      </c>
      <c r="D3093" t="b">
        <f>Raw!K3093*Raw!F3093&gt;10000000</f>
        <v>1</v>
      </c>
      <c r="E3093">
        <f>Raw!M3093/Raw!L3093</f>
        <v>0.9997383959937215</v>
      </c>
      <c r="F3093">
        <f>Raw!G3093/Raw!F3093</f>
        <v>0.99771079740557034</v>
      </c>
      <c r="H3093">
        <f>Raw!H3093/Raw!G3093</f>
        <v>1.0034416826003825</v>
      </c>
      <c r="I3093">
        <f>Raw!H3093/Raw!J3093</f>
        <v>1.0119552641727727</v>
      </c>
      <c r="J3093">
        <f>Raw!I3093/Raw!G3093</f>
        <v>1.01414913957935</v>
      </c>
    </row>
    <row r="3094" spans="1:10" x14ac:dyDescent="0.2">
      <c r="A3094" t="b">
        <f>AND(Raw!E3094&gt;0,Raw!E3094&lt;100)</f>
        <v>0</v>
      </c>
      <c r="B3094" t="b">
        <f>Raw!D3094&gt;0</f>
        <v>0</v>
      </c>
      <c r="C3094" t="b">
        <f>AND(Raw!G3094&gt;Raw!D3094,Raw!G3094&lt;80*Raw!D3094)</f>
        <v>0</v>
      </c>
      <c r="D3094" t="b">
        <f>Raw!K3094*Raw!F3094&gt;10000000</f>
        <v>1</v>
      </c>
      <c r="E3094">
        <f>Raw!M3094/Raw!L3094</f>
        <v>0.9997383959937215</v>
      </c>
      <c r="F3094">
        <f>Raw!G3094/Raw!F3094</f>
        <v>0.99337748344370858</v>
      </c>
      <c r="H3094">
        <f>Raw!H3094/Raw!G3094</f>
        <v>1.04</v>
      </c>
      <c r="I3094">
        <f>Raw!H3094/Raw!J3094</f>
        <v>1.04</v>
      </c>
      <c r="J3094">
        <f>Raw!I3094/Raw!G3094</f>
        <v>1.0533333333333335</v>
      </c>
    </row>
    <row r="3095" spans="1:10" x14ac:dyDescent="0.2">
      <c r="A3095" t="b">
        <f>AND(Raw!E3095&gt;0,Raw!E3095&lt;100)</f>
        <v>0</v>
      </c>
      <c r="B3095" t="b">
        <f>Raw!D3095&gt;0</f>
        <v>1</v>
      </c>
      <c r="C3095" t="b">
        <f>AND(Raw!G3095&gt;Raw!D3095,Raw!G3095&lt;80*Raw!D3095)</f>
        <v>0</v>
      </c>
      <c r="D3095" t="b">
        <f>Raw!K3095*Raw!F3095&gt;10000000</f>
        <v>1</v>
      </c>
      <c r="E3095">
        <f>Raw!M3095/Raw!L3095</f>
        <v>0.9997383959937215</v>
      </c>
      <c r="F3095">
        <f>Raw!G3095/Raw!F3095</f>
        <v>0.98709374922883297</v>
      </c>
      <c r="H3095">
        <f>Raw!H3095/Raw!G3095</f>
        <v>1.0537999999999998</v>
      </c>
      <c r="I3095">
        <f>Raw!H3095/Raw!J3095</f>
        <v>1.0617632241813602</v>
      </c>
      <c r="J3095">
        <f>Raw!I3095/Raw!G3095</f>
        <v>1.0692250000000001</v>
      </c>
    </row>
    <row r="3096" spans="1:10" x14ac:dyDescent="0.2">
      <c r="A3096" t="b">
        <f>AND(Raw!E3096&gt;0,Raw!E3096&lt;100)</f>
        <v>0</v>
      </c>
      <c r="B3096" t="b">
        <f>Raw!D3096&gt;0</f>
        <v>1</v>
      </c>
      <c r="C3096" t="b">
        <f>AND(Raw!G3096&gt;Raw!D3096,Raw!G3096&lt;80*Raw!D3096)</f>
        <v>1</v>
      </c>
      <c r="D3096" t="b">
        <f>Raw!K3096*Raw!F3096&gt;10000000</f>
        <v>1</v>
      </c>
      <c r="E3096">
        <f>Raw!M3096/Raw!L3096</f>
        <v>0.9997383959937215</v>
      </c>
      <c r="F3096">
        <f>Raw!G3096/Raw!F3096</f>
        <v>0.9822616407982262</v>
      </c>
      <c r="H3096">
        <f>Raw!H3096/Raw!G3096</f>
        <v>0.91346877351392031</v>
      </c>
      <c r="I3096">
        <f>Raw!H3096/Raw!J3096</f>
        <v>1.0158995815899583</v>
      </c>
      <c r="J3096">
        <f>Raw!I3096/Raw!G3096</f>
        <v>1.0142964635063958</v>
      </c>
    </row>
    <row r="3097" spans="1:10" x14ac:dyDescent="0.2">
      <c r="A3097" t="b">
        <f>AND(Raw!E3097&gt;0,Raw!E3097&lt;100)</f>
        <v>1</v>
      </c>
      <c r="B3097" t="b">
        <f>Raw!D3097&gt;0</f>
        <v>1</v>
      </c>
      <c r="C3097" t="b">
        <f>AND(Raw!G3097&gt;Raw!D3097,Raw!G3097&lt;80*Raw!D3097)</f>
        <v>1</v>
      </c>
      <c r="D3097" t="b">
        <f>Raw!K3097*Raw!F3097&gt;10000000</f>
        <v>1</v>
      </c>
      <c r="E3097">
        <f>Raw!M3097/Raw!L3097</f>
        <v>0.9997383959937215</v>
      </c>
      <c r="F3097">
        <f>Raw!G3097/Raw!F3097</f>
        <v>0.99493487698986971</v>
      </c>
      <c r="H3097">
        <f>Raw!H3097/Raw!G3097</f>
        <v>0.98690909090909096</v>
      </c>
      <c r="I3097">
        <f>Raw!H3097/Raw!J3097</f>
        <v>1.0280303030303031</v>
      </c>
      <c r="J3097">
        <f>Raw!I3097/Raw!G3097</f>
        <v>1.0104242424242424</v>
      </c>
    </row>
    <row r="3098" spans="1:10" x14ac:dyDescent="0.2">
      <c r="A3098" t="b">
        <f>AND(Raw!E3098&gt;0,Raw!E3098&lt;100)</f>
        <v>0</v>
      </c>
      <c r="B3098" t="b">
        <f>Raw!D3098&gt;0</f>
        <v>1</v>
      </c>
      <c r="C3098" t="b">
        <f>AND(Raw!G3098&gt;Raw!D3098,Raw!G3098&lt;80*Raw!D3098)</f>
        <v>0</v>
      </c>
      <c r="D3098" t="b">
        <f>Raw!K3098*Raw!F3098&gt;10000000</f>
        <v>0</v>
      </c>
      <c r="E3098">
        <f>Raw!M3098/Raw!L3098</f>
        <v>0.9997383959937215</v>
      </c>
      <c r="F3098">
        <f>Raw!G3098/Raw!F3098</f>
        <v>0.96223870532703981</v>
      </c>
      <c r="H3098">
        <f>Raw!H3098/Raw!G3098</f>
        <v>0.87502919878533048</v>
      </c>
      <c r="I3098">
        <f>Raw!H3098/Raw!J3098</f>
        <v>1.0110661268556007</v>
      </c>
      <c r="J3098">
        <f>Raw!I3098/Raw!G3098</f>
        <v>1.0913338005138986</v>
      </c>
    </row>
    <row r="3099" spans="1:10" x14ac:dyDescent="0.2">
      <c r="A3099" t="b">
        <f>AND(Raw!E3099&gt;0,Raw!E3099&lt;100)</f>
        <v>1</v>
      </c>
      <c r="B3099" t="b">
        <f>Raw!D3099&gt;0</f>
        <v>1</v>
      </c>
      <c r="C3099" t="b">
        <f>AND(Raw!G3099&gt;Raw!D3099,Raw!G3099&lt;80*Raw!D3099)</f>
        <v>0</v>
      </c>
      <c r="D3099" t="b">
        <f>Raw!K3099*Raw!F3099&gt;10000000</f>
        <v>1</v>
      </c>
      <c r="E3099">
        <f>Raw!M3099/Raw!L3099</f>
        <v>0.9997383959937215</v>
      </c>
      <c r="F3099">
        <f>Raw!G3099/Raw!F3099</f>
        <v>1.001982160555005</v>
      </c>
      <c r="H3099">
        <f>Raw!H3099/Raw!G3099</f>
        <v>1.0049455984174085</v>
      </c>
      <c r="I3099">
        <f>Raw!H3099/Raw!J3099</f>
        <v>1.0129611166500498</v>
      </c>
      <c r="J3099">
        <f>Raw!I3099/Raw!G3099</f>
        <v>1.0089020771513353</v>
      </c>
    </row>
    <row r="3100" spans="1:10" x14ac:dyDescent="0.2">
      <c r="A3100" t="b">
        <f>AND(Raw!E3100&gt;0,Raw!E3100&lt;100)</f>
        <v>0</v>
      </c>
      <c r="B3100" t="b">
        <f>Raw!D3100&gt;0</f>
        <v>1</v>
      </c>
      <c r="C3100" t="b">
        <f>AND(Raw!G3100&gt;Raw!D3100,Raw!G3100&lt;80*Raw!D3100)</f>
        <v>1</v>
      </c>
      <c r="D3100" t="b">
        <f>Raw!K3100*Raw!F3100&gt;10000000</f>
        <v>1</v>
      </c>
      <c r="E3100">
        <f>Raw!M3100/Raw!L3100</f>
        <v>0.9997383959937215</v>
      </c>
      <c r="F3100">
        <f>Raw!G3100/Raw!F3100</f>
        <v>1.0923076923076922</v>
      </c>
      <c r="H3100">
        <f>Raw!H3100/Raw!G3100</f>
        <v>1.0221327967806841</v>
      </c>
      <c r="I3100">
        <f>Raw!H3100/Raw!J3100</f>
        <v>1.040983606557377</v>
      </c>
      <c r="J3100">
        <f>Raw!I3100/Raw!G3100</f>
        <v>1.0835010060362174</v>
      </c>
    </row>
    <row r="3101" spans="1:10" x14ac:dyDescent="0.2">
      <c r="A3101" t="b">
        <f>AND(Raw!E3101&gt;0,Raw!E3101&lt;100)</f>
        <v>1</v>
      </c>
      <c r="B3101" t="b">
        <f>Raw!D3101&gt;0</f>
        <v>1</v>
      </c>
      <c r="C3101" t="b">
        <f>AND(Raw!G3101&gt;Raw!D3101,Raw!G3101&lt;80*Raw!D3101)</f>
        <v>1</v>
      </c>
      <c r="D3101" t="b">
        <f>Raw!K3101*Raw!F3101&gt;10000000</f>
        <v>0</v>
      </c>
      <c r="E3101">
        <f>Raw!M3101/Raw!L3101</f>
        <v>0.9997383959937215</v>
      </c>
      <c r="F3101">
        <f>Raw!G3101/Raw!F3101</f>
        <v>1.1388888888888888</v>
      </c>
      <c r="H3101">
        <f>Raw!H3101/Raw!G3101</f>
        <v>0.96585365853658545</v>
      </c>
      <c r="I3101">
        <f>Raw!H3101/Raw!J3101</f>
        <v>1</v>
      </c>
      <c r="J3101">
        <f>Raw!I3101/Raw!G3101</f>
        <v>1.082926829268293</v>
      </c>
    </row>
    <row r="3102" spans="1:10" x14ac:dyDescent="0.2">
      <c r="A3102" t="b">
        <f>AND(Raw!E3102&gt;0,Raw!E3102&lt;100)</f>
        <v>1</v>
      </c>
      <c r="B3102" t="b">
        <f>Raw!D3102&gt;0</f>
        <v>1</v>
      </c>
      <c r="C3102" t="b">
        <f>AND(Raw!G3102&gt;Raw!D3102,Raw!G3102&lt;80*Raw!D3102)</f>
        <v>1</v>
      </c>
      <c r="D3102" t="b">
        <f>Raw!K3102*Raw!F3102&gt;10000000</f>
        <v>0</v>
      </c>
      <c r="E3102">
        <f>Raw!M3102/Raw!L3102</f>
        <v>0.9997383959937215</v>
      </c>
      <c r="F3102">
        <f>Raw!G3102/Raw!F3102</f>
        <v>0.99714122355631807</v>
      </c>
      <c r="H3102">
        <f>Raw!H3102/Raw!G3102</f>
        <v>0.91513761467889909</v>
      </c>
      <c r="I3102">
        <f>Raw!H3102/Raw!J3102</f>
        <v>1.0185067007019784</v>
      </c>
      <c r="J3102">
        <f>Raw!I3102/Raw!G3102</f>
        <v>1</v>
      </c>
    </row>
    <row r="3103" spans="1:10" x14ac:dyDescent="0.2">
      <c r="A3103" t="b">
        <f>AND(Raw!E3103&gt;0,Raw!E3103&lt;100)</f>
        <v>0</v>
      </c>
      <c r="B3103" t="b">
        <f>Raw!D3103&gt;0</f>
        <v>1</v>
      </c>
      <c r="C3103" t="b">
        <f>AND(Raw!G3103&gt;Raw!D3103,Raw!G3103&lt;80*Raw!D3103)</f>
        <v>0</v>
      </c>
      <c r="D3103" t="b">
        <f>Raw!K3103*Raw!F3103&gt;10000000</f>
        <v>1</v>
      </c>
      <c r="E3103">
        <f>Raw!M3103/Raw!L3103</f>
        <v>0.9997383959937215</v>
      </c>
      <c r="F3103">
        <f>Raw!G3103/Raw!F3103</f>
        <v>0.97840500094714911</v>
      </c>
      <c r="H3103">
        <f>Raw!H3103/Raw!G3103</f>
        <v>1.027105517909003</v>
      </c>
      <c r="I3103">
        <f>Raw!H3103/Raw!J3103</f>
        <v>1.0525793650793651</v>
      </c>
      <c r="J3103">
        <f>Raw!I3103/Raw!G3103</f>
        <v>1.0313649564375607</v>
      </c>
    </row>
    <row r="3104" spans="1:10" x14ac:dyDescent="0.2">
      <c r="A3104" t="b">
        <f>AND(Raw!E3104&gt;0,Raw!E3104&lt;100)</f>
        <v>0</v>
      </c>
      <c r="B3104" t="b">
        <f>Raw!D3104&gt;0</f>
        <v>1</v>
      </c>
      <c r="C3104" t="b">
        <f>AND(Raw!G3104&gt;Raw!D3104,Raw!G3104&lt;80*Raw!D3104)</f>
        <v>0</v>
      </c>
      <c r="D3104" t="b">
        <f>Raw!K3104*Raw!F3104&gt;10000000</f>
        <v>1</v>
      </c>
      <c r="E3104">
        <f>Raw!M3104/Raw!L3104</f>
        <v>0.9997383959937215</v>
      </c>
      <c r="F3104">
        <f>Raw!G3104/Raw!F3104</f>
        <v>1.1038253251008932</v>
      </c>
      <c r="H3104">
        <f>Raw!H3104/Raw!G3104</f>
        <v>1.0344989219086904</v>
      </c>
      <c r="I3104">
        <f>Raw!H3104/Raw!J3104</f>
        <v>1.0367992483557782</v>
      </c>
      <c r="J3104">
        <f>Raw!I3104/Raw!G3104</f>
        <v>1.0571857129464706</v>
      </c>
    </row>
    <row r="3105" spans="1:10" x14ac:dyDescent="0.2">
      <c r="A3105" t="b">
        <f>AND(Raw!E3105&gt;0,Raw!E3105&lt;100)</f>
        <v>1</v>
      </c>
      <c r="B3105" t="b">
        <f>Raw!D3105&gt;0</f>
        <v>1</v>
      </c>
      <c r="C3105" t="b">
        <f>AND(Raw!G3105&gt;Raw!D3105,Raw!G3105&lt;80*Raw!D3105)</f>
        <v>0</v>
      </c>
      <c r="D3105" t="b">
        <f>Raw!K3105*Raw!F3105&gt;10000000</f>
        <v>1</v>
      </c>
      <c r="E3105">
        <f>Raw!M3105/Raw!L3105</f>
        <v>0.9997383959937215</v>
      </c>
      <c r="F3105">
        <f>Raw!G3105/Raw!F3105</f>
        <v>1.0329218106995883</v>
      </c>
      <c r="H3105">
        <f>Raw!H3105/Raw!G3105</f>
        <v>1.0451527224435593</v>
      </c>
      <c r="I3105">
        <f>Raw!H3105/Raw!J3105</f>
        <v>1.0457082115333509</v>
      </c>
      <c r="J3105">
        <f>Raw!I3105/Raw!G3105</f>
        <v>1.0775564409030545</v>
      </c>
    </row>
    <row r="3106" spans="1:10" x14ac:dyDescent="0.2">
      <c r="A3106" t="b">
        <f>AND(Raw!E3106&gt;0,Raw!E3106&lt;100)</f>
        <v>1</v>
      </c>
      <c r="B3106" t="b">
        <f>Raw!D3106&gt;0</f>
        <v>1</v>
      </c>
      <c r="C3106" t="b">
        <f>AND(Raw!G3106&gt;Raw!D3106,Raw!G3106&lt;80*Raw!D3106)</f>
        <v>1</v>
      </c>
      <c r="D3106" t="b">
        <f>Raw!K3106*Raw!F3106&gt;10000000</f>
        <v>1</v>
      </c>
      <c r="E3106">
        <f>Raw!M3106/Raw!L3106</f>
        <v>0.9997383959937215</v>
      </c>
      <c r="F3106">
        <f>Raw!G3106/Raw!F3106</f>
        <v>0.89471199244570343</v>
      </c>
      <c r="H3106">
        <f>Raw!H3106/Raw!G3106</f>
        <v>0.93509234828496035</v>
      </c>
      <c r="I3106">
        <f>Raw!H3106/Raw!J3106</f>
        <v>1.0965346534653464</v>
      </c>
      <c r="J3106">
        <f>Raw!I3106/Raw!G3106</f>
        <v>1.0026385224274408</v>
      </c>
    </row>
    <row r="3107" spans="1:10" x14ac:dyDescent="0.2">
      <c r="A3107" t="b">
        <f>AND(Raw!E3107&gt;0,Raw!E3107&lt;100)</f>
        <v>1</v>
      </c>
      <c r="B3107" t="b">
        <f>Raw!D3107&gt;0</f>
        <v>1</v>
      </c>
      <c r="C3107" t="b">
        <f>AND(Raw!G3107&gt;Raw!D3107,Raw!G3107&lt;80*Raw!D3107)</f>
        <v>1</v>
      </c>
      <c r="D3107" t="b">
        <f>Raw!K3107*Raw!F3107&gt;10000000</f>
        <v>1</v>
      </c>
      <c r="E3107">
        <f>Raw!M3107/Raw!L3107</f>
        <v>0.9997383959937215</v>
      </c>
      <c r="F3107">
        <f>Raw!G3107/Raw!F3107</f>
        <v>1.0694576593720266</v>
      </c>
      <c r="H3107">
        <f>Raw!H3107/Raw!G3107</f>
        <v>1.0191281138790036</v>
      </c>
      <c r="I3107">
        <f>Raw!H3107/Raw!J3107</f>
        <v>1.0465966194609411</v>
      </c>
      <c r="J3107">
        <f>Raw!I3107/Raw!G3107</f>
        <v>1.0698398576512456</v>
      </c>
    </row>
    <row r="3108" spans="1:10" x14ac:dyDescent="0.2">
      <c r="A3108" t="b">
        <f>AND(Raw!E3108&gt;0,Raw!E3108&lt;100)</f>
        <v>1</v>
      </c>
      <c r="B3108" t="b">
        <f>Raw!D3108&gt;0</f>
        <v>1</v>
      </c>
      <c r="C3108" t="b">
        <f>AND(Raw!G3108&gt;Raw!D3108,Raw!G3108&lt;80*Raw!D3108)</f>
        <v>1</v>
      </c>
      <c r="D3108" t="b">
        <f>Raw!K3108*Raw!F3108&gt;10000000</f>
        <v>1</v>
      </c>
      <c r="E3108">
        <f>Raw!M3108/Raw!L3108</f>
        <v>0.9997383959937215</v>
      </c>
      <c r="F3108">
        <f>Raw!G3108/Raw!F3108</f>
        <v>1</v>
      </c>
      <c r="H3108">
        <f>Raw!H3108/Raw!G3108</f>
        <v>1.0237347294938919</v>
      </c>
      <c r="I3108">
        <f>Raw!H3108/Raw!J3108</f>
        <v>1.0300263388937663</v>
      </c>
      <c r="J3108">
        <f>Raw!I3108/Raw!G3108</f>
        <v>1.0312390924956372</v>
      </c>
    </row>
    <row r="3109" spans="1:10" x14ac:dyDescent="0.2">
      <c r="A3109" t="b">
        <f>AND(Raw!E3109&gt;0,Raw!E3109&lt;100)</f>
        <v>1</v>
      </c>
      <c r="B3109" t="b">
        <f>Raw!D3109&gt;0</f>
        <v>1</v>
      </c>
      <c r="C3109" t="b">
        <f>AND(Raw!G3109&gt;Raw!D3109,Raw!G3109&lt;80*Raw!D3109)</f>
        <v>1</v>
      </c>
      <c r="D3109" t="b">
        <f>Raw!K3109*Raw!F3109&gt;10000000</f>
        <v>1</v>
      </c>
      <c r="E3109">
        <f>Raw!M3109/Raw!L3109</f>
        <v>0.9997383959937215</v>
      </c>
      <c r="F3109">
        <f>Raw!G3109/Raw!F3109</f>
        <v>0.98168669077335813</v>
      </c>
      <c r="H3109">
        <f>Raw!H3109/Raw!G3109</f>
        <v>0.97884980988593151</v>
      </c>
      <c r="I3109">
        <f>Raw!H3109/Raw!J3109</f>
        <v>1.0003642987249546</v>
      </c>
      <c r="J3109">
        <f>Raw!I3109/Raw!G3109</f>
        <v>1.0033269961977187</v>
      </c>
    </row>
    <row r="3110" spans="1:10" x14ac:dyDescent="0.2">
      <c r="A3110" t="b">
        <f>AND(Raw!E3110&gt;0,Raw!E3110&lt;100)</f>
        <v>1</v>
      </c>
      <c r="B3110" t="b">
        <f>Raw!D3110&gt;0</f>
        <v>1</v>
      </c>
      <c r="C3110" t="b">
        <f>AND(Raw!G3110&gt;Raw!D3110,Raw!G3110&lt;80*Raw!D3110)</f>
        <v>1</v>
      </c>
      <c r="D3110" t="b">
        <f>Raw!K3110*Raw!F3110&gt;10000000</f>
        <v>1</v>
      </c>
      <c r="E3110">
        <f>Raw!M3110/Raw!L3110</f>
        <v>0.9997383959937215</v>
      </c>
      <c r="F3110">
        <f>Raw!G3110/Raw!F3110</f>
        <v>0.96343079922027297</v>
      </c>
      <c r="H3110">
        <f>Raw!H3110/Raw!G3110</f>
        <v>1.03051149239236</v>
      </c>
      <c r="I3110">
        <f>Raw!H3110/Raw!J3110</f>
        <v>1.0397680875387882</v>
      </c>
      <c r="J3110">
        <f>Raw!I3110/Raw!G3110</f>
        <v>1.0336678536743282</v>
      </c>
    </row>
    <row r="3111" spans="1:10" x14ac:dyDescent="0.2">
      <c r="A3111" t="b">
        <f>AND(Raw!E3111&gt;0,Raw!E3111&lt;100)</f>
        <v>0</v>
      </c>
      <c r="B3111" t="b">
        <f>Raw!D3111&gt;0</f>
        <v>1</v>
      </c>
      <c r="C3111" t="b">
        <f>AND(Raw!G3111&gt;Raw!D3111,Raw!G3111&lt;80*Raw!D3111)</f>
        <v>1</v>
      </c>
      <c r="D3111" t="b">
        <f>Raw!K3111*Raw!F3111&gt;10000000</f>
        <v>1</v>
      </c>
      <c r="E3111">
        <f>Raw!M3111/Raw!L3111</f>
        <v>0.9997383959937215</v>
      </c>
      <c r="F3111">
        <f>Raw!G3111/Raw!F3111</f>
        <v>0.98387496899032489</v>
      </c>
      <c r="H3111">
        <f>Raw!H3111/Raw!G3111</f>
        <v>1.0295007564296521</v>
      </c>
      <c r="I3111">
        <f>Raw!H3111/Raw!J3111</f>
        <v>1.0348498289190218</v>
      </c>
      <c r="J3111">
        <f>Raw!I3111/Raw!G3111</f>
        <v>1.0427382753403933</v>
      </c>
    </row>
    <row r="3112" spans="1:10" x14ac:dyDescent="0.2">
      <c r="A3112" t="b">
        <f>AND(Raw!E3112&gt;0,Raw!E3112&lt;100)</f>
        <v>1</v>
      </c>
      <c r="B3112" t="b">
        <f>Raw!D3112&gt;0</f>
        <v>1</v>
      </c>
      <c r="C3112" t="b">
        <f>AND(Raw!G3112&gt;Raw!D3112,Raw!G3112&lt;80*Raw!D3112)</f>
        <v>1</v>
      </c>
      <c r="D3112" t="b">
        <f>Raw!K3112*Raw!F3112&gt;10000000</f>
        <v>1</v>
      </c>
      <c r="E3112">
        <f>Raw!M3112/Raw!L3112</f>
        <v>0.9997383959937215</v>
      </c>
      <c r="F3112">
        <f>Raw!G3112/Raw!F3112</f>
        <v>1.0105685901500741</v>
      </c>
      <c r="H3112">
        <f>Raw!H3112/Raw!G3112</f>
        <v>0.9920518719933068</v>
      </c>
      <c r="I3112">
        <f>Raw!H3112/Raw!J3112</f>
        <v>1.0061518879932116</v>
      </c>
      <c r="J3112">
        <f>Raw!I3112/Raw!G3112</f>
        <v>1.0043923865300146</v>
      </c>
    </row>
    <row r="3113" spans="1:10" x14ac:dyDescent="0.2">
      <c r="A3113" t="b">
        <f>AND(Raw!E3113&gt;0,Raw!E3113&lt;100)</f>
        <v>1</v>
      </c>
      <c r="B3113" t="b">
        <f>Raw!D3113&gt;0</f>
        <v>1</v>
      </c>
      <c r="C3113" t="b">
        <f>AND(Raw!G3113&gt;Raw!D3113,Raw!G3113&lt;80*Raw!D3113)</f>
        <v>1</v>
      </c>
      <c r="D3113" t="b">
        <f>Raw!K3113*Raw!F3113&gt;10000000</f>
        <v>1</v>
      </c>
      <c r="E3113">
        <f>Raw!M3113/Raw!L3113</f>
        <v>0.9997383959937215</v>
      </c>
      <c r="F3113">
        <f>Raw!G3113/Raw!F3113</f>
        <v>1.0129395646217081</v>
      </c>
      <c r="H3113">
        <f>Raw!H3113/Raw!G3113</f>
        <v>1.0172828373910427</v>
      </c>
      <c r="I3113">
        <f>Raw!H3113/Raw!J3113</f>
        <v>1.0271623672230652</v>
      </c>
      <c r="J3113">
        <f>Raw!I3113/Raw!G3113</f>
        <v>1.0266005410279531</v>
      </c>
    </row>
    <row r="3114" spans="1:10" x14ac:dyDescent="0.2">
      <c r="A3114" t="b">
        <f>AND(Raw!E3114&gt;0,Raw!E3114&lt;100)</f>
        <v>1</v>
      </c>
      <c r="B3114" t="b">
        <f>Raw!D3114&gt;0</f>
        <v>1</v>
      </c>
      <c r="C3114" t="b">
        <f>AND(Raw!G3114&gt;Raw!D3114,Raw!G3114&lt;80*Raw!D3114)</f>
        <v>1</v>
      </c>
      <c r="D3114" t="b">
        <f>Raw!K3114*Raw!F3114&gt;10000000</f>
        <v>1</v>
      </c>
      <c r="E3114">
        <f>Raw!M3114/Raw!L3114</f>
        <v>0.9997383959937215</v>
      </c>
      <c r="F3114">
        <f>Raw!G3114/Raw!F3114</f>
        <v>0.96741685065166305</v>
      </c>
      <c r="H3114">
        <f>Raw!H3114/Raw!G3114</f>
        <v>1.0142820333492841</v>
      </c>
      <c r="I3114">
        <f>Raw!H3114/Raw!J3114</f>
        <v>1.0224489795918368</v>
      </c>
      <c r="J3114">
        <f>Raw!I3114/Raw!G3114</f>
        <v>1.0474104612213346</v>
      </c>
    </row>
    <row r="3115" spans="1:10" x14ac:dyDescent="0.2">
      <c r="A3115" t="b">
        <f>AND(Raw!E3115&gt;0,Raw!E3115&lt;100)</f>
        <v>1</v>
      </c>
      <c r="B3115" t="b">
        <f>Raw!D3115&gt;0</f>
        <v>1</v>
      </c>
      <c r="C3115" t="b">
        <f>AND(Raw!G3115&gt;Raw!D3115,Raw!G3115&lt;80*Raw!D3115)</f>
        <v>1</v>
      </c>
      <c r="D3115" t="b">
        <f>Raw!K3115*Raw!F3115&gt;10000000</f>
        <v>1</v>
      </c>
      <c r="E3115">
        <f>Raw!M3115/Raw!L3115</f>
        <v>0.9997383959937215</v>
      </c>
      <c r="F3115">
        <f>Raw!G3115/Raw!F3115</f>
        <v>0.99090909090909096</v>
      </c>
      <c r="H3115">
        <f>Raw!H3115/Raw!G3115</f>
        <v>1.0080122324159022</v>
      </c>
      <c r="I3115">
        <f>Raw!H3115/Raw!J3115</f>
        <v>1.028519720419371</v>
      </c>
      <c r="J3115">
        <f>Raw!I3115/Raw!G3115</f>
        <v>1.0177370030581041</v>
      </c>
    </row>
    <row r="3116" spans="1:10" x14ac:dyDescent="0.2">
      <c r="A3116" t="b">
        <f>AND(Raw!E3116&gt;0,Raw!E3116&lt;100)</f>
        <v>0</v>
      </c>
      <c r="B3116" t="b">
        <f>Raw!D3116&gt;0</f>
        <v>0</v>
      </c>
      <c r="C3116" t="b">
        <f>AND(Raw!G3116&gt;Raw!D3116,Raw!G3116&lt;80*Raw!D3116)</f>
        <v>0</v>
      </c>
      <c r="D3116" t="b">
        <f>Raw!K3116*Raw!F3116&gt;10000000</f>
        <v>0</v>
      </c>
      <c r="E3116">
        <f>Raw!M3116/Raw!L3116</f>
        <v>0.9997383959937215</v>
      </c>
      <c r="F3116">
        <f>Raw!G3116/Raw!F3116</f>
        <v>0.85648148148148151</v>
      </c>
      <c r="H3116">
        <f>Raw!H3116/Raw!G3116</f>
        <v>1.0891891891891892</v>
      </c>
      <c r="I3116">
        <f>Raw!H3116/Raw!J3116</f>
        <v>1.0891891891891892</v>
      </c>
      <c r="J3116">
        <f>Raw!I3116/Raw!G3116</f>
        <v>1.1270270270270271</v>
      </c>
    </row>
    <row r="3117" spans="1:10" x14ac:dyDescent="0.2">
      <c r="A3117" t="b">
        <f>AND(Raw!E3117&gt;0,Raw!E3117&lt;100)</f>
        <v>1</v>
      </c>
      <c r="B3117" t="b">
        <f>Raw!D3117&gt;0</f>
        <v>1</v>
      </c>
      <c r="C3117" t="b">
        <f>AND(Raw!G3117&gt;Raw!D3117,Raw!G3117&lt;80*Raw!D3117)</f>
        <v>1</v>
      </c>
      <c r="D3117" t="b">
        <f>Raw!K3117*Raw!F3117&gt;10000000</f>
        <v>0</v>
      </c>
      <c r="E3117">
        <f>Raw!M3117/Raw!L3117</f>
        <v>0.9997383959937215</v>
      </c>
      <c r="F3117">
        <f>Raw!G3117/Raw!F3117</f>
        <v>0.9881273610361575</v>
      </c>
      <c r="H3117">
        <f>Raw!H3117/Raw!G3117</f>
        <v>1.0002730748225015</v>
      </c>
      <c r="I3117">
        <f>Raw!H3117/Raw!J3117</f>
        <v>1.0237562884292901</v>
      </c>
      <c r="J3117">
        <f>Raw!I3117/Raw!G3117</f>
        <v>1.0267613326051339</v>
      </c>
    </row>
    <row r="3118" spans="1:10" x14ac:dyDescent="0.2">
      <c r="A3118" t="b">
        <f>AND(Raw!E3118&gt;0,Raw!E3118&lt;100)</f>
        <v>1</v>
      </c>
      <c r="B3118" t="b">
        <f>Raw!D3118&gt;0</f>
        <v>1</v>
      </c>
      <c r="C3118" t="b">
        <f>AND(Raw!G3118&gt;Raw!D3118,Raw!G3118&lt;80*Raw!D3118)</f>
        <v>1</v>
      </c>
      <c r="D3118" t="b">
        <f>Raw!K3118*Raw!F3118&gt;10000000</f>
        <v>1</v>
      </c>
      <c r="E3118">
        <f>Raw!M3118/Raw!L3118</f>
        <v>0.9997383959937215</v>
      </c>
      <c r="F3118">
        <f>Raw!G3118/Raw!F3118</f>
        <v>0.96451684891765221</v>
      </c>
      <c r="H3118">
        <f>Raw!H3118/Raw!G3118</f>
        <v>0.9879685330865341</v>
      </c>
      <c r="I3118">
        <f>Raw!H3118/Raw!J3118</f>
        <v>1.0336480271120794</v>
      </c>
      <c r="J3118">
        <f>Raw!I3118/Raw!G3118</f>
        <v>1.0130726515502082</v>
      </c>
    </row>
    <row r="3119" spans="1:10" x14ac:dyDescent="0.2">
      <c r="A3119" t="b">
        <f>AND(Raw!E3119&gt;0,Raw!E3119&lt;100)</f>
        <v>1</v>
      </c>
      <c r="B3119" t="b">
        <f>Raw!D3119&gt;0</f>
        <v>1</v>
      </c>
      <c r="C3119" t="b">
        <f>AND(Raw!G3119&gt;Raw!D3119,Raw!G3119&lt;80*Raw!D3119)</f>
        <v>1</v>
      </c>
      <c r="D3119" t="b">
        <f>Raw!K3119*Raw!F3119&gt;10000000</f>
        <v>1</v>
      </c>
      <c r="E3119">
        <f>Raw!M3119/Raw!L3119</f>
        <v>0.9997383959937215</v>
      </c>
      <c r="F3119">
        <f>Raw!G3119/Raw!F3119</f>
        <v>1.1288439081354613</v>
      </c>
      <c r="H3119">
        <f>Raw!H3119/Raw!G3119</f>
        <v>0.97848275862068967</v>
      </c>
      <c r="I3119">
        <f>Raw!H3119/Raw!J3119</f>
        <v>1.0238868441942701</v>
      </c>
      <c r="J3119">
        <f>Raw!I3119/Raw!G3119</f>
        <v>1.0131034482758621</v>
      </c>
    </row>
    <row r="3120" spans="1:10" x14ac:dyDescent="0.2">
      <c r="A3120" t="b">
        <f>AND(Raw!E3120&gt;0,Raw!E3120&lt;100)</f>
        <v>1</v>
      </c>
      <c r="B3120" t="b">
        <f>Raw!D3120&gt;0</f>
        <v>1</v>
      </c>
      <c r="C3120" t="b">
        <f>AND(Raw!G3120&gt;Raw!D3120,Raw!G3120&lt;80*Raw!D3120)</f>
        <v>1</v>
      </c>
      <c r="D3120" t="b">
        <f>Raw!K3120*Raw!F3120&gt;10000000</f>
        <v>1</v>
      </c>
      <c r="E3120">
        <f>Raw!M3120/Raw!L3120</f>
        <v>0.9997383959937215</v>
      </c>
      <c r="F3120">
        <f>Raw!G3120/Raw!F3120</f>
        <v>1.0319703622392975</v>
      </c>
      <c r="H3120">
        <f>Raw!H3120/Raw!G3120</f>
        <v>1.0138279484111157</v>
      </c>
      <c r="I3120">
        <f>Raw!H3120/Raw!J3120</f>
        <v>1.0240397528874565</v>
      </c>
      <c r="J3120">
        <f>Raw!I3120/Raw!G3120</f>
        <v>1.017417896556309</v>
      </c>
    </row>
    <row r="3121" spans="1:10" x14ac:dyDescent="0.2">
      <c r="A3121" t="b">
        <f>AND(Raw!E3121&gt;0,Raw!E3121&lt;100)</f>
        <v>1</v>
      </c>
      <c r="B3121" t="b">
        <f>Raw!D3121&gt;0</f>
        <v>1</v>
      </c>
      <c r="C3121" t="b">
        <f>AND(Raw!G3121&gt;Raw!D3121,Raw!G3121&lt;80*Raw!D3121)</f>
        <v>0</v>
      </c>
      <c r="D3121" t="b">
        <f>Raw!K3121*Raw!F3121&gt;10000000</f>
        <v>1</v>
      </c>
      <c r="E3121">
        <f>Raw!M3121/Raw!L3121</f>
        <v>0.9997383959937215</v>
      </c>
      <c r="F3121">
        <f>Raw!G3121/Raw!F3121</f>
        <v>1.022982062780269</v>
      </c>
      <c r="H3121">
        <f>Raw!H3121/Raw!G3121</f>
        <v>1.0261643835616439</v>
      </c>
      <c r="I3121">
        <f>Raw!H3121/Raw!J3121</f>
        <v>1.0261643835616439</v>
      </c>
      <c r="J3121">
        <f>Raw!I3121/Raw!G3121</f>
        <v>1.0391780821917809</v>
      </c>
    </row>
    <row r="3122" spans="1:10" x14ac:dyDescent="0.2">
      <c r="A3122" t="b">
        <f>AND(Raw!E3122&gt;0,Raw!E3122&lt;100)</f>
        <v>0</v>
      </c>
      <c r="B3122" t="b">
        <f>Raw!D3122&gt;0</f>
        <v>1</v>
      </c>
      <c r="C3122" t="b">
        <f>AND(Raw!G3122&gt;Raw!D3122,Raw!G3122&lt;80*Raw!D3122)</f>
        <v>1</v>
      </c>
      <c r="D3122" t="b">
        <f>Raw!K3122*Raw!F3122&gt;10000000</f>
        <v>1</v>
      </c>
      <c r="E3122">
        <f>Raw!M3122/Raw!L3122</f>
        <v>0.9997383959937215</v>
      </c>
      <c r="F3122">
        <f>Raw!G3122/Raw!F3122</f>
        <v>0.92465034965034965</v>
      </c>
      <c r="H3122">
        <f>Raw!H3122/Raw!G3122</f>
        <v>1.0482132728304028</v>
      </c>
      <c r="I3122">
        <f>Raw!H3122/Raw!J3122</f>
        <v>1.0742104243363688</v>
      </c>
      <c r="J3122">
        <f>Raw!I3122/Raw!G3122</f>
        <v>1.0487804878048781</v>
      </c>
    </row>
    <row r="3123" spans="1:10" x14ac:dyDescent="0.2">
      <c r="A3123" t="b">
        <f>AND(Raw!E3123&gt;0,Raw!E3123&lt;100)</f>
        <v>1</v>
      </c>
      <c r="B3123" t="b">
        <f>Raw!D3123&gt;0</f>
        <v>1</v>
      </c>
      <c r="C3123" t="b">
        <f>AND(Raw!G3123&gt;Raw!D3123,Raw!G3123&lt;80*Raw!D3123)</f>
        <v>1</v>
      </c>
      <c r="D3123" t="b">
        <f>Raw!K3123*Raw!F3123&gt;10000000</f>
        <v>0</v>
      </c>
      <c r="E3123">
        <f>Raw!M3123/Raw!L3123</f>
        <v>0.9997383959937215</v>
      </c>
      <c r="F3123">
        <f>Raw!G3123/Raw!F3123</f>
        <v>1.0306582506762849</v>
      </c>
      <c r="H3123">
        <f>Raw!H3123/Raw!G3123</f>
        <v>0.97419072615923008</v>
      </c>
      <c r="I3123">
        <f>Raw!H3123/Raw!J3123</f>
        <v>1.0104355716878404</v>
      </c>
      <c r="J3123">
        <f>Raw!I3123/Raw!G3123</f>
        <v>1.0113735783027122</v>
      </c>
    </row>
    <row r="3124" spans="1:10" x14ac:dyDescent="0.2">
      <c r="A3124" t="b">
        <f>AND(Raw!E3124&gt;0,Raw!E3124&lt;100)</f>
        <v>1</v>
      </c>
      <c r="B3124" t="b">
        <f>Raw!D3124&gt;0</f>
        <v>1</v>
      </c>
      <c r="C3124" t="b">
        <f>AND(Raw!G3124&gt;Raw!D3124,Raw!G3124&lt;80*Raw!D3124)</f>
        <v>1</v>
      </c>
      <c r="D3124" t="b">
        <f>Raw!K3124*Raw!F3124&gt;10000000</f>
        <v>0</v>
      </c>
      <c r="E3124">
        <f>Raw!M3124/Raw!L3124</f>
        <v>0.9997383959937215</v>
      </c>
      <c r="F3124">
        <f>Raw!G3124/Raw!F3124</f>
        <v>1.0365296803652968</v>
      </c>
      <c r="H3124">
        <f>Raw!H3124/Raw!G3124</f>
        <v>0.99118942731277537</v>
      </c>
      <c r="I3124">
        <f>Raw!H3124/Raw!J3124</f>
        <v>1.0089686098654709</v>
      </c>
      <c r="J3124">
        <f>Raw!I3124/Raw!G3124</f>
        <v>1.0132158590308369</v>
      </c>
    </row>
    <row r="3125" spans="1:10" x14ac:dyDescent="0.2">
      <c r="A3125" t="b">
        <f>AND(Raw!E3125&gt;0,Raw!E3125&lt;100)</f>
        <v>1</v>
      </c>
      <c r="B3125" t="b">
        <f>Raw!D3125&gt;0</f>
        <v>1</v>
      </c>
      <c r="C3125" t="b">
        <f>AND(Raw!G3125&gt;Raw!D3125,Raw!G3125&lt;80*Raw!D3125)</f>
        <v>1</v>
      </c>
      <c r="D3125" t="b">
        <f>Raw!K3125*Raw!F3125&gt;10000000</f>
        <v>1</v>
      </c>
      <c r="E3125">
        <f>Raw!M3125/Raw!L3125</f>
        <v>0.9997383959937215</v>
      </c>
      <c r="F3125">
        <f>Raw!G3125/Raw!F3125</f>
        <v>1.0009084714967067</v>
      </c>
      <c r="H3125">
        <f>Raw!H3125/Raw!G3125</f>
        <v>1.003630587701384</v>
      </c>
      <c r="I3125">
        <f>Raw!H3125/Raw!J3125</f>
        <v>1.0107404021937842</v>
      </c>
      <c r="J3125">
        <f>Raw!I3125/Raw!G3125</f>
        <v>1.0045382346267302</v>
      </c>
    </row>
    <row r="3126" spans="1:10" x14ac:dyDescent="0.2">
      <c r="A3126" t="b">
        <f>AND(Raw!E3126&gt;0,Raw!E3126&lt;100)</f>
        <v>0</v>
      </c>
      <c r="B3126" t="b">
        <f>Raw!D3126&gt;0</f>
        <v>1</v>
      </c>
      <c r="C3126" t="b">
        <f>AND(Raw!G3126&gt;Raw!D3126,Raw!G3126&lt;80*Raw!D3126)</f>
        <v>0</v>
      </c>
      <c r="D3126" t="b">
        <f>Raw!K3126*Raw!F3126&gt;10000000</f>
        <v>1</v>
      </c>
      <c r="E3126">
        <f>Raw!M3126/Raw!L3126</f>
        <v>0.9997383959937215</v>
      </c>
      <c r="F3126">
        <f>Raw!G3126/Raw!F3126</f>
        <v>1.0093862815884476</v>
      </c>
      <c r="H3126">
        <f>Raw!H3126/Raw!G3126</f>
        <v>0.98804414469650514</v>
      </c>
      <c r="I3126">
        <f>Raw!H3126/Raw!J3126</f>
        <v>1.0168261646860868</v>
      </c>
      <c r="J3126">
        <f>Raw!I3126/Raw!G3126</f>
        <v>1.0109339873288372</v>
      </c>
    </row>
    <row r="3127" spans="1:10" x14ac:dyDescent="0.2">
      <c r="A3127" t="b">
        <f>AND(Raw!E3127&gt;0,Raw!E3127&lt;100)</f>
        <v>0</v>
      </c>
      <c r="B3127" t="b">
        <f>Raw!D3127&gt;0</f>
        <v>1</v>
      </c>
      <c r="C3127" t="b">
        <f>AND(Raw!G3127&gt;Raw!D3127,Raw!G3127&lt;80*Raw!D3127)</f>
        <v>0</v>
      </c>
      <c r="D3127" t="b">
        <f>Raw!K3127*Raw!F3127&gt;10000000</f>
        <v>1</v>
      </c>
      <c r="E3127">
        <f>Raw!M3127/Raw!L3127</f>
        <v>0.9997383959937215</v>
      </c>
      <c r="F3127">
        <f>Raw!G3127/Raw!F3127</f>
        <v>0.9831005750498768</v>
      </c>
      <c r="H3127">
        <f>Raw!H3127/Raw!G3127</f>
        <v>1.0069237197087262</v>
      </c>
      <c r="I3127">
        <f>Raw!H3127/Raw!J3127</f>
        <v>1.0344616139318124</v>
      </c>
      <c r="J3127">
        <f>Raw!I3127/Raw!G3127</f>
        <v>1.0235167721141221</v>
      </c>
    </row>
    <row r="3128" spans="1:10" x14ac:dyDescent="0.2">
      <c r="A3128" t="b">
        <f>AND(Raw!E3128&gt;0,Raw!E3128&lt;100)</f>
        <v>1</v>
      </c>
      <c r="B3128" t="b">
        <f>Raw!D3128&gt;0</f>
        <v>1</v>
      </c>
      <c r="C3128" t="b">
        <f>AND(Raw!G3128&gt;Raw!D3128,Raw!G3128&lt;80*Raw!D3128)</f>
        <v>1</v>
      </c>
      <c r="D3128" t="b">
        <f>Raw!K3128*Raw!F3128&gt;10000000</f>
        <v>1</v>
      </c>
      <c r="E3128">
        <f>Raw!M3128/Raw!L3128</f>
        <v>0.9997383959937215</v>
      </c>
      <c r="F3128">
        <f>Raw!G3128/Raw!F3128</f>
        <v>1.0565561959654177</v>
      </c>
      <c r="H3128">
        <f>Raw!H3128/Raw!G3128</f>
        <v>0.99806796226843952</v>
      </c>
      <c r="I3128">
        <f>Raw!H3128/Raw!J3128</f>
        <v>1.0417556346381969</v>
      </c>
      <c r="J3128">
        <f>Raw!I3128/Raw!G3128</f>
        <v>1.0042050232981021</v>
      </c>
    </row>
    <row r="3129" spans="1:10" x14ac:dyDescent="0.2">
      <c r="A3129" t="b">
        <f>AND(Raw!E3129&gt;0,Raw!E3129&lt;100)</f>
        <v>1</v>
      </c>
      <c r="B3129" t="b">
        <f>Raw!D3129&gt;0</f>
        <v>1</v>
      </c>
      <c r="C3129" t="b">
        <f>AND(Raw!G3129&gt;Raw!D3129,Raw!G3129&lt;80*Raw!D3129)</f>
        <v>1</v>
      </c>
      <c r="D3129" t="b">
        <f>Raw!K3129*Raw!F3129&gt;10000000</f>
        <v>1</v>
      </c>
      <c r="E3129">
        <f>Raw!M3129/Raw!L3129</f>
        <v>0.9997383959937215</v>
      </c>
      <c r="F3129">
        <f>Raw!G3129/Raw!F3129</f>
        <v>1.0511896178803173</v>
      </c>
      <c r="H3129">
        <f>Raw!H3129/Raw!G3129</f>
        <v>1.0144032921810699</v>
      </c>
      <c r="I3129">
        <f>Raw!H3129/Raw!J3129</f>
        <v>1.0164948453608247</v>
      </c>
      <c r="J3129">
        <f>Raw!I3129/Raw!G3129</f>
        <v>1.0480109739368999</v>
      </c>
    </row>
    <row r="3130" spans="1:10" x14ac:dyDescent="0.2">
      <c r="A3130" t="b">
        <f>AND(Raw!E3130&gt;0,Raw!E3130&lt;100)</f>
        <v>1</v>
      </c>
      <c r="B3130" t="b">
        <f>Raw!D3130&gt;0</f>
        <v>1</v>
      </c>
      <c r="C3130" t="b">
        <f>AND(Raw!G3130&gt;Raw!D3130,Raw!G3130&lt;80*Raw!D3130)</f>
        <v>0</v>
      </c>
      <c r="D3130" t="b">
        <f>Raw!K3130*Raw!F3130&gt;10000000</f>
        <v>0</v>
      </c>
      <c r="E3130">
        <f>Raw!M3130/Raw!L3130</f>
        <v>0.9997383959937215</v>
      </c>
      <c r="F3130">
        <f>Raw!G3130/Raw!F3130</f>
        <v>1.1163976210705184</v>
      </c>
      <c r="H3130">
        <f>Raw!H3130/Raw!G3130</f>
        <v>0.92922374429223742</v>
      </c>
      <c r="I3130">
        <f>Raw!H3130/Raw!J3130</f>
        <v>1.0534943917169974</v>
      </c>
      <c r="J3130">
        <f>Raw!I3130/Raw!G3130</f>
        <v>1</v>
      </c>
    </row>
    <row r="3131" spans="1:10" x14ac:dyDescent="0.2">
      <c r="A3131" t="b">
        <f>AND(Raw!E3131&gt;0,Raw!E3131&lt;100)</f>
        <v>1</v>
      </c>
      <c r="B3131" t="b">
        <f>Raw!D3131&gt;0</f>
        <v>1</v>
      </c>
      <c r="C3131" t="b">
        <f>AND(Raw!G3131&gt;Raw!D3131,Raw!G3131&lt;80*Raw!D3131)</f>
        <v>1</v>
      </c>
      <c r="D3131" t="b">
        <f>Raw!K3131*Raw!F3131&gt;10000000</f>
        <v>0</v>
      </c>
      <c r="E3131">
        <f>Raw!M3131/Raw!L3131</f>
        <v>0.9997383959937215</v>
      </c>
      <c r="F3131">
        <f>Raw!G3131/Raw!F3131</f>
        <v>1.0287081339712918</v>
      </c>
      <c r="H3131">
        <f>Raw!H3131/Raw!G3131</f>
        <v>1.0345514950166113</v>
      </c>
      <c r="I3131">
        <f>Raw!H3131/Raw!J3131</f>
        <v>1.1034727143869596</v>
      </c>
      <c r="J3131">
        <f>Raw!I3131/Raw!G3131</f>
        <v>1.0385382059800665</v>
      </c>
    </row>
    <row r="3132" spans="1:10" x14ac:dyDescent="0.2">
      <c r="A3132" t="b">
        <f>AND(Raw!E3132&gt;0,Raw!E3132&lt;100)</f>
        <v>0</v>
      </c>
      <c r="B3132" t="b">
        <f>Raw!D3132&gt;0</f>
        <v>1</v>
      </c>
      <c r="C3132" t="b">
        <f>AND(Raw!G3132&gt;Raw!D3132,Raw!G3132&lt;80*Raw!D3132)</f>
        <v>0</v>
      </c>
      <c r="D3132" t="b">
        <f>Raw!K3132*Raw!F3132&gt;10000000</f>
        <v>1</v>
      </c>
      <c r="E3132">
        <f>Raw!M3132/Raw!L3132</f>
        <v>0.9997383959937215</v>
      </c>
      <c r="F3132">
        <f>Raw!G3132/Raw!F3132</f>
        <v>1.0120898100172711</v>
      </c>
      <c r="H3132">
        <f>Raw!H3132/Raw!G3132</f>
        <v>1.0053722664644167</v>
      </c>
      <c r="I3132">
        <f>Raw!H3132/Raw!J3132</f>
        <v>1.0232872306207783</v>
      </c>
      <c r="J3132">
        <f>Raw!I3132/Raw!G3132</f>
        <v>1.0185185185185186</v>
      </c>
    </row>
    <row r="3133" spans="1:10" x14ac:dyDescent="0.2">
      <c r="A3133" t="b">
        <f>AND(Raw!E3133&gt;0,Raw!E3133&lt;100)</f>
        <v>1</v>
      </c>
      <c r="B3133" t="b">
        <f>Raw!D3133&gt;0</f>
        <v>1</v>
      </c>
      <c r="C3133" t="b">
        <f>AND(Raw!G3133&gt;Raw!D3133,Raw!G3133&lt;80*Raw!D3133)</f>
        <v>1</v>
      </c>
      <c r="D3133" t="b">
        <f>Raw!K3133*Raw!F3133&gt;10000000</f>
        <v>0</v>
      </c>
      <c r="E3133">
        <f>Raw!M3133/Raw!L3133</f>
        <v>0.9997383959937215</v>
      </c>
      <c r="F3133">
        <f>Raw!G3133/Raw!F3133</f>
        <v>1.0081284291810608</v>
      </c>
      <c r="H3133">
        <f>Raw!H3133/Raw!G3133</f>
        <v>1.0574480951421086</v>
      </c>
      <c r="I3133">
        <f>Raw!H3133/Raw!J3133</f>
        <v>1.0736799017601311</v>
      </c>
      <c r="J3133">
        <f>Raw!I3133/Raw!G3133</f>
        <v>1.0705502922797823</v>
      </c>
    </row>
    <row r="3134" spans="1:10" x14ac:dyDescent="0.2">
      <c r="A3134" t="b">
        <f>AND(Raw!E3134&gt;0,Raw!E3134&lt;100)</f>
        <v>1</v>
      </c>
      <c r="B3134" t="b">
        <f>Raw!D3134&gt;0</f>
        <v>1</v>
      </c>
      <c r="C3134" t="b">
        <f>AND(Raw!G3134&gt;Raw!D3134,Raw!G3134&lt;80*Raw!D3134)</f>
        <v>0</v>
      </c>
      <c r="D3134" t="b">
        <f>Raw!K3134*Raw!F3134&gt;10000000</f>
        <v>1</v>
      </c>
      <c r="E3134">
        <f>Raw!M3134/Raw!L3134</f>
        <v>0.9997383959937215</v>
      </c>
      <c r="F3134">
        <f>Raw!G3134/Raw!F3134</f>
        <v>0.98039215686274506</v>
      </c>
      <c r="H3134">
        <f>Raw!H3134/Raw!G3134</f>
        <v>1.0005882352941178</v>
      </c>
      <c r="I3134">
        <f>Raw!H3134/Raw!J3134</f>
        <v>1.0234657039711192</v>
      </c>
      <c r="J3134">
        <f>Raw!I3134/Raw!G3134</f>
        <v>1.0129411764705882</v>
      </c>
    </row>
    <row r="3135" spans="1:10" x14ac:dyDescent="0.2">
      <c r="A3135" t="b">
        <f>AND(Raw!E3135&gt;0,Raw!E3135&lt;100)</f>
        <v>0</v>
      </c>
      <c r="B3135" t="b">
        <f>Raw!D3135&gt;0</f>
        <v>1</v>
      </c>
      <c r="C3135" t="b">
        <f>AND(Raw!G3135&gt;Raw!D3135,Raw!G3135&lt;80*Raw!D3135)</f>
        <v>1</v>
      </c>
      <c r="D3135" t="b">
        <f>Raw!K3135*Raw!F3135&gt;10000000</f>
        <v>0</v>
      </c>
      <c r="E3135">
        <f>Raw!M3135/Raw!L3135</f>
        <v>0.9997383959937215</v>
      </c>
      <c r="F3135">
        <f>Raw!G3135/Raw!F3135</f>
        <v>1.082036775106082</v>
      </c>
      <c r="H3135">
        <f>Raw!H3135/Raw!G3135</f>
        <v>1.0398692810457515</v>
      </c>
      <c r="I3135">
        <f>Raw!H3135/Raw!J3135</f>
        <v>1.0677852348993289</v>
      </c>
      <c r="J3135">
        <f>Raw!I3135/Raw!G3135</f>
        <v>1.0614379084967318</v>
      </c>
    </row>
    <row r="3136" spans="1:10" x14ac:dyDescent="0.2">
      <c r="A3136" t="b">
        <f>AND(Raw!E3136&gt;0,Raw!E3136&lt;100)</f>
        <v>0</v>
      </c>
      <c r="B3136" t="b">
        <f>Raw!D3136&gt;0</f>
        <v>1</v>
      </c>
      <c r="C3136" t="b">
        <f>AND(Raw!G3136&gt;Raw!D3136,Raw!G3136&lt;80*Raw!D3136)</f>
        <v>1</v>
      </c>
      <c r="D3136" t="b">
        <f>Raw!K3136*Raw!F3136&gt;10000000</f>
        <v>0</v>
      </c>
      <c r="E3136">
        <f>Raw!M3136/Raw!L3136</f>
        <v>0.9997383959937215</v>
      </c>
      <c r="F3136">
        <f>Raw!G3136/Raw!F3136</f>
        <v>1.0666104553119731</v>
      </c>
      <c r="H3136">
        <f>Raw!H3136/Raw!G3136</f>
        <v>1.0671936758893281</v>
      </c>
      <c r="I3136">
        <f>Raw!H3136/Raw!J3136</f>
        <v>1.0922330097087378</v>
      </c>
      <c r="J3136">
        <f>Raw!I3136/Raw!G3136</f>
        <v>1.1225296442687747</v>
      </c>
    </row>
    <row r="3137" spans="1:10" x14ac:dyDescent="0.2">
      <c r="A3137" t="b">
        <f>AND(Raw!E3137&gt;0,Raw!E3137&lt;100)</f>
        <v>1</v>
      </c>
      <c r="B3137" t="b">
        <f>Raw!D3137&gt;0</f>
        <v>1</v>
      </c>
      <c r="C3137" t="b">
        <f>AND(Raw!G3137&gt;Raw!D3137,Raw!G3137&lt;80*Raw!D3137)</f>
        <v>1</v>
      </c>
      <c r="D3137" t="b">
        <f>Raw!K3137*Raw!F3137&gt;10000000</f>
        <v>1</v>
      </c>
      <c r="E3137">
        <f>Raw!M3137/Raw!L3137</f>
        <v>1.0008150261178823</v>
      </c>
      <c r="F3137">
        <f>Raw!G3137/Raw!F3137</f>
        <v>1.0101132945016964</v>
      </c>
      <c r="H3137">
        <f>Raw!H3137/Raw!G3137</f>
        <v>1.0611494835561752</v>
      </c>
      <c r="I3137">
        <f>Raw!H3137/Raw!J3137</f>
        <v>1.0629681350768061</v>
      </c>
      <c r="J3137">
        <f>Raw!I3137/Raw!G3137</f>
        <v>1.0676763196248653</v>
      </c>
    </row>
    <row r="3138" spans="1:10" x14ac:dyDescent="0.2">
      <c r="A3138" t="b">
        <f>AND(Raw!E3138&gt;0,Raw!E3138&lt;100)</f>
        <v>1</v>
      </c>
      <c r="B3138" t="b">
        <f>Raw!D3138&gt;0</f>
        <v>1</v>
      </c>
      <c r="C3138" t="b">
        <f>AND(Raw!G3138&gt;Raw!D3138,Raw!G3138&lt;80*Raw!D3138)</f>
        <v>1</v>
      </c>
      <c r="D3138" t="b">
        <f>Raw!K3138*Raw!F3138&gt;10000000</f>
        <v>1</v>
      </c>
      <c r="E3138">
        <f>Raw!M3138/Raw!L3138</f>
        <v>1.0008150261178823</v>
      </c>
      <c r="F3138">
        <f>Raw!G3138/Raw!F3138</f>
        <v>1.0127098321342924</v>
      </c>
      <c r="H3138">
        <f>Raw!H3138/Raw!G3138</f>
        <v>1.0396637461520248</v>
      </c>
      <c r="I3138">
        <f>Raw!H3138/Raw!J3138</f>
        <v>1.0396637461520248</v>
      </c>
      <c r="J3138">
        <f>Raw!I3138/Raw!G3138</f>
        <v>1.0432157234193702</v>
      </c>
    </row>
    <row r="3139" spans="1:10" x14ac:dyDescent="0.2">
      <c r="A3139" t="b">
        <f>AND(Raw!E3139&gt;0,Raw!E3139&lt;100)</f>
        <v>1</v>
      </c>
      <c r="B3139" t="b">
        <f>Raw!D3139&gt;0</f>
        <v>1</v>
      </c>
      <c r="C3139" t="b">
        <f>AND(Raw!G3139&gt;Raw!D3139,Raw!G3139&lt;80*Raw!D3139)</f>
        <v>1</v>
      </c>
      <c r="D3139" t="b">
        <f>Raw!K3139*Raw!F3139&gt;10000000</f>
        <v>1</v>
      </c>
      <c r="E3139">
        <f>Raw!M3139/Raw!L3139</f>
        <v>1.0008150261178823</v>
      </c>
      <c r="F3139">
        <f>Raw!G3139/Raw!F3139</f>
        <v>1.0626908202727456</v>
      </c>
      <c r="H3139">
        <f>Raw!H3139/Raw!G3139</f>
        <v>0.98812488029113199</v>
      </c>
      <c r="I3139">
        <f>Raw!H3139/Raw!J3139</f>
        <v>1.0105778648383938</v>
      </c>
      <c r="J3139">
        <f>Raw!I3139/Raw!G3139</f>
        <v>1.015131200919364</v>
      </c>
    </row>
    <row r="3140" spans="1:10" x14ac:dyDescent="0.2">
      <c r="A3140" t="b">
        <f>AND(Raw!E3140&gt;0,Raw!E3140&lt;100)</f>
        <v>1</v>
      </c>
      <c r="B3140" t="b">
        <f>Raw!D3140&gt;0</f>
        <v>1</v>
      </c>
      <c r="C3140" t="b">
        <f>AND(Raw!G3140&gt;Raw!D3140,Raw!G3140&lt;80*Raw!D3140)</f>
        <v>1</v>
      </c>
      <c r="D3140" t="b">
        <f>Raw!K3140*Raw!F3140&gt;10000000</f>
        <v>1</v>
      </c>
      <c r="E3140">
        <f>Raw!M3140/Raw!L3140</f>
        <v>1.0008150261178823</v>
      </c>
      <c r="F3140">
        <f>Raw!G3140/Raw!F3140</f>
        <v>1.0353299492385788</v>
      </c>
      <c r="H3140">
        <f>Raw!H3140/Raw!G3140</f>
        <v>0.94646009021376731</v>
      </c>
      <c r="I3140">
        <f>Raw!H3140/Raw!J3140</f>
        <v>1.0027010180760441</v>
      </c>
      <c r="J3140">
        <f>Raw!I3140/Raw!G3140</f>
        <v>1.0266718964502843</v>
      </c>
    </row>
    <row r="3141" spans="1:10" x14ac:dyDescent="0.2">
      <c r="A3141" t="b">
        <f>AND(Raw!E3141&gt;0,Raw!E3141&lt;100)</f>
        <v>0</v>
      </c>
      <c r="B3141" t="b">
        <f>Raw!D3141&gt;0</f>
        <v>1</v>
      </c>
      <c r="C3141" t="b">
        <f>AND(Raw!G3141&gt;Raw!D3141,Raw!G3141&lt;80*Raw!D3141)</f>
        <v>1</v>
      </c>
      <c r="D3141" t="b">
        <f>Raw!K3141*Raw!F3141&gt;10000000</f>
        <v>1</v>
      </c>
      <c r="E3141">
        <f>Raw!M3141/Raw!L3141</f>
        <v>1.0008150261178823</v>
      </c>
      <c r="F3141">
        <f>Raw!G3141/Raw!F3141</f>
        <v>0.97211276144286141</v>
      </c>
      <c r="H3141">
        <f>Raw!H3141/Raw!G3141</f>
        <v>1.0127845338322419</v>
      </c>
      <c r="I3141">
        <f>Raw!H3141/Raw!J3141</f>
        <v>1.0143660212367269</v>
      </c>
      <c r="J3141">
        <f>Raw!I3141/Raw!G3141</f>
        <v>1.0277517929529154</v>
      </c>
    </row>
    <row r="3142" spans="1:10" x14ac:dyDescent="0.2">
      <c r="A3142" t="b">
        <f>AND(Raw!E3142&gt;0,Raw!E3142&lt;100)</f>
        <v>1</v>
      </c>
      <c r="B3142" t="b">
        <f>Raw!D3142&gt;0</f>
        <v>1</v>
      </c>
      <c r="C3142" t="b">
        <f>AND(Raw!G3142&gt;Raw!D3142,Raw!G3142&lt;80*Raw!D3142)</f>
        <v>1</v>
      </c>
      <c r="D3142" t="b">
        <f>Raw!K3142*Raw!F3142&gt;10000000</f>
        <v>1</v>
      </c>
      <c r="E3142">
        <f>Raw!M3142/Raw!L3142</f>
        <v>1.0008150261178823</v>
      </c>
      <c r="F3142">
        <f>Raw!G3142/Raw!F3142</f>
        <v>1.0520262869660459</v>
      </c>
      <c r="H3142">
        <f>Raw!H3142/Raw!G3142</f>
        <v>1.0116258892937706</v>
      </c>
      <c r="I3142">
        <f>Raw!H3142/Raw!J3142</f>
        <v>1.0264988115150981</v>
      </c>
      <c r="J3142">
        <f>Raw!I3142/Raw!G3142</f>
        <v>1.0281103591879228</v>
      </c>
    </row>
    <row r="3143" spans="1:10" x14ac:dyDescent="0.2">
      <c r="A3143" t="b">
        <f>AND(Raw!E3143&gt;0,Raw!E3143&lt;100)</f>
        <v>1</v>
      </c>
      <c r="B3143" t="b">
        <f>Raw!D3143&gt;0</f>
        <v>1</v>
      </c>
      <c r="C3143" t="b">
        <f>AND(Raw!G3143&gt;Raw!D3143,Raw!G3143&lt;80*Raw!D3143)</f>
        <v>1</v>
      </c>
      <c r="D3143" t="b">
        <f>Raw!K3143*Raw!F3143&gt;10000000</f>
        <v>0</v>
      </c>
      <c r="E3143">
        <f>Raw!M3143/Raw!L3143</f>
        <v>1.0008150261178823</v>
      </c>
      <c r="F3143">
        <f>Raw!G3143/Raw!F3143</f>
        <v>1.0471999999999999</v>
      </c>
      <c r="H3143">
        <f>Raw!H3143/Raw!G3143</f>
        <v>0.91214667685255912</v>
      </c>
      <c r="I3143">
        <f>Raw!H3143/Raw!J3143</f>
        <v>1.0170357751277683</v>
      </c>
      <c r="J3143">
        <f>Raw!I3143/Raw!G3143</f>
        <v>1.0557677616501147</v>
      </c>
    </row>
    <row r="3144" spans="1:10" x14ac:dyDescent="0.2">
      <c r="A3144" t="b">
        <f>AND(Raw!E3144&gt;0,Raw!E3144&lt;100)</f>
        <v>1</v>
      </c>
      <c r="B3144" t="b">
        <f>Raw!D3144&gt;0</f>
        <v>1</v>
      </c>
      <c r="C3144" t="b">
        <f>AND(Raw!G3144&gt;Raw!D3144,Raw!G3144&lt;80*Raw!D3144)</f>
        <v>1</v>
      </c>
      <c r="D3144" t="b">
        <f>Raw!K3144*Raw!F3144&gt;10000000</f>
        <v>1</v>
      </c>
      <c r="E3144">
        <f>Raw!M3144/Raw!L3144</f>
        <v>1.0008150261178823</v>
      </c>
      <c r="F3144">
        <f>Raw!G3144/Raw!F3144</f>
        <v>1.0223799126637554</v>
      </c>
      <c r="H3144">
        <f>Raw!H3144/Raw!G3144</f>
        <v>1.0133475707421249</v>
      </c>
      <c r="I3144">
        <f>Raw!H3144/Raw!J3144</f>
        <v>1.0215285252960173</v>
      </c>
      <c r="J3144">
        <f>Raw!I3144/Raw!G3144</f>
        <v>1.0209556860651361</v>
      </c>
    </row>
    <row r="3145" spans="1:10" x14ac:dyDescent="0.2">
      <c r="A3145" t="b">
        <f>AND(Raw!E3145&gt;0,Raw!E3145&lt;100)</f>
        <v>1</v>
      </c>
      <c r="B3145" t="b">
        <f>Raw!D3145&gt;0</f>
        <v>1</v>
      </c>
      <c r="C3145" t="b">
        <f>AND(Raw!G3145&gt;Raw!D3145,Raw!G3145&lt;80*Raw!D3145)</f>
        <v>1</v>
      </c>
      <c r="D3145" t="b">
        <f>Raw!K3145*Raw!F3145&gt;10000000</f>
        <v>0</v>
      </c>
      <c r="E3145">
        <f>Raw!M3145/Raw!L3145</f>
        <v>1.0008150261178823</v>
      </c>
      <c r="F3145">
        <f>Raw!G3145/Raw!F3145</f>
        <v>0.88395061728395052</v>
      </c>
      <c r="H3145">
        <f>Raw!H3145/Raw!G3145</f>
        <v>1.0815642458100558</v>
      </c>
      <c r="I3145">
        <f>Raw!H3145/Raw!J3145</f>
        <v>1.0821688093907209</v>
      </c>
      <c r="J3145">
        <f>Raw!I3145/Raw!G3145</f>
        <v>1.1575418994413409</v>
      </c>
    </row>
    <row r="3146" spans="1:10" x14ac:dyDescent="0.2">
      <c r="A3146" t="b">
        <f>AND(Raw!E3146&gt;0,Raw!E3146&lt;100)</f>
        <v>1</v>
      </c>
      <c r="B3146" t="b">
        <f>Raw!D3146&gt;0</f>
        <v>1</v>
      </c>
      <c r="C3146" t="b">
        <f>AND(Raw!G3146&gt;Raw!D3146,Raw!G3146&lt;80*Raw!D3146)</f>
        <v>0</v>
      </c>
      <c r="D3146" t="b">
        <f>Raw!K3146*Raw!F3146&gt;10000000</f>
        <v>1</v>
      </c>
      <c r="E3146">
        <f>Raw!M3146/Raw!L3146</f>
        <v>1.0008150261178823</v>
      </c>
      <c r="F3146">
        <f>Raw!G3146/Raw!F3146</f>
        <v>0.99851939591353256</v>
      </c>
      <c r="H3146">
        <f>Raw!H3146/Raw!G3146</f>
        <v>0.98606168446026099</v>
      </c>
      <c r="I3146">
        <f>Raw!H3146/Raw!J3146</f>
        <v>1.0106382978723405</v>
      </c>
      <c r="J3146">
        <f>Raw!I3146/Raw!G3146</f>
        <v>1.0112692763938316</v>
      </c>
    </row>
    <row r="3147" spans="1:10" x14ac:dyDescent="0.2">
      <c r="A3147" t="b">
        <f>AND(Raw!E3147&gt;0,Raw!E3147&lt;100)</f>
        <v>1</v>
      </c>
      <c r="B3147" t="b">
        <f>Raw!D3147&gt;0</f>
        <v>1</v>
      </c>
      <c r="C3147" t="b">
        <f>AND(Raw!G3147&gt;Raw!D3147,Raw!G3147&lt;80*Raw!D3147)</f>
        <v>1</v>
      </c>
      <c r="D3147" t="b">
        <f>Raw!K3147*Raw!F3147&gt;10000000</f>
        <v>1</v>
      </c>
      <c r="E3147">
        <f>Raw!M3147/Raw!L3147</f>
        <v>1.0008150261178823</v>
      </c>
      <c r="F3147">
        <f>Raw!G3147/Raw!F3147</f>
        <v>1.017444395987789</v>
      </c>
      <c r="H3147">
        <f>Raw!H3147/Raw!G3147</f>
        <v>1.0147449635662238</v>
      </c>
      <c r="I3147">
        <f>Raw!H3147/Raw!J3147</f>
        <v>1.015180102915952</v>
      </c>
      <c r="J3147">
        <f>Raw!I3147/Raw!G3147</f>
        <v>1.022288898414059</v>
      </c>
    </row>
    <row r="3148" spans="1:10" x14ac:dyDescent="0.2">
      <c r="A3148" t="b">
        <f>AND(Raw!E3148&gt;0,Raw!E3148&lt;100)</f>
        <v>1</v>
      </c>
      <c r="B3148" t="b">
        <f>Raw!D3148&gt;0</f>
        <v>1</v>
      </c>
      <c r="C3148" t="b">
        <f>AND(Raw!G3148&gt;Raw!D3148,Raw!G3148&lt;80*Raw!D3148)</f>
        <v>1</v>
      </c>
      <c r="D3148" t="b">
        <f>Raw!K3148*Raw!F3148&gt;10000000</f>
        <v>1</v>
      </c>
      <c r="E3148">
        <f>Raw!M3148/Raw!L3148</f>
        <v>1.0008150261178823</v>
      </c>
      <c r="F3148">
        <f>Raw!G3148/Raw!F3148</f>
        <v>1.0106538541884271</v>
      </c>
      <c r="H3148">
        <f>Raw!H3148/Raw!G3148</f>
        <v>1.0392724266225712</v>
      </c>
      <c r="I3148">
        <f>Raw!H3148/Raw!J3148</f>
        <v>1.049686847599165</v>
      </c>
      <c r="J3148">
        <f>Raw!I3148/Raw!G3148</f>
        <v>1.0748243075651094</v>
      </c>
    </row>
    <row r="3149" spans="1:10" x14ac:dyDescent="0.2">
      <c r="A3149" t="b">
        <f>AND(Raw!E3149&gt;0,Raw!E3149&lt;100)</f>
        <v>1</v>
      </c>
      <c r="B3149" t="b">
        <f>Raw!D3149&gt;0</f>
        <v>1</v>
      </c>
      <c r="C3149" t="b">
        <f>AND(Raw!G3149&gt;Raw!D3149,Raw!G3149&lt;80*Raw!D3149)</f>
        <v>0</v>
      </c>
      <c r="D3149" t="b">
        <f>Raw!K3149*Raw!F3149&gt;10000000</f>
        <v>0</v>
      </c>
      <c r="E3149">
        <f>Raw!M3149/Raw!L3149</f>
        <v>1.0008150261178823</v>
      </c>
      <c r="F3149">
        <f>Raw!G3149/Raw!F3149</f>
        <v>1.0042629571460624</v>
      </c>
      <c r="H3149">
        <f>Raw!H3149/Raw!G3149</f>
        <v>0.91845397676496876</v>
      </c>
      <c r="I3149">
        <f>Raw!H3149/Raw!J3149</f>
        <v>1.0269797651761179</v>
      </c>
      <c r="J3149">
        <f>Raw!I3149/Raw!G3149</f>
        <v>1</v>
      </c>
    </row>
    <row r="3150" spans="1:10" x14ac:dyDescent="0.2">
      <c r="A3150" t="b">
        <f>AND(Raw!E3150&gt;0,Raw!E3150&lt;100)</f>
        <v>1</v>
      </c>
      <c r="B3150" t="b">
        <f>Raw!D3150&gt;0</f>
        <v>1</v>
      </c>
      <c r="C3150" t="b">
        <f>AND(Raw!G3150&gt;Raw!D3150,Raw!G3150&lt;80*Raw!D3150)</f>
        <v>1</v>
      </c>
      <c r="D3150" t="b">
        <f>Raw!K3150*Raw!F3150&gt;10000000</f>
        <v>1</v>
      </c>
      <c r="E3150">
        <f>Raw!M3150/Raw!L3150</f>
        <v>1.0008150261178823</v>
      </c>
      <c r="F3150">
        <f>Raw!G3150/Raw!F3150</f>
        <v>1.0146993318485524</v>
      </c>
      <c r="H3150">
        <f>Raw!H3150/Raw!G3150</f>
        <v>1.0307287093942055</v>
      </c>
      <c r="I3150">
        <f>Raw!H3150/Raw!J3150</f>
        <v>1.0352733686067019</v>
      </c>
      <c r="J3150">
        <f>Raw!I3150/Raw!G3150</f>
        <v>1.0474100087796312</v>
      </c>
    </row>
    <row r="3151" spans="1:10" x14ac:dyDescent="0.2">
      <c r="A3151" t="b">
        <f>AND(Raw!E3151&gt;0,Raw!E3151&lt;100)</f>
        <v>1</v>
      </c>
      <c r="B3151" t="b">
        <f>Raw!D3151&gt;0</f>
        <v>1</v>
      </c>
      <c r="C3151" t="b">
        <f>AND(Raw!G3151&gt;Raw!D3151,Raw!G3151&lt;80*Raw!D3151)</f>
        <v>0</v>
      </c>
      <c r="D3151" t="b">
        <f>Raw!K3151*Raw!F3151&gt;10000000</f>
        <v>1</v>
      </c>
      <c r="E3151">
        <f>Raw!M3151/Raw!L3151</f>
        <v>1.0008150261178823</v>
      </c>
      <c r="F3151">
        <f>Raw!G3151/Raw!F3151</f>
        <v>1.0000719683339332</v>
      </c>
      <c r="H3151">
        <f>Raw!H3151/Raw!G3151</f>
        <v>1.0041018998272884</v>
      </c>
      <c r="I3151">
        <f>Raw!H3151/Raw!J3151</f>
        <v>1.0470115934416389</v>
      </c>
      <c r="J3151">
        <f>Raw!I3151/Raw!G3151</f>
        <v>1.0253310305123775</v>
      </c>
    </row>
    <row r="3152" spans="1:10" x14ac:dyDescent="0.2">
      <c r="A3152" t="b">
        <f>AND(Raw!E3152&gt;0,Raw!E3152&lt;100)</f>
        <v>1</v>
      </c>
      <c r="B3152" t="b">
        <f>Raw!D3152&gt;0</f>
        <v>1</v>
      </c>
      <c r="C3152" t="b">
        <f>AND(Raw!G3152&gt;Raw!D3152,Raw!G3152&lt;80*Raw!D3152)</f>
        <v>1</v>
      </c>
      <c r="D3152" t="b">
        <f>Raw!K3152*Raw!F3152&gt;10000000</f>
        <v>1</v>
      </c>
      <c r="E3152">
        <f>Raw!M3152/Raw!L3152</f>
        <v>1.0008150261178823</v>
      </c>
      <c r="F3152">
        <f>Raw!G3152/Raw!F3152</f>
        <v>1.0206905817546688</v>
      </c>
      <c r="H3152">
        <f>Raw!H3152/Raw!G3152</f>
        <v>1.0063182835329736</v>
      </c>
      <c r="I3152">
        <f>Raw!H3152/Raw!J3152</f>
        <v>1.0148679145094917</v>
      </c>
      <c r="J3152">
        <f>Raw!I3152/Raw!G3152</f>
        <v>1.0200078978544163</v>
      </c>
    </row>
    <row r="3153" spans="1:10" x14ac:dyDescent="0.2">
      <c r="A3153" t="b">
        <f>AND(Raw!E3153&gt;0,Raw!E3153&lt;100)</f>
        <v>1</v>
      </c>
      <c r="B3153" t="b">
        <f>Raw!D3153&gt;0</f>
        <v>1</v>
      </c>
      <c r="C3153" t="b">
        <f>AND(Raw!G3153&gt;Raw!D3153,Raw!G3153&lt;80*Raw!D3153)</f>
        <v>1</v>
      </c>
      <c r="D3153" t="b">
        <f>Raw!K3153*Raw!F3153&gt;10000000</f>
        <v>1</v>
      </c>
      <c r="E3153">
        <f>Raw!M3153/Raw!L3153</f>
        <v>1.0008150261178823</v>
      </c>
      <c r="F3153">
        <f>Raw!G3153/Raw!F3153</f>
        <v>1.0177884615384616</v>
      </c>
      <c r="H3153">
        <f>Raw!H3153/Raw!G3153</f>
        <v>1.0198393953708076</v>
      </c>
      <c r="I3153">
        <f>Raw!H3153/Raw!J3153</f>
        <v>1.0677546983184967</v>
      </c>
      <c r="J3153">
        <f>Raw!I3153/Raw!G3153</f>
        <v>1.0217288615965989</v>
      </c>
    </row>
    <row r="3154" spans="1:10" x14ac:dyDescent="0.2">
      <c r="A3154" t="b">
        <f>AND(Raw!E3154&gt;0,Raw!E3154&lt;100)</f>
        <v>1</v>
      </c>
      <c r="B3154" t="b">
        <f>Raw!D3154&gt;0</f>
        <v>1</v>
      </c>
      <c r="C3154" t="b">
        <f>AND(Raw!G3154&gt;Raw!D3154,Raw!G3154&lt;80*Raw!D3154)</f>
        <v>1</v>
      </c>
      <c r="D3154" t="b">
        <f>Raw!K3154*Raw!F3154&gt;10000000</f>
        <v>0</v>
      </c>
      <c r="E3154">
        <f>Raw!M3154/Raw!L3154</f>
        <v>1.0008150261178823</v>
      </c>
      <c r="F3154">
        <f>Raw!G3154/Raw!F3154</f>
        <v>1.0349123569462553</v>
      </c>
      <c r="H3154">
        <f>Raw!H3154/Raw!G3154</f>
        <v>0.9841825307950729</v>
      </c>
      <c r="I3154">
        <f>Raw!H3154/Raw!J3154</f>
        <v>1.0329073013074777</v>
      </c>
      <c r="J3154">
        <f>Raw!I3154/Raw!G3154</f>
        <v>1</v>
      </c>
    </row>
    <row r="3155" spans="1:10" x14ac:dyDescent="0.2">
      <c r="A3155" t="b">
        <f>AND(Raw!E3155&gt;0,Raw!E3155&lt;100)</f>
        <v>1</v>
      </c>
      <c r="B3155" t="b">
        <f>Raw!D3155&gt;0</f>
        <v>1</v>
      </c>
      <c r="C3155" t="b">
        <f>AND(Raw!G3155&gt;Raw!D3155,Raw!G3155&lt;80*Raw!D3155)</f>
        <v>1</v>
      </c>
      <c r="D3155" t="b">
        <f>Raw!K3155*Raw!F3155&gt;10000000</f>
        <v>1</v>
      </c>
      <c r="E3155">
        <f>Raw!M3155/Raw!L3155</f>
        <v>1.0008150261178823</v>
      </c>
      <c r="F3155">
        <f>Raw!G3155/Raw!F3155</f>
        <v>0.97592713077423554</v>
      </c>
      <c r="H3155">
        <f>Raw!H3155/Raw!G3155</f>
        <v>0.99517948717948723</v>
      </c>
      <c r="I3155">
        <f>Raw!H3155/Raw!J3155</f>
        <v>1.02889560468692</v>
      </c>
      <c r="J3155">
        <f>Raw!I3155/Raw!G3155</f>
        <v>1.0224615384615385</v>
      </c>
    </row>
    <row r="3156" spans="1:10" x14ac:dyDescent="0.2">
      <c r="A3156" t="b">
        <f>AND(Raw!E3156&gt;0,Raw!E3156&lt;100)</f>
        <v>0</v>
      </c>
      <c r="B3156" t="b">
        <f>Raw!D3156&gt;0</f>
        <v>1</v>
      </c>
      <c r="C3156" t="b">
        <f>AND(Raw!G3156&gt;Raw!D3156,Raw!G3156&lt;80*Raw!D3156)</f>
        <v>1</v>
      </c>
      <c r="D3156" t="b">
        <f>Raw!K3156*Raw!F3156&gt;10000000</f>
        <v>1</v>
      </c>
      <c r="E3156">
        <f>Raw!M3156/Raw!L3156</f>
        <v>1.0008150261178823</v>
      </c>
      <c r="F3156">
        <f>Raw!G3156/Raw!F3156</f>
        <v>1.0025626423690206</v>
      </c>
      <c r="H3156">
        <f>Raw!H3156/Raw!G3156</f>
        <v>1.0078102811701222</v>
      </c>
      <c r="I3156">
        <f>Raw!H3156/Raw!J3156</f>
        <v>1.0135675521279635</v>
      </c>
      <c r="J3156">
        <f>Raw!I3156/Raw!G3156</f>
        <v>1.0133484805452997</v>
      </c>
    </row>
    <row r="3157" spans="1:10" x14ac:dyDescent="0.2">
      <c r="A3157" t="b">
        <f>AND(Raw!E3157&gt;0,Raw!E3157&lt;100)</f>
        <v>1</v>
      </c>
      <c r="B3157" t="b">
        <f>Raw!D3157&gt;0</f>
        <v>1</v>
      </c>
      <c r="C3157" t="b">
        <f>AND(Raw!G3157&gt;Raw!D3157,Raw!G3157&lt;80*Raw!D3157)</f>
        <v>1</v>
      </c>
      <c r="D3157" t="b">
        <f>Raw!K3157*Raw!F3157&gt;10000000</f>
        <v>0</v>
      </c>
      <c r="E3157">
        <f>Raw!M3157/Raw!L3157</f>
        <v>1.0008150261178823</v>
      </c>
      <c r="F3157">
        <f>Raw!G3157/Raw!F3157</f>
        <v>1.0209713024282561</v>
      </c>
      <c r="H3157">
        <f>Raw!H3157/Raw!G3157</f>
        <v>0.96108108108108115</v>
      </c>
      <c r="I3157">
        <f>Raw!H3157/Raw!J3157</f>
        <v>1.0253748558246829</v>
      </c>
      <c r="J3157">
        <f>Raw!I3157/Raw!G3157</f>
        <v>1.0156756756756757</v>
      </c>
    </row>
    <row r="3158" spans="1:10" x14ac:dyDescent="0.2">
      <c r="A3158" t="b">
        <f>AND(Raw!E3158&gt;0,Raw!E3158&lt;100)</f>
        <v>1</v>
      </c>
      <c r="B3158" t="b">
        <f>Raw!D3158&gt;0</f>
        <v>1</v>
      </c>
      <c r="C3158" t="b">
        <f>AND(Raw!G3158&gt;Raw!D3158,Raw!G3158&lt;80*Raw!D3158)</f>
        <v>1</v>
      </c>
      <c r="D3158" t="b">
        <f>Raw!K3158*Raw!F3158&gt;10000000</f>
        <v>0</v>
      </c>
      <c r="E3158">
        <f>Raw!M3158/Raw!L3158</f>
        <v>1.0008150261178823</v>
      </c>
      <c r="F3158">
        <f>Raw!G3158/Raw!F3158</f>
        <v>1.0186159449615542</v>
      </c>
      <c r="H3158">
        <f>Raw!H3158/Raw!G3158</f>
        <v>1.0448947159316646</v>
      </c>
      <c r="I3158">
        <f>Raw!H3158/Raw!J3158</f>
        <v>1.0457256461232605</v>
      </c>
      <c r="J3158">
        <f>Raw!I3158/Raw!G3158</f>
        <v>1.055621771950735</v>
      </c>
    </row>
    <row r="3159" spans="1:10" x14ac:dyDescent="0.2">
      <c r="A3159" t="b">
        <f>AND(Raw!E3159&gt;0,Raw!E3159&lt;100)</f>
        <v>1</v>
      </c>
      <c r="B3159" t="b">
        <f>Raw!D3159&gt;0</f>
        <v>1</v>
      </c>
      <c r="C3159" t="b">
        <f>AND(Raw!G3159&gt;Raw!D3159,Raw!G3159&lt;80*Raw!D3159)</f>
        <v>0</v>
      </c>
      <c r="D3159" t="b">
        <f>Raw!K3159*Raw!F3159&gt;10000000</f>
        <v>1</v>
      </c>
      <c r="E3159">
        <f>Raw!M3159/Raw!L3159</f>
        <v>1.0008150261178823</v>
      </c>
      <c r="F3159">
        <f>Raw!G3159/Raw!F3159</f>
        <v>1.0135075774214803</v>
      </c>
      <c r="H3159">
        <f>Raw!H3159/Raw!G3159</f>
        <v>0.97090692382706678</v>
      </c>
      <c r="I3159">
        <f>Raw!H3159/Raw!J3159</f>
        <v>1.014779161947905</v>
      </c>
      <c r="J3159">
        <f>Raw!I3159/Raw!G3159</f>
        <v>1.0034673312384872</v>
      </c>
    </row>
    <row r="3160" spans="1:10" x14ac:dyDescent="0.2">
      <c r="A3160" t="b">
        <f>AND(Raw!E3160&gt;0,Raw!E3160&lt;100)</f>
        <v>1</v>
      </c>
      <c r="B3160" t="b">
        <f>Raw!D3160&gt;0</f>
        <v>1</v>
      </c>
      <c r="C3160" t="b">
        <f>AND(Raw!G3160&gt;Raw!D3160,Raw!G3160&lt;80*Raw!D3160)</f>
        <v>1</v>
      </c>
      <c r="D3160" t="b">
        <f>Raw!K3160*Raw!F3160&gt;10000000</f>
        <v>1</v>
      </c>
      <c r="E3160">
        <f>Raw!M3160/Raw!L3160</f>
        <v>1.0008150261178823</v>
      </c>
      <c r="F3160">
        <f>Raw!G3160/Raw!F3160</f>
        <v>1.0352990322356053</v>
      </c>
      <c r="H3160">
        <f>Raw!H3160/Raw!G3160</f>
        <v>0.97316745124411574</v>
      </c>
      <c r="I3160">
        <f>Raw!H3160/Raw!J3160</f>
        <v>1.0025633919911321</v>
      </c>
      <c r="J3160">
        <f>Raw!I3160/Raw!G3160</f>
        <v>1.0020174848688637</v>
      </c>
    </row>
    <row r="3161" spans="1:10" x14ac:dyDescent="0.2">
      <c r="A3161" t="b">
        <f>AND(Raw!E3161&gt;0,Raw!E3161&lt;100)</f>
        <v>1</v>
      </c>
      <c r="B3161" t="b">
        <f>Raw!D3161&gt;0</f>
        <v>0</v>
      </c>
      <c r="C3161" t="b">
        <f>AND(Raw!G3161&gt;Raw!D3161,Raw!G3161&lt;80*Raw!D3161)</f>
        <v>0</v>
      </c>
      <c r="D3161" t="b">
        <f>Raw!K3161*Raw!F3161&gt;10000000</f>
        <v>0</v>
      </c>
      <c r="E3161">
        <f>Raw!M3161/Raw!L3161</f>
        <v>1.0008150261178823</v>
      </c>
      <c r="F3161">
        <f>Raw!G3161/Raw!F3161</f>
        <v>1.0246951219512195</v>
      </c>
      <c r="H3161">
        <f>Raw!H3161/Raw!G3161</f>
        <v>1.0966974114846773</v>
      </c>
      <c r="I3161">
        <f>Raw!H3161/Raw!J3161</f>
        <v>1.0966974114846773</v>
      </c>
      <c r="J3161">
        <f>Raw!I3161/Raw!G3161</f>
        <v>1.1047307349003275</v>
      </c>
    </row>
    <row r="3162" spans="1:10" x14ac:dyDescent="0.2">
      <c r="A3162" t="b">
        <f>AND(Raw!E3162&gt;0,Raw!E3162&lt;100)</f>
        <v>1</v>
      </c>
      <c r="B3162" t="b">
        <f>Raw!D3162&gt;0</f>
        <v>1</v>
      </c>
      <c r="C3162" t="b">
        <f>AND(Raw!G3162&gt;Raw!D3162,Raw!G3162&lt;80*Raw!D3162)</f>
        <v>0</v>
      </c>
      <c r="D3162" t="b">
        <f>Raw!K3162*Raw!F3162&gt;10000000</f>
        <v>1</v>
      </c>
      <c r="E3162">
        <f>Raw!M3162/Raw!L3162</f>
        <v>1.0008150261178823</v>
      </c>
      <c r="F3162">
        <f>Raw!G3162/Raw!F3162</f>
        <v>1.0058746122755897</v>
      </c>
      <c r="H3162">
        <f>Raw!H3162/Raw!G3162</f>
        <v>0.95958510489183757</v>
      </c>
      <c r="I3162">
        <f>Raw!H3162/Raw!J3162</f>
        <v>1.01880053574086</v>
      </c>
      <c r="J3162">
        <f>Raw!I3162/Raw!G3162</f>
        <v>1.002195953838247</v>
      </c>
    </row>
    <row r="3163" spans="1:10" x14ac:dyDescent="0.2">
      <c r="A3163" t="b">
        <f>AND(Raw!E3163&gt;0,Raw!E3163&lt;100)</f>
        <v>1</v>
      </c>
      <c r="B3163" t="b">
        <f>Raw!D3163&gt;0</f>
        <v>1</v>
      </c>
      <c r="C3163" t="b">
        <f>AND(Raw!G3163&gt;Raw!D3163,Raw!G3163&lt;80*Raw!D3163)</f>
        <v>1</v>
      </c>
      <c r="D3163" t="b">
        <f>Raw!K3163*Raw!F3163&gt;10000000</f>
        <v>1</v>
      </c>
      <c r="E3163">
        <f>Raw!M3163/Raw!L3163</f>
        <v>1.0008150261178823</v>
      </c>
      <c r="F3163">
        <f>Raw!G3163/Raw!F3163</f>
        <v>0.9658437113101741</v>
      </c>
      <c r="H3163">
        <f>Raw!H3163/Raw!G3163</f>
        <v>1.0136480168903634</v>
      </c>
      <c r="I3163">
        <f>Raw!H3163/Raw!J3163</f>
        <v>1.0340769230769231</v>
      </c>
      <c r="J3163">
        <f>Raw!I3163/Raw!G3163</f>
        <v>1.0338561302970894</v>
      </c>
    </row>
    <row r="3164" spans="1:10" x14ac:dyDescent="0.2">
      <c r="A3164" t="b">
        <f>AND(Raw!E3164&gt;0,Raw!E3164&lt;100)</f>
        <v>0</v>
      </c>
      <c r="B3164" t="b">
        <f>Raw!D3164&gt;0</f>
        <v>1</v>
      </c>
      <c r="C3164" t="b">
        <f>AND(Raw!G3164&gt;Raw!D3164,Raw!G3164&lt;80*Raw!D3164)</f>
        <v>1</v>
      </c>
      <c r="D3164" t="b">
        <f>Raw!K3164*Raw!F3164&gt;10000000</f>
        <v>0</v>
      </c>
      <c r="E3164">
        <f>Raw!M3164/Raw!L3164</f>
        <v>1.0008150261178823</v>
      </c>
      <c r="F3164">
        <f>Raw!G3164/Raw!F3164</f>
        <v>1.0251194842725353</v>
      </c>
      <c r="H3164">
        <f>Raw!H3164/Raw!G3164</f>
        <v>0.97744768513498859</v>
      </c>
      <c r="I3164">
        <f>Raw!H3164/Raw!J3164</f>
        <v>1.0362068965517242</v>
      </c>
      <c r="J3164">
        <f>Raw!I3164/Raw!G3164</f>
        <v>1</v>
      </c>
    </row>
    <row r="3165" spans="1:10" x14ac:dyDescent="0.2">
      <c r="A3165" t="b">
        <f>AND(Raw!E3165&gt;0,Raw!E3165&lt;100)</f>
        <v>0</v>
      </c>
      <c r="B3165" t="b">
        <f>Raw!D3165&gt;0</f>
        <v>1</v>
      </c>
      <c r="C3165" t="b">
        <f>AND(Raw!G3165&gt;Raw!D3165,Raw!G3165&lt;80*Raw!D3165)</f>
        <v>1</v>
      </c>
      <c r="D3165" t="b">
        <f>Raw!K3165*Raw!F3165&gt;10000000</f>
        <v>0</v>
      </c>
      <c r="E3165">
        <f>Raw!M3165/Raw!L3165</f>
        <v>1.0008150261178823</v>
      </c>
      <c r="F3165">
        <f>Raw!G3165/Raw!F3165</f>
        <v>0.96923076923076923</v>
      </c>
      <c r="H3165">
        <f>Raw!H3165/Raw!G3165</f>
        <v>1.2222222222222223</v>
      </c>
      <c r="I3165">
        <f>Raw!H3165/Raw!J3165</f>
        <v>1.2222222222222223</v>
      </c>
      <c r="J3165">
        <f>Raw!I3165/Raw!G3165</f>
        <v>1.3333333333333333</v>
      </c>
    </row>
    <row r="3166" spans="1:10" x14ac:dyDescent="0.2">
      <c r="A3166" t="b">
        <f>AND(Raw!E3166&gt;0,Raw!E3166&lt;100)</f>
        <v>0</v>
      </c>
      <c r="B3166" t="b">
        <f>Raw!D3166&gt;0</f>
        <v>1</v>
      </c>
      <c r="C3166" t="b">
        <f>AND(Raw!G3166&gt;Raw!D3166,Raw!G3166&lt;80*Raw!D3166)</f>
        <v>1</v>
      </c>
      <c r="D3166" t="b">
        <f>Raw!K3166*Raw!F3166&gt;10000000</f>
        <v>0</v>
      </c>
      <c r="E3166">
        <f>Raw!M3166/Raw!L3166</f>
        <v>1.0008150261178823</v>
      </c>
      <c r="F3166">
        <f>Raw!G3166/Raw!F3166</f>
        <v>0.97988885948663673</v>
      </c>
      <c r="H3166">
        <f>Raw!H3166/Raw!G3166</f>
        <v>0.93491763435052655</v>
      </c>
      <c r="I3166">
        <f>Raw!H3166/Raw!J3166</f>
        <v>1.0194346289752649</v>
      </c>
      <c r="J3166">
        <f>Raw!I3166/Raw!G3166</f>
        <v>1.0456386713475561</v>
      </c>
    </row>
    <row r="3167" spans="1:10" x14ac:dyDescent="0.2">
      <c r="A3167" t="b">
        <f>AND(Raw!E3167&gt;0,Raw!E3167&lt;100)</f>
        <v>0</v>
      </c>
      <c r="B3167" t="b">
        <f>Raw!D3167&gt;0</f>
        <v>1</v>
      </c>
      <c r="C3167" t="b">
        <f>AND(Raw!G3167&gt;Raw!D3167,Raw!G3167&lt;80*Raw!D3167)</f>
        <v>1</v>
      </c>
      <c r="D3167" t="b">
        <f>Raw!K3167*Raw!F3167&gt;10000000</f>
        <v>1</v>
      </c>
      <c r="E3167">
        <f>Raw!M3167/Raw!L3167</f>
        <v>1.0008150261178823</v>
      </c>
      <c r="F3167">
        <f>Raw!G3167/Raw!F3167</f>
        <v>0.98033804760262166</v>
      </c>
      <c r="H3167">
        <f>Raw!H3167/Raw!G3167</f>
        <v>1.0425756509500352</v>
      </c>
      <c r="I3167">
        <f>Raw!H3167/Raw!J3167</f>
        <v>1.04465859677988</v>
      </c>
      <c r="J3167">
        <f>Raw!I3167/Raw!G3167</f>
        <v>1.0437485338963171</v>
      </c>
    </row>
    <row r="3168" spans="1:10" x14ac:dyDescent="0.2">
      <c r="A3168" t="b">
        <f>AND(Raw!E3168&gt;0,Raw!E3168&lt;100)</f>
        <v>1</v>
      </c>
      <c r="B3168" t="b">
        <f>Raw!D3168&gt;0</f>
        <v>1</v>
      </c>
      <c r="C3168" t="b">
        <f>AND(Raw!G3168&gt;Raw!D3168,Raw!G3168&lt;80*Raw!D3168)</f>
        <v>0</v>
      </c>
      <c r="D3168" t="b">
        <f>Raw!K3168*Raw!F3168&gt;10000000</f>
        <v>1</v>
      </c>
      <c r="E3168">
        <f>Raw!M3168/Raw!L3168</f>
        <v>1.0008150261178823</v>
      </c>
      <c r="F3168">
        <f>Raw!G3168/Raw!F3168</f>
        <v>1.0237943938431124</v>
      </c>
      <c r="H3168">
        <f>Raw!H3168/Raw!G3168</f>
        <v>1.0076896551724139</v>
      </c>
      <c r="I3168">
        <f>Raw!H3168/Raw!J3168</f>
        <v>1.0213546763595696</v>
      </c>
      <c r="J3168">
        <f>Raw!I3168/Raw!G3168</f>
        <v>1.0114482758620689</v>
      </c>
    </row>
    <row r="3169" spans="1:10" x14ac:dyDescent="0.2">
      <c r="A3169" t="b">
        <f>AND(Raw!E3169&gt;0,Raw!E3169&lt;100)</f>
        <v>0</v>
      </c>
      <c r="B3169" t="b">
        <f>Raw!D3169&gt;0</f>
        <v>1</v>
      </c>
      <c r="C3169" t="b">
        <f>AND(Raw!G3169&gt;Raw!D3169,Raw!G3169&lt;80*Raw!D3169)</f>
        <v>0</v>
      </c>
      <c r="D3169" t="b">
        <f>Raw!K3169*Raw!F3169&gt;10000000</f>
        <v>1</v>
      </c>
      <c r="E3169">
        <f>Raw!M3169/Raw!L3169</f>
        <v>1.0008150261178823</v>
      </c>
      <c r="F3169">
        <f>Raw!G3169/Raw!F3169</f>
        <v>0.90149253731343282</v>
      </c>
      <c r="H3169">
        <f>Raw!H3169/Raw!G3169</f>
        <v>0.99668874172185418</v>
      </c>
      <c r="I3169">
        <f>Raw!H3169/Raw!J3169</f>
        <v>1.029059829059829</v>
      </c>
      <c r="J3169">
        <f>Raw!I3169/Raw!G3169</f>
        <v>1.0298013245033113</v>
      </c>
    </row>
    <row r="3170" spans="1:10" x14ac:dyDescent="0.2">
      <c r="A3170" t="b">
        <f>AND(Raw!E3170&gt;0,Raw!E3170&lt;100)</f>
        <v>1</v>
      </c>
      <c r="B3170" t="b">
        <f>Raw!D3170&gt;0</f>
        <v>1</v>
      </c>
      <c r="C3170" t="b">
        <f>AND(Raw!G3170&gt;Raw!D3170,Raw!G3170&lt;80*Raw!D3170)</f>
        <v>0</v>
      </c>
      <c r="D3170" t="b">
        <f>Raw!K3170*Raw!F3170&gt;10000000</f>
        <v>0</v>
      </c>
      <c r="E3170">
        <f>Raw!M3170/Raw!L3170</f>
        <v>1.0008150261178823</v>
      </c>
      <c r="F3170">
        <f>Raw!G3170/Raw!F3170</f>
        <v>1.0109374999999998</v>
      </c>
      <c r="H3170">
        <f>Raw!H3170/Raw!G3170</f>
        <v>0.9428129829984544</v>
      </c>
      <c r="I3170">
        <f>Raw!H3170/Raw!J3170</f>
        <v>1.0217755443886096</v>
      </c>
      <c r="J3170">
        <f>Raw!I3170/Raw!G3170</f>
        <v>1.0200927357032457</v>
      </c>
    </row>
    <row r="3171" spans="1:10" x14ac:dyDescent="0.2">
      <c r="A3171" t="b">
        <f>AND(Raw!E3171&gt;0,Raw!E3171&lt;100)</f>
        <v>0</v>
      </c>
      <c r="B3171" t="b">
        <f>Raw!D3171&gt;0</f>
        <v>0</v>
      </c>
      <c r="C3171" t="b">
        <f>AND(Raw!G3171&gt;Raw!D3171,Raw!G3171&lt;80*Raw!D3171)</f>
        <v>0</v>
      </c>
      <c r="D3171" t="b">
        <f>Raw!K3171*Raw!F3171&gt;10000000</f>
        <v>0</v>
      </c>
      <c r="E3171">
        <f>Raw!M3171/Raw!L3171</f>
        <v>1.0008150261178823</v>
      </c>
      <c r="F3171">
        <f>Raw!G3171/Raw!F3171</f>
        <v>1.0082125603864736</v>
      </c>
      <c r="H3171">
        <f>Raw!H3171/Raw!G3171</f>
        <v>1.028270244369909</v>
      </c>
      <c r="I3171">
        <f>Raw!H3171/Raw!J3171</f>
        <v>1.0921119592875319</v>
      </c>
      <c r="J3171">
        <f>Raw!I3171/Raw!G3171</f>
        <v>1.0493531384762815</v>
      </c>
    </row>
    <row r="3172" spans="1:10" x14ac:dyDescent="0.2">
      <c r="A3172" t="b">
        <f>AND(Raw!E3172&gt;0,Raw!E3172&lt;100)</f>
        <v>1</v>
      </c>
      <c r="B3172" t="b">
        <f>Raw!D3172&gt;0</f>
        <v>1</v>
      </c>
      <c r="C3172" t="b">
        <f>AND(Raw!G3172&gt;Raw!D3172,Raw!G3172&lt;80*Raw!D3172)</f>
        <v>0</v>
      </c>
      <c r="D3172" t="b">
        <f>Raw!K3172*Raw!F3172&gt;10000000</f>
        <v>1</v>
      </c>
      <c r="E3172">
        <f>Raw!M3172/Raw!L3172</f>
        <v>1.0001851440420648</v>
      </c>
      <c r="F3172">
        <f>Raw!G3172/Raw!F3172</f>
        <v>0.98967076098193485</v>
      </c>
      <c r="H3172">
        <f>Raw!H3172/Raw!G3172</f>
        <v>1.0196878623974219</v>
      </c>
      <c r="I3172">
        <f>Raw!H3172/Raw!J3172</f>
        <v>1.0251601993592026</v>
      </c>
      <c r="J3172">
        <f>Raw!I3172/Raw!G3172</f>
        <v>1.0204845834476775</v>
      </c>
    </row>
    <row r="3173" spans="1:10" x14ac:dyDescent="0.2">
      <c r="A3173" t="b">
        <f>AND(Raw!E3173&gt;0,Raw!E3173&lt;100)</f>
        <v>0</v>
      </c>
      <c r="B3173" t="b">
        <f>Raw!D3173&gt;0</f>
        <v>1</v>
      </c>
      <c r="C3173" t="b">
        <f>AND(Raw!G3173&gt;Raw!D3173,Raw!G3173&lt;80*Raw!D3173)</f>
        <v>1</v>
      </c>
      <c r="D3173" t="b">
        <f>Raw!K3173*Raw!F3173&gt;10000000</f>
        <v>0</v>
      </c>
      <c r="E3173">
        <f>Raw!M3173/Raw!L3173</f>
        <v>1.0001851440420648</v>
      </c>
      <c r="F3173">
        <f>Raw!G3173/Raw!F3173</f>
        <v>1</v>
      </c>
      <c r="H3173">
        <f>Raw!H3173/Raw!G3173</f>
        <v>1.0052793664760229</v>
      </c>
      <c r="I3173">
        <f>Raw!H3173/Raw!J3173</f>
        <v>1.036281179138322</v>
      </c>
      <c r="J3173">
        <f>Raw!I3173/Raw!G3173</f>
        <v>1.0299164100307963</v>
      </c>
    </row>
    <row r="3174" spans="1:10" x14ac:dyDescent="0.2">
      <c r="A3174" t="b">
        <f>AND(Raw!E3174&gt;0,Raw!E3174&lt;100)</f>
        <v>0</v>
      </c>
      <c r="B3174" t="b">
        <f>Raw!D3174&gt;0</f>
        <v>0</v>
      </c>
      <c r="C3174" t="b">
        <f>AND(Raw!G3174&gt;Raw!D3174,Raw!G3174&lt;80*Raw!D3174)</f>
        <v>0</v>
      </c>
      <c r="D3174" t="b">
        <f>Raw!K3174*Raw!F3174&gt;10000000</f>
        <v>1</v>
      </c>
      <c r="E3174">
        <f>Raw!M3174/Raw!L3174</f>
        <v>1.0001851440420648</v>
      </c>
      <c r="F3174">
        <f>Raw!G3174/Raw!F3174</f>
        <v>1.0061096685504811</v>
      </c>
      <c r="H3174">
        <f>Raw!H3174/Raw!G3174</f>
        <v>0.9848944891452861</v>
      </c>
      <c r="I3174">
        <f>Raw!H3174/Raw!J3174</f>
        <v>1.0058139534883721</v>
      </c>
      <c r="J3174">
        <f>Raw!I3174/Raw!G3174</f>
        <v>1.0004554425383332</v>
      </c>
    </row>
    <row r="3175" spans="1:10" x14ac:dyDescent="0.2">
      <c r="A3175" t="b">
        <f>AND(Raw!E3175&gt;0,Raw!E3175&lt;100)</f>
        <v>0</v>
      </c>
      <c r="B3175" t="b">
        <f>Raw!D3175&gt;0</f>
        <v>1</v>
      </c>
      <c r="C3175" t="b">
        <f>AND(Raw!G3175&gt;Raw!D3175,Raw!G3175&lt;80*Raw!D3175)</f>
        <v>0</v>
      </c>
      <c r="D3175" t="b">
        <f>Raw!K3175*Raw!F3175&gt;10000000</f>
        <v>1</v>
      </c>
      <c r="E3175">
        <f>Raw!M3175/Raw!L3175</f>
        <v>1.0001851440420648</v>
      </c>
      <c r="F3175">
        <f>Raw!G3175/Raw!F3175</f>
        <v>0.99372596640356214</v>
      </c>
      <c r="H3175">
        <f>Raw!H3175/Raw!G3175</f>
        <v>1.005091649694501</v>
      </c>
      <c r="I3175">
        <f>Raw!H3175/Raw!J3175</f>
        <v>1.0127231684793763</v>
      </c>
      <c r="J3175">
        <f>Raw!I3175/Raw!G3175</f>
        <v>1.0103869653767821</v>
      </c>
    </row>
    <row r="3176" spans="1:10" x14ac:dyDescent="0.2">
      <c r="A3176" t="b">
        <f>AND(Raw!E3176&gt;0,Raw!E3176&lt;100)</f>
        <v>0</v>
      </c>
      <c r="B3176" t="b">
        <f>Raw!D3176&gt;0</f>
        <v>1</v>
      </c>
      <c r="C3176" t="b">
        <f>AND(Raw!G3176&gt;Raw!D3176,Raw!G3176&lt;80*Raw!D3176)</f>
        <v>1</v>
      </c>
      <c r="D3176" t="b">
        <f>Raw!K3176*Raw!F3176&gt;10000000</f>
        <v>1</v>
      </c>
      <c r="E3176">
        <f>Raw!M3176/Raw!L3176</f>
        <v>1.0001851440420648</v>
      </c>
      <c r="F3176">
        <f>Raw!G3176/Raw!F3176</f>
        <v>0.95011424219344998</v>
      </c>
      <c r="H3176">
        <f>Raw!H3176/Raw!G3176</f>
        <v>1.001803607214429</v>
      </c>
      <c r="I3176">
        <f>Raw!H3176/Raw!J3176</f>
        <v>1.0216636010627427</v>
      </c>
      <c r="J3176">
        <f>Raw!I3176/Raw!G3176</f>
        <v>1.0378757515030059</v>
      </c>
    </row>
    <row r="3177" spans="1:10" x14ac:dyDescent="0.2">
      <c r="A3177" t="b">
        <f>AND(Raw!E3177&gt;0,Raw!E3177&lt;100)</f>
        <v>1</v>
      </c>
      <c r="B3177" t="b">
        <f>Raw!D3177&gt;0</f>
        <v>1</v>
      </c>
      <c r="C3177" t="b">
        <f>AND(Raw!G3177&gt;Raw!D3177,Raw!G3177&lt;80*Raw!D3177)</f>
        <v>1</v>
      </c>
      <c r="D3177" t="b">
        <f>Raw!K3177*Raw!F3177&gt;10000000</f>
        <v>1</v>
      </c>
      <c r="E3177">
        <f>Raw!M3177/Raw!L3177</f>
        <v>1.0001851440420648</v>
      </c>
      <c r="F3177">
        <f>Raw!G3177/Raw!F3177</f>
        <v>1.0192417603353019</v>
      </c>
      <c r="H3177">
        <f>Raw!H3177/Raw!G3177</f>
        <v>1.0038317757009345</v>
      </c>
      <c r="I3177">
        <f>Raw!H3177/Raw!J3177</f>
        <v>1.0217846270928461</v>
      </c>
      <c r="J3177">
        <f>Raw!I3177/Raw!G3177</f>
        <v>1.0191588785046728</v>
      </c>
    </row>
    <row r="3178" spans="1:10" x14ac:dyDescent="0.2">
      <c r="A3178" t="b">
        <f>AND(Raw!E3178&gt;0,Raw!E3178&lt;100)</f>
        <v>0</v>
      </c>
      <c r="B3178" t="b">
        <f>Raw!D3178&gt;0</f>
        <v>1</v>
      </c>
      <c r="C3178" t="b">
        <f>AND(Raw!G3178&gt;Raw!D3178,Raw!G3178&lt;80*Raw!D3178)</f>
        <v>1</v>
      </c>
      <c r="D3178" t="b">
        <f>Raw!K3178*Raw!F3178&gt;10000000</f>
        <v>1</v>
      </c>
      <c r="E3178">
        <f>Raw!M3178/Raw!L3178</f>
        <v>1.0001851440420648</v>
      </c>
      <c r="F3178">
        <f>Raw!G3178/Raw!F3178</f>
        <v>1.0138296766143289</v>
      </c>
      <c r="H3178">
        <f>Raw!H3178/Raw!G3178</f>
        <v>0.99743589743589745</v>
      </c>
      <c r="I3178">
        <f>Raw!H3178/Raw!J3178</f>
        <v>1.0222852938084728</v>
      </c>
      <c r="J3178">
        <f>Raw!I3178/Raw!G3178</f>
        <v>1</v>
      </c>
    </row>
    <row r="3179" spans="1:10" x14ac:dyDescent="0.2">
      <c r="A3179" t="b">
        <f>AND(Raw!E3179&gt;0,Raw!E3179&lt;100)</f>
        <v>1</v>
      </c>
      <c r="B3179" t="b">
        <f>Raw!D3179&gt;0</f>
        <v>1</v>
      </c>
      <c r="C3179" t="b">
        <f>AND(Raw!G3179&gt;Raw!D3179,Raw!G3179&lt;80*Raw!D3179)</f>
        <v>0</v>
      </c>
      <c r="D3179" t="b">
        <f>Raw!K3179*Raw!F3179&gt;10000000</f>
        <v>0</v>
      </c>
      <c r="E3179">
        <f>Raw!M3179/Raw!L3179</f>
        <v>1.0001851440420648</v>
      </c>
      <c r="F3179">
        <f>Raw!G3179/Raw!F3179</f>
        <v>1.0346283783783783</v>
      </c>
      <c r="H3179">
        <f>Raw!H3179/Raw!G3179</f>
        <v>0.98367346938775513</v>
      </c>
      <c r="I3179">
        <f>Raw!H3179/Raw!J3179</f>
        <v>1.0469157254561252</v>
      </c>
      <c r="J3179">
        <f>Raw!I3179/Raw!G3179</f>
        <v>1</v>
      </c>
    </row>
    <row r="3180" spans="1:10" x14ac:dyDescent="0.2">
      <c r="A3180" t="b">
        <f>AND(Raw!E3180&gt;0,Raw!E3180&lt;100)</f>
        <v>1</v>
      </c>
      <c r="B3180" t="b">
        <f>Raw!D3180&gt;0</f>
        <v>1</v>
      </c>
      <c r="C3180" t="b">
        <f>AND(Raw!G3180&gt;Raw!D3180,Raw!G3180&lt;80*Raw!D3180)</f>
        <v>1</v>
      </c>
      <c r="D3180" t="b">
        <f>Raw!K3180*Raw!F3180&gt;10000000</f>
        <v>1</v>
      </c>
      <c r="E3180">
        <f>Raw!M3180/Raw!L3180</f>
        <v>1.0001851440420648</v>
      </c>
      <c r="F3180">
        <f>Raw!G3180/Raw!F3180</f>
        <v>1.0189261957554638</v>
      </c>
      <c r="H3180">
        <f>Raw!H3180/Raw!G3180</f>
        <v>0.96176264863604577</v>
      </c>
      <c r="I3180">
        <f>Raw!H3180/Raw!J3180</f>
        <v>1.0191056575804991</v>
      </c>
      <c r="J3180">
        <f>Raw!I3180/Raw!G3180</f>
        <v>1.0025647003963629</v>
      </c>
    </row>
    <row r="3181" spans="1:10" x14ac:dyDescent="0.2">
      <c r="A3181" t="b">
        <f>AND(Raw!E3181&gt;0,Raw!E3181&lt;100)</f>
        <v>1</v>
      </c>
      <c r="B3181" t="b">
        <f>Raw!D3181&gt;0</f>
        <v>1</v>
      </c>
      <c r="C3181" t="b">
        <f>AND(Raw!G3181&gt;Raw!D3181,Raw!G3181&lt;80*Raw!D3181)</f>
        <v>1</v>
      </c>
      <c r="D3181" t="b">
        <f>Raw!K3181*Raw!F3181&gt;10000000</f>
        <v>0</v>
      </c>
      <c r="E3181">
        <f>Raw!M3181/Raw!L3181</f>
        <v>1.0001851440420648</v>
      </c>
      <c r="F3181">
        <f>Raw!G3181/Raw!F3181</f>
        <v>1.0057273768613975</v>
      </c>
      <c r="H3181">
        <f>Raw!H3181/Raw!G3181</f>
        <v>1.0261958997722096</v>
      </c>
      <c r="I3181">
        <f>Raw!H3181/Raw!J3181</f>
        <v>1.0320733104238258</v>
      </c>
      <c r="J3181">
        <f>Raw!I3181/Raw!G3181</f>
        <v>1.0569476082004556</v>
      </c>
    </row>
    <row r="3182" spans="1:10" x14ac:dyDescent="0.2">
      <c r="A3182" t="b">
        <f>AND(Raw!E3182&gt;0,Raw!E3182&lt;100)</f>
        <v>1</v>
      </c>
      <c r="B3182" t="b">
        <f>Raw!D3182&gt;0</f>
        <v>1</v>
      </c>
      <c r="C3182" t="b">
        <f>AND(Raw!G3182&gt;Raw!D3182,Raw!G3182&lt;80*Raw!D3182)</f>
        <v>1</v>
      </c>
      <c r="D3182" t="b">
        <f>Raw!K3182*Raw!F3182&gt;10000000</f>
        <v>1</v>
      </c>
      <c r="E3182">
        <f>Raw!M3182/Raw!L3182</f>
        <v>1.0001851440420648</v>
      </c>
      <c r="F3182">
        <f>Raw!G3182/Raw!F3182</f>
        <v>1.0272645044579403</v>
      </c>
      <c r="H3182">
        <f>Raw!H3182/Raw!G3182</f>
        <v>1.0327044025157233</v>
      </c>
      <c r="I3182">
        <f>Raw!H3182/Raw!J3182</f>
        <v>1.0492012779552715</v>
      </c>
      <c r="J3182">
        <f>Raw!I3182/Raw!G3182</f>
        <v>1.0622641509433963</v>
      </c>
    </row>
    <row r="3183" spans="1:10" x14ac:dyDescent="0.2">
      <c r="A3183" t="b">
        <f>AND(Raw!E3183&gt;0,Raw!E3183&lt;100)</f>
        <v>0</v>
      </c>
      <c r="B3183" t="b">
        <f>Raw!D3183&gt;0</f>
        <v>1</v>
      </c>
      <c r="C3183" t="b">
        <f>AND(Raw!G3183&gt;Raw!D3183,Raw!G3183&lt;80*Raw!D3183)</f>
        <v>0</v>
      </c>
      <c r="D3183" t="b">
        <f>Raw!K3183*Raw!F3183&gt;10000000</f>
        <v>0</v>
      </c>
      <c r="E3183">
        <f>Raw!M3183/Raw!L3183</f>
        <v>1.0001851440420648</v>
      </c>
      <c r="F3183">
        <f>Raw!G3183/Raw!F3183</f>
        <v>0.92407975460122715</v>
      </c>
      <c r="H3183">
        <f>Raw!H3183/Raw!G3183</f>
        <v>1.04149377593361</v>
      </c>
      <c r="I3183">
        <f>Raw!H3183/Raw!J3183</f>
        <v>1.0865800865800865</v>
      </c>
      <c r="J3183">
        <f>Raw!I3183/Raw!G3183</f>
        <v>1.0580082987551866</v>
      </c>
    </row>
    <row r="3184" spans="1:10" x14ac:dyDescent="0.2">
      <c r="A3184" t="b">
        <f>AND(Raw!E3184&gt;0,Raw!E3184&lt;100)</f>
        <v>1</v>
      </c>
      <c r="B3184" t="b">
        <f>Raw!D3184&gt;0</f>
        <v>1</v>
      </c>
      <c r="C3184" t="b">
        <f>AND(Raw!G3184&gt;Raw!D3184,Raw!G3184&lt;80*Raw!D3184)</f>
        <v>1</v>
      </c>
      <c r="D3184" t="b">
        <f>Raw!K3184*Raw!F3184&gt;10000000</f>
        <v>0</v>
      </c>
      <c r="E3184">
        <f>Raw!M3184/Raw!L3184</f>
        <v>1.0001851440420648</v>
      </c>
      <c r="F3184">
        <f>Raw!G3184/Raw!F3184</f>
        <v>1.001526717557252</v>
      </c>
      <c r="H3184">
        <f>Raw!H3184/Raw!G3184</f>
        <v>0.99237804878048785</v>
      </c>
      <c r="I3184">
        <f>Raw!H3184/Raw!J3184</f>
        <v>1.0061823802163834</v>
      </c>
      <c r="J3184">
        <f>Raw!I3184/Raw!G3184</f>
        <v>1.0228658536585367</v>
      </c>
    </row>
    <row r="3185" spans="1:10" x14ac:dyDescent="0.2">
      <c r="A3185" t="b">
        <f>AND(Raw!E3185&gt;0,Raw!E3185&lt;100)</f>
        <v>1</v>
      </c>
      <c r="B3185" t="b">
        <f>Raw!D3185&gt;0</f>
        <v>1</v>
      </c>
      <c r="C3185" t="b">
        <f>AND(Raw!G3185&gt;Raw!D3185,Raw!G3185&lt;80*Raw!D3185)</f>
        <v>1</v>
      </c>
      <c r="D3185" t="b">
        <f>Raw!K3185*Raw!F3185&gt;10000000</f>
        <v>1</v>
      </c>
      <c r="E3185">
        <f>Raw!M3185/Raw!L3185</f>
        <v>1.0001851440420648</v>
      </c>
      <c r="F3185">
        <f>Raw!G3185/Raw!F3185</f>
        <v>1.0544472152950957</v>
      </c>
      <c r="H3185">
        <f>Raw!H3185/Raw!G3185</f>
        <v>1.0311391407173827</v>
      </c>
      <c r="I3185">
        <f>Raw!H3185/Raw!J3185</f>
        <v>1.0569696969696969</v>
      </c>
      <c r="J3185">
        <f>Raw!I3185/Raw!G3185</f>
        <v>1.0342924714229405</v>
      </c>
    </row>
    <row r="3186" spans="1:10" x14ac:dyDescent="0.2">
      <c r="A3186" t="b">
        <f>AND(Raw!E3186&gt;0,Raw!E3186&lt;100)</f>
        <v>1</v>
      </c>
      <c r="B3186" t="b">
        <f>Raw!D3186&gt;0</f>
        <v>1</v>
      </c>
      <c r="C3186" t="b">
        <f>AND(Raw!G3186&gt;Raw!D3186,Raw!G3186&lt;80*Raw!D3186)</f>
        <v>0</v>
      </c>
      <c r="D3186" t="b">
        <f>Raw!K3186*Raw!F3186&gt;10000000</f>
        <v>1</v>
      </c>
      <c r="E3186">
        <f>Raw!M3186/Raw!L3186</f>
        <v>1.0001851440420648</v>
      </c>
      <c r="F3186">
        <f>Raw!G3186/Raw!F3186</f>
        <v>1.0361805883278277</v>
      </c>
      <c r="H3186">
        <f>Raw!H3186/Raw!G3186</f>
        <v>1.0116896918172156</v>
      </c>
      <c r="I3186">
        <f>Raw!H3186/Raw!J3186</f>
        <v>1.0150799695354149</v>
      </c>
      <c r="J3186">
        <f>Raw!I3186/Raw!G3186</f>
        <v>1.0223166843783209</v>
      </c>
    </row>
    <row r="3187" spans="1:10" x14ac:dyDescent="0.2">
      <c r="A3187" t="b">
        <f>AND(Raw!E3187&gt;0,Raw!E3187&lt;100)</f>
        <v>0</v>
      </c>
      <c r="B3187" t="b">
        <f>Raw!D3187&gt;0</f>
        <v>1</v>
      </c>
      <c r="C3187" t="b">
        <f>AND(Raw!G3187&gt;Raw!D3187,Raw!G3187&lt;80*Raw!D3187)</f>
        <v>1</v>
      </c>
      <c r="D3187" t="b">
        <f>Raw!K3187*Raw!F3187&gt;10000000</f>
        <v>1</v>
      </c>
      <c r="E3187">
        <f>Raw!M3187/Raw!L3187</f>
        <v>1.0001851440420648</v>
      </c>
      <c r="F3187">
        <f>Raw!G3187/Raw!F3187</f>
        <v>0.98942498347653662</v>
      </c>
      <c r="H3187">
        <f>Raw!H3187/Raw!G3187</f>
        <v>1.0627922511690047</v>
      </c>
      <c r="I3187">
        <f>Raw!H3187/Raw!J3187</f>
        <v>1.1033287101248266</v>
      </c>
      <c r="J3187">
        <f>Raw!I3187/Raw!G3187</f>
        <v>1.0627922511690047</v>
      </c>
    </row>
    <row r="3188" spans="1:10" x14ac:dyDescent="0.2">
      <c r="A3188" t="b">
        <f>AND(Raw!E3188&gt;0,Raw!E3188&lt;100)</f>
        <v>1</v>
      </c>
      <c r="B3188" t="b">
        <f>Raw!D3188&gt;0</f>
        <v>1</v>
      </c>
      <c r="C3188" t="b">
        <f>AND(Raw!G3188&gt;Raw!D3188,Raw!G3188&lt;80*Raw!D3188)</f>
        <v>0</v>
      </c>
      <c r="D3188" t="b">
        <f>Raw!K3188*Raw!F3188&gt;10000000</f>
        <v>1</v>
      </c>
      <c r="E3188">
        <f>Raw!M3188/Raw!L3188</f>
        <v>1.0001851440420648</v>
      </c>
      <c r="F3188">
        <f>Raw!G3188/Raw!F3188</f>
        <v>1.0307273434461299</v>
      </c>
      <c r="H3188">
        <f>Raw!H3188/Raw!G3188</f>
        <v>0.97132075471698109</v>
      </c>
      <c r="I3188">
        <f>Raw!H3188/Raw!J3188</f>
        <v>1.031456621919455</v>
      </c>
      <c r="J3188">
        <f>Raw!I3188/Raw!G3188</f>
        <v>1.0713207547169812</v>
      </c>
    </row>
    <row r="3189" spans="1:10" x14ac:dyDescent="0.2">
      <c r="A3189" t="b">
        <f>AND(Raw!E3189&gt;0,Raw!E3189&lt;100)</f>
        <v>1</v>
      </c>
      <c r="B3189" t="b">
        <f>Raw!D3189&gt;0</f>
        <v>1</v>
      </c>
      <c r="C3189" t="b">
        <f>AND(Raw!G3189&gt;Raw!D3189,Raw!G3189&lt;80*Raw!D3189)</f>
        <v>0</v>
      </c>
      <c r="D3189" t="b">
        <f>Raw!K3189*Raw!F3189&gt;10000000</f>
        <v>1</v>
      </c>
      <c r="E3189">
        <f>Raw!M3189/Raw!L3189</f>
        <v>1.0001851440420648</v>
      </c>
      <c r="F3189">
        <f>Raw!G3189/Raw!F3189</f>
        <v>1.0407046576805017</v>
      </c>
      <c r="H3189">
        <f>Raw!H3189/Raw!G3189</f>
        <v>1.0155167991792766</v>
      </c>
      <c r="I3189">
        <f>Raw!H3189/Raw!J3189</f>
        <v>1.0218064516129033</v>
      </c>
      <c r="J3189">
        <f>Raw!I3189/Raw!G3189</f>
        <v>1.0345601436265708</v>
      </c>
    </row>
    <row r="3190" spans="1:10" x14ac:dyDescent="0.2">
      <c r="A3190" t="b">
        <f>AND(Raw!E3190&gt;0,Raw!E3190&lt;100)</f>
        <v>0</v>
      </c>
      <c r="B3190" t="b">
        <f>Raw!D3190&gt;0</f>
        <v>1</v>
      </c>
      <c r="C3190" t="b">
        <f>AND(Raw!G3190&gt;Raw!D3190,Raw!G3190&lt;80*Raw!D3190)</f>
        <v>0</v>
      </c>
      <c r="D3190" t="b">
        <f>Raw!K3190*Raw!F3190&gt;10000000</f>
        <v>0</v>
      </c>
      <c r="E3190">
        <f>Raw!M3190/Raw!L3190</f>
        <v>1.0001851440420648</v>
      </c>
      <c r="F3190">
        <f>Raw!G3190/Raw!F3190</f>
        <v>0.93373216751035426</v>
      </c>
      <c r="H3190">
        <f>Raw!H3190/Raw!G3190</f>
        <v>1.0098570724494824</v>
      </c>
      <c r="I3190">
        <f>Raw!H3190/Raw!J3190</f>
        <v>1.0232209737827715</v>
      </c>
      <c r="J3190">
        <f>Raw!I3190/Raw!G3190</f>
        <v>1.0206998521439132</v>
      </c>
    </row>
    <row r="3191" spans="1:10" x14ac:dyDescent="0.2">
      <c r="A3191" t="b">
        <f>AND(Raw!E3191&gt;0,Raw!E3191&lt;100)</f>
        <v>1</v>
      </c>
      <c r="B3191" t="b">
        <f>Raw!D3191&gt;0</f>
        <v>1</v>
      </c>
      <c r="C3191" t="b">
        <f>AND(Raw!G3191&gt;Raw!D3191,Raw!G3191&lt;80*Raw!D3191)</f>
        <v>1</v>
      </c>
      <c r="D3191" t="b">
        <f>Raw!K3191*Raw!F3191&gt;10000000</f>
        <v>1</v>
      </c>
      <c r="E3191">
        <f>Raw!M3191/Raw!L3191</f>
        <v>1.0001851440420648</v>
      </c>
      <c r="F3191">
        <f>Raw!G3191/Raw!F3191</f>
        <v>0.86716910032972205</v>
      </c>
      <c r="H3191">
        <f>Raw!H3191/Raw!G3191</f>
        <v>0.94242259641499193</v>
      </c>
      <c r="I3191">
        <f>Raw!H3191/Raw!J3191</f>
        <v>1.0081348053457293</v>
      </c>
      <c r="J3191">
        <f>Raw!I3191/Raw!G3191</f>
        <v>1.0266159695817489</v>
      </c>
    </row>
    <row r="3192" spans="1:10" x14ac:dyDescent="0.2">
      <c r="A3192" t="b">
        <f>AND(Raw!E3192&gt;0,Raw!E3192&lt;100)</f>
        <v>1</v>
      </c>
      <c r="B3192" t="b">
        <f>Raw!D3192&gt;0</f>
        <v>1</v>
      </c>
      <c r="C3192" t="b">
        <f>AND(Raw!G3192&gt;Raw!D3192,Raw!G3192&lt;80*Raw!D3192)</f>
        <v>0</v>
      </c>
      <c r="D3192" t="b">
        <f>Raw!K3192*Raw!F3192&gt;10000000</f>
        <v>1</v>
      </c>
      <c r="E3192">
        <f>Raw!M3192/Raw!L3192</f>
        <v>1.0001851440420648</v>
      </c>
      <c r="F3192">
        <f>Raw!G3192/Raw!F3192</f>
        <v>1.0015003750937734</v>
      </c>
      <c r="H3192">
        <f>Raw!H3192/Raw!G3192</f>
        <v>1.0134831460674159</v>
      </c>
      <c r="I3192">
        <f>Raw!H3192/Raw!J3192</f>
        <v>1.0206698853349427</v>
      </c>
      <c r="J3192">
        <f>Raw!I3192/Raw!G3192</f>
        <v>1.0154307116104868</v>
      </c>
    </row>
    <row r="3193" spans="1:10" x14ac:dyDescent="0.2">
      <c r="A3193" t="b">
        <f>AND(Raw!E3193&gt;0,Raw!E3193&lt;100)</f>
        <v>0</v>
      </c>
      <c r="B3193" t="b">
        <f>Raw!D3193&gt;0</f>
        <v>1</v>
      </c>
      <c r="C3193" t="b">
        <f>AND(Raw!G3193&gt;Raw!D3193,Raw!G3193&lt;80*Raw!D3193)</f>
        <v>1</v>
      </c>
      <c r="D3193" t="b">
        <f>Raw!K3193*Raw!F3193&gt;10000000</f>
        <v>1</v>
      </c>
      <c r="E3193">
        <f>Raw!M3193/Raw!L3193</f>
        <v>1.0001851440420648</v>
      </c>
      <c r="F3193">
        <f>Raw!G3193/Raw!F3193</f>
        <v>0.94135995009357454</v>
      </c>
      <c r="H3193">
        <f>Raw!H3193/Raw!G3193</f>
        <v>0.95847139385906777</v>
      </c>
      <c r="I3193">
        <f>Raw!H3193/Raw!J3193</f>
        <v>1.0128384687208216</v>
      </c>
      <c r="J3193">
        <f>Raw!I3193/Raw!G3193</f>
        <v>1.0315882482880494</v>
      </c>
    </row>
    <row r="3194" spans="1:10" x14ac:dyDescent="0.2">
      <c r="A3194" t="b">
        <f>AND(Raw!E3194&gt;0,Raw!E3194&lt;100)</f>
        <v>0</v>
      </c>
      <c r="B3194" t="b">
        <f>Raw!D3194&gt;0</f>
        <v>0</v>
      </c>
      <c r="C3194" t="b">
        <f>AND(Raw!G3194&gt;Raw!D3194,Raw!G3194&lt;80*Raw!D3194)</f>
        <v>0</v>
      </c>
      <c r="D3194" t="b">
        <f>Raw!K3194*Raw!F3194&gt;10000000</f>
        <v>0</v>
      </c>
      <c r="E3194">
        <f>Raw!M3194/Raw!L3194</f>
        <v>1.0001851440420648</v>
      </c>
      <c r="F3194">
        <f>Raw!G3194/Raw!F3194</f>
        <v>0.88063943161634106</v>
      </c>
      <c r="H3194">
        <f>Raw!H3194/Raw!G3194</f>
        <v>1.0302541347317467</v>
      </c>
      <c r="I3194">
        <f>Raw!H3194/Raw!J3194</f>
        <v>1.0615128844555279</v>
      </c>
      <c r="J3194">
        <f>Raw!I3194/Raw!G3194</f>
        <v>1.047196450181525</v>
      </c>
    </row>
    <row r="3195" spans="1:10" x14ac:dyDescent="0.2">
      <c r="A3195" t="b">
        <f>AND(Raw!E3195&gt;0,Raw!E3195&lt;100)</f>
        <v>1</v>
      </c>
      <c r="B3195" t="b">
        <f>Raw!D3195&gt;0</f>
        <v>1</v>
      </c>
      <c r="C3195" t="b">
        <f>AND(Raw!G3195&gt;Raw!D3195,Raw!G3195&lt;80*Raw!D3195)</f>
        <v>0</v>
      </c>
      <c r="D3195" t="b">
        <f>Raw!K3195*Raw!F3195&gt;10000000</f>
        <v>1</v>
      </c>
      <c r="E3195">
        <f>Raw!M3195/Raw!L3195</f>
        <v>1.0001851440420648</v>
      </c>
      <c r="F3195">
        <f>Raw!G3195/Raw!F3195</f>
        <v>0.97947214076246347</v>
      </c>
      <c r="H3195">
        <f>Raw!H3195/Raw!G3195</f>
        <v>1.031845400108873</v>
      </c>
      <c r="I3195">
        <f>Raw!H3195/Raw!J3195</f>
        <v>1.0524708495280397</v>
      </c>
      <c r="J3195">
        <f>Raw!I3195/Raw!G3195</f>
        <v>1.032934131736527</v>
      </c>
    </row>
    <row r="3196" spans="1:10" x14ac:dyDescent="0.2">
      <c r="A3196" t="b">
        <f>AND(Raw!E3196&gt;0,Raw!E3196&lt;100)</f>
        <v>0</v>
      </c>
      <c r="B3196" t="b">
        <f>Raw!D3196&gt;0</f>
        <v>1</v>
      </c>
      <c r="C3196" t="b">
        <f>AND(Raw!G3196&gt;Raw!D3196,Raw!G3196&lt;80*Raw!D3196)</f>
        <v>0</v>
      </c>
      <c r="D3196" t="b">
        <f>Raw!K3196*Raw!F3196&gt;10000000</f>
        <v>1</v>
      </c>
      <c r="E3196">
        <f>Raw!M3196/Raw!L3196</f>
        <v>1.0001851440420648</v>
      </c>
      <c r="F3196">
        <f>Raw!G3196/Raw!F3196</f>
        <v>0.9570068920249426</v>
      </c>
      <c r="H3196">
        <f>Raw!H3196/Raw!G3196</f>
        <v>0.97959533607681759</v>
      </c>
      <c r="I3196">
        <f>Raw!H3196/Raw!J3196</f>
        <v>1.0389161665757412</v>
      </c>
      <c r="J3196">
        <f>Raw!I3196/Raw!G3196</f>
        <v>1</v>
      </c>
    </row>
    <row r="3197" spans="1:10" x14ac:dyDescent="0.2">
      <c r="A3197" t="b">
        <f>AND(Raw!E3197&gt;0,Raw!E3197&lt;100)</f>
        <v>0</v>
      </c>
      <c r="B3197" t="b">
        <f>Raw!D3197&gt;0</f>
        <v>1</v>
      </c>
      <c r="C3197" t="b">
        <f>AND(Raw!G3197&gt;Raw!D3197,Raw!G3197&lt;80*Raw!D3197)</f>
        <v>1</v>
      </c>
      <c r="D3197" t="b">
        <f>Raw!K3197*Raw!F3197&gt;10000000</f>
        <v>1</v>
      </c>
      <c r="E3197">
        <f>Raw!M3197/Raw!L3197</f>
        <v>1.0001851440420648</v>
      </c>
      <c r="F3197">
        <f>Raw!G3197/Raw!F3197</f>
        <v>1.0147454983694881</v>
      </c>
      <c r="H3197">
        <f>Raw!H3197/Raw!G3197</f>
        <v>1.002375296912114</v>
      </c>
      <c r="I3197">
        <f>Raw!H3197/Raw!J3197</f>
        <v>1.0239794461889808</v>
      </c>
      <c r="J3197">
        <f>Raw!I3197/Raw!G3197</f>
        <v>1.0053094872153139</v>
      </c>
    </row>
    <row r="3198" spans="1:10" x14ac:dyDescent="0.2">
      <c r="A3198" t="b">
        <f>AND(Raw!E3198&gt;0,Raw!E3198&lt;100)</f>
        <v>1</v>
      </c>
      <c r="B3198" t="b">
        <f>Raw!D3198&gt;0</f>
        <v>1</v>
      </c>
      <c r="C3198" t="b">
        <f>AND(Raw!G3198&gt;Raw!D3198,Raw!G3198&lt;80*Raw!D3198)</f>
        <v>1</v>
      </c>
      <c r="D3198" t="b">
        <f>Raw!K3198*Raw!F3198&gt;10000000</f>
        <v>1</v>
      </c>
      <c r="E3198">
        <f>Raw!M3198/Raw!L3198</f>
        <v>1.0001851440420648</v>
      </c>
      <c r="F3198">
        <f>Raw!G3198/Raw!F3198</f>
        <v>1.002280701754386</v>
      </c>
      <c r="H3198">
        <f>Raw!H3198/Raw!G3198</f>
        <v>0.91160511115000864</v>
      </c>
      <c r="I3198">
        <f>Raw!H3198/Raw!J3198</f>
        <v>1.0001920491645861</v>
      </c>
      <c r="J3198">
        <f>Raw!I3198/Raw!G3198</f>
        <v>1</v>
      </c>
    </row>
    <row r="3199" spans="1:10" x14ac:dyDescent="0.2">
      <c r="A3199" t="b">
        <f>AND(Raw!E3199&gt;0,Raw!E3199&lt;100)</f>
        <v>1</v>
      </c>
      <c r="B3199" t="b">
        <f>Raw!D3199&gt;0</f>
        <v>1</v>
      </c>
      <c r="C3199" t="b">
        <f>AND(Raw!G3199&gt;Raw!D3199,Raw!G3199&lt;80*Raw!D3199)</f>
        <v>1</v>
      </c>
      <c r="D3199" t="b">
        <f>Raw!K3199*Raw!F3199&gt;10000000</f>
        <v>1</v>
      </c>
      <c r="E3199">
        <f>Raw!M3199/Raw!L3199</f>
        <v>1.0001851440420648</v>
      </c>
      <c r="F3199">
        <f>Raw!G3199/Raw!F3199</f>
        <v>1.0010602205258694</v>
      </c>
      <c r="H3199">
        <f>Raw!H3199/Raw!G3199</f>
        <v>1.0237237873331921</v>
      </c>
      <c r="I3199">
        <f>Raw!H3199/Raw!J3199</f>
        <v>1.0524825783972125</v>
      </c>
      <c r="J3199">
        <f>Raw!I3199/Raw!G3199</f>
        <v>1.0275365388688837</v>
      </c>
    </row>
    <row r="3200" spans="1:10" x14ac:dyDescent="0.2">
      <c r="A3200" t="b">
        <f>AND(Raw!E3200&gt;0,Raw!E3200&lt;100)</f>
        <v>0</v>
      </c>
      <c r="B3200" t="b">
        <f>Raw!D3200&gt;0</f>
        <v>1</v>
      </c>
      <c r="C3200" t="b">
        <f>AND(Raw!G3200&gt;Raw!D3200,Raw!G3200&lt;80*Raw!D3200)</f>
        <v>0</v>
      </c>
      <c r="D3200" t="b">
        <f>Raw!K3200*Raw!F3200&gt;10000000</f>
        <v>1</v>
      </c>
      <c r="E3200">
        <f>Raw!M3200/Raw!L3200</f>
        <v>1.0001851440420648</v>
      </c>
      <c r="F3200">
        <f>Raw!G3200/Raw!F3200</f>
        <v>0.88725490196078449</v>
      </c>
      <c r="H3200">
        <f>Raw!H3200/Raw!G3200</f>
        <v>0.97790055248618768</v>
      </c>
      <c r="I3200">
        <f>Raw!H3200/Raw!J3200</f>
        <v>1.0411764705882351</v>
      </c>
      <c r="J3200">
        <f>Raw!I3200/Raw!G3200</f>
        <v>1.0143646408839777</v>
      </c>
    </row>
    <row r="3201" spans="1:10" x14ac:dyDescent="0.2">
      <c r="A3201" t="b">
        <f>AND(Raw!E3201&gt;0,Raw!E3201&lt;100)</f>
        <v>0</v>
      </c>
      <c r="B3201" t="b">
        <f>Raw!D3201&gt;0</f>
        <v>1</v>
      </c>
      <c r="C3201" t="b">
        <f>AND(Raw!G3201&gt;Raw!D3201,Raw!G3201&lt;80*Raw!D3201)</f>
        <v>1</v>
      </c>
      <c r="D3201" t="b">
        <f>Raw!K3201*Raw!F3201&gt;10000000</f>
        <v>1</v>
      </c>
      <c r="E3201">
        <f>Raw!M3201/Raw!L3201</f>
        <v>1.0001851440420648</v>
      </c>
      <c r="F3201">
        <f>Raw!G3201/Raw!F3201</f>
        <v>0.96716630977872953</v>
      </c>
      <c r="H3201">
        <f>Raw!H3201/Raw!G3201</f>
        <v>0.99896678966789676</v>
      </c>
      <c r="I3201">
        <f>Raw!H3201/Raw!J3201</f>
        <v>1.0139325842696629</v>
      </c>
      <c r="J3201">
        <f>Raw!I3201/Raw!G3201</f>
        <v>1.0187453874538746</v>
      </c>
    </row>
    <row r="3202" spans="1:10" x14ac:dyDescent="0.2">
      <c r="A3202" t="b">
        <f>AND(Raw!E3202&gt;0,Raw!E3202&lt;100)</f>
        <v>0</v>
      </c>
      <c r="B3202" t="b">
        <f>Raw!D3202&gt;0</f>
        <v>1</v>
      </c>
      <c r="C3202" t="b">
        <f>AND(Raw!G3202&gt;Raw!D3202,Raw!G3202&lt;80*Raw!D3202)</f>
        <v>1</v>
      </c>
      <c r="D3202" t="b">
        <f>Raw!K3202*Raw!F3202&gt;10000000</f>
        <v>1</v>
      </c>
      <c r="E3202">
        <f>Raw!M3202/Raw!L3202</f>
        <v>1.0001851440420648</v>
      </c>
      <c r="F3202">
        <f>Raw!G3202/Raw!F3202</f>
        <v>0.99457013574660624</v>
      </c>
      <c r="H3202">
        <f>Raw!H3202/Raw!G3202</f>
        <v>1.0022747952684259</v>
      </c>
      <c r="I3202">
        <f>Raw!H3202/Raw!J3202</f>
        <v>1.0251279664960449</v>
      </c>
      <c r="J3202">
        <f>Raw!I3202/Raw!G3202</f>
        <v>1.002729754322111</v>
      </c>
    </row>
    <row r="3203" spans="1:10" x14ac:dyDescent="0.2">
      <c r="A3203" t="b">
        <f>AND(Raw!E3203&gt;0,Raw!E3203&lt;100)</f>
        <v>1</v>
      </c>
      <c r="B3203" t="b">
        <f>Raw!D3203&gt;0</f>
        <v>1</v>
      </c>
      <c r="C3203" t="b">
        <f>AND(Raw!G3203&gt;Raw!D3203,Raw!G3203&lt;80*Raw!D3203)</f>
        <v>0</v>
      </c>
      <c r="D3203" t="b">
        <f>Raw!K3203*Raw!F3203&gt;10000000</f>
        <v>1</v>
      </c>
      <c r="E3203">
        <f>Raw!M3203/Raw!L3203</f>
        <v>1.0001851440420648</v>
      </c>
      <c r="F3203">
        <f>Raw!G3203/Raw!F3203</f>
        <v>1.0013732421229304</v>
      </c>
      <c r="H3203">
        <f>Raw!H3203/Raw!G3203</f>
        <v>1.0225004444218706</v>
      </c>
      <c r="I3203">
        <f>Raw!H3203/Raw!J3203</f>
        <v>1.0267244676781844</v>
      </c>
      <c r="J3203">
        <f>Raw!I3203/Raw!G3203</f>
        <v>1.023567056911395</v>
      </c>
    </row>
    <row r="3204" spans="1:10" x14ac:dyDescent="0.2">
      <c r="A3204" t="b">
        <f>AND(Raw!E3204&gt;0,Raw!E3204&lt;100)</f>
        <v>1</v>
      </c>
      <c r="B3204" t="b">
        <f>Raw!D3204&gt;0</f>
        <v>1</v>
      </c>
      <c r="C3204" t="b">
        <f>AND(Raw!G3204&gt;Raw!D3204,Raw!G3204&lt;80*Raw!D3204)</f>
        <v>0</v>
      </c>
      <c r="D3204" t="b">
        <f>Raw!K3204*Raw!F3204&gt;10000000</f>
        <v>1</v>
      </c>
      <c r="E3204">
        <f>Raw!M3204/Raw!L3204</f>
        <v>1.0001851440420648</v>
      </c>
      <c r="F3204">
        <f>Raw!G3204/Raw!F3204</f>
        <v>0.99861670776447931</v>
      </c>
      <c r="H3204">
        <f>Raw!H3204/Raw!G3204</f>
        <v>0.99975909419417008</v>
      </c>
      <c r="I3204">
        <f>Raw!H3204/Raw!J3204</f>
        <v>1.0021128886205855</v>
      </c>
      <c r="J3204">
        <f>Raw!I3204/Raw!G3204</f>
        <v>1.0042459648277524</v>
      </c>
    </row>
    <row r="3205" spans="1:10" x14ac:dyDescent="0.2">
      <c r="A3205" t="b">
        <f>AND(Raw!E3205&gt;0,Raw!E3205&lt;100)</f>
        <v>0</v>
      </c>
      <c r="B3205" t="b">
        <f>Raw!D3205&gt;0</f>
        <v>1</v>
      </c>
      <c r="C3205" t="b">
        <f>AND(Raw!G3205&gt;Raw!D3205,Raw!G3205&lt;80*Raw!D3205)</f>
        <v>1</v>
      </c>
      <c r="D3205" t="b">
        <f>Raw!K3205*Raw!F3205&gt;10000000</f>
        <v>0</v>
      </c>
      <c r="E3205">
        <f>Raw!M3205/Raw!L3205</f>
        <v>1.0001851440420648</v>
      </c>
      <c r="F3205">
        <f>Raw!G3205/Raw!F3205</f>
        <v>0.90740740740740744</v>
      </c>
      <c r="H3205">
        <f>Raw!H3205/Raw!G3205</f>
        <v>1.0142857142857142</v>
      </c>
      <c r="I3205">
        <f>Raw!H3205/Raw!J3205</f>
        <v>1.0995575221238938</v>
      </c>
      <c r="J3205">
        <f>Raw!I3205/Raw!G3205</f>
        <v>1.0285714285714285</v>
      </c>
    </row>
    <row r="3206" spans="1:10" x14ac:dyDescent="0.2">
      <c r="A3206" t="b">
        <f>AND(Raw!E3206&gt;0,Raw!E3206&lt;100)</f>
        <v>1</v>
      </c>
      <c r="B3206" t="b">
        <f>Raw!D3206&gt;0</f>
        <v>1</v>
      </c>
      <c r="C3206" t="b">
        <f>AND(Raw!G3206&gt;Raw!D3206,Raw!G3206&lt;80*Raw!D3206)</f>
        <v>1</v>
      </c>
      <c r="D3206" t="b">
        <f>Raw!K3206*Raw!F3206&gt;10000000</f>
        <v>1</v>
      </c>
      <c r="E3206">
        <f>Raw!M3206/Raw!L3206</f>
        <v>1.0001851440420648</v>
      </c>
      <c r="F3206">
        <f>Raw!G3206/Raw!F3206</f>
        <v>1.045977011494253</v>
      </c>
      <c r="H3206">
        <f>Raw!H3206/Raw!G3206</f>
        <v>1.0493336450783259</v>
      </c>
      <c r="I3206">
        <f>Raw!H3206/Raw!J3206</f>
        <v>1.0765171503957784</v>
      </c>
      <c r="J3206">
        <f>Raw!I3206/Raw!G3206</f>
        <v>1.0715454758007947</v>
      </c>
    </row>
    <row r="3207" spans="1:10" x14ac:dyDescent="0.2">
      <c r="A3207" t="b">
        <f>AND(Raw!E3207&gt;0,Raw!E3207&lt;100)</f>
        <v>0</v>
      </c>
      <c r="B3207" t="b">
        <f>Raw!D3207&gt;0</f>
        <v>1</v>
      </c>
      <c r="C3207" t="b">
        <f>AND(Raw!G3207&gt;Raw!D3207,Raw!G3207&lt;80*Raw!D3207)</f>
        <v>0</v>
      </c>
      <c r="D3207" t="b">
        <f>Raw!K3207*Raw!F3207&gt;10000000</f>
        <v>1</v>
      </c>
      <c r="E3207">
        <f>Raw!M3207/Raw!L3207</f>
        <v>1.0001851440420648</v>
      </c>
      <c r="F3207">
        <f>Raw!G3207/Raw!F3207</f>
        <v>1.0040363269424823</v>
      </c>
      <c r="H3207">
        <f>Raw!H3207/Raw!G3207</f>
        <v>1.057286432160804</v>
      </c>
      <c r="I3207">
        <f>Raw!H3207/Raw!J3207</f>
        <v>1.065856129685917</v>
      </c>
      <c r="J3207">
        <f>Raw!I3207/Raw!G3207</f>
        <v>1.063316582914573</v>
      </c>
    </row>
    <row r="3208" spans="1:10" x14ac:dyDescent="0.2">
      <c r="A3208" t="b">
        <f>AND(Raw!E3208&gt;0,Raw!E3208&lt;100)</f>
        <v>0</v>
      </c>
      <c r="B3208" t="b">
        <f>Raw!D3208&gt;0</f>
        <v>0</v>
      </c>
      <c r="C3208" t="b">
        <f>AND(Raw!G3208&gt;Raw!D3208,Raw!G3208&lt;80*Raw!D3208)</f>
        <v>0</v>
      </c>
      <c r="D3208" t="b">
        <f>Raw!K3208*Raw!F3208&gt;10000000</f>
        <v>1</v>
      </c>
      <c r="E3208">
        <f>Raw!M3208/Raw!L3208</f>
        <v>1.0001851440420648</v>
      </c>
      <c r="F3208">
        <f>Raw!G3208/Raw!F3208</f>
        <v>1.0524534686971236</v>
      </c>
      <c r="H3208">
        <f>Raw!H3208/Raw!G3208</f>
        <v>0.9662379421221865</v>
      </c>
      <c r="I3208">
        <f>Raw!H3208/Raw!J3208</f>
        <v>1.021414004078858</v>
      </c>
      <c r="J3208">
        <f>Raw!I3208/Raw!G3208</f>
        <v>1.0038585209003215</v>
      </c>
    </row>
    <row r="3209" spans="1:10" x14ac:dyDescent="0.2">
      <c r="A3209" t="b">
        <f>AND(Raw!E3209&gt;0,Raw!E3209&lt;100)</f>
        <v>1</v>
      </c>
      <c r="B3209" t="b">
        <f>Raw!D3209&gt;0</f>
        <v>1</v>
      </c>
      <c r="C3209" t="b">
        <f>AND(Raw!G3209&gt;Raw!D3209,Raw!G3209&lt;80*Raw!D3209)</f>
        <v>1</v>
      </c>
      <c r="D3209" t="b">
        <f>Raw!K3209*Raw!F3209&gt;10000000</f>
        <v>1</v>
      </c>
      <c r="E3209">
        <f>Raw!M3209/Raw!L3209</f>
        <v>1.0001851440420648</v>
      </c>
      <c r="F3209">
        <f>Raw!G3209/Raw!F3209</f>
        <v>0.99308047155304968</v>
      </c>
      <c r="H3209">
        <f>Raw!H3209/Raw!G3209</f>
        <v>0.98322580645161295</v>
      </c>
      <c r="I3209">
        <f>Raw!H3209/Raw!J3209</f>
        <v>1.0319609967497292</v>
      </c>
      <c r="J3209">
        <f>Raw!I3209/Raw!G3209</f>
        <v>1.0064516129032257</v>
      </c>
    </row>
    <row r="3210" spans="1:10" x14ac:dyDescent="0.2">
      <c r="A3210" t="b">
        <f>AND(Raw!E3210&gt;0,Raw!E3210&lt;100)</f>
        <v>0</v>
      </c>
      <c r="B3210" t="b">
        <f>Raw!D3210&gt;0</f>
        <v>1</v>
      </c>
      <c r="C3210" t="b">
        <f>AND(Raw!G3210&gt;Raw!D3210,Raw!G3210&lt;80*Raw!D3210)</f>
        <v>1</v>
      </c>
      <c r="D3210" t="b">
        <f>Raw!K3210*Raw!F3210&gt;10000000</f>
        <v>1</v>
      </c>
      <c r="E3210">
        <f>Raw!M3210/Raw!L3210</f>
        <v>1.0001851440420648</v>
      </c>
      <c r="F3210">
        <f>Raw!G3210/Raw!F3210</f>
        <v>0.99812483257433704</v>
      </c>
      <c r="H3210">
        <f>Raw!H3210/Raw!G3210</f>
        <v>0.9884594739667204</v>
      </c>
      <c r="I3210">
        <f>Raw!H3210/Raw!J3210</f>
        <v>1.0038157536113383</v>
      </c>
      <c r="J3210">
        <f>Raw!I3210/Raw!G3210</f>
        <v>1.0026838432635534</v>
      </c>
    </row>
    <row r="3211" spans="1:10" x14ac:dyDescent="0.2">
      <c r="A3211" t="b">
        <f>AND(Raw!E3211&gt;0,Raw!E3211&lt;100)</f>
        <v>0</v>
      </c>
      <c r="B3211" t="b">
        <f>Raw!D3211&gt;0</f>
        <v>1</v>
      </c>
      <c r="C3211" t="b">
        <f>AND(Raw!G3211&gt;Raw!D3211,Raw!G3211&lt;80*Raw!D3211)</f>
        <v>0</v>
      </c>
      <c r="D3211" t="b">
        <f>Raw!K3211*Raw!F3211&gt;10000000</f>
        <v>0</v>
      </c>
      <c r="E3211">
        <f>Raw!M3211/Raw!L3211</f>
        <v>1.0001851440420648</v>
      </c>
      <c r="F3211">
        <f>Raw!G3211/Raw!F3211</f>
        <v>1.0041768186564568</v>
      </c>
      <c r="H3211">
        <f>Raw!H3211/Raw!G3211</f>
        <v>0.98786828422876949</v>
      </c>
      <c r="I3211">
        <f>Raw!H3211/Raw!J3211</f>
        <v>1.0095195926499889</v>
      </c>
      <c r="J3211">
        <f>Raw!I3211/Raw!G3211</f>
        <v>1.0008665511265165</v>
      </c>
    </row>
    <row r="3212" spans="1:10" x14ac:dyDescent="0.2">
      <c r="A3212" t="b">
        <f>AND(Raw!E3212&gt;0,Raw!E3212&lt;100)</f>
        <v>1</v>
      </c>
      <c r="B3212" t="b">
        <f>Raw!D3212&gt;0</f>
        <v>1</v>
      </c>
      <c r="C3212" t="b">
        <f>AND(Raw!G3212&gt;Raw!D3212,Raw!G3212&lt;80*Raw!D3212)</f>
        <v>1</v>
      </c>
      <c r="D3212" t="b">
        <f>Raw!K3212*Raw!F3212&gt;10000000</f>
        <v>0</v>
      </c>
      <c r="E3212">
        <f>Raw!M3212/Raw!L3212</f>
        <v>1.0001851440420648</v>
      </c>
      <c r="F3212">
        <f>Raw!G3212/Raw!F3212</f>
        <v>0.96065873741994512</v>
      </c>
      <c r="H3212">
        <f>Raw!H3212/Raw!G3212</f>
        <v>1.0509523809523809</v>
      </c>
      <c r="I3212">
        <f>Raw!H3212/Raw!J3212</f>
        <v>1.0554758488761358</v>
      </c>
      <c r="J3212">
        <f>Raw!I3212/Raw!G3212</f>
        <v>1.0542857142857143</v>
      </c>
    </row>
    <row r="3213" spans="1:10" x14ac:dyDescent="0.2">
      <c r="A3213" t="b">
        <f>AND(Raw!E3213&gt;0,Raw!E3213&lt;100)</f>
        <v>1</v>
      </c>
      <c r="B3213" t="b">
        <f>Raw!D3213&gt;0</f>
        <v>1</v>
      </c>
      <c r="C3213" t="b">
        <f>AND(Raw!G3213&gt;Raw!D3213,Raw!G3213&lt;80*Raw!D3213)</f>
        <v>1</v>
      </c>
      <c r="D3213" t="b">
        <f>Raw!K3213*Raw!F3213&gt;10000000</f>
        <v>1</v>
      </c>
      <c r="E3213">
        <f>Raw!M3213/Raw!L3213</f>
        <v>1.0001851440420648</v>
      </c>
      <c r="F3213">
        <f>Raw!G3213/Raw!F3213</f>
        <v>1.0649777924000656</v>
      </c>
      <c r="H3213">
        <f>Raw!H3213/Raw!G3213</f>
        <v>1.0140562248995986</v>
      </c>
      <c r="I3213">
        <f>Raw!H3213/Raw!J3213</f>
        <v>1.1119579945799458</v>
      </c>
      <c r="J3213">
        <f>Raw!I3213/Raw!G3213</f>
        <v>1.0159097930182268</v>
      </c>
    </row>
    <row r="3214" spans="1:10" x14ac:dyDescent="0.2">
      <c r="A3214" t="b">
        <f>AND(Raw!E3214&gt;0,Raw!E3214&lt;100)</f>
        <v>0</v>
      </c>
      <c r="B3214" t="b">
        <f>Raw!D3214&gt;0</f>
        <v>1</v>
      </c>
      <c r="C3214" t="b">
        <f>AND(Raw!G3214&gt;Raw!D3214,Raw!G3214&lt;80*Raw!D3214)</f>
        <v>0</v>
      </c>
      <c r="D3214" t="b">
        <f>Raw!K3214*Raw!F3214&gt;10000000</f>
        <v>0</v>
      </c>
      <c r="E3214">
        <f>Raw!M3214/Raw!L3214</f>
        <v>1.0001851440420648</v>
      </c>
      <c r="F3214">
        <f>Raw!G3214/Raw!F3214</f>
        <v>1.0300272975432212</v>
      </c>
      <c r="H3214">
        <f>Raw!H3214/Raw!G3214</f>
        <v>0.92535335689045928</v>
      </c>
      <c r="I3214">
        <f>Raw!H3214/Raw!J3214</f>
        <v>1.0130560928433268</v>
      </c>
      <c r="J3214">
        <f>Raw!I3214/Raw!G3214</f>
        <v>1.0256183745583038</v>
      </c>
    </row>
    <row r="3215" spans="1:10" x14ac:dyDescent="0.2">
      <c r="A3215" t="b">
        <f>AND(Raw!E3215&gt;0,Raw!E3215&lt;100)</f>
        <v>0</v>
      </c>
      <c r="B3215" t="b">
        <f>Raw!D3215&gt;0</f>
        <v>1</v>
      </c>
      <c r="C3215" t="b">
        <f>AND(Raw!G3215&gt;Raw!D3215,Raw!G3215&lt;80*Raw!D3215)</f>
        <v>1</v>
      </c>
      <c r="D3215" t="b">
        <f>Raw!K3215*Raw!F3215&gt;10000000</f>
        <v>0</v>
      </c>
      <c r="E3215">
        <f>Raw!M3215/Raw!L3215</f>
        <v>1.0001851440420648</v>
      </c>
      <c r="F3215">
        <f>Raw!G3215/Raw!F3215</f>
        <v>1.056</v>
      </c>
      <c r="H3215">
        <f>Raw!H3215/Raw!G3215</f>
        <v>0.94696969696969691</v>
      </c>
      <c r="I3215">
        <f>Raw!H3215/Raw!J3215</f>
        <v>1.0162601626016261</v>
      </c>
      <c r="J3215">
        <f>Raw!I3215/Raw!G3215</f>
        <v>1</v>
      </c>
    </row>
    <row r="3216" spans="1:10" x14ac:dyDescent="0.2">
      <c r="A3216" t="b">
        <f>AND(Raw!E3216&gt;0,Raw!E3216&lt;100)</f>
        <v>0</v>
      </c>
      <c r="B3216" t="b">
        <f>Raw!D3216&gt;0</f>
        <v>1</v>
      </c>
      <c r="C3216" t="b">
        <f>AND(Raw!G3216&gt;Raw!D3216,Raw!G3216&lt;80*Raw!D3216)</f>
        <v>0</v>
      </c>
      <c r="D3216" t="b">
        <f>Raw!K3216*Raw!F3216&gt;10000000</f>
        <v>0</v>
      </c>
      <c r="E3216">
        <f>Raw!M3216/Raw!L3216</f>
        <v>1.0001851440420648</v>
      </c>
      <c r="F3216">
        <f>Raw!G3216/Raw!F3216</f>
        <v>0.94763893350465789</v>
      </c>
      <c r="H3216">
        <f>Raw!H3216/Raw!G3216</f>
        <v>1.0045762711864408</v>
      </c>
      <c r="I3216">
        <f>Raw!H3216/Raw!J3216</f>
        <v>1.0749002538991659</v>
      </c>
      <c r="J3216">
        <f>Raw!I3216/Raw!G3216</f>
        <v>1.0328813559322034</v>
      </c>
    </row>
    <row r="3217" spans="1:10" x14ac:dyDescent="0.2">
      <c r="A3217" t="b">
        <f>AND(Raw!E3217&gt;0,Raw!E3217&lt;100)</f>
        <v>0</v>
      </c>
      <c r="B3217" t="b">
        <f>Raw!D3217&gt;0</f>
        <v>1</v>
      </c>
      <c r="C3217" t="b">
        <f>AND(Raw!G3217&gt;Raw!D3217,Raw!G3217&lt;80*Raw!D3217)</f>
        <v>0</v>
      </c>
      <c r="D3217" t="b">
        <f>Raw!K3217*Raw!F3217&gt;10000000</f>
        <v>1</v>
      </c>
      <c r="E3217">
        <f>Raw!M3217/Raw!L3217</f>
        <v>1.0001851440420648</v>
      </c>
      <c r="F3217">
        <f>Raw!G3217/Raw!F3217</f>
        <v>0.98372219207813338</v>
      </c>
      <c r="H3217">
        <f>Raw!H3217/Raw!G3217</f>
        <v>1.0052399338113625</v>
      </c>
      <c r="I3217">
        <f>Raw!H3217/Raw!J3217</f>
        <v>1.0204367301231805</v>
      </c>
      <c r="J3217">
        <f>Raw!I3217/Raw!G3217</f>
        <v>1.014065085493657</v>
      </c>
    </row>
    <row r="3218" spans="1:10" x14ac:dyDescent="0.2">
      <c r="A3218" t="b">
        <f>AND(Raw!E3218&gt;0,Raw!E3218&lt;100)</f>
        <v>1</v>
      </c>
      <c r="B3218" t="b">
        <f>Raw!D3218&gt;0</f>
        <v>1</v>
      </c>
      <c r="C3218" t="b">
        <f>AND(Raw!G3218&gt;Raw!D3218,Raw!G3218&lt;80*Raw!D3218)</f>
        <v>1</v>
      </c>
      <c r="D3218" t="b">
        <f>Raw!K3218*Raw!F3218&gt;10000000</f>
        <v>1</v>
      </c>
      <c r="E3218">
        <f>Raw!M3218/Raw!L3218</f>
        <v>1.0001851440420648</v>
      </c>
      <c r="F3218">
        <f>Raw!G3218/Raw!F3218</f>
        <v>0.95478489903424046</v>
      </c>
      <c r="H3218">
        <f>Raw!H3218/Raw!G3218</f>
        <v>1.0377011494252875</v>
      </c>
      <c r="I3218">
        <f>Raw!H3218/Raw!J3218</f>
        <v>1.0410516605166051</v>
      </c>
      <c r="J3218">
        <f>Raw!I3218/Raw!G3218</f>
        <v>1.0675862068965516</v>
      </c>
    </row>
    <row r="3219" spans="1:10" x14ac:dyDescent="0.2">
      <c r="A3219" t="b">
        <f>AND(Raw!E3219&gt;0,Raw!E3219&lt;100)</f>
        <v>1</v>
      </c>
      <c r="B3219" t="b">
        <f>Raw!D3219&gt;0</f>
        <v>1</v>
      </c>
      <c r="C3219" t="b">
        <f>AND(Raw!G3219&gt;Raw!D3219,Raw!G3219&lt;80*Raw!D3219)</f>
        <v>1</v>
      </c>
      <c r="D3219" t="b">
        <f>Raw!K3219*Raw!F3219&gt;10000000</f>
        <v>1</v>
      </c>
      <c r="E3219">
        <f>Raw!M3219/Raw!L3219</f>
        <v>1.0017649654360936</v>
      </c>
      <c r="F3219">
        <f>Raw!G3219/Raw!F3219</f>
        <v>1.0105627551926148</v>
      </c>
      <c r="H3219">
        <f>Raw!H3219/Raw!G3219</f>
        <v>0.97856829161176995</v>
      </c>
      <c r="I3219">
        <f>Raw!H3219/Raw!J3219</f>
        <v>1.003061132619069</v>
      </c>
      <c r="J3219">
        <f>Raw!I3219/Raw!G3219</f>
        <v>1.0006148440931051</v>
      </c>
    </row>
    <row r="3220" spans="1:10" x14ac:dyDescent="0.2">
      <c r="A3220" t="b">
        <f>AND(Raw!E3220&gt;0,Raw!E3220&lt;100)</f>
        <v>0</v>
      </c>
      <c r="B3220" t="b">
        <f>Raw!D3220&gt;0</f>
        <v>1</v>
      </c>
      <c r="C3220" t="b">
        <f>AND(Raw!G3220&gt;Raw!D3220,Raw!G3220&lt;80*Raw!D3220)</f>
        <v>1</v>
      </c>
      <c r="D3220" t="b">
        <f>Raw!K3220*Raw!F3220&gt;10000000</f>
        <v>1</v>
      </c>
      <c r="E3220">
        <f>Raw!M3220/Raw!L3220</f>
        <v>1.0017649654360936</v>
      </c>
      <c r="F3220">
        <f>Raw!G3220/Raw!F3220</f>
        <v>0.97802552916464691</v>
      </c>
      <c r="H3220">
        <f>Raw!H3220/Raw!G3220</f>
        <v>1.0300677350074343</v>
      </c>
      <c r="I3220">
        <f>Raw!H3220/Raw!J3220</f>
        <v>1.0607349438584552</v>
      </c>
      <c r="J3220">
        <f>Raw!I3220/Raw!G3220</f>
        <v>1.0394845531141583</v>
      </c>
    </row>
    <row r="3221" spans="1:10" x14ac:dyDescent="0.2">
      <c r="A3221" t="b">
        <f>AND(Raw!E3221&gt;0,Raw!E3221&lt;100)</f>
        <v>1</v>
      </c>
      <c r="B3221" t="b">
        <f>Raw!D3221&gt;0</f>
        <v>1</v>
      </c>
      <c r="C3221" t="b">
        <f>AND(Raw!G3221&gt;Raw!D3221,Raw!G3221&lt;80*Raw!D3221)</f>
        <v>0</v>
      </c>
      <c r="D3221" t="b">
        <f>Raw!K3221*Raw!F3221&gt;10000000</f>
        <v>1</v>
      </c>
      <c r="E3221">
        <f>Raw!M3221/Raw!L3221</f>
        <v>1.0017649654360936</v>
      </c>
      <c r="F3221">
        <f>Raw!G3221/Raw!F3221</f>
        <v>1.0294624067342644</v>
      </c>
      <c r="H3221">
        <f>Raw!H3221/Raw!G3221</f>
        <v>0.90633711206095524</v>
      </c>
      <c r="I3221">
        <f>Raw!H3221/Raw!J3221</f>
        <v>1.019652937486933</v>
      </c>
      <c r="J3221">
        <f>Raw!I3221/Raw!G3221</f>
        <v>1</v>
      </c>
    </row>
    <row r="3222" spans="1:10" x14ac:dyDescent="0.2">
      <c r="A3222" t="b">
        <f>AND(Raw!E3222&gt;0,Raw!E3222&lt;100)</f>
        <v>1</v>
      </c>
      <c r="B3222" t="b">
        <f>Raw!D3222&gt;0</f>
        <v>0</v>
      </c>
      <c r="C3222" t="b">
        <f>AND(Raw!G3222&gt;Raw!D3222,Raw!G3222&lt;80*Raw!D3222)</f>
        <v>0</v>
      </c>
      <c r="D3222" t="b">
        <f>Raw!K3222*Raw!F3222&gt;10000000</f>
        <v>1</v>
      </c>
      <c r="E3222">
        <f>Raw!M3222/Raw!L3222</f>
        <v>1.0017649654360936</v>
      </c>
      <c r="F3222">
        <f>Raw!G3222/Raw!F3222</f>
        <v>0.66974900924702774</v>
      </c>
      <c r="H3222">
        <f>Raw!H3222/Raw!G3222</f>
        <v>0.76134122287968431</v>
      </c>
      <c r="I3222">
        <f>Raw!H3222/Raw!J3222</f>
        <v>1.0376344086021505</v>
      </c>
      <c r="J3222">
        <f>Raw!I3222/Raw!G3222</f>
        <v>1.0197238658777119</v>
      </c>
    </row>
    <row r="3223" spans="1:10" x14ac:dyDescent="0.2">
      <c r="A3223" t="b">
        <f>AND(Raw!E3223&gt;0,Raw!E3223&lt;100)</f>
        <v>0</v>
      </c>
      <c r="B3223" t="b">
        <f>Raw!D3223&gt;0</f>
        <v>1</v>
      </c>
      <c r="C3223" t="b">
        <f>AND(Raw!G3223&gt;Raw!D3223,Raw!G3223&lt;80*Raw!D3223)</f>
        <v>1</v>
      </c>
      <c r="D3223" t="b">
        <f>Raw!K3223*Raw!F3223&gt;10000000</f>
        <v>1</v>
      </c>
      <c r="E3223">
        <f>Raw!M3223/Raw!L3223</f>
        <v>1.0017649654360936</v>
      </c>
      <c r="F3223">
        <f>Raw!G3223/Raw!F3223</f>
        <v>0.85538261997405973</v>
      </c>
      <c r="H3223">
        <f>Raw!H3223/Raw!G3223</f>
        <v>1.0135203436947182</v>
      </c>
      <c r="I3223">
        <f>Raw!H3223/Raw!J3223</f>
        <v>1.0283333333333333</v>
      </c>
      <c r="J3223">
        <f>Raw!I3223/Raw!G3223</f>
        <v>1.0309577963103362</v>
      </c>
    </row>
    <row r="3224" spans="1:10" x14ac:dyDescent="0.2">
      <c r="A3224" t="b">
        <f>AND(Raw!E3224&gt;0,Raw!E3224&lt;100)</f>
        <v>0</v>
      </c>
      <c r="B3224" t="b">
        <f>Raw!D3224&gt;0</f>
        <v>1</v>
      </c>
      <c r="C3224" t="b">
        <f>AND(Raw!G3224&gt;Raw!D3224,Raw!G3224&lt;80*Raw!D3224)</f>
        <v>0</v>
      </c>
      <c r="D3224" t="b">
        <f>Raw!K3224*Raw!F3224&gt;10000000</f>
        <v>1</v>
      </c>
      <c r="E3224">
        <f>Raw!M3224/Raw!L3224</f>
        <v>1.0017649654360936</v>
      </c>
      <c r="F3224">
        <f>Raw!G3224/Raw!F3224</f>
        <v>0.95374898125509378</v>
      </c>
      <c r="H3224">
        <f>Raw!H3224/Raw!G3224</f>
        <v>0.97094637897885072</v>
      </c>
      <c r="I3224">
        <f>Raw!H3224/Raw!J3224</f>
        <v>1.0041979673000443</v>
      </c>
      <c r="J3224">
        <f>Raw!I3224/Raw!G3224</f>
        <v>1.0064088869899595</v>
      </c>
    </row>
    <row r="3225" spans="1:10" x14ac:dyDescent="0.2">
      <c r="A3225" t="b">
        <f>AND(Raw!E3225&gt;0,Raw!E3225&lt;100)</f>
        <v>0</v>
      </c>
      <c r="B3225" t="b">
        <f>Raw!D3225&gt;0</f>
        <v>1</v>
      </c>
      <c r="C3225" t="b">
        <f>AND(Raw!G3225&gt;Raw!D3225,Raw!G3225&lt;80*Raw!D3225)</f>
        <v>1</v>
      </c>
      <c r="D3225" t="b">
        <f>Raw!K3225*Raw!F3225&gt;10000000</f>
        <v>1</v>
      </c>
      <c r="E3225">
        <f>Raw!M3225/Raw!L3225</f>
        <v>1.0017649654360936</v>
      </c>
      <c r="F3225">
        <f>Raw!G3225/Raw!F3225</f>
        <v>0.96493594066082256</v>
      </c>
      <c r="H3225">
        <f>Raw!H3225/Raw!G3225</f>
        <v>0.97484276729559749</v>
      </c>
      <c r="I3225">
        <f>Raw!H3225/Raw!J3225</f>
        <v>1.0103814582327377</v>
      </c>
      <c r="J3225">
        <f>Raw!I3225/Raw!G3225</f>
        <v>1.0181691125087351</v>
      </c>
    </row>
    <row r="3226" spans="1:10" x14ac:dyDescent="0.2">
      <c r="A3226" t="b">
        <f>AND(Raw!E3226&gt;0,Raw!E3226&lt;100)</f>
        <v>1</v>
      </c>
      <c r="B3226" t="b">
        <f>Raw!D3226&gt;0</f>
        <v>1</v>
      </c>
      <c r="C3226" t="b">
        <f>AND(Raw!G3226&gt;Raw!D3226,Raw!G3226&lt;80*Raw!D3226)</f>
        <v>0</v>
      </c>
      <c r="D3226" t="b">
        <f>Raw!K3226*Raw!F3226&gt;10000000</f>
        <v>1</v>
      </c>
      <c r="E3226">
        <f>Raw!M3226/Raw!L3226</f>
        <v>1.0017649654360936</v>
      </c>
      <c r="F3226">
        <f>Raw!G3226/Raw!F3226</f>
        <v>0.98305304010349281</v>
      </c>
      <c r="H3226">
        <f>Raw!H3226/Raw!G3226</f>
        <v>1.0314515067772074</v>
      </c>
      <c r="I3226">
        <f>Raw!H3226/Raw!J3226</f>
        <v>1.0362242199894236</v>
      </c>
      <c r="J3226">
        <f>Raw!I3226/Raw!G3226</f>
        <v>1.0535596789051191</v>
      </c>
    </row>
    <row r="3227" spans="1:10" x14ac:dyDescent="0.2">
      <c r="A3227" t="b">
        <f>AND(Raw!E3227&gt;0,Raw!E3227&lt;100)</f>
        <v>1</v>
      </c>
      <c r="B3227" t="b">
        <f>Raw!D3227&gt;0</f>
        <v>1</v>
      </c>
      <c r="C3227" t="b">
        <f>AND(Raw!G3227&gt;Raw!D3227,Raw!G3227&lt;80*Raw!D3227)</f>
        <v>0</v>
      </c>
      <c r="D3227" t="b">
        <f>Raw!K3227*Raw!F3227&gt;10000000</f>
        <v>1</v>
      </c>
      <c r="E3227">
        <f>Raw!M3227/Raw!L3227</f>
        <v>1.0017649654360936</v>
      </c>
      <c r="F3227">
        <f>Raw!G3227/Raw!F3227</f>
        <v>1.0353615801210576</v>
      </c>
      <c r="H3227">
        <f>Raw!H3227/Raw!G3227</f>
        <v>0.97569230769230775</v>
      </c>
      <c r="I3227">
        <f>Raw!H3227/Raw!J3227</f>
        <v>1.0006311139160617</v>
      </c>
      <c r="J3227">
        <f>Raw!I3227/Raw!G3227</f>
        <v>1.0304615384615385</v>
      </c>
    </row>
    <row r="3228" spans="1:10" x14ac:dyDescent="0.2">
      <c r="A3228" t="b">
        <f>AND(Raw!E3228&gt;0,Raw!E3228&lt;100)</f>
        <v>1</v>
      </c>
      <c r="B3228" t="b">
        <f>Raw!D3228&gt;0</f>
        <v>1</v>
      </c>
      <c r="C3228" t="b">
        <f>AND(Raw!G3228&gt;Raw!D3228,Raw!G3228&lt;80*Raw!D3228)</f>
        <v>1</v>
      </c>
      <c r="D3228" t="b">
        <f>Raw!K3228*Raw!F3228&gt;10000000</f>
        <v>1</v>
      </c>
      <c r="E3228">
        <f>Raw!M3228/Raw!L3228</f>
        <v>1.0017649654360936</v>
      </c>
      <c r="F3228">
        <f>Raw!G3228/Raw!F3228</f>
        <v>1.022774327122153</v>
      </c>
      <c r="H3228">
        <f>Raw!H3228/Raw!G3228</f>
        <v>0.96124927703875085</v>
      </c>
      <c r="I3228">
        <f>Raw!H3228/Raw!J3228</f>
        <v>1.0030175015087508</v>
      </c>
      <c r="J3228">
        <f>Raw!I3228/Raw!G3228</f>
        <v>1.0179294389820708</v>
      </c>
    </row>
    <row r="3229" spans="1:10" x14ac:dyDescent="0.2">
      <c r="A3229" t="b">
        <f>AND(Raw!E3229&gt;0,Raw!E3229&lt;100)</f>
        <v>1</v>
      </c>
      <c r="B3229" t="b">
        <f>Raw!D3229&gt;0</f>
        <v>1</v>
      </c>
      <c r="C3229" t="b">
        <f>AND(Raw!G3229&gt;Raw!D3229,Raw!G3229&lt;80*Raw!D3229)</f>
        <v>1</v>
      </c>
      <c r="D3229" t="b">
        <f>Raw!K3229*Raw!F3229&gt;10000000</f>
        <v>1</v>
      </c>
      <c r="E3229">
        <f>Raw!M3229/Raw!L3229</f>
        <v>1.0017649654360936</v>
      </c>
      <c r="F3229">
        <f>Raw!G3229/Raw!F3229</f>
        <v>1.0216951438848922</v>
      </c>
      <c r="H3229">
        <f>Raw!H3229/Raw!G3229</f>
        <v>1.0183738585102873</v>
      </c>
      <c r="I3229">
        <f>Raw!H3229/Raw!J3229</f>
        <v>1.0284444444444445</v>
      </c>
      <c r="J3229">
        <f>Raw!I3229/Raw!G3229</f>
        <v>1.0195841126636593</v>
      </c>
    </row>
    <row r="3230" spans="1:10" x14ac:dyDescent="0.2">
      <c r="A3230" t="b">
        <f>AND(Raw!E3230&gt;0,Raw!E3230&lt;100)</f>
        <v>1</v>
      </c>
      <c r="B3230" t="b">
        <f>Raw!D3230&gt;0</f>
        <v>1</v>
      </c>
      <c r="C3230" t="b">
        <f>AND(Raw!G3230&gt;Raw!D3230,Raw!G3230&lt;80*Raw!D3230)</f>
        <v>1</v>
      </c>
      <c r="D3230" t="b">
        <f>Raw!K3230*Raw!F3230&gt;10000000</f>
        <v>1</v>
      </c>
      <c r="E3230">
        <f>Raw!M3230/Raw!L3230</f>
        <v>1.0017649654360936</v>
      </c>
      <c r="F3230">
        <f>Raw!G3230/Raw!F3230</f>
        <v>1</v>
      </c>
      <c r="H3230">
        <f>Raw!H3230/Raw!G3230</f>
        <v>0.99205340114431029</v>
      </c>
      <c r="I3230">
        <f>Raw!H3230/Raw!J3230</f>
        <v>1.0576075906472382</v>
      </c>
      <c r="J3230">
        <f>Raw!I3230/Raw!G3230</f>
        <v>1.0092180546726002</v>
      </c>
    </row>
    <row r="3231" spans="1:10" x14ac:dyDescent="0.2">
      <c r="A3231" t="b">
        <f>AND(Raw!E3231&gt;0,Raw!E3231&lt;100)</f>
        <v>0</v>
      </c>
      <c r="B3231" t="b">
        <f>Raw!D3231&gt;0</f>
        <v>1</v>
      </c>
      <c r="C3231" t="b">
        <f>AND(Raw!G3231&gt;Raw!D3231,Raw!G3231&lt;80*Raw!D3231)</f>
        <v>1</v>
      </c>
      <c r="D3231" t="b">
        <f>Raw!K3231*Raw!F3231&gt;10000000</f>
        <v>1</v>
      </c>
      <c r="E3231">
        <f>Raw!M3231/Raw!L3231</f>
        <v>1.0017649654360936</v>
      </c>
      <c r="F3231">
        <f>Raw!G3231/Raw!F3231</f>
        <v>0.98947180585296224</v>
      </c>
      <c r="H3231">
        <f>Raw!H3231/Raw!G3231</f>
        <v>0.99495040577096483</v>
      </c>
      <c r="I3231">
        <f>Raw!H3231/Raw!J3231</f>
        <v>1.0194013303769403</v>
      </c>
      <c r="J3231">
        <f>Raw!I3231/Raw!G3231</f>
        <v>1.0149684400360686</v>
      </c>
    </row>
    <row r="3232" spans="1:10" x14ac:dyDescent="0.2">
      <c r="A3232" t="b">
        <f>AND(Raw!E3232&gt;0,Raw!E3232&lt;100)</f>
        <v>1</v>
      </c>
      <c r="B3232" t="b">
        <f>Raw!D3232&gt;0</f>
        <v>1</v>
      </c>
      <c r="C3232" t="b">
        <f>AND(Raw!G3232&gt;Raw!D3232,Raw!G3232&lt;80*Raw!D3232)</f>
        <v>1</v>
      </c>
      <c r="D3232" t="b">
        <f>Raw!K3232*Raw!F3232&gt;10000000</f>
        <v>1</v>
      </c>
      <c r="E3232">
        <f>Raw!M3232/Raw!L3232</f>
        <v>1.0017649654360936</v>
      </c>
      <c r="F3232">
        <f>Raw!G3232/Raw!F3232</f>
        <v>0.99202733485193628</v>
      </c>
      <c r="H3232">
        <f>Raw!H3232/Raw!G3232</f>
        <v>1.0006262394322096</v>
      </c>
      <c r="I3232">
        <f>Raw!H3232/Raw!J3232</f>
        <v>1.0214148732154273</v>
      </c>
      <c r="J3232">
        <f>Raw!I3232/Raw!G3232</f>
        <v>1.0120029224506835</v>
      </c>
    </row>
    <row r="3233" spans="1:10" x14ac:dyDescent="0.2">
      <c r="A3233" t="b">
        <f>AND(Raw!E3233&gt;0,Raw!E3233&lt;100)</f>
        <v>1</v>
      </c>
      <c r="B3233" t="b">
        <f>Raw!D3233&gt;0</f>
        <v>1</v>
      </c>
      <c r="C3233" t="b">
        <f>AND(Raw!G3233&gt;Raw!D3233,Raw!G3233&lt;80*Raw!D3233)</f>
        <v>0</v>
      </c>
      <c r="D3233" t="b">
        <f>Raw!K3233*Raw!F3233&gt;10000000</f>
        <v>1</v>
      </c>
      <c r="E3233">
        <f>Raw!M3233/Raw!L3233</f>
        <v>1.0017649654360936</v>
      </c>
      <c r="F3233">
        <f>Raw!G3233/Raw!F3233</f>
        <v>0.95065910597245751</v>
      </c>
      <c r="H3233">
        <f>Raw!H3233/Raw!G3233</f>
        <v>1.0229297389418235</v>
      </c>
      <c r="I3233">
        <f>Raw!H3233/Raw!J3233</f>
        <v>1.0480158730158731</v>
      </c>
      <c r="J3233">
        <f>Raw!I3233/Raw!G3233</f>
        <v>1.0378030831203036</v>
      </c>
    </row>
    <row r="3234" spans="1:10" x14ac:dyDescent="0.2">
      <c r="A3234" t="b">
        <f>AND(Raw!E3234&gt;0,Raw!E3234&lt;100)</f>
        <v>1</v>
      </c>
      <c r="B3234" t="b">
        <f>Raw!D3234&gt;0</f>
        <v>1</v>
      </c>
      <c r="C3234" t="b">
        <f>AND(Raw!G3234&gt;Raw!D3234,Raw!G3234&lt;80*Raw!D3234)</f>
        <v>1</v>
      </c>
      <c r="D3234" t="b">
        <f>Raw!K3234*Raw!F3234&gt;10000000</f>
        <v>1</v>
      </c>
      <c r="E3234">
        <f>Raw!M3234/Raw!L3234</f>
        <v>1.0017649654360936</v>
      </c>
      <c r="F3234">
        <f>Raw!G3234/Raw!F3234</f>
        <v>1.016113438607799</v>
      </c>
      <c r="H3234">
        <f>Raw!H3234/Raw!G3234</f>
        <v>0.95686647637170952</v>
      </c>
      <c r="I3234">
        <f>Raw!H3234/Raw!J3234</f>
        <v>1.0171948752528659</v>
      </c>
      <c r="J3234">
        <f>Raw!I3234/Raw!G3234</f>
        <v>1.014906438312718</v>
      </c>
    </row>
    <row r="3235" spans="1:10" x14ac:dyDescent="0.2">
      <c r="A3235" t="b">
        <f>AND(Raw!E3235&gt;0,Raw!E3235&lt;100)</f>
        <v>1</v>
      </c>
      <c r="B3235" t="b">
        <f>Raw!D3235&gt;0</f>
        <v>1</v>
      </c>
      <c r="C3235" t="b">
        <f>AND(Raw!G3235&gt;Raw!D3235,Raw!G3235&lt;80*Raw!D3235)</f>
        <v>0</v>
      </c>
      <c r="D3235" t="b">
        <f>Raw!K3235*Raw!F3235&gt;10000000</f>
        <v>1</v>
      </c>
      <c r="E3235">
        <f>Raw!M3235/Raw!L3235</f>
        <v>1.0017649654360936</v>
      </c>
      <c r="F3235">
        <f>Raw!G3235/Raw!F3235</f>
        <v>1.0033986081890274</v>
      </c>
      <c r="H3235">
        <f>Raw!H3235/Raw!G3235</f>
        <v>0.9774596774193548</v>
      </c>
      <c r="I3235">
        <f>Raw!H3235/Raw!J3235</f>
        <v>1.0042255271552261</v>
      </c>
      <c r="J3235">
        <f>Raw!I3235/Raw!G3235</f>
        <v>1.0241935483870968</v>
      </c>
    </row>
    <row r="3236" spans="1:10" x14ac:dyDescent="0.2">
      <c r="A3236" t="b">
        <f>AND(Raw!E3236&gt;0,Raw!E3236&lt;100)</f>
        <v>1</v>
      </c>
      <c r="B3236" t="b">
        <f>Raw!D3236&gt;0</f>
        <v>0</v>
      </c>
      <c r="C3236" t="b">
        <f>AND(Raw!G3236&gt;Raw!D3236,Raw!G3236&lt;80*Raw!D3236)</f>
        <v>0</v>
      </c>
      <c r="D3236" t="b">
        <f>Raw!K3236*Raw!F3236&gt;10000000</f>
        <v>1</v>
      </c>
      <c r="E3236">
        <f>Raw!M3236/Raw!L3236</f>
        <v>1.0017649654360936</v>
      </c>
      <c r="F3236">
        <f>Raw!G3236/Raw!F3236</f>
        <v>1.0402329274748543</v>
      </c>
      <c r="H3236">
        <f>Raw!H3236/Raw!G3236</f>
        <v>1.0666666666666669</v>
      </c>
      <c r="I3236">
        <f>Raw!H3236/Raw!J3236</f>
        <v>1.0798557444616177</v>
      </c>
      <c r="J3236">
        <f>Raw!I3236/Raw!G3236</f>
        <v>1.0763358778625953</v>
      </c>
    </row>
    <row r="3237" spans="1:10" x14ac:dyDescent="0.2">
      <c r="A3237" t="b">
        <f>AND(Raw!E3237&gt;0,Raw!E3237&lt;100)</f>
        <v>1</v>
      </c>
      <c r="B3237" t="b">
        <f>Raw!D3237&gt;0</f>
        <v>0</v>
      </c>
      <c r="C3237" t="b">
        <f>AND(Raw!G3237&gt;Raw!D3237,Raw!G3237&lt;80*Raw!D3237)</f>
        <v>0</v>
      </c>
      <c r="D3237" t="b">
        <f>Raw!K3237*Raw!F3237&gt;10000000</f>
        <v>0</v>
      </c>
      <c r="E3237">
        <f>Raw!M3237/Raw!L3237</f>
        <v>1.0017649654360936</v>
      </c>
      <c r="F3237">
        <f>Raw!G3237/Raw!F3237</f>
        <v>1.0016038492381716</v>
      </c>
      <c r="H3237">
        <f>Raw!H3237/Raw!G3237</f>
        <v>1.1112890312249801</v>
      </c>
      <c r="I3237">
        <f>Raw!H3237/Raw!J3237</f>
        <v>1.1148594377510042</v>
      </c>
      <c r="J3237">
        <f>Raw!I3237/Raw!G3237</f>
        <v>1.1553242594075259</v>
      </c>
    </row>
    <row r="3238" spans="1:10" x14ac:dyDescent="0.2">
      <c r="A3238" t="b">
        <f>AND(Raw!E3238&gt;0,Raw!E3238&lt;100)</f>
        <v>1</v>
      </c>
      <c r="B3238" t="b">
        <f>Raw!D3238&gt;0</f>
        <v>0</v>
      </c>
      <c r="C3238" t="b">
        <f>AND(Raw!G3238&gt;Raw!D3238,Raw!G3238&lt;80*Raw!D3238)</f>
        <v>0</v>
      </c>
      <c r="D3238" t="b">
        <f>Raw!K3238*Raw!F3238&gt;10000000</f>
        <v>0</v>
      </c>
      <c r="E3238">
        <f>Raw!M3238/Raw!L3238</f>
        <v>1.0017649654360936</v>
      </c>
      <c r="F3238">
        <f>Raw!G3238/Raw!F3238</f>
        <v>1.1169757489301</v>
      </c>
      <c r="H3238">
        <f>Raw!H3238/Raw!G3238</f>
        <v>0.98339719029374206</v>
      </c>
      <c r="I3238">
        <f>Raw!H3238/Raw!J3238</f>
        <v>1.044776119402985</v>
      </c>
      <c r="J3238">
        <f>Raw!I3238/Raw!G3238</f>
        <v>1.0217113665389528</v>
      </c>
    </row>
    <row r="3239" spans="1:10" x14ac:dyDescent="0.2">
      <c r="A3239" t="b">
        <f>AND(Raw!E3239&gt;0,Raw!E3239&lt;100)</f>
        <v>0</v>
      </c>
      <c r="B3239" t="b">
        <f>Raw!D3239&gt;0</f>
        <v>1</v>
      </c>
      <c r="C3239" t="b">
        <f>AND(Raw!G3239&gt;Raw!D3239,Raw!G3239&lt;80*Raw!D3239)</f>
        <v>1</v>
      </c>
      <c r="D3239" t="b">
        <f>Raw!K3239*Raw!F3239&gt;10000000</f>
        <v>1</v>
      </c>
      <c r="E3239">
        <f>Raw!M3239/Raw!L3239</f>
        <v>1.0017649654360936</v>
      </c>
      <c r="F3239">
        <f>Raw!G3239/Raw!F3239</f>
        <v>0.95234312946783162</v>
      </c>
      <c r="H3239">
        <f>Raw!H3239/Raw!G3239</f>
        <v>1.0158465387823186</v>
      </c>
      <c r="I3239">
        <f>Raw!H3239/Raw!J3239</f>
        <v>1.0654303708887334</v>
      </c>
      <c r="J3239">
        <f>Raw!I3239/Raw!G3239</f>
        <v>1.0433694745621349</v>
      </c>
    </row>
    <row r="3240" spans="1:10" x14ac:dyDescent="0.2">
      <c r="A3240" t="b">
        <f>AND(Raw!E3240&gt;0,Raw!E3240&lt;100)</f>
        <v>1</v>
      </c>
      <c r="B3240" t="b">
        <f>Raw!D3240&gt;0</f>
        <v>1</v>
      </c>
      <c r="C3240" t="b">
        <f>AND(Raw!G3240&gt;Raw!D3240,Raw!G3240&lt;80*Raw!D3240)</f>
        <v>1</v>
      </c>
      <c r="D3240" t="b">
        <f>Raw!K3240*Raw!F3240&gt;10000000</f>
        <v>1</v>
      </c>
      <c r="E3240">
        <f>Raw!M3240/Raw!L3240</f>
        <v>1.0017649654360936</v>
      </c>
      <c r="F3240">
        <f>Raw!G3240/Raw!F3240</f>
        <v>1.0004564820450397</v>
      </c>
      <c r="H3240">
        <f>Raw!H3240/Raw!G3240</f>
        <v>0.9656273764258555</v>
      </c>
      <c r="I3240">
        <f>Raw!H3240/Raw!J3240</f>
        <v>1.0069785884218874</v>
      </c>
      <c r="J3240">
        <f>Raw!I3240/Raw!G3240</f>
        <v>1.0106463878326997</v>
      </c>
    </row>
    <row r="3241" spans="1:10" x14ac:dyDescent="0.2">
      <c r="A3241" t="b">
        <f>AND(Raw!E3241&gt;0,Raw!E3241&lt;100)</f>
        <v>0</v>
      </c>
      <c r="B3241" t="b">
        <f>Raw!D3241&gt;0</f>
        <v>1</v>
      </c>
      <c r="C3241" t="b">
        <f>AND(Raw!G3241&gt;Raw!D3241,Raw!G3241&lt;80*Raw!D3241)</f>
        <v>1</v>
      </c>
      <c r="D3241" t="b">
        <f>Raw!K3241*Raw!F3241&gt;10000000</f>
        <v>1</v>
      </c>
      <c r="E3241">
        <f>Raw!M3241/Raw!L3241</f>
        <v>1.0017649654360936</v>
      </c>
      <c r="F3241">
        <f>Raw!G3241/Raw!F3241</f>
        <v>1.012356199403494</v>
      </c>
      <c r="H3241">
        <f>Raw!H3241/Raw!G3241</f>
        <v>1.0728114478114477</v>
      </c>
      <c r="I3241">
        <f>Raw!H3241/Raw!J3241</f>
        <v>1.0768905787917193</v>
      </c>
      <c r="J3241">
        <f>Raw!I3241/Raw!G3241</f>
        <v>1.0833333333333333</v>
      </c>
    </row>
    <row r="3242" spans="1:10" x14ac:dyDescent="0.2">
      <c r="A3242" t="b">
        <f>AND(Raw!E3242&gt;0,Raw!E3242&lt;100)</f>
        <v>0</v>
      </c>
      <c r="B3242" t="b">
        <f>Raw!D3242&gt;0</f>
        <v>1</v>
      </c>
      <c r="C3242" t="b">
        <f>AND(Raw!G3242&gt;Raw!D3242,Raw!G3242&lt;80*Raw!D3242)</f>
        <v>0</v>
      </c>
      <c r="D3242" t="b">
        <f>Raw!K3242*Raw!F3242&gt;10000000</f>
        <v>1</v>
      </c>
      <c r="E3242">
        <f>Raw!M3242/Raw!L3242</f>
        <v>1.0017649654360936</v>
      </c>
      <c r="F3242">
        <f>Raw!G3242/Raw!F3242</f>
        <v>0.91065340909090897</v>
      </c>
      <c r="H3242">
        <f>Raw!H3242/Raw!G3242</f>
        <v>1.0253470597410701</v>
      </c>
      <c r="I3242">
        <f>Raw!H3242/Raw!J3242</f>
        <v>1.0253470597410701</v>
      </c>
      <c r="J3242">
        <f>Raw!I3242/Raw!G3242</f>
        <v>1.0544376852285133</v>
      </c>
    </row>
    <row r="3243" spans="1:10" x14ac:dyDescent="0.2">
      <c r="A3243" t="b">
        <f>AND(Raw!E3243&gt;0,Raw!E3243&lt;100)</f>
        <v>1</v>
      </c>
      <c r="B3243" t="b">
        <f>Raw!D3243&gt;0</f>
        <v>1</v>
      </c>
      <c r="C3243" t="b">
        <f>AND(Raw!G3243&gt;Raw!D3243,Raw!G3243&lt;80*Raw!D3243)</f>
        <v>1</v>
      </c>
      <c r="D3243" t="b">
        <f>Raw!K3243*Raw!F3243&gt;10000000</f>
        <v>1</v>
      </c>
      <c r="E3243">
        <f>Raw!M3243/Raw!L3243</f>
        <v>1.0017649654360936</v>
      </c>
      <c r="F3243">
        <f>Raw!G3243/Raw!F3243</f>
        <v>1.1007154650522839</v>
      </c>
      <c r="H3243">
        <f>Raw!H3243/Raw!G3243</f>
        <v>0.94199999999999995</v>
      </c>
      <c r="I3243">
        <f>Raw!H3243/Raw!J3243</f>
        <v>1.0261437908496733</v>
      </c>
      <c r="J3243">
        <f>Raw!I3243/Raw!G3243</f>
        <v>1.01</v>
      </c>
    </row>
    <row r="3244" spans="1:10" x14ac:dyDescent="0.2">
      <c r="A3244" t="b">
        <f>AND(Raw!E3244&gt;0,Raw!E3244&lt;100)</f>
        <v>0</v>
      </c>
      <c r="B3244" t="b">
        <f>Raw!D3244&gt;0</f>
        <v>1</v>
      </c>
      <c r="C3244" t="b">
        <f>AND(Raw!G3244&gt;Raw!D3244,Raw!G3244&lt;80*Raw!D3244)</f>
        <v>1</v>
      </c>
      <c r="D3244" t="b">
        <f>Raw!K3244*Raw!F3244&gt;10000000</f>
        <v>1</v>
      </c>
      <c r="E3244">
        <f>Raw!M3244/Raw!L3244</f>
        <v>1.0017649654360936</v>
      </c>
      <c r="F3244">
        <f>Raw!G3244/Raw!F3244</f>
        <v>0.9555555555555556</v>
      </c>
      <c r="H3244">
        <f>Raw!H3244/Raw!G3244</f>
        <v>1.0232558139534882</v>
      </c>
      <c r="I3244">
        <f>Raw!H3244/Raw!J3244</f>
        <v>1.0714285714285714</v>
      </c>
      <c r="J3244">
        <f>Raw!I3244/Raw!G3244</f>
        <v>1.0697674418604652</v>
      </c>
    </row>
    <row r="3245" spans="1:10" x14ac:dyDescent="0.2">
      <c r="A3245" t="b">
        <f>AND(Raw!E3245&gt;0,Raw!E3245&lt;100)</f>
        <v>1</v>
      </c>
      <c r="B3245" t="b">
        <f>Raw!D3245&gt;0</f>
        <v>1</v>
      </c>
      <c r="C3245" t="b">
        <f>AND(Raw!G3245&gt;Raw!D3245,Raw!G3245&lt;80*Raw!D3245)</f>
        <v>0</v>
      </c>
      <c r="D3245" t="b">
        <f>Raw!K3245*Raw!F3245&gt;10000000</f>
        <v>1</v>
      </c>
      <c r="E3245">
        <f>Raw!M3245/Raw!L3245</f>
        <v>1.0017649654360936</v>
      </c>
      <c r="F3245">
        <f>Raw!G3245/Raw!F3245</f>
        <v>0.99988607883344716</v>
      </c>
      <c r="H3245">
        <f>Raw!H3245/Raw!G3245</f>
        <v>0.96160419277657527</v>
      </c>
      <c r="I3245">
        <f>Raw!H3245/Raw!J3245</f>
        <v>1.0523690773067331</v>
      </c>
      <c r="J3245">
        <f>Raw!I3245/Raw!G3245</f>
        <v>1</v>
      </c>
    </row>
    <row r="3246" spans="1:10" x14ac:dyDescent="0.2">
      <c r="A3246" t="b">
        <f>AND(Raw!E3246&gt;0,Raw!E3246&lt;100)</f>
        <v>1</v>
      </c>
      <c r="B3246" t="b">
        <f>Raw!D3246&gt;0</f>
        <v>0</v>
      </c>
      <c r="C3246" t="b">
        <f>AND(Raw!G3246&gt;Raw!D3246,Raw!G3246&lt;80*Raw!D3246)</f>
        <v>0</v>
      </c>
      <c r="D3246" t="b">
        <f>Raw!K3246*Raw!F3246&gt;10000000</f>
        <v>1</v>
      </c>
      <c r="E3246">
        <f>Raw!M3246/Raw!L3246</f>
        <v>1.0017649654360936</v>
      </c>
      <c r="F3246">
        <f>Raw!G3246/Raw!F3246</f>
        <v>1.0299345182413471</v>
      </c>
      <c r="H3246">
        <f>Raw!H3246/Raw!G3246</f>
        <v>0.92279745685740244</v>
      </c>
      <c r="I3246">
        <f>Raw!H3246/Raw!J3246</f>
        <v>1.014985014985015</v>
      </c>
      <c r="J3246">
        <f>Raw!I3246/Raw!G3246</f>
        <v>1.0844686648501363</v>
      </c>
    </row>
    <row r="3247" spans="1:10" x14ac:dyDescent="0.2">
      <c r="A3247" t="b">
        <f>AND(Raw!E3247&gt;0,Raw!E3247&lt;100)</f>
        <v>1</v>
      </c>
      <c r="B3247" t="b">
        <f>Raw!D3247&gt;0</f>
        <v>1</v>
      </c>
      <c r="C3247" t="b">
        <f>AND(Raw!G3247&gt;Raw!D3247,Raw!G3247&lt;80*Raw!D3247)</f>
        <v>0</v>
      </c>
      <c r="D3247" t="b">
        <f>Raw!K3247*Raw!F3247&gt;10000000</f>
        <v>1</v>
      </c>
      <c r="E3247">
        <f>Raw!M3247/Raw!L3247</f>
        <v>1.0017649654360936</v>
      </c>
      <c r="F3247">
        <f>Raw!G3247/Raw!F3247</f>
        <v>1.0224997187535156</v>
      </c>
      <c r="H3247">
        <f>Raw!H3247/Raw!G3247</f>
        <v>1.0374078556496864</v>
      </c>
      <c r="I3247">
        <f>Raw!H3247/Raw!J3247</f>
        <v>1.0572405673599821</v>
      </c>
      <c r="J3247">
        <f>Raw!I3247/Raw!G3247</f>
        <v>1.064308504786005</v>
      </c>
    </row>
    <row r="3248" spans="1:10" x14ac:dyDescent="0.2">
      <c r="A3248" t="b">
        <f>AND(Raw!E3248&gt;0,Raw!E3248&lt;100)</f>
        <v>1</v>
      </c>
      <c r="B3248" t="b">
        <f>Raw!D3248&gt;0</f>
        <v>1</v>
      </c>
      <c r="C3248" t="b">
        <f>AND(Raw!G3248&gt;Raw!D3248,Raw!G3248&lt;80*Raw!D3248)</f>
        <v>0</v>
      </c>
      <c r="D3248" t="b">
        <f>Raw!K3248*Raw!F3248&gt;10000000</f>
        <v>0</v>
      </c>
      <c r="E3248">
        <f>Raw!M3248/Raw!L3248</f>
        <v>1.0017649654360936</v>
      </c>
      <c r="F3248">
        <f>Raw!G3248/Raw!F3248</f>
        <v>1.0203968106805119</v>
      </c>
      <c r="H3248">
        <f>Raw!H3248/Raw!G3248</f>
        <v>1.031619116845357</v>
      </c>
      <c r="I3248">
        <f>Raw!H3248/Raw!J3248</f>
        <v>1.0542246982358403</v>
      </c>
      <c r="J3248">
        <f>Raw!I3248/Raw!G3248</f>
        <v>1.0428856987097948</v>
      </c>
    </row>
    <row r="3249" spans="1:10" x14ac:dyDescent="0.2">
      <c r="A3249" t="b">
        <f>AND(Raw!E3249&gt;0,Raw!E3249&lt;100)</f>
        <v>1</v>
      </c>
      <c r="B3249" t="b">
        <f>Raw!D3249&gt;0</f>
        <v>1</v>
      </c>
      <c r="C3249" t="b">
        <f>AND(Raw!G3249&gt;Raw!D3249,Raw!G3249&lt;80*Raw!D3249)</f>
        <v>0</v>
      </c>
      <c r="D3249" t="b">
        <f>Raw!K3249*Raw!F3249&gt;10000000</f>
        <v>1</v>
      </c>
      <c r="E3249">
        <f>Raw!M3249/Raw!L3249</f>
        <v>1.0017649654360936</v>
      </c>
      <c r="F3249">
        <f>Raw!G3249/Raw!F3249</f>
        <v>1.0472453062480762</v>
      </c>
      <c r="H3249">
        <f>Raw!H3249/Raw!G3249</f>
        <v>0.93651726671565028</v>
      </c>
      <c r="I3249">
        <f>Raw!H3249/Raw!J3249</f>
        <v>1.0138402799872732</v>
      </c>
      <c r="J3249">
        <f>Raw!I3249/Raw!G3249</f>
        <v>1.0176340925789862</v>
      </c>
    </row>
    <row r="3250" spans="1:10" x14ac:dyDescent="0.2">
      <c r="A3250" t="b">
        <f>AND(Raw!E3250&gt;0,Raw!E3250&lt;100)</f>
        <v>1</v>
      </c>
      <c r="B3250" t="b">
        <f>Raw!D3250&gt;0</f>
        <v>1</v>
      </c>
      <c r="C3250" t="b">
        <f>AND(Raw!G3250&gt;Raw!D3250,Raw!G3250&lt;80*Raw!D3250)</f>
        <v>1</v>
      </c>
      <c r="D3250" t="b">
        <f>Raw!K3250*Raw!F3250&gt;10000000</f>
        <v>1</v>
      </c>
      <c r="E3250">
        <f>Raw!M3250/Raw!L3250</f>
        <v>1.0017649654360936</v>
      </c>
      <c r="F3250">
        <f>Raw!G3250/Raw!F3250</f>
        <v>0.97851460857928785</v>
      </c>
      <c r="H3250">
        <f>Raw!H3250/Raw!G3250</f>
        <v>0.98678012460112441</v>
      </c>
      <c r="I3250">
        <f>Raw!H3250/Raw!J3250</f>
        <v>1.0023925291348306</v>
      </c>
      <c r="J3250">
        <f>Raw!I3250/Raw!G3250</f>
        <v>1.0028870992250418</v>
      </c>
    </row>
    <row r="3251" spans="1:10" x14ac:dyDescent="0.2">
      <c r="A3251" t="b">
        <f>AND(Raw!E3251&gt;0,Raw!E3251&lt;100)</f>
        <v>0</v>
      </c>
      <c r="B3251" t="b">
        <f>Raw!D3251&gt;0</f>
        <v>1</v>
      </c>
      <c r="C3251" t="b">
        <f>AND(Raw!G3251&gt;Raw!D3251,Raw!G3251&lt;80*Raw!D3251)</f>
        <v>0</v>
      </c>
      <c r="D3251" t="b">
        <f>Raw!K3251*Raw!F3251&gt;10000000</f>
        <v>0</v>
      </c>
      <c r="E3251">
        <f>Raw!M3251/Raw!L3251</f>
        <v>1.0017649654360936</v>
      </c>
      <c r="F3251">
        <f>Raw!G3251/Raw!F3251</f>
        <v>1.0396946564885496</v>
      </c>
      <c r="H3251">
        <f>Raw!H3251/Raw!G3251</f>
        <v>0.97650513950073436</v>
      </c>
      <c r="I3251">
        <f>Raw!H3251/Raw!J3251</f>
        <v>1.0183767228177643</v>
      </c>
      <c r="J3251">
        <f>Raw!I3251/Raw!G3251</f>
        <v>1.0954478707782673</v>
      </c>
    </row>
    <row r="3252" spans="1:10" x14ac:dyDescent="0.2">
      <c r="A3252" t="b">
        <f>AND(Raw!E3252&gt;0,Raw!E3252&lt;100)</f>
        <v>0</v>
      </c>
      <c r="B3252" t="b">
        <f>Raw!D3252&gt;0</f>
        <v>1</v>
      </c>
      <c r="C3252" t="b">
        <f>AND(Raw!G3252&gt;Raw!D3252,Raw!G3252&lt;80*Raw!D3252)</f>
        <v>1</v>
      </c>
      <c r="D3252" t="b">
        <f>Raw!K3252*Raw!F3252&gt;10000000</f>
        <v>1</v>
      </c>
      <c r="E3252">
        <f>Raw!M3252/Raw!L3252</f>
        <v>1.0017649654360936</v>
      </c>
      <c r="F3252">
        <f>Raw!G3252/Raw!F3252</f>
        <v>0.99257307139434592</v>
      </c>
      <c r="H3252">
        <f>Raw!H3252/Raw!G3252</f>
        <v>0.99143132995413963</v>
      </c>
      <c r="I3252">
        <f>Raw!H3252/Raw!J3252</f>
        <v>1.0074809909246996</v>
      </c>
      <c r="J3252">
        <f>Raw!I3252/Raw!G3252</f>
        <v>1.0199131064446054</v>
      </c>
    </row>
    <row r="3253" spans="1:10" x14ac:dyDescent="0.2">
      <c r="A3253" t="b">
        <f>AND(Raw!E3253&gt;0,Raw!E3253&lt;100)</f>
        <v>1</v>
      </c>
      <c r="B3253" t="b">
        <f>Raw!D3253&gt;0</f>
        <v>1</v>
      </c>
      <c r="C3253" t="b">
        <f>AND(Raw!G3253&gt;Raw!D3253,Raw!G3253&lt;80*Raw!D3253)</f>
        <v>0</v>
      </c>
      <c r="D3253" t="b">
        <f>Raw!K3253*Raw!F3253&gt;10000000</f>
        <v>1</v>
      </c>
      <c r="E3253">
        <f>Raw!M3253/Raw!L3253</f>
        <v>1.0017649654360936</v>
      </c>
      <c r="F3253">
        <f>Raw!G3253/Raw!F3253</f>
        <v>1.1039100160685591</v>
      </c>
      <c r="H3253">
        <f>Raw!H3253/Raw!G3253</f>
        <v>0.95172246482290146</v>
      </c>
      <c r="I3253">
        <f>Raw!H3253/Raw!J3253</f>
        <v>1.0061554244678121</v>
      </c>
      <c r="J3253">
        <f>Raw!I3253/Raw!G3253</f>
        <v>1.0067928190198934</v>
      </c>
    </row>
    <row r="3254" spans="1:10" x14ac:dyDescent="0.2">
      <c r="A3254" t="b">
        <f>AND(Raw!E3254&gt;0,Raw!E3254&lt;100)</f>
        <v>0</v>
      </c>
      <c r="B3254" t="b">
        <f>Raw!D3254&gt;0</f>
        <v>1</v>
      </c>
      <c r="C3254" t="b">
        <f>AND(Raw!G3254&gt;Raw!D3254,Raw!G3254&lt;80*Raw!D3254)</f>
        <v>0</v>
      </c>
      <c r="D3254" t="b">
        <f>Raw!K3254*Raw!F3254&gt;10000000</f>
        <v>1</v>
      </c>
      <c r="E3254">
        <f>Raw!M3254/Raw!L3254</f>
        <v>1.0017649654360936</v>
      </c>
      <c r="F3254">
        <f>Raw!G3254/Raw!F3254</f>
        <v>0.93818587637175277</v>
      </c>
      <c r="H3254">
        <f>Raw!H3254/Raw!G3254</f>
        <v>0.88798572561459166</v>
      </c>
      <c r="I3254">
        <f>Raw!H3254/Raw!J3254</f>
        <v>1.0147258722247396</v>
      </c>
      <c r="J3254">
        <f>Raw!I3254/Raw!G3254</f>
        <v>1.0126222574676182</v>
      </c>
    </row>
    <row r="3255" spans="1:10" x14ac:dyDescent="0.2">
      <c r="A3255" t="b">
        <f>AND(Raw!E3255&gt;0,Raw!E3255&lt;100)</f>
        <v>1</v>
      </c>
      <c r="B3255" t="b">
        <f>Raw!D3255&gt;0</f>
        <v>1</v>
      </c>
      <c r="C3255" t="b">
        <f>AND(Raw!G3255&gt;Raw!D3255,Raw!G3255&lt;80*Raw!D3255)</f>
        <v>0</v>
      </c>
      <c r="D3255" t="b">
        <f>Raw!K3255*Raw!F3255&gt;10000000</f>
        <v>0</v>
      </c>
      <c r="E3255">
        <f>Raw!M3255/Raw!L3255</f>
        <v>1.0017649654360936</v>
      </c>
      <c r="F3255">
        <f>Raw!G3255/Raw!F3255</f>
        <v>1.0192678227360308</v>
      </c>
      <c r="H3255">
        <f>Raw!H3255/Raw!G3255</f>
        <v>1.0158790170132326</v>
      </c>
      <c r="I3255">
        <f>Raw!H3255/Raw!J3255</f>
        <v>1.0203151699259541</v>
      </c>
      <c r="J3255">
        <f>Raw!I3255/Raw!G3255</f>
        <v>1.033459357277883</v>
      </c>
    </row>
    <row r="3256" spans="1:10" x14ac:dyDescent="0.2">
      <c r="A3256" t="b">
        <f>AND(Raw!E3256&gt;0,Raw!E3256&lt;100)</f>
        <v>0</v>
      </c>
      <c r="B3256" t="b">
        <f>Raw!D3256&gt;0</f>
        <v>1</v>
      </c>
      <c r="C3256" t="b">
        <f>AND(Raw!G3256&gt;Raw!D3256,Raw!G3256&lt;80*Raw!D3256)</f>
        <v>1</v>
      </c>
      <c r="D3256" t="b">
        <f>Raw!K3256*Raw!F3256&gt;10000000</f>
        <v>0</v>
      </c>
      <c r="E3256">
        <f>Raw!M3256/Raw!L3256</f>
        <v>1.0017649654360936</v>
      </c>
      <c r="F3256">
        <f>Raw!G3256/Raw!F3256</f>
        <v>1.0326229508196723</v>
      </c>
      <c r="H3256">
        <f>Raw!H3256/Raw!G3256</f>
        <v>1.0438164788061597</v>
      </c>
      <c r="I3256">
        <f>Raw!H3256/Raw!J3256</f>
        <v>1.054361770365619</v>
      </c>
      <c r="J3256">
        <f>Raw!I3256/Raw!G3256</f>
        <v>1.0438164788061597</v>
      </c>
    </row>
    <row r="3257" spans="1:10" x14ac:dyDescent="0.2">
      <c r="A3257" t="b">
        <f>AND(Raw!E3257&gt;0,Raw!E3257&lt;100)</f>
        <v>1</v>
      </c>
      <c r="B3257" t="b">
        <f>Raw!D3257&gt;0</f>
        <v>1</v>
      </c>
      <c r="C3257" t="b">
        <f>AND(Raw!G3257&gt;Raw!D3257,Raw!G3257&lt;80*Raw!D3257)</f>
        <v>1</v>
      </c>
      <c r="D3257" t="b">
        <f>Raw!K3257*Raw!F3257&gt;10000000</f>
        <v>1</v>
      </c>
      <c r="E3257">
        <f>Raw!M3257/Raw!L3257</f>
        <v>1.0017649654360936</v>
      </c>
      <c r="F3257">
        <f>Raw!G3257/Raw!F3257</f>
        <v>1.0707987778262766</v>
      </c>
      <c r="H3257">
        <f>Raw!H3257/Raw!G3257</f>
        <v>1.0122289254850807</v>
      </c>
      <c r="I3257">
        <f>Raw!H3257/Raw!J3257</f>
        <v>1.0168714168714168</v>
      </c>
      <c r="J3257">
        <f>Raw!I3257/Raw!G3257</f>
        <v>1.0488341757704225</v>
      </c>
    </row>
    <row r="3258" spans="1:10" x14ac:dyDescent="0.2">
      <c r="A3258" t="b">
        <f>AND(Raw!E3258&gt;0,Raw!E3258&lt;100)</f>
        <v>1</v>
      </c>
      <c r="B3258" t="b">
        <f>Raw!D3258&gt;0</f>
        <v>1</v>
      </c>
      <c r="C3258" t="b">
        <f>AND(Raw!G3258&gt;Raw!D3258,Raw!G3258&lt;80*Raw!D3258)</f>
        <v>0</v>
      </c>
      <c r="D3258" t="b">
        <f>Raw!K3258*Raw!F3258&gt;10000000</f>
        <v>0</v>
      </c>
      <c r="E3258">
        <f>Raw!M3258/Raw!L3258</f>
        <v>1.0017649654360936</v>
      </c>
      <c r="F3258">
        <f>Raw!G3258/Raw!F3258</f>
        <v>1.0492763611302549</v>
      </c>
      <c r="H3258">
        <f>Raw!H3258/Raw!G3258</f>
        <v>1.0643678160919539</v>
      </c>
      <c r="I3258">
        <f>Raw!H3258/Raw!J3258</f>
        <v>1.0643678160919539</v>
      </c>
      <c r="J3258">
        <f>Raw!I3258/Raw!G3258</f>
        <v>1.0673234811165846</v>
      </c>
    </row>
    <row r="3259" spans="1:10" x14ac:dyDescent="0.2">
      <c r="A3259" t="b">
        <f>AND(Raw!E3259&gt;0,Raw!E3259&lt;100)</f>
        <v>1</v>
      </c>
      <c r="B3259" t="b">
        <f>Raw!D3259&gt;0</f>
        <v>1</v>
      </c>
      <c r="C3259" t="b">
        <f>AND(Raw!G3259&gt;Raw!D3259,Raw!G3259&lt;80*Raw!D3259)</f>
        <v>0</v>
      </c>
      <c r="D3259" t="b">
        <f>Raw!K3259*Raw!F3259&gt;10000000</f>
        <v>0</v>
      </c>
      <c r="E3259">
        <f>Raw!M3259/Raw!L3259</f>
        <v>1.0017649654360936</v>
      </c>
      <c r="F3259">
        <f>Raw!G3259/Raw!F3259</f>
        <v>1.0034525277435264</v>
      </c>
      <c r="H3259">
        <f>Raw!H3259/Raw!G3259</f>
        <v>1.037355615630376</v>
      </c>
      <c r="I3259">
        <f>Raw!H3259/Raw!J3259</f>
        <v>1.0432525951557095</v>
      </c>
      <c r="J3259">
        <f>Raw!I3259/Raw!G3259</f>
        <v>1.0400589825509954</v>
      </c>
    </row>
    <row r="3260" spans="1:10" x14ac:dyDescent="0.2">
      <c r="A3260" t="b">
        <f>AND(Raw!E3260&gt;0,Raw!E3260&lt;100)</f>
        <v>0</v>
      </c>
      <c r="B3260" t="b">
        <f>Raw!D3260&gt;0</f>
        <v>0</v>
      </c>
      <c r="C3260" t="b">
        <f>AND(Raw!G3260&gt;Raw!D3260,Raw!G3260&lt;80*Raw!D3260)</f>
        <v>0</v>
      </c>
      <c r="D3260" t="b">
        <f>Raw!K3260*Raw!F3260&gt;10000000</f>
        <v>0</v>
      </c>
      <c r="E3260">
        <f>Raw!M3260/Raw!L3260</f>
        <v>1.0017649654360936</v>
      </c>
      <c r="F3260">
        <f>Raw!G3260/Raw!F3260</f>
        <v>1.0245535714285714</v>
      </c>
      <c r="H3260">
        <f>Raw!H3260/Raw!G3260</f>
        <v>0.87581699346405217</v>
      </c>
      <c r="I3260">
        <f>Raw!H3260/Raw!J3260</f>
        <v>1.0049999999999999</v>
      </c>
      <c r="J3260">
        <f>Raw!I3260/Raw!G3260</f>
        <v>1.0021786492374727</v>
      </c>
    </row>
    <row r="3261" spans="1:10" x14ac:dyDescent="0.2">
      <c r="A3261" t="b">
        <f>AND(Raw!E3261&gt;0,Raw!E3261&lt;100)</f>
        <v>0</v>
      </c>
      <c r="B3261" t="b">
        <f>Raw!D3261&gt;0</f>
        <v>1</v>
      </c>
      <c r="C3261" t="b">
        <f>AND(Raw!G3261&gt;Raw!D3261,Raw!G3261&lt;80*Raw!D3261)</f>
        <v>1</v>
      </c>
      <c r="D3261" t="b">
        <f>Raw!K3261*Raw!F3261&gt;10000000</f>
        <v>1</v>
      </c>
      <c r="E3261">
        <f>Raw!M3261/Raw!L3261</f>
        <v>1.0017649654360936</v>
      </c>
      <c r="F3261">
        <f>Raw!G3261/Raw!F3261</f>
        <v>0.9696171408500176</v>
      </c>
      <c r="H3261">
        <f>Raw!H3261/Raw!G3261</f>
        <v>0.94620539757290345</v>
      </c>
      <c r="I3261">
        <f>Raw!H3261/Raw!J3261</f>
        <v>1.0233104799216455</v>
      </c>
      <c r="J3261">
        <f>Raw!I3261/Raw!G3261</f>
        <v>1.010143090019924</v>
      </c>
    </row>
    <row r="3262" spans="1:10" x14ac:dyDescent="0.2">
      <c r="A3262" t="b">
        <f>AND(Raw!E3262&gt;0,Raw!E3262&lt;100)</f>
        <v>0</v>
      </c>
      <c r="B3262" t="b">
        <f>Raw!D3262&gt;0</f>
        <v>0</v>
      </c>
      <c r="C3262" t="b">
        <f>AND(Raw!G3262&gt;Raw!D3262,Raw!G3262&lt;80*Raw!D3262)</f>
        <v>0</v>
      </c>
      <c r="D3262" t="b">
        <f>Raw!K3262*Raw!F3262&gt;10000000</f>
        <v>1</v>
      </c>
      <c r="E3262">
        <f>Raw!M3262/Raw!L3262</f>
        <v>1.0017649654360936</v>
      </c>
      <c r="F3262">
        <f>Raw!G3262/Raw!F3262</f>
        <v>0.98007856341189681</v>
      </c>
      <c r="H3262">
        <f>Raw!H3262/Raw!G3262</f>
        <v>0.97146674300982905</v>
      </c>
      <c r="I3262">
        <f>Raw!H3262/Raw!J3262</f>
        <v>1.0068142932025199</v>
      </c>
      <c r="J3262">
        <f>Raw!I3262/Raw!G3262</f>
        <v>1.0173680694722778</v>
      </c>
    </row>
    <row r="3263" spans="1:10" x14ac:dyDescent="0.2">
      <c r="A3263" t="b">
        <f>AND(Raw!E3263&gt;0,Raw!E3263&lt;100)</f>
        <v>0</v>
      </c>
      <c r="B3263" t="b">
        <f>Raw!D3263&gt;0</f>
        <v>0</v>
      </c>
      <c r="C3263" t="b">
        <f>AND(Raw!G3263&gt;Raw!D3263,Raw!G3263&lt;80*Raw!D3263)</f>
        <v>0</v>
      </c>
      <c r="D3263" t="b">
        <f>Raw!K3263*Raw!F3263&gt;10000000</f>
        <v>0</v>
      </c>
      <c r="E3263">
        <f>Raw!M3263/Raw!L3263</f>
        <v>1.0017649654360936</v>
      </c>
      <c r="F3263">
        <f>Raw!G3263/Raw!F3263</f>
        <v>0.88779904306220103</v>
      </c>
      <c r="H3263">
        <f>Raw!H3263/Raw!G3263</f>
        <v>1.0536243600107789</v>
      </c>
      <c r="I3263">
        <f>Raw!H3263/Raw!J3263</f>
        <v>1.0536243600107789</v>
      </c>
      <c r="J3263">
        <f>Raw!I3263/Raw!G3263</f>
        <v>1.0681756938830504</v>
      </c>
    </row>
    <row r="3264" spans="1:10" x14ac:dyDescent="0.2">
      <c r="A3264" t="b">
        <f>AND(Raw!E3264&gt;0,Raw!E3264&lt;100)</f>
        <v>0</v>
      </c>
      <c r="B3264" t="b">
        <f>Raw!D3264&gt;0</f>
        <v>1</v>
      </c>
      <c r="C3264" t="b">
        <f>AND(Raw!G3264&gt;Raw!D3264,Raw!G3264&lt;80*Raw!D3264)</f>
        <v>0</v>
      </c>
      <c r="D3264" t="b">
        <f>Raw!K3264*Raw!F3264&gt;10000000</f>
        <v>0</v>
      </c>
      <c r="E3264">
        <f>Raw!M3264/Raw!L3264</f>
        <v>1.0017649654360936</v>
      </c>
      <c r="F3264">
        <f>Raw!G3264/Raw!F3264</f>
        <v>0.86632390745501286</v>
      </c>
      <c r="H3264">
        <f>Raw!H3264/Raw!G3264</f>
        <v>0.88575667655786339</v>
      </c>
      <c r="I3264">
        <f>Raw!H3264/Raw!J3264</f>
        <v>1.0473684210526315</v>
      </c>
      <c r="J3264">
        <f>Raw!I3264/Raw!G3264</f>
        <v>1.0178041543026706</v>
      </c>
    </row>
    <row r="3265" spans="1:10" x14ac:dyDescent="0.2">
      <c r="A3265" t="b">
        <f>AND(Raw!E3265&gt;0,Raw!E3265&lt;100)</f>
        <v>0</v>
      </c>
      <c r="B3265" t="b">
        <f>Raw!D3265&gt;0</f>
        <v>1</v>
      </c>
      <c r="C3265" t="b">
        <f>AND(Raw!G3265&gt;Raw!D3265,Raw!G3265&lt;80*Raw!D3265)</f>
        <v>1</v>
      </c>
      <c r="D3265" t="b">
        <f>Raw!K3265*Raw!F3265&gt;10000000</f>
        <v>1</v>
      </c>
      <c r="E3265">
        <f>Raw!M3265/Raw!L3265</f>
        <v>1.0017649654360936</v>
      </c>
      <c r="F3265">
        <f>Raw!G3265/Raw!F3265</f>
        <v>1.0023020257826889</v>
      </c>
      <c r="H3265">
        <f>Raw!H3265/Raw!G3265</f>
        <v>0.99724391364262754</v>
      </c>
      <c r="I3265">
        <f>Raw!H3265/Raw!J3265</f>
        <v>1.0142490072412988</v>
      </c>
      <c r="J3265">
        <f>Raw!I3265/Raw!G3265</f>
        <v>1.0020670647680294</v>
      </c>
    </row>
    <row r="3266" spans="1:10" x14ac:dyDescent="0.2">
      <c r="A3266" t="b">
        <f>AND(Raw!E3266&gt;0,Raw!E3266&lt;100)</f>
        <v>1</v>
      </c>
      <c r="B3266" t="b">
        <f>Raw!D3266&gt;0</f>
        <v>1</v>
      </c>
      <c r="C3266" t="b">
        <f>AND(Raw!G3266&gt;Raw!D3266,Raw!G3266&lt;80*Raw!D3266)</f>
        <v>1</v>
      </c>
      <c r="D3266" t="b">
        <f>Raw!K3266*Raw!F3266&gt;10000000</f>
        <v>1</v>
      </c>
      <c r="E3266">
        <f>Raw!M3266/Raw!L3266</f>
        <v>1.0017649654360936</v>
      </c>
      <c r="F3266">
        <f>Raw!G3266/Raw!F3266</f>
        <v>1.0154033238751519</v>
      </c>
      <c r="H3266">
        <f>Raw!H3266/Raw!G3266</f>
        <v>1.083632734530938</v>
      </c>
      <c r="I3266">
        <f>Raw!H3266/Raw!J3266</f>
        <v>1.083632734530938</v>
      </c>
      <c r="J3266">
        <f>Raw!I3266/Raw!G3266</f>
        <v>1.0846307385229541</v>
      </c>
    </row>
    <row r="3267" spans="1:10" x14ac:dyDescent="0.2">
      <c r="A3267" t="b">
        <f>AND(Raw!E3267&gt;0,Raw!E3267&lt;100)</f>
        <v>0</v>
      </c>
      <c r="B3267" t="b">
        <f>Raw!D3267&gt;0</f>
        <v>1</v>
      </c>
      <c r="C3267" t="b">
        <f>AND(Raw!G3267&gt;Raw!D3267,Raw!G3267&lt;80*Raw!D3267)</f>
        <v>1</v>
      </c>
      <c r="D3267" t="b">
        <f>Raw!K3267*Raw!F3267&gt;10000000</f>
        <v>0</v>
      </c>
      <c r="E3267">
        <f>Raw!M3267/Raw!L3267</f>
        <v>1.0017649654360936</v>
      </c>
      <c r="F3267">
        <f>Raw!G3267/Raw!F3267</f>
        <v>1.0045454545454546</v>
      </c>
      <c r="H3267">
        <f>Raw!H3267/Raw!G3267</f>
        <v>1.0452488687782806</v>
      </c>
      <c r="I3267">
        <f>Raw!H3267/Raw!J3267</f>
        <v>1.05</v>
      </c>
      <c r="J3267">
        <f>Raw!I3267/Raw!G3267</f>
        <v>1.0606334841628959</v>
      </c>
    </row>
    <row r="3268" spans="1:10" x14ac:dyDescent="0.2">
      <c r="A3268" t="b">
        <f>AND(Raw!E3268&gt;0,Raw!E3268&lt;100)</f>
        <v>0</v>
      </c>
      <c r="B3268" t="b">
        <f>Raw!D3268&gt;0</f>
        <v>1</v>
      </c>
      <c r="C3268" t="b">
        <f>AND(Raw!G3268&gt;Raw!D3268,Raw!G3268&lt;80*Raw!D3268)</f>
        <v>0</v>
      </c>
      <c r="D3268" t="b">
        <f>Raw!K3268*Raw!F3268&gt;10000000</f>
        <v>1</v>
      </c>
      <c r="E3268">
        <f>Raw!M3268/Raw!L3268</f>
        <v>1.0017649654360936</v>
      </c>
      <c r="F3268">
        <f>Raw!G3268/Raw!F3268</f>
        <v>0.99368345064067864</v>
      </c>
      <c r="H3268">
        <f>Raw!H3268/Raw!G3268</f>
        <v>1.0219760261532873</v>
      </c>
      <c r="I3268">
        <f>Raw!H3268/Raw!J3268</f>
        <v>1.0251411914738568</v>
      </c>
      <c r="J3268">
        <f>Raw!I3268/Raw!G3268</f>
        <v>1.0577551761714494</v>
      </c>
    </row>
    <row r="3269" spans="1:10" x14ac:dyDescent="0.2">
      <c r="A3269" t="b">
        <f>AND(Raw!E3269&gt;0,Raw!E3269&lt;100)</f>
        <v>0</v>
      </c>
      <c r="B3269" t="b">
        <f>Raw!D3269&gt;0</f>
        <v>1</v>
      </c>
      <c r="C3269" t="b">
        <f>AND(Raw!G3269&gt;Raw!D3269,Raw!G3269&lt;80*Raw!D3269)</f>
        <v>1</v>
      </c>
      <c r="D3269" t="b">
        <f>Raw!K3269*Raw!F3269&gt;10000000</f>
        <v>0</v>
      </c>
      <c r="E3269">
        <f>Raw!M3269/Raw!L3269</f>
        <v>1.0017649654360936</v>
      </c>
      <c r="F3269">
        <f>Raw!G3269/Raw!F3269</f>
        <v>0.99736425935687945</v>
      </c>
      <c r="H3269">
        <f>Raw!H3269/Raw!G3269</f>
        <v>1.0190274841437632</v>
      </c>
      <c r="I3269">
        <f>Raw!H3269/Raw!J3269</f>
        <v>1.0190274841437632</v>
      </c>
      <c r="J3269">
        <f>Raw!I3269/Raw!G3269</f>
        <v>1.022198731501057</v>
      </c>
    </row>
    <row r="3270" spans="1:10" x14ac:dyDescent="0.2">
      <c r="A3270" t="b">
        <f>AND(Raw!E3270&gt;0,Raw!E3270&lt;100)</f>
        <v>0</v>
      </c>
      <c r="B3270" t="b">
        <f>Raw!D3270&gt;0</f>
        <v>1</v>
      </c>
      <c r="C3270" t="b">
        <f>AND(Raw!G3270&gt;Raw!D3270,Raw!G3270&lt;80*Raw!D3270)</f>
        <v>0</v>
      </c>
      <c r="D3270" t="b">
        <f>Raw!K3270*Raw!F3270&gt;10000000</f>
        <v>1</v>
      </c>
      <c r="E3270">
        <f>Raw!M3270/Raw!L3270</f>
        <v>1.0017649654360936</v>
      </c>
      <c r="F3270">
        <f>Raw!G3270/Raw!F3270</f>
        <v>0.93360868900107075</v>
      </c>
      <c r="H3270">
        <f>Raw!H3270/Raw!G3270</f>
        <v>0.99066033098476158</v>
      </c>
      <c r="I3270">
        <f>Raw!H3270/Raw!J3270</f>
        <v>1.0137491616364855</v>
      </c>
      <c r="J3270">
        <f>Raw!I3270/Raw!G3270</f>
        <v>1.0158938227101426</v>
      </c>
    </row>
    <row r="3271" spans="1:10" x14ac:dyDescent="0.2">
      <c r="A3271" t="b">
        <f>AND(Raw!E3271&gt;0,Raw!E3271&lt;100)</f>
        <v>1</v>
      </c>
      <c r="B3271" t="b">
        <f>Raw!D3271&gt;0</f>
        <v>1</v>
      </c>
      <c r="C3271" t="b">
        <f>AND(Raw!G3271&gt;Raw!D3271,Raw!G3271&lt;80*Raw!D3271)</f>
        <v>1</v>
      </c>
      <c r="D3271" t="b">
        <f>Raw!K3271*Raw!F3271&gt;10000000</f>
        <v>0</v>
      </c>
      <c r="E3271">
        <f>Raw!M3271/Raw!L3271</f>
        <v>1.0017649654360936</v>
      </c>
      <c r="F3271">
        <f>Raw!G3271/Raw!F3271</f>
        <v>0.90808823529411764</v>
      </c>
      <c r="H3271">
        <f>Raw!H3271/Raw!G3271</f>
        <v>0.80364372469635625</v>
      </c>
      <c r="I3271">
        <f>Raw!H3271/Raw!J3271</f>
        <v>1.0311688311688312</v>
      </c>
      <c r="J3271">
        <f>Raw!I3271/Raw!G3271</f>
        <v>1</v>
      </c>
    </row>
    <row r="3272" spans="1:10" x14ac:dyDescent="0.2">
      <c r="A3272" t="b">
        <f>AND(Raw!E3272&gt;0,Raw!E3272&lt;100)</f>
        <v>1</v>
      </c>
      <c r="B3272" t="b">
        <f>Raw!D3272&gt;0</f>
        <v>1</v>
      </c>
      <c r="C3272" t="b">
        <f>AND(Raw!G3272&gt;Raw!D3272,Raw!G3272&lt;80*Raw!D3272)</f>
        <v>0</v>
      </c>
      <c r="D3272" t="b">
        <f>Raw!K3272*Raw!F3272&gt;10000000</f>
        <v>1</v>
      </c>
      <c r="E3272">
        <f>Raw!M3272/Raw!L3272</f>
        <v>1.0017649654360936</v>
      </c>
      <c r="F3272">
        <f>Raw!G3272/Raw!F3272</f>
        <v>0.93146032726150052</v>
      </c>
      <c r="H3272">
        <f>Raw!H3272/Raw!G3272</f>
        <v>0.93481383272566565</v>
      </c>
      <c r="I3272">
        <f>Raw!H3272/Raw!J3272</f>
        <v>1.0187838651414811</v>
      </c>
      <c r="J3272">
        <f>Raw!I3272/Raw!G3272</f>
        <v>1</v>
      </c>
    </row>
    <row r="3273" spans="1:10" x14ac:dyDescent="0.2">
      <c r="A3273" t="b">
        <f>AND(Raw!E3273&gt;0,Raw!E3273&lt;100)</f>
        <v>0</v>
      </c>
      <c r="B3273" t="b">
        <f>Raw!D3273&gt;0</f>
        <v>1</v>
      </c>
      <c r="C3273" t="b">
        <f>AND(Raw!G3273&gt;Raw!D3273,Raw!G3273&lt;80*Raw!D3273)</f>
        <v>0</v>
      </c>
      <c r="D3273" t="b">
        <f>Raw!K3273*Raw!F3273&gt;10000000</f>
        <v>1</v>
      </c>
      <c r="E3273">
        <f>Raw!M3273/Raw!L3273</f>
        <v>1.0017649654360936</v>
      </c>
      <c r="F3273">
        <f>Raw!G3273/Raw!F3273</f>
        <v>0.99025534602544441</v>
      </c>
      <c r="H3273">
        <f>Raw!H3273/Raw!G3273</f>
        <v>0.98314350797266525</v>
      </c>
      <c r="I3273">
        <f>Raw!H3273/Raw!J3273</f>
        <v>1.0094489662269623</v>
      </c>
      <c r="J3273">
        <f>Raw!I3273/Raw!G3273</f>
        <v>1.0019134396355351</v>
      </c>
    </row>
    <row r="3274" spans="1:10" x14ac:dyDescent="0.2">
      <c r="A3274" t="b">
        <f>AND(Raw!E3274&gt;0,Raw!E3274&lt;100)</f>
        <v>0</v>
      </c>
      <c r="B3274" t="b">
        <f>Raw!D3274&gt;0</f>
        <v>1</v>
      </c>
      <c r="C3274" t="b">
        <f>AND(Raw!G3274&gt;Raw!D3274,Raw!G3274&lt;80*Raw!D3274)</f>
        <v>1</v>
      </c>
      <c r="D3274" t="b">
        <f>Raw!K3274*Raw!F3274&gt;10000000</f>
        <v>0</v>
      </c>
      <c r="E3274">
        <f>Raw!M3274/Raw!L3274</f>
        <v>1.0017649654360936</v>
      </c>
      <c r="F3274">
        <f>Raw!G3274/Raw!F3274</f>
        <v>1.0730593607305936</v>
      </c>
      <c r="H3274">
        <f>Raw!H3274/Raw!G3274</f>
        <v>1.0382978723404255</v>
      </c>
      <c r="I3274">
        <f>Raw!H3274/Raw!J3274</f>
        <v>1.0748898678414096</v>
      </c>
      <c r="J3274">
        <f>Raw!I3274/Raw!G3274</f>
        <v>1.0553191489361702</v>
      </c>
    </row>
    <row r="3275" spans="1:10" x14ac:dyDescent="0.2">
      <c r="A3275" t="b">
        <f>AND(Raw!E3275&gt;0,Raw!E3275&lt;100)</f>
        <v>1</v>
      </c>
      <c r="B3275" t="b">
        <f>Raw!D3275&gt;0</f>
        <v>1</v>
      </c>
      <c r="C3275" t="b">
        <f>AND(Raw!G3275&gt;Raw!D3275,Raw!G3275&lt;80*Raw!D3275)</f>
        <v>1</v>
      </c>
      <c r="D3275" t="b">
        <f>Raw!K3275*Raw!F3275&gt;10000000</f>
        <v>1</v>
      </c>
      <c r="E3275">
        <f>Raw!M3275/Raw!L3275</f>
        <v>1.0017649654360936</v>
      </c>
      <c r="F3275">
        <f>Raw!G3275/Raw!F3275</f>
        <v>1.0050535077288942</v>
      </c>
      <c r="H3275">
        <f>Raw!H3275/Raw!G3275</f>
        <v>0.98580301685891736</v>
      </c>
      <c r="I3275">
        <f>Raw!H3275/Raw!J3275</f>
        <v>1.0033112582781456</v>
      </c>
      <c r="J3275">
        <f>Raw!I3275/Raw!G3275</f>
        <v>1</v>
      </c>
    </row>
    <row r="3276" spans="1:10" x14ac:dyDescent="0.2">
      <c r="A3276" t="b">
        <f>AND(Raw!E3276&gt;0,Raw!E3276&lt;100)</f>
        <v>1</v>
      </c>
      <c r="B3276" t="b">
        <f>Raw!D3276&gt;0</f>
        <v>1</v>
      </c>
      <c r="C3276" t="b">
        <f>AND(Raw!G3276&gt;Raw!D3276,Raw!G3276&lt;80*Raw!D3276)</f>
        <v>0</v>
      </c>
      <c r="D3276" t="b">
        <f>Raw!K3276*Raw!F3276&gt;10000000</f>
        <v>0</v>
      </c>
      <c r="E3276">
        <f>Raw!M3276/Raw!L3276</f>
        <v>1.0017649654360936</v>
      </c>
      <c r="F3276">
        <f>Raw!G3276/Raw!F3276</f>
        <v>0.87831655992680691</v>
      </c>
      <c r="H3276">
        <f>Raw!H3276/Raw!G3276</f>
        <v>1.0531250000000001</v>
      </c>
      <c r="I3276">
        <f>Raw!H3276/Raw!J3276</f>
        <v>1.0642105263157895</v>
      </c>
      <c r="J3276">
        <f>Raw!I3276/Raw!G3276</f>
        <v>1.0854166666666667</v>
      </c>
    </row>
    <row r="3277" spans="1:10" x14ac:dyDescent="0.2">
      <c r="A3277" t="b">
        <f>AND(Raw!E3277&gt;0,Raw!E3277&lt;100)</f>
        <v>0</v>
      </c>
      <c r="B3277" t="b">
        <f>Raw!D3277&gt;0</f>
        <v>1</v>
      </c>
      <c r="C3277" t="b">
        <f>AND(Raw!G3277&gt;Raw!D3277,Raw!G3277&lt;80*Raw!D3277)</f>
        <v>1</v>
      </c>
      <c r="D3277" t="b">
        <f>Raw!K3277*Raw!F3277&gt;10000000</f>
        <v>0</v>
      </c>
      <c r="E3277">
        <f>Raw!M3277/Raw!L3277</f>
        <v>1.0017649654360936</v>
      </c>
      <c r="F3277">
        <f>Raw!G3277/Raw!F3277</f>
        <v>1.0214285714285716</v>
      </c>
      <c r="H3277">
        <f>Raw!H3277/Raw!G3277</f>
        <v>1.034965034965035</v>
      </c>
      <c r="I3277">
        <f>Raw!H3277/Raw!J3277</f>
        <v>1.0556348074179744</v>
      </c>
      <c r="J3277">
        <f>Raw!I3277/Raw!G3277</f>
        <v>1.0629370629370629</v>
      </c>
    </row>
    <row r="3278" spans="1:10" x14ac:dyDescent="0.2">
      <c r="A3278" t="b">
        <f>AND(Raw!E3278&gt;0,Raw!E3278&lt;100)</f>
        <v>0</v>
      </c>
      <c r="B3278" t="b">
        <f>Raw!D3278&gt;0</f>
        <v>0</v>
      </c>
      <c r="C3278" t="b">
        <f>AND(Raw!G3278&gt;Raw!D3278,Raw!G3278&lt;80*Raw!D3278)</f>
        <v>0</v>
      </c>
      <c r="D3278" t="b">
        <f>Raw!K3278*Raw!F3278&gt;10000000</f>
        <v>1</v>
      </c>
      <c r="E3278">
        <f>Raw!M3278/Raw!L3278</f>
        <v>1.0017649654360936</v>
      </c>
      <c r="F3278">
        <f>Raw!G3278/Raw!F3278</f>
        <v>1.0286551611852817</v>
      </c>
      <c r="H3278">
        <f>Raw!H3278/Raw!G3278</f>
        <v>1.0341880341880343</v>
      </c>
      <c r="I3278">
        <f>Raw!H3278/Raw!J3278</f>
        <v>1.067298268539693</v>
      </c>
      <c r="J3278">
        <f>Raw!I3278/Raw!G3278</f>
        <v>1.0446343779677114</v>
      </c>
    </row>
    <row r="3279" spans="1:10" x14ac:dyDescent="0.2">
      <c r="A3279" t="b">
        <f>AND(Raw!E3279&gt;0,Raw!E3279&lt;100)</f>
        <v>1</v>
      </c>
      <c r="B3279" t="b">
        <f>Raw!D3279&gt;0</f>
        <v>1</v>
      </c>
      <c r="C3279" t="b">
        <f>AND(Raw!G3279&gt;Raw!D3279,Raw!G3279&lt;80*Raw!D3279)</f>
        <v>1</v>
      </c>
      <c r="D3279" t="b">
        <f>Raw!K3279*Raw!F3279&gt;10000000</f>
        <v>1</v>
      </c>
      <c r="E3279">
        <f>Raw!M3279/Raw!L3279</f>
        <v>1.0017649654360936</v>
      </c>
      <c r="F3279">
        <f>Raw!G3279/Raw!F3279</f>
        <v>1.0272251308900524</v>
      </c>
      <c r="H3279">
        <f>Raw!H3279/Raw!G3279</f>
        <v>0.96106014271151896</v>
      </c>
      <c r="I3279">
        <f>Raw!H3279/Raw!J3279</f>
        <v>1.0303825136612021</v>
      </c>
      <c r="J3279">
        <f>Raw!I3279/Raw!G3279</f>
        <v>1.0065239551478085</v>
      </c>
    </row>
    <row r="3280" spans="1:10" x14ac:dyDescent="0.2">
      <c r="A3280" t="b">
        <f>AND(Raw!E3280&gt;0,Raw!E3280&lt;100)</f>
        <v>1</v>
      </c>
      <c r="B3280" t="b">
        <f>Raw!D3280&gt;0</f>
        <v>1</v>
      </c>
      <c r="C3280" t="b">
        <f>AND(Raw!G3280&gt;Raw!D3280,Raw!G3280&lt;80*Raw!D3280)</f>
        <v>1</v>
      </c>
      <c r="D3280" t="b">
        <f>Raw!K3280*Raw!F3280&gt;10000000</f>
        <v>1</v>
      </c>
      <c r="E3280">
        <f>Raw!M3280/Raw!L3280</f>
        <v>1.0017649654360936</v>
      </c>
      <c r="F3280">
        <f>Raw!G3280/Raw!F3280</f>
        <v>1.024941995359629</v>
      </c>
      <c r="H3280">
        <f>Raw!H3280/Raw!G3280</f>
        <v>0.97226938313525735</v>
      </c>
      <c r="I3280">
        <f>Raw!H3280/Raw!J3280</f>
        <v>1.0730793254216113</v>
      </c>
      <c r="J3280">
        <f>Raw!I3280/Raw!G3280</f>
        <v>1</v>
      </c>
    </row>
    <row r="3281" spans="1:10" x14ac:dyDescent="0.2">
      <c r="A3281" t="b">
        <f>AND(Raw!E3281&gt;0,Raw!E3281&lt;100)</f>
        <v>1</v>
      </c>
      <c r="B3281" t="b">
        <f>Raw!D3281&gt;0</f>
        <v>1</v>
      </c>
      <c r="C3281" t="b">
        <f>AND(Raw!G3281&gt;Raw!D3281,Raw!G3281&lt;80*Raw!D3281)</f>
        <v>1</v>
      </c>
      <c r="D3281" t="b">
        <f>Raw!K3281*Raw!F3281&gt;10000000</f>
        <v>1</v>
      </c>
      <c r="E3281">
        <f>Raw!M3281/Raw!L3281</f>
        <v>1.0017649654360936</v>
      </c>
      <c r="F3281">
        <f>Raw!G3281/Raw!F3281</f>
        <v>0.97315436241610731</v>
      </c>
      <c r="H3281">
        <f>Raw!H3281/Raw!G3281</f>
        <v>0.9978056426332288</v>
      </c>
      <c r="I3281">
        <f>Raw!H3281/Raw!J3281</f>
        <v>1.0460072297075254</v>
      </c>
      <c r="J3281">
        <f>Raw!I3281/Raw!G3281</f>
        <v>1.0655172413793104</v>
      </c>
    </row>
    <row r="3282" spans="1:10" x14ac:dyDescent="0.2">
      <c r="A3282" t="b">
        <f>AND(Raw!E3282&gt;0,Raw!E3282&lt;100)</f>
        <v>1</v>
      </c>
      <c r="B3282" t="b">
        <f>Raw!D3282&gt;0</f>
        <v>1</v>
      </c>
      <c r="C3282" t="b">
        <f>AND(Raw!G3282&gt;Raw!D3282,Raw!G3282&lt;80*Raw!D3282)</f>
        <v>1</v>
      </c>
      <c r="D3282" t="b">
        <f>Raw!K3282*Raw!F3282&gt;10000000</f>
        <v>1</v>
      </c>
      <c r="E3282">
        <f>Raw!M3282/Raw!L3282</f>
        <v>1.0017649654360936</v>
      </c>
      <c r="F3282">
        <f>Raw!G3282/Raw!F3282</f>
        <v>1.0401881145788798</v>
      </c>
      <c r="H3282">
        <f>Raw!H3282/Raw!G3282</f>
        <v>1.0018495684340321</v>
      </c>
      <c r="I3282">
        <f>Raw!H3282/Raw!J3282</f>
        <v>1.0128817785165176</v>
      </c>
      <c r="J3282">
        <f>Raw!I3282/Raw!G3282</f>
        <v>1.0341142622277024</v>
      </c>
    </row>
    <row r="3283" spans="1:10" x14ac:dyDescent="0.2">
      <c r="A3283" t="b">
        <f>AND(Raw!E3283&gt;0,Raw!E3283&lt;100)</f>
        <v>1</v>
      </c>
      <c r="B3283" t="b">
        <f>Raw!D3283&gt;0</f>
        <v>1</v>
      </c>
      <c r="C3283" t="b">
        <f>AND(Raw!G3283&gt;Raw!D3283,Raw!G3283&lt;80*Raw!D3283)</f>
        <v>0</v>
      </c>
      <c r="D3283" t="b">
        <f>Raw!K3283*Raw!F3283&gt;10000000</f>
        <v>1</v>
      </c>
      <c r="E3283">
        <f>Raw!M3283/Raw!L3283</f>
        <v>1.0017649654360936</v>
      </c>
      <c r="F3283">
        <f>Raw!G3283/Raw!F3283</f>
        <v>1</v>
      </c>
      <c r="H3283">
        <f>Raw!H3283/Raw!G3283</f>
        <v>0.92482807683187096</v>
      </c>
      <c r="I3283">
        <f>Raw!H3283/Raw!J3283</f>
        <v>1.0574837310195226</v>
      </c>
      <c r="J3283">
        <f>Raw!I3283/Raw!G3283</f>
        <v>1</v>
      </c>
    </row>
    <row r="3284" spans="1:10" x14ac:dyDescent="0.2">
      <c r="A3284" t="b">
        <f>AND(Raw!E3284&gt;0,Raw!E3284&lt;100)</f>
        <v>0</v>
      </c>
      <c r="B3284" t="b">
        <f>Raw!D3284&gt;0</f>
        <v>1</v>
      </c>
      <c r="C3284" t="b">
        <f>AND(Raw!G3284&gt;Raw!D3284,Raw!G3284&lt;80*Raw!D3284)</f>
        <v>1</v>
      </c>
      <c r="D3284" t="b">
        <f>Raw!K3284*Raw!F3284&gt;10000000</f>
        <v>1</v>
      </c>
      <c r="E3284">
        <f>Raw!M3284/Raw!L3284</f>
        <v>1.0017649654360936</v>
      </c>
      <c r="F3284">
        <f>Raw!G3284/Raw!F3284</f>
        <v>1.034989200863931</v>
      </c>
      <c r="H3284">
        <f>Raw!H3284/Raw!G3284</f>
        <v>0.97203672787979956</v>
      </c>
      <c r="I3284">
        <f>Raw!H3284/Raw!J3284</f>
        <v>1.0017204301075269</v>
      </c>
      <c r="J3284">
        <f>Raw!I3284/Raw!G3284</f>
        <v>1.0037562604340569</v>
      </c>
    </row>
    <row r="3285" spans="1:10" x14ac:dyDescent="0.2">
      <c r="A3285" t="b">
        <f>AND(Raw!E3285&gt;0,Raw!E3285&lt;100)</f>
        <v>0</v>
      </c>
      <c r="B3285" t="b">
        <f>Raw!D3285&gt;0</f>
        <v>1</v>
      </c>
      <c r="C3285" t="b">
        <f>AND(Raw!G3285&gt;Raw!D3285,Raw!G3285&lt;80*Raw!D3285)</f>
        <v>1</v>
      </c>
      <c r="D3285" t="b">
        <f>Raw!K3285*Raw!F3285&gt;10000000</f>
        <v>1</v>
      </c>
      <c r="E3285">
        <f>Raw!M3285/Raw!L3285</f>
        <v>1.0017649654360936</v>
      </c>
      <c r="F3285">
        <f>Raw!G3285/Raw!F3285</f>
        <v>0.96160746322210267</v>
      </c>
      <c r="H3285">
        <f>Raw!H3285/Raw!G3285</f>
        <v>1.0682835820895522</v>
      </c>
      <c r="I3285">
        <f>Raw!H3285/Raw!J3285</f>
        <v>1.0990403071017274</v>
      </c>
      <c r="J3285">
        <f>Raw!I3285/Raw!G3285</f>
        <v>1.1253731343283582</v>
      </c>
    </row>
    <row r="3286" spans="1:10" x14ac:dyDescent="0.2">
      <c r="A3286" t="b">
        <f>AND(Raw!E3286&gt;0,Raw!E3286&lt;100)</f>
        <v>0</v>
      </c>
      <c r="B3286" t="b">
        <f>Raw!D3286&gt;0</f>
        <v>1</v>
      </c>
      <c r="C3286" t="b">
        <f>AND(Raw!G3286&gt;Raw!D3286,Raw!G3286&lt;80*Raw!D3286)</f>
        <v>1</v>
      </c>
      <c r="D3286" t="b">
        <f>Raw!K3286*Raw!F3286&gt;10000000</f>
        <v>1</v>
      </c>
      <c r="E3286">
        <f>Raw!M3286/Raw!L3286</f>
        <v>1.0017649654360936</v>
      </c>
      <c r="F3286">
        <f>Raw!G3286/Raw!F3286</f>
        <v>1.0152781781493225</v>
      </c>
      <c r="H3286">
        <f>Raw!H3286/Raw!G3286</f>
        <v>1.036626916524702</v>
      </c>
      <c r="I3286">
        <f>Raw!H3286/Raw!J3286</f>
        <v>1.0747718575213423</v>
      </c>
      <c r="J3286">
        <f>Raw!I3286/Raw!G3286</f>
        <v>1.047984099943214</v>
      </c>
    </row>
    <row r="3287" spans="1:10" x14ac:dyDescent="0.2">
      <c r="A3287" t="b">
        <f>AND(Raw!E3287&gt;0,Raw!E3287&lt;100)</f>
        <v>0</v>
      </c>
      <c r="B3287" t="b">
        <f>Raw!D3287&gt;0</f>
        <v>1</v>
      </c>
      <c r="C3287" t="b">
        <f>AND(Raw!G3287&gt;Raw!D3287,Raw!G3287&lt;80*Raw!D3287)</f>
        <v>0</v>
      </c>
      <c r="D3287" t="b">
        <f>Raw!K3287*Raw!F3287&gt;10000000</f>
        <v>1</v>
      </c>
      <c r="E3287">
        <f>Raw!M3287/Raw!L3287</f>
        <v>1.0017649654360936</v>
      </c>
      <c r="F3287">
        <f>Raw!G3287/Raw!F3287</f>
        <v>0.90136125654450261</v>
      </c>
      <c r="H3287">
        <f>Raw!H3287/Raw!G3287</f>
        <v>1.0920074349442379</v>
      </c>
      <c r="I3287">
        <f>Raw!H3287/Raw!J3287</f>
        <v>1.1096246163531913</v>
      </c>
      <c r="J3287">
        <f>Raw!I3287/Raw!G3287</f>
        <v>1.0958023543990087</v>
      </c>
    </row>
    <row r="3288" spans="1:10" x14ac:dyDescent="0.2">
      <c r="A3288" t="b">
        <f>AND(Raw!E3288&gt;0,Raw!E3288&lt;100)</f>
        <v>1</v>
      </c>
      <c r="B3288" t="b">
        <f>Raw!D3288&gt;0</f>
        <v>1</v>
      </c>
      <c r="C3288" t="b">
        <f>AND(Raw!G3288&gt;Raw!D3288,Raw!G3288&lt;80*Raw!D3288)</f>
        <v>1</v>
      </c>
      <c r="D3288" t="b">
        <f>Raw!K3288*Raw!F3288&gt;10000000</f>
        <v>1</v>
      </c>
      <c r="E3288">
        <f>Raw!M3288/Raw!L3288</f>
        <v>1.0017649654360936</v>
      </c>
      <c r="F3288">
        <f>Raw!G3288/Raw!F3288</f>
        <v>1.0692134831460673</v>
      </c>
      <c r="H3288">
        <f>Raw!H3288/Raw!G3288</f>
        <v>0.95771332492643968</v>
      </c>
      <c r="I3288">
        <f>Raw!H3288/Raw!J3288</f>
        <v>1.0076957098628925</v>
      </c>
      <c r="J3288">
        <f>Raw!I3288/Raw!G3288</f>
        <v>1.0046237915090375</v>
      </c>
    </row>
    <row r="3289" spans="1:10" x14ac:dyDescent="0.2">
      <c r="A3289" t="b">
        <f>AND(Raw!E3289&gt;0,Raw!E3289&lt;100)</f>
        <v>1</v>
      </c>
      <c r="B3289" t="b">
        <f>Raw!D3289&gt;0</f>
        <v>0</v>
      </c>
      <c r="C3289" t="b">
        <f>AND(Raw!G3289&gt;Raw!D3289,Raw!G3289&lt;80*Raw!D3289)</f>
        <v>0</v>
      </c>
      <c r="D3289" t="b">
        <f>Raw!K3289*Raw!F3289&gt;10000000</f>
        <v>1</v>
      </c>
      <c r="E3289">
        <f>Raw!M3289/Raw!L3289</f>
        <v>1.0017649654360936</v>
      </c>
      <c r="F3289">
        <f>Raw!G3289/Raw!F3289</f>
        <v>0.95824777549623552</v>
      </c>
      <c r="H3289">
        <f>Raw!H3289/Raw!G3289</f>
        <v>0.95499999999999996</v>
      </c>
      <c r="I3289">
        <f>Raw!H3289/Raw!J3289</f>
        <v>1.0606902023006743</v>
      </c>
      <c r="J3289">
        <f>Raw!I3289/Raw!G3289</f>
        <v>1</v>
      </c>
    </row>
    <row r="3290" spans="1:10" x14ac:dyDescent="0.2">
      <c r="A3290" t="b">
        <f>AND(Raw!E3290&gt;0,Raw!E3290&lt;100)</f>
        <v>1</v>
      </c>
      <c r="B3290" t="b">
        <f>Raw!D3290&gt;0</f>
        <v>1</v>
      </c>
      <c r="C3290" t="b">
        <f>AND(Raw!G3290&gt;Raw!D3290,Raw!G3290&lt;80*Raw!D3290)</f>
        <v>0</v>
      </c>
      <c r="D3290" t="b">
        <f>Raw!K3290*Raw!F3290&gt;10000000</f>
        <v>1</v>
      </c>
      <c r="E3290">
        <f>Raw!M3290/Raw!L3290</f>
        <v>1.0017649654360936</v>
      </c>
      <c r="F3290">
        <f>Raw!G3290/Raw!F3290</f>
        <v>1.0035211267605635</v>
      </c>
      <c r="H3290">
        <f>Raw!H3290/Raw!G3290</f>
        <v>0.99934210526315792</v>
      </c>
      <c r="I3290">
        <f>Raw!H3290/Raw!J3290</f>
        <v>1.0183240223463688</v>
      </c>
      <c r="J3290">
        <f>Raw!I3290/Raw!G3290</f>
        <v>1.0072368421052631</v>
      </c>
    </row>
    <row r="3291" spans="1:10" x14ac:dyDescent="0.2">
      <c r="A3291" t="b">
        <f>AND(Raw!E3291&gt;0,Raw!E3291&lt;100)</f>
        <v>1</v>
      </c>
      <c r="B3291" t="b">
        <f>Raw!D3291&gt;0</f>
        <v>1</v>
      </c>
      <c r="C3291" t="b">
        <f>AND(Raw!G3291&gt;Raw!D3291,Raw!G3291&lt;80*Raw!D3291)</f>
        <v>0</v>
      </c>
      <c r="D3291" t="b">
        <f>Raw!K3291*Raw!F3291&gt;10000000</f>
        <v>1</v>
      </c>
      <c r="E3291">
        <f>Raw!M3291/Raw!L3291</f>
        <v>1.0017649654360936</v>
      </c>
      <c r="F3291">
        <f>Raw!G3291/Raw!F3291</f>
        <v>0.99715099715099709</v>
      </c>
      <c r="H3291">
        <f>Raw!H3291/Raw!G3291</f>
        <v>0.99671428571428566</v>
      </c>
      <c r="I3291">
        <f>Raw!H3291/Raw!J3291</f>
        <v>1.0200665228992287</v>
      </c>
      <c r="J3291">
        <f>Raw!I3291/Raw!G3291</f>
        <v>1.0307500000000001</v>
      </c>
    </row>
    <row r="3292" spans="1:10" x14ac:dyDescent="0.2">
      <c r="A3292" t="b">
        <f>AND(Raw!E3292&gt;0,Raw!E3292&lt;100)</f>
        <v>0</v>
      </c>
      <c r="B3292" t="b">
        <f>Raw!D3292&gt;0</f>
        <v>1</v>
      </c>
      <c r="C3292" t="b">
        <f>AND(Raw!G3292&gt;Raw!D3292,Raw!G3292&lt;80*Raw!D3292)</f>
        <v>1</v>
      </c>
      <c r="D3292" t="b">
        <f>Raw!K3292*Raw!F3292&gt;10000000</f>
        <v>1</v>
      </c>
      <c r="E3292">
        <f>Raw!M3292/Raw!L3292</f>
        <v>1.0017649654360936</v>
      </c>
      <c r="F3292">
        <f>Raw!G3292/Raw!F3292</f>
        <v>0.97864625302175656</v>
      </c>
      <c r="H3292">
        <f>Raw!H3292/Raw!G3292</f>
        <v>0.97262247838616722</v>
      </c>
      <c r="I3292">
        <f>Raw!H3292/Raw!J3292</f>
        <v>1.0196374622356494</v>
      </c>
      <c r="J3292">
        <f>Raw!I3292/Raw!G3292</f>
        <v>1.0065870728694937</v>
      </c>
    </row>
    <row r="3293" spans="1:10" x14ac:dyDescent="0.2">
      <c r="A3293" t="b">
        <f>AND(Raw!E3293&gt;0,Raw!E3293&lt;100)</f>
        <v>1</v>
      </c>
      <c r="B3293" t="b">
        <f>Raw!D3293&gt;0</f>
        <v>1</v>
      </c>
      <c r="C3293" t="b">
        <f>AND(Raw!G3293&gt;Raw!D3293,Raw!G3293&lt;80*Raw!D3293)</f>
        <v>0</v>
      </c>
      <c r="D3293" t="b">
        <f>Raw!K3293*Raw!F3293&gt;10000000</f>
        <v>1</v>
      </c>
      <c r="E3293">
        <f>Raw!M3293/Raw!L3293</f>
        <v>0.99886488465763457</v>
      </c>
      <c r="F3293">
        <f>Raw!G3293/Raw!F3293</f>
        <v>1.0086669418076766</v>
      </c>
      <c r="H3293">
        <f>Raw!H3293/Raw!G3293</f>
        <v>1.0372613202400436</v>
      </c>
      <c r="I3293">
        <f>Raw!H3293/Raw!J3293</f>
        <v>1.0546664817639717</v>
      </c>
      <c r="J3293">
        <f>Raw!I3293/Raw!G3293</f>
        <v>1.0388434260774686</v>
      </c>
    </row>
    <row r="3294" spans="1:10" x14ac:dyDescent="0.2">
      <c r="A3294" t="b">
        <f>AND(Raw!E3294&gt;0,Raw!E3294&lt;100)</f>
        <v>1</v>
      </c>
      <c r="B3294" t="b">
        <f>Raw!D3294&gt;0</f>
        <v>1</v>
      </c>
      <c r="C3294" t="b">
        <f>AND(Raw!G3294&gt;Raw!D3294,Raw!G3294&lt;80*Raw!D3294)</f>
        <v>0</v>
      </c>
      <c r="D3294" t="b">
        <f>Raw!K3294*Raw!F3294&gt;10000000</f>
        <v>1</v>
      </c>
      <c r="E3294">
        <f>Raw!M3294/Raw!L3294</f>
        <v>0.99886488465763457</v>
      </c>
      <c r="F3294">
        <f>Raw!G3294/Raw!F3294</f>
        <v>0.92653871608206484</v>
      </c>
      <c r="H3294">
        <f>Raw!H3294/Raw!G3294</f>
        <v>1.0360714285714285</v>
      </c>
      <c r="I3294">
        <f>Raw!H3294/Raw!J3294</f>
        <v>1.0360714285714285</v>
      </c>
      <c r="J3294">
        <f>Raw!I3294/Raw!G3294</f>
        <v>1.0571428571428572</v>
      </c>
    </row>
    <row r="3295" spans="1:10" x14ac:dyDescent="0.2">
      <c r="A3295" t="b">
        <f>AND(Raw!E3295&gt;0,Raw!E3295&lt;100)</f>
        <v>0</v>
      </c>
      <c r="B3295" t="b">
        <f>Raw!D3295&gt;0</f>
        <v>1</v>
      </c>
      <c r="C3295" t="b">
        <f>AND(Raw!G3295&gt;Raw!D3295,Raw!G3295&lt;80*Raw!D3295)</f>
        <v>1</v>
      </c>
      <c r="D3295" t="b">
        <f>Raw!K3295*Raw!F3295&gt;10000000</f>
        <v>0</v>
      </c>
      <c r="E3295">
        <f>Raw!M3295/Raw!L3295</f>
        <v>0.99886488465763457</v>
      </c>
      <c r="F3295">
        <f>Raw!G3295/Raw!F3295</f>
        <v>0.98191214470284227</v>
      </c>
      <c r="H3295">
        <f>Raw!H3295/Raw!G3295</f>
        <v>0.99868421052631584</v>
      </c>
      <c r="I3295">
        <f>Raw!H3295/Raw!J3295</f>
        <v>1.0153846153846153</v>
      </c>
      <c r="J3295">
        <f>Raw!I3295/Raw!G3295</f>
        <v>1.0131578947368423</v>
      </c>
    </row>
    <row r="3296" spans="1:10" x14ac:dyDescent="0.2">
      <c r="A3296" t="b">
        <f>AND(Raw!E3296&gt;0,Raw!E3296&lt;100)</f>
        <v>1</v>
      </c>
      <c r="B3296" t="b">
        <f>Raw!D3296&gt;0</f>
        <v>1</v>
      </c>
      <c r="C3296" t="b">
        <f>AND(Raw!G3296&gt;Raw!D3296,Raw!G3296&lt;80*Raw!D3296)</f>
        <v>1</v>
      </c>
      <c r="D3296" t="b">
        <f>Raw!K3296*Raw!F3296&gt;10000000</f>
        <v>1</v>
      </c>
      <c r="E3296">
        <f>Raw!M3296/Raw!L3296</f>
        <v>0.99886488465763457</v>
      </c>
      <c r="F3296">
        <f>Raw!G3296/Raw!F3296</f>
        <v>1.0364338945625173</v>
      </c>
      <c r="H3296">
        <f>Raw!H3296/Raw!G3296</f>
        <v>0.98042609853528628</v>
      </c>
      <c r="I3296">
        <f>Raw!H3296/Raw!J3296</f>
        <v>1.0318105381165918</v>
      </c>
      <c r="J3296">
        <f>Raw!I3296/Raw!G3296</f>
        <v>1.0095872170439415</v>
      </c>
    </row>
    <row r="3297" spans="1:10" x14ac:dyDescent="0.2">
      <c r="A3297" t="b">
        <f>AND(Raw!E3297&gt;0,Raw!E3297&lt;100)</f>
        <v>0</v>
      </c>
      <c r="B3297" t="b">
        <f>Raw!D3297&gt;0</f>
        <v>1</v>
      </c>
      <c r="C3297" t="b">
        <f>AND(Raw!G3297&gt;Raw!D3297,Raw!G3297&lt;80*Raw!D3297)</f>
        <v>0</v>
      </c>
      <c r="D3297" t="b">
        <f>Raw!K3297*Raw!F3297&gt;10000000</f>
        <v>1</v>
      </c>
      <c r="E3297">
        <f>Raw!M3297/Raw!L3297</f>
        <v>0.99886488465763457</v>
      </c>
      <c r="F3297">
        <f>Raw!G3297/Raw!F3297</f>
        <v>0.98538570123723324</v>
      </c>
      <c r="H3297">
        <f>Raw!H3297/Raw!G3297</f>
        <v>1.0050560377517486</v>
      </c>
      <c r="I3297">
        <f>Raw!H3297/Raw!J3297</f>
        <v>1.0129947341600136</v>
      </c>
      <c r="J3297">
        <f>Raw!I3297/Raw!G3297</f>
        <v>1.0181174686104322</v>
      </c>
    </row>
    <row r="3298" spans="1:10" x14ac:dyDescent="0.2">
      <c r="A3298" t="b">
        <f>AND(Raw!E3298&gt;0,Raw!E3298&lt;100)</f>
        <v>0</v>
      </c>
      <c r="B3298" t="b">
        <f>Raw!D3298&gt;0</f>
        <v>1</v>
      </c>
      <c r="C3298" t="b">
        <f>AND(Raw!G3298&gt;Raw!D3298,Raw!G3298&lt;80*Raw!D3298)</f>
        <v>0</v>
      </c>
      <c r="D3298" t="b">
        <f>Raw!K3298*Raw!F3298&gt;10000000</f>
        <v>1</v>
      </c>
      <c r="E3298">
        <f>Raw!M3298/Raw!L3298</f>
        <v>0.99886488465763457</v>
      </c>
      <c r="F3298">
        <f>Raw!G3298/Raw!F3298</f>
        <v>1.0225665969119395</v>
      </c>
      <c r="H3298">
        <f>Raw!H3298/Raw!G3298</f>
        <v>1.0106747787610619</v>
      </c>
      <c r="I3298">
        <f>Raw!H3298/Raw!J3298</f>
        <v>1.0332485156912639</v>
      </c>
      <c r="J3298">
        <f>Raw!I3298/Raw!G3298</f>
        <v>1.0126659292035398</v>
      </c>
    </row>
    <row r="3299" spans="1:10" x14ac:dyDescent="0.2">
      <c r="A3299" t="b">
        <f>AND(Raw!E3299&gt;0,Raw!E3299&lt;100)</f>
        <v>0</v>
      </c>
      <c r="B3299" t="b">
        <f>Raw!D3299&gt;0</f>
        <v>0</v>
      </c>
      <c r="C3299" t="b">
        <f>AND(Raw!G3299&gt;Raw!D3299,Raw!G3299&lt;80*Raw!D3299)</f>
        <v>0</v>
      </c>
      <c r="D3299" t="b">
        <f>Raw!K3299*Raw!F3299&gt;10000000</f>
        <v>1</v>
      </c>
      <c r="E3299">
        <f>Raw!M3299/Raw!L3299</f>
        <v>0.99886488465763457</v>
      </c>
      <c r="F3299">
        <f>Raw!G3299/Raw!F3299</f>
        <v>0.99037800687285216</v>
      </c>
      <c r="H3299">
        <f>Raw!H3299/Raw!G3299</f>
        <v>0.9907471663196854</v>
      </c>
      <c r="I3299">
        <f>Raw!H3299/Raw!J3299</f>
        <v>1.0113341204250295</v>
      </c>
      <c r="J3299">
        <f>Raw!I3299/Raw!G3299</f>
        <v>1.0062456627342125</v>
      </c>
    </row>
    <row r="3300" spans="1:10" x14ac:dyDescent="0.2">
      <c r="A3300" t="b">
        <f>AND(Raw!E3300&gt;0,Raw!E3300&lt;100)</f>
        <v>1</v>
      </c>
      <c r="B3300" t="b">
        <f>Raw!D3300&gt;0</f>
        <v>1</v>
      </c>
      <c r="C3300" t="b">
        <f>AND(Raw!G3300&gt;Raw!D3300,Raw!G3300&lt;80*Raw!D3300)</f>
        <v>1</v>
      </c>
      <c r="D3300" t="b">
        <f>Raw!K3300*Raw!F3300&gt;10000000</f>
        <v>0</v>
      </c>
      <c r="E3300">
        <f>Raw!M3300/Raw!L3300</f>
        <v>0.99886488465763457</v>
      </c>
      <c r="F3300">
        <f>Raw!G3300/Raw!F3300</f>
        <v>0.98743718592964824</v>
      </c>
      <c r="H3300">
        <f>Raw!H3300/Raw!G3300</f>
        <v>0.91263782866836307</v>
      </c>
      <c r="I3300">
        <f>Raw!H3300/Raw!J3300</f>
        <v>1.0122295390404514</v>
      </c>
      <c r="J3300">
        <f>Raw!I3300/Raw!G3300</f>
        <v>1.0161153519932147</v>
      </c>
    </row>
    <row r="3301" spans="1:10" x14ac:dyDescent="0.2">
      <c r="A3301" t="b">
        <f>AND(Raw!E3301&gt;0,Raw!E3301&lt;100)</f>
        <v>0</v>
      </c>
      <c r="B3301" t="b">
        <f>Raw!D3301&gt;0</f>
        <v>0</v>
      </c>
      <c r="C3301" t="b">
        <f>AND(Raw!G3301&gt;Raw!D3301,Raw!G3301&lt;80*Raw!D3301)</f>
        <v>0</v>
      </c>
      <c r="D3301" t="b">
        <f>Raw!K3301*Raw!F3301&gt;10000000</f>
        <v>0</v>
      </c>
      <c r="E3301">
        <f>Raw!M3301/Raw!L3301</f>
        <v>0.99886488465763457</v>
      </c>
      <c r="F3301">
        <f>Raw!G3301/Raw!F3301</f>
        <v>0.99656357388316141</v>
      </c>
      <c r="H3301">
        <f>Raw!H3301/Raw!G3301</f>
        <v>0.99482758620689649</v>
      </c>
      <c r="I3301">
        <f>Raw!H3301/Raw!J3301</f>
        <v>1.0230496453900708</v>
      </c>
      <c r="J3301">
        <f>Raw!I3301/Raw!G3301</f>
        <v>1.010344827586207</v>
      </c>
    </row>
    <row r="3302" spans="1:10" x14ac:dyDescent="0.2">
      <c r="A3302" t="b">
        <f>AND(Raw!E3302&gt;0,Raw!E3302&lt;100)</f>
        <v>1</v>
      </c>
      <c r="B3302" t="b">
        <f>Raw!D3302&gt;0</f>
        <v>1</v>
      </c>
      <c r="C3302" t="b">
        <f>AND(Raw!G3302&gt;Raw!D3302,Raw!G3302&lt;80*Raw!D3302)</f>
        <v>1</v>
      </c>
      <c r="D3302" t="b">
        <f>Raw!K3302*Raw!F3302&gt;10000000</f>
        <v>1</v>
      </c>
      <c r="E3302">
        <f>Raw!M3302/Raw!L3302</f>
        <v>0.99886488465763457</v>
      </c>
      <c r="F3302">
        <f>Raw!G3302/Raw!F3302</f>
        <v>1.0085905186127904</v>
      </c>
      <c r="H3302">
        <f>Raw!H3302/Raw!G3302</f>
        <v>0.98485804416403788</v>
      </c>
      <c r="I3302">
        <f>Raw!H3302/Raw!J3302</f>
        <v>1.0259612224778178</v>
      </c>
      <c r="J3302">
        <f>Raw!I3302/Raw!G3302</f>
        <v>1.0018927444794954</v>
      </c>
    </row>
    <row r="3303" spans="1:10" x14ac:dyDescent="0.2">
      <c r="A3303" t="b">
        <f>AND(Raw!E3303&gt;0,Raw!E3303&lt;100)</f>
        <v>1</v>
      </c>
      <c r="B3303" t="b">
        <f>Raw!D3303&gt;0</f>
        <v>1</v>
      </c>
      <c r="C3303" t="b">
        <f>AND(Raw!G3303&gt;Raw!D3303,Raw!G3303&lt;80*Raw!D3303)</f>
        <v>1</v>
      </c>
      <c r="D3303" t="b">
        <f>Raw!K3303*Raw!F3303&gt;10000000</f>
        <v>1</v>
      </c>
      <c r="E3303">
        <f>Raw!M3303/Raw!L3303</f>
        <v>0.99886488465763457</v>
      </c>
      <c r="F3303">
        <f>Raw!G3303/Raw!F3303</f>
        <v>1.0131971051511282</v>
      </c>
      <c r="H3303">
        <f>Raw!H3303/Raw!G3303</f>
        <v>1.0067226890756302</v>
      </c>
      <c r="I3303">
        <f>Raw!H3303/Raw!J3303</f>
        <v>1.0122517955217574</v>
      </c>
      <c r="J3303">
        <f>Raw!I3303/Raw!G3303</f>
        <v>1.0684873949579832</v>
      </c>
    </row>
    <row r="3304" spans="1:10" x14ac:dyDescent="0.2">
      <c r="A3304" t="b">
        <f>AND(Raw!E3304&gt;0,Raw!E3304&lt;100)</f>
        <v>1</v>
      </c>
      <c r="B3304" t="b">
        <f>Raw!D3304&gt;0</f>
        <v>1</v>
      </c>
      <c r="C3304" t="b">
        <f>AND(Raw!G3304&gt;Raw!D3304,Raw!G3304&lt;80*Raw!D3304)</f>
        <v>1</v>
      </c>
      <c r="D3304" t="b">
        <f>Raw!K3304*Raw!F3304&gt;10000000</f>
        <v>1</v>
      </c>
      <c r="E3304">
        <f>Raw!M3304/Raw!L3304</f>
        <v>0.99886488465763457</v>
      </c>
      <c r="F3304">
        <f>Raw!G3304/Raw!F3304</f>
        <v>0.99681059862610411</v>
      </c>
      <c r="H3304">
        <f>Raw!H3304/Raw!G3304</f>
        <v>0.99852325867585523</v>
      </c>
      <c r="I3304">
        <f>Raw!H3304/Raw!J3304</f>
        <v>1.0084514044245589</v>
      </c>
      <c r="J3304">
        <f>Raw!I3304/Raw!G3304</f>
        <v>1.0076298301747475</v>
      </c>
    </row>
    <row r="3305" spans="1:10" x14ac:dyDescent="0.2">
      <c r="A3305" t="b">
        <f>AND(Raw!E3305&gt;0,Raw!E3305&lt;100)</f>
        <v>1</v>
      </c>
      <c r="B3305" t="b">
        <f>Raw!D3305&gt;0</f>
        <v>1</v>
      </c>
      <c r="C3305" t="b">
        <f>AND(Raw!G3305&gt;Raw!D3305,Raw!G3305&lt;80*Raw!D3305)</f>
        <v>0</v>
      </c>
      <c r="D3305" t="b">
        <f>Raw!K3305*Raw!F3305&gt;10000000</f>
        <v>0</v>
      </c>
      <c r="E3305">
        <f>Raw!M3305/Raw!L3305</f>
        <v>0.99886488465763457</v>
      </c>
      <c r="F3305">
        <f>Raw!G3305/Raw!F3305</f>
        <v>0.97800718132854569</v>
      </c>
      <c r="H3305">
        <f>Raw!H3305/Raw!G3305</f>
        <v>1.0243230839834787</v>
      </c>
      <c r="I3305">
        <f>Raw!H3305/Raw!J3305</f>
        <v>1.0628571428571429</v>
      </c>
      <c r="J3305">
        <f>Raw!I3305/Raw!G3305</f>
        <v>1.0550711335474989</v>
      </c>
    </row>
    <row r="3306" spans="1:10" x14ac:dyDescent="0.2">
      <c r="A3306" t="b">
        <f>AND(Raw!E3306&gt;0,Raw!E3306&lt;100)</f>
        <v>0</v>
      </c>
      <c r="B3306" t="b">
        <f>Raw!D3306&gt;0</f>
        <v>1</v>
      </c>
      <c r="C3306" t="b">
        <f>AND(Raw!G3306&gt;Raw!D3306,Raw!G3306&lt;80*Raw!D3306)</f>
        <v>1</v>
      </c>
      <c r="D3306" t="b">
        <f>Raw!K3306*Raw!F3306&gt;10000000</f>
        <v>0</v>
      </c>
      <c r="E3306">
        <f>Raw!M3306/Raw!L3306</f>
        <v>0.99886488465763457</v>
      </c>
      <c r="F3306">
        <f>Raw!G3306/Raw!F3306</f>
        <v>0.9153046062407133</v>
      </c>
      <c r="H3306">
        <f>Raw!H3306/Raw!G3306</f>
        <v>0.99350649350649356</v>
      </c>
      <c r="I3306">
        <f>Raw!H3306/Raw!J3306</f>
        <v>1.02</v>
      </c>
      <c r="J3306">
        <f>Raw!I3306/Raw!G3306</f>
        <v>1.0941558441558443</v>
      </c>
    </row>
    <row r="3307" spans="1:10" x14ac:dyDescent="0.2">
      <c r="A3307" t="b">
        <f>AND(Raw!E3307&gt;0,Raw!E3307&lt;100)</f>
        <v>0</v>
      </c>
      <c r="B3307" t="b">
        <f>Raw!D3307&gt;0</f>
        <v>0</v>
      </c>
      <c r="C3307" t="b">
        <f>AND(Raw!G3307&gt;Raw!D3307,Raw!G3307&lt;80*Raw!D3307)</f>
        <v>0</v>
      </c>
      <c r="D3307" t="b">
        <f>Raw!K3307*Raw!F3307&gt;10000000</f>
        <v>0</v>
      </c>
      <c r="E3307">
        <f>Raw!M3307/Raw!L3307</f>
        <v>0.99886488465763457</v>
      </c>
      <c r="F3307">
        <f>Raw!G3307/Raw!F3307</f>
        <v>0.7857142857142857</v>
      </c>
      <c r="H3307">
        <f>Raw!H3307/Raw!G3307</f>
        <v>1.1818181818181819</v>
      </c>
      <c r="I3307">
        <f>Raw!H3307/Raw!J3307</f>
        <v>1.1818181818181819</v>
      </c>
      <c r="J3307">
        <f>Raw!I3307/Raw!G3307</f>
        <v>1.1818181818181819</v>
      </c>
    </row>
    <row r="3308" spans="1:10" x14ac:dyDescent="0.2">
      <c r="A3308" t="b">
        <f>AND(Raw!E3308&gt;0,Raw!E3308&lt;100)</f>
        <v>0</v>
      </c>
      <c r="B3308" t="b">
        <f>Raw!D3308&gt;0</f>
        <v>1</v>
      </c>
      <c r="C3308" t="b">
        <f>AND(Raw!G3308&gt;Raw!D3308,Raw!G3308&lt;80*Raw!D3308)</f>
        <v>0</v>
      </c>
      <c r="D3308" t="b">
        <f>Raw!K3308*Raw!F3308&gt;10000000</f>
        <v>0</v>
      </c>
      <c r="E3308">
        <f>Raw!M3308/Raw!L3308</f>
        <v>0.99886488465763457</v>
      </c>
      <c r="F3308">
        <f>Raw!G3308/Raw!F3308</f>
        <v>1.0448877805486283</v>
      </c>
      <c r="H3308">
        <f>Raw!H3308/Raw!G3308</f>
        <v>0.90978520286396181</v>
      </c>
      <c r="I3308">
        <f>Raw!H3308/Raw!J3308</f>
        <v>1.0600667408231368</v>
      </c>
      <c r="J3308">
        <f>Raw!I3308/Raw!G3308</f>
        <v>1</v>
      </c>
    </row>
    <row r="3309" spans="1:10" x14ac:dyDescent="0.2">
      <c r="A3309" t="b">
        <f>AND(Raw!E3309&gt;0,Raw!E3309&lt;100)</f>
        <v>1</v>
      </c>
      <c r="B3309" t="b">
        <f>Raw!D3309&gt;0</f>
        <v>1</v>
      </c>
      <c r="C3309" t="b">
        <f>AND(Raw!G3309&gt;Raw!D3309,Raw!G3309&lt;80*Raw!D3309)</f>
        <v>0</v>
      </c>
      <c r="D3309" t="b">
        <f>Raw!K3309*Raw!F3309&gt;10000000</f>
        <v>1</v>
      </c>
      <c r="E3309">
        <f>Raw!M3309/Raw!L3309</f>
        <v>0.99886488465763457</v>
      </c>
      <c r="F3309">
        <f>Raw!G3309/Raw!F3309</f>
        <v>0.96714243235206654</v>
      </c>
      <c r="H3309">
        <f>Raw!H3309/Raw!G3309</f>
        <v>1.0959262106072254</v>
      </c>
      <c r="I3309">
        <f>Raw!H3309/Raw!J3309</f>
        <v>1.0966005229964622</v>
      </c>
      <c r="J3309">
        <f>Raw!I3309/Raw!G3309</f>
        <v>1.1446579554189085</v>
      </c>
    </row>
    <row r="3310" spans="1:10" x14ac:dyDescent="0.2">
      <c r="A3310" t="b">
        <f>AND(Raw!E3310&gt;0,Raw!E3310&lt;100)</f>
        <v>1</v>
      </c>
      <c r="B3310" t="b">
        <f>Raw!D3310&gt;0</f>
        <v>1</v>
      </c>
      <c r="C3310" t="b">
        <f>AND(Raw!G3310&gt;Raw!D3310,Raw!G3310&lt;80*Raw!D3310)</f>
        <v>1</v>
      </c>
      <c r="D3310" t="b">
        <f>Raw!K3310*Raw!F3310&gt;10000000</f>
        <v>1</v>
      </c>
      <c r="E3310">
        <f>Raw!M3310/Raw!L3310</f>
        <v>0.99886488465763457</v>
      </c>
      <c r="F3310">
        <f>Raw!G3310/Raw!F3310</f>
        <v>0.95404461166353127</v>
      </c>
      <c r="H3310">
        <f>Raw!H3310/Raw!G3310</f>
        <v>1.0312676056338028</v>
      </c>
      <c r="I3310">
        <f>Raw!H3310/Raw!J3310</f>
        <v>1.0482462419470293</v>
      </c>
      <c r="J3310">
        <f>Raw!I3310/Raw!G3310</f>
        <v>1.0430985915492959</v>
      </c>
    </row>
    <row r="3311" spans="1:10" x14ac:dyDescent="0.2">
      <c r="A3311" t="b">
        <f>AND(Raw!E3311&gt;0,Raw!E3311&lt;100)</f>
        <v>1</v>
      </c>
      <c r="B3311" t="b">
        <f>Raw!D3311&gt;0</f>
        <v>1</v>
      </c>
      <c r="C3311" t="b">
        <f>AND(Raw!G3311&gt;Raw!D3311,Raw!G3311&lt;80*Raw!D3311)</f>
        <v>1</v>
      </c>
      <c r="D3311" t="b">
        <f>Raw!K3311*Raw!F3311&gt;10000000</f>
        <v>0</v>
      </c>
      <c r="E3311">
        <f>Raw!M3311/Raw!L3311</f>
        <v>0.99886488465763457</v>
      </c>
      <c r="F3311">
        <f>Raw!G3311/Raw!F3311</f>
        <v>0.99292709466811757</v>
      </c>
      <c r="H3311">
        <f>Raw!H3311/Raw!G3311</f>
        <v>1</v>
      </c>
      <c r="I3311">
        <f>Raw!H3311/Raw!J3311</f>
        <v>1.004402861860209</v>
      </c>
      <c r="J3311">
        <f>Raw!I3311/Raw!G3311</f>
        <v>1.0153424657534247</v>
      </c>
    </row>
    <row r="3312" spans="1:10" x14ac:dyDescent="0.2">
      <c r="A3312" t="b">
        <f>AND(Raw!E3312&gt;0,Raw!E3312&lt;100)</f>
        <v>1</v>
      </c>
      <c r="B3312" t="b">
        <f>Raw!D3312&gt;0</f>
        <v>1</v>
      </c>
      <c r="C3312" t="b">
        <f>AND(Raw!G3312&gt;Raw!D3312,Raw!G3312&lt;80*Raw!D3312)</f>
        <v>1</v>
      </c>
      <c r="D3312" t="b">
        <f>Raw!K3312*Raw!F3312&gt;10000000</f>
        <v>1</v>
      </c>
      <c r="E3312">
        <f>Raw!M3312/Raw!L3312</f>
        <v>0.99886488465763457</v>
      </c>
      <c r="F3312">
        <f>Raw!G3312/Raw!F3312</f>
        <v>1.0770131086142323</v>
      </c>
      <c r="H3312">
        <f>Raw!H3312/Raw!G3312</f>
        <v>0.97891762660291248</v>
      </c>
      <c r="I3312">
        <f>Raw!H3312/Raw!J3312</f>
        <v>1.0652790917691579</v>
      </c>
      <c r="J3312">
        <f>Raw!I3312/Raw!G3312</f>
        <v>1.0421647467941753</v>
      </c>
    </row>
    <row r="3313" spans="1:10" x14ac:dyDescent="0.2">
      <c r="A3313" t="b">
        <f>AND(Raw!E3313&gt;0,Raw!E3313&lt;100)</f>
        <v>1</v>
      </c>
      <c r="B3313" t="b">
        <f>Raw!D3313&gt;0</f>
        <v>1</v>
      </c>
      <c r="C3313" t="b">
        <f>AND(Raw!G3313&gt;Raw!D3313,Raw!G3313&lt;80*Raw!D3313)</f>
        <v>1</v>
      </c>
      <c r="D3313" t="b">
        <f>Raw!K3313*Raw!F3313&gt;10000000</f>
        <v>0</v>
      </c>
      <c r="E3313">
        <f>Raw!M3313/Raw!L3313</f>
        <v>0.99886488465763457</v>
      </c>
      <c r="F3313">
        <f>Raw!G3313/Raw!F3313</f>
        <v>1.0646153846153847</v>
      </c>
      <c r="H3313">
        <f>Raw!H3313/Raw!G3313</f>
        <v>1.1734104046242773</v>
      </c>
      <c r="I3313">
        <f>Raw!H3313/Raw!J3313</f>
        <v>1.2428571428571427</v>
      </c>
      <c r="J3313">
        <f>Raw!I3313/Raw!G3313</f>
        <v>1.2042389210019266</v>
      </c>
    </row>
    <row r="3314" spans="1:10" x14ac:dyDescent="0.2">
      <c r="A3314" t="b">
        <f>AND(Raw!E3314&gt;0,Raw!E3314&lt;100)</f>
        <v>1</v>
      </c>
      <c r="B3314" t="b">
        <f>Raw!D3314&gt;0</f>
        <v>1</v>
      </c>
      <c r="C3314" t="b">
        <f>AND(Raw!G3314&gt;Raw!D3314,Raw!G3314&lt;80*Raw!D3314)</f>
        <v>1</v>
      </c>
      <c r="D3314" t="b">
        <f>Raw!K3314*Raw!F3314&gt;10000000</f>
        <v>1</v>
      </c>
      <c r="E3314">
        <f>Raw!M3314/Raw!L3314</f>
        <v>0.99886488465763457</v>
      </c>
      <c r="F3314">
        <f>Raw!G3314/Raw!F3314</f>
        <v>1.136150234741784</v>
      </c>
      <c r="H3314">
        <f>Raw!H3314/Raw!G3314</f>
        <v>0.8801652892561983</v>
      </c>
      <c r="I3314">
        <f>Raw!H3314/Raw!J3314</f>
        <v>1.0649999999999999</v>
      </c>
      <c r="J3314">
        <f>Raw!I3314/Raw!G3314</f>
        <v>1.0330578512396695</v>
      </c>
    </row>
    <row r="3315" spans="1:10" x14ac:dyDescent="0.2">
      <c r="A3315" t="b">
        <f>AND(Raw!E3315&gt;0,Raw!E3315&lt;100)</f>
        <v>0</v>
      </c>
      <c r="B3315" t="b">
        <f>Raw!D3315&gt;0</f>
        <v>1</v>
      </c>
      <c r="C3315" t="b">
        <f>AND(Raw!G3315&gt;Raw!D3315,Raw!G3315&lt;80*Raw!D3315)</f>
        <v>1</v>
      </c>
      <c r="D3315" t="b">
        <f>Raw!K3315*Raw!F3315&gt;10000000</f>
        <v>0</v>
      </c>
      <c r="E3315">
        <f>Raw!M3315/Raw!L3315</f>
        <v>0.99886488465763457</v>
      </c>
      <c r="F3315">
        <f>Raw!G3315/Raw!F3315</f>
        <v>0.97534246575342465</v>
      </c>
      <c r="H3315">
        <f>Raw!H3315/Raw!G3315</f>
        <v>1.0121722846441947</v>
      </c>
      <c r="I3315">
        <f>Raw!H3315/Raw!J3315</f>
        <v>1.0246445497630332</v>
      </c>
      <c r="J3315">
        <f>Raw!I3315/Raw!G3315</f>
        <v>1.0411985018726591</v>
      </c>
    </row>
    <row r="3316" spans="1:10" x14ac:dyDescent="0.2">
      <c r="A3316" t="b">
        <f>AND(Raw!E3316&gt;0,Raw!E3316&lt;100)</f>
        <v>0</v>
      </c>
      <c r="B3316" t="b">
        <f>Raw!D3316&gt;0</f>
        <v>1</v>
      </c>
      <c r="C3316" t="b">
        <f>AND(Raw!G3316&gt;Raw!D3316,Raw!G3316&lt;80*Raw!D3316)</f>
        <v>0</v>
      </c>
      <c r="D3316" t="b">
        <f>Raw!K3316*Raw!F3316&gt;10000000</f>
        <v>1</v>
      </c>
      <c r="E3316">
        <f>Raw!M3316/Raw!L3316</f>
        <v>0.99886488465763457</v>
      </c>
      <c r="F3316">
        <f>Raw!G3316/Raw!F3316</f>
        <v>0.99555555555555564</v>
      </c>
      <c r="H3316">
        <f>Raw!H3316/Raw!G3316</f>
        <v>1.0379464285714286</v>
      </c>
      <c r="I3316">
        <f>Raw!H3316/Raw!J3316</f>
        <v>1.0472972972972974</v>
      </c>
      <c r="J3316">
        <f>Raw!I3316/Raw!G3316</f>
        <v>1.0424107142857142</v>
      </c>
    </row>
    <row r="3317" spans="1:10" x14ac:dyDescent="0.2">
      <c r="A3317" t="b">
        <f>AND(Raw!E3317&gt;0,Raw!E3317&lt;100)</f>
        <v>1</v>
      </c>
      <c r="B3317" t="b">
        <f>Raw!D3317&gt;0</f>
        <v>1</v>
      </c>
      <c r="C3317" t="b">
        <f>AND(Raw!G3317&gt;Raw!D3317,Raw!G3317&lt;80*Raw!D3317)</f>
        <v>1</v>
      </c>
      <c r="D3317" t="b">
        <f>Raw!K3317*Raw!F3317&gt;10000000</f>
        <v>1</v>
      </c>
      <c r="E3317">
        <f>Raw!M3317/Raw!L3317</f>
        <v>0.99886488465763457</v>
      </c>
      <c r="F3317">
        <f>Raw!G3317/Raw!F3317</f>
        <v>0.95770804911323326</v>
      </c>
      <c r="H3317">
        <f>Raw!H3317/Raw!G3317</f>
        <v>1.007834757834758</v>
      </c>
      <c r="I3317">
        <f>Raw!H3317/Raw!J3317</f>
        <v>1.0107142857142857</v>
      </c>
      <c r="J3317">
        <f>Raw!I3317/Raw!G3317</f>
        <v>1.0235042735042734</v>
      </c>
    </row>
    <row r="3318" spans="1:10" x14ac:dyDescent="0.2">
      <c r="A3318" t="b">
        <f>AND(Raw!E3318&gt;0,Raw!E3318&lt;100)</f>
        <v>0</v>
      </c>
      <c r="B3318" t="b">
        <f>Raw!D3318&gt;0</f>
        <v>1</v>
      </c>
      <c r="C3318" t="b">
        <f>AND(Raw!G3318&gt;Raw!D3318,Raw!G3318&lt;80*Raw!D3318)</f>
        <v>1</v>
      </c>
      <c r="D3318" t="b">
        <f>Raw!K3318*Raw!F3318&gt;10000000</f>
        <v>1</v>
      </c>
      <c r="E3318">
        <f>Raw!M3318/Raw!L3318</f>
        <v>0.99886488465763457</v>
      </c>
      <c r="F3318">
        <f>Raw!G3318/Raw!F3318</f>
        <v>0.96496350364963501</v>
      </c>
      <c r="H3318">
        <f>Raw!H3318/Raw!G3318</f>
        <v>0.97817160146963467</v>
      </c>
      <c r="I3318">
        <f>Raw!H3318/Raw!J3318</f>
        <v>1.0084670231729054</v>
      </c>
      <c r="J3318">
        <f>Raw!I3318/Raw!G3318</f>
        <v>1.0114545061594984</v>
      </c>
    </row>
    <row r="3319" spans="1:10" x14ac:dyDescent="0.2">
      <c r="A3319" t="b">
        <f>AND(Raw!E3319&gt;0,Raw!E3319&lt;100)</f>
        <v>1</v>
      </c>
      <c r="B3319" t="b">
        <f>Raw!D3319&gt;0</f>
        <v>1</v>
      </c>
      <c r="C3319" t="b">
        <f>AND(Raw!G3319&gt;Raw!D3319,Raw!G3319&lt;80*Raw!D3319)</f>
        <v>0</v>
      </c>
      <c r="D3319" t="b">
        <f>Raw!K3319*Raw!F3319&gt;10000000</f>
        <v>1</v>
      </c>
      <c r="E3319">
        <f>Raw!M3319/Raw!L3319</f>
        <v>0.99886488465763457</v>
      </c>
      <c r="F3319">
        <f>Raw!G3319/Raw!F3319</f>
        <v>1.0805231342432422</v>
      </c>
      <c r="H3319">
        <f>Raw!H3319/Raw!G3319</f>
        <v>1.0305407972977727</v>
      </c>
      <c r="I3319">
        <f>Raw!H3319/Raw!J3319</f>
        <v>1.0337050892920168</v>
      </c>
      <c r="J3319">
        <f>Raw!I3319/Raw!G3319</f>
        <v>1.0661130853946026</v>
      </c>
    </row>
    <row r="3320" spans="1:10" x14ac:dyDescent="0.2">
      <c r="A3320" t="b">
        <f>AND(Raw!E3320&gt;0,Raw!E3320&lt;100)</f>
        <v>1</v>
      </c>
      <c r="B3320" t="b">
        <f>Raw!D3320&gt;0</f>
        <v>0</v>
      </c>
      <c r="C3320" t="b">
        <f>AND(Raw!G3320&gt;Raw!D3320,Raw!G3320&lt;80*Raw!D3320)</f>
        <v>0</v>
      </c>
      <c r="D3320" t="b">
        <f>Raw!K3320*Raw!F3320&gt;10000000</f>
        <v>1</v>
      </c>
      <c r="E3320">
        <f>Raw!M3320/Raw!L3320</f>
        <v>0.99886488465763457</v>
      </c>
      <c r="F3320">
        <f>Raw!G3320/Raw!F3320</f>
        <v>0.99411764705882366</v>
      </c>
      <c r="H3320">
        <f>Raw!H3320/Raw!G3320</f>
        <v>0.94871794871794857</v>
      </c>
      <c r="I3320">
        <f>Raw!H3320/Raw!J3320</f>
        <v>1.0099737532808397</v>
      </c>
      <c r="J3320">
        <f>Raw!I3320/Raw!G3320</f>
        <v>1.0192307692307692</v>
      </c>
    </row>
    <row r="3321" spans="1:10" x14ac:dyDescent="0.2">
      <c r="A3321" t="b">
        <f>AND(Raw!E3321&gt;0,Raw!E3321&lt;100)</f>
        <v>1</v>
      </c>
      <c r="B3321" t="b">
        <f>Raw!D3321&gt;0</f>
        <v>1</v>
      </c>
      <c r="C3321" t="b">
        <f>AND(Raw!G3321&gt;Raw!D3321,Raw!G3321&lt;80*Raw!D3321)</f>
        <v>0</v>
      </c>
      <c r="D3321" t="b">
        <f>Raw!K3321*Raw!F3321&gt;10000000</f>
        <v>1</v>
      </c>
      <c r="E3321">
        <f>Raw!M3321/Raw!L3321</f>
        <v>0.99886488465763457</v>
      </c>
      <c r="F3321">
        <f>Raw!G3321/Raw!F3321</f>
        <v>0.99029126213592245</v>
      </c>
      <c r="H3321">
        <f>Raw!H3321/Raw!G3321</f>
        <v>0.99845201238390091</v>
      </c>
      <c r="I3321">
        <f>Raw!H3321/Raw!J3321</f>
        <v>1.0194942044257111</v>
      </c>
      <c r="J3321">
        <f>Raw!I3321/Raw!G3321</f>
        <v>1.0033023735810114</v>
      </c>
    </row>
    <row r="3322" spans="1:10" x14ac:dyDescent="0.2">
      <c r="A3322" t="b">
        <f>AND(Raw!E3322&gt;0,Raw!E3322&lt;100)</f>
        <v>0</v>
      </c>
      <c r="B3322" t="b">
        <f>Raw!D3322&gt;0</f>
        <v>0</v>
      </c>
      <c r="C3322" t="b">
        <f>AND(Raw!G3322&gt;Raw!D3322,Raw!G3322&lt;80*Raw!D3322)</f>
        <v>0</v>
      </c>
      <c r="D3322" t="b">
        <f>Raw!K3322*Raw!F3322&gt;10000000</f>
        <v>1</v>
      </c>
      <c r="E3322">
        <f>Raw!M3322/Raw!L3322</f>
        <v>0.99886488465763457</v>
      </c>
      <c r="F3322">
        <f>Raw!G3322/Raw!F3322</f>
        <v>0.93487522824102254</v>
      </c>
      <c r="H3322">
        <f>Raw!H3322/Raw!G3322</f>
        <v>1.0123697916666667</v>
      </c>
      <c r="I3322">
        <f>Raw!H3322/Raw!J3322</f>
        <v>1.0415271265907569</v>
      </c>
      <c r="J3322">
        <f>Raw!I3322/Raw!G3322</f>
        <v>1.0338541666666667</v>
      </c>
    </row>
    <row r="3323" spans="1:10" x14ac:dyDescent="0.2">
      <c r="A3323" t="b">
        <f>AND(Raw!E3323&gt;0,Raw!E3323&lt;100)</f>
        <v>0</v>
      </c>
      <c r="B3323" t="b">
        <f>Raw!D3323&gt;0</f>
        <v>1</v>
      </c>
      <c r="C3323" t="b">
        <f>AND(Raw!G3323&gt;Raw!D3323,Raw!G3323&lt;80*Raw!D3323)</f>
        <v>1</v>
      </c>
      <c r="D3323" t="b">
        <f>Raw!K3323*Raw!F3323&gt;10000000</f>
        <v>1</v>
      </c>
      <c r="E3323">
        <f>Raw!M3323/Raw!L3323</f>
        <v>0.99886488465763457</v>
      </c>
      <c r="F3323">
        <f>Raw!G3323/Raw!F3323</f>
        <v>0.9970887918486171</v>
      </c>
      <c r="H3323">
        <f>Raw!H3323/Raw!G3323</f>
        <v>0.96496350364963512</v>
      </c>
      <c r="I3323">
        <f>Raw!H3323/Raw!J3323</f>
        <v>1.0328124999999999</v>
      </c>
      <c r="J3323">
        <f>Raw!I3323/Raw!G3323</f>
        <v>1.0014598540145987</v>
      </c>
    </row>
    <row r="3324" spans="1:10" x14ac:dyDescent="0.2">
      <c r="A3324" t="b">
        <f>AND(Raw!E3324&gt;0,Raw!E3324&lt;100)</f>
        <v>0</v>
      </c>
      <c r="B3324" t="b">
        <f>Raw!D3324&gt;0</f>
        <v>1</v>
      </c>
      <c r="C3324" t="b">
        <f>AND(Raw!G3324&gt;Raw!D3324,Raw!G3324&lt;80*Raw!D3324)</f>
        <v>1</v>
      </c>
      <c r="D3324" t="b">
        <f>Raw!K3324*Raw!F3324&gt;10000000</f>
        <v>1</v>
      </c>
      <c r="E3324">
        <f>Raw!M3324/Raw!L3324</f>
        <v>0.99886488465763457</v>
      </c>
      <c r="F3324">
        <f>Raw!G3324/Raw!F3324</f>
        <v>0.98431451074622889</v>
      </c>
      <c r="H3324">
        <f>Raw!H3324/Raw!G3324</f>
        <v>1.0127483555977486</v>
      </c>
      <c r="I3324">
        <f>Raw!H3324/Raw!J3324</f>
        <v>1.0212664113785557</v>
      </c>
      <c r="J3324">
        <f>Raw!I3324/Raw!G3324</f>
        <v>1.0237336407404896</v>
      </c>
    </row>
    <row r="3325" spans="1:10" x14ac:dyDescent="0.2">
      <c r="A3325" t="b">
        <f>AND(Raw!E3325&gt;0,Raw!E3325&lt;100)</f>
        <v>1</v>
      </c>
      <c r="B3325" t="b">
        <f>Raw!D3325&gt;0</f>
        <v>1</v>
      </c>
      <c r="C3325" t="b">
        <f>AND(Raw!G3325&gt;Raw!D3325,Raw!G3325&lt;80*Raw!D3325)</f>
        <v>1</v>
      </c>
      <c r="D3325" t="b">
        <f>Raw!K3325*Raw!F3325&gt;10000000</f>
        <v>1</v>
      </c>
      <c r="E3325">
        <f>Raw!M3325/Raw!L3325</f>
        <v>0.99886488465763457</v>
      </c>
      <c r="F3325">
        <f>Raw!G3325/Raw!F3325</f>
        <v>1.0066789274997581</v>
      </c>
      <c r="H3325">
        <f>Raw!H3325/Raw!G3325</f>
        <v>0.9685576923076924</v>
      </c>
      <c r="I3325">
        <f>Raw!H3325/Raw!J3325</f>
        <v>1.0166532095276546</v>
      </c>
      <c r="J3325">
        <f>Raw!I3325/Raw!G3325</f>
        <v>1</v>
      </c>
    </row>
    <row r="3326" spans="1:10" x14ac:dyDescent="0.2">
      <c r="A3326" t="b">
        <f>AND(Raw!E3326&gt;0,Raw!E3326&lt;100)</f>
        <v>1</v>
      </c>
      <c r="B3326" t="b">
        <f>Raw!D3326&gt;0</f>
        <v>1</v>
      </c>
      <c r="C3326" t="b">
        <f>AND(Raw!G3326&gt;Raw!D3326,Raw!G3326&lt;80*Raw!D3326)</f>
        <v>1</v>
      </c>
      <c r="D3326" t="b">
        <f>Raw!K3326*Raw!F3326&gt;10000000</f>
        <v>0</v>
      </c>
      <c r="E3326">
        <f>Raw!M3326/Raw!L3326</f>
        <v>0.99886488465763457</v>
      </c>
      <c r="F3326">
        <f>Raw!G3326/Raw!F3326</f>
        <v>0.95117311350665823</v>
      </c>
      <c r="H3326">
        <f>Raw!H3326/Raw!G3326</f>
        <v>1.004</v>
      </c>
      <c r="I3326">
        <f>Raw!H3326/Raw!J3326</f>
        <v>1.0643109540636042</v>
      </c>
      <c r="J3326">
        <f>Raw!I3326/Raw!G3326</f>
        <v>1.0799999999999998</v>
      </c>
    </row>
    <row r="3327" spans="1:10" x14ac:dyDescent="0.2">
      <c r="A3327" t="b">
        <f>AND(Raw!E3327&gt;0,Raw!E3327&lt;100)</f>
        <v>0</v>
      </c>
      <c r="B3327" t="b">
        <f>Raw!D3327&gt;0</f>
        <v>1</v>
      </c>
      <c r="C3327" t="b">
        <f>AND(Raw!G3327&gt;Raw!D3327,Raw!G3327&lt;80*Raw!D3327)</f>
        <v>0</v>
      </c>
      <c r="D3327" t="b">
        <f>Raw!K3327*Raw!F3327&gt;10000000</f>
        <v>0</v>
      </c>
      <c r="E3327">
        <f>Raw!M3327/Raw!L3327</f>
        <v>0.99886488465763457</v>
      </c>
      <c r="F3327">
        <f>Raw!G3327/Raw!F3327</f>
        <v>0.90135202804206316</v>
      </c>
      <c r="H3327">
        <f>Raw!H3327/Raw!G3327</f>
        <v>0.86972222222222217</v>
      </c>
      <c r="I3327">
        <f>Raw!H3327/Raw!J3327</f>
        <v>1.004813863928113</v>
      </c>
      <c r="J3327">
        <f>Raw!I3327/Raw!G3327</f>
        <v>1.0138888888888888</v>
      </c>
    </row>
    <row r="3328" spans="1:10" x14ac:dyDescent="0.2">
      <c r="A3328" t="b">
        <f>AND(Raw!E3328&gt;0,Raw!E3328&lt;100)</f>
        <v>0</v>
      </c>
      <c r="B3328" t="b">
        <f>Raw!D3328&gt;0</f>
        <v>1</v>
      </c>
      <c r="C3328" t="b">
        <f>AND(Raw!G3328&gt;Raw!D3328,Raw!G3328&lt;80*Raw!D3328)</f>
        <v>1</v>
      </c>
      <c r="D3328" t="b">
        <f>Raw!K3328*Raw!F3328&gt;10000000</f>
        <v>0</v>
      </c>
      <c r="E3328">
        <f>Raw!M3328/Raw!L3328</f>
        <v>0.99886488465763457</v>
      </c>
      <c r="F3328">
        <f>Raw!G3328/Raw!F3328</f>
        <v>0.99617151607963239</v>
      </c>
      <c r="H3328">
        <f>Raw!H3328/Raw!G3328</f>
        <v>0.99846272098385858</v>
      </c>
      <c r="I3328">
        <f>Raw!H3328/Raw!J3328</f>
        <v>1.0108949416342412</v>
      </c>
      <c r="J3328">
        <f>Raw!I3328/Raw!G3328</f>
        <v>1.0069177555726365</v>
      </c>
    </row>
    <row r="3329" spans="1:10" x14ac:dyDescent="0.2">
      <c r="A3329" t="b">
        <f>AND(Raw!E3329&gt;0,Raw!E3329&lt;100)</f>
        <v>1</v>
      </c>
      <c r="B3329" t="b">
        <f>Raw!D3329&gt;0</f>
        <v>1</v>
      </c>
      <c r="C3329" t="b">
        <f>AND(Raw!G3329&gt;Raw!D3329,Raw!G3329&lt;80*Raw!D3329)</f>
        <v>1</v>
      </c>
      <c r="D3329" t="b">
        <f>Raw!K3329*Raw!F3329&gt;10000000</f>
        <v>1</v>
      </c>
      <c r="E3329">
        <f>Raw!M3329/Raw!L3329</f>
        <v>0.99886488465763457</v>
      </c>
      <c r="F3329">
        <f>Raw!G3329/Raw!F3329</f>
        <v>1</v>
      </c>
      <c r="H3329">
        <f>Raw!H3329/Raw!G3329</f>
        <v>0.98898938261895397</v>
      </c>
      <c r="I3329">
        <f>Raw!H3329/Raw!J3329</f>
        <v>1.0080160320641283</v>
      </c>
      <c r="J3329">
        <f>Raw!I3329/Raw!G3329</f>
        <v>1</v>
      </c>
    </row>
    <row r="3330" spans="1:10" x14ac:dyDescent="0.2">
      <c r="A3330" t="b">
        <f>AND(Raw!E3330&gt;0,Raw!E3330&lt;100)</f>
        <v>0</v>
      </c>
      <c r="B3330" t="b">
        <f>Raw!D3330&gt;0</f>
        <v>1</v>
      </c>
      <c r="C3330" t="b">
        <f>AND(Raw!G3330&gt;Raw!D3330,Raw!G3330&lt;80*Raw!D3330)</f>
        <v>1</v>
      </c>
      <c r="D3330" t="b">
        <f>Raw!K3330*Raw!F3330&gt;10000000</f>
        <v>1</v>
      </c>
      <c r="E3330">
        <f>Raw!M3330/Raw!L3330</f>
        <v>0.99886488465763457</v>
      </c>
      <c r="F3330">
        <f>Raw!G3330/Raw!F3330</f>
        <v>0.98452125288707004</v>
      </c>
      <c r="H3330">
        <f>Raw!H3330/Raw!G3330</f>
        <v>0.97728114582047165</v>
      </c>
      <c r="I3330">
        <f>Raw!H3330/Raw!J3330</f>
        <v>1.016742313950501</v>
      </c>
      <c r="J3330">
        <f>Raw!I3330/Raw!G3330</f>
        <v>1.0099600773758077</v>
      </c>
    </row>
    <row r="3331" spans="1:10" x14ac:dyDescent="0.2">
      <c r="A3331" t="b">
        <f>AND(Raw!E3331&gt;0,Raw!E3331&lt;100)</f>
        <v>1</v>
      </c>
      <c r="B3331" t="b">
        <f>Raw!D3331&gt;0</f>
        <v>1</v>
      </c>
      <c r="C3331" t="b">
        <f>AND(Raw!G3331&gt;Raw!D3331,Raw!G3331&lt;80*Raw!D3331)</f>
        <v>1</v>
      </c>
      <c r="D3331" t="b">
        <f>Raw!K3331*Raw!F3331&gt;10000000</f>
        <v>1</v>
      </c>
      <c r="E3331">
        <f>Raw!M3331/Raw!L3331</f>
        <v>0.99886488465763457</v>
      </c>
      <c r="F3331">
        <f>Raw!G3331/Raw!F3331</f>
        <v>1.1152698048220437</v>
      </c>
      <c r="H3331">
        <f>Raw!H3331/Raw!G3331</f>
        <v>0.99794111591517398</v>
      </c>
      <c r="I3331">
        <f>Raw!H3331/Raw!J3331</f>
        <v>1.027559889760441</v>
      </c>
      <c r="J3331">
        <f>Raw!I3331/Raw!G3331</f>
        <v>1.0284126003705991</v>
      </c>
    </row>
    <row r="3332" spans="1:10" x14ac:dyDescent="0.2">
      <c r="A3332" t="b">
        <f>AND(Raw!E3332&gt;0,Raw!E3332&lt;100)</f>
        <v>1</v>
      </c>
      <c r="B3332" t="b">
        <f>Raw!D3332&gt;0</f>
        <v>1</v>
      </c>
      <c r="C3332" t="b">
        <f>AND(Raw!G3332&gt;Raw!D3332,Raw!G3332&lt;80*Raw!D3332)</f>
        <v>0</v>
      </c>
      <c r="D3332" t="b">
        <f>Raw!K3332*Raw!F3332&gt;10000000</f>
        <v>1</v>
      </c>
      <c r="E3332">
        <f>Raw!M3332/Raw!L3332</f>
        <v>0.99886488465763457</v>
      </c>
      <c r="F3332">
        <f>Raw!G3332/Raw!F3332</f>
        <v>0.94296342219466822</v>
      </c>
      <c r="H3332">
        <f>Raw!H3332/Raw!G3332</f>
        <v>1.0666666666666669</v>
      </c>
      <c r="I3332">
        <f>Raw!H3332/Raw!J3332</f>
        <v>1.0673684210526317</v>
      </c>
      <c r="J3332">
        <f>Raw!I3332/Raw!G3332</f>
        <v>1.0933596318211705</v>
      </c>
    </row>
    <row r="3333" spans="1:10" x14ac:dyDescent="0.2">
      <c r="A3333" t="b">
        <f>AND(Raw!E3333&gt;0,Raw!E3333&lt;100)</f>
        <v>1</v>
      </c>
      <c r="B3333" t="b">
        <f>Raw!D3333&gt;0</f>
        <v>1</v>
      </c>
      <c r="C3333" t="b">
        <f>AND(Raw!G3333&gt;Raw!D3333,Raw!G3333&lt;80*Raw!D3333)</f>
        <v>1</v>
      </c>
      <c r="D3333" t="b">
        <f>Raw!K3333*Raw!F3333&gt;10000000</f>
        <v>1</v>
      </c>
      <c r="E3333">
        <f>Raw!M3333/Raw!L3333</f>
        <v>0.99886488465763457</v>
      </c>
      <c r="F3333">
        <f>Raw!G3333/Raw!F3333</f>
        <v>0.98863636363636365</v>
      </c>
      <c r="H3333">
        <f>Raw!H3333/Raw!G3333</f>
        <v>1.0159547092125578</v>
      </c>
      <c r="I3333">
        <f>Raw!H3333/Raw!J3333</f>
        <v>1.0191017036654622</v>
      </c>
      <c r="J3333">
        <f>Raw!I3333/Raw!G3333</f>
        <v>1.0386001029336078</v>
      </c>
    </row>
    <row r="3334" spans="1:10" x14ac:dyDescent="0.2">
      <c r="A3334" t="b">
        <f>AND(Raw!E3334&gt;0,Raw!E3334&lt;100)</f>
        <v>1</v>
      </c>
      <c r="B3334" t="b">
        <f>Raw!D3334&gt;0</f>
        <v>1</v>
      </c>
      <c r="C3334" t="b">
        <f>AND(Raw!G3334&gt;Raw!D3334,Raw!G3334&lt;80*Raw!D3334)</f>
        <v>1</v>
      </c>
      <c r="D3334" t="b">
        <f>Raw!K3334*Raw!F3334&gt;10000000</f>
        <v>0</v>
      </c>
      <c r="E3334">
        <f>Raw!M3334/Raw!L3334</f>
        <v>0.99886488465763457</v>
      </c>
      <c r="F3334">
        <f>Raw!G3334/Raw!F3334</f>
        <v>1.0158201498751041</v>
      </c>
      <c r="H3334">
        <f>Raw!H3334/Raw!G3334</f>
        <v>1.1174863387978142</v>
      </c>
      <c r="I3334">
        <f>Raw!H3334/Raw!J3334</f>
        <v>1.1174863387978142</v>
      </c>
      <c r="J3334">
        <f>Raw!I3334/Raw!G3334</f>
        <v>1.1683060109289616</v>
      </c>
    </row>
    <row r="3335" spans="1:10" x14ac:dyDescent="0.2">
      <c r="A3335" t="b">
        <f>AND(Raw!E3335&gt;0,Raw!E3335&lt;100)</f>
        <v>1</v>
      </c>
      <c r="B3335" t="b">
        <f>Raw!D3335&gt;0</f>
        <v>0</v>
      </c>
      <c r="C3335" t="b">
        <f>AND(Raw!G3335&gt;Raw!D3335,Raw!G3335&lt;80*Raw!D3335)</f>
        <v>0</v>
      </c>
      <c r="D3335" t="b">
        <f>Raw!K3335*Raw!F3335&gt;10000000</f>
        <v>0</v>
      </c>
      <c r="E3335">
        <f>Raw!M3335/Raw!L3335</f>
        <v>0.99886488465763457</v>
      </c>
      <c r="F3335">
        <f>Raw!G3335/Raw!F3335</f>
        <v>1.0138888888888888</v>
      </c>
      <c r="H3335">
        <f>Raw!H3335/Raw!G3335</f>
        <v>1.0273972602739727</v>
      </c>
      <c r="I3335">
        <f>Raw!H3335/Raw!J3335</f>
        <v>1.2295081967213115</v>
      </c>
      <c r="J3335">
        <f>Raw!I3335/Raw!G3335</f>
        <v>1.0273972602739727</v>
      </c>
    </row>
    <row r="3336" spans="1:10" x14ac:dyDescent="0.2">
      <c r="A3336" t="b">
        <f>AND(Raw!E3336&gt;0,Raw!E3336&lt;100)</f>
        <v>1</v>
      </c>
      <c r="B3336" t="b">
        <f>Raw!D3336&gt;0</f>
        <v>1</v>
      </c>
      <c r="C3336" t="b">
        <f>AND(Raw!G3336&gt;Raw!D3336,Raw!G3336&lt;80*Raw!D3336)</f>
        <v>1</v>
      </c>
      <c r="D3336" t="b">
        <f>Raw!K3336*Raw!F3336&gt;10000000</f>
        <v>1</v>
      </c>
      <c r="E3336">
        <f>Raw!M3336/Raw!L3336</f>
        <v>0.99886488465763457</v>
      </c>
      <c r="F3336">
        <f>Raw!G3336/Raw!F3336</f>
        <v>1.0221374045801528</v>
      </c>
      <c r="H3336">
        <f>Raw!H3336/Raw!G3336</f>
        <v>0.99352750809061474</v>
      </c>
      <c r="I3336">
        <f>Raw!H3336/Raw!J3336</f>
        <v>1.0096129521882113</v>
      </c>
      <c r="J3336">
        <f>Raw!I3336/Raw!G3336</f>
        <v>1.0141896938013444</v>
      </c>
    </row>
    <row r="3337" spans="1:10" x14ac:dyDescent="0.2">
      <c r="A3337" t="b">
        <f>AND(Raw!E3337&gt;0,Raw!E3337&lt;100)</f>
        <v>1</v>
      </c>
      <c r="B3337" t="b">
        <f>Raw!D3337&gt;0</f>
        <v>1</v>
      </c>
      <c r="C3337" t="b">
        <f>AND(Raw!G3337&gt;Raw!D3337,Raw!G3337&lt;80*Raw!D3337)</f>
        <v>0</v>
      </c>
      <c r="D3337" t="b">
        <f>Raw!K3337*Raw!F3337&gt;10000000</f>
        <v>1</v>
      </c>
      <c r="E3337">
        <f>Raw!M3337/Raw!L3337</f>
        <v>0.99886488465763457</v>
      </c>
      <c r="F3337">
        <f>Raw!G3337/Raw!F3337</f>
        <v>0.98387293830177158</v>
      </c>
      <c r="H3337">
        <f>Raw!H3337/Raw!G3337</f>
        <v>1.0468148516080964</v>
      </c>
      <c r="I3337">
        <f>Raw!H3337/Raw!J3337</f>
        <v>1.0704761904761904</v>
      </c>
      <c r="J3337">
        <f>Raw!I3337/Raw!G3337</f>
        <v>1.0668074009685831</v>
      </c>
    </row>
    <row r="3338" spans="1:10" x14ac:dyDescent="0.2">
      <c r="A3338" t="b">
        <f>AND(Raw!E3338&gt;0,Raw!E3338&lt;100)</f>
        <v>0</v>
      </c>
      <c r="B3338" t="b">
        <f>Raw!D3338&gt;0</f>
        <v>1</v>
      </c>
      <c r="C3338" t="b">
        <f>AND(Raw!G3338&gt;Raw!D3338,Raw!G3338&lt;80*Raw!D3338)</f>
        <v>1</v>
      </c>
      <c r="D3338" t="b">
        <f>Raw!K3338*Raw!F3338&gt;10000000</f>
        <v>0</v>
      </c>
      <c r="E3338">
        <f>Raw!M3338/Raw!L3338</f>
        <v>0.99886488465763457</v>
      </c>
      <c r="F3338">
        <f>Raw!G3338/Raw!F3338</f>
        <v>0.98984198645598198</v>
      </c>
      <c r="H3338">
        <f>Raw!H3338/Raw!G3338</f>
        <v>1.0205245153933866</v>
      </c>
      <c r="I3338">
        <f>Raw!H3338/Raw!J3338</f>
        <v>1.0216894977168949</v>
      </c>
      <c r="J3338">
        <f>Raw!I3338/Raw!G3338</f>
        <v>1.022805017103763</v>
      </c>
    </row>
    <row r="3339" spans="1:10" x14ac:dyDescent="0.2">
      <c r="A3339" t="b">
        <f>AND(Raw!E3339&gt;0,Raw!E3339&lt;100)</f>
        <v>0</v>
      </c>
      <c r="B3339" t="b">
        <f>Raw!D3339&gt;0</f>
        <v>1</v>
      </c>
      <c r="C3339" t="b">
        <f>AND(Raw!G3339&gt;Raw!D3339,Raw!G3339&lt;80*Raw!D3339)</f>
        <v>0</v>
      </c>
      <c r="D3339" t="b">
        <f>Raw!K3339*Raw!F3339&gt;10000000</f>
        <v>0</v>
      </c>
      <c r="E3339">
        <f>Raw!M3339/Raw!L3339</f>
        <v>0.99886488465763457</v>
      </c>
      <c r="F3339">
        <f>Raw!G3339/Raw!F3339</f>
        <v>0.99776619508562925</v>
      </c>
      <c r="H3339">
        <f>Raw!H3339/Raw!G3339</f>
        <v>0.9987562189054725</v>
      </c>
      <c r="I3339">
        <f>Raw!H3339/Raw!J3339</f>
        <v>1.0047547547547546</v>
      </c>
      <c r="J3339">
        <f>Raw!I3339/Raw!G3339</f>
        <v>1.0012437810945274</v>
      </c>
    </row>
    <row r="3340" spans="1:10" x14ac:dyDescent="0.2">
      <c r="A3340" t="b">
        <f>AND(Raw!E3340&gt;0,Raw!E3340&lt;100)</f>
        <v>1</v>
      </c>
      <c r="B3340" t="b">
        <f>Raw!D3340&gt;0</f>
        <v>1</v>
      </c>
      <c r="C3340" t="b">
        <f>AND(Raw!G3340&gt;Raw!D3340,Raw!G3340&lt;80*Raw!D3340)</f>
        <v>1</v>
      </c>
      <c r="D3340" t="b">
        <f>Raw!K3340*Raw!F3340&gt;10000000</f>
        <v>1</v>
      </c>
      <c r="E3340">
        <f>Raw!M3340/Raw!L3340</f>
        <v>0.99886488465763457</v>
      </c>
      <c r="F3340">
        <f>Raw!G3340/Raw!F3340</f>
        <v>1.1424332344213648</v>
      </c>
      <c r="H3340">
        <f>Raw!H3340/Raw!G3340</f>
        <v>1.0192207792207792</v>
      </c>
      <c r="I3340">
        <f>Raw!H3340/Raw!J3340</f>
        <v>1.0542718968296616</v>
      </c>
      <c r="J3340">
        <f>Raw!I3340/Raw!G3340</f>
        <v>1.0799999999999998</v>
      </c>
    </row>
    <row r="3341" spans="1:10" x14ac:dyDescent="0.2">
      <c r="A3341" t="b">
        <f>AND(Raw!E3341&gt;0,Raw!E3341&lt;100)</f>
        <v>0</v>
      </c>
      <c r="B3341" t="b">
        <f>Raw!D3341&gt;0</f>
        <v>0</v>
      </c>
      <c r="C3341" t="b">
        <f>AND(Raw!G3341&gt;Raw!D3341,Raw!G3341&lt;80*Raw!D3341)</f>
        <v>0</v>
      </c>
      <c r="D3341" t="b">
        <f>Raw!K3341*Raw!F3341&gt;10000000</f>
        <v>0</v>
      </c>
      <c r="E3341">
        <f>Raw!M3341/Raw!L3341</f>
        <v>0.99886488465763457</v>
      </c>
      <c r="F3341">
        <f>Raw!G3341/Raw!F3341</f>
        <v>0.97385620915032678</v>
      </c>
      <c r="H3341">
        <f>Raw!H3341/Raw!G3341</f>
        <v>0.96532438478747218</v>
      </c>
      <c r="I3341">
        <f>Raw!H3341/Raw!J3341</f>
        <v>1.0347721822541966</v>
      </c>
      <c r="J3341">
        <f>Raw!I3341/Raw!G3341</f>
        <v>1.0156599552572707</v>
      </c>
    </row>
    <row r="3342" spans="1:10" x14ac:dyDescent="0.2">
      <c r="A3342" t="b">
        <f>AND(Raw!E3342&gt;0,Raw!E3342&lt;100)</f>
        <v>0</v>
      </c>
      <c r="B3342" t="b">
        <f>Raw!D3342&gt;0</f>
        <v>0</v>
      </c>
      <c r="C3342" t="b">
        <f>AND(Raw!G3342&gt;Raw!D3342,Raw!G3342&lt;80*Raw!D3342)</f>
        <v>0</v>
      </c>
      <c r="D3342" t="b">
        <f>Raw!K3342*Raw!F3342&gt;10000000</f>
        <v>1</v>
      </c>
      <c r="E3342">
        <f>Raw!M3342/Raw!L3342</f>
        <v>0.99886488465763457</v>
      </c>
      <c r="F3342">
        <f>Raw!G3342/Raw!F3342</f>
        <v>0.97580893682588588</v>
      </c>
      <c r="H3342">
        <f>Raw!H3342/Raw!G3342</f>
        <v>0.93747039317858838</v>
      </c>
      <c r="I3342">
        <f>Raw!H3342/Raw!J3342</f>
        <v>1.0919624793084421</v>
      </c>
      <c r="J3342">
        <f>Raw!I3342/Raw!G3342</f>
        <v>1.0135796620874782</v>
      </c>
    </row>
    <row r="3343" spans="1:10" x14ac:dyDescent="0.2">
      <c r="A3343" t="b">
        <f>AND(Raw!E3343&gt;0,Raw!E3343&lt;100)</f>
        <v>1</v>
      </c>
      <c r="B3343" t="b">
        <f>Raw!D3343&gt;0</f>
        <v>1</v>
      </c>
      <c r="C3343" t="b">
        <f>AND(Raw!G3343&gt;Raw!D3343,Raw!G3343&lt;80*Raw!D3343)</f>
        <v>0</v>
      </c>
      <c r="D3343" t="b">
        <f>Raw!K3343*Raw!F3343&gt;10000000</f>
        <v>1</v>
      </c>
      <c r="E3343">
        <f>Raw!M3343/Raw!L3343</f>
        <v>0.99886488465763457</v>
      </c>
      <c r="F3343">
        <f>Raw!G3343/Raw!F3343</f>
        <v>1.038647342995169</v>
      </c>
      <c r="H3343">
        <f>Raw!H3343/Raw!G3343</f>
        <v>1.0622540250447228</v>
      </c>
      <c r="I3343">
        <f>Raw!H3343/Raw!J3343</f>
        <v>1.0757246376811593</v>
      </c>
      <c r="J3343">
        <f>Raw!I3343/Raw!G3343</f>
        <v>1.0948121645796065</v>
      </c>
    </row>
    <row r="3344" spans="1:10" x14ac:dyDescent="0.2">
      <c r="A3344" t="b">
        <f>AND(Raw!E3344&gt;0,Raw!E3344&lt;100)</f>
        <v>1</v>
      </c>
      <c r="B3344" t="b">
        <f>Raw!D3344&gt;0</f>
        <v>1</v>
      </c>
      <c r="C3344" t="b">
        <f>AND(Raw!G3344&gt;Raw!D3344,Raw!G3344&lt;80*Raw!D3344)</f>
        <v>1</v>
      </c>
      <c r="D3344" t="b">
        <f>Raw!K3344*Raw!F3344&gt;10000000</f>
        <v>0</v>
      </c>
      <c r="E3344">
        <f>Raw!M3344/Raw!L3344</f>
        <v>0.99886488465763457</v>
      </c>
      <c r="F3344">
        <f>Raw!G3344/Raw!F3344</f>
        <v>0.96</v>
      </c>
      <c r="H3344">
        <f>Raw!H3344/Raw!G3344</f>
        <v>1.0287414965986394</v>
      </c>
      <c r="I3344">
        <f>Raw!H3344/Raw!J3344</f>
        <v>1.0287414965986394</v>
      </c>
      <c r="J3344">
        <f>Raw!I3344/Raw!G3344</f>
        <v>1.0355442176870748</v>
      </c>
    </row>
    <row r="3345" spans="1:10" x14ac:dyDescent="0.2">
      <c r="A3345" t="b">
        <f>AND(Raw!E3345&gt;0,Raw!E3345&lt;100)</f>
        <v>1</v>
      </c>
      <c r="B3345" t="b">
        <f>Raw!D3345&gt;0</f>
        <v>1</v>
      </c>
      <c r="C3345" t="b">
        <f>AND(Raw!G3345&gt;Raw!D3345,Raw!G3345&lt;80*Raw!D3345)</f>
        <v>1</v>
      </c>
      <c r="D3345" t="b">
        <f>Raw!K3345*Raw!F3345&gt;10000000</f>
        <v>1</v>
      </c>
      <c r="E3345">
        <f>Raw!M3345/Raw!L3345</f>
        <v>0.99886488465763457</v>
      </c>
      <c r="F3345">
        <f>Raw!G3345/Raw!F3345</f>
        <v>0.98328886392360626</v>
      </c>
      <c r="H3345">
        <f>Raw!H3345/Raw!G3345</f>
        <v>1.0639817195087118</v>
      </c>
      <c r="I3345">
        <f>Raw!H3345/Raw!J3345</f>
        <v>1.0642857142857143</v>
      </c>
      <c r="J3345">
        <f>Raw!I3345/Raw!G3345</f>
        <v>1.0666952299343044</v>
      </c>
    </row>
    <row r="3346" spans="1:10" x14ac:dyDescent="0.2">
      <c r="A3346" t="b">
        <f>AND(Raw!E3346&gt;0,Raw!E3346&lt;100)</f>
        <v>0</v>
      </c>
      <c r="B3346" t="b">
        <f>Raw!D3346&gt;0</f>
        <v>1</v>
      </c>
      <c r="C3346" t="b">
        <f>AND(Raw!G3346&gt;Raw!D3346,Raw!G3346&lt;80*Raw!D3346)</f>
        <v>1</v>
      </c>
      <c r="D3346" t="b">
        <f>Raw!K3346*Raw!F3346&gt;10000000</f>
        <v>1</v>
      </c>
      <c r="E3346">
        <f>Raw!M3346/Raw!L3346</f>
        <v>0.99886488465763457</v>
      </c>
      <c r="F3346">
        <f>Raw!G3346/Raw!F3346</f>
        <v>0.98798915149166999</v>
      </c>
      <c r="H3346">
        <f>Raw!H3346/Raw!G3346</f>
        <v>0.9898039215686274</v>
      </c>
      <c r="I3346">
        <f>Raw!H3346/Raw!J3346</f>
        <v>1.0100040016006402</v>
      </c>
      <c r="J3346">
        <f>Raw!I3346/Raw!G3346</f>
        <v>1.0117647058823529</v>
      </c>
    </row>
    <row r="3347" spans="1:10" x14ac:dyDescent="0.2">
      <c r="A3347" t="b">
        <f>AND(Raw!E3347&gt;0,Raw!E3347&lt;100)</f>
        <v>0</v>
      </c>
      <c r="B3347" t="b">
        <f>Raw!D3347&gt;0</f>
        <v>1</v>
      </c>
      <c r="C3347" t="b">
        <f>AND(Raw!G3347&gt;Raw!D3347,Raw!G3347&lt;80*Raw!D3347)</f>
        <v>0</v>
      </c>
      <c r="D3347" t="b">
        <f>Raw!K3347*Raw!F3347&gt;10000000</f>
        <v>0</v>
      </c>
      <c r="E3347">
        <f>Raw!M3347/Raw!L3347</f>
        <v>0.99886488465763457</v>
      </c>
      <c r="F3347">
        <f>Raw!G3347/Raw!F3347</f>
        <v>0.98011748757342987</v>
      </c>
      <c r="H3347">
        <f>Raw!H3347/Raw!G3347</f>
        <v>0.89810972798524658</v>
      </c>
      <c r="I3347">
        <f>Raw!H3347/Raw!J3347</f>
        <v>1.1150543789353178</v>
      </c>
      <c r="J3347">
        <f>Raw!I3347/Raw!G3347</f>
        <v>1</v>
      </c>
    </row>
    <row r="3348" spans="1:10" x14ac:dyDescent="0.2">
      <c r="A3348" t="b">
        <f>AND(Raw!E3348&gt;0,Raw!E3348&lt;100)</f>
        <v>1</v>
      </c>
      <c r="B3348" t="b">
        <f>Raw!D3348&gt;0</f>
        <v>1</v>
      </c>
      <c r="C3348" t="b">
        <f>AND(Raw!G3348&gt;Raw!D3348,Raw!G3348&lt;80*Raw!D3348)</f>
        <v>0</v>
      </c>
      <c r="D3348" t="b">
        <f>Raw!K3348*Raw!F3348&gt;10000000</f>
        <v>1</v>
      </c>
      <c r="E3348">
        <f>Raw!M3348/Raw!L3348</f>
        <v>0.99886488465763457</v>
      </c>
      <c r="F3348">
        <f>Raw!G3348/Raw!F3348</f>
        <v>1.1295012301498546</v>
      </c>
      <c r="H3348">
        <f>Raw!H3348/Raw!G3348</f>
        <v>0.97069306930693078</v>
      </c>
      <c r="I3348">
        <f>Raw!H3348/Raw!J3348</f>
        <v>1.0298319327731094</v>
      </c>
      <c r="J3348">
        <f>Raw!I3348/Raw!G3348</f>
        <v>1.0301980198019802</v>
      </c>
    </row>
    <row r="3349" spans="1:10" x14ac:dyDescent="0.2">
      <c r="A3349" t="b">
        <f>AND(Raw!E3349&gt;0,Raw!E3349&lt;100)</f>
        <v>0</v>
      </c>
      <c r="B3349" t="b">
        <f>Raw!D3349&gt;0</f>
        <v>1</v>
      </c>
      <c r="C3349" t="b">
        <f>AND(Raw!G3349&gt;Raw!D3349,Raw!G3349&lt;80*Raw!D3349)</f>
        <v>1</v>
      </c>
      <c r="D3349" t="b">
        <f>Raw!K3349*Raw!F3349&gt;10000000</f>
        <v>1</v>
      </c>
      <c r="E3349">
        <f>Raw!M3349/Raw!L3349</f>
        <v>0.99886488465763457</v>
      </c>
      <c r="F3349">
        <f>Raw!G3349/Raw!F3349</f>
        <v>0.97665444723133321</v>
      </c>
      <c r="H3349">
        <f>Raw!H3349/Raw!G3349</f>
        <v>1.0371394705649941</v>
      </c>
      <c r="I3349">
        <f>Raw!H3349/Raw!J3349</f>
        <v>1.0685935273763485</v>
      </c>
      <c r="J3349">
        <f>Raw!I3349/Raw!G3349</f>
        <v>1.0491900434610826</v>
      </c>
    </row>
    <row r="3350" spans="1:10" x14ac:dyDescent="0.2">
      <c r="A3350" t="b">
        <f>AND(Raw!E3350&gt;0,Raw!E3350&lt;100)</f>
        <v>1</v>
      </c>
      <c r="B3350" t="b">
        <f>Raw!D3350&gt;0</f>
        <v>1</v>
      </c>
      <c r="C3350" t="b">
        <f>AND(Raw!G3350&gt;Raw!D3350,Raw!G3350&lt;80*Raw!D3350)</f>
        <v>1</v>
      </c>
      <c r="D3350" t="b">
        <f>Raw!K3350*Raw!F3350&gt;10000000</f>
        <v>1</v>
      </c>
      <c r="E3350">
        <f>Raw!M3350/Raw!L3350</f>
        <v>0.99886488465763457</v>
      </c>
      <c r="F3350">
        <f>Raw!G3350/Raw!F3350</f>
        <v>0.99969870442904496</v>
      </c>
      <c r="H3350">
        <f>Raw!H3350/Raw!G3350</f>
        <v>1.0021097046413503</v>
      </c>
      <c r="I3350">
        <f>Raw!H3350/Raw!J3350</f>
        <v>1.0045317220543806</v>
      </c>
      <c r="J3350">
        <f>Raw!I3350/Raw!G3350</f>
        <v>1.0123568414707655</v>
      </c>
    </row>
    <row r="3351" spans="1:10" x14ac:dyDescent="0.2">
      <c r="A3351" t="b">
        <f>AND(Raw!E3351&gt;0,Raw!E3351&lt;100)</f>
        <v>1</v>
      </c>
      <c r="B3351" t="b">
        <f>Raw!D3351&gt;0</f>
        <v>1</v>
      </c>
      <c r="C3351" t="b">
        <f>AND(Raw!G3351&gt;Raw!D3351,Raw!G3351&lt;80*Raw!D3351)</f>
        <v>1</v>
      </c>
      <c r="D3351" t="b">
        <f>Raw!K3351*Raw!F3351&gt;10000000</f>
        <v>1</v>
      </c>
      <c r="E3351">
        <f>Raw!M3351/Raw!L3351</f>
        <v>0.99886488465763457</v>
      </c>
      <c r="F3351">
        <f>Raw!G3351/Raw!F3351</f>
        <v>1.0180995475113122</v>
      </c>
      <c r="H3351">
        <f>Raw!H3351/Raw!G3351</f>
        <v>1.0522222222222224</v>
      </c>
      <c r="I3351">
        <f>Raw!H3351/Raw!J3351</f>
        <v>1.0530998053933835</v>
      </c>
      <c r="J3351">
        <f>Raw!I3351/Raw!G3351</f>
        <v>1.0619444444444444</v>
      </c>
    </row>
    <row r="3352" spans="1:10" x14ac:dyDescent="0.2">
      <c r="A3352" t="b">
        <f>AND(Raw!E3352&gt;0,Raw!E3352&lt;100)</f>
        <v>1</v>
      </c>
      <c r="B3352" t="b">
        <f>Raw!D3352&gt;0</f>
        <v>1</v>
      </c>
      <c r="C3352" t="b">
        <f>AND(Raw!G3352&gt;Raw!D3352,Raw!G3352&lt;80*Raw!D3352)</f>
        <v>1</v>
      </c>
      <c r="D3352" t="b">
        <f>Raw!K3352*Raw!F3352&gt;10000000</f>
        <v>0</v>
      </c>
      <c r="E3352">
        <f>Raw!M3352/Raw!L3352</f>
        <v>0.99886488465763457</v>
      </c>
      <c r="F3352">
        <f>Raw!G3352/Raw!F3352</f>
        <v>1.0300782859497322</v>
      </c>
      <c r="H3352">
        <f>Raw!H3352/Raw!G3352</f>
        <v>1.0373999999999999</v>
      </c>
      <c r="I3352">
        <f>Raw!H3352/Raw!J3352</f>
        <v>1.0605193212022082</v>
      </c>
      <c r="J3352">
        <f>Raw!I3352/Raw!G3352</f>
        <v>1.0395999999999999</v>
      </c>
    </row>
    <row r="3353" spans="1:10" x14ac:dyDescent="0.2">
      <c r="A3353" t="b">
        <f>AND(Raw!E3353&gt;0,Raw!E3353&lt;100)</f>
        <v>0</v>
      </c>
      <c r="B3353" t="b">
        <f>Raw!D3353&gt;0</f>
        <v>1</v>
      </c>
      <c r="C3353" t="b">
        <f>AND(Raw!G3353&gt;Raw!D3353,Raw!G3353&lt;80*Raw!D3353)</f>
        <v>1</v>
      </c>
      <c r="D3353" t="b">
        <f>Raw!K3353*Raw!F3353&gt;10000000</f>
        <v>0</v>
      </c>
      <c r="E3353">
        <f>Raw!M3353/Raw!L3353</f>
        <v>0.99886488465763457</v>
      </c>
      <c r="F3353">
        <f>Raw!G3353/Raw!F3353</f>
        <v>0.99251870324189528</v>
      </c>
      <c r="H3353">
        <f>Raw!H3353/Raw!G3353</f>
        <v>0.95226130653266328</v>
      </c>
      <c r="I3353">
        <f>Raw!H3353/Raw!J3353</f>
        <v>1.0527777777777778</v>
      </c>
      <c r="J3353">
        <f>Raw!I3353/Raw!G3353</f>
        <v>1</v>
      </c>
    </row>
    <row r="3354" spans="1:10" x14ac:dyDescent="0.2">
      <c r="A3354" t="b">
        <f>AND(Raw!E3354&gt;0,Raw!E3354&lt;100)</f>
        <v>0</v>
      </c>
      <c r="B3354" t="b">
        <f>Raw!D3354&gt;0</f>
        <v>1</v>
      </c>
      <c r="C3354" t="b">
        <f>AND(Raw!G3354&gt;Raw!D3354,Raw!G3354&lt;80*Raw!D3354)</f>
        <v>1</v>
      </c>
      <c r="D3354" t="b">
        <f>Raw!K3354*Raw!F3354&gt;10000000</f>
        <v>1</v>
      </c>
      <c r="E3354">
        <f>Raw!M3354/Raw!L3354</f>
        <v>0.99886488465763457</v>
      </c>
      <c r="F3354">
        <f>Raw!G3354/Raw!F3354</f>
        <v>0.90221069253327313</v>
      </c>
      <c r="H3354">
        <f>Raw!H3354/Raw!G3354</f>
        <v>0.98812351543943011</v>
      </c>
      <c r="I3354">
        <f>Raw!H3354/Raw!J3354</f>
        <v>1.1390690301196138</v>
      </c>
      <c r="J3354">
        <f>Raw!I3354/Raw!G3354</f>
        <v>1.0063757969746219</v>
      </c>
    </row>
    <row r="3355" spans="1:10" x14ac:dyDescent="0.2">
      <c r="A3355" t="b">
        <f>AND(Raw!E3355&gt;0,Raw!E3355&lt;100)</f>
        <v>1</v>
      </c>
      <c r="B3355" t="b">
        <f>Raw!D3355&gt;0</f>
        <v>1</v>
      </c>
      <c r="C3355" t="b">
        <f>AND(Raw!G3355&gt;Raw!D3355,Raw!G3355&lt;80*Raw!D3355)</f>
        <v>1</v>
      </c>
      <c r="D3355" t="b">
        <f>Raw!K3355*Raw!F3355&gt;10000000</f>
        <v>0</v>
      </c>
      <c r="E3355">
        <f>Raw!M3355/Raw!L3355</f>
        <v>0.99886488465763457</v>
      </c>
      <c r="F3355">
        <f>Raw!G3355/Raw!F3355</f>
        <v>1.060519091589718</v>
      </c>
      <c r="H3355">
        <f>Raw!H3355/Raw!G3355</f>
        <v>0.98117425579479944</v>
      </c>
      <c r="I3355">
        <f>Raw!H3355/Raw!J3355</f>
        <v>1.015712545676005</v>
      </c>
      <c r="J3355">
        <f>Raw!I3355/Raw!G3355</f>
        <v>1.028003294505236</v>
      </c>
    </row>
    <row r="3356" spans="1:10" x14ac:dyDescent="0.2">
      <c r="A3356" t="b">
        <f>AND(Raw!E3356&gt;0,Raw!E3356&lt;100)</f>
        <v>0</v>
      </c>
      <c r="B3356" t="b">
        <f>Raw!D3356&gt;0</f>
        <v>1</v>
      </c>
      <c r="C3356" t="b">
        <f>AND(Raw!G3356&gt;Raw!D3356,Raw!G3356&lt;80*Raw!D3356)</f>
        <v>0</v>
      </c>
      <c r="D3356" t="b">
        <f>Raw!K3356*Raw!F3356&gt;10000000</f>
        <v>1</v>
      </c>
      <c r="E3356">
        <f>Raw!M3356/Raw!L3356</f>
        <v>0.99886488465763457</v>
      </c>
      <c r="F3356">
        <f>Raw!G3356/Raw!F3356</f>
        <v>1.0038737717309145</v>
      </c>
      <c r="H3356">
        <f>Raw!H3356/Raw!G3356</f>
        <v>1.0057411764705881</v>
      </c>
      <c r="I3356">
        <f>Raw!H3356/Raw!J3356</f>
        <v>1.0129870129870131</v>
      </c>
      <c r="J3356">
        <f>Raw!I3356/Raw!G3356</f>
        <v>1.0207999999999999</v>
      </c>
    </row>
    <row r="3357" spans="1:10" x14ac:dyDescent="0.2">
      <c r="A3357" t="b">
        <f>AND(Raw!E3357&gt;0,Raw!E3357&lt;100)</f>
        <v>1</v>
      </c>
      <c r="B3357" t="b">
        <f>Raw!D3357&gt;0</f>
        <v>1</v>
      </c>
      <c r="C3357" t="b">
        <f>AND(Raw!G3357&gt;Raw!D3357,Raw!G3357&lt;80*Raw!D3357)</f>
        <v>1</v>
      </c>
      <c r="D3357" t="b">
        <f>Raw!K3357*Raw!F3357&gt;10000000</f>
        <v>0</v>
      </c>
      <c r="E3357">
        <f>Raw!M3357/Raw!L3357</f>
        <v>0.99886488465763457</v>
      </c>
      <c r="F3357">
        <f>Raw!G3357/Raw!F3357</f>
        <v>0.94018151815181517</v>
      </c>
      <c r="H3357">
        <f>Raw!H3357/Raw!G3357</f>
        <v>1.023694602896007</v>
      </c>
      <c r="I3357">
        <f>Raw!H3357/Raw!J3357</f>
        <v>1.0726436781609194</v>
      </c>
      <c r="J3357">
        <f>Raw!I3357/Raw!G3357</f>
        <v>1.0324703817463801</v>
      </c>
    </row>
    <row r="3358" spans="1:10" x14ac:dyDescent="0.2">
      <c r="A3358" t="b">
        <f>AND(Raw!E3358&gt;0,Raw!E3358&lt;100)</f>
        <v>1</v>
      </c>
      <c r="B3358" t="b">
        <f>Raw!D3358&gt;0</f>
        <v>1</v>
      </c>
      <c r="C3358" t="b">
        <f>AND(Raw!G3358&gt;Raw!D3358,Raw!G3358&lt;80*Raw!D3358)</f>
        <v>1</v>
      </c>
      <c r="D3358" t="b">
        <f>Raw!K3358*Raw!F3358&gt;10000000</f>
        <v>1</v>
      </c>
      <c r="E3358">
        <f>Raw!M3358/Raw!L3358</f>
        <v>0.99886488465763457</v>
      </c>
      <c r="F3358">
        <f>Raw!G3358/Raw!F3358</f>
        <v>1.0002997152704929</v>
      </c>
      <c r="H3358">
        <f>Raw!H3358/Raw!G3358</f>
        <v>1.0190262172284643</v>
      </c>
      <c r="I3358">
        <f>Raw!H3358/Raw!J3358</f>
        <v>1.0399021556336951</v>
      </c>
      <c r="J3358">
        <f>Raw!I3358/Raw!G3358</f>
        <v>1.0212734082397004</v>
      </c>
    </row>
    <row r="3359" spans="1:10" x14ac:dyDescent="0.2">
      <c r="A3359" t="b">
        <f>AND(Raw!E3359&gt;0,Raw!E3359&lt;100)</f>
        <v>0</v>
      </c>
      <c r="B3359" t="b">
        <f>Raw!D3359&gt;0</f>
        <v>1</v>
      </c>
      <c r="C3359" t="b">
        <f>AND(Raw!G3359&gt;Raw!D3359,Raw!G3359&lt;80*Raw!D3359)</f>
        <v>1</v>
      </c>
      <c r="D3359" t="b">
        <f>Raw!K3359*Raw!F3359&gt;10000000</f>
        <v>1</v>
      </c>
      <c r="E3359">
        <f>Raw!M3359/Raw!L3359</f>
        <v>0.99886488465763457</v>
      </c>
      <c r="F3359">
        <f>Raw!G3359/Raw!F3359</f>
        <v>0.96121718377088305</v>
      </c>
      <c r="H3359">
        <f>Raw!H3359/Raw!G3359</f>
        <v>1.1195530726256984</v>
      </c>
      <c r="I3359">
        <f>Raw!H3359/Raw!J3359</f>
        <v>1.1195530726256984</v>
      </c>
      <c r="J3359">
        <f>Raw!I3359/Raw!G3359</f>
        <v>1.125512104283054</v>
      </c>
    </row>
    <row r="3360" spans="1:10" x14ac:dyDescent="0.2">
      <c r="A3360" t="b">
        <f>AND(Raw!E3360&gt;0,Raw!E3360&lt;100)</f>
        <v>1</v>
      </c>
      <c r="B3360" t="b">
        <f>Raw!D3360&gt;0</f>
        <v>1</v>
      </c>
      <c r="C3360" t="b">
        <f>AND(Raw!G3360&gt;Raw!D3360,Raw!G3360&lt;80*Raw!D3360)</f>
        <v>1</v>
      </c>
      <c r="D3360" t="b">
        <f>Raw!K3360*Raw!F3360&gt;10000000</f>
        <v>1</v>
      </c>
      <c r="E3360">
        <f>Raw!M3360/Raw!L3360</f>
        <v>0.99886488465763457</v>
      </c>
      <c r="F3360">
        <f>Raw!G3360/Raw!F3360</f>
        <v>1.0617469879518071</v>
      </c>
      <c r="H3360">
        <f>Raw!H3360/Raw!G3360</f>
        <v>0.97985815602836879</v>
      </c>
      <c r="I3360">
        <f>Raw!H3360/Raw!J3360</f>
        <v>1.0387969924812031</v>
      </c>
      <c r="J3360">
        <f>Raw!I3360/Raw!G3360</f>
        <v>1.0056737588652482</v>
      </c>
    </row>
    <row r="3361" spans="1:10" x14ac:dyDescent="0.2">
      <c r="A3361" t="b">
        <f>AND(Raw!E3361&gt;0,Raw!E3361&lt;100)</f>
        <v>1</v>
      </c>
      <c r="B3361" t="b">
        <f>Raw!D3361&gt;0</f>
        <v>1</v>
      </c>
      <c r="C3361" t="b">
        <f>AND(Raw!G3361&gt;Raw!D3361,Raw!G3361&lt;80*Raw!D3361)</f>
        <v>0</v>
      </c>
      <c r="D3361" t="b">
        <f>Raw!K3361*Raw!F3361&gt;10000000</f>
        <v>1</v>
      </c>
      <c r="E3361">
        <f>Raw!M3361/Raw!L3361</f>
        <v>0.99886488465763457</v>
      </c>
      <c r="F3361">
        <f>Raw!G3361/Raw!F3361</f>
        <v>0.8903365906623234</v>
      </c>
      <c r="H3361">
        <f>Raw!H3361/Raw!G3361</f>
        <v>0.98719512195121972</v>
      </c>
      <c r="I3361">
        <f>Raw!H3361/Raw!J3361</f>
        <v>1.0118750000000001</v>
      </c>
      <c r="J3361">
        <f>Raw!I3361/Raw!G3361</f>
        <v>1.0091463414634148</v>
      </c>
    </row>
    <row r="3362" spans="1:10" x14ac:dyDescent="0.2">
      <c r="A3362" t="b">
        <f>AND(Raw!E3362&gt;0,Raw!E3362&lt;100)</f>
        <v>0</v>
      </c>
      <c r="B3362" t="b">
        <f>Raw!D3362&gt;0</f>
        <v>1</v>
      </c>
      <c r="C3362" t="b">
        <f>AND(Raw!G3362&gt;Raw!D3362,Raw!G3362&lt;80*Raw!D3362)</f>
        <v>1</v>
      </c>
      <c r="D3362" t="b">
        <f>Raw!K3362*Raw!F3362&gt;10000000</f>
        <v>1</v>
      </c>
      <c r="E3362">
        <f>Raw!M3362/Raw!L3362</f>
        <v>0.99886488465763457</v>
      </c>
      <c r="F3362">
        <f>Raw!G3362/Raw!F3362</f>
        <v>0.96563537094529506</v>
      </c>
      <c r="H3362">
        <f>Raw!H3362/Raw!G3362</f>
        <v>1.0119733924611973</v>
      </c>
      <c r="I3362">
        <f>Raw!H3362/Raw!J3362</f>
        <v>1.022058000223939</v>
      </c>
      <c r="J3362">
        <f>Raw!I3362/Raw!G3362</f>
        <v>1.0293791574279378</v>
      </c>
    </row>
    <row r="3363" spans="1:10" x14ac:dyDescent="0.2">
      <c r="A3363" t="b">
        <f>AND(Raw!E3363&gt;0,Raw!E3363&lt;100)</f>
        <v>1</v>
      </c>
      <c r="B3363" t="b">
        <f>Raw!D3363&gt;0</f>
        <v>1</v>
      </c>
      <c r="C3363" t="b">
        <f>AND(Raw!G3363&gt;Raw!D3363,Raw!G3363&lt;80*Raw!D3363)</f>
        <v>0</v>
      </c>
      <c r="D3363" t="b">
        <f>Raw!K3363*Raw!F3363&gt;10000000</f>
        <v>1</v>
      </c>
      <c r="E3363">
        <f>Raw!M3363/Raw!L3363</f>
        <v>0.99886488465763457</v>
      </c>
      <c r="F3363">
        <f>Raw!G3363/Raw!F3363</f>
        <v>0.9972913075597144</v>
      </c>
      <c r="H3363">
        <f>Raw!H3363/Raw!G3363</f>
        <v>0.97975308641975312</v>
      </c>
      <c r="I3363">
        <f>Raw!H3363/Raw!J3363</f>
        <v>1.0392875851231012</v>
      </c>
      <c r="J3363">
        <f>Raw!I3363/Raw!G3363</f>
        <v>1.0009876543209877</v>
      </c>
    </row>
    <row r="3364" spans="1:10" x14ac:dyDescent="0.2">
      <c r="A3364" t="b">
        <f>AND(Raw!E3364&gt;0,Raw!E3364&lt;100)</f>
        <v>1</v>
      </c>
      <c r="B3364" t="b">
        <f>Raw!D3364&gt;0</f>
        <v>1</v>
      </c>
      <c r="C3364" t="b">
        <f>AND(Raw!G3364&gt;Raw!D3364,Raw!G3364&lt;80*Raw!D3364)</f>
        <v>0</v>
      </c>
      <c r="D3364" t="b">
        <f>Raw!K3364*Raw!F3364&gt;10000000</f>
        <v>1</v>
      </c>
      <c r="E3364">
        <f>Raw!M3364/Raw!L3364</f>
        <v>0.99886488465763457</v>
      </c>
      <c r="F3364">
        <f>Raw!G3364/Raw!F3364</f>
        <v>1.0030181086519117</v>
      </c>
      <c r="H3364">
        <f>Raw!H3364/Raw!G3364</f>
        <v>1.0190571715145436</v>
      </c>
      <c r="I3364">
        <f>Raw!H3364/Raw!J3364</f>
        <v>1.0278199291856349</v>
      </c>
      <c r="J3364">
        <f>Raw!I3364/Raw!G3364</f>
        <v>1.0315947843530591</v>
      </c>
    </row>
    <row r="3365" spans="1:10" x14ac:dyDescent="0.2">
      <c r="A3365" t="b">
        <f>AND(Raw!E3365&gt;0,Raw!E3365&lt;100)</f>
        <v>1</v>
      </c>
      <c r="B3365" t="b">
        <f>Raw!D3365&gt;0</f>
        <v>1</v>
      </c>
      <c r="C3365" t="b">
        <f>AND(Raw!G3365&gt;Raw!D3365,Raw!G3365&lt;80*Raw!D3365)</f>
        <v>1</v>
      </c>
      <c r="D3365" t="b">
        <f>Raw!K3365*Raw!F3365&gt;10000000</f>
        <v>0</v>
      </c>
      <c r="E3365">
        <f>Raw!M3365/Raw!L3365</f>
        <v>0.99886488465763457</v>
      </c>
      <c r="F3365">
        <f>Raw!G3365/Raw!F3365</f>
        <v>0.95549738219895286</v>
      </c>
      <c r="H3365">
        <f>Raw!H3365/Raw!G3365</f>
        <v>1.0445205479452055</v>
      </c>
      <c r="I3365">
        <f>Raw!H3365/Raw!J3365</f>
        <v>1.0517241379310345</v>
      </c>
      <c r="J3365">
        <f>Raw!I3365/Raw!G3365</f>
        <v>1.0821917808219179</v>
      </c>
    </row>
    <row r="3366" spans="1:10" x14ac:dyDescent="0.2">
      <c r="A3366" t="b">
        <f>AND(Raw!E3366&gt;0,Raw!E3366&lt;100)</f>
        <v>1</v>
      </c>
      <c r="B3366" t="b">
        <f>Raw!D3366&gt;0</f>
        <v>1</v>
      </c>
      <c r="C3366" t="b">
        <f>AND(Raw!G3366&gt;Raw!D3366,Raw!G3366&lt;80*Raw!D3366)</f>
        <v>1</v>
      </c>
      <c r="D3366" t="b">
        <f>Raw!K3366*Raw!F3366&gt;10000000</f>
        <v>1</v>
      </c>
      <c r="E3366">
        <f>Raw!M3366/Raw!L3366</f>
        <v>0.99886488465763457</v>
      </c>
      <c r="F3366">
        <f>Raw!G3366/Raw!F3366</f>
        <v>1.0358709425869967</v>
      </c>
      <c r="H3366">
        <f>Raw!H3366/Raw!G3366</f>
        <v>1.0260186317869577</v>
      </c>
      <c r="I3366">
        <f>Raw!H3366/Raw!J3366</f>
        <v>1.0260186317869577</v>
      </c>
      <c r="J3366">
        <f>Raw!I3366/Raw!G3366</f>
        <v>1.030394278724005</v>
      </c>
    </row>
    <row r="3367" spans="1:10" x14ac:dyDescent="0.2">
      <c r="A3367" t="b">
        <f>AND(Raw!E3367&gt;0,Raw!E3367&lt;100)</f>
        <v>1</v>
      </c>
      <c r="B3367" t="b">
        <f>Raw!D3367&gt;0</f>
        <v>1</v>
      </c>
      <c r="C3367" t="b">
        <f>AND(Raw!G3367&gt;Raw!D3367,Raw!G3367&lt;80*Raw!D3367)</f>
        <v>0</v>
      </c>
      <c r="D3367" t="b">
        <f>Raw!K3367*Raw!F3367&gt;10000000</f>
        <v>1</v>
      </c>
      <c r="E3367">
        <f>Raw!M3367/Raw!L3367</f>
        <v>0.99886488465763457</v>
      </c>
      <c r="F3367">
        <f>Raw!G3367/Raw!F3367</f>
        <v>1.0489440993788819</v>
      </c>
      <c r="H3367">
        <f>Raw!H3367/Raw!G3367</f>
        <v>0.97643297015632413</v>
      </c>
      <c r="I3367">
        <f>Raw!H3367/Raw!J3367</f>
        <v>1.0125260960334028</v>
      </c>
      <c r="J3367">
        <f>Raw!I3367/Raw!G3367</f>
        <v>1.0059213642823306</v>
      </c>
    </row>
    <row r="3368" spans="1:10" x14ac:dyDescent="0.2">
      <c r="A3368" t="b">
        <f>AND(Raw!E3368&gt;0,Raw!E3368&lt;100)</f>
        <v>1</v>
      </c>
      <c r="B3368" t="b">
        <f>Raw!D3368&gt;0</f>
        <v>1</v>
      </c>
      <c r="C3368" t="b">
        <f>AND(Raw!G3368&gt;Raw!D3368,Raw!G3368&lt;80*Raw!D3368)</f>
        <v>0</v>
      </c>
      <c r="D3368" t="b">
        <f>Raw!K3368*Raw!F3368&gt;10000000</f>
        <v>1</v>
      </c>
      <c r="E3368">
        <f>Raw!M3368/Raw!L3368</f>
        <v>0.99886488465763457</v>
      </c>
      <c r="F3368">
        <f>Raw!G3368/Raw!F3368</f>
        <v>1.0135519872451884</v>
      </c>
      <c r="H3368">
        <f>Raw!H3368/Raw!G3368</f>
        <v>0.95842696629213475</v>
      </c>
      <c r="I3368">
        <f>Raw!H3368/Raw!J3368</f>
        <v>1.0091091920028392</v>
      </c>
      <c r="J3368">
        <f>Raw!I3368/Raw!G3368</f>
        <v>1</v>
      </c>
    </row>
    <row r="3369" spans="1:10" x14ac:dyDescent="0.2">
      <c r="A3369" t="b">
        <f>AND(Raw!E3369&gt;0,Raw!E3369&lt;100)</f>
        <v>0</v>
      </c>
      <c r="B3369" t="b">
        <f>Raw!D3369&gt;0</f>
        <v>1</v>
      </c>
      <c r="C3369" t="b">
        <f>AND(Raw!G3369&gt;Raw!D3369,Raw!G3369&lt;80*Raw!D3369)</f>
        <v>0</v>
      </c>
      <c r="D3369" t="b">
        <f>Raw!K3369*Raw!F3369&gt;10000000</f>
        <v>1</v>
      </c>
      <c r="E3369">
        <f>Raw!M3369/Raw!L3369</f>
        <v>0.99886488465763457</v>
      </c>
      <c r="F3369">
        <f>Raw!G3369/Raw!F3369</f>
        <v>0.99583743621878085</v>
      </c>
      <c r="H3369">
        <f>Raw!H3369/Raw!G3369</f>
        <v>1.0038091599622454</v>
      </c>
      <c r="I3369">
        <f>Raw!H3369/Raw!J3369</f>
        <v>1.007727016356458</v>
      </c>
      <c r="J3369">
        <f>Raw!I3369/Raw!G3369</f>
        <v>1.0089779315924312</v>
      </c>
    </row>
    <row r="3370" spans="1:10" x14ac:dyDescent="0.2">
      <c r="A3370" t="b">
        <f>AND(Raw!E3370&gt;0,Raw!E3370&lt;100)</f>
        <v>0</v>
      </c>
      <c r="B3370" t="b">
        <f>Raw!D3370&gt;0</f>
        <v>0</v>
      </c>
      <c r="C3370" t="b">
        <f>AND(Raw!G3370&gt;Raw!D3370,Raw!G3370&lt;80*Raw!D3370)</f>
        <v>0</v>
      </c>
      <c r="D3370" t="b">
        <f>Raw!K3370*Raw!F3370&gt;10000000</f>
        <v>0</v>
      </c>
      <c r="E3370">
        <f>Raw!M3370/Raw!L3370</f>
        <v>0.99340030798562728</v>
      </c>
      <c r="F3370">
        <f>Raw!G3370/Raw!F3370</f>
        <v>1.0029325513196481</v>
      </c>
      <c r="H3370">
        <f>Raw!H3370/Raw!G3370</f>
        <v>0.92982456140350889</v>
      </c>
      <c r="I3370">
        <f>Raw!H3370/Raw!J3370</f>
        <v>1.0159744408945688</v>
      </c>
      <c r="J3370">
        <f>Raw!I3370/Raw!G3370</f>
        <v>1.0087719298245614</v>
      </c>
    </row>
    <row r="3371" spans="1:10" x14ac:dyDescent="0.2">
      <c r="A3371" t="b">
        <f>AND(Raw!E3371&gt;0,Raw!E3371&lt;100)</f>
        <v>1</v>
      </c>
      <c r="B3371" t="b">
        <f>Raw!D3371&gt;0</f>
        <v>1</v>
      </c>
      <c r="C3371" t="b">
        <f>AND(Raw!G3371&gt;Raw!D3371,Raw!G3371&lt;80*Raw!D3371)</f>
        <v>1</v>
      </c>
      <c r="D3371" t="b">
        <f>Raw!K3371*Raw!F3371&gt;10000000</f>
        <v>1</v>
      </c>
      <c r="E3371">
        <f>Raw!M3371/Raw!L3371</f>
        <v>0.99340030798562728</v>
      </c>
      <c r="F3371">
        <f>Raw!G3371/Raw!F3371</f>
        <v>0.91716700022237041</v>
      </c>
      <c r="H3371">
        <f>Raw!H3371/Raw!G3371</f>
        <v>0.98308885925566736</v>
      </c>
      <c r="I3371">
        <f>Raw!H3371/Raw!J3371</f>
        <v>1.0582669972595589</v>
      </c>
      <c r="J3371">
        <f>Raw!I3371/Raw!G3371</f>
        <v>1</v>
      </c>
    </row>
    <row r="3372" spans="1:10" x14ac:dyDescent="0.2">
      <c r="A3372" t="b">
        <f>AND(Raw!E3372&gt;0,Raw!E3372&lt;100)</f>
        <v>1</v>
      </c>
      <c r="B3372" t="b">
        <f>Raw!D3372&gt;0</f>
        <v>1</v>
      </c>
      <c r="C3372" t="b">
        <f>AND(Raw!G3372&gt;Raw!D3372,Raw!G3372&lt;80*Raw!D3372)</f>
        <v>1</v>
      </c>
      <c r="D3372" t="b">
        <f>Raw!K3372*Raw!F3372&gt;10000000</f>
        <v>1</v>
      </c>
      <c r="E3372">
        <f>Raw!M3372/Raw!L3372</f>
        <v>0.99340030798562728</v>
      </c>
      <c r="F3372">
        <f>Raw!G3372/Raw!F3372</f>
        <v>1.0106231377121391</v>
      </c>
      <c r="H3372">
        <f>Raw!H3372/Raw!G3372</f>
        <v>1.0089732085630045</v>
      </c>
      <c r="I3372">
        <f>Raw!H3372/Raw!J3372</f>
        <v>1.0336178594878527</v>
      </c>
      <c r="J3372">
        <f>Raw!I3372/Raw!G3372</f>
        <v>1.0261504935264709</v>
      </c>
    </row>
    <row r="3373" spans="1:10" x14ac:dyDescent="0.2">
      <c r="A3373" t="b">
        <f>AND(Raw!E3373&gt;0,Raw!E3373&lt;100)</f>
        <v>1</v>
      </c>
      <c r="B3373" t="b">
        <f>Raw!D3373&gt;0</f>
        <v>0</v>
      </c>
      <c r="C3373" t="b">
        <f>AND(Raw!G3373&gt;Raw!D3373,Raw!G3373&lt;80*Raw!D3373)</f>
        <v>0</v>
      </c>
      <c r="D3373" t="b">
        <f>Raw!K3373*Raw!F3373&gt;10000000</f>
        <v>0</v>
      </c>
      <c r="E3373">
        <f>Raw!M3373/Raw!L3373</f>
        <v>0.99340030798562728</v>
      </c>
      <c r="F3373">
        <f>Raw!G3373/Raw!F3373</f>
        <v>1.022235948116121</v>
      </c>
      <c r="H3373">
        <f>Raw!H3373/Raw!G3373</f>
        <v>0.90392749244712989</v>
      </c>
      <c r="I3373">
        <f>Raw!H3373/Raw!J3373</f>
        <v>1.013550135501355</v>
      </c>
      <c r="J3373">
        <f>Raw!I3373/Raw!G3373</f>
        <v>1.0138972809667675</v>
      </c>
    </row>
    <row r="3374" spans="1:10" x14ac:dyDescent="0.2">
      <c r="A3374" t="b">
        <f>AND(Raw!E3374&gt;0,Raw!E3374&lt;100)</f>
        <v>1</v>
      </c>
      <c r="B3374" t="b">
        <f>Raw!D3374&gt;0</f>
        <v>1</v>
      </c>
      <c r="C3374" t="b">
        <f>AND(Raw!G3374&gt;Raw!D3374,Raw!G3374&lt;80*Raw!D3374)</f>
        <v>1</v>
      </c>
      <c r="D3374" t="b">
        <f>Raw!K3374*Raw!F3374&gt;10000000</f>
        <v>0</v>
      </c>
      <c r="E3374">
        <f>Raw!M3374/Raw!L3374</f>
        <v>0.99340030798562728</v>
      </c>
      <c r="F3374">
        <f>Raw!G3374/Raw!F3374</f>
        <v>1.0382978723404255</v>
      </c>
      <c r="H3374">
        <f>Raw!H3374/Raw!G3374</f>
        <v>1.0577049180327869</v>
      </c>
      <c r="I3374">
        <f>Raw!H3374/Raw!J3374</f>
        <v>1.0769487564680353</v>
      </c>
      <c r="J3374">
        <f>Raw!I3374/Raw!G3374</f>
        <v>1.0626229508196721</v>
      </c>
    </row>
    <row r="3375" spans="1:10" x14ac:dyDescent="0.2">
      <c r="A3375" t="b">
        <f>AND(Raw!E3375&gt;0,Raw!E3375&lt;100)</f>
        <v>1</v>
      </c>
      <c r="B3375" t="b">
        <f>Raw!D3375&gt;0</f>
        <v>0</v>
      </c>
      <c r="C3375" t="b">
        <f>AND(Raw!G3375&gt;Raw!D3375,Raw!G3375&lt;80*Raw!D3375)</f>
        <v>0</v>
      </c>
      <c r="D3375" t="b">
        <f>Raw!K3375*Raw!F3375&gt;10000000</f>
        <v>0</v>
      </c>
      <c r="E3375">
        <f>Raw!M3375/Raw!L3375</f>
        <v>0.99340030798562728</v>
      </c>
      <c r="F3375">
        <f>Raw!G3375/Raw!F3375</f>
        <v>1.0185185185185184</v>
      </c>
      <c r="H3375">
        <f>Raw!H3375/Raw!G3375</f>
        <v>0.95151515151515165</v>
      </c>
      <c r="I3375">
        <f>Raw!H3375/Raw!J3375</f>
        <v>1.0129032258064516</v>
      </c>
      <c r="J3375">
        <f>Raw!I3375/Raw!G3375</f>
        <v>1.0545454545454547</v>
      </c>
    </row>
    <row r="3376" spans="1:10" x14ac:dyDescent="0.2">
      <c r="A3376" t="b">
        <f>AND(Raw!E3376&gt;0,Raw!E3376&lt;100)</f>
        <v>1</v>
      </c>
      <c r="B3376" t="b">
        <f>Raw!D3376&gt;0</f>
        <v>1</v>
      </c>
      <c r="C3376" t="b">
        <f>AND(Raw!G3376&gt;Raw!D3376,Raw!G3376&lt;80*Raw!D3376)</f>
        <v>1</v>
      </c>
      <c r="D3376" t="b">
        <f>Raw!K3376*Raw!F3376&gt;10000000</f>
        <v>1</v>
      </c>
      <c r="E3376">
        <f>Raw!M3376/Raw!L3376</f>
        <v>0.99340030798562728</v>
      </c>
      <c r="F3376">
        <f>Raw!G3376/Raw!F3376</f>
        <v>1.0244973095440384</v>
      </c>
      <c r="H3376">
        <f>Raw!H3376/Raw!G3376</f>
        <v>1.0190739460953699</v>
      </c>
      <c r="I3376">
        <f>Raw!H3376/Raw!J3376</f>
        <v>1.0266657383554969</v>
      </c>
      <c r="J3376">
        <f>Raw!I3376/Raw!G3376</f>
        <v>1.0331720801658604</v>
      </c>
    </row>
    <row r="3377" spans="1:10" x14ac:dyDescent="0.2">
      <c r="A3377" t="b">
        <f>AND(Raw!E3377&gt;0,Raw!E3377&lt;100)</f>
        <v>0</v>
      </c>
      <c r="B3377" t="b">
        <f>Raw!D3377&gt;0</f>
        <v>1</v>
      </c>
      <c r="C3377" t="b">
        <f>AND(Raw!G3377&gt;Raw!D3377,Raw!G3377&lt;80*Raw!D3377)</f>
        <v>1</v>
      </c>
      <c r="D3377" t="b">
        <f>Raw!K3377*Raw!F3377&gt;10000000</f>
        <v>1</v>
      </c>
      <c r="E3377">
        <f>Raw!M3377/Raw!L3377</f>
        <v>0.99340030798562728</v>
      </c>
      <c r="F3377">
        <f>Raw!G3377/Raw!F3377</f>
        <v>0.99774711348915801</v>
      </c>
      <c r="H3377">
        <f>Raw!H3377/Raw!G3377</f>
        <v>0.95653401072537403</v>
      </c>
      <c r="I3377">
        <f>Raw!H3377/Raw!J3377</f>
        <v>1.0180234304595974</v>
      </c>
      <c r="J3377">
        <f>Raw!I3377/Raw!G3377</f>
        <v>1.0019757267852103</v>
      </c>
    </row>
    <row r="3378" spans="1:10" x14ac:dyDescent="0.2">
      <c r="A3378" t="b">
        <f>AND(Raw!E3378&gt;0,Raw!E3378&lt;100)</f>
        <v>0</v>
      </c>
      <c r="B3378" t="b">
        <f>Raw!D3378&gt;0</f>
        <v>1</v>
      </c>
      <c r="C3378" t="b">
        <f>AND(Raw!G3378&gt;Raw!D3378,Raw!G3378&lt;80*Raw!D3378)</f>
        <v>0</v>
      </c>
      <c r="D3378" t="b">
        <f>Raw!K3378*Raw!F3378&gt;10000000</f>
        <v>0</v>
      </c>
      <c r="E3378">
        <f>Raw!M3378/Raw!L3378</f>
        <v>0.99340030798562728</v>
      </c>
      <c r="F3378">
        <f>Raw!G3378/Raw!F3378</f>
        <v>0.99858356940509918</v>
      </c>
      <c r="H3378">
        <f>Raw!H3378/Raw!G3378</f>
        <v>0.91914893617021287</v>
      </c>
      <c r="I3378">
        <f>Raw!H3378/Raw!J3378</f>
        <v>1.0030959752321982</v>
      </c>
      <c r="J3378">
        <f>Raw!I3378/Raw!G3378</f>
        <v>1</v>
      </c>
    </row>
    <row r="3379" spans="1:10" x14ac:dyDescent="0.2">
      <c r="A3379" t="b">
        <f>AND(Raw!E3379&gt;0,Raw!E3379&lt;100)</f>
        <v>0</v>
      </c>
      <c r="B3379" t="b">
        <f>Raw!D3379&gt;0</f>
        <v>0</v>
      </c>
      <c r="C3379" t="b">
        <f>AND(Raw!G3379&gt;Raw!D3379,Raw!G3379&lt;80*Raw!D3379)</f>
        <v>0</v>
      </c>
      <c r="D3379" t="b">
        <f>Raw!K3379*Raw!F3379&gt;10000000</f>
        <v>0</v>
      </c>
      <c r="E3379">
        <f>Raw!M3379/Raw!L3379</f>
        <v>0.99340030798562728</v>
      </c>
      <c r="F3379">
        <f>Raw!G3379/Raw!F3379</f>
        <v>0.97549019607843135</v>
      </c>
      <c r="H3379">
        <f>Raw!H3379/Raw!G3379</f>
        <v>1.1809045226130654</v>
      </c>
      <c r="I3379">
        <f>Raw!H3379/Raw!J3379</f>
        <v>1.1809045226130654</v>
      </c>
      <c r="J3379">
        <f>Raw!I3379/Raw!G3379</f>
        <v>1.2251256281407037</v>
      </c>
    </row>
    <row r="3380" spans="1:10" x14ac:dyDescent="0.2">
      <c r="A3380" t="b">
        <f>AND(Raw!E3380&gt;0,Raw!E3380&lt;100)</f>
        <v>1</v>
      </c>
      <c r="B3380" t="b">
        <f>Raw!D3380&gt;0</f>
        <v>0</v>
      </c>
      <c r="C3380" t="b">
        <f>AND(Raw!G3380&gt;Raw!D3380,Raw!G3380&lt;80*Raw!D3380)</f>
        <v>0</v>
      </c>
      <c r="D3380" t="b">
        <f>Raw!K3380*Raw!F3380&gt;10000000</f>
        <v>0</v>
      </c>
      <c r="E3380">
        <f>Raw!M3380/Raw!L3380</f>
        <v>0.99340030798562728</v>
      </c>
      <c r="F3380">
        <f>Raw!G3380/Raw!F3380</f>
        <v>0.98834951456310671</v>
      </c>
      <c r="H3380">
        <f>Raw!H3380/Raw!G3380</f>
        <v>1.0117878192534382</v>
      </c>
      <c r="I3380">
        <f>Raw!H3380/Raw!J3380</f>
        <v>1.0934182590233545</v>
      </c>
      <c r="J3380">
        <f>Raw!I3380/Raw!G3380</f>
        <v>1.0216110019646365</v>
      </c>
    </row>
    <row r="3381" spans="1:10" x14ac:dyDescent="0.2">
      <c r="A3381" t="b">
        <f>AND(Raw!E3381&gt;0,Raw!E3381&lt;100)</f>
        <v>0</v>
      </c>
      <c r="B3381" t="b">
        <f>Raw!D3381&gt;0</f>
        <v>1</v>
      </c>
      <c r="C3381" t="b">
        <f>AND(Raw!G3381&gt;Raw!D3381,Raw!G3381&lt;80*Raw!D3381)</f>
        <v>0</v>
      </c>
      <c r="D3381" t="b">
        <f>Raw!K3381*Raw!F3381&gt;10000000</f>
        <v>1</v>
      </c>
      <c r="E3381">
        <f>Raw!M3381/Raw!L3381</f>
        <v>0.99340030798562728</v>
      </c>
      <c r="F3381">
        <f>Raw!G3381/Raw!F3381</f>
        <v>0.99229287090558771</v>
      </c>
      <c r="H3381">
        <f>Raw!H3381/Raw!G3381</f>
        <v>0.9743689320388349</v>
      </c>
      <c r="I3381">
        <f>Raw!H3381/Raw!J3381</f>
        <v>1.006175810073789</v>
      </c>
      <c r="J3381">
        <f>Raw!I3381/Raw!G3381</f>
        <v>1.066019417475728</v>
      </c>
    </row>
    <row r="3382" spans="1:10" x14ac:dyDescent="0.2">
      <c r="A3382" t="b">
        <f>AND(Raw!E3382&gt;0,Raw!E3382&lt;100)</f>
        <v>0</v>
      </c>
      <c r="B3382" t="b">
        <f>Raw!D3382&gt;0</f>
        <v>1</v>
      </c>
      <c r="C3382" t="b">
        <f>AND(Raw!G3382&gt;Raw!D3382,Raw!G3382&lt;80*Raw!D3382)</f>
        <v>0</v>
      </c>
      <c r="D3382" t="b">
        <f>Raw!K3382*Raw!F3382&gt;10000000</f>
        <v>0</v>
      </c>
      <c r="E3382">
        <f>Raw!M3382/Raw!L3382</f>
        <v>0.99340030798562728</v>
      </c>
      <c r="F3382">
        <f>Raw!G3382/Raw!F3382</f>
        <v>0.99345121152586768</v>
      </c>
      <c r="H3382">
        <f>Raw!H3382/Raw!G3382</f>
        <v>0.99143045484508896</v>
      </c>
      <c r="I3382">
        <f>Raw!H3382/Raw!J3382</f>
        <v>1.0087189805499663</v>
      </c>
      <c r="J3382">
        <f>Raw!I3382/Raw!G3382</f>
        <v>1.019116677653263</v>
      </c>
    </row>
    <row r="3383" spans="1:10" x14ac:dyDescent="0.2">
      <c r="A3383" t="b">
        <f>AND(Raw!E3383&gt;0,Raw!E3383&lt;100)</f>
        <v>0</v>
      </c>
      <c r="B3383" t="b">
        <f>Raw!D3383&gt;0</f>
        <v>1</v>
      </c>
      <c r="C3383" t="b">
        <f>AND(Raw!G3383&gt;Raw!D3383,Raw!G3383&lt;80*Raw!D3383)</f>
        <v>1</v>
      </c>
      <c r="D3383" t="b">
        <f>Raw!K3383*Raw!F3383&gt;10000000</f>
        <v>1</v>
      </c>
      <c r="E3383">
        <f>Raw!M3383/Raw!L3383</f>
        <v>0.99340030798562728</v>
      </c>
      <c r="F3383">
        <f>Raw!G3383/Raw!F3383</f>
        <v>0.89076418190342244</v>
      </c>
      <c r="H3383">
        <f>Raw!H3383/Raw!G3383</f>
        <v>0.94631578947368422</v>
      </c>
      <c r="I3383">
        <f>Raw!H3383/Raw!J3383</f>
        <v>1.0983506414172266</v>
      </c>
      <c r="J3383">
        <f>Raw!I3383/Raw!G3383</f>
        <v>1.0047368421052632</v>
      </c>
    </row>
    <row r="3384" spans="1:10" x14ac:dyDescent="0.2">
      <c r="A3384" t="b">
        <f>AND(Raw!E3384&gt;0,Raw!E3384&lt;100)</f>
        <v>0</v>
      </c>
      <c r="B3384" t="b">
        <f>Raw!D3384&gt;0</f>
        <v>0</v>
      </c>
      <c r="C3384" t="b">
        <f>AND(Raw!G3384&gt;Raw!D3384,Raw!G3384&lt;80*Raw!D3384)</f>
        <v>0</v>
      </c>
      <c r="D3384" t="b">
        <f>Raw!K3384*Raw!F3384&gt;10000000</f>
        <v>0</v>
      </c>
      <c r="E3384">
        <f>Raw!M3384/Raw!L3384</f>
        <v>0.99340030798562728</v>
      </c>
      <c r="F3384">
        <f>Raw!G3384/Raw!F3384</f>
        <v>1.0044052863436121</v>
      </c>
      <c r="H3384">
        <f>Raw!H3384/Raw!G3384</f>
        <v>1.0263157894736843</v>
      </c>
      <c r="I3384">
        <f>Raw!H3384/Raw!J3384</f>
        <v>1.0308370044052864</v>
      </c>
      <c r="J3384">
        <f>Raw!I3384/Raw!G3384</f>
        <v>1.0570175438596492</v>
      </c>
    </row>
    <row r="3385" spans="1:10" x14ac:dyDescent="0.2">
      <c r="A3385" t="b">
        <f>AND(Raw!E3385&gt;0,Raw!E3385&lt;100)</f>
        <v>0</v>
      </c>
      <c r="B3385" t="b">
        <f>Raw!D3385&gt;0</f>
        <v>1</v>
      </c>
      <c r="C3385" t="b">
        <f>AND(Raw!G3385&gt;Raw!D3385,Raw!G3385&lt;80*Raw!D3385)</f>
        <v>1</v>
      </c>
      <c r="D3385" t="b">
        <f>Raw!K3385*Raw!F3385&gt;10000000</f>
        <v>1</v>
      </c>
      <c r="E3385">
        <f>Raw!M3385/Raw!L3385</f>
        <v>0.99340030798562728</v>
      </c>
      <c r="F3385">
        <f>Raw!G3385/Raw!F3385</f>
        <v>0.99102040816326531</v>
      </c>
      <c r="H3385">
        <f>Raw!H3385/Raw!G3385</f>
        <v>0.98414332784184511</v>
      </c>
      <c r="I3385">
        <f>Raw!H3385/Raw!J3385</f>
        <v>1.0140038192234244</v>
      </c>
      <c r="J3385">
        <f>Raw!I3385/Raw!G3385</f>
        <v>1.027182866556837</v>
      </c>
    </row>
    <row r="3386" spans="1:10" x14ac:dyDescent="0.2">
      <c r="A3386" t="b">
        <f>AND(Raw!E3386&gt;0,Raw!E3386&lt;100)</f>
        <v>0</v>
      </c>
      <c r="B3386" t="b">
        <f>Raw!D3386&gt;0</f>
        <v>0</v>
      </c>
      <c r="C3386" t="b">
        <f>AND(Raw!G3386&gt;Raw!D3386,Raw!G3386&lt;80*Raw!D3386)</f>
        <v>0</v>
      </c>
      <c r="D3386" t="b">
        <f>Raw!K3386*Raw!F3386&gt;10000000</f>
        <v>0</v>
      </c>
      <c r="E3386">
        <f>Raw!M3386/Raw!L3386</f>
        <v>0.99340030798562728</v>
      </c>
      <c r="F3386">
        <f>Raw!G3386/Raw!F3386</f>
        <v>0.9509803921568627</v>
      </c>
      <c r="H3386">
        <f>Raw!H3386/Raw!G3386</f>
        <v>0.92783505154639179</v>
      </c>
      <c r="I3386">
        <f>Raw!H3386/Raw!J3386</f>
        <v>1.0227272727272727</v>
      </c>
      <c r="J3386">
        <f>Raw!I3386/Raw!G3386</f>
        <v>1.0494845360824743</v>
      </c>
    </row>
    <row r="3387" spans="1:10" x14ac:dyDescent="0.2">
      <c r="A3387" t="b">
        <f>AND(Raw!E3387&gt;0,Raw!E3387&lt;100)</f>
        <v>0</v>
      </c>
      <c r="B3387" t="b">
        <f>Raw!D3387&gt;0</f>
        <v>1</v>
      </c>
      <c r="C3387" t="b">
        <f>AND(Raw!G3387&gt;Raw!D3387,Raw!G3387&lt;80*Raw!D3387)</f>
        <v>0</v>
      </c>
      <c r="D3387" t="b">
        <f>Raw!K3387*Raw!F3387&gt;10000000</f>
        <v>1</v>
      </c>
      <c r="E3387">
        <f>Raw!M3387/Raw!L3387</f>
        <v>0.99340030798562728</v>
      </c>
      <c r="F3387">
        <f>Raw!G3387/Raw!F3387</f>
        <v>0.99823840281855547</v>
      </c>
      <c r="H3387">
        <f>Raw!H3387/Raw!G3387</f>
        <v>0.98352941176470576</v>
      </c>
      <c r="I3387">
        <f>Raw!H3387/Raw!J3387</f>
        <v>1.0359355638166046</v>
      </c>
      <c r="J3387">
        <f>Raw!I3387/Raw!G3387</f>
        <v>1.0429411764705883</v>
      </c>
    </row>
    <row r="3388" spans="1:10" x14ac:dyDescent="0.2">
      <c r="A3388" t="b">
        <f>AND(Raw!E3388&gt;0,Raw!E3388&lt;100)</f>
        <v>0</v>
      </c>
      <c r="B3388" t="b">
        <f>Raw!D3388&gt;0</f>
        <v>1</v>
      </c>
      <c r="C3388" t="b">
        <f>AND(Raw!G3388&gt;Raw!D3388,Raw!G3388&lt;80*Raw!D3388)</f>
        <v>1</v>
      </c>
      <c r="D3388" t="b">
        <f>Raw!K3388*Raw!F3388&gt;10000000</f>
        <v>1</v>
      </c>
      <c r="E3388">
        <f>Raw!M3388/Raw!L3388</f>
        <v>0.99340030798562728</v>
      </c>
      <c r="F3388">
        <f>Raw!G3388/Raw!F3388</f>
        <v>0.99076406381192283</v>
      </c>
      <c r="H3388">
        <f>Raw!H3388/Raw!G3388</f>
        <v>0.92944915254237281</v>
      </c>
      <c r="I3388">
        <f>Raw!H3388/Raw!J3388</f>
        <v>1.0181016477140867</v>
      </c>
      <c r="J3388">
        <f>Raw!I3388/Raw!G3388</f>
        <v>1.0061440677966103</v>
      </c>
    </row>
    <row r="3389" spans="1:10" x14ac:dyDescent="0.2">
      <c r="A3389" t="b">
        <f>AND(Raw!E3389&gt;0,Raw!E3389&lt;100)</f>
        <v>0</v>
      </c>
      <c r="B3389" t="b">
        <f>Raw!D3389&gt;0</f>
        <v>1</v>
      </c>
      <c r="C3389" t="b">
        <f>AND(Raw!G3389&gt;Raw!D3389,Raw!G3389&lt;80*Raw!D3389)</f>
        <v>0</v>
      </c>
      <c r="D3389" t="b">
        <f>Raw!K3389*Raw!F3389&gt;10000000</f>
        <v>1</v>
      </c>
      <c r="E3389">
        <f>Raw!M3389/Raw!L3389</f>
        <v>0.99340030798562728</v>
      </c>
      <c r="F3389">
        <f>Raw!G3389/Raw!F3389</f>
        <v>0.96436159938188126</v>
      </c>
      <c r="H3389">
        <f>Raw!H3389/Raw!G3389</f>
        <v>0.97035553329994995</v>
      </c>
      <c r="I3389">
        <f>Raw!H3389/Raw!J3389</f>
        <v>1.0332729017809534</v>
      </c>
      <c r="J3389">
        <f>Raw!I3389/Raw!G3389</f>
        <v>1.0115172759138709</v>
      </c>
    </row>
    <row r="3390" spans="1:10" x14ac:dyDescent="0.2">
      <c r="A3390" t="b">
        <f>AND(Raw!E3390&gt;0,Raw!E3390&lt;100)</f>
        <v>1</v>
      </c>
      <c r="B3390" t="b">
        <f>Raw!D3390&gt;0</f>
        <v>1</v>
      </c>
      <c r="C3390" t="b">
        <f>AND(Raw!G3390&gt;Raw!D3390,Raw!G3390&lt;80*Raw!D3390)</f>
        <v>1</v>
      </c>
      <c r="D3390" t="b">
        <f>Raw!K3390*Raw!F3390&gt;10000000</f>
        <v>0</v>
      </c>
      <c r="E3390">
        <f>Raw!M3390/Raw!L3390</f>
        <v>0.99340030798562728</v>
      </c>
      <c r="F3390">
        <f>Raw!G3390/Raw!F3390</f>
        <v>0.95644748078565311</v>
      </c>
      <c r="H3390">
        <f>Raw!H3390/Raw!G3390</f>
        <v>0.94196428571428581</v>
      </c>
      <c r="I3390">
        <f>Raw!H3390/Raw!J3390</f>
        <v>1.0042836744407424</v>
      </c>
      <c r="J3390">
        <f>Raw!I3390/Raw!G3390</f>
        <v>1.0267857142857144</v>
      </c>
    </row>
    <row r="3391" spans="1:10" x14ac:dyDescent="0.2">
      <c r="A3391" t="b">
        <f>AND(Raw!E3391&gt;0,Raw!E3391&lt;100)</f>
        <v>0</v>
      </c>
      <c r="B3391" t="b">
        <f>Raw!D3391&gt;0</f>
        <v>1</v>
      </c>
      <c r="C3391" t="b">
        <f>AND(Raw!G3391&gt;Raw!D3391,Raw!G3391&lt;80*Raw!D3391)</f>
        <v>0</v>
      </c>
      <c r="D3391" t="b">
        <f>Raw!K3391*Raw!F3391&gt;10000000</f>
        <v>0</v>
      </c>
      <c r="E3391">
        <f>Raw!M3391/Raw!L3391</f>
        <v>0.99340030798562728</v>
      </c>
      <c r="F3391">
        <f>Raw!G3391/Raw!F3391</f>
        <v>1.0448877805486283</v>
      </c>
      <c r="H3391">
        <f>Raw!H3391/Raw!G3391</f>
        <v>0.90978520286396181</v>
      </c>
      <c r="I3391">
        <f>Raw!H3391/Raw!J3391</f>
        <v>1.0600667408231368</v>
      </c>
      <c r="J3391">
        <f>Raw!I3391/Raw!G3391</f>
        <v>1</v>
      </c>
    </row>
    <row r="3392" spans="1:10" x14ac:dyDescent="0.2">
      <c r="A3392" t="b">
        <f>AND(Raw!E3392&gt;0,Raw!E3392&lt;100)</f>
        <v>0</v>
      </c>
      <c r="B3392" t="b">
        <f>Raw!D3392&gt;0</f>
        <v>0</v>
      </c>
      <c r="C3392" t="b">
        <f>AND(Raw!G3392&gt;Raw!D3392,Raw!G3392&lt;80*Raw!D3392)</f>
        <v>0</v>
      </c>
      <c r="D3392" t="b">
        <f>Raw!K3392*Raw!F3392&gt;10000000</f>
        <v>1</v>
      </c>
      <c r="E3392">
        <f>Raw!M3392/Raw!L3392</f>
        <v>0.99340030798562728</v>
      </c>
      <c r="F3392">
        <f>Raw!G3392/Raw!F3392</f>
        <v>0.94120716646373281</v>
      </c>
      <c r="H3392">
        <f>Raw!H3392/Raw!G3392</f>
        <v>0.87469968582517088</v>
      </c>
      <c r="I3392">
        <f>Raw!H3392/Raw!J3392</f>
        <v>1.0242371780999784</v>
      </c>
      <c r="J3392">
        <f>Raw!I3392/Raw!G3392</f>
        <v>1.0158935501755684</v>
      </c>
    </row>
    <row r="3393" spans="1:10" x14ac:dyDescent="0.2">
      <c r="A3393" t="b">
        <f>AND(Raw!E3393&gt;0,Raw!E3393&lt;100)</f>
        <v>1</v>
      </c>
      <c r="B3393" t="b">
        <f>Raw!D3393&gt;0</f>
        <v>1</v>
      </c>
      <c r="C3393" t="b">
        <f>AND(Raw!G3393&gt;Raw!D3393,Raw!G3393&lt;80*Raw!D3393)</f>
        <v>1</v>
      </c>
      <c r="D3393" t="b">
        <f>Raw!K3393*Raw!F3393&gt;10000000</f>
        <v>1</v>
      </c>
      <c r="E3393">
        <f>Raw!M3393/Raw!L3393</f>
        <v>0.99340030798562728</v>
      </c>
      <c r="F3393">
        <f>Raw!G3393/Raw!F3393</f>
        <v>1.0166358595194085</v>
      </c>
      <c r="H3393">
        <f>Raw!H3393/Raw!G3393</f>
        <v>1.001090909090909</v>
      </c>
      <c r="I3393">
        <f>Raw!H3393/Raw!J3393</f>
        <v>1.0136229749631811</v>
      </c>
      <c r="J3393">
        <f>Raw!I3393/Raw!G3393</f>
        <v>1.0607272727272727</v>
      </c>
    </row>
    <row r="3394" spans="1:10" x14ac:dyDescent="0.2">
      <c r="A3394" t="b">
        <f>AND(Raw!E3394&gt;0,Raw!E3394&lt;100)</f>
        <v>0</v>
      </c>
      <c r="B3394" t="b">
        <f>Raw!D3394&gt;0</f>
        <v>1</v>
      </c>
      <c r="C3394" t="b">
        <f>AND(Raw!G3394&gt;Raw!D3394,Raw!G3394&lt;80*Raw!D3394)</f>
        <v>0</v>
      </c>
      <c r="D3394" t="b">
        <f>Raw!K3394*Raw!F3394&gt;10000000</f>
        <v>0</v>
      </c>
      <c r="E3394">
        <f>Raw!M3394/Raw!L3394</f>
        <v>0.99340030798562728</v>
      </c>
      <c r="F3394">
        <f>Raw!G3394/Raw!F3394</f>
        <v>1.092857142857143</v>
      </c>
      <c r="H3394">
        <f>Raw!H3394/Raw!G3394</f>
        <v>0.88431372549019605</v>
      </c>
      <c r="I3394">
        <f>Raw!H3394/Raw!J3394</f>
        <v>1.0529182879377432</v>
      </c>
      <c r="J3394">
        <f>Raw!I3394/Raw!G3394</f>
        <v>1.0248366013071895</v>
      </c>
    </row>
    <row r="3395" spans="1:10" x14ac:dyDescent="0.2">
      <c r="A3395" t="b">
        <f>AND(Raw!E3395&gt;0,Raw!E3395&lt;100)</f>
        <v>1</v>
      </c>
      <c r="B3395" t="b">
        <f>Raw!D3395&gt;0</f>
        <v>1</v>
      </c>
      <c r="C3395" t="b">
        <f>AND(Raw!G3395&gt;Raw!D3395,Raw!G3395&lt;80*Raw!D3395)</f>
        <v>1</v>
      </c>
      <c r="D3395" t="b">
        <f>Raw!K3395*Raw!F3395&gt;10000000</f>
        <v>1</v>
      </c>
      <c r="E3395">
        <f>Raw!M3395/Raw!L3395</f>
        <v>0.99340030798562728</v>
      </c>
      <c r="F3395">
        <f>Raw!G3395/Raw!F3395</f>
        <v>1.0778711484593835</v>
      </c>
      <c r="H3395">
        <f>Raw!H3395/Raw!G3395</f>
        <v>0.88071725571725579</v>
      </c>
      <c r="I3395">
        <f>Raw!H3395/Raw!J3395</f>
        <v>1.0116417910447761</v>
      </c>
      <c r="J3395">
        <f>Raw!I3395/Raw!G3395</f>
        <v>1.0018191268191268</v>
      </c>
    </row>
    <row r="3396" spans="1:10" x14ac:dyDescent="0.2">
      <c r="A3396" t="b">
        <f>AND(Raw!E3396&gt;0,Raw!E3396&lt;100)</f>
        <v>0</v>
      </c>
      <c r="B3396" t="b">
        <f>Raw!D3396&gt;0</f>
        <v>0</v>
      </c>
      <c r="C3396" t="b">
        <f>AND(Raw!G3396&gt;Raw!D3396,Raw!G3396&lt;80*Raw!D3396)</f>
        <v>0</v>
      </c>
      <c r="D3396" t="b">
        <f>Raw!K3396*Raw!F3396&gt;10000000</f>
        <v>0</v>
      </c>
      <c r="E3396">
        <f>Raw!M3396/Raw!L3396</f>
        <v>0.99340030798562728</v>
      </c>
      <c r="F3396">
        <f>Raw!G3396/Raw!F3396</f>
        <v>0.96005573618207152</v>
      </c>
      <c r="H3396">
        <f>Raw!H3396/Raw!G3396</f>
        <v>0.99274310595065307</v>
      </c>
      <c r="I3396">
        <f>Raw!H3396/Raw!J3396</f>
        <v>1.042153377348908</v>
      </c>
      <c r="J3396">
        <f>Raw!I3396/Raw!G3396</f>
        <v>1.0812772133526851</v>
      </c>
    </row>
    <row r="3397" spans="1:10" x14ac:dyDescent="0.2">
      <c r="A3397" t="b">
        <f>AND(Raw!E3397&gt;0,Raw!E3397&lt;100)</f>
        <v>0</v>
      </c>
      <c r="B3397" t="b">
        <f>Raw!D3397&gt;0</f>
        <v>1</v>
      </c>
      <c r="C3397" t="b">
        <f>AND(Raw!G3397&gt;Raw!D3397,Raw!G3397&lt;80*Raw!D3397)</f>
        <v>0</v>
      </c>
      <c r="D3397" t="b">
        <f>Raw!K3397*Raw!F3397&gt;10000000</f>
        <v>1</v>
      </c>
      <c r="E3397">
        <f>Raw!M3397/Raw!L3397</f>
        <v>0.99340030798562728</v>
      </c>
      <c r="F3397">
        <f>Raw!G3397/Raw!F3397</f>
        <v>0.94618881488529438</v>
      </c>
      <c r="H3397">
        <f>Raw!H3397/Raw!G3397</f>
        <v>1.0570949720670391</v>
      </c>
      <c r="I3397">
        <f>Raw!H3397/Raw!J3397</f>
        <v>1.0687980117487574</v>
      </c>
      <c r="J3397">
        <f>Raw!I3397/Raw!G3397</f>
        <v>1.0587709497206705</v>
      </c>
    </row>
    <row r="3398" spans="1:10" x14ac:dyDescent="0.2">
      <c r="A3398" t="b">
        <f>AND(Raw!E3398&gt;0,Raw!E3398&lt;100)</f>
        <v>1</v>
      </c>
      <c r="B3398" t="b">
        <f>Raw!D3398&gt;0</f>
        <v>1</v>
      </c>
      <c r="C3398" t="b">
        <f>AND(Raw!G3398&gt;Raw!D3398,Raw!G3398&lt;80*Raw!D3398)</f>
        <v>1</v>
      </c>
      <c r="D3398" t="b">
        <f>Raw!K3398*Raw!F3398&gt;10000000</f>
        <v>1</v>
      </c>
      <c r="E3398">
        <f>Raw!M3398/Raw!L3398</f>
        <v>0.99340030798562728</v>
      </c>
      <c r="F3398">
        <f>Raw!G3398/Raw!F3398</f>
        <v>1.0237008685411453</v>
      </c>
      <c r="H3398">
        <f>Raw!H3398/Raw!G3398</f>
        <v>0.99841817658901355</v>
      </c>
      <c r="I3398">
        <f>Raw!H3398/Raw!J3398</f>
        <v>1.0175875714495091</v>
      </c>
      <c r="J3398">
        <f>Raw!I3398/Raw!G3398</f>
        <v>1.0102099511072764</v>
      </c>
    </row>
    <row r="3399" spans="1:10" x14ac:dyDescent="0.2">
      <c r="A3399" t="b">
        <f>AND(Raw!E3399&gt;0,Raw!E3399&lt;100)</f>
        <v>1</v>
      </c>
      <c r="B3399" t="b">
        <f>Raw!D3399&gt;0</f>
        <v>1</v>
      </c>
      <c r="C3399" t="b">
        <f>AND(Raw!G3399&gt;Raw!D3399,Raw!G3399&lt;80*Raw!D3399)</f>
        <v>1</v>
      </c>
      <c r="D3399" t="b">
        <f>Raw!K3399*Raw!F3399&gt;10000000</f>
        <v>1</v>
      </c>
      <c r="E3399">
        <f>Raw!M3399/Raw!L3399</f>
        <v>0.99340030798562728</v>
      </c>
      <c r="F3399">
        <f>Raw!G3399/Raw!F3399</f>
        <v>0.99025974025974017</v>
      </c>
      <c r="H3399">
        <f>Raw!H3399/Raw!G3399</f>
        <v>1.0540983606557377</v>
      </c>
      <c r="I3399">
        <f>Raw!H3399/Raw!J3399</f>
        <v>1.0707743547044131</v>
      </c>
      <c r="J3399">
        <f>Raw!I3399/Raw!G3399</f>
        <v>1.0844262295081968</v>
      </c>
    </row>
    <row r="3400" spans="1:10" x14ac:dyDescent="0.2">
      <c r="A3400" t="b">
        <f>AND(Raw!E3400&gt;0,Raw!E3400&lt;100)</f>
        <v>1</v>
      </c>
      <c r="B3400" t="b">
        <f>Raw!D3400&gt;0</f>
        <v>1</v>
      </c>
      <c r="C3400" t="b">
        <f>AND(Raw!G3400&gt;Raw!D3400,Raw!G3400&lt;80*Raw!D3400)</f>
        <v>0</v>
      </c>
      <c r="D3400" t="b">
        <f>Raw!K3400*Raw!F3400&gt;10000000</f>
        <v>1</v>
      </c>
      <c r="E3400">
        <f>Raw!M3400/Raw!L3400</f>
        <v>0.99340030798562728</v>
      </c>
      <c r="F3400">
        <f>Raw!G3400/Raw!F3400</f>
        <v>0.95148169668797211</v>
      </c>
      <c r="H3400">
        <f>Raw!H3400/Raw!G3400</f>
        <v>1.0196946564885496</v>
      </c>
      <c r="I3400">
        <f>Raw!H3400/Raw!J3400</f>
        <v>1.0418031508345034</v>
      </c>
      <c r="J3400">
        <f>Raw!I3400/Raw!G3400</f>
        <v>1.0219847328244274</v>
      </c>
    </row>
    <row r="3401" spans="1:10" x14ac:dyDescent="0.2">
      <c r="A3401" t="b">
        <f>AND(Raw!E3401&gt;0,Raw!E3401&lt;100)</f>
        <v>1</v>
      </c>
      <c r="B3401" t="b">
        <f>Raw!D3401&gt;0</f>
        <v>1</v>
      </c>
      <c r="C3401" t="b">
        <f>AND(Raw!G3401&gt;Raw!D3401,Raw!G3401&lt;80*Raw!D3401)</f>
        <v>0</v>
      </c>
      <c r="D3401" t="b">
        <f>Raw!K3401*Raw!F3401&gt;10000000</f>
        <v>0</v>
      </c>
      <c r="E3401">
        <f>Raw!M3401/Raw!L3401</f>
        <v>0.99340030798562728</v>
      </c>
      <c r="F3401">
        <f>Raw!G3401/Raw!F3401</f>
        <v>1.0369294605809127</v>
      </c>
      <c r="H3401">
        <f>Raw!H3401/Raw!G3401</f>
        <v>0.99699879951980797</v>
      </c>
      <c r="I3401">
        <f>Raw!H3401/Raw!J3401</f>
        <v>1.011982128350934</v>
      </c>
      <c r="J3401">
        <f>Raw!I3401/Raw!G3401</f>
        <v>1.0264105642256902</v>
      </c>
    </row>
    <row r="3402" spans="1:10" x14ac:dyDescent="0.2">
      <c r="A3402" t="b">
        <f>AND(Raw!E3402&gt;0,Raw!E3402&lt;100)</f>
        <v>1</v>
      </c>
      <c r="B3402" t="b">
        <f>Raw!D3402&gt;0</f>
        <v>1</v>
      </c>
      <c r="C3402" t="b">
        <f>AND(Raw!G3402&gt;Raw!D3402,Raw!G3402&lt;80*Raw!D3402)</f>
        <v>0</v>
      </c>
      <c r="D3402" t="b">
        <f>Raw!K3402*Raw!F3402&gt;10000000</f>
        <v>1</v>
      </c>
      <c r="E3402">
        <f>Raw!M3402/Raw!L3402</f>
        <v>0.99340030798562728</v>
      </c>
      <c r="F3402">
        <f>Raw!G3402/Raw!F3402</f>
        <v>1.0558771709035994</v>
      </c>
      <c r="H3402">
        <f>Raw!H3402/Raw!G3402</f>
        <v>0.99404052443384983</v>
      </c>
      <c r="I3402">
        <f>Raw!H3402/Raw!J3402</f>
        <v>1.0104191906954203</v>
      </c>
      <c r="J3402">
        <f>Raw!I3402/Raw!G3402</f>
        <v>1.069606674612634</v>
      </c>
    </row>
    <row r="3403" spans="1:10" x14ac:dyDescent="0.2">
      <c r="A3403" t="b">
        <f>AND(Raw!E3403&gt;0,Raw!E3403&lt;100)</f>
        <v>0</v>
      </c>
      <c r="B3403" t="b">
        <f>Raw!D3403&gt;0</f>
        <v>1</v>
      </c>
      <c r="C3403" t="b">
        <f>AND(Raw!G3403&gt;Raw!D3403,Raw!G3403&lt;80*Raw!D3403)</f>
        <v>0</v>
      </c>
      <c r="D3403" t="b">
        <f>Raw!K3403*Raw!F3403&gt;10000000</f>
        <v>1</v>
      </c>
      <c r="E3403">
        <f>Raw!M3403/Raw!L3403</f>
        <v>0.99340030798562728</v>
      </c>
      <c r="F3403">
        <f>Raw!G3403/Raw!F3403</f>
        <v>0.82911748173130972</v>
      </c>
      <c r="H3403">
        <f>Raw!H3403/Raw!G3403</f>
        <v>1.094915254237288</v>
      </c>
      <c r="I3403">
        <f>Raw!H3403/Raw!J3403</f>
        <v>1.1176470588235294</v>
      </c>
      <c r="J3403">
        <f>Raw!I3403/Raw!G3403</f>
        <v>1.1098305084745763</v>
      </c>
    </row>
    <row r="3404" spans="1:10" x14ac:dyDescent="0.2">
      <c r="A3404" t="b">
        <f>AND(Raw!E3404&gt;0,Raw!E3404&lt;100)</f>
        <v>1</v>
      </c>
      <c r="B3404" t="b">
        <f>Raw!D3404&gt;0</f>
        <v>1</v>
      </c>
      <c r="C3404" t="b">
        <f>AND(Raw!G3404&gt;Raw!D3404,Raw!G3404&lt;80*Raw!D3404)</f>
        <v>1</v>
      </c>
      <c r="D3404" t="b">
        <f>Raw!K3404*Raw!F3404&gt;10000000</f>
        <v>1</v>
      </c>
      <c r="E3404">
        <f>Raw!M3404/Raw!L3404</f>
        <v>0.99340030798562728</v>
      </c>
      <c r="F3404">
        <f>Raw!G3404/Raw!F3404</f>
        <v>1.1119524067063278</v>
      </c>
      <c r="H3404">
        <f>Raw!H3404/Raw!G3404</f>
        <v>1.0394941634241246</v>
      </c>
      <c r="I3404">
        <f>Raw!H3404/Raw!J3404</f>
        <v>1.0394941634241246</v>
      </c>
      <c r="J3404">
        <f>Raw!I3404/Raw!G3404</f>
        <v>1.0675097276264591</v>
      </c>
    </row>
    <row r="3405" spans="1:10" x14ac:dyDescent="0.2">
      <c r="A3405" t="b">
        <f>AND(Raw!E3405&gt;0,Raw!E3405&lt;100)</f>
        <v>0</v>
      </c>
      <c r="B3405" t="b">
        <f>Raw!D3405&gt;0</f>
        <v>1</v>
      </c>
      <c r="C3405" t="b">
        <f>AND(Raw!G3405&gt;Raw!D3405,Raw!G3405&lt;80*Raw!D3405)</f>
        <v>0</v>
      </c>
      <c r="D3405" t="b">
        <f>Raw!K3405*Raw!F3405&gt;10000000</f>
        <v>0</v>
      </c>
      <c r="E3405">
        <f>Raw!M3405/Raw!L3405</f>
        <v>0.99340030798562728</v>
      </c>
      <c r="F3405">
        <f>Raw!G3405/Raw!F3405</f>
        <v>1.0000312005990515</v>
      </c>
      <c r="H3405">
        <f>Raw!H3405/Raw!G3405</f>
        <v>1.0013935832770007</v>
      </c>
      <c r="I3405">
        <f>Raw!H3405/Raw!J3405</f>
        <v>1.0013935832770007</v>
      </c>
      <c r="J3405">
        <f>Raw!I3405/Raw!G3405</f>
        <v>1.0031199625604492</v>
      </c>
    </row>
    <row r="3406" spans="1:10" x14ac:dyDescent="0.2">
      <c r="A3406" t="b">
        <f>AND(Raw!E3406&gt;0,Raw!E3406&lt;100)</f>
        <v>1</v>
      </c>
      <c r="B3406" t="b">
        <f>Raw!D3406&gt;0</f>
        <v>1</v>
      </c>
      <c r="C3406" t="b">
        <f>AND(Raw!G3406&gt;Raw!D3406,Raw!G3406&lt;80*Raw!D3406)</f>
        <v>1</v>
      </c>
      <c r="D3406" t="b">
        <f>Raw!K3406*Raw!F3406&gt;10000000</f>
        <v>1</v>
      </c>
      <c r="E3406">
        <f>Raw!M3406/Raw!L3406</f>
        <v>0.99340030798562728</v>
      </c>
      <c r="F3406">
        <f>Raw!G3406/Raw!F3406</f>
        <v>0.95605138607167017</v>
      </c>
      <c r="H3406">
        <f>Raw!H3406/Raw!G3406</f>
        <v>0.98727015558698727</v>
      </c>
      <c r="I3406">
        <f>Raw!H3406/Raw!J3406</f>
        <v>1.005763688760807</v>
      </c>
      <c r="J3406">
        <f>Raw!I3406/Raw!G3406</f>
        <v>1.023161244695898</v>
      </c>
    </row>
    <row r="3407" spans="1:10" x14ac:dyDescent="0.2">
      <c r="A3407" t="b">
        <f>AND(Raw!E3407&gt;0,Raw!E3407&lt;100)</f>
        <v>0</v>
      </c>
      <c r="B3407" t="b">
        <f>Raw!D3407&gt;0</f>
        <v>1</v>
      </c>
      <c r="C3407" t="b">
        <f>AND(Raw!G3407&gt;Raw!D3407,Raw!G3407&lt;80*Raw!D3407)</f>
        <v>1</v>
      </c>
      <c r="D3407" t="b">
        <f>Raw!K3407*Raw!F3407&gt;10000000</f>
        <v>0</v>
      </c>
      <c r="E3407">
        <f>Raw!M3407/Raw!L3407</f>
        <v>0.99340030798562728</v>
      </c>
      <c r="F3407">
        <f>Raw!G3407/Raw!F3407</f>
        <v>0.99418604651162801</v>
      </c>
      <c r="H3407">
        <f>Raw!H3407/Raw!G3407</f>
        <v>0.99064327485380121</v>
      </c>
      <c r="I3407">
        <f>Raw!H3407/Raw!J3407</f>
        <v>1.0011820330969268</v>
      </c>
      <c r="J3407">
        <f>Raw!I3407/Raw!G3407</f>
        <v>1</v>
      </c>
    </row>
    <row r="3408" spans="1:10" x14ac:dyDescent="0.2">
      <c r="A3408" t="b">
        <f>AND(Raw!E3408&gt;0,Raw!E3408&lt;100)</f>
        <v>0</v>
      </c>
      <c r="B3408" t="b">
        <f>Raw!D3408&gt;0</f>
        <v>1</v>
      </c>
      <c r="C3408" t="b">
        <f>AND(Raw!G3408&gt;Raw!D3408,Raw!G3408&lt;80*Raw!D3408)</f>
        <v>0</v>
      </c>
      <c r="D3408" t="b">
        <f>Raw!K3408*Raw!F3408&gt;10000000</f>
        <v>1</v>
      </c>
      <c r="E3408">
        <f>Raw!M3408/Raw!L3408</f>
        <v>0.99340030798562728</v>
      </c>
      <c r="F3408">
        <f>Raw!G3408/Raw!F3408</f>
        <v>0.963956269217629</v>
      </c>
      <c r="H3408">
        <f>Raw!H3408/Raw!G3408</f>
        <v>1.0482013113592061</v>
      </c>
      <c r="I3408">
        <f>Raw!H3408/Raw!J3408</f>
        <v>1.0482013113592061</v>
      </c>
      <c r="J3408">
        <f>Raw!I3408/Raw!G3408</f>
        <v>1.0489101541733121</v>
      </c>
    </row>
    <row r="3409" spans="1:10" x14ac:dyDescent="0.2">
      <c r="A3409" t="b">
        <f>AND(Raw!E3409&gt;0,Raw!E3409&lt;100)</f>
        <v>1</v>
      </c>
      <c r="B3409" t="b">
        <f>Raw!D3409&gt;0</f>
        <v>1</v>
      </c>
      <c r="C3409" t="b">
        <f>AND(Raw!G3409&gt;Raw!D3409,Raw!G3409&lt;80*Raw!D3409)</f>
        <v>0</v>
      </c>
      <c r="D3409" t="b">
        <f>Raw!K3409*Raw!F3409&gt;10000000</f>
        <v>0</v>
      </c>
      <c r="E3409">
        <f>Raw!M3409/Raw!L3409</f>
        <v>0.99340030798562728</v>
      </c>
      <c r="F3409">
        <f>Raw!G3409/Raw!F3409</f>
        <v>0.99544159544159538</v>
      </c>
      <c r="H3409">
        <f>Raw!H3409/Raw!G3409</f>
        <v>1.0331997710360619</v>
      </c>
      <c r="I3409">
        <f>Raw!H3409/Raw!J3409</f>
        <v>1.0611405055849499</v>
      </c>
      <c r="J3409">
        <f>Raw!I3409/Raw!G3409</f>
        <v>1.0658271322266744</v>
      </c>
    </row>
    <row r="3410" spans="1:10" x14ac:dyDescent="0.2">
      <c r="A3410" t="b">
        <f>AND(Raw!E3410&gt;0,Raw!E3410&lt;100)</f>
        <v>0</v>
      </c>
      <c r="B3410" t="b">
        <f>Raw!D3410&gt;0</f>
        <v>1</v>
      </c>
      <c r="C3410" t="b">
        <f>AND(Raw!G3410&gt;Raw!D3410,Raw!G3410&lt;80*Raw!D3410)</f>
        <v>0</v>
      </c>
      <c r="D3410" t="b">
        <f>Raw!K3410*Raw!F3410&gt;10000000</f>
        <v>1</v>
      </c>
      <c r="E3410">
        <f>Raw!M3410/Raw!L3410</f>
        <v>0.99340030798562728</v>
      </c>
      <c r="F3410">
        <f>Raw!G3410/Raw!F3410</f>
        <v>0.99645669291338579</v>
      </c>
      <c r="H3410">
        <f>Raw!H3410/Raw!G3410</f>
        <v>1.0063216120110627</v>
      </c>
      <c r="I3410">
        <f>Raw!H3410/Raw!J3410</f>
        <v>1.0179856115107913</v>
      </c>
      <c r="J3410">
        <f>Raw!I3410/Raw!G3410</f>
        <v>1.0181746345318057</v>
      </c>
    </row>
    <row r="3411" spans="1:10" x14ac:dyDescent="0.2">
      <c r="A3411" t="b">
        <f>AND(Raw!E3411&gt;0,Raw!E3411&lt;100)</f>
        <v>1</v>
      </c>
      <c r="B3411" t="b">
        <f>Raw!D3411&gt;0</f>
        <v>1</v>
      </c>
      <c r="C3411" t="b">
        <f>AND(Raw!G3411&gt;Raw!D3411,Raw!G3411&lt;80*Raw!D3411)</f>
        <v>1</v>
      </c>
      <c r="D3411" t="b">
        <f>Raw!K3411*Raw!F3411&gt;10000000</f>
        <v>1</v>
      </c>
      <c r="E3411">
        <f>Raw!M3411/Raw!L3411</f>
        <v>0.99340030798562728</v>
      </c>
      <c r="F3411">
        <f>Raw!G3411/Raw!F3411</f>
        <v>0.98150510204081642</v>
      </c>
      <c r="H3411">
        <f>Raw!H3411/Raw!G3411</f>
        <v>1.041585445094217</v>
      </c>
      <c r="I3411">
        <f>Raw!H3411/Raw!J3411</f>
        <v>1.041585445094217</v>
      </c>
      <c r="J3411">
        <f>Raw!I3411/Raw!G3411</f>
        <v>1.0552306692657569</v>
      </c>
    </row>
    <row r="3412" spans="1:10" x14ac:dyDescent="0.2">
      <c r="A3412" t="b">
        <f>AND(Raw!E3412&gt;0,Raw!E3412&lt;100)</f>
        <v>1</v>
      </c>
      <c r="B3412" t="b">
        <f>Raw!D3412&gt;0</f>
        <v>1</v>
      </c>
      <c r="C3412" t="b">
        <f>AND(Raw!G3412&gt;Raw!D3412,Raw!G3412&lt;80*Raw!D3412)</f>
        <v>1</v>
      </c>
      <c r="D3412" t="b">
        <f>Raw!K3412*Raw!F3412&gt;10000000</f>
        <v>0</v>
      </c>
      <c r="E3412">
        <f>Raw!M3412/Raw!L3412</f>
        <v>0.99340030798562728</v>
      </c>
      <c r="F3412">
        <f>Raw!G3412/Raw!F3412</f>
        <v>1.002016129032258</v>
      </c>
      <c r="H3412">
        <f>Raw!H3412/Raw!G3412</f>
        <v>1.0181086519114688</v>
      </c>
      <c r="I3412">
        <f>Raw!H3412/Raw!J3412</f>
        <v>1.0284552845528454</v>
      </c>
      <c r="J3412">
        <f>Raw!I3412/Raw!G3412</f>
        <v>1.0221327967806841</v>
      </c>
    </row>
    <row r="3413" spans="1:10" x14ac:dyDescent="0.2">
      <c r="A3413" t="b">
        <f>AND(Raw!E3413&gt;0,Raw!E3413&lt;100)</f>
        <v>1</v>
      </c>
      <c r="B3413" t="b">
        <f>Raw!D3413&gt;0</f>
        <v>1</v>
      </c>
      <c r="C3413" t="b">
        <f>AND(Raw!G3413&gt;Raw!D3413,Raw!G3413&lt;80*Raw!D3413)</f>
        <v>1</v>
      </c>
      <c r="D3413" t="b">
        <f>Raw!K3413*Raw!F3413&gt;10000000</f>
        <v>1</v>
      </c>
      <c r="E3413">
        <f>Raw!M3413/Raw!L3413</f>
        <v>0.99340030798562728</v>
      </c>
      <c r="F3413">
        <f>Raw!G3413/Raw!F3413</f>
        <v>0.99081920903954801</v>
      </c>
      <c r="H3413">
        <f>Raw!H3413/Raw!G3413</f>
        <v>0.96293656450463294</v>
      </c>
      <c r="I3413">
        <f>Raw!H3413/Raw!J3413</f>
        <v>1.0135033758439609</v>
      </c>
      <c r="J3413">
        <f>Raw!I3413/Raw!G3413</f>
        <v>1.0377761938702781</v>
      </c>
    </row>
    <row r="3414" spans="1:10" x14ac:dyDescent="0.2">
      <c r="A3414" t="b">
        <f>AND(Raw!E3414&gt;0,Raw!E3414&lt;100)</f>
        <v>1</v>
      </c>
      <c r="B3414" t="b">
        <f>Raw!D3414&gt;0</f>
        <v>0</v>
      </c>
      <c r="C3414" t="b">
        <f>AND(Raw!G3414&gt;Raw!D3414,Raw!G3414&lt;80*Raw!D3414)</f>
        <v>0</v>
      </c>
      <c r="D3414" t="b">
        <f>Raw!K3414*Raw!F3414&gt;10000000</f>
        <v>0</v>
      </c>
      <c r="E3414">
        <f>Raw!M3414/Raw!L3414</f>
        <v>0.99340030798562728</v>
      </c>
      <c r="F3414">
        <f>Raw!G3414/Raw!F3414</f>
        <v>0.93304061470911082</v>
      </c>
      <c r="H3414">
        <f>Raw!H3414/Raw!G3414</f>
        <v>0.92941176470588238</v>
      </c>
      <c r="I3414">
        <f>Raw!H3414/Raw!J3414</f>
        <v>1.1205673758865249</v>
      </c>
      <c r="J3414">
        <f>Raw!I3414/Raw!G3414</f>
        <v>1.0235294117647058</v>
      </c>
    </row>
    <row r="3415" spans="1:10" x14ac:dyDescent="0.2">
      <c r="A3415" t="b">
        <f>AND(Raw!E3415&gt;0,Raw!E3415&lt;100)</f>
        <v>1</v>
      </c>
      <c r="B3415" t="b">
        <f>Raw!D3415&gt;0</f>
        <v>1</v>
      </c>
      <c r="C3415" t="b">
        <f>AND(Raw!G3415&gt;Raw!D3415,Raw!G3415&lt;80*Raw!D3415)</f>
        <v>0</v>
      </c>
      <c r="D3415" t="b">
        <f>Raw!K3415*Raw!F3415&gt;10000000</f>
        <v>0</v>
      </c>
      <c r="E3415">
        <f>Raw!M3415/Raw!L3415</f>
        <v>0.99340030798562728</v>
      </c>
      <c r="F3415">
        <f>Raw!G3415/Raw!F3415</f>
        <v>1.0186418109187751</v>
      </c>
      <c r="H3415">
        <f>Raw!H3415/Raw!G3415</f>
        <v>1.0248366013071895</v>
      </c>
      <c r="I3415">
        <f>Raw!H3415/Raw!J3415</f>
        <v>1.1649331352154531</v>
      </c>
      <c r="J3415">
        <f>Raw!I3415/Raw!G3415</f>
        <v>1.0444444444444445</v>
      </c>
    </row>
    <row r="3416" spans="1:10" x14ac:dyDescent="0.2">
      <c r="A3416" t="b">
        <f>AND(Raw!E3416&gt;0,Raw!E3416&lt;100)</f>
        <v>1</v>
      </c>
      <c r="B3416" t="b">
        <f>Raw!D3416&gt;0</f>
        <v>1</v>
      </c>
      <c r="C3416" t="b">
        <f>AND(Raw!G3416&gt;Raw!D3416,Raw!G3416&lt;80*Raw!D3416)</f>
        <v>1</v>
      </c>
      <c r="D3416" t="b">
        <f>Raw!K3416*Raw!F3416&gt;10000000</f>
        <v>1</v>
      </c>
      <c r="E3416">
        <f>Raw!M3416/Raw!L3416</f>
        <v>0.99340030798562728</v>
      </c>
      <c r="F3416">
        <f>Raw!G3416/Raw!F3416</f>
        <v>0.97521865889212833</v>
      </c>
      <c r="H3416">
        <f>Raw!H3416/Raw!G3416</f>
        <v>0.98729446935724963</v>
      </c>
      <c r="I3416">
        <f>Raw!H3416/Raw!J3416</f>
        <v>1.0072436141822341</v>
      </c>
      <c r="J3416">
        <f>Raw!I3416/Raw!G3416</f>
        <v>1.0209267563527653</v>
      </c>
    </row>
    <row r="3417" spans="1:10" x14ac:dyDescent="0.2">
      <c r="A3417" t="b">
        <f>AND(Raw!E3417&gt;0,Raw!E3417&lt;100)</f>
        <v>0</v>
      </c>
      <c r="B3417" t="b">
        <f>Raw!D3417&gt;0</f>
        <v>1</v>
      </c>
      <c r="C3417" t="b">
        <f>AND(Raw!G3417&gt;Raw!D3417,Raw!G3417&lt;80*Raw!D3417)</f>
        <v>1</v>
      </c>
      <c r="D3417" t="b">
        <f>Raw!K3417*Raw!F3417&gt;10000000</f>
        <v>1</v>
      </c>
      <c r="E3417">
        <f>Raw!M3417/Raw!L3417</f>
        <v>0.99340030798562728</v>
      </c>
      <c r="F3417">
        <f>Raw!G3417/Raw!F3417</f>
        <v>0.96342794759825323</v>
      </c>
      <c r="H3417">
        <f>Raw!H3417/Raw!G3417</f>
        <v>1.0203966005665723</v>
      </c>
      <c r="I3417">
        <f>Raw!H3417/Raw!J3417</f>
        <v>1.0332759609868045</v>
      </c>
      <c r="J3417">
        <f>Raw!I3417/Raw!G3417</f>
        <v>1.026628895184136</v>
      </c>
    </row>
    <row r="3418" spans="1:10" x14ac:dyDescent="0.2">
      <c r="A3418" t="b">
        <f>AND(Raw!E3418&gt;0,Raw!E3418&lt;100)</f>
        <v>0</v>
      </c>
      <c r="B3418" t="b">
        <f>Raw!D3418&gt;0</f>
        <v>1</v>
      </c>
      <c r="C3418" t="b">
        <f>AND(Raw!G3418&gt;Raw!D3418,Raw!G3418&lt;80*Raw!D3418)</f>
        <v>0</v>
      </c>
      <c r="D3418" t="b">
        <f>Raw!K3418*Raw!F3418&gt;10000000</f>
        <v>1</v>
      </c>
      <c r="E3418">
        <f>Raw!M3418/Raw!L3418</f>
        <v>0.99340030798562728</v>
      </c>
      <c r="F3418">
        <f>Raw!G3418/Raw!F3418</f>
        <v>0.97347893915756634</v>
      </c>
      <c r="H3418">
        <f>Raw!H3418/Raw!G3418</f>
        <v>0.980540293040293</v>
      </c>
      <c r="I3418">
        <f>Raw!H3418/Raw!J3418</f>
        <v>1.0288253663223637</v>
      </c>
      <c r="J3418">
        <f>Raw!I3418/Raw!G3418</f>
        <v>1.0016025641025641</v>
      </c>
    </row>
    <row r="3419" spans="1:10" x14ac:dyDescent="0.2">
      <c r="A3419" t="b">
        <f>AND(Raw!E3419&gt;0,Raw!E3419&lt;100)</f>
        <v>1</v>
      </c>
      <c r="B3419" t="b">
        <f>Raw!D3419&gt;0</f>
        <v>1</v>
      </c>
      <c r="C3419" t="b">
        <f>AND(Raw!G3419&gt;Raw!D3419,Raw!G3419&lt;80*Raw!D3419)</f>
        <v>1</v>
      </c>
      <c r="D3419" t="b">
        <f>Raw!K3419*Raw!F3419&gt;10000000</f>
        <v>1</v>
      </c>
      <c r="E3419">
        <f>Raw!M3419/Raw!L3419</f>
        <v>0.99340030798562728</v>
      </c>
      <c r="F3419">
        <f>Raw!G3419/Raw!F3419</f>
        <v>1.0190888862864504</v>
      </c>
      <c r="H3419">
        <f>Raw!H3419/Raw!G3419</f>
        <v>1.046655941162951</v>
      </c>
      <c r="I3419">
        <f>Raw!H3419/Raw!J3419</f>
        <v>1.046896551724138</v>
      </c>
      <c r="J3419">
        <f>Raw!I3419/Raw!G3419</f>
        <v>1.0481498506090554</v>
      </c>
    </row>
    <row r="3420" spans="1:10" x14ac:dyDescent="0.2">
      <c r="A3420" t="b">
        <f>AND(Raw!E3420&gt;0,Raw!E3420&lt;100)</f>
        <v>1</v>
      </c>
      <c r="B3420" t="b">
        <f>Raw!D3420&gt;0</f>
        <v>1</v>
      </c>
      <c r="C3420" t="b">
        <f>AND(Raw!G3420&gt;Raw!D3420,Raw!G3420&lt;80*Raw!D3420)</f>
        <v>1</v>
      </c>
      <c r="D3420" t="b">
        <f>Raw!K3420*Raw!F3420&gt;10000000</f>
        <v>1</v>
      </c>
      <c r="E3420">
        <f>Raw!M3420/Raw!L3420</f>
        <v>0.99340030798562728</v>
      </c>
      <c r="F3420">
        <f>Raw!G3420/Raw!F3420</f>
        <v>0.99955136832660385</v>
      </c>
      <c r="H3420">
        <f>Raw!H3420/Raw!G3420</f>
        <v>0.95302214242968286</v>
      </c>
      <c r="I3420">
        <f>Raw!H3420/Raw!J3420</f>
        <v>1.0101490643831272</v>
      </c>
      <c r="J3420">
        <f>Raw!I3420/Raw!G3420</f>
        <v>1.0284260921603829</v>
      </c>
    </row>
    <row r="3421" spans="1:10" x14ac:dyDescent="0.2">
      <c r="A3421" t="b">
        <f>AND(Raw!E3421&gt;0,Raw!E3421&lt;100)</f>
        <v>0</v>
      </c>
      <c r="B3421" t="b">
        <f>Raw!D3421&gt;0</f>
        <v>0</v>
      </c>
      <c r="C3421" t="b">
        <f>AND(Raw!G3421&gt;Raw!D3421,Raw!G3421&lt;80*Raw!D3421)</f>
        <v>0</v>
      </c>
      <c r="D3421" t="b">
        <f>Raw!K3421*Raw!F3421&gt;10000000</f>
        <v>0</v>
      </c>
      <c r="E3421">
        <f>Raw!M3421/Raw!L3421</f>
        <v>0.99340030798562728</v>
      </c>
      <c r="F3421">
        <f>Raw!G3421/Raw!F3421</f>
        <v>0.99206349206349209</v>
      </c>
      <c r="H3421">
        <f>Raw!H3421/Raw!G3421</f>
        <v>1.0036363636363637</v>
      </c>
      <c r="I3421">
        <f>Raw!H3421/Raw!J3421</f>
        <v>1.0199556541019956</v>
      </c>
      <c r="J3421">
        <f>Raw!I3421/Raw!G3421</f>
        <v>1.0167272727272727</v>
      </c>
    </row>
    <row r="3422" spans="1:10" x14ac:dyDescent="0.2">
      <c r="A3422" t="b">
        <f>AND(Raw!E3422&gt;0,Raw!E3422&lt;100)</f>
        <v>1</v>
      </c>
      <c r="B3422" t="b">
        <f>Raw!D3422&gt;0</f>
        <v>1</v>
      </c>
      <c r="C3422" t="b">
        <f>AND(Raw!G3422&gt;Raw!D3422,Raw!G3422&lt;80*Raw!D3422)</f>
        <v>1</v>
      </c>
      <c r="D3422" t="b">
        <f>Raw!K3422*Raw!F3422&gt;10000000</f>
        <v>1</v>
      </c>
      <c r="E3422">
        <f>Raw!M3422/Raw!L3422</f>
        <v>0.99340030798562728</v>
      </c>
      <c r="F3422">
        <f>Raw!G3422/Raw!F3422</f>
        <v>1.0215136975700356</v>
      </c>
      <c r="H3422">
        <f>Raw!H3422/Raw!G3422</f>
        <v>1.0486363636363636</v>
      </c>
      <c r="I3422">
        <f>Raw!H3422/Raw!J3422</f>
        <v>1.0495905368516834</v>
      </c>
      <c r="J3422">
        <f>Raw!I3422/Raw!G3422</f>
        <v>1.051060606060606</v>
      </c>
    </row>
    <row r="3423" spans="1:10" x14ac:dyDescent="0.2">
      <c r="A3423" t="b">
        <f>AND(Raw!E3423&gt;0,Raw!E3423&lt;100)</f>
        <v>1</v>
      </c>
      <c r="B3423" t="b">
        <f>Raw!D3423&gt;0</f>
        <v>1</v>
      </c>
      <c r="C3423" t="b">
        <f>AND(Raw!G3423&gt;Raw!D3423,Raw!G3423&lt;80*Raw!D3423)</f>
        <v>1</v>
      </c>
      <c r="D3423" t="b">
        <f>Raw!K3423*Raw!F3423&gt;10000000</f>
        <v>1</v>
      </c>
      <c r="E3423">
        <f>Raw!M3423/Raw!L3423</f>
        <v>0.99340030798562728</v>
      </c>
      <c r="F3423">
        <f>Raw!G3423/Raw!F3423</f>
        <v>1.0533569600315023</v>
      </c>
      <c r="H3423">
        <f>Raw!H3423/Raw!G3423</f>
        <v>1.014018691588785</v>
      </c>
      <c r="I3423">
        <f>Raw!H3423/Raw!J3423</f>
        <v>1.028436018957346</v>
      </c>
      <c r="J3423">
        <f>Raw!I3423/Raw!G3423</f>
        <v>1.0224299065420561</v>
      </c>
    </row>
    <row r="3424" spans="1:10" x14ac:dyDescent="0.2">
      <c r="A3424" t="b">
        <f>AND(Raw!E3424&gt;0,Raw!E3424&lt;100)</f>
        <v>0</v>
      </c>
      <c r="B3424" t="b">
        <f>Raw!D3424&gt;0</f>
        <v>0</v>
      </c>
      <c r="C3424" t="b">
        <f>AND(Raw!G3424&gt;Raw!D3424,Raw!G3424&lt;80*Raw!D3424)</f>
        <v>0</v>
      </c>
      <c r="D3424" t="b">
        <f>Raw!K3424*Raw!F3424&gt;10000000</f>
        <v>0</v>
      </c>
      <c r="E3424">
        <f>Raw!M3424/Raw!L3424</f>
        <v>0.99340030798562728</v>
      </c>
      <c r="F3424">
        <f>Raw!G3424/Raw!F3424</f>
        <v>1.0643274853801168</v>
      </c>
      <c r="H3424">
        <f>Raw!H3424/Raw!G3424</f>
        <v>1.0274725274725274</v>
      </c>
      <c r="I3424">
        <f>Raw!H3424/Raw!J3424</f>
        <v>1.1472392638036808</v>
      </c>
      <c r="J3424">
        <f>Raw!I3424/Raw!G3424</f>
        <v>1.0725274725274725</v>
      </c>
    </row>
    <row r="3425" spans="1:10" x14ac:dyDescent="0.2">
      <c r="A3425" t="b">
        <f>AND(Raw!E3425&gt;0,Raw!E3425&lt;100)</f>
        <v>1</v>
      </c>
      <c r="B3425" t="b">
        <f>Raw!D3425&gt;0</f>
        <v>1</v>
      </c>
      <c r="C3425" t="b">
        <f>AND(Raw!G3425&gt;Raw!D3425,Raw!G3425&lt;80*Raw!D3425)</f>
        <v>0</v>
      </c>
      <c r="D3425" t="b">
        <f>Raw!K3425*Raw!F3425&gt;10000000</f>
        <v>1</v>
      </c>
      <c r="E3425">
        <f>Raw!M3425/Raw!L3425</f>
        <v>0.99340030798562728</v>
      </c>
      <c r="F3425">
        <f>Raw!G3425/Raw!F3425</f>
        <v>0.97804347826086957</v>
      </c>
      <c r="H3425">
        <f>Raw!H3425/Raw!G3425</f>
        <v>1.0193376305845743</v>
      </c>
      <c r="I3425">
        <f>Raw!H3425/Raw!J3425</f>
        <v>1.0241179097811524</v>
      </c>
      <c r="J3425">
        <f>Raw!I3425/Raw!G3425</f>
        <v>1.0495665703489663</v>
      </c>
    </row>
    <row r="3426" spans="1:10" x14ac:dyDescent="0.2">
      <c r="A3426" t="b">
        <f>AND(Raw!E3426&gt;0,Raw!E3426&lt;100)</f>
        <v>0</v>
      </c>
      <c r="B3426" t="b">
        <f>Raw!D3426&gt;0</f>
        <v>1</v>
      </c>
      <c r="C3426" t="b">
        <f>AND(Raw!G3426&gt;Raw!D3426,Raw!G3426&lt;80*Raw!D3426)</f>
        <v>0</v>
      </c>
      <c r="D3426" t="b">
        <f>Raw!K3426*Raw!F3426&gt;10000000</f>
        <v>1</v>
      </c>
      <c r="E3426">
        <f>Raw!M3426/Raw!L3426</f>
        <v>0.99340030798562728</v>
      </c>
      <c r="F3426">
        <f>Raw!G3426/Raw!F3426</f>
        <v>0.98684210526315785</v>
      </c>
      <c r="H3426">
        <f>Raw!H3426/Raw!G3426</f>
        <v>0.96444444444444433</v>
      </c>
      <c r="I3426">
        <f>Raw!H3426/Raw!J3426</f>
        <v>1.0224595570912516</v>
      </c>
      <c r="J3426">
        <f>Raw!I3426/Raw!G3426</f>
        <v>1.0136296296296297</v>
      </c>
    </row>
    <row r="3427" spans="1:10" x14ac:dyDescent="0.2">
      <c r="A3427" t="b">
        <f>AND(Raw!E3427&gt;0,Raw!E3427&lt;100)</f>
        <v>1</v>
      </c>
      <c r="B3427" t="b">
        <f>Raw!D3427&gt;0</f>
        <v>1</v>
      </c>
      <c r="C3427" t="b">
        <f>AND(Raw!G3427&gt;Raw!D3427,Raw!G3427&lt;80*Raw!D3427)</f>
        <v>1</v>
      </c>
      <c r="D3427" t="b">
        <f>Raw!K3427*Raw!F3427&gt;10000000</f>
        <v>0</v>
      </c>
      <c r="E3427">
        <f>Raw!M3427/Raw!L3427</f>
        <v>0.99340030798562728</v>
      </c>
      <c r="F3427">
        <f>Raw!G3427/Raw!F3427</f>
        <v>1.081225825647129</v>
      </c>
      <c r="H3427">
        <f>Raw!H3427/Raw!G3427</f>
        <v>1.0776004402861858</v>
      </c>
      <c r="I3427">
        <f>Raw!H3427/Raw!J3427</f>
        <v>1.1249640907785117</v>
      </c>
      <c r="J3427">
        <f>Raw!I3427/Raw!G3427</f>
        <v>1.0886075949367089</v>
      </c>
    </row>
    <row r="3428" spans="1:10" x14ac:dyDescent="0.2">
      <c r="A3428" t="b">
        <f>AND(Raw!E3428&gt;0,Raw!E3428&lt;100)</f>
        <v>1</v>
      </c>
      <c r="B3428" t="b">
        <f>Raw!D3428&gt;0</f>
        <v>1</v>
      </c>
      <c r="C3428" t="b">
        <f>AND(Raw!G3428&gt;Raw!D3428,Raw!G3428&lt;80*Raw!D3428)</f>
        <v>1</v>
      </c>
      <c r="D3428" t="b">
        <f>Raw!K3428*Raw!F3428&gt;10000000</f>
        <v>1</v>
      </c>
      <c r="E3428">
        <f>Raw!M3428/Raw!L3428</f>
        <v>0.99340030798562728</v>
      </c>
      <c r="F3428">
        <f>Raw!G3428/Raw!F3428</f>
        <v>1.0144887916894478</v>
      </c>
      <c r="H3428">
        <f>Raw!H3428/Raw!G3428</f>
        <v>1.0036378334680678</v>
      </c>
      <c r="I3428">
        <f>Raw!H3428/Raw!J3428</f>
        <v>1.0325755475464373</v>
      </c>
      <c r="J3428">
        <f>Raw!I3428/Raw!G3428</f>
        <v>1.0191323093505793</v>
      </c>
    </row>
    <row r="3429" spans="1:10" x14ac:dyDescent="0.2">
      <c r="A3429" t="b">
        <f>AND(Raw!E3429&gt;0,Raw!E3429&lt;100)</f>
        <v>0</v>
      </c>
      <c r="B3429" t="b">
        <f>Raw!D3429&gt;0</f>
        <v>1</v>
      </c>
      <c r="C3429" t="b">
        <f>AND(Raw!G3429&gt;Raw!D3429,Raw!G3429&lt;80*Raw!D3429)</f>
        <v>0</v>
      </c>
      <c r="D3429" t="b">
        <f>Raw!K3429*Raw!F3429&gt;10000000</f>
        <v>0</v>
      </c>
      <c r="E3429">
        <f>Raw!M3429/Raw!L3429</f>
        <v>0.99340030798562728</v>
      </c>
      <c r="F3429">
        <f>Raw!G3429/Raw!F3429</f>
        <v>1.0028818443804033</v>
      </c>
      <c r="H3429">
        <f>Raw!H3429/Raw!G3429</f>
        <v>1.0431034482758621</v>
      </c>
      <c r="I3429">
        <f>Raw!H3429/Raw!J3429</f>
        <v>1.0431034482758621</v>
      </c>
      <c r="J3429">
        <f>Raw!I3429/Raw!G3429</f>
        <v>1.0804597701149425</v>
      </c>
    </row>
    <row r="3430" spans="1:10" x14ac:dyDescent="0.2">
      <c r="A3430" t="b">
        <f>AND(Raw!E3430&gt;0,Raw!E3430&lt;100)</f>
        <v>1</v>
      </c>
      <c r="B3430" t="b">
        <f>Raw!D3430&gt;0</f>
        <v>1</v>
      </c>
      <c r="C3430" t="b">
        <f>AND(Raw!G3430&gt;Raw!D3430,Raw!G3430&lt;80*Raw!D3430)</f>
        <v>0</v>
      </c>
      <c r="D3430" t="b">
        <f>Raw!K3430*Raw!F3430&gt;10000000</f>
        <v>1</v>
      </c>
      <c r="E3430">
        <f>Raw!M3430/Raw!L3430</f>
        <v>0.99340030798562728</v>
      </c>
      <c r="F3430">
        <f>Raw!G3430/Raw!F3430</f>
        <v>1.0665719865080774</v>
      </c>
      <c r="H3430">
        <f>Raw!H3430/Raw!G3430</f>
        <v>0.99292609853528635</v>
      </c>
      <c r="I3430">
        <f>Raw!H3430/Raw!J3430</f>
        <v>1.0064956976548001</v>
      </c>
      <c r="J3430">
        <f>Raw!I3430/Raw!G3430</f>
        <v>1.041444740346205</v>
      </c>
    </row>
    <row r="3431" spans="1:10" x14ac:dyDescent="0.2">
      <c r="A3431" t="b">
        <f>AND(Raw!E3431&gt;0,Raw!E3431&lt;100)</f>
        <v>1</v>
      </c>
      <c r="B3431" t="b">
        <f>Raw!D3431&gt;0</f>
        <v>1</v>
      </c>
      <c r="C3431" t="b">
        <f>AND(Raw!G3431&gt;Raw!D3431,Raw!G3431&lt;80*Raw!D3431)</f>
        <v>1</v>
      </c>
      <c r="D3431" t="b">
        <f>Raw!K3431*Raw!F3431&gt;10000000</f>
        <v>1</v>
      </c>
      <c r="E3431">
        <f>Raw!M3431/Raw!L3431</f>
        <v>0.99340030798562728</v>
      </c>
      <c r="F3431">
        <f>Raw!G3431/Raw!F3431</f>
        <v>1.0123001230012301</v>
      </c>
      <c r="H3431">
        <f>Raw!H3431/Raw!G3431</f>
        <v>1.0188335358444713</v>
      </c>
      <c r="I3431">
        <f>Raw!H3431/Raw!J3431</f>
        <v>1.0225609756097562</v>
      </c>
      <c r="J3431">
        <f>Raw!I3431/Raw!G3431</f>
        <v>1.0370595382746051</v>
      </c>
    </row>
    <row r="3432" spans="1:10" x14ac:dyDescent="0.2">
      <c r="A3432" t="b">
        <f>AND(Raw!E3432&gt;0,Raw!E3432&lt;100)</f>
        <v>0</v>
      </c>
      <c r="B3432" t="b">
        <f>Raw!D3432&gt;0</f>
        <v>1</v>
      </c>
      <c r="C3432" t="b">
        <f>AND(Raw!G3432&gt;Raw!D3432,Raw!G3432&lt;80*Raw!D3432)</f>
        <v>1</v>
      </c>
      <c r="D3432" t="b">
        <f>Raw!K3432*Raw!F3432&gt;10000000</f>
        <v>0</v>
      </c>
      <c r="E3432">
        <f>Raw!M3432/Raw!L3432</f>
        <v>0.99340030798562728</v>
      </c>
      <c r="F3432">
        <f>Raw!G3432/Raw!F3432</f>
        <v>0.97916666666666663</v>
      </c>
      <c r="H3432">
        <f>Raw!H3432/Raw!G3432</f>
        <v>0.98723404255319147</v>
      </c>
      <c r="I3432">
        <f>Raw!H3432/Raw!J3432</f>
        <v>1.0175438596491229</v>
      </c>
      <c r="J3432">
        <f>Raw!I3432/Raw!G3432</f>
        <v>1.0028368794326241</v>
      </c>
    </row>
    <row r="3433" spans="1:10" x14ac:dyDescent="0.2">
      <c r="A3433" t="b">
        <f>AND(Raw!E3433&gt;0,Raw!E3433&lt;100)</f>
        <v>1</v>
      </c>
      <c r="B3433" t="b">
        <f>Raw!D3433&gt;0</f>
        <v>1</v>
      </c>
      <c r="C3433" t="b">
        <f>AND(Raw!G3433&gt;Raw!D3433,Raw!G3433&lt;80*Raw!D3433)</f>
        <v>0</v>
      </c>
      <c r="D3433" t="b">
        <f>Raw!K3433*Raw!F3433&gt;10000000</f>
        <v>1</v>
      </c>
      <c r="E3433">
        <f>Raw!M3433/Raw!L3433</f>
        <v>0.99340030798562728</v>
      </c>
      <c r="F3433">
        <f>Raw!G3433/Raw!F3433</f>
        <v>1.0131685030905671</v>
      </c>
      <c r="H3433">
        <f>Raw!H3433/Raw!G3433</f>
        <v>1.0188328912466842</v>
      </c>
      <c r="I3433">
        <f>Raw!H3433/Raw!J3433</f>
        <v>1.0325268817204298</v>
      </c>
      <c r="J3433">
        <f>Raw!I3433/Raw!G3433</f>
        <v>1.0277188328912465</v>
      </c>
    </row>
    <row r="3434" spans="1:10" x14ac:dyDescent="0.2">
      <c r="A3434" t="b">
        <f>AND(Raw!E3434&gt;0,Raw!E3434&lt;100)</f>
        <v>0</v>
      </c>
      <c r="B3434" t="b">
        <f>Raw!D3434&gt;0</f>
        <v>1</v>
      </c>
      <c r="C3434" t="b">
        <f>AND(Raw!G3434&gt;Raw!D3434,Raw!G3434&lt;80*Raw!D3434)</f>
        <v>0</v>
      </c>
      <c r="D3434" t="b">
        <f>Raw!K3434*Raw!F3434&gt;10000000</f>
        <v>1</v>
      </c>
      <c r="E3434">
        <f>Raw!M3434/Raw!L3434</f>
        <v>0.99340030798562728</v>
      </c>
      <c r="F3434">
        <f>Raw!G3434/Raw!F3434</f>
        <v>0.76845553036029235</v>
      </c>
      <c r="H3434">
        <f>Raw!H3434/Raw!G3434</f>
        <v>1.06</v>
      </c>
      <c r="I3434">
        <f>Raw!H3434/Raw!J3434</f>
        <v>1.0870880968392738</v>
      </c>
      <c r="J3434">
        <f>Raw!I3434/Raw!G3434</f>
        <v>1.0655737704918034</v>
      </c>
    </row>
    <row r="3435" spans="1:10" x14ac:dyDescent="0.2">
      <c r="A3435" t="b">
        <f>AND(Raw!E3435&gt;0,Raw!E3435&lt;100)</f>
        <v>1</v>
      </c>
      <c r="B3435" t="b">
        <f>Raw!D3435&gt;0</f>
        <v>1</v>
      </c>
      <c r="C3435" t="b">
        <f>AND(Raw!G3435&gt;Raw!D3435,Raw!G3435&lt;80*Raw!D3435)</f>
        <v>1</v>
      </c>
      <c r="D3435" t="b">
        <f>Raw!K3435*Raw!F3435&gt;10000000</f>
        <v>1</v>
      </c>
      <c r="E3435">
        <f>Raw!M3435/Raw!L3435</f>
        <v>0.99340030798562728</v>
      </c>
      <c r="F3435">
        <f>Raw!G3435/Raw!F3435</f>
        <v>0.78703071672354941</v>
      </c>
      <c r="H3435">
        <f>Raw!H3435/Raw!G3435</f>
        <v>1.0342584562012143</v>
      </c>
      <c r="I3435">
        <f>Raw!H3435/Raw!J3435</f>
        <v>1.0671140939597314</v>
      </c>
      <c r="J3435">
        <f>Raw!I3435/Raw!G3435</f>
        <v>1.0624457935819602</v>
      </c>
    </row>
    <row r="3436" spans="1:10" x14ac:dyDescent="0.2">
      <c r="A3436" t="b">
        <f>AND(Raw!E3436&gt;0,Raw!E3436&lt;100)</f>
        <v>0</v>
      </c>
      <c r="B3436" t="b">
        <f>Raw!D3436&gt;0</f>
        <v>1</v>
      </c>
      <c r="C3436" t="b">
        <f>AND(Raw!G3436&gt;Raw!D3436,Raw!G3436&lt;80*Raw!D3436)</f>
        <v>1</v>
      </c>
      <c r="D3436" t="b">
        <f>Raw!K3436*Raw!F3436&gt;10000000</f>
        <v>1</v>
      </c>
      <c r="E3436">
        <f>Raw!M3436/Raw!L3436</f>
        <v>0.99340030798562728</v>
      </c>
      <c r="F3436">
        <f>Raw!G3436/Raw!F3436</f>
        <v>0.92050209205020928</v>
      </c>
      <c r="H3436">
        <f>Raw!H3436/Raw!G3436</f>
        <v>1.0422727272727272</v>
      </c>
      <c r="I3436">
        <f>Raw!H3436/Raw!J3436</f>
        <v>1.0591224018475751</v>
      </c>
      <c r="J3436">
        <f>Raw!I3436/Raw!G3436</f>
        <v>1.0445454545454547</v>
      </c>
    </row>
    <row r="3437" spans="1:10" x14ac:dyDescent="0.2">
      <c r="A3437" t="b">
        <f>AND(Raw!E3437&gt;0,Raw!E3437&lt;100)</f>
        <v>1</v>
      </c>
      <c r="B3437" t="b">
        <f>Raw!D3437&gt;0</f>
        <v>1</v>
      </c>
      <c r="C3437" t="b">
        <f>AND(Raw!G3437&gt;Raw!D3437,Raw!G3437&lt;80*Raw!D3437)</f>
        <v>1</v>
      </c>
      <c r="D3437" t="b">
        <f>Raw!K3437*Raw!F3437&gt;10000000</f>
        <v>1</v>
      </c>
      <c r="E3437">
        <f>Raw!M3437/Raw!L3437</f>
        <v>0.99340030798562728</v>
      </c>
      <c r="F3437">
        <f>Raw!G3437/Raw!F3437</f>
        <v>0.99685287175452397</v>
      </c>
      <c r="H3437">
        <f>Raw!H3437/Raw!G3437</f>
        <v>0.98342541436464093</v>
      </c>
      <c r="I3437">
        <f>Raw!H3437/Raw!J3437</f>
        <v>1.0221493027071371</v>
      </c>
      <c r="J3437">
        <f>Raw!I3437/Raw!G3437</f>
        <v>1.0220994475138121</v>
      </c>
    </row>
    <row r="3438" spans="1:10" x14ac:dyDescent="0.2">
      <c r="A3438" t="b">
        <f>AND(Raw!E3438&gt;0,Raw!E3438&lt;100)</f>
        <v>1</v>
      </c>
      <c r="B3438" t="b">
        <f>Raw!D3438&gt;0</f>
        <v>1</v>
      </c>
      <c r="C3438" t="b">
        <f>AND(Raw!G3438&gt;Raw!D3438,Raw!G3438&lt;80*Raw!D3438)</f>
        <v>1</v>
      </c>
      <c r="D3438" t="b">
        <f>Raw!K3438*Raw!F3438&gt;10000000</f>
        <v>0</v>
      </c>
      <c r="E3438">
        <f>Raw!M3438/Raw!L3438</f>
        <v>0.99340030798562728</v>
      </c>
      <c r="F3438">
        <f>Raw!G3438/Raw!F3438</f>
        <v>1.0265957446808511</v>
      </c>
      <c r="H3438">
        <f>Raw!H3438/Raw!G3438</f>
        <v>1.0777202072538861</v>
      </c>
      <c r="I3438">
        <f>Raw!H3438/Raw!J3438</f>
        <v>1.118279569892473</v>
      </c>
      <c r="J3438">
        <f>Raw!I3438/Raw!G3438</f>
        <v>1.0777202072538861</v>
      </c>
    </row>
    <row r="3439" spans="1:10" x14ac:dyDescent="0.2">
      <c r="A3439" t="b">
        <f>AND(Raw!E3439&gt;0,Raw!E3439&lt;100)</f>
        <v>1</v>
      </c>
      <c r="B3439" t="b">
        <f>Raw!D3439&gt;0</f>
        <v>1</v>
      </c>
      <c r="C3439" t="b">
        <f>AND(Raw!G3439&gt;Raw!D3439,Raw!G3439&lt;80*Raw!D3439)</f>
        <v>1</v>
      </c>
      <c r="D3439" t="b">
        <f>Raw!K3439*Raw!F3439&gt;10000000</f>
        <v>1</v>
      </c>
      <c r="E3439">
        <f>Raw!M3439/Raw!L3439</f>
        <v>0.99340030798562728</v>
      </c>
      <c r="F3439">
        <f>Raw!G3439/Raw!F3439</f>
        <v>1.0200733865745737</v>
      </c>
      <c r="H3439">
        <f>Raw!H3439/Raw!G3439</f>
        <v>1.0085343489913952</v>
      </c>
      <c r="I3439">
        <f>Raw!H3439/Raw!J3439</f>
        <v>1.0172156221099808</v>
      </c>
      <c r="J3439">
        <f>Raw!I3439/Raw!G3439</f>
        <v>1.0229933700098743</v>
      </c>
    </row>
    <row r="3440" spans="1:10" x14ac:dyDescent="0.2">
      <c r="A3440" t="b">
        <f>AND(Raw!E3440&gt;0,Raw!E3440&lt;100)</f>
        <v>1</v>
      </c>
      <c r="B3440" t="b">
        <f>Raw!D3440&gt;0</f>
        <v>1</v>
      </c>
      <c r="C3440" t="b">
        <f>AND(Raw!G3440&gt;Raw!D3440,Raw!G3440&lt;80*Raw!D3440)</f>
        <v>0</v>
      </c>
      <c r="D3440" t="b">
        <f>Raw!K3440*Raw!F3440&gt;10000000</f>
        <v>0</v>
      </c>
      <c r="E3440">
        <f>Raw!M3440/Raw!L3440</f>
        <v>0.99340030798562728</v>
      </c>
      <c r="F3440">
        <f>Raw!G3440/Raw!F3440</f>
        <v>1.0453709380748009</v>
      </c>
      <c r="H3440">
        <f>Raw!H3440/Raw!G3440</f>
        <v>0.9760997067448679</v>
      </c>
      <c r="I3440">
        <f>Raw!H3440/Raw!J3440</f>
        <v>1.0399937509764097</v>
      </c>
      <c r="J3440">
        <f>Raw!I3440/Raw!G3440</f>
        <v>1</v>
      </c>
    </row>
    <row r="3441" spans="1:10" x14ac:dyDescent="0.2">
      <c r="A3441" t="b">
        <f>AND(Raw!E3441&gt;0,Raw!E3441&lt;100)</f>
        <v>1</v>
      </c>
      <c r="B3441" t="b">
        <f>Raw!D3441&gt;0</f>
        <v>1</v>
      </c>
      <c r="C3441" t="b">
        <f>AND(Raw!G3441&gt;Raw!D3441,Raw!G3441&lt;80*Raw!D3441)</f>
        <v>0</v>
      </c>
      <c r="D3441" t="b">
        <f>Raw!K3441*Raw!F3441&gt;10000000</f>
        <v>1</v>
      </c>
      <c r="E3441">
        <f>Raw!M3441/Raw!L3441</f>
        <v>0.99340030798562728</v>
      </c>
      <c r="F3441">
        <f>Raw!G3441/Raw!F3441</f>
        <v>0.98643235560149889</v>
      </c>
      <c r="H3441">
        <f>Raw!H3441/Raw!G3441</f>
        <v>0.9896515588158239</v>
      </c>
      <c r="I3441">
        <f>Raw!H3441/Raw!J3441</f>
        <v>1.0170974690360797</v>
      </c>
      <c r="J3441">
        <f>Raw!I3441/Raw!G3441</f>
        <v>1.0005239717055279</v>
      </c>
    </row>
    <row r="3442" spans="1:10" x14ac:dyDescent="0.2">
      <c r="A3442" t="b">
        <f>AND(Raw!E3442&gt;0,Raw!E3442&lt;100)</f>
        <v>1</v>
      </c>
      <c r="B3442" t="b">
        <f>Raw!D3442&gt;0</f>
        <v>1</v>
      </c>
      <c r="C3442" t="b">
        <f>AND(Raw!G3442&gt;Raw!D3442,Raw!G3442&lt;80*Raw!D3442)</f>
        <v>0</v>
      </c>
      <c r="D3442" t="b">
        <f>Raw!K3442*Raw!F3442&gt;10000000</f>
        <v>1</v>
      </c>
      <c r="E3442">
        <f>Raw!M3442/Raw!L3442</f>
        <v>0.99340030798562728</v>
      </c>
      <c r="F3442">
        <f>Raw!G3442/Raw!F3442</f>
        <v>1.0397442326980944</v>
      </c>
      <c r="H3442">
        <f>Raw!H3442/Raw!G3442</f>
        <v>1.0069938502351381</v>
      </c>
      <c r="I3442">
        <f>Raw!H3442/Raw!J3442</f>
        <v>1.1209395973154364</v>
      </c>
      <c r="J3442">
        <f>Raw!I3442/Raw!G3442</f>
        <v>1.0115760279754009</v>
      </c>
    </row>
    <row r="3443" spans="1:10" x14ac:dyDescent="0.2">
      <c r="A3443" t="b">
        <f>AND(Raw!E3443&gt;0,Raw!E3443&lt;100)</f>
        <v>1</v>
      </c>
      <c r="B3443" t="b">
        <f>Raw!D3443&gt;0</f>
        <v>1</v>
      </c>
      <c r="C3443" t="b">
        <f>AND(Raw!G3443&gt;Raw!D3443,Raw!G3443&lt;80*Raw!D3443)</f>
        <v>0</v>
      </c>
      <c r="D3443" t="b">
        <f>Raw!K3443*Raw!F3443&gt;10000000</f>
        <v>1</v>
      </c>
      <c r="E3443">
        <f>Raw!M3443/Raw!L3443</f>
        <v>0.99340030798562728</v>
      </c>
      <c r="F3443">
        <f>Raw!G3443/Raw!F3443</f>
        <v>1.0557597560021896</v>
      </c>
      <c r="H3443">
        <f>Raw!H3443/Raw!G3443</f>
        <v>0.96888888888888902</v>
      </c>
      <c r="I3443">
        <f>Raw!H3443/Raw!J3443</f>
        <v>1.0134821013482103</v>
      </c>
      <c r="J3443">
        <f>Raw!I3443/Raw!G3443</f>
        <v>1.0009629629629628</v>
      </c>
    </row>
    <row r="3444" spans="1:10" x14ac:dyDescent="0.2">
      <c r="A3444" t="b">
        <f>AND(Raw!E3444&gt;0,Raw!E3444&lt;100)</f>
        <v>0</v>
      </c>
      <c r="B3444" t="b">
        <f>Raw!D3444&gt;0</f>
        <v>1</v>
      </c>
      <c r="C3444" t="b">
        <f>AND(Raw!G3444&gt;Raw!D3444,Raw!G3444&lt;80*Raw!D3444)</f>
        <v>0</v>
      </c>
      <c r="D3444" t="b">
        <f>Raw!K3444*Raw!F3444&gt;10000000</f>
        <v>0</v>
      </c>
      <c r="E3444">
        <f>Raw!M3444/Raw!L3444</f>
        <v>0.99340030798562728</v>
      </c>
      <c r="F3444">
        <f>Raw!G3444/Raw!F3444</f>
        <v>1</v>
      </c>
      <c r="H3444">
        <f>Raw!H3444/Raw!G3444</f>
        <v>0.9749687108886107</v>
      </c>
      <c r="I3444">
        <f>Raw!H3444/Raw!J3444</f>
        <v>1.0025740025740026</v>
      </c>
      <c r="J3444">
        <f>Raw!I3444/Raw!G3444</f>
        <v>1.0675844806007508</v>
      </c>
    </row>
    <row r="3445" spans="1:10" x14ac:dyDescent="0.2">
      <c r="A3445" t="b">
        <f>AND(Raw!E3445&gt;0,Raw!E3445&lt;100)</f>
        <v>1</v>
      </c>
      <c r="B3445" t="b">
        <f>Raw!D3445&gt;0</f>
        <v>0</v>
      </c>
      <c r="C3445" t="b">
        <f>AND(Raw!G3445&gt;Raw!D3445,Raw!G3445&lt;80*Raw!D3445)</f>
        <v>0</v>
      </c>
      <c r="D3445" t="b">
        <f>Raw!K3445*Raw!F3445&gt;10000000</f>
        <v>0</v>
      </c>
      <c r="E3445">
        <f>Raw!M3445/Raw!L3445</f>
        <v>0.99340030798562728</v>
      </c>
      <c r="F3445">
        <f>Raw!G3445/Raw!F3445</f>
        <v>1</v>
      </c>
      <c r="H3445">
        <f>Raw!H3445/Raw!G3445</f>
        <v>0.93</v>
      </c>
      <c r="I3445">
        <f>Raw!H3445/Raw!J3445</f>
        <v>1</v>
      </c>
      <c r="J3445">
        <f>Raw!I3445/Raw!G3445</f>
        <v>1</v>
      </c>
    </row>
    <row r="3446" spans="1:10" x14ac:dyDescent="0.2">
      <c r="A3446" t="b">
        <f>AND(Raw!E3446&gt;0,Raw!E3446&lt;100)</f>
        <v>1</v>
      </c>
      <c r="B3446" t="b">
        <f>Raw!D3446&gt;0</f>
        <v>1</v>
      </c>
      <c r="C3446" t="b">
        <f>AND(Raw!G3446&gt;Raw!D3446,Raw!G3446&lt;80*Raw!D3446)</f>
        <v>1</v>
      </c>
      <c r="D3446" t="b">
        <f>Raw!K3446*Raw!F3446&gt;10000000</f>
        <v>0</v>
      </c>
      <c r="E3446">
        <f>Raw!M3446/Raw!L3446</f>
        <v>0.99340030798562728</v>
      </c>
      <c r="F3446">
        <f>Raw!G3446/Raw!F3446</f>
        <v>1.0051546391752577</v>
      </c>
      <c r="H3446">
        <f>Raw!H3446/Raw!G3446</f>
        <v>1.0743589743589745</v>
      </c>
      <c r="I3446">
        <f>Raw!H3446/Raw!J3446</f>
        <v>1.0854922279792747</v>
      </c>
      <c r="J3446">
        <f>Raw!I3446/Raw!G3446</f>
        <v>1.1794871794871795</v>
      </c>
    </row>
    <row r="3447" spans="1:10" x14ac:dyDescent="0.2">
      <c r="A3447" t="b">
        <f>AND(Raw!E3447&gt;0,Raw!E3447&lt;100)</f>
        <v>0</v>
      </c>
      <c r="B3447" t="b">
        <f>Raw!D3447&gt;0</f>
        <v>1</v>
      </c>
      <c r="C3447" t="b">
        <f>AND(Raw!G3447&gt;Raw!D3447,Raw!G3447&lt;80*Raw!D3447)</f>
        <v>1</v>
      </c>
      <c r="D3447" t="b">
        <f>Raw!K3447*Raw!F3447&gt;10000000</f>
        <v>0</v>
      </c>
      <c r="E3447">
        <f>Raw!M3447/Raw!L3447</f>
        <v>0.99340030798562728</v>
      </c>
      <c r="F3447">
        <f>Raw!G3447/Raw!F3447</f>
        <v>0.98816199376947034</v>
      </c>
      <c r="H3447">
        <f>Raw!H3447/Raw!G3447</f>
        <v>1.0141866330390921</v>
      </c>
      <c r="I3447">
        <f>Raw!H3447/Raw!J3447</f>
        <v>1.0141866330390921</v>
      </c>
      <c r="J3447">
        <f>Raw!I3447/Raw!G3447</f>
        <v>1.0267969735182851</v>
      </c>
    </row>
    <row r="3448" spans="1:10" x14ac:dyDescent="0.2">
      <c r="A3448" t="b">
        <f>AND(Raw!E3448&gt;0,Raw!E3448&lt;100)</f>
        <v>1</v>
      </c>
      <c r="B3448" t="b">
        <f>Raw!D3448&gt;0</f>
        <v>1</v>
      </c>
      <c r="C3448" t="b">
        <f>AND(Raw!G3448&gt;Raw!D3448,Raw!G3448&lt;80*Raw!D3448)</f>
        <v>1</v>
      </c>
      <c r="D3448" t="b">
        <f>Raw!K3448*Raw!F3448&gt;10000000</f>
        <v>1</v>
      </c>
      <c r="E3448">
        <f>Raw!M3448/Raw!L3448</f>
        <v>0.99485451987858153</v>
      </c>
      <c r="F3448">
        <f>Raw!G3448/Raw!F3448</f>
        <v>1.0346631785480707</v>
      </c>
      <c r="H3448">
        <f>Raw!H3448/Raw!G3448</f>
        <v>0.98525073746312675</v>
      </c>
      <c r="I3448">
        <f>Raw!H3448/Raw!J3448</f>
        <v>1.0196249454862625</v>
      </c>
      <c r="J3448">
        <f>Raw!I3448/Raw!G3448</f>
        <v>1.0026337968815844</v>
      </c>
    </row>
    <row r="3449" spans="1:10" x14ac:dyDescent="0.2">
      <c r="A3449" t="b">
        <f>AND(Raw!E3449&gt;0,Raw!E3449&lt;100)</f>
        <v>1</v>
      </c>
      <c r="B3449" t="b">
        <f>Raw!D3449&gt;0</f>
        <v>1</v>
      </c>
      <c r="C3449" t="b">
        <f>AND(Raw!G3449&gt;Raw!D3449,Raw!G3449&lt;80*Raw!D3449)</f>
        <v>1</v>
      </c>
      <c r="D3449" t="b">
        <f>Raw!K3449*Raw!F3449&gt;10000000</f>
        <v>1</v>
      </c>
      <c r="E3449">
        <f>Raw!M3449/Raw!L3449</f>
        <v>0.99485451987858153</v>
      </c>
      <c r="F3449">
        <f>Raw!G3449/Raw!F3449</f>
        <v>1.018716577540107</v>
      </c>
      <c r="H3449">
        <f>Raw!H3449/Raw!G3449</f>
        <v>0.99232788209166156</v>
      </c>
      <c r="I3449">
        <f>Raw!H3449/Raw!J3449</f>
        <v>1.0186528497409326</v>
      </c>
      <c r="J3449">
        <f>Raw!I3449/Raw!G3449</f>
        <v>1.0098929941449626</v>
      </c>
    </row>
    <row r="3450" spans="1:10" x14ac:dyDescent="0.2">
      <c r="A3450" t="b">
        <f>AND(Raw!E3450&gt;0,Raw!E3450&lt;100)</f>
        <v>1</v>
      </c>
      <c r="B3450" t="b">
        <f>Raw!D3450&gt;0</f>
        <v>1</v>
      </c>
      <c r="C3450" t="b">
        <f>AND(Raw!G3450&gt;Raw!D3450,Raw!G3450&lt;80*Raw!D3450)</f>
        <v>1</v>
      </c>
      <c r="D3450" t="b">
        <f>Raw!K3450*Raw!F3450&gt;10000000</f>
        <v>1</v>
      </c>
      <c r="E3450">
        <f>Raw!M3450/Raw!L3450</f>
        <v>0.99485451987858153</v>
      </c>
      <c r="F3450">
        <f>Raw!G3450/Raw!F3450</f>
        <v>0.99975909419417008</v>
      </c>
      <c r="H3450">
        <f>Raw!H3450/Raw!G3450</f>
        <v>0.98963855421686753</v>
      </c>
      <c r="I3450">
        <f>Raw!H3450/Raw!J3450</f>
        <v>1.0221503235440519</v>
      </c>
      <c r="J3450">
        <f>Raw!I3450/Raw!G3450</f>
        <v>1</v>
      </c>
    </row>
    <row r="3451" spans="1:10" x14ac:dyDescent="0.2">
      <c r="A3451" t="b">
        <f>AND(Raw!E3451&gt;0,Raw!E3451&lt;100)</f>
        <v>1</v>
      </c>
      <c r="B3451" t="b">
        <f>Raw!D3451&gt;0</f>
        <v>1</v>
      </c>
      <c r="C3451" t="b">
        <f>AND(Raw!G3451&gt;Raw!D3451,Raw!G3451&lt;80*Raw!D3451)</f>
        <v>1</v>
      </c>
      <c r="D3451" t="b">
        <f>Raw!K3451*Raw!F3451&gt;10000000</f>
        <v>0</v>
      </c>
      <c r="E3451">
        <f>Raw!M3451/Raw!L3451</f>
        <v>0.99485451987858153</v>
      </c>
      <c r="F3451">
        <f>Raw!G3451/Raw!F3451</f>
        <v>1.0176470588235293</v>
      </c>
      <c r="H3451">
        <f>Raw!H3451/Raw!G3451</f>
        <v>0.97522708505367472</v>
      </c>
      <c r="I3451">
        <f>Raw!H3451/Raw!J3451</f>
        <v>1.0008474576271187</v>
      </c>
      <c r="J3451">
        <f>Raw!I3451/Raw!G3451</f>
        <v>1.0099091659785302</v>
      </c>
    </row>
    <row r="3452" spans="1:10" x14ac:dyDescent="0.2">
      <c r="A3452" t="b">
        <f>AND(Raw!E3452&gt;0,Raw!E3452&lt;100)</f>
        <v>1</v>
      </c>
      <c r="B3452" t="b">
        <f>Raw!D3452&gt;0</f>
        <v>1</v>
      </c>
      <c r="C3452" t="b">
        <f>AND(Raw!G3452&gt;Raw!D3452,Raw!G3452&lt;80*Raw!D3452)</f>
        <v>1</v>
      </c>
      <c r="D3452" t="b">
        <f>Raw!K3452*Raw!F3452&gt;10000000</f>
        <v>1</v>
      </c>
      <c r="E3452">
        <f>Raw!M3452/Raw!L3452</f>
        <v>0.99485451987858153</v>
      </c>
      <c r="F3452">
        <f>Raw!G3452/Raw!F3452</f>
        <v>1.0667115902964959</v>
      </c>
      <c r="H3452">
        <f>Raw!H3452/Raw!G3452</f>
        <v>0.97757422615287426</v>
      </c>
      <c r="I3452">
        <f>Raw!H3452/Raw!J3452</f>
        <v>1.0487970179600135</v>
      </c>
      <c r="J3452">
        <f>Raw!I3452/Raw!G3452</f>
        <v>1.0031585596967783</v>
      </c>
    </row>
    <row r="3453" spans="1:10" x14ac:dyDescent="0.2">
      <c r="A3453" t="b">
        <f>AND(Raw!E3453&gt;0,Raw!E3453&lt;100)</f>
        <v>1</v>
      </c>
      <c r="B3453" t="b">
        <f>Raw!D3453&gt;0</f>
        <v>1</v>
      </c>
      <c r="C3453" t="b">
        <f>AND(Raw!G3453&gt;Raw!D3453,Raw!G3453&lt;80*Raw!D3453)</f>
        <v>1</v>
      </c>
      <c r="D3453" t="b">
        <f>Raw!K3453*Raw!F3453&gt;10000000</f>
        <v>0</v>
      </c>
      <c r="E3453">
        <f>Raw!M3453/Raw!L3453</f>
        <v>0.99485451987858153</v>
      </c>
      <c r="F3453">
        <f>Raw!G3453/Raw!F3453</f>
        <v>0.98755186721991695</v>
      </c>
      <c r="H3453">
        <f>Raw!H3453/Raw!G3453</f>
        <v>0.9915966386554621</v>
      </c>
      <c r="I3453">
        <f>Raw!H3453/Raw!J3453</f>
        <v>1.0097799511002445</v>
      </c>
      <c r="J3453">
        <f>Raw!I3453/Raw!G3453</f>
        <v>1.010204081632653</v>
      </c>
    </row>
    <row r="3454" spans="1:10" x14ac:dyDescent="0.2">
      <c r="A3454" t="b">
        <f>AND(Raw!E3454&gt;0,Raw!E3454&lt;100)</f>
        <v>0</v>
      </c>
      <c r="B3454" t="b">
        <f>Raw!D3454&gt;0</f>
        <v>1</v>
      </c>
      <c r="C3454" t="b">
        <f>AND(Raw!G3454&gt;Raw!D3454,Raw!G3454&lt;80*Raw!D3454)</f>
        <v>1</v>
      </c>
      <c r="D3454" t="b">
        <f>Raw!K3454*Raw!F3454&gt;10000000</f>
        <v>1</v>
      </c>
      <c r="E3454">
        <f>Raw!M3454/Raw!L3454</f>
        <v>0.99485451987858153</v>
      </c>
      <c r="F3454">
        <f>Raw!G3454/Raw!F3454</f>
        <v>1.0275229357798163</v>
      </c>
      <c r="H3454">
        <f>Raw!H3454/Raw!G3454</f>
        <v>1.0562500000000001</v>
      </c>
      <c r="I3454">
        <f>Raw!H3454/Raw!J3454</f>
        <v>1.0562500000000001</v>
      </c>
      <c r="J3454">
        <f>Raw!I3454/Raw!G3454</f>
        <v>1.0946428571428573</v>
      </c>
    </row>
    <row r="3455" spans="1:10" x14ac:dyDescent="0.2">
      <c r="A3455" t="b">
        <f>AND(Raw!E3455&gt;0,Raw!E3455&lt;100)</f>
        <v>0</v>
      </c>
      <c r="B3455" t="b">
        <f>Raw!D3455&gt;0</f>
        <v>1</v>
      </c>
      <c r="C3455" t="b">
        <f>AND(Raw!G3455&gt;Raw!D3455,Raw!G3455&lt;80*Raw!D3455)</f>
        <v>1</v>
      </c>
      <c r="D3455" t="b">
        <f>Raw!K3455*Raw!F3455&gt;10000000</f>
        <v>0</v>
      </c>
      <c r="E3455">
        <f>Raw!M3455/Raw!L3455</f>
        <v>0.99485451987858153</v>
      </c>
      <c r="F3455">
        <f>Raw!G3455/Raw!F3455</f>
        <v>0.98591549295774639</v>
      </c>
      <c r="H3455">
        <f>Raw!H3455/Raw!G3455</f>
        <v>0.75604395604395602</v>
      </c>
      <c r="I3455">
        <f>Raw!H3455/Raw!J3455</f>
        <v>1.0666666666666667</v>
      </c>
      <c r="J3455">
        <f>Raw!I3455/Raw!G3455</f>
        <v>1</v>
      </c>
    </row>
    <row r="3456" spans="1:10" x14ac:dyDescent="0.2">
      <c r="A3456" t="b">
        <f>AND(Raw!E3456&gt;0,Raw!E3456&lt;100)</f>
        <v>1</v>
      </c>
      <c r="B3456" t="b">
        <f>Raw!D3456&gt;0</f>
        <v>1</v>
      </c>
      <c r="C3456" t="b">
        <f>AND(Raw!G3456&gt;Raw!D3456,Raw!G3456&lt;80*Raw!D3456)</f>
        <v>1</v>
      </c>
      <c r="D3456" t="b">
        <f>Raw!K3456*Raw!F3456&gt;10000000</f>
        <v>1</v>
      </c>
      <c r="E3456">
        <f>Raw!M3456/Raw!L3456</f>
        <v>0.99485451987858153</v>
      </c>
      <c r="F3456">
        <f>Raw!G3456/Raw!F3456</f>
        <v>1.2407932011331446</v>
      </c>
      <c r="H3456">
        <f>Raw!H3456/Raw!G3456</f>
        <v>1.0650684931506849</v>
      </c>
      <c r="I3456">
        <f>Raw!H3456/Raw!J3456</f>
        <v>1.0976470588235294</v>
      </c>
      <c r="J3456">
        <f>Raw!I3456/Raw!G3456</f>
        <v>1.0707762557077627</v>
      </c>
    </row>
    <row r="3457" spans="1:10" x14ac:dyDescent="0.2">
      <c r="A3457" t="b">
        <f>AND(Raw!E3457&gt;0,Raw!E3457&lt;100)</f>
        <v>0</v>
      </c>
      <c r="B3457" t="b">
        <f>Raw!D3457&gt;0</f>
        <v>1</v>
      </c>
      <c r="C3457" t="b">
        <f>AND(Raw!G3457&gt;Raw!D3457,Raw!G3457&lt;80*Raw!D3457)</f>
        <v>1</v>
      </c>
      <c r="D3457" t="b">
        <f>Raw!K3457*Raw!F3457&gt;10000000</f>
        <v>1</v>
      </c>
      <c r="E3457">
        <f>Raw!M3457/Raw!L3457</f>
        <v>0.99485451987858153</v>
      </c>
      <c r="F3457">
        <f>Raw!G3457/Raw!F3457</f>
        <v>0.9649635036496349</v>
      </c>
      <c r="H3457">
        <f>Raw!H3457/Raw!G3457</f>
        <v>0.94251134644478074</v>
      </c>
      <c r="I3457">
        <f>Raw!H3457/Raw!J3457</f>
        <v>1.0108166576527855</v>
      </c>
      <c r="J3457">
        <f>Raw!I3457/Raw!G3457</f>
        <v>1.0176500252143219</v>
      </c>
    </row>
    <row r="3458" spans="1:10" x14ac:dyDescent="0.2">
      <c r="A3458" t="b">
        <f>AND(Raw!E3458&gt;0,Raw!E3458&lt;100)</f>
        <v>1</v>
      </c>
      <c r="B3458" t="b">
        <f>Raw!D3458&gt;0</f>
        <v>1</v>
      </c>
      <c r="C3458" t="b">
        <f>AND(Raw!G3458&gt;Raw!D3458,Raw!G3458&lt;80*Raw!D3458)</f>
        <v>1</v>
      </c>
      <c r="D3458" t="b">
        <f>Raw!K3458*Raw!F3458&gt;10000000</f>
        <v>1</v>
      </c>
      <c r="E3458">
        <f>Raw!M3458/Raw!L3458</f>
        <v>0.99485451987858153</v>
      </c>
      <c r="F3458">
        <f>Raw!G3458/Raw!F3458</f>
        <v>0.95906918761687088</v>
      </c>
      <c r="H3458">
        <f>Raw!H3458/Raw!G3458</f>
        <v>1.0337954939341423</v>
      </c>
      <c r="I3458">
        <f>Raw!H3458/Raw!J3458</f>
        <v>1.0367151857484249</v>
      </c>
      <c r="J3458">
        <f>Raw!I3458/Raw!G3458</f>
        <v>1.0357452339688042</v>
      </c>
    </row>
    <row r="3459" spans="1:10" x14ac:dyDescent="0.2">
      <c r="A3459" t="b">
        <f>AND(Raw!E3459&gt;0,Raw!E3459&lt;100)</f>
        <v>1</v>
      </c>
      <c r="B3459" t="b">
        <f>Raw!D3459&gt;0</f>
        <v>1</v>
      </c>
      <c r="C3459" t="b">
        <f>AND(Raw!G3459&gt;Raw!D3459,Raw!G3459&lt;80*Raw!D3459)</f>
        <v>1</v>
      </c>
      <c r="D3459" t="b">
        <f>Raw!K3459*Raw!F3459&gt;10000000</f>
        <v>1</v>
      </c>
      <c r="E3459">
        <f>Raw!M3459/Raw!L3459</f>
        <v>0.99485451987858153</v>
      </c>
      <c r="F3459">
        <f>Raw!G3459/Raw!F3459</f>
        <v>1.0085490962383976</v>
      </c>
      <c r="H3459">
        <f>Raw!H3459/Raw!G3459</f>
        <v>1.0041172196657786</v>
      </c>
      <c r="I3459">
        <f>Raw!H3459/Raw!J3459</f>
        <v>1.034431137724551</v>
      </c>
      <c r="J3459">
        <f>Raw!I3459/Raw!G3459</f>
        <v>1.0167110680552192</v>
      </c>
    </row>
    <row r="3460" spans="1:10" x14ac:dyDescent="0.2">
      <c r="A3460" t="b">
        <f>AND(Raw!E3460&gt;0,Raw!E3460&lt;100)</f>
        <v>1</v>
      </c>
      <c r="B3460" t="b">
        <f>Raw!D3460&gt;0</f>
        <v>1</v>
      </c>
      <c r="C3460" t="b">
        <f>AND(Raw!G3460&gt;Raw!D3460,Raw!G3460&lt;80*Raw!D3460)</f>
        <v>1</v>
      </c>
      <c r="D3460" t="b">
        <f>Raw!K3460*Raw!F3460&gt;10000000</f>
        <v>1</v>
      </c>
      <c r="E3460">
        <f>Raw!M3460/Raw!L3460</f>
        <v>0.99485451987858153</v>
      </c>
      <c r="F3460">
        <f>Raw!G3460/Raw!F3460</f>
        <v>1.0015337423312884</v>
      </c>
      <c r="H3460">
        <f>Raw!H3460/Raw!G3460</f>
        <v>0.99846860643185298</v>
      </c>
      <c r="I3460">
        <f>Raw!H3460/Raw!J3460</f>
        <v>1.0338266384778012</v>
      </c>
      <c r="J3460">
        <f>Raw!I3460/Raw!G3460</f>
        <v>1.0096988259315978</v>
      </c>
    </row>
    <row r="3461" spans="1:10" x14ac:dyDescent="0.2">
      <c r="A3461" t="b">
        <f>AND(Raw!E3461&gt;0,Raw!E3461&lt;100)</f>
        <v>0</v>
      </c>
      <c r="B3461" t="b">
        <f>Raw!D3461&gt;0</f>
        <v>1</v>
      </c>
      <c r="C3461" t="b">
        <f>AND(Raw!G3461&gt;Raw!D3461,Raw!G3461&lt;80*Raw!D3461)</f>
        <v>1</v>
      </c>
      <c r="D3461" t="b">
        <f>Raw!K3461*Raw!F3461&gt;10000000</f>
        <v>1</v>
      </c>
      <c r="E3461">
        <f>Raw!M3461/Raw!L3461</f>
        <v>0.99485451987858153</v>
      </c>
      <c r="F3461">
        <f>Raw!G3461/Raw!F3461</f>
        <v>0.99346260387811636</v>
      </c>
      <c r="H3461">
        <f>Raw!H3461/Raw!G3461</f>
        <v>0.9969886236894937</v>
      </c>
      <c r="I3461">
        <f>Raw!H3461/Raw!J3461</f>
        <v>1.0448860315604911</v>
      </c>
      <c r="J3461">
        <f>Raw!I3461/Raw!G3461</f>
        <v>1.0393709569484719</v>
      </c>
    </row>
    <row r="3462" spans="1:10" x14ac:dyDescent="0.2">
      <c r="A3462" t="b">
        <f>AND(Raw!E3462&gt;0,Raw!E3462&lt;100)</f>
        <v>1</v>
      </c>
      <c r="B3462" t="b">
        <f>Raw!D3462&gt;0</f>
        <v>1</v>
      </c>
      <c r="C3462" t="b">
        <f>AND(Raw!G3462&gt;Raw!D3462,Raw!G3462&lt;80*Raw!D3462)</f>
        <v>1</v>
      </c>
      <c r="D3462" t="b">
        <f>Raw!K3462*Raw!F3462&gt;10000000</f>
        <v>1</v>
      </c>
      <c r="E3462">
        <f>Raw!M3462/Raw!L3462</f>
        <v>0.99485451987858153</v>
      </c>
      <c r="F3462">
        <f>Raw!G3462/Raw!F3462</f>
        <v>0.92606635071090038</v>
      </c>
      <c r="H3462">
        <f>Raw!H3462/Raw!G3462</f>
        <v>1.0926305015353124</v>
      </c>
      <c r="I3462">
        <f>Raw!H3462/Raw!J3462</f>
        <v>1.0926305015353124</v>
      </c>
      <c r="J3462">
        <f>Raw!I3462/Raw!G3462</f>
        <v>1.107983623336745</v>
      </c>
    </row>
    <row r="3463" spans="1:10" x14ac:dyDescent="0.2">
      <c r="A3463" t="b">
        <f>AND(Raw!E3463&gt;0,Raw!E3463&lt;100)</f>
        <v>1</v>
      </c>
      <c r="B3463" t="b">
        <f>Raw!D3463&gt;0</f>
        <v>0</v>
      </c>
      <c r="C3463" t="b">
        <f>AND(Raw!G3463&gt;Raw!D3463,Raw!G3463&lt;80*Raw!D3463)</f>
        <v>0</v>
      </c>
      <c r="D3463" t="b">
        <f>Raw!K3463*Raw!F3463&gt;10000000</f>
        <v>0</v>
      </c>
      <c r="E3463">
        <f>Raw!M3463/Raw!L3463</f>
        <v>0.99485451987858153</v>
      </c>
      <c r="F3463">
        <f>Raw!G3463/Raw!F3463</f>
        <v>0.98621029303127306</v>
      </c>
      <c r="H3463">
        <f>Raw!H3463/Raw!G3463</f>
        <v>1.0074906367041199</v>
      </c>
      <c r="I3463">
        <f>Raw!H3463/Raw!J3463</f>
        <v>1.0156053360181225</v>
      </c>
      <c r="J3463">
        <f>Raw!I3463/Raw!G3463</f>
        <v>1.0596754057428215</v>
      </c>
    </row>
    <row r="3464" spans="1:10" x14ac:dyDescent="0.2">
      <c r="A3464" t="b">
        <f>AND(Raw!E3464&gt;0,Raw!E3464&lt;100)</f>
        <v>1</v>
      </c>
      <c r="B3464" t="b">
        <f>Raw!D3464&gt;0</f>
        <v>0</v>
      </c>
      <c r="C3464" t="b">
        <f>AND(Raw!G3464&gt;Raw!D3464,Raw!G3464&lt;80*Raw!D3464)</f>
        <v>0</v>
      </c>
      <c r="D3464" t="b">
        <f>Raw!K3464*Raw!F3464&gt;10000000</f>
        <v>1</v>
      </c>
      <c r="E3464">
        <f>Raw!M3464/Raw!L3464</f>
        <v>0.99485451987858153</v>
      </c>
      <c r="F3464">
        <f>Raw!G3464/Raw!F3464</f>
        <v>1.0622568093385214</v>
      </c>
      <c r="H3464">
        <f>Raw!H3464/Raw!G3464</f>
        <v>1.0384615384615385</v>
      </c>
      <c r="I3464">
        <f>Raw!H3464/Raw!J3464</f>
        <v>1.0759013282732448</v>
      </c>
      <c r="J3464">
        <f>Raw!I3464/Raw!G3464</f>
        <v>1.0494505494505495</v>
      </c>
    </row>
    <row r="3465" spans="1:10" x14ac:dyDescent="0.2">
      <c r="A3465" t="b">
        <f>AND(Raw!E3465&gt;0,Raw!E3465&lt;100)</f>
        <v>0</v>
      </c>
      <c r="B3465" t="b">
        <f>Raw!D3465&gt;0</f>
        <v>1</v>
      </c>
      <c r="C3465" t="b">
        <f>AND(Raw!G3465&gt;Raw!D3465,Raw!G3465&lt;80*Raw!D3465)</f>
        <v>0</v>
      </c>
      <c r="D3465" t="b">
        <f>Raw!K3465*Raw!F3465&gt;10000000</f>
        <v>1</v>
      </c>
      <c r="E3465">
        <f>Raw!M3465/Raw!L3465</f>
        <v>0.99485451987858153</v>
      </c>
      <c r="F3465">
        <f>Raw!G3465/Raw!F3465</f>
        <v>0.99084561675717608</v>
      </c>
      <c r="H3465">
        <f>Raw!H3465/Raw!G3465</f>
        <v>1.0064202943939868</v>
      </c>
      <c r="I3465">
        <f>Raw!H3465/Raw!J3465</f>
        <v>1.0273337595907928</v>
      </c>
      <c r="J3465">
        <f>Raw!I3465/Raw!G3465</f>
        <v>1.0065768869401817</v>
      </c>
    </row>
    <row r="3466" spans="1:10" x14ac:dyDescent="0.2">
      <c r="A3466" t="b">
        <f>AND(Raw!E3466&gt;0,Raw!E3466&lt;100)</f>
        <v>1</v>
      </c>
      <c r="B3466" t="b">
        <f>Raw!D3466&gt;0</f>
        <v>1</v>
      </c>
      <c r="C3466" t="b">
        <f>AND(Raw!G3466&gt;Raw!D3466,Raw!G3466&lt;80*Raw!D3466)</f>
        <v>0</v>
      </c>
      <c r="D3466" t="b">
        <f>Raw!K3466*Raw!F3466&gt;10000000</f>
        <v>1</v>
      </c>
      <c r="E3466">
        <f>Raw!M3466/Raw!L3466</f>
        <v>0.99485451987858153</v>
      </c>
      <c r="F3466">
        <f>Raw!G3466/Raw!F3466</f>
        <v>1.1232289336316181</v>
      </c>
      <c r="H3466">
        <f>Raw!H3466/Raw!G3466</f>
        <v>1.0334439834024896</v>
      </c>
      <c r="I3466">
        <f>Raw!H3466/Raw!J3466</f>
        <v>1.0335297535065151</v>
      </c>
      <c r="J3466">
        <f>Raw!I3466/Raw!G3466</f>
        <v>1.0692116182572615</v>
      </c>
    </row>
    <row r="3467" spans="1:10" x14ac:dyDescent="0.2">
      <c r="A3467" t="b">
        <f>AND(Raw!E3467&gt;0,Raw!E3467&lt;100)</f>
        <v>0</v>
      </c>
      <c r="B3467" t="b">
        <f>Raw!D3467&gt;0</f>
        <v>1</v>
      </c>
      <c r="C3467" t="b">
        <f>AND(Raw!G3467&gt;Raw!D3467,Raw!G3467&lt;80*Raw!D3467)</f>
        <v>0</v>
      </c>
      <c r="D3467" t="b">
        <f>Raw!K3467*Raw!F3467&gt;10000000</f>
        <v>0</v>
      </c>
      <c r="E3467">
        <f>Raw!M3467/Raw!L3467</f>
        <v>1.0026990054349834</v>
      </c>
      <c r="F3467">
        <f>Raw!G3467/Raw!F3467</f>
        <v>1.0013313609467456</v>
      </c>
      <c r="H3467">
        <f>Raw!H3467/Raw!G3467</f>
        <v>1.0180233417048308</v>
      </c>
      <c r="I3467">
        <f>Raw!H3467/Raw!J3467</f>
        <v>1.0180233417048308</v>
      </c>
      <c r="J3467">
        <f>Raw!I3467/Raw!G3467</f>
        <v>1.029546461811198</v>
      </c>
    </row>
    <row r="3468" spans="1:10" x14ac:dyDescent="0.2">
      <c r="A3468" t="b">
        <f>AND(Raw!E3468&gt;0,Raw!E3468&lt;100)</f>
        <v>1</v>
      </c>
      <c r="B3468" t="b">
        <f>Raw!D3468&gt;0</f>
        <v>1</v>
      </c>
      <c r="C3468" t="b">
        <f>AND(Raw!G3468&gt;Raw!D3468,Raw!G3468&lt;80*Raw!D3468)</f>
        <v>1</v>
      </c>
      <c r="D3468" t="b">
        <f>Raw!K3468*Raw!F3468&gt;10000000</f>
        <v>1</v>
      </c>
      <c r="E3468">
        <f>Raw!M3468/Raw!L3468</f>
        <v>1.0026990054349834</v>
      </c>
      <c r="F3468">
        <f>Raw!G3468/Raw!F3468</f>
        <v>0.95518867924528295</v>
      </c>
      <c r="H3468">
        <f>Raw!H3468/Raw!G3468</f>
        <v>1.1012345679012345</v>
      </c>
      <c r="I3468">
        <f>Raw!H3468/Raw!J3468</f>
        <v>1.115</v>
      </c>
      <c r="J3468">
        <f>Raw!I3468/Raw!G3468</f>
        <v>1.1098765432098767</v>
      </c>
    </row>
    <row r="3469" spans="1:10" x14ac:dyDescent="0.2">
      <c r="A3469" t="b">
        <f>AND(Raw!E3469&gt;0,Raw!E3469&lt;100)</f>
        <v>1</v>
      </c>
      <c r="B3469" t="b">
        <f>Raw!D3469&gt;0</f>
        <v>1</v>
      </c>
      <c r="C3469" t="b">
        <f>AND(Raw!G3469&gt;Raw!D3469,Raw!G3469&lt;80*Raw!D3469)</f>
        <v>1</v>
      </c>
      <c r="D3469" t="b">
        <f>Raw!K3469*Raw!F3469&gt;10000000</f>
        <v>1</v>
      </c>
      <c r="E3469">
        <f>Raw!M3469/Raw!L3469</f>
        <v>1.0026990054349834</v>
      </c>
      <c r="F3469">
        <f>Raw!G3469/Raw!F3469</f>
        <v>0.92498589960518884</v>
      </c>
      <c r="H3469">
        <f>Raw!H3469/Raw!G3469</f>
        <v>0.94634146341463421</v>
      </c>
      <c r="I3469">
        <f>Raw!H3469/Raw!J3469</f>
        <v>1.0177049180327868</v>
      </c>
      <c r="J3469">
        <f>Raw!I3469/Raw!G3469</f>
        <v>1.0207012195121952</v>
      </c>
    </row>
    <row r="3470" spans="1:10" x14ac:dyDescent="0.2">
      <c r="A3470" t="b">
        <f>AND(Raw!E3470&gt;0,Raw!E3470&lt;100)</f>
        <v>0</v>
      </c>
      <c r="B3470" t="b">
        <f>Raw!D3470&gt;0</f>
        <v>1</v>
      </c>
      <c r="C3470" t="b">
        <f>AND(Raw!G3470&gt;Raw!D3470,Raw!G3470&lt;80*Raw!D3470)</f>
        <v>0</v>
      </c>
      <c r="D3470" t="b">
        <f>Raw!K3470*Raw!F3470&gt;10000000</f>
        <v>0</v>
      </c>
      <c r="E3470">
        <f>Raw!M3470/Raw!L3470</f>
        <v>1.0026990054349834</v>
      </c>
      <c r="F3470">
        <f>Raw!G3470/Raw!F3470</f>
        <v>0.99845201238390091</v>
      </c>
      <c r="H3470">
        <f>Raw!H3470/Raw!G3470</f>
        <v>1.0054263565891473</v>
      </c>
      <c r="I3470">
        <f>Raw!H3470/Raw!J3470</f>
        <v>1.0277337559429478</v>
      </c>
      <c r="J3470">
        <f>Raw!I3470/Raw!G3470</f>
        <v>1.0139534883720931</v>
      </c>
    </row>
    <row r="3471" spans="1:10" x14ac:dyDescent="0.2">
      <c r="A3471" t="b">
        <f>AND(Raw!E3471&gt;0,Raw!E3471&lt;100)</f>
        <v>0</v>
      </c>
      <c r="B3471" t="b">
        <f>Raw!D3471&gt;0</f>
        <v>1</v>
      </c>
      <c r="C3471" t="b">
        <f>AND(Raw!G3471&gt;Raw!D3471,Raw!G3471&lt;80*Raw!D3471)</f>
        <v>0</v>
      </c>
      <c r="D3471" t="b">
        <f>Raw!K3471*Raw!F3471&gt;10000000</f>
        <v>0</v>
      </c>
      <c r="E3471">
        <f>Raw!M3471/Raw!L3471</f>
        <v>1.0026990054349834</v>
      </c>
      <c r="F3471">
        <f>Raw!G3471/Raw!F3471</f>
        <v>0.99786172487526725</v>
      </c>
      <c r="H3471">
        <f>Raw!H3471/Raw!G3471</f>
        <v>1.0502857142857143</v>
      </c>
      <c r="I3471">
        <f>Raw!H3471/Raw!J3471</f>
        <v>1.0684493532916726</v>
      </c>
      <c r="J3471">
        <f>Raw!I3471/Raw!G3471</f>
        <v>1.0511428571428572</v>
      </c>
    </row>
    <row r="3472" spans="1:10" x14ac:dyDescent="0.2">
      <c r="A3472" t="b">
        <f>AND(Raw!E3472&gt;0,Raw!E3472&lt;100)</f>
        <v>0</v>
      </c>
      <c r="B3472" t="b">
        <f>Raw!D3472&gt;0</f>
        <v>0</v>
      </c>
      <c r="C3472" t="b">
        <f>AND(Raw!G3472&gt;Raw!D3472,Raw!G3472&lt;80*Raw!D3472)</f>
        <v>0</v>
      </c>
      <c r="D3472" t="b">
        <f>Raw!K3472*Raw!F3472&gt;10000000</f>
        <v>0</v>
      </c>
      <c r="E3472">
        <f>Raw!M3472/Raw!L3472</f>
        <v>1.0026990054349834</v>
      </c>
      <c r="F3472">
        <f>Raw!G3472/Raw!F3472</f>
        <v>0.90510948905109478</v>
      </c>
      <c r="H3472">
        <f>Raw!H3472/Raw!G3472</f>
        <v>0.96774193548387089</v>
      </c>
      <c r="I3472">
        <f>Raw!H3472/Raw!J3472</f>
        <v>1.0434782608695652</v>
      </c>
      <c r="J3472">
        <f>Raw!I3472/Raw!G3472</f>
        <v>1.0483870967741935</v>
      </c>
    </row>
    <row r="3473" spans="1:10" x14ac:dyDescent="0.2">
      <c r="A3473" t="b">
        <f>AND(Raw!E3473&gt;0,Raw!E3473&lt;100)</f>
        <v>0</v>
      </c>
      <c r="B3473" t="b">
        <f>Raw!D3473&gt;0</f>
        <v>0</v>
      </c>
      <c r="C3473" t="b">
        <f>AND(Raw!G3473&gt;Raw!D3473,Raw!G3473&lt;80*Raw!D3473)</f>
        <v>0</v>
      </c>
      <c r="D3473" t="b">
        <f>Raw!K3473*Raw!F3473&gt;10000000</f>
        <v>0</v>
      </c>
      <c r="E3473">
        <f>Raw!M3473/Raw!L3473</f>
        <v>1.0026990054349834</v>
      </c>
      <c r="F3473">
        <f>Raw!G3473/Raw!F3473</f>
        <v>1.0329171396140748</v>
      </c>
      <c r="H3473">
        <f>Raw!H3473/Raw!G3473</f>
        <v>1.0142857142857145</v>
      </c>
      <c r="I3473">
        <f>Raw!H3473/Raw!J3473</f>
        <v>1.0359147025813693</v>
      </c>
      <c r="J3473">
        <f>Raw!I3473/Raw!G3473</f>
        <v>1.0175824175824175</v>
      </c>
    </row>
    <row r="3474" spans="1:10" x14ac:dyDescent="0.2">
      <c r="A3474" t="b">
        <f>AND(Raw!E3474&gt;0,Raw!E3474&lt;100)</f>
        <v>0</v>
      </c>
      <c r="B3474" t="b">
        <f>Raw!D3474&gt;0</f>
        <v>0</v>
      </c>
      <c r="C3474" t="b">
        <f>AND(Raw!G3474&gt;Raw!D3474,Raw!G3474&lt;80*Raw!D3474)</f>
        <v>0</v>
      </c>
      <c r="D3474" t="b">
        <f>Raw!K3474*Raw!F3474&gt;10000000</f>
        <v>0</v>
      </c>
      <c r="E3474">
        <f>Raw!M3474/Raw!L3474</f>
        <v>1.0026990054349834</v>
      </c>
      <c r="F3474">
        <f>Raw!G3474/Raw!F3474</f>
        <v>0.94947532063738826</v>
      </c>
      <c r="H3474">
        <f>Raw!H3474/Raw!G3474</f>
        <v>0.98321735571019242</v>
      </c>
      <c r="I3474">
        <f>Raw!H3474/Raw!J3474</f>
        <v>1.0470793374019181</v>
      </c>
      <c r="J3474">
        <f>Raw!I3474/Raw!G3474</f>
        <v>1.0204666393778141</v>
      </c>
    </row>
    <row r="3475" spans="1:10" x14ac:dyDescent="0.2">
      <c r="A3475" t="b">
        <f>AND(Raw!E3475&gt;0,Raw!E3475&lt;100)</f>
        <v>1</v>
      </c>
      <c r="B3475" t="b">
        <f>Raw!D3475&gt;0</f>
        <v>0</v>
      </c>
      <c r="C3475" t="b">
        <f>AND(Raw!G3475&gt;Raw!D3475,Raw!G3475&lt;80*Raw!D3475)</f>
        <v>0</v>
      </c>
      <c r="D3475" t="b">
        <f>Raw!K3475*Raw!F3475&gt;10000000</f>
        <v>0</v>
      </c>
      <c r="E3475">
        <f>Raw!M3475/Raw!L3475</f>
        <v>1.0026990054349834</v>
      </c>
      <c r="F3475">
        <f>Raw!G3475/Raw!F3475</f>
        <v>0.70588235294117652</v>
      </c>
      <c r="H3475">
        <f>Raw!H3475/Raw!G3475</f>
        <v>0.85185185185185186</v>
      </c>
      <c r="I3475">
        <f>Raw!H3475/Raw!J3475</f>
        <v>1.03954802259887</v>
      </c>
      <c r="J3475">
        <f>Raw!I3475/Raw!G3475</f>
        <v>1.0277777777777779</v>
      </c>
    </row>
    <row r="3476" spans="1:10" x14ac:dyDescent="0.2">
      <c r="A3476" t="b">
        <f>AND(Raw!E3476&gt;0,Raw!E3476&lt;100)</f>
        <v>0</v>
      </c>
      <c r="B3476" t="b">
        <f>Raw!D3476&gt;0</f>
        <v>1</v>
      </c>
      <c r="C3476" t="b">
        <f>AND(Raw!G3476&gt;Raw!D3476,Raw!G3476&lt;80*Raw!D3476)</f>
        <v>1</v>
      </c>
      <c r="D3476" t="b">
        <f>Raw!K3476*Raw!F3476&gt;10000000</f>
        <v>0</v>
      </c>
      <c r="E3476">
        <f>Raw!M3476/Raw!L3476</f>
        <v>1.0026990054349834</v>
      </c>
      <c r="F3476">
        <f>Raw!G3476/Raw!F3476</f>
        <v>1.0200250312891115</v>
      </c>
      <c r="H3476">
        <f>Raw!H3476/Raw!G3476</f>
        <v>1.0049079754601227</v>
      </c>
      <c r="I3476">
        <f>Raw!H3476/Raw!J3476</f>
        <v>1.0353982300884954</v>
      </c>
      <c r="J3476">
        <f>Raw!I3476/Raw!G3476</f>
        <v>1.0404907975460123</v>
      </c>
    </row>
    <row r="3477" spans="1:10" x14ac:dyDescent="0.2">
      <c r="A3477" t="b">
        <f>AND(Raw!E3477&gt;0,Raw!E3477&lt;100)</f>
        <v>1</v>
      </c>
      <c r="B3477" t="b">
        <f>Raw!D3477&gt;0</f>
        <v>1</v>
      </c>
      <c r="C3477" t="b">
        <f>AND(Raw!G3477&gt;Raw!D3477,Raw!G3477&lt;80*Raw!D3477)</f>
        <v>1</v>
      </c>
      <c r="D3477" t="b">
        <f>Raw!K3477*Raw!F3477&gt;10000000</f>
        <v>1</v>
      </c>
      <c r="E3477">
        <f>Raw!M3477/Raw!L3477</f>
        <v>1.0026990054349834</v>
      </c>
      <c r="F3477">
        <f>Raw!G3477/Raw!F3477</f>
        <v>1.0016787912702854</v>
      </c>
      <c r="H3477">
        <f>Raw!H3477/Raw!G3477</f>
        <v>0.98715083798882697</v>
      </c>
      <c r="I3477">
        <f>Raw!H3477/Raw!J3477</f>
        <v>1.0097142857142858</v>
      </c>
      <c r="J3477">
        <f>Raw!I3477/Raw!G3477</f>
        <v>1.0027932960893855</v>
      </c>
    </row>
    <row r="3478" spans="1:10" x14ac:dyDescent="0.2">
      <c r="A3478" t="b">
        <f>AND(Raw!E3478&gt;0,Raw!E3478&lt;100)</f>
        <v>0</v>
      </c>
      <c r="B3478" t="b">
        <f>Raw!D3478&gt;0</f>
        <v>1</v>
      </c>
      <c r="C3478" t="b">
        <f>AND(Raw!G3478&gt;Raw!D3478,Raw!G3478&lt;80*Raw!D3478)</f>
        <v>1</v>
      </c>
      <c r="D3478" t="b">
        <f>Raw!K3478*Raw!F3478&gt;10000000</f>
        <v>0</v>
      </c>
      <c r="E3478">
        <f>Raw!M3478/Raw!L3478</f>
        <v>1.0026990054349834</v>
      </c>
      <c r="F3478">
        <f>Raw!G3478/Raw!F3478</f>
        <v>1.125</v>
      </c>
      <c r="H3478">
        <f>Raw!H3478/Raw!G3478</f>
        <v>0.97555555555555551</v>
      </c>
      <c r="I3478">
        <f>Raw!H3478/Raw!J3478</f>
        <v>1.0866336633663365</v>
      </c>
      <c r="J3478">
        <f>Raw!I3478/Raw!G3478</f>
        <v>1</v>
      </c>
    </row>
    <row r="3479" spans="1:10" x14ac:dyDescent="0.2">
      <c r="A3479" t="b">
        <f>AND(Raw!E3479&gt;0,Raw!E3479&lt;100)</f>
        <v>0</v>
      </c>
      <c r="B3479" t="b">
        <f>Raw!D3479&gt;0</f>
        <v>0</v>
      </c>
      <c r="C3479" t="b">
        <f>AND(Raw!G3479&gt;Raw!D3479,Raw!G3479&lt;80*Raw!D3479)</f>
        <v>0</v>
      </c>
      <c r="D3479" t="b">
        <f>Raw!K3479*Raw!F3479&gt;10000000</f>
        <v>0</v>
      </c>
      <c r="E3479">
        <f>Raw!M3479/Raw!L3479</f>
        <v>1.0026990054349834</v>
      </c>
      <c r="F3479">
        <f>Raw!G3479/Raw!F3479</f>
        <v>0.99302649930264997</v>
      </c>
      <c r="H3479">
        <f>Raw!H3479/Raw!G3479</f>
        <v>0.9943820224719101</v>
      </c>
      <c r="I3479">
        <f>Raw!H3479/Raw!J3479</f>
        <v>1.0035435861091424</v>
      </c>
      <c r="J3479">
        <f>Raw!I3479/Raw!G3479</f>
        <v>1.0070224719101124</v>
      </c>
    </row>
    <row r="3480" spans="1:10" x14ac:dyDescent="0.2">
      <c r="A3480" t="b">
        <f>AND(Raw!E3480&gt;0,Raw!E3480&lt;100)</f>
        <v>0</v>
      </c>
      <c r="B3480" t="b">
        <f>Raw!D3480&gt;0</f>
        <v>1</v>
      </c>
      <c r="C3480" t="b">
        <f>AND(Raw!G3480&gt;Raw!D3480,Raw!G3480&lt;80*Raw!D3480)</f>
        <v>1</v>
      </c>
      <c r="D3480" t="b">
        <f>Raw!K3480*Raw!F3480&gt;10000000</f>
        <v>1</v>
      </c>
      <c r="E3480">
        <f>Raw!M3480/Raw!L3480</f>
        <v>1.0026990054349834</v>
      </c>
      <c r="F3480">
        <f>Raw!G3480/Raw!F3480</f>
        <v>1.0253307064452575</v>
      </c>
      <c r="H3480">
        <f>Raw!H3480/Raw!G3480</f>
        <v>1.0315673895141366</v>
      </c>
      <c r="I3480">
        <f>Raw!H3480/Raw!J3480</f>
        <v>1.0667045131989783</v>
      </c>
      <c r="J3480">
        <f>Raw!I3480/Raw!G3480</f>
        <v>1.0441943453197913</v>
      </c>
    </row>
    <row r="3481" spans="1:10" x14ac:dyDescent="0.2">
      <c r="A3481" t="b">
        <f>AND(Raw!E3481&gt;0,Raw!E3481&lt;100)</f>
        <v>1</v>
      </c>
      <c r="B3481" t="b">
        <f>Raw!D3481&gt;0</f>
        <v>1</v>
      </c>
      <c r="C3481" t="b">
        <f>AND(Raw!G3481&gt;Raw!D3481,Raw!G3481&lt;80*Raw!D3481)</f>
        <v>0</v>
      </c>
      <c r="D3481" t="b">
        <f>Raw!K3481*Raw!F3481&gt;10000000</f>
        <v>1</v>
      </c>
      <c r="E3481">
        <f>Raw!M3481/Raw!L3481</f>
        <v>1.0026990054349834</v>
      </c>
      <c r="F3481">
        <f>Raw!G3481/Raw!F3481</f>
        <v>1.0151133501259444</v>
      </c>
      <c r="H3481">
        <f>Raw!H3481/Raw!G3481</f>
        <v>1.0156719341778766</v>
      </c>
      <c r="I3481">
        <f>Raw!H3481/Raw!J3481</f>
        <v>1.0173992673992673</v>
      </c>
      <c r="J3481">
        <f>Raw!I3481/Raw!G3481</f>
        <v>1.0449262113099127</v>
      </c>
    </row>
    <row r="3482" spans="1:10" x14ac:dyDescent="0.2">
      <c r="A3482" t="b">
        <f>AND(Raw!E3482&gt;0,Raw!E3482&lt;100)</f>
        <v>0</v>
      </c>
      <c r="B3482" t="b">
        <f>Raw!D3482&gt;0</f>
        <v>0</v>
      </c>
      <c r="C3482" t="b">
        <f>AND(Raw!G3482&gt;Raw!D3482,Raw!G3482&lt;80*Raw!D3482)</f>
        <v>0</v>
      </c>
      <c r="D3482" t="b">
        <f>Raw!K3482*Raw!F3482&gt;10000000</f>
        <v>1</v>
      </c>
      <c r="E3482">
        <f>Raw!M3482/Raw!L3482</f>
        <v>1.0026990054349834</v>
      </c>
      <c r="F3482">
        <f>Raw!G3482/Raw!F3482</f>
        <v>0.97303560143248369</v>
      </c>
      <c r="H3482">
        <f>Raw!H3482/Raw!G3482</f>
        <v>0.96471097640181869</v>
      </c>
      <c r="I3482">
        <f>Raw!H3482/Raw!J3482</f>
        <v>1.0088295223002037</v>
      </c>
      <c r="J3482">
        <f>Raw!I3482/Raw!G3482</f>
        <v>1</v>
      </c>
    </row>
    <row r="3483" spans="1:10" x14ac:dyDescent="0.2">
      <c r="A3483" t="b">
        <f>AND(Raw!E3483&gt;0,Raw!E3483&lt;100)</f>
        <v>1</v>
      </c>
      <c r="B3483" t="b">
        <f>Raw!D3483&gt;0</f>
        <v>1</v>
      </c>
      <c r="C3483" t="b">
        <f>AND(Raw!G3483&gt;Raw!D3483,Raw!G3483&lt;80*Raw!D3483)</f>
        <v>1</v>
      </c>
      <c r="D3483" t="b">
        <f>Raw!K3483*Raw!F3483&gt;10000000</f>
        <v>1</v>
      </c>
      <c r="E3483">
        <f>Raw!M3483/Raw!L3483</f>
        <v>1.0026990054349834</v>
      </c>
      <c r="F3483">
        <f>Raw!G3483/Raw!F3483</f>
        <v>0.95115620575743276</v>
      </c>
      <c r="H3483">
        <f>Raw!H3483/Raw!G3483</f>
        <v>1.0203423468122055</v>
      </c>
      <c r="I3483">
        <f>Raw!H3483/Raw!J3483</f>
        <v>1.0205955334987595</v>
      </c>
      <c r="J3483">
        <f>Raw!I3483/Raw!G3483</f>
        <v>1.03870007442322</v>
      </c>
    </row>
    <row r="3484" spans="1:10" x14ac:dyDescent="0.2">
      <c r="A3484" t="b">
        <f>AND(Raw!E3484&gt;0,Raw!E3484&lt;100)</f>
        <v>1</v>
      </c>
      <c r="B3484" t="b">
        <f>Raw!D3484&gt;0</f>
        <v>1</v>
      </c>
      <c r="C3484" t="b">
        <f>AND(Raw!G3484&gt;Raw!D3484,Raw!G3484&lt;80*Raw!D3484)</f>
        <v>1</v>
      </c>
      <c r="D3484" t="b">
        <f>Raw!K3484*Raw!F3484&gt;10000000</f>
        <v>0</v>
      </c>
      <c r="E3484">
        <f>Raw!M3484/Raw!L3484</f>
        <v>1.0026990054349834</v>
      </c>
      <c r="F3484">
        <f>Raw!G3484/Raw!F3484</f>
        <v>0.97945205479452058</v>
      </c>
      <c r="H3484">
        <f>Raw!H3484/Raw!G3484</f>
        <v>1.0955710955710956</v>
      </c>
      <c r="I3484">
        <f>Raw!H3484/Raw!J3484</f>
        <v>1.113744075829384</v>
      </c>
      <c r="J3484">
        <f>Raw!I3484/Raw!G3484</f>
        <v>1.2027972027972029</v>
      </c>
    </row>
    <row r="3485" spans="1:10" x14ac:dyDescent="0.2">
      <c r="A3485" t="b">
        <f>AND(Raw!E3485&gt;0,Raw!E3485&lt;100)</f>
        <v>0</v>
      </c>
      <c r="B3485" t="b">
        <f>Raw!D3485&gt;0</f>
        <v>1</v>
      </c>
      <c r="C3485" t="b">
        <f>AND(Raw!G3485&gt;Raw!D3485,Raw!G3485&lt;80*Raw!D3485)</f>
        <v>0</v>
      </c>
      <c r="D3485" t="b">
        <f>Raw!K3485*Raw!F3485&gt;10000000</f>
        <v>0</v>
      </c>
      <c r="E3485">
        <f>Raw!M3485/Raw!L3485</f>
        <v>1.0026990054349834</v>
      </c>
      <c r="F3485">
        <f>Raw!G3485/Raw!F3485</f>
        <v>0.96875</v>
      </c>
      <c r="H3485">
        <f>Raw!H3485/Raw!G3485</f>
        <v>1.0193548387096774</v>
      </c>
      <c r="I3485">
        <f>Raw!H3485/Raw!J3485</f>
        <v>1.0193548387096774</v>
      </c>
      <c r="J3485">
        <f>Raw!I3485/Raw!G3485</f>
        <v>1.0354838709677419</v>
      </c>
    </row>
    <row r="3486" spans="1:10" x14ac:dyDescent="0.2">
      <c r="A3486" t="b">
        <f>AND(Raw!E3486&gt;0,Raw!E3486&lt;100)</f>
        <v>0</v>
      </c>
      <c r="B3486" t="b">
        <f>Raw!D3486&gt;0</f>
        <v>0</v>
      </c>
      <c r="C3486" t="b">
        <f>AND(Raw!G3486&gt;Raw!D3486,Raw!G3486&lt;80*Raw!D3486)</f>
        <v>0</v>
      </c>
      <c r="D3486" t="b">
        <f>Raw!K3486*Raw!F3486&gt;10000000</f>
        <v>1</v>
      </c>
      <c r="E3486">
        <f>Raw!M3486/Raw!L3486</f>
        <v>1.0026990054349834</v>
      </c>
      <c r="F3486">
        <f>Raw!G3486/Raw!F3486</f>
        <v>0.90393294648613798</v>
      </c>
      <c r="H3486">
        <f>Raw!H3486/Raw!G3486</f>
        <v>0.9757489300998573</v>
      </c>
      <c r="I3486">
        <f>Raw!H3486/Raw!J3486</f>
        <v>1.0128331688055281</v>
      </c>
      <c r="J3486">
        <f>Raw!I3486/Raw!G3486</f>
        <v>1.0123632905373274</v>
      </c>
    </row>
    <row r="3487" spans="1:10" x14ac:dyDescent="0.2">
      <c r="A3487" t="b">
        <f>AND(Raw!E3487&gt;0,Raw!E3487&lt;100)</f>
        <v>0</v>
      </c>
      <c r="B3487" t="b">
        <f>Raw!D3487&gt;0</f>
        <v>1</v>
      </c>
      <c r="C3487" t="b">
        <f>AND(Raw!G3487&gt;Raw!D3487,Raw!G3487&lt;80*Raw!D3487)</f>
        <v>1</v>
      </c>
      <c r="D3487" t="b">
        <f>Raw!K3487*Raw!F3487&gt;10000000</f>
        <v>1</v>
      </c>
      <c r="E3487">
        <f>Raw!M3487/Raw!L3487</f>
        <v>1.0026990054349834</v>
      </c>
      <c r="F3487">
        <f>Raw!G3487/Raw!F3487</f>
        <v>0.94664634146341464</v>
      </c>
      <c r="H3487">
        <f>Raw!H3487/Raw!G3487</f>
        <v>1.0104669887278583</v>
      </c>
      <c r="I3487">
        <f>Raw!H3487/Raw!J3487</f>
        <v>1.0865800865800865</v>
      </c>
      <c r="J3487">
        <f>Raw!I3487/Raw!G3487</f>
        <v>1.0233494363929148</v>
      </c>
    </row>
    <row r="3488" spans="1:10" x14ac:dyDescent="0.2">
      <c r="A3488" t="b">
        <f>AND(Raw!E3488&gt;0,Raw!E3488&lt;100)</f>
        <v>1</v>
      </c>
      <c r="B3488" t="b">
        <f>Raw!D3488&gt;0</f>
        <v>1</v>
      </c>
      <c r="C3488" t="b">
        <f>AND(Raw!G3488&gt;Raw!D3488,Raw!G3488&lt;80*Raw!D3488)</f>
        <v>1</v>
      </c>
      <c r="D3488" t="b">
        <f>Raw!K3488*Raw!F3488&gt;10000000</f>
        <v>1</v>
      </c>
      <c r="E3488">
        <f>Raw!M3488/Raw!L3488</f>
        <v>1.0026990054349834</v>
      </c>
      <c r="F3488">
        <f>Raw!G3488/Raw!F3488</f>
        <v>1.0001538224888478</v>
      </c>
      <c r="H3488">
        <f>Raw!H3488/Raw!G3488</f>
        <v>0.99938480467548463</v>
      </c>
      <c r="I3488">
        <f>Raw!H3488/Raw!J3488</f>
        <v>1.0023137436372052</v>
      </c>
      <c r="J3488">
        <f>Raw!I3488/Raw!G3488</f>
        <v>1.0067671485696708</v>
      </c>
    </row>
    <row r="3489" spans="1:10" x14ac:dyDescent="0.2">
      <c r="A3489" t="b">
        <f>AND(Raw!E3489&gt;0,Raw!E3489&lt;100)</f>
        <v>0</v>
      </c>
      <c r="B3489" t="b">
        <f>Raw!D3489&gt;0</f>
        <v>1</v>
      </c>
      <c r="C3489" t="b">
        <f>AND(Raw!G3489&gt;Raw!D3489,Raw!G3489&lt;80*Raw!D3489)</f>
        <v>1</v>
      </c>
      <c r="D3489" t="b">
        <f>Raw!K3489*Raw!F3489&gt;10000000</f>
        <v>1</v>
      </c>
      <c r="E3489">
        <f>Raw!M3489/Raw!L3489</f>
        <v>1.0026990054349834</v>
      </c>
      <c r="F3489">
        <f>Raw!G3489/Raw!F3489</f>
        <v>0.94127708095781082</v>
      </c>
      <c r="H3489">
        <f>Raw!H3489/Raw!G3489</f>
        <v>1.0668281849384211</v>
      </c>
      <c r="I3489">
        <f>Raw!H3489/Raw!J3489</f>
        <v>1.117124735729387</v>
      </c>
      <c r="J3489">
        <f>Raw!I3489/Raw!G3489</f>
        <v>1.0801534423581667</v>
      </c>
    </row>
    <row r="3490" spans="1:10" x14ac:dyDescent="0.2">
      <c r="A3490" t="b">
        <f>AND(Raw!E3490&gt;0,Raw!E3490&lt;100)</f>
        <v>0</v>
      </c>
      <c r="B3490" t="b">
        <f>Raw!D3490&gt;0</f>
        <v>1</v>
      </c>
      <c r="C3490" t="b">
        <f>AND(Raw!G3490&gt;Raw!D3490,Raw!G3490&lt;80*Raw!D3490)</f>
        <v>0</v>
      </c>
      <c r="D3490" t="b">
        <f>Raw!K3490*Raw!F3490&gt;10000000</f>
        <v>1</v>
      </c>
      <c r="E3490">
        <f>Raw!M3490/Raw!L3490</f>
        <v>1.0026990054349834</v>
      </c>
      <c r="F3490">
        <f>Raw!G3490/Raw!F3490</f>
        <v>0.99775425088225855</v>
      </c>
      <c r="H3490">
        <f>Raw!H3490/Raw!G3490</f>
        <v>0.97106109324758838</v>
      </c>
      <c r="I3490">
        <f>Raw!H3490/Raw!J3490</f>
        <v>1.0073382254836558</v>
      </c>
      <c r="J3490">
        <f>Raw!I3490/Raw!G3490</f>
        <v>1.0192926045016077</v>
      </c>
    </row>
    <row r="3491" spans="1:10" x14ac:dyDescent="0.2">
      <c r="A3491" t="b">
        <f>AND(Raw!E3491&gt;0,Raw!E3491&lt;100)</f>
        <v>0</v>
      </c>
      <c r="B3491" t="b">
        <f>Raw!D3491&gt;0</f>
        <v>1</v>
      </c>
      <c r="C3491" t="b">
        <f>AND(Raw!G3491&gt;Raw!D3491,Raw!G3491&lt;80*Raw!D3491)</f>
        <v>0</v>
      </c>
      <c r="D3491" t="b">
        <f>Raw!K3491*Raw!F3491&gt;10000000</f>
        <v>1</v>
      </c>
      <c r="E3491">
        <f>Raw!M3491/Raw!L3491</f>
        <v>1.0026990054349834</v>
      </c>
      <c r="F3491">
        <f>Raw!G3491/Raw!F3491</f>
        <v>1</v>
      </c>
      <c r="H3491">
        <f>Raw!H3491/Raw!G3491</f>
        <v>0.99554168524297804</v>
      </c>
      <c r="I3491">
        <f>Raw!H3491/Raw!J3491</f>
        <v>1.0017945266935846</v>
      </c>
      <c r="J3491">
        <f>Raw!I3491/Raw!G3491</f>
        <v>1.0049041462327239</v>
      </c>
    </row>
    <row r="3492" spans="1:10" x14ac:dyDescent="0.2">
      <c r="A3492" t="b">
        <f>AND(Raw!E3492&gt;0,Raw!E3492&lt;100)</f>
        <v>0</v>
      </c>
      <c r="B3492" t="b">
        <f>Raw!D3492&gt;0</f>
        <v>0</v>
      </c>
      <c r="C3492" t="b">
        <f>AND(Raw!G3492&gt;Raw!D3492,Raw!G3492&lt;80*Raw!D3492)</f>
        <v>0</v>
      </c>
      <c r="D3492" t="b">
        <f>Raw!K3492*Raw!F3492&gt;10000000</f>
        <v>1</v>
      </c>
      <c r="E3492">
        <f>Raw!M3492/Raw!L3492</f>
        <v>1.0026990054349834</v>
      </c>
      <c r="F3492">
        <f>Raw!G3492/Raw!F3492</f>
        <v>0.9852087624040442</v>
      </c>
      <c r="H3492">
        <f>Raw!H3492/Raw!G3492</f>
        <v>0.94393766628658315</v>
      </c>
      <c r="I3492">
        <f>Raw!H3492/Raw!J3492</f>
        <v>1.0159541828594805</v>
      </c>
      <c r="J3492">
        <f>Raw!I3492/Raw!G3492</f>
        <v>1.0007601672367921</v>
      </c>
    </row>
    <row r="3493" spans="1:10" x14ac:dyDescent="0.2">
      <c r="A3493" t="b">
        <f>AND(Raw!E3493&gt;0,Raw!E3493&lt;100)</f>
        <v>1</v>
      </c>
      <c r="B3493" t="b">
        <f>Raw!D3493&gt;0</f>
        <v>1</v>
      </c>
      <c r="C3493" t="b">
        <f>AND(Raw!G3493&gt;Raw!D3493,Raw!G3493&lt;80*Raw!D3493)</f>
        <v>1</v>
      </c>
      <c r="D3493" t="b">
        <f>Raw!K3493*Raw!F3493&gt;10000000</f>
        <v>1</v>
      </c>
      <c r="E3493">
        <f>Raw!M3493/Raw!L3493</f>
        <v>1.0026990054349834</v>
      </c>
      <c r="F3493">
        <f>Raw!G3493/Raw!F3493</f>
        <v>1.0258948971820259</v>
      </c>
      <c r="H3493">
        <f>Raw!H3493/Raw!G3493</f>
        <v>0.98997772828507802</v>
      </c>
      <c r="I3493">
        <f>Raw!H3493/Raw!J3493</f>
        <v>1.0543585688871318</v>
      </c>
      <c r="J3493">
        <f>Raw!I3493/Raw!G3493</f>
        <v>1.0012991833704528</v>
      </c>
    </row>
    <row r="3494" spans="1:10" x14ac:dyDescent="0.2">
      <c r="A3494" t="b">
        <f>AND(Raw!E3494&gt;0,Raw!E3494&lt;100)</f>
        <v>1</v>
      </c>
      <c r="B3494" t="b">
        <f>Raw!D3494&gt;0</f>
        <v>1</v>
      </c>
      <c r="C3494" t="b">
        <f>AND(Raw!G3494&gt;Raw!D3494,Raw!G3494&lt;80*Raw!D3494)</f>
        <v>0</v>
      </c>
      <c r="D3494" t="b">
        <f>Raw!K3494*Raw!F3494&gt;10000000</f>
        <v>1</v>
      </c>
      <c r="E3494">
        <f>Raw!M3494/Raw!L3494</f>
        <v>1.0026990054349834</v>
      </c>
      <c r="F3494">
        <f>Raw!G3494/Raw!F3494</f>
        <v>1.103735632183908</v>
      </c>
      <c r="H3494">
        <f>Raw!H3494/Raw!G3494</f>
        <v>0.97526685758916964</v>
      </c>
      <c r="I3494">
        <f>Raw!H3494/Raw!J3494</f>
        <v>1.0363238996320581</v>
      </c>
      <c r="J3494">
        <f>Raw!I3494/Raw!G3494</f>
        <v>1.009112210361885</v>
      </c>
    </row>
    <row r="3495" spans="1:10" x14ac:dyDescent="0.2">
      <c r="A3495" t="b">
        <f>AND(Raw!E3495&gt;0,Raw!E3495&lt;100)</f>
        <v>0</v>
      </c>
      <c r="B3495" t="b">
        <f>Raw!D3495&gt;0</f>
        <v>1</v>
      </c>
      <c r="C3495" t="b">
        <f>AND(Raw!G3495&gt;Raw!D3495,Raw!G3495&lt;80*Raw!D3495)</f>
        <v>0</v>
      </c>
      <c r="D3495" t="b">
        <f>Raw!K3495*Raw!F3495&gt;10000000</f>
        <v>1</v>
      </c>
      <c r="E3495">
        <f>Raw!M3495/Raw!L3495</f>
        <v>1.0026990054349834</v>
      </c>
      <c r="F3495">
        <f>Raw!G3495/Raw!F3495</f>
        <v>1.0035155001597955</v>
      </c>
      <c r="H3495">
        <f>Raw!H3495/Raw!G3495</f>
        <v>0.98885350318471343</v>
      </c>
      <c r="I3495">
        <f>Raw!H3495/Raw!J3495</f>
        <v>1.0291680477295326</v>
      </c>
      <c r="J3495">
        <f>Raw!I3495/Raw!G3495</f>
        <v>1.0060509554140127</v>
      </c>
    </row>
    <row r="3496" spans="1:10" x14ac:dyDescent="0.2">
      <c r="A3496" t="b">
        <f>AND(Raw!E3496&gt;0,Raw!E3496&lt;100)</f>
        <v>0</v>
      </c>
      <c r="B3496" t="b">
        <f>Raw!D3496&gt;0</f>
        <v>0</v>
      </c>
      <c r="C3496" t="b">
        <f>AND(Raw!G3496&gt;Raw!D3496,Raw!G3496&lt;80*Raw!D3496)</f>
        <v>0</v>
      </c>
      <c r="D3496" t="b">
        <f>Raw!K3496*Raw!F3496&gt;10000000</f>
        <v>1</v>
      </c>
      <c r="E3496">
        <f>Raw!M3496/Raw!L3496</f>
        <v>1.0026990054349834</v>
      </c>
      <c r="F3496">
        <f>Raw!G3496/Raw!F3496</f>
        <v>0.93480441323971908</v>
      </c>
      <c r="H3496">
        <f>Raw!H3496/Raw!G3496</f>
        <v>0.99248927038626611</v>
      </c>
      <c r="I3496">
        <f>Raw!H3496/Raw!J3496</f>
        <v>1.0153677277716795</v>
      </c>
      <c r="J3496">
        <f>Raw!I3496/Raw!G3496</f>
        <v>1.0815450643776823</v>
      </c>
    </row>
    <row r="3497" spans="1:10" x14ac:dyDescent="0.2">
      <c r="A3497" t="b">
        <f>AND(Raw!E3497&gt;0,Raw!E3497&lt;100)</f>
        <v>0</v>
      </c>
      <c r="B3497" t="b">
        <f>Raw!D3497&gt;0</f>
        <v>1</v>
      </c>
      <c r="C3497" t="b">
        <f>AND(Raw!G3497&gt;Raw!D3497,Raw!G3497&lt;80*Raw!D3497)</f>
        <v>1</v>
      </c>
      <c r="D3497" t="b">
        <f>Raw!K3497*Raw!F3497&gt;10000000</f>
        <v>0</v>
      </c>
      <c r="E3497">
        <f>Raw!M3497/Raw!L3497</f>
        <v>1.0026990054349834</v>
      </c>
      <c r="F3497">
        <f>Raw!G3497/Raw!F3497</f>
        <v>0.96305841924398627</v>
      </c>
      <c r="H3497">
        <f>Raw!H3497/Raw!G3497</f>
        <v>1.0089206066012488</v>
      </c>
      <c r="I3497">
        <f>Raw!H3497/Raw!J3497</f>
        <v>1.0520930232558141</v>
      </c>
      <c r="J3497">
        <f>Raw!I3497/Raw!G3497</f>
        <v>1.016057091882248</v>
      </c>
    </row>
    <row r="3498" spans="1:10" x14ac:dyDescent="0.2">
      <c r="A3498" t="b">
        <f>AND(Raw!E3498&gt;0,Raw!E3498&lt;100)</f>
        <v>0</v>
      </c>
      <c r="B3498" t="b">
        <f>Raw!D3498&gt;0</f>
        <v>1</v>
      </c>
      <c r="C3498" t="b">
        <f>AND(Raw!G3498&gt;Raw!D3498,Raw!G3498&lt;80*Raw!D3498)</f>
        <v>1</v>
      </c>
      <c r="D3498" t="b">
        <f>Raw!K3498*Raw!F3498&gt;10000000</f>
        <v>1</v>
      </c>
      <c r="E3498">
        <f>Raw!M3498/Raw!L3498</f>
        <v>1.0026990054349834</v>
      </c>
      <c r="F3498">
        <f>Raw!G3498/Raw!F3498</f>
        <v>1.0726770929162834</v>
      </c>
      <c r="H3498">
        <f>Raw!H3498/Raw!G3498</f>
        <v>0.98627787307032588</v>
      </c>
      <c r="I3498">
        <f>Raw!H3498/Raw!J3498</f>
        <v>1.0222222222222221</v>
      </c>
      <c r="J3498">
        <f>Raw!I3498/Raw!G3498</f>
        <v>1.01114922813036</v>
      </c>
    </row>
    <row r="3499" spans="1:10" x14ac:dyDescent="0.2">
      <c r="A3499" t="b">
        <f>AND(Raw!E3499&gt;0,Raw!E3499&lt;100)</f>
        <v>1</v>
      </c>
      <c r="B3499" t="b">
        <f>Raw!D3499&gt;0</f>
        <v>0</v>
      </c>
      <c r="C3499" t="b">
        <f>AND(Raw!G3499&gt;Raw!D3499,Raw!G3499&lt;80*Raw!D3499)</f>
        <v>0</v>
      </c>
      <c r="D3499" t="b">
        <f>Raw!K3499*Raw!F3499&gt;10000000</f>
        <v>1</v>
      </c>
      <c r="E3499">
        <f>Raw!M3499/Raw!L3499</f>
        <v>1.0026990054349834</v>
      </c>
      <c r="F3499">
        <f>Raw!G3499/Raw!F3499</f>
        <v>0.97445321717034217</v>
      </c>
      <c r="H3499">
        <f>Raw!H3499/Raw!G3499</f>
        <v>0.98901047729918501</v>
      </c>
      <c r="I3499">
        <f>Raw!H3499/Raw!J3499</f>
        <v>1.0211057692307692</v>
      </c>
      <c r="J3499">
        <f>Raw!I3499/Raw!G3499</f>
        <v>1</v>
      </c>
    </row>
    <row r="3500" spans="1:10" x14ac:dyDescent="0.2">
      <c r="A3500" t="b">
        <f>AND(Raw!E3500&gt;0,Raw!E3500&lt;100)</f>
        <v>0</v>
      </c>
      <c r="B3500" t="b">
        <f>Raw!D3500&gt;0</f>
        <v>1</v>
      </c>
      <c r="C3500" t="b">
        <f>AND(Raw!G3500&gt;Raw!D3500,Raw!G3500&lt;80*Raw!D3500)</f>
        <v>1</v>
      </c>
      <c r="D3500" t="b">
        <f>Raw!K3500*Raw!F3500&gt;10000000</f>
        <v>0</v>
      </c>
      <c r="E3500">
        <f>Raw!M3500/Raw!L3500</f>
        <v>1.0026990054349834</v>
      </c>
      <c r="F3500">
        <f>Raw!G3500/Raw!F3500</f>
        <v>1.0420979986197376</v>
      </c>
      <c r="H3500">
        <f>Raw!H3500/Raw!G3500</f>
        <v>0.9913907284768213</v>
      </c>
      <c r="I3500">
        <f>Raw!H3500/Raw!J3500</f>
        <v>1.0309917355371903</v>
      </c>
      <c r="J3500">
        <f>Raw!I3500/Raw!G3500</f>
        <v>1</v>
      </c>
    </row>
    <row r="3501" spans="1:10" x14ac:dyDescent="0.2">
      <c r="A3501" t="b">
        <f>AND(Raw!E3501&gt;0,Raw!E3501&lt;100)</f>
        <v>0</v>
      </c>
      <c r="B3501" t="b">
        <f>Raw!D3501&gt;0</f>
        <v>0</v>
      </c>
      <c r="C3501" t="b">
        <f>AND(Raw!G3501&gt;Raw!D3501,Raw!G3501&lt;80*Raw!D3501)</f>
        <v>0</v>
      </c>
      <c r="D3501" t="b">
        <f>Raw!K3501*Raw!F3501&gt;10000000</f>
        <v>0</v>
      </c>
      <c r="E3501">
        <f>Raw!M3501/Raw!L3501</f>
        <v>1.0026990054349834</v>
      </c>
      <c r="F3501">
        <f>Raw!G3501/Raw!F3501</f>
        <v>0.97608370702541103</v>
      </c>
      <c r="H3501">
        <f>Raw!H3501/Raw!G3501</f>
        <v>1.0398162327718223</v>
      </c>
      <c r="I3501">
        <f>Raw!H3501/Raw!J3501</f>
        <v>1.1031681559707553</v>
      </c>
      <c r="J3501">
        <f>Raw!I3501/Raw!G3501</f>
        <v>1.0459418070444104</v>
      </c>
    </row>
    <row r="3502" spans="1:10" x14ac:dyDescent="0.2">
      <c r="A3502" t="b">
        <f>AND(Raw!E3502&gt;0,Raw!E3502&lt;100)</f>
        <v>1</v>
      </c>
      <c r="B3502" t="b">
        <f>Raw!D3502&gt;0</f>
        <v>1</v>
      </c>
      <c r="C3502" t="b">
        <f>AND(Raw!G3502&gt;Raw!D3502,Raw!G3502&lt;80*Raw!D3502)</f>
        <v>1</v>
      </c>
      <c r="D3502" t="b">
        <f>Raw!K3502*Raw!F3502&gt;10000000</f>
        <v>1</v>
      </c>
      <c r="E3502">
        <f>Raw!M3502/Raw!L3502</f>
        <v>1.0026990054349834</v>
      </c>
      <c r="F3502">
        <f>Raw!G3502/Raw!F3502</f>
        <v>1.0835282325425994</v>
      </c>
      <c r="H3502">
        <f>Raw!H3502/Raw!G3502</f>
        <v>1.0394696268886834</v>
      </c>
      <c r="I3502">
        <f>Raw!H3502/Raw!J3502</f>
        <v>1.0468944099378881</v>
      </c>
      <c r="J3502">
        <f>Raw!I3502/Raw!G3502</f>
        <v>1.0669133518347209</v>
      </c>
    </row>
    <row r="3503" spans="1:10" x14ac:dyDescent="0.2">
      <c r="A3503" t="b">
        <f>AND(Raw!E3503&gt;0,Raw!E3503&lt;100)</f>
        <v>1</v>
      </c>
      <c r="B3503" t="b">
        <f>Raw!D3503&gt;0</f>
        <v>1</v>
      </c>
      <c r="C3503" t="b">
        <f>AND(Raw!G3503&gt;Raw!D3503,Raw!G3503&lt;80*Raw!D3503)</f>
        <v>1</v>
      </c>
      <c r="D3503" t="b">
        <f>Raw!K3503*Raw!F3503&gt;10000000</f>
        <v>0</v>
      </c>
      <c r="E3503">
        <f>Raw!M3503/Raw!L3503</f>
        <v>1.0026990054349834</v>
      </c>
      <c r="F3503">
        <f>Raw!G3503/Raw!F3503</f>
        <v>1.0684326710816778</v>
      </c>
      <c r="H3503">
        <f>Raw!H3503/Raw!G3503</f>
        <v>0.98512396694214877</v>
      </c>
      <c r="I3503">
        <f>Raw!H3503/Raw!J3503</f>
        <v>1.0042122999157541</v>
      </c>
      <c r="J3503">
        <f>Raw!I3503/Raw!G3503</f>
        <v>1.021900826446281</v>
      </c>
    </row>
    <row r="3504" spans="1:10" x14ac:dyDescent="0.2">
      <c r="A3504" t="b">
        <f>AND(Raw!E3504&gt;0,Raw!E3504&lt;100)</f>
        <v>0</v>
      </c>
      <c r="B3504" t="b">
        <f>Raw!D3504&gt;0</f>
        <v>1</v>
      </c>
      <c r="C3504" t="b">
        <f>AND(Raw!G3504&gt;Raw!D3504,Raw!G3504&lt;80*Raw!D3504)</f>
        <v>0</v>
      </c>
      <c r="D3504" t="b">
        <f>Raw!K3504*Raw!F3504&gt;10000000</f>
        <v>1</v>
      </c>
      <c r="E3504">
        <f>Raw!M3504/Raw!L3504</f>
        <v>1.0026990054349834</v>
      </c>
      <c r="F3504">
        <f>Raw!G3504/Raw!F3504</f>
        <v>0.96510443199184925</v>
      </c>
      <c r="H3504">
        <f>Raw!H3504/Raw!G3504</f>
        <v>0.97281604645025066</v>
      </c>
      <c r="I3504">
        <f>Raw!H3504/Raw!J3504</f>
        <v>1.0120812740252607</v>
      </c>
      <c r="J3504">
        <f>Raw!I3504/Raw!G3504</f>
        <v>1.0029031406703615</v>
      </c>
    </row>
    <row r="3505" spans="1:10" x14ac:dyDescent="0.2">
      <c r="A3505" t="b">
        <f>AND(Raw!E3505&gt;0,Raw!E3505&lt;100)</f>
        <v>0</v>
      </c>
      <c r="B3505" t="b">
        <f>Raw!D3505&gt;0</f>
        <v>1</v>
      </c>
      <c r="C3505" t="b">
        <f>AND(Raw!G3505&gt;Raw!D3505,Raw!G3505&lt;80*Raw!D3505)</f>
        <v>0</v>
      </c>
      <c r="D3505" t="b">
        <f>Raw!K3505*Raw!F3505&gt;10000000</f>
        <v>1</v>
      </c>
      <c r="E3505">
        <f>Raw!M3505/Raw!L3505</f>
        <v>1.0026990054349834</v>
      </c>
      <c r="F3505">
        <f>Raw!G3505/Raw!F3505</f>
        <v>1.0918784029038113</v>
      </c>
      <c r="H3505">
        <f>Raw!H3505/Raw!G3505</f>
        <v>1.0139206316226885</v>
      </c>
      <c r="I3505">
        <f>Raw!H3505/Raw!J3505</f>
        <v>1.0219895287958114</v>
      </c>
      <c r="J3505">
        <f>Raw!I3505/Raw!G3505</f>
        <v>1.0311655931851236</v>
      </c>
    </row>
    <row r="3506" spans="1:10" x14ac:dyDescent="0.2">
      <c r="A3506" t="b">
        <f>AND(Raw!E3506&gt;0,Raw!E3506&lt;100)</f>
        <v>0</v>
      </c>
      <c r="B3506" t="b">
        <f>Raw!D3506&gt;0</f>
        <v>1</v>
      </c>
      <c r="C3506" t="b">
        <f>AND(Raw!G3506&gt;Raw!D3506,Raw!G3506&lt;80*Raw!D3506)</f>
        <v>1</v>
      </c>
      <c r="D3506" t="b">
        <f>Raw!K3506*Raw!F3506&gt;10000000</f>
        <v>1</v>
      </c>
      <c r="E3506">
        <f>Raw!M3506/Raw!L3506</f>
        <v>1.0026990054349834</v>
      </c>
      <c r="F3506">
        <f>Raw!G3506/Raw!F3506</f>
        <v>0.9971551535487635</v>
      </c>
      <c r="H3506">
        <f>Raw!H3506/Raw!G3506</f>
        <v>0.94652523774689101</v>
      </c>
      <c r="I3506">
        <f>Raw!H3506/Raw!J3506</f>
        <v>1.0392771084337349</v>
      </c>
      <c r="J3506">
        <f>Raw!I3506/Raw!G3506</f>
        <v>1.0028529626920264</v>
      </c>
    </row>
    <row r="3507" spans="1:10" x14ac:dyDescent="0.2">
      <c r="A3507" t="b">
        <f>AND(Raw!E3507&gt;0,Raw!E3507&lt;100)</f>
        <v>1</v>
      </c>
      <c r="B3507" t="b">
        <f>Raw!D3507&gt;0</f>
        <v>1</v>
      </c>
      <c r="C3507" t="b">
        <f>AND(Raw!G3507&gt;Raw!D3507,Raw!G3507&lt;80*Raw!D3507)</f>
        <v>1</v>
      </c>
      <c r="D3507" t="b">
        <f>Raw!K3507*Raw!F3507&gt;10000000</f>
        <v>0</v>
      </c>
      <c r="E3507">
        <f>Raw!M3507/Raw!L3507</f>
        <v>1.0026990054349834</v>
      </c>
      <c r="F3507">
        <f>Raw!G3507/Raw!F3507</f>
        <v>1.1070110701107012</v>
      </c>
      <c r="H3507">
        <f>Raw!H3507/Raw!G3507</f>
        <v>0.98</v>
      </c>
      <c r="I3507">
        <f>Raw!H3507/Raw!J3507</f>
        <v>1.024390243902439</v>
      </c>
      <c r="J3507">
        <f>Raw!I3507/Raw!G3507</f>
        <v>1.0250000000000001</v>
      </c>
    </row>
    <row r="3508" spans="1:10" x14ac:dyDescent="0.2">
      <c r="A3508" t="b">
        <f>AND(Raw!E3508&gt;0,Raw!E3508&lt;100)</f>
        <v>1</v>
      </c>
      <c r="B3508" t="b">
        <f>Raw!D3508&gt;0</f>
        <v>1</v>
      </c>
      <c r="C3508" t="b">
        <f>AND(Raw!G3508&gt;Raw!D3508,Raw!G3508&lt;80*Raw!D3508)</f>
        <v>0</v>
      </c>
      <c r="D3508" t="b">
        <f>Raw!K3508*Raw!F3508&gt;10000000</f>
        <v>1</v>
      </c>
      <c r="E3508">
        <f>Raw!M3508/Raw!L3508</f>
        <v>1.0026990054349834</v>
      </c>
      <c r="F3508">
        <f>Raw!G3508/Raw!F3508</f>
        <v>1.105049594229035</v>
      </c>
      <c r="H3508">
        <f>Raw!H3508/Raw!G3508</f>
        <v>1.0768665850673196</v>
      </c>
      <c r="I3508">
        <f>Raw!H3508/Raw!J3508</f>
        <v>1.0822535673281941</v>
      </c>
      <c r="J3508">
        <f>Raw!I3508/Raw!G3508</f>
        <v>1.0771113831089352</v>
      </c>
    </row>
    <row r="3509" spans="1:10" x14ac:dyDescent="0.2">
      <c r="A3509" t="b">
        <f>AND(Raw!E3509&gt;0,Raw!E3509&lt;100)</f>
        <v>0</v>
      </c>
      <c r="B3509" t="b">
        <f>Raw!D3509&gt;0</f>
        <v>0</v>
      </c>
      <c r="C3509" t="b">
        <f>AND(Raw!G3509&gt;Raw!D3509,Raw!G3509&lt;80*Raw!D3509)</f>
        <v>0</v>
      </c>
      <c r="D3509" t="b">
        <f>Raw!K3509*Raw!F3509&gt;10000000</f>
        <v>0</v>
      </c>
      <c r="E3509">
        <f>Raw!M3509/Raw!L3509</f>
        <v>1.0026990054349834</v>
      </c>
      <c r="F3509">
        <f>Raw!G3509/Raw!F3509</f>
        <v>0.87807097361237485</v>
      </c>
      <c r="H3509">
        <f>Raw!H3509/Raw!G3509</f>
        <v>1.1678756476683938</v>
      </c>
      <c r="I3509">
        <f>Raw!H3509/Raw!J3509</f>
        <v>1.1838235294117647</v>
      </c>
      <c r="J3509">
        <f>Raw!I3509/Raw!G3509</f>
        <v>1.2</v>
      </c>
    </row>
    <row r="3510" spans="1:10" x14ac:dyDescent="0.2">
      <c r="A3510" t="b">
        <f>AND(Raw!E3510&gt;0,Raw!E3510&lt;100)</f>
        <v>1</v>
      </c>
      <c r="B3510" t="b">
        <f>Raw!D3510&gt;0</f>
        <v>1</v>
      </c>
      <c r="C3510" t="b">
        <f>AND(Raw!G3510&gt;Raw!D3510,Raw!G3510&lt;80*Raw!D3510)</f>
        <v>0</v>
      </c>
      <c r="D3510" t="b">
        <f>Raw!K3510*Raw!F3510&gt;10000000</f>
        <v>1</v>
      </c>
      <c r="E3510">
        <f>Raw!M3510/Raw!L3510</f>
        <v>1.0026990054349834</v>
      </c>
      <c r="F3510">
        <f>Raw!G3510/Raw!F3510</f>
        <v>0.78189493433395874</v>
      </c>
      <c r="H3510">
        <f>Raw!H3510/Raw!G3510</f>
        <v>1.104379124175165</v>
      </c>
      <c r="I3510">
        <f>Raw!H3510/Raw!J3510</f>
        <v>1.1157575757575757</v>
      </c>
      <c r="J3510">
        <f>Raw!I3510/Raw!G3510</f>
        <v>1.1373725254949012</v>
      </c>
    </row>
    <row r="3511" spans="1:10" x14ac:dyDescent="0.2">
      <c r="A3511" t="b">
        <f>AND(Raw!E3511&gt;0,Raw!E3511&lt;100)</f>
        <v>0</v>
      </c>
      <c r="B3511" t="b">
        <f>Raw!D3511&gt;0</f>
        <v>1</v>
      </c>
      <c r="C3511" t="b">
        <f>AND(Raw!G3511&gt;Raw!D3511,Raw!G3511&lt;80*Raw!D3511)</f>
        <v>0</v>
      </c>
      <c r="D3511" t="b">
        <f>Raw!K3511*Raw!F3511&gt;10000000</f>
        <v>0</v>
      </c>
      <c r="E3511">
        <f>Raw!M3511/Raw!L3511</f>
        <v>1.0026990054349834</v>
      </c>
      <c r="F3511">
        <f>Raw!G3511/Raw!F3511</f>
        <v>1.0106617647058824</v>
      </c>
      <c r="H3511">
        <f>Raw!H3511/Raw!G3511</f>
        <v>0.98399417970170977</v>
      </c>
      <c r="I3511">
        <f>Raw!H3511/Raw!J3511</f>
        <v>1</v>
      </c>
      <c r="J3511">
        <f>Raw!I3511/Raw!G3511</f>
        <v>1.010549290651146</v>
      </c>
    </row>
    <row r="3512" spans="1:10" x14ac:dyDescent="0.2">
      <c r="A3512" t="b">
        <f>AND(Raw!E3512&gt;0,Raw!E3512&lt;100)</f>
        <v>0</v>
      </c>
      <c r="B3512" t="b">
        <f>Raw!D3512&gt;0</f>
        <v>1</v>
      </c>
      <c r="C3512" t="b">
        <f>AND(Raw!G3512&gt;Raw!D3512,Raw!G3512&lt;80*Raw!D3512)</f>
        <v>0</v>
      </c>
      <c r="D3512" t="b">
        <f>Raw!K3512*Raw!F3512&gt;10000000</f>
        <v>0</v>
      </c>
      <c r="E3512">
        <f>Raw!M3512/Raw!L3512</f>
        <v>1.0026990054349834</v>
      </c>
      <c r="F3512">
        <f>Raw!G3512/Raw!F3512</f>
        <v>0.8599221789883269</v>
      </c>
      <c r="H3512">
        <f>Raw!H3512/Raw!G3512</f>
        <v>1.0678733031674208</v>
      </c>
      <c r="I3512">
        <f>Raw!H3512/Raw!J3512</f>
        <v>1.0976744186046512</v>
      </c>
      <c r="J3512">
        <f>Raw!I3512/Raw!G3512</f>
        <v>1.1176470588235294</v>
      </c>
    </row>
    <row r="3513" spans="1:10" x14ac:dyDescent="0.2">
      <c r="A3513" t="b">
        <f>AND(Raw!E3513&gt;0,Raw!E3513&lt;100)</f>
        <v>1</v>
      </c>
      <c r="B3513" t="b">
        <f>Raw!D3513&gt;0</f>
        <v>1</v>
      </c>
      <c r="C3513" t="b">
        <f>AND(Raw!G3513&gt;Raw!D3513,Raw!G3513&lt;80*Raw!D3513)</f>
        <v>0</v>
      </c>
      <c r="D3513" t="b">
        <f>Raw!K3513*Raw!F3513&gt;10000000</f>
        <v>1</v>
      </c>
      <c r="E3513">
        <f>Raw!M3513/Raw!L3513</f>
        <v>1.0026990054349834</v>
      </c>
      <c r="F3513">
        <f>Raw!G3513/Raw!F3513</f>
        <v>1.0939220987283469</v>
      </c>
      <c r="H3513">
        <f>Raw!H3513/Raw!G3513</f>
        <v>0.96942791762013725</v>
      </c>
      <c r="I3513">
        <f>Raw!H3513/Raw!J3513</f>
        <v>1.0134928229665072</v>
      </c>
      <c r="J3513">
        <f>Raw!I3513/Raw!G3513</f>
        <v>1.0054004576659039</v>
      </c>
    </row>
    <row r="3514" spans="1:10" x14ac:dyDescent="0.2">
      <c r="A3514" t="b">
        <f>AND(Raw!E3514&gt;0,Raw!E3514&lt;100)</f>
        <v>1</v>
      </c>
      <c r="B3514" t="b">
        <f>Raw!D3514&gt;0</f>
        <v>1</v>
      </c>
      <c r="C3514" t="b">
        <f>AND(Raw!G3514&gt;Raw!D3514,Raw!G3514&lt;80*Raw!D3514)</f>
        <v>0</v>
      </c>
      <c r="D3514" t="b">
        <f>Raw!K3514*Raw!F3514&gt;10000000</f>
        <v>1</v>
      </c>
      <c r="E3514">
        <f>Raw!M3514/Raw!L3514</f>
        <v>1.0026990054349834</v>
      </c>
      <c r="F3514">
        <f>Raw!G3514/Raw!F3514</f>
        <v>1.1034563288183092</v>
      </c>
      <c r="H3514">
        <f>Raw!H3514/Raw!G3514</f>
        <v>1.0304761904761903</v>
      </c>
      <c r="I3514">
        <f>Raw!H3514/Raw!J3514</f>
        <v>1.0304761904761903</v>
      </c>
      <c r="J3514">
        <f>Raw!I3514/Raw!G3514</f>
        <v>1.0933333333333333</v>
      </c>
    </row>
    <row r="3515" spans="1:10" x14ac:dyDescent="0.2">
      <c r="A3515" t="b">
        <f>AND(Raw!E3515&gt;0,Raw!E3515&lt;100)</f>
        <v>1</v>
      </c>
      <c r="B3515" t="b">
        <f>Raw!D3515&gt;0</f>
        <v>1</v>
      </c>
      <c r="C3515" t="b">
        <f>AND(Raw!G3515&gt;Raw!D3515,Raw!G3515&lt;80*Raw!D3515)</f>
        <v>0</v>
      </c>
      <c r="D3515" t="b">
        <f>Raw!K3515*Raw!F3515&gt;10000000</f>
        <v>1</v>
      </c>
      <c r="E3515">
        <f>Raw!M3515/Raw!L3515</f>
        <v>1.0026990054349834</v>
      </c>
      <c r="F3515">
        <f>Raw!G3515/Raw!F3515</f>
        <v>0.98201798201798218</v>
      </c>
      <c r="H3515">
        <f>Raw!H3515/Raw!G3515</f>
        <v>0.99694811800610361</v>
      </c>
      <c r="I3515">
        <f>Raw!H3515/Raw!J3515</f>
        <v>1.0032173150043873</v>
      </c>
      <c r="J3515">
        <f>Raw!I3515/Raw!G3515</f>
        <v>1.0184566196773723</v>
      </c>
    </row>
    <row r="3516" spans="1:10" x14ac:dyDescent="0.2">
      <c r="A3516" t="b">
        <f>AND(Raw!E3516&gt;0,Raw!E3516&lt;100)</f>
        <v>1</v>
      </c>
      <c r="B3516" t="b">
        <f>Raw!D3516&gt;0</f>
        <v>1</v>
      </c>
      <c r="C3516" t="b">
        <f>AND(Raw!G3516&gt;Raw!D3516,Raw!G3516&lt;80*Raw!D3516)</f>
        <v>1</v>
      </c>
      <c r="D3516" t="b">
        <f>Raw!K3516*Raw!F3516&gt;10000000</f>
        <v>1</v>
      </c>
      <c r="E3516">
        <f>Raw!M3516/Raw!L3516</f>
        <v>1.0066513930973322</v>
      </c>
      <c r="F3516">
        <f>Raw!G3516/Raw!F3516</f>
        <v>1.0228915662650602</v>
      </c>
      <c r="H3516">
        <f>Raw!H3516/Raw!G3516</f>
        <v>1.0053003533568905</v>
      </c>
      <c r="I3516">
        <f>Raw!H3516/Raw!J3516</f>
        <v>1.0178890876565296</v>
      </c>
      <c r="J3516">
        <f>Raw!I3516/Raw!G3516</f>
        <v>1.0170789163722025</v>
      </c>
    </row>
    <row r="3517" spans="1:10" x14ac:dyDescent="0.2">
      <c r="A3517" t="b">
        <f>AND(Raw!E3517&gt;0,Raw!E3517&lt;100)</f>
        <v>0</v>
      </c>
      <c r="B3517" t="b">
        <f>Raw!D3517&gt;0</f>
        <v>0</v>
      </c>
      <c r="C3517" t="b">
        <f>AND(Raw!G3517&gt;Raw!D3517,Raw!G3517&lt;80*Raw!D3517)</f>
        <v>0</v>
      </c>
      <c r="D3517" t="b">
        <f>Raw!K3517*Raw!F3517&gt;10000000</f>
        <v>1</v>
      </c>
      <c r="E3517">
        <f>Raw!M3517/Raw!L3517</f>
        <v>1.0066513930973322</v>
      </c>
      <c r="F3517">
        <f>Raw!G3517/Raw!F3517</f>
        <v>1.0849703060758338</v>
      </c>
      <c r="H3517">
        <f>Raw!H3517/Raw!G3517</f>
        <v>1.0738947368421052</v>
      </c>
      <c r="I3517">
        <f>Raw!H3517/Raw!J3517</f>
        <v>1.0853191489361702</v>
      </c>
      <c r="J3517">
        <f>Raw!I3517/Raw!G3517</f>
        <v>1.0989473684210527</v>
      </c>
    </row>
    <row r="3518" spans="1:10" x14ac:dyDescent="0.2">
      <c r="A3518" t="b">
        <f>AND(Raw!E3518&gt;0,Raw!E3518&lt;100)</f>
        <v>0</v>
      </c>
      <c r="B3518" t="b">
        <f>Raw!D3518&gt;0</f>
        <v>1</v>
      </c>
      <c r="C3518" t="b">
        <f>AND(Raw!G3518&gt;Raw!D3518,Raw!G3518&lt;80*Raw!D3518)</f>
        <v>0</v>
      </c>
      <c r="D3518" t="b">
        <f>Raw!K3518*Raw!F3518&gt;10000000</f>
        <v>0</v>
      </c>
      <c r="E3518">
        <f>Raw!M3518/Raw!L3518</f>
        <v>1.0066513930973322</v>
      </c>
      <c r="F3518">
        <f>Raw!G3518/Raw!F3518</f>
        <v>1.040552995391705</v>
      </c>
      <c r="H3518">
        <f>Raw!H3518/Raw!G3518</f>
        <v>0.96102745792736943</v>
      </c>
      <c r="I3518">
        <f>Raw!H3518/Raw!J3518</f>
        <v>1</v>
      </c>
      <c r="J3518">
        <f>Raw!I3518/Raw!G3518</f>
        <v>1.0186005314437556</v>
      </c>
    </row>
    <row r="3519" spans="1:10" x14ac:dyDescent="0.2">
      <c r="A3519" t="b">
        <f>AND(Raw!E3519&gt;0,Raw!E3519&lt;100)</f>
        <v>0</v>
      </c>
      <c r="B3519" t="b">
        <f>Raw!D3519&gt;0</f>
        <v>0</v>
      </c>
      <c r="C3519" t="b">
        <f>AND(Raw!G3519&gt;Raw!D3519,Raw!G3519&lt;80*Raw!D3519)</f>
        <v>0</v>
      </c>
      <c r="D3519" t="b">
        <f>Raw!K3519*Raw!F3519&gt;10000000</f>
        <v>0</v>
      </c>
      <c r="E3519">
        <f>Raw!M3519/Raw!L3519</f>
        <v>1.0066513930973322</v>
      </c>
      <c r="F3519">
        <f>Raw!G3519/Raw!F3519</f>
        <v>0.75882946518668004</v>
      </c>
      <c r="H3519">
        <f>Raw!H3519/Raw!G3519</f>
        <v>1.0651595744680851</v>
      </c>
      <c r="I3519">
        <f>Raw!H3519/Raw!J3519</f>
        <v>1.1109570041608876</v>
      </c>
      <c r="J3519">
        <f>Raw!I3519/Raw!G3519</f>
        <v>1.0757978723404256</v>
      </c>
    </row>
    <row r="3520" spans="1:10" x14ac:dyDescent="0.2">
      <c r="A3520" t="b">
        <f>AND(Raw!E3520&gt;0,Raw!E3520&lt;100)</f>
        <v>1</v>
      </c>
      <c r="B3520" t="b">
        <f>Raw!D3520&gt;0</f>
        <v>1</v>
      </c>
      <c r="C3520" t="b">
        <f>AND(Raw!G3520&gt;Raw!D3520,Raw!G3520&lt;80*Raw!D3520)</f>
        <v>1</v>
      </c>
      <c r="D3520" t="b">
        <f>Raw!K3520*Raw!F3520&gt;10000000</f>
        <v>1</v>
      </c>
      <c r="E3520">
        <f>Raw!M3520/Raw!L3520</f>
        <v>1.0066513930973322</v>
      </c>
      <c r="F3520">
        <f>Raw!G3520/Raw!F3520</f>
        <v>1.0055141096334739</v>
      </c>
      <c r="H3520">
        <f>Raw!H3520/Raw!G3520</f>
        <v>1.0309677419354839</v>
      </c>
      <c r="I3520">
        <f>Raw!H3520/Raw!J3520</f>
        <v>1.0359805510534845</v>
      </c>
      <c r="J3520">
        <f>Raw!I3520/Raw!G3520</f>
        <v>1.0419354838709676</v>
      </c>
    </row>
    <row r="3521" spans="1:10" x14ac:dyDescent="0.2">
      <c r="A3521" t="b">
        <f>AND(Raw!E3521&gt;0,Raw!E3521&lt;100)</f>
        <v>0</v>
      </c>
      <c r="B3521" t="b">
        <f>Raw!D3521&gt;0</f>
        <v>1</v>
      </c>
      <c r="C3521" t="b">
        <f>AND(Raw!G3521&gt;Raw!D3521,Raw!G3521&lt;80*Raw!D3521)</f>
        <v>0</v>
      </c>
      <c r="D3521" t="b">
        <f>Raw!K3521*Raw!F3521&gt;10000000</f>
        <v>1</v>
      </c>
      <c r="E3521">
        <f>Raw!M3521/Raw!L3521</f>
        <v>1.0066513930973322</v>
      </c>
      <c r="F3521">
        <f>Raw!G3521/Raw!F3521</f>
        <v>0.97112608277189594</v>
      </c>
      <c r="H3521">
        <f>Raw!H3521/Raw!G3521</f>
        <v>1.1005946481665017</v>
      </c>
      <c r="I3521">
        <f>Raw!H3521/Raw!J3521</f>
        <v>1.1245569620253164</v>
      </c>
      <c r="J3521">
        <f>Raw!I3521/Raw!G3521</f>
        <v>1.1174430128840436</v>
      </c>
    </row>
    <row r="3522" spans="1:10" x14ac:dyDescent="0.2">
      <c r="A3522" t="b">
        <f>AND(Raw!E3522&gt;0,Raw!E3522&lt;100)</f>
        <v>1</v>
      </c>
      <c r="B3522" t="b">
        <f>Raw!D3522&gt;0</f>
        <v>1</v>
      </c>
      <c r="C3522" t="b">
        <f>AND(Raw!G3522&gt;Raw!D3522,Raw!G3522&lt;80*Raw!D3522)</f>
        <v>1</v>
      </c>
      <c r="D3522" t="b">
        <f>Raw!K3522*Raw!F3522&gt;10000000</f>
        <v>1</v>
      </c>
      <c r="E3522">
        <f>Raw!M3522/Raw!L3522</f>
        <v>1.0066513930973322</v>
      </c>
      <c r="F3522">
        <f>Raw!G3522/Raw!F3522</f>
        <v>1.0302375809935205</v>
      </c>
      <c r="H3522">
        <f>Raw!H3522/Raw!G3522</f>
        <v>1.038201723736315</v>
      </c>
      <c r="I3522">
        <f>Raw!H3522/Raw!J3522</f>
        <v>1.0403828197945844</v>
      </c>
      <c r="J3522">
        <f>Raw!I3522/Raw!G3522</f>
        <v>1.0559049615653389</v>
      </c>
    </row>
    <row r="3523" spans="1:10" x14ac:dyDescent="0.2">
      <c r="A3523" t="b">
        <f>AND(Raw!E3523&gt;0,Raw!E3523&lt;100)</f>
        <v>1</v>
      </c>
      <c r="B3523" t="b">
        <f>Raw!D3523&gt;0</f>
        <v>1</v>
      </c>
      <c r="C3523" t="b">
        <f>AND(Raw!G3523&gt;Raw!D3523,Raw!G3523&lt;80*Raw!D3523)</f>
        <v>0</v>
      </c>
      <c r="D3523" t="b">
        <f>Raw!K3523*Raw!F3523&gt;10000000</f>
        <v>1</v>
      </c>
      <c r="E3523">
        <f>Raw!M3523/Raw!L3523</f>
        <v>1.0066513930973322</v>
      </c>
      <c r="F3523">
        <f>Raw!G3523/Raw!F3523</f>
        <v>0.99554385254202959</v>
      </c>
      <c r="H3523">
        <f>Raw!H3523/Raw!G3523</f>
        <v>0.99603255340793484</v>
      </c>
      <c r="I3523">
        <f>Raw!H3523/Raw!J3523</f>
        <v>1.0133512730283585</v>
      </c>
      <c r="J3523">
        <f>Raw!I3523/Raw!G3523</f>
        <v>1.0458799593082402</v>
      </c>
    </row>
    <row r="3524" spans="1:10" x14ac:dyDescent="0.2">
      <c r="A3524" t="b">
        <f>AND(Raw!E3524&gt;0,Raw!E3524&lt;100)</f>
        <v>0</v>
      </c>
      <c r="B3524" t="b">
        <f>Raw!D3524&gt;0</f>
        <v>1</v>
      </c>
      <c r="C3524" t="b">
        <f>AND(Raw!G3524&gt;Raw!D3524,Raw!G3524&lt;80*Raw!D3524)</f>
        <v>0</v>
      </c>
      <c r="D3524" t="b">
        <f>Raw!K3524*Raw!F3524&gt;10000000</f>
        <v>0</v>
      </c>
      <c r="E3524">
        <f>Raw!M3524/Raw!L3524</f>
        <v>1.0066513930973322</v>
      </c>
      <c r="F3524">
        <f>Raw!G3524/Raw!F3524</f>
        <v>0.99082147774208351</v>
      </c>
      <c r="H3524">
        <f>Raw!H3524/Raw!G3524</f>
        <v>1.0182955071792497</v>
      </c>
      <c r="I3524">
        <f>Raw!H3524/Raw!J3524</f>
        <v>1.0295012877546241</v>
      </c>
      <c r="J3524">
        <f>Raw!I3524/Raw!G3524</f>
        <v>1.0199166280685503</v>
      </c>
    </row>
    <row r="3525" spans="1:10" x14ac:dyDescent="0.2">
      <c r="A3525" t="b">
        <f>AND(Raw!E3525&gt;0,Raw!E3525&lt;100)</f>
        <v>1</v>
      </c>
      <c r="B3525" t="b">
        <f>Raw!D3525&gt;0</f>
        <v>1</v>
      </c>
      <c r="C3525" t="b">
        <f>AND(Raw!G3525&gt;Raw!D3525,Raw!G3525&lt;80*Raw!D3525)</f>
        <v>0</v>
      </c>
      <c r="D3525" t="b">
        <f>Raw!K3525*Raw!F3525&gt;10000000</f>
        <v>1</v>
      </c>
      <c r="E3525">
        <f>Raw!M3525/Raw!L3525</f>
        <v>1.0066513930973322</v>
      </c>
      <c r="F3525">
        <f>Raw!G3525/Raw!F3525</f>
        <v>0.99695121951219523</v>
      </c>
      <c r="H3525">
        <f>Raw!H3525/Raw!G3525</f>
        <v>0.98012232415902145</v>
      </c>
      <c r="I3525">
        <f>Raw!H3525/Raw!J3525</f>
        <v>1.0047021943573669</v>
      </c>
      <c r="J3525">
        <f>Raw!I3525/Raw!G3525</f>
        <v>1.0038226299694191</v>
      </c>
    </row>
    <row r="3526" spans="1:10" x14ac:dyDescent="0.2">
      <c r="A3526" t="b">
        <f>AND(Raw!E3526&gt;0,Raw!E3526&lt;100)</f>
        <v>1</v>
      </c>
      <c r="B3526" t="b">
        <f>Raw!D3526&gt;0</f>
        <v>1</v>
      </c>
      <c r="C3526" t="b">
        <f>AND(Raw!G3526&gt;Raw!D3526,Raw!G3526&lt;80*Raw!D3526)</f>
        <v>1</v>
      </c>
      <c r="D3526" t="b">
        <f>Raw!K3526*Raw!F3526&gt;10000000</f>
        <v>1</v>
      </c>
      <c r="E3526">
        <f>Raw!M3526/Raw!L3526</f>
        <v>1.0066513930973322</v>
      </c>
      <c r="F3526">
        <f>Raw!G3526/Raw!F3526</f>
        <v>1.0147122457810471</v>
      </c>
      <c r="H3526">
        <f>Raw!H3526/Raw!G3526</f>
        <v>1.0002842928216065</v>
      </c>
      <c r="I3526">
        <f>Raw!H3526/Raw!J3526</f>
        <v>1.029855114883653</v>
      </c>
      <c r="J3526">
        <f>Raw!I3526/Raw!G3526</f>
        <v>1.0120824449182659</v>
      </c>
    </row>
    <row r="3527" spans="1:10" x14ac:dyDescent="0.2">
      <c r="A3527" t="b">
        <f>AND(Raw!E3527&gt;0,Raw!E3527&lt;100)</f>
        <v>0</v>
      </c>
      <c r="B3527" t="b">
        <f>Raw!D3527&gt;0</f>
        <v>1</v>
      </c>
      <c r="C3527" t="b">
        <f>AND(Raw!G3527&gt;Raw!D3527,Raw!G3527&lt;80*Raw!D3527)</f>
        <v>1</v>
      </c>
      <c r="D3527" t="b">
        <f>Raw!K3527*Raw!F3527&gt;10000000</f>
        <v>0</v>
      </c>
      <c r="E3527">
        <f>Raw!M3527/Raw!L3527</f>
        <v>1.0066513930973322</v>
      </c>
      <c r="F3527">
        <f>Raw!G3527/Raw!F3527</f>
        <v>0.98834951456310671</v>
      </c>
      <c r="H3527">
        <f>Raw!H3527/Raw!G3527</f>
        <v>1.025049115913556</v>
      </c>
      <c r="I3527">
        <f>Raw!H3527/Raw!J3527</f>
        <v>1.0306172839506174</v>
      </c>
      <c r="J3527">
        <f>Raw!I3527/Raw!G3527</f>
        <v>1.031434184675835</v>
      </c>
    </row>
    <row r="3528" spans="1:10" x14ac:dyDescent="0.2">
      <c r="A3528" t="b">
        <f>AND(Raw!E3528&gt;0,Raw!E3528&lt;100)</f>
        <v>0</v>
      </c>
      <c r="B3528" t="b">
        <f>Raw!D3528&gt;0</f>
        <v>0</v>
      </c>
      <c r="C3528" t="b">
        <f>AND(Raw!G3528&gt;Raw!D3528,Raw!G3528&lt;80*Raw!D3528)</f>
        <v>0</v>
      </c>
      <c r="D3528" t="b">
        <f>Raw!K3528*Raw!F3528&gt;10000000</f>
        <v>0</v>
      </c>
      <c r="E3528">
        <f>Raw!M3528/Raw!L3528</f>
        <v>1.0066513930973322</v>
      </c>
      <c r="F3528">
        <f>Raw!G3528/Raw!F3528</f>
        <v>0.95466666666666666</v>
      </c>
      <c r="H3528">
        <f>Raw!H3528/Raw!G3528</f>
        <v>1.0977653631284916</v>
      </c>
      <c r="I3528">
        <f>Raw!H3528/Raw!J3528</f>
        <v>1.1424418604651163</v>
      </c>
      <c r="J3528">
        <f>Raw!I3528/Raw!G3528</f>
        <v>1.1145251396648046</v>
      </c>
    </row>
    <row r="3529" spans="1:10" x14ac:dyDescent="0.2">
      <c r="A3529" t="b">
        <f>AND(Raw!E3529&gt;0,Raw!E3529&lt;100)</f>
        <v>1</v>
      </c>
      <c r="B3529" t="b">
        <f>Raw!D3529&gt;0</f>
        <v>1</v>
      </c>
      <c r="C3529" t="b">
        <f>AND(Raw!G3529&gt;Raw!D3529,Raw!G3529&lt;80*Raw!D3529)</f>
        <v>1</v>
      </c>
      <c r="D3529" t="b">
        <f>Raw!K3529*Raw!F3529&gt;10000000</f>
        <v>1</v>
      </c>
      <c r="E3529">
        <f>Raw!M3529/Raw!L3529</f>
        <v>1.0066513930973322</v>
      </c>
      <c r="F3529">
        <f>Raw!G3529/Raw!F3529</f>
        <v>0.98323214801965875</v>
      </c>
      <c r="H3529">
        <f>Raw!H3529/Raw!G3529</f>
        <v>1.0052925610114671</v>
      </c>
      <c r="I3529">
        <f>Raw!H3529/Raw!J3529</f>
        <v>1.0151425178147269</v>
      </c>
      <c r="J3529">
        <f>Raw!I3529/Raw!G3529</f>
        <v>1.006762716847986</v>
      </c>
    </row>
    <row r="3530" spans="1:10" x14ac:dyDescent="0.2">
      <c r="A3530" t="b">
        <f>AND(Raw!E3530&gt;0,Raw!E3530&lt;100)</f>
        <v>1</v>
      </c>
      <c r="B3530" t="b">
        <f>Raw!D3530&gt;0</f>
        <v>1</v>
      </c>
      <c r="C3530" t="b">
        <f>AND(Raw!G3530&gt;Raw!D3530,Raw!G3530&lt;80*Raw!D3530)</f>
        <v>1</v>
      </c>
      <c r="D3530" t="b">
        <f>Raw!K3530*Raw!F3530&gt;10000000</f>
        <v>1</v>
      </c>
      <c r="E3530">
        <f>Raw!M3530/Raw!L3530</f>
        <v>1.0066513930973322</v>
      </c>
      <c r="F3530">
        <f>Raw!G3530/Raw!F3530</f>
        <v>0.92120563035495717</v>
      </c>
      <c r="H3530">
        <f>Raw!H3530/Raw!G3530</f>
        <v>0.98305929247633284</v>
      </c>
      <c r="I3530">
        <f>Raw!H3530/Raw!J3530</f>
        <v>1.0030503304524656</v>
      </c>
      <c r="J3530">
        <f>Raw!I3530/Raw!G3530</f>
        <v>1.0297292808503571</v>
      </c>
    </row>
    <row r="3531" spans="1:10" x14ac:dyDescent="0.2">
      <c r="A3531" t="b">
        <f>AND(Raw!E3531&gt;0,Raw!E3531&lt;100)</f>
        <v>1</v>
      </c>
      <c r="B3531" t="b">
        <f>Raw!D3531&gt;0</f>
        <v>1</v>
      </c>
      <c r="C3531" t="b">
        <f>AND(Raw!G3531&gt;Raw!D3531,Raw!G3531&lt;80*Raw!D3531)</f>
        <v>0</v>
      </c>
      <c r="D3531" t="b">
        <f>Raw!K3531*Raw!F3531&gt;10000000</f>
        <v>1</v>
      </c>
      <c r="E3531">
        <f>Raw!M3531/Raw!L3531</f>
        <v>1.0066513930973322</v>
      </c>
      <c r="F3531">
        <f>Raw!G3531/Raw!F3531</f>
        <v>1.0215374138077806</v>
      </c>
      <c r="H3531">
        <f>Raw!H3531/Raw!G3531</f>
        <v>1.0081666666666667</v>
      </c>
      <c r="I3531">
        <f>Raw!H3531/Raw!J3531</f>
        <v>1.0209282700421942</v>
      </c>
      <c r="J3531">
        <f>Raw!I3531/Raw!G3531</f>
        <v>1.0300833333333332</v>
      </c>
    </row>
    <row r="3532" spans="1:10" x14ac:dyDescent="0.2">
      <c r="A3532" t="b">
        <f>AND(Raw!E3532&gt;0,Raw!E3532&lt;100)</f>
        <v>0</v>
      </c>
      <c r="B3532" t="b">
        <f>Raw!D3532&gt;0</f>
        <v>1</v>
      </c>
      <c r="C3532" t="b">
        <f>AND(Raw!G3532&gt;Raw!D3532,Raw!G3532&lt;80*Raw!D3532)</f>
        <v>1</v>
      </c>
      <c r="D3532" t="b">
        <f>Raw!K3532*Raw!F3532&gt;10000000</f>
        <v>1</v>
      </c>
      <c r="E3532">
        <f>Raw!M3532/Raw!L3532</f>
        <v>1.0066513930973322</v>
      </c>
      <c r="F3532">
        <f>Raw!G3532/Raw!F3532</f>
        <v>1.0697478991596636</v>
      </c>
      <c r="H3532">
        <f>Raw!H3532/Raw!G3532</f>
        <v>1.0652003142183819</v>
      </c>
      <c r="I3532">
        <f>Raw!H3532/Raw!J3532</f>
        <v>1.0953150242326333</v>
      </c>
      <c r="J3532">
        <f>Raw!I3532/Raw!G3532</f>
        <v>1.067556952081697</v>
      </c>
    </row>
    <row r="3533" spans="1:10" x14ac:dyDescent="0.2">
      <c r="A3533" t="b">
        <f>AND(Raw!E3533&gt;0,Raw!E3533&lt;100)</f>
        <v>0</v>
      </c>
      <c r="B3533" t="b">
        <f>Raw!D3533&gt;0</f>
        <v>1</v>
      </c>
      <c r="C3533" t="b">
        <f>AND(Raw!G3533&gt;Raw!D3533,Raw!G3533&lt;80*Raw!D3533)</f>
        <v>1</v>
      </c>
      <c r="D3533" t="b">
        <f>Raw!K3533*Raw!F3533&gt;10000000</f>
        <v>1</v>
      </c>
      <c r="E3533">
        <f>Raw!M3533/Raw!L3533</f>
        <v>1.0066513930973322</v>
      </c>
      <c r="F3533">
        <f>Raw!G3533/Raw!F3533</f>
        <v>0.99594959495949598</v>
      </c>
      <c r="H3533">
        <f>Raw!H3533/Raw!G3533</f>
        <v>1.0388612742882963</v>
      </c>
      <c r="I3533">
        <f>Raw!H3533/Raw!J3533</f>
        <v>1.0402714932126695</v>
      </c>
      <c r="J3533">
        <f>Raw!I3533/Raw!G3533</f>
        <v>1.0768187980117487</v>
      </c>
    </row>
    <row r="3534" spans="1:10" x14ac:dyDescent="0.2">
      <c r="A3534" t="b">
        <f>AND(Raw!E3534&gt;0,Raw!E3534&lt;100)</f>
        <v>1</v>
      </c>
      <c r="B3534" t="b">
        <f>Raw!D3534&gt;0</f>
        <v>1</v>
      </c>
      <c r="C3534" t="b">
        <f>AND(Raw!G3534&gt;Raw!D3534,Raw!G3534&lt;80*Raw!D3534)</f>
        <v>1</v>
      </c>
      <c r="D3534" t="b">
        <f>Raw!K3534*Raw!F3534&gt;10000000</f>
        <v>0</v>
      </c>
      <c r="E3534">
        <f>Raw!M3534/Raw!L3534</f>
        <v>1.0066513930973322</v>
      </c>
      <c r="F3534">
        <f>Raw!G3534/Raw!F3534</f>
        <v>1.0504025201260063</v>
      </c>
      <c r="H3534">
        <f>Raw!H3534/Raw!G3534</f>
        <v>0.9740086637787404</v>
      </c>
      <c r="I3534">
        <f>Raw!H3534/Raw!J3534</f>
        <v>1.0086266390614216</v>
      </c>
      <c r="J3534">
        <f>Raw!I3534/Raw!G3534</f>
        <v>1.0146617794068642</v>
      </c>
    </row>
    <row r="3535" spans="1:10" x14ac:dyDescent="0.2">
      <c r="A3535" t="b">
        <f>AND(Raw!E3535&gt;0,Raw!E3535&lt;100)</f>
        <v>0</v>
      </c>
      <c r="B3535" t="b">
        <f>Raw!D3535&gt;0</f>
        <v>1</v>
      </c>
      <c r="C3535" t="b">
        <f>AND(Raw!G3535&gt;Raw!D3535,Raw!G3535&lt;80*Raw!D3535)</f>
        <v>1</v>
      </c>
      <c r="D3535" t="b">
        <f>Raw!K3535*Raw!F3535&gt;10000000</f>
        <v>0</v>
      </c>
      <c r="E3535">
        <f>Raw!M3535/Raw!L3535</f>
        <v>1.0066513930973322</v>
      </c>
      <c r="F3535">
        <f>Raw!G3535/Raw!F3535</f>
        <v>0.94491525423728817</v>
      </c>
      <c r="H3535">
        <f>Raw!H3535/Raw!G3535</f>
        <v>1.0538116591928253</v>
      </c>
      <c r="I3535">
        <f>Raw!H3535/Raw!J3535</f>
        <v>1.0633484162895928</v>
      </c>
      <c r="J3535">
        <f>Raw!I3535/Raw!G3535</f>
        <v>1.0874439461883407</v>
      </c>
    </row>
    <row r="3536" spans="1:10" x14ac:dyDescent="0.2">
      <c r="A3536" t="b">
        <f>AND(Raw!E3536&gt;0,Raw!E3536&lt;100)</f>
        <v>0</v>
      </c>
      <c r="B3536" t="b">
        <f>Raw!D3536&gt;0</f>
        <v>1</v>
      </c>
      <c r="C3536" t="b">
        <f>AND(Raw!G3536&gt;Raw!D3536,Raw!G3536&lt;80*Raw!D3536)</f>
        <v>0</v>
      </c>
      <c r="D3536" t="b">
        <f>Raw!K3536*Raw!F3536&gt;10000000</f>
        <v>1</v>
      </c>
      <c r="E3536">
        <f>Raw!M3536/Raw!L3536</f>
        <v>1.0066513930973322</v>
      </c>
      <c r="F3536">
        <f>Raw!G3536/Raw!F3536</f>
        <v>1.1430317848410758</v>
      </c>
      <c r="H3536">
        <f>Raw!H3536/Raw!G3536</f>
        <v>1.1336898395721926</v>
      </c>
      <c r="I3536">
        <f>Raw!H3536/Raw!J3536</f>
        <v>1.1349036402569592</v>
      </c>
      <c r="J3536">
        <f>Raw!I3536/Raw!G3536</f>
        <v>1.1454545454545455</v>
      </c>
    </row>
    <row r="3537" spans="1:10" x14ac:dyDescent="0.2">
      <c r="A3537" t="b">
        <f>AND(Raw!E3537&gt;0,Raw!E3537&lt;100)</f>
        <v>1</v>
      </c>
      <c r="B3537" t="b">
        <f>Raw!D3537&gt;0</f>
        <v>1</v>
      </c>
      <c r="C3537" t="b">
        <f>AND(Raw!G3537&gt;Raw!D3537,Raw!G3537&lt;80*Raw!D3537)</f>
        <v>0</v>
      </c>
      <c r="D3537" t="b">
        <f>Raw!K3537*Raw!F3537&gt;10000000</f>
        <v>1</v>
      </c>
      <c r="E3537">
        <f>Raw!M3537/Raw!L3537</f>
        <v>1.0066513930973322</v>
      </c>
      <c r="F3537">
        <f>Raw!G3537/Raw!F3537</f>
        <v>0.95142239228081849</v>
      </c>
      <c r="H3537">
        <f>Raw!H3537/Raw!G3537</f>
        <v>0.97901731071865716</v>
      </c>
      <c r="I3537">
        <f>Raw!H3537/Raw!J3537</f>
        <v>1.0052064631956912</v>
      </c>
      <c r="J3537">
        <f>Raw!I3537/Raw!G3537</f>
        <v>1.0227312467214549</v>
      </c>
    </row>
    <row r="3538" spans="1:10" x14ac:dyDescent="0.2">
      <c r="A3538" t="b">
        <f>AND(Raw!E3538&gt;0,Raw!E3538&lt;100)</f>
        <v>1</v>
      </c>
      <c r="B3538" t="b">
        <f>Raw!D3538&gt;0</f>
        <v>1</v>
      </c>
      <c r="C3538" t="b">
        <f>AND(Raw!G3538&gt;Raw!D3538,Raw!G3538&lt;80*Raw!D3538)</f>
        <v>1</v>
      </c>
      <c r="D3538" t="b">
        <f>Raw!K3538*Raw!F3538&gt;10000000</f>
        <v>1</v>
      </c>
      <c r="E3538">
        <f>Raw!M3538/Raw!L3538</f>
        <v>1.0066513930973322</v>
      </c>
      <c r="F3538">
        <f>Raw!G3538/Raw!F3538</f>
        <v>1.1554321966693102</v>
      </c>
      <c r="H3538">
        <f>Raw!H3538/Raw!G3538</f>
        <v>0.99245024021962946</v>
      </c>
      <c r="I3538">
        <f>Raw!H3538/Raw!J3538</f>
        <v>1.0190274841437632</v>
      </c>
      <c r="J3538">
        <f>Raw!I3538/Raw!G3538</f>
        <v>1.0404941660947151</v>
      </c>
    </row>
    <row r="3539" spans="1:10" x14ac:dyDescent="0.2">
      <c r="A3539" t="b">
        <f>AND(Raw!E3539&gt;0,Raw!E3539&lt;100)</f>
        <v>1</v>
      </c>
      <c r="B3539" t="b">
        <f>Raw!D3539&gt;0</f>
        <v>1</v>
      </c>
      <c r="C3539" t="b">
        <f>AND(Raw!G3539&gt;Raw!D3539,Raw!G3539&lt;80*Raw!D3539)</f>
        <v>1</v>
      </c>
      <c r="D3539" t="b">
        <f>Raw!K3539*Raw!F3539&gt;10000000</f>
        <v>1</v>
      </c>
      <c r="E3539">
        <f>Raw!M3539/Raw!L3539</f>
        <v>1.0066513930973322</v>
      </c>
      <c r="F3539">
        <f>Raw!G3539/Raw!F3539</f>
        <v>1.0057794676806082</v>
      </c>
      <c r="H3539">
        <f>Raw!H3539/Raw!G3539</f>
        <v>0.99576591562074701</v>
      </c>
      <c r="I3539">
        <f>Raw!H3539/Raw!J3539</f>
        <v>1.0149506781750925</v>
      </c>
      <c r="J3539">
        <f>Raw!I3539/Raw!G3539</f>
        <v>1.0290337214577348</v>
      </c>
    </row>
    <row r="3540" spans="1:10" x14ac:dyDescent="0.2">
      <c r="A3540" t="b">
        <f>AND(Raw!E3540&gt;0,Raw!E3540&lt;100)</f>
        <v>1</v>
      </c>
      <c r="B3540" t="b">
        <f>Raw!D3540&gt;0</f>
        <v>1</v>
      </c>
      <c r="C3540" t="b">
        <f>AND(Raw!G3540&gt;Raw!D3540,Raw!G3540&lt;80*Raw!D3540)</f>
        <v>1</v>
      </c>
      <c r="D3540" t="b">
        <f>Raw!K3540*Raw!F3540&gt;10000000</f>
        <v>1</v>
      </c>
      <c r="E3540">
        <f>Raw!M3540/Raw!L3540</f>
        <v>1.0066513930973322</v>
      </c>
      <c r="F3540">
        <f>Raw!G3540/Raw!F3540</f>
        <v>1.006547619047619</v>
      </c>
      <c r="H3540">
        <f>Raw!H3540/Raw!G3540</f>
        <v>1.0153755174452987</v>
      </c>
      <c r="I3540">
        <f>Raw!H3540/Raw!J3540</f>
        <v>1.0159763313609469</v>
      </c>
      <c r="J3540">
        <f>Raw!I3540/Raw!G3540</f>
        <v>1.0254287403903015</v>
      </c>
    </row>
    <row r="3541" spans="1:10" x14ac:dyDescent="0.2">
      <c r="A3541" t="b">
        <f>AND(Raw!E3541&gt;0,Raw!E3541&lt;100)</f>
        <v>0</v>
      </c>
      <c r="B3541" t="b">
        <f>Raw!D3541&gt;0</f>
        <v>1</v>
      </c>
      <c r="C3541" t="b">
        <f>AND(Raw!G3541&gt;Raw!D3541,Raw!G3541&lt;80*Raw!D3541)</f>
        <v>0</v>
      </c>
      <c r="D3541" t="b">
        <f>Raw!K3541*Raw!F3541&gt;10000000</f>
        <v>0</v>
      </c>
      <c r="E3541">
        <f>Raw!M3541/Raw!L3541</f>
        <v>1.0066513930973322</v>
      </c>
      <c r="F3541">
        <f>Raw!G3541/Raw!F3541</f>
        <v>1</v>
      </c>
      <c r="H3541">
        <f>Raw!H3541/Raw!G3541</f>
        <v>0.9192307692307693</v>
      </c>
      <c r="I3541">
        <f>Raw!H3541/Raw!J3541</f>
        <v>1.0013966480446927</v>
      </c>
      <c r="J3541">
        <f>Raw!I3541/Raw!G3541</f>
        <v>1</v>
      </c>
    </row>
    <row r="3542" spans="1:10" x14ac:dyDescent="0.2">
      <c r="A3542" t="b">
        <f>AND(Raw!E3542&gt;0,Raw!E3542&lt;100)</f>
        <v>1</v>
      </c>
      <c r="B3542" t="b">
        <f>Raw!D3542&gt;0</f>
        <v>1</v>
      </c>
      <c r="C3542" t="b">
        <f>AND(Raw!G3542&gt;Raw!D3542,Raw!G3542&lt;80*Raw!D3542)</f>
        <v>1</v>
      </c>
      <c r="D3542" t="b">
        <f>Raw!K3542*Raw!F3542&gt;10000000</f>
        <v>0</v>
      </c>
      <c r="E3542">
        <f>Raw!M3542/Raw!L3542</f>
        <v>1.0066513930973322</v>
      </c>
      <c r="F3542">
        <f>Raw!G3542/Raw!F3542</f>
        <v>1.0624187256176851</v>
      </c>
      <c r="H3542">
        <f>Raw!H3542/Raw!G3542</f>
        <v>0.9871481028151774</v>
      </c>
      <c r="I3542">
        <f>Raw!H3542/Raw!J3542</f>
        <v>1.0138277812696417</v>
      </c>
      <c r="J3542">
        <f>Raw!I3542/Raw!G3542</f>
        <v>1.0771113831089352</v>
      </c>
    </row>
    <row r="3543" spans="1:10" x14ac:dyDescent="0.2">
      <c r="A3543" t="b">
        <f>AND(Raw!E3543&gt;0,Raw!E3543&lt;100)</f>
        <v>1</v>
      </c>
      <c r="B3543" t="b">
        <f>Raw!D3543&gt;0</f>
        <v>1</v>
      </c>
      <c r="C3543" t="b">
        <f>AND(Raw!G3543&gt;Raw!D3543,Raw!G3543&lt;80*Raw!D3543)</f>
        <v>1</v>
      </c>
      <c r="D3543" t="b">
        <f>Raw!K3543*Raw!F3543&gt;10000000</f>
        <v>0</v>
      </c>
      <c r="E3543">
        <f>Raw!M3543/Raw!L3543</f>
        <v>1.0066513930973322</v>
      </c>
      <c r="F3543">
        <f>Raw!G3543/Raw!F3543</f>
        <v>1.0706521739130435</v>
      </c>
      <c r="H3543">
        <f>Raw!H3543/Raw!G3543</f>
        <v>0.81725888324873097</v>
      </c>
      <c r="I3543">
        <f>Raw!H3543/Raw!J3543</f>
        <v>1.0094043887147337</v>
      </c>
      <c r="J3543">
        <f>Raw!I3543/Raw!G3543</f>
        <v>1.001269035532995</v>
      </c>
    </row>
    <row r="3544" spans="1:10" x14ac:dyDescent="0.2">
      <c r="A3544" t="b">
        <f>AND(Raw!E3544&gt;0,Raw!E3544&lt;100)</f>
        <v>0</v>
      </c>
      <c r="B3544" t="b">
        <f>Raw!D3544&gt;0</f>
        <v>1</v>
      </c>
      <c r="C3544" t="b">
        <f>AND(Raw!G3544&gt;Raw!D3544,Raw!G3544&lt;80*Raw!D3544)</f>
        <v>1</v>
      </c>
      <c r="D3544" t="b">
        <f>Raw!K3544*Raw!F3544&gt;10000000</f>
        <v>0</v>
      </c>
      <c r="E3544">
        <f>Raw!M3544/Raw!L3544</f>
        <v>1.0066513930973322</v>
      </c>
      <c r="F3544">
        <f>Raw!G3544/Raw!F3544</f>
        <v>0.98550724637681164</v>
      </c>
      <c r="H3544">
        <f>Raw!H3544/Raw!G3544</f>
        <v>0.96813725490196079</v>
      </c>
      <c r="I3544">
        <f>Raw!H3544/Raw!J3544</f>
        <v>1.005089058524173</v>
      </c>
      <c r="J3544">
        <f>Raw!I3544/Raw!G3544</f>
        <v>1.0147058823529411</v>
      </c>
    </row>
    <row r="3545" spans="1:10" x14ac:dyDescent="0.2">
      <c r="A3545" t="b">
        <f>AND(Raw!E3545&gt;0,Raw!E3545&lt;100)</f>
        <v>0</v>
      </c>
      <c r="B3545" t="b">
        <f>Raw!D3545&gt;0</f>
        <v>1</v>
      </c>
      <c r="C3545" t="b">
        <f>AND(Raw!G3545&gt;Raw!D3545,Raw!G3545&lt;80*Raw!D3545)</f>
        <v>1</v>
      </c>
      <c r="D3545" t="b">
        <f>Raw!K3545*Raw!F3545&gt;10000000</f>
        <v>1</v>
      </c>
      <c r="E3545">
        <f>Raw!M3545/Raw!L3545</f>
        <v>1.0066513930973322</v>
      </c>
      <c r="F3545">
        <f>Raw!G3545/Raw!F3545</f>
        <v>0.95444685466377444</v>
      </c>
      <c r="H3545">
        <f>Raw!H3545/Raw!G3545</f>
        <v>0.9698863636363636</v>
      </c>
      <c r="I3545">
        <f>Raw!H3545/Raw!J3545</f>
        <v>1.0307971014492754</v>
      </c>
      <c r="J3545">
        <f>Raw!I3545/Raw!G3545</f>
        <v>1.0142045454545454</v>
      </c>
    </row>
    <row r="3546" spans="1:10" x14ac:dyDescent="0.2">
      <c r="A3546" t="b">
        <f>AND(Raw!E3546&gt;0,Raw!E3546&lt;100)</f>
        <v>1</v>
      </c>
      <c r="B3546" t="b">
        <f>Raw!D3546&gt;0</f>
        <v>1</v>
      </c>
      <c r="C3546" t="b">
        <f>AND(Raw!G3546&gt;Raw!D3546,Raw!G3546&lt;80*Raw!D3546)</f>
        <v>1</v>
      </c>
      <c r="D3546" t="b">
        <f>Raw!K3546*Raw!F3546&gt;10000000</f>
        <v>1</v>
      </c>
      <c r="E3546">
        <f>Raw!M3546/Raw!L3546</f>
        <v>1.0066513930973322</v>
      </c>
      <c r="F3546">
        <f>Raw!G3546/Raw!F3546</f>
        <v>0.89594882729211101</v>
      </c>
      <c r="H3546">
        <f>Raw!H3546/Raw!G3546</f>
        <v>1.1332698714897667</v>
      </c>
      <c r="I3546">
        <f>Raw!H3546/Raw!J3546</f>
        <v>1.1338095238095238</v>
      </c>
      <c r="J3546">
        <f>Raw!I3546/Raw!G3546</f>
        <v>1.1385054735840077</v>
      </c>
    </row>
    <row r="3547" spans="1:10" x14ac:dyDescent="0.2">
      <c r="A3547" t="b">
        <f>AND(Raw!E3547&gt;0,Raw!E3547&lt;100)</f>
        <v>0</v>
      </c>
      <c r="B3547" t="b">
        <f>Raw!D3547&gt;0</f>
        <v>1</v>
      </c>
      <c r="C3547" t="b">
        <f>AND(Raw!G3547&gt;Raw!D3547,Raw!G3547&lt;80*Raw!D3547)</f>
        <v>1</v>
      </c>
      <c r="D3547" t="b">
        <f>Raw!K3547*Raw!F3547&gt;10000000</f>
        <v>1</v>
      </c>
      <c r="E3547">
        <f>Raw!M3547/Raw!L3547</f>
        <v>1.0066513930973322</v>
      </c>
      <c r="F3547">
        <f>Raw!G3547/Raw!F3547</f>
        <v>0.93679138321995459</v>
      </c>
      <c r="H3547">
        <f>Raw!H3547/Raw!G3547</f>
        <v>1.0478063540090774</v>
      </c>
      <c r="I3547">
        <f>Raw!H3547/Raw!J3547</f>
        <v>1.0478063540090774</v>
      </c>
      <c r="J3547">
        <f>Raw!I3547/Raw!G3547</f>
        <v>1.0711043872919819</v>
      </c>
    </row>
    <row r="3548" spans="1:10" x14ac:dyDescent="0.2">
      <c r="A3548" t="b">
        <f>AND(Raw!E3548&gt;0,Raw!E3548&lt;100)</f>
        <v>0</v>
      </c>
      <c r="B3548" t="b">
        <f>Raw!D3548&gt;0</f>
        <v>1</v>
      </c>
      <c r="C3548" t="b">
        <f>AND(Raw!G3548&gt;Raw!D3548,Raw!G3548&lt;80*Raw!D3548)</f>
        <v>0</v>
      </c>
      <c r="D3548" t="b">
        <f>Raw!K3548*Raw!F3548&gt;10000000</f>
        <v>1</v>
      </c>
      <c r="E3548">
        <f>Raw!M3548/Raw!L3548</f>
        <v>1.0066513930973322</v>
      </c>
      <c r="F3548">
        <f>Raw!G3548/Raw!F3548</f>
        <v>0.99341744377399888</v>
      </c>
      <c r="H3548">
        <f>Raw!H3548/Raw!G3548</f>
        <v>0.97128658199889562</v>
      </c>
      <c r="I3548">
        <f>Raw!H3548/Raw!J3548</f>
        <v>1.0167630057803467</v>
      </c>
      <c r="J3548">
        <f>Raw!I3548/Raw!G3548</f>
        <v>1</v>
      </c>
    </row>
    <row r="3549" spans="1:10" x14ac:dyDescent="0.2">
      <c r="A3549" t="b">
        <f>AND(Raw!E3549&gt;0,Raw!E3549&lt;100)</f>
        <v>1</v>
      </c>
      <c r="B3549" t="b">
        <f>Raw!D3549&gt;0</f>
        <v>1</v>
      </c>
      <c r="C3549" t="b">
        <f>AND(Raw!G3549&gt;Raw!D3549,Raw!G3549&lt;80*Raw!D3549)</f>
        <v>0</v>
      </c>
      <c r="D3549" t="b">
        <f>Raw!K3549*Raw!F3549&gt;10000000</f>
        <v>1</v>
      </c>
      <c r="E3549">
        <f>Raw!M3549/Raw!L3549</f>
        <v>1.0066513930973322</v>
      </c>
      <c r="F3549">
        <f>Raw!G3549/Raw!F3549</f>
        <v>1.0911683921402917</v>
      </c>
      <c r="H3549">
        <f>Raw!H3549/Raw!G3549</f>
        <v>1.0289476231968244</v>
      </c>
      <c r="I3549">
        <f>Raw!H3549/Raw!J3549</f>
        <v>1.0832738762613394</v>
      </c>
      <c r="J3549">
        <f>Raw!I3549/Raw!G3549</f>
        <v>1.0970084228870172</v>
      </c>
    </row>
    <row r="3550" spans="1:10" x14ac:dyDescent="0.2">
      <c r="A3550" t="b">
        <f>AND(Raw!E3550&gt;0,Raw!E3550&lt;100)</f>
        <v>0</v>
      </c>
      <c r="B3550" t="b">
        <f>Raw!D3550&gt;0</f>
        <v>0</v>
      </c>
      <c r="C3550" t="b">
        <f>AND(Raw!G3550&gt;Raw!D3550,Raw!G3550&lt;80*Raw!D3550)</f>
        <v>0</v>
      </c>
      <c r="D3550" t="b">
        <f>Raw!K3550*Raw!F3550&gt;10000000</f>
        <v>1</v>
      </c>
      <c r="E3550">
        <f>Raw!M3550/Raw!L3550</f>
        <v>1.0066513930973322</v>
      </c>
      <c r="F3550">
        <f>Raw!G3550/Raw!F3550</f>
        <v>1.0035991665088084</v>
      </c>
      <c r="H3550">
        <f>Raw!H3550/Raw!G3550</f>
        <v>0.99377123442808613</v>
      </c>
      <c r="I3550">
        <f>Raw!H3550/Raw!J3550</f>
        <v>1.0059228123805883</v>
      </c>
      <c r="J3550">
        <f>Raw!I3550/Raw!G3550</f>
        <v>1.0075500188750472</v>
      </c>
    </row>
    <row r="3551" spans="1:10" x14ac:dyDescent="0.2">
      <c r="A3551" t="b">
        <f>AND(Raw!E3551&gt;0,Raw!E3551&lt;100)</f>
        <v>0</v>
      </c>
      <c r="B3551" t="b">
        <f>Raw!D3551&gt;0</f>
        <v>1</v>
      </c>
      <c r="C3551" t="b">
        <f>AND(Raw!G3551&gt;Raw!D3551,Raw!G3551&lt;80*Raw!D3551)</f>
        <v>0</v>
      </c>
      <c r="D3551" t="b">
        <f>Raw!K3551*Raw!F3551&gt;10000000</f>
        <v>1</v>
      </c>
      <c r="E3551">
        <f>Raw!M3551/Raw!L3551</f>
        <v>1.0066513930973322</v>
      </c>
      <c r="F3551">
        <f>Raw!G3551/Raw!F3551</f>
        <v>1.0016757741347904</v>
      </c>
      <c r="H3551">
        <f>Raw!H3551/Raw!G3551</f>
        <v>1.0703375036368927</v>
      </c>
      <c r="I3551">
        <f>Raw!H3551/Raw!J3551</f>
        <v>1.098134328358209</v>
      </c>
      <c r="J3551">
        <f>Raw!I3551/Raw!G3551</f>
        <v>1.0937590922315974</v>
      </c>
    </row>
    <row r="3552" spans="1:10" x14ac:dyDescent="0.2">
      <c r="A3552" t="b">
        <f>AND(Raw!E3552&gt;0,Raw!E3552&lt;100)</f>
        <v>0</v>
      </c>
      <c r="B3552" t="b">
        <f>Raw!D3552&gt;0</f>
        <v>0</v>
      </c>
      <c r="C3552" t="b">
        <f>AND(Raw!G3552&gt;Raw!D3552,Raw!G3552&lt;80*Raw!D3552)</f>
        <v>0</v>
      </c>
      <c r="D3552" t="b">
        <f>Raw!K3552*Raw!F3552&gt;10000000</f>
        <v>0</v>
      </c>
      <c r="E3552">
        <f>Raw!M3552/Raw!L3552</f>
        <v>1.0066513930973322</v>
      </c>
      <c r="F3552">
        <f>Raw!G3552/Raw!F3552</f>
        <v>0.95011337868480716</v>
      </c>
      <c r="H3552">
        <f>Raw!H3552/Raw!G3552</f>
        <v>1.0591885441527447</v>
      </c>
      <c r="I3552">
        <f>Raw!H3552/Raw!J3552</f>
        <v>1.1408740359897174</v>
      </c>
      <c r="J3552">
        <f>Raw!I3552/Raw!G3552</f>
        <v>1.1140811455847255</v>
      </c>
    </row>
    <row r="3553" spans="1:10" x14ac:dyDescent="0.2">
      <c r="A3553" t="b">
        <f>AND(Raw!E3553&gt;0,Raw!E3553&lt;100)</f>
        <v>0</v>
      </c>
      <c r="B3553" t="b">
        <f>Raw!D3553&gt;0</f>
        <v>1</v>
      </c>
      <c r="C3553" t="b">
        <f>AND(Raw!G3553&gt;Raw!D3553,Raw!G3553&lt;80*Raw!D3553)</f>
        <v>0</v>
      </c>
      <c r="D3553" t="b">
        <f>Raw!K3553*Raw!F3553&gt;10000000</f>
        <v>1</v>
      </c>
      <c r="E3553">
        <f>Raw!M3553/Raw!L3553</f>
        <v>1.0066513930973322</v>
      </c>
      <c r="F3553">
        <f>Raw!G3553/Raw!F3553</f>
        <v>0.98899659418391406</v>
      </c>
      <c r="H3553">
        <f>Raw!H3553/Raw!G3553</f>
        <v>1.0156291390728478</v>
      </c>
      <c r="I3553">
        <f>Raw!H3553/Raw!J3553</f>
        <v>1.0210386151797606</v>
      </c>
      <c r="J3553">
        <f>Raw!I3553/Raw!G3553</f>
        <v>1.023841059602649</v>
      </c>
    </row>
    <row r="3554" spans="1:10" x14ac:dyDescent="0.2">
      <c r="A3554" t="b">
        <f>AND(Raw!E3554&gt;0,Raw!E3554&lt;100)</f>
        <v>0</v>
      </c>
      <c r="B3554" t="b">
        <f>Raw!D3554&gt;0</f>
        <v>1</v>
      </c>
      <c r="C3554" t="b">
        <f>AND(Raw!G3554&gt;Raw!D3554,Raw!G3554&lt;80*Raw!D3554)</f>
        <v>0</v>
      </c>
      <c r="D3554" t="b">
        <f>Raw!K3554*Raw!F3554&gt;10000000</f>
        <v>1</v>
      </c>
      <c r="E3554">
        <f>Raw!M3554/Raw!L3554</f>
        <v>1.0066513930973322</v>
      </c>
      <c r="F3554">
        <f>Raw!G3554/Raw!F3554</f>
        <v>0.98091603053435106</v>
      </c>
      <c r="H3554">
        <f>Raw!H3554/Raw!G3554</f>
        <v>1.0817120622568093</v>
      </c>
      <c r="I3554">
        <f>Raw!H3554/Raw!J3554</f>
        <v>1.1493540051679585</v>
      </c>
      <c r="J3554">
        <f>Raw!I3554/Raw!G3554</f>
        <v>1.0875486381322959</v>
      </c>
    </row>
    <row r="3555" spans="1:10" x14ac:dyDescent="0.2">
      <c r="A3555" t="b">
        <f>AND(Raw!E3555&gt;0,Raw!E3555&lt;100)</f>
        <v>1</v>
      </c>
      <c r="B3555" t="b">
        <f>Raw!D3555&gt;0</f>
        <v>1</v>
      </c>
      <c r="C3555" t="b">
        <f>AND(Raw!G3555&gt;Raw!D3555,Raw!G3555&lt;80*Raw!D3555)</f>
        <v>0</v>
      </c>
      <c r="D3555" t="b">
        <f>Raw!K3555*Raw!F3555&gt;10000000</f>
        <v>1</v>
      </c>
      <c r="E3555">
        <f>Raw!M3555/Raw!L3555</f>
        <v>1.0066513930973322</v>
      </c>
      <c r="F3555">
        <f>Raw!G3555/Raw!F3555</f>
        <v>1.0030654404904706</v>
      </c>
      <c r="H3555">
        <f>Raw!H3555/Raw!G3555</f>
        <v>0.99707680042519264</v>
      </c>
      <c r="I3555">
        <f>Raw!H3555/Raw!J3555</f>
        <v>1.006707807888382</v>
      </c>
      <c r="J3555">
        <f>Raw!I3555/Raw!G3555</f>
        <v>1.0046505447781025</v>
      </c>
    </row>
    <row r="3556" spans="1:10" x14ac:dyDescent="0.2">
      <c r="A3556" t="b">
        <f>AND(Raw!E3556&gt;0,Raw!E3556&lt;100)</f>
        <v>0</v>
      </c>
      <c r="B3556" t="b">
        <f>Raw!D3556&gt;0</f>
        <v>1</v>
      </c>
      <c r="C3556" t="b">
        <f>AND(Raw!G3556&gt;Raw!D3556,Raw!G3556&lt;80*Raw!D3556)</f>
        <v>0</v>
      </c>
      <c r="D3556" t="b">
        <f>Raw!K3556*Raw!F3556&gt;10000000</f>
        <v>1</v>
      </c>
      <c r="E3556">
        <f>Raw!M3556/Raw!L3556</f>
        <v>1.0066513930973322</v>
      </c>
      <c r="F3556">
        <f>Raw!G3556/Raw!F3556</f>
        <v>0.99742710120068612</v>
      </c>
      <c r="H3556">
        <f>Raw!H3556/Raw!G3556</f>
        <v>1.0051590713671539</v>
      </c>
      <c r="I3556">
        <f>Raw!H3556/Raw!J3556</f>
        <v>1.0098479612992397</v>
      </c>
      <c r="J3556">
        <f>Raw!I3556/Raw!G3556</f>
        <v>1.0058469475494412</v>
      </c>
    </row>
    <row r="3557" spans="1:10" x14ac:dyDescent="0.2">
      <c r="A3557" t="b">
        <f>AND(Raw!E3557&gt;0,Raw!E3557&lt;100)</f>
        <v>0</v>
      </c>
      <c r="B3557" t="b">
        <f>Raw!D3557&gt;0</f>
        <v>1</v>
      </c>
      <c r="C3557" t="b">
        <f>AND(Raw!G3557&gt;Raw!D3557,Raw!G3557&lt;80*Raw!D3557)</f>
        <v>1</v>
      </c>
      <c r="D3557" t="b">
        <f>Raw!K3557*Raw!F3557&gt;10000000</f>
        <v>1</v>
      </c>
      <c r="E3557">
        <f>Raw!M3557/Raw!L3557</f>
        <v>1.0066513930973322</v>
      </c>
      <c r="F3557">
        <f>Raw!G3557/Raw!F3557</f>
        <v>1.0678044280442804</v>
      </c>
      <c r="H3557">
        <f>Raw!H3557/Raw!G3557</f>
        <v>0.95248380129589638</v>
      </c>
      <c r="I3557">
        <f>Raw!H3557/Raw!J3557</f>
        <v>1.031820308844174</v>
      </c>
      <c r="J3557">
        <f>Raw!I3557/Raw!G3557</f>
        <v>1.0190064794816416</v>
      </c>
    </row>
    <row r="3558" spans="1:10" x14ac:dyDescent="0.2">
      <c r="A3558" t="b">
        <f>AND(Raw!E3558&gt;0,Raw!E3558&lt;100)</f>
        <v>1</v>
      </c>
      <c r="B3558" t="b">
        <f>Raw!D3558&gt;0</f>
        <v>1</v>
      </c>
      <c r="C3558" t="b">
        <f>AND(Raw!G3558&gt;Raw!D3558,Raw!G3558&lt;80*Raw!D3558)</f>
        <v>1</v>
      </c>
      <c r="D3558" t="b">
        <f>Raw!K3558*Raw!F3558&gt;10000000</f>
        <v>1</v>
      </c>
      <c r="E3558">
        <f>Raw!M3558/Raw!L3558</f>
        <v>1.0066513930973322</v>
      </c>
      <c r="F3558">
        <f>Raw!G3558/Raw!F3558</f>
        <v>0.97891842346471125</v>
      </c>
      <c r="H3558">
        <f>Raw!H3558/Raw!G3558</f>
        <v>0.99765917602996257</v>
      </c>
      <c r="I3558">
        <f>Raw!H3558/Raw!J3558</f>
        <v>1.015051919596075</v>
      </c>
      <c r="J3558">
        <f>Raw!I3558/Raw!G3558</f>
        <v>1.0152621722846442</v>
      </c>
    </row>
    <row r="3559" spans="1:10" x14ac:dyDescent="0.2">
      <c r="A3559" t="b">
        <f>AND(Raw!E3559&gt;0,Raw!E3559&lt;100)</f>
        <v>1</v>
      </c>
      <c r="B3559" t="b">
        <f>Raw!D3559&gt;0</f>
        <v>1</v>
      </c>
      <c r="C3559" t="b">
        <f>AND(Raw!G3559&gt;Raw!D3559,Raw!G3559&lt;80*Raw!D3559)</f>
        <v>1</v>
      </c>
      <c r="D3559" t="b">
        <f>Raw!K3559*Raw!F3559&gt;10000000</f>
        <v>1</v>
      </c>
      <c r="E3559">
        <f>Raw!M3559/Raw!L3559</f>
        <v>1.0066513930973322</v>
      </c>
      <c r="F3559">
        <f>Raw!G3559/Raw!F3559</f>
        <v>1.0375049873653412</v>
      </c>
      <c r="H3559">
        <f>Raw!H3559/Raw!G3559</f>
        <v>1.0496090244840404</v>
      </c>
      <c r="I3559">
        <f>Raw!H3559/Raw!J3559</f>
        <v>1.0497435897435896</v>
      </c>
      <c r="J3559">
        <f>Raw!I3559/Raw!G3559</f>
        <v>1.0690937059351364</v>
      </c>
    </row>
    <row r="3560" spans="1:10" x14ac:dyDescent="0.2">
      <c r="A3560" t="b">
        <f>AND(Raw!E3560&gt;0,Raw!E3560&lt;100)</f>
        <v>0</v>
      </c>
      <c r="B3560" t="b">
        <f>Raw!D3560&gt;0</f>
        <v>1</v>
      </c>
      <c r="C3560" t="b">
        <f>AND(Raw!G3560&gt;Raw!D3560,Raw!G3560&lt;80*Raw!D3560)</f>
        <v>1</v>
      </c>
      <c r="D3560" t="b">
        <f>Raw!K3560*Raw!F3560&gt;10000000</f>
        <v>1</v>
      </c>
      <c r="E3560">
        <f>Raw!M3560/Raw!L3560</f>
        <v>1.0066513930973322</v>
      </c>
      <c r="F3560">
        <f>Raw!G3560/Raw!F3560</f>
        <v>0.90909090909090917</v>
      </c>
      <c r="H3560">
        <f>Raw!H3560/Raw!G3560</f>
        <v>0.97777777777777775</v>
      </c>
      <c r="I3560">
        <f>Raw!H3560/Raw!J3560</f>
        <v>1.0634441087613293</v>
      </c>
      <c r="J3560">
        <f>Raw!I3560/Raw!G3560</f>
        <v>1</v>
      </c>
    </row>
    <row r="3561" spans="1:10" x14ac:dyDescent="0.2">
      <c r="A3561" t="b">
        <f>AND(Raw!E3561&gt;0,Raw!E3561&lt;100)</f>
        <v>1</v>
      </c>
      <c r="B3561" t="b">
        <f>Raw!D3561&gt;0</f>
        <v>1</v>
      </c>
      <c r="C3561" t="b">
        <f>AND(Raw!G3561&gt;Raw!D3561,Raw!G3561&lt;80*Raw!D3561)</f>
        <v>1</v>
      </c>
      <c r="D3561" t="b">
        <f>Raw!K3561*Raw!F3561&gt;10000000</f>
        <v>1</v>
      </c>
      <c r="E3561">
        <f>Raw!M3561/Raw!L3561</f>
        <v>1.0066513930973322</v>
      </c>
      <c r="F3561">
        <f>Raw!G3561/Raw!F3561</f>
        <v>1.028695181375203</v>
      </c>
      <c r="H3561">
        <f>Raw!H3561/Raw!G3561</f>
        <v>0.97486842105263161</v>
      </c>
      <c r="I3561">
        <f>Raw!H3561/Raw!J3561</f>
        <v>1.0326132404181185</v>
      </c>
      <c r="J3561">
        <f>Raw!I3561/Raw!G3561</f>
        <v>1.0003947368421053</v>
      </c>
    </row>
    <row r="3562" spans="1:10" x14ac:dyDescent="0.2">
      <c r="A3562" t="b">
        <f>AND(Raw!E3562&gt;0,Raw!E3562&lt;100)</f>
        <v>1</v>
      </c>
      <c r="B3562" t="b">
        <f>Raw!D3562&gt;0</f>
        <v>1</v>
      </c>
      <c r="C3562" t="b">
        <f>AND(Raw!G3562&gt;Raw!D3562,Raw!G3562&lt;80*Raw!D3562)</f>
        <v>0</v>
      </c>
      <c r="D3562" t="b">
        <f>Raw!K3562*Raw!F3562&gt;10000000</f>
        <v>0</v>
      </c>
      <c r="E3562">
        <f>Raw!M3562/Raw!L3562</f>
        <v>1.0066513930973322</v>
      </c>
      <c r="F3562">
        <f>Raw!G3562/Raw!F3562</f>
        <v>1</v>
      </c>
      <c r="H3562">
        <f>Raw!H3562/Raw!G3562</f>
        <v>1.0404040404040404</v>
      </c>
      <c r="I3562">
        <f>Raw!H3562/Raw!J3562</f>
        <v>1.0404040404040404</v>
      </c>
      <c r="J3562">
        <f>Raw!I3562/Raw!G3562</f>
        <v>1.0732323232323233</v>
      </c>
    </row>
    <row r="3563" spans="1:10" x14ac:dyDescent="0.2">
      <c r="A3563" t="b">
        <f>AND(Raw!E3563&gt;0,Raw!E3563&lt;100)</f>
        <v>0</v>
      </c>
      <c r="B3563" t="b">
        <f>Raw!D3563&gt;0</f>
        <v>1</v>
      </c>
      <c r="C3563" t="b">
        <f>AND(Raw!G3563&gt;Raw!D3563,Raw!G3563&lt;80*Raw!D3563)</f>
        <v>1</v>
      </c>
      <c r="D3563" t="b">
        <f>Raw!K3563*Raw!F3563&gt;10000000</f>
        <v>0</v>
      </c>
      <c r="E3563">
        <f>Raw!M3563/Raw!L3563</f>
        <v>1.0066513930973322</v>
      </c>
      <c r="F3563">
        <f>Raw!G3563/Raw!F3563</f>
        <v>0.99513274336283175</v>
      </c>
      <c r="H3563">
        <f>Raw!H3563/Raw!G3563</f>
        <v>0.98666073810582489</v>
      </c>
      <c r="I3563">
        <f>Raw!H3563/Raw!J3563</f>
        <v>1.0113947128532361</v>
      </c>
      <c r="J3563">
        <f>Raw!I3563/Raw!G3563</f>
        <v>1.0364606491774122</v>
      </c>
    </row>
    <row r="3564" spans="1:10" x14ac:dyDescent="0.2">
      <c r="A3564" t="b">
        <f>AND(Raw!E3564&gt;0,Raw!E3564&lt;100)</f>
        <v>0</v>
      </c>
      <c r="B3564" t="b">
        <f>Raw!D3564&gt;0</f>
        <v>1</v>
      </c>
      <c r="C3564" t="b">
        <f>AND(Raw!G3564&gt;Raw!D3564,Raw!G3564&lt;80*Raw!D3564)</f>
        <v>1</v>
      </c>
      <c r="D3564" t="b">
        <f>Raw!K3564*Raw!F3564&gt;10000000</f>
        <v>1</v>
      </c>
      <c r="E3564">
        <f>Raw!M3564/Raw!L3564</f>
        <v>1.0066513930973322</v>
      </c>
      <c r="F3564">
        <f>Raw!G3564/Raw!F3564</f>
        <v>0.99214285714285722</v>
      </c>
      <c r="H3564">
        <f>Raw!H3564/Raw!G3564</f>
        <v>1.0503959683225341</v>
      </c>
      <c r="I3564">
        <f>Raw!H3564/Raw!J3564</f>
        <v>1.0534296028880867</v>
      </c>
      <c r="J3564">
        <f>Raw!I3564/Raw!G3564</f>
        <v>1.0611951043916485</v>
      </c>
    </row>
    <row r="3565" spans="1:10" x14ac:dyDescent="0.2">
      <c r="A3565" t="b">
        <f>AND(Raw!E3565&gt;0,Raw!E3565&lt;100)</f>
        <v>1</v>
      </c>
      <c r="B3565" t="b">
        <f>Raw!D3565&gt;0</f>
        <v>1</v>
      </c>
      <c r="C3565" t="b">
        <f>AND(Raw!G3565&gt;Raw!D3565,Raw!G3565&lt;80*Raw!D3565)</f>
        <v>0</v>
      </c>
      <c r="D3565" t="b">
        <f>Raw!K3565*Raw!F3565&gt;10000000</f>
        <v>1</v>
      </c>
      <c r="E3565">
        <f>Raw!M3565/Raw!L3565</f>
        <v>1.0066513930973322</v>
      </c>
      <c r="F3565">
        <f>Raw!G3565/Raw!F3565</f>
        <v>1.0421511627906976</v>
      </c>
      <c r="H3565">
        <f>Raw!H3565/Raw!G3565</f>
        <v>0.95882845188284527</v>
      </c>
      <c r="I3565">
        <f>Raw!H3565/Raw!J3565</f>
        <v>1.0247436203195803</v>
      </c>
      <c r="J3565">
        <f>Raw!I3565/Raw!G3565</f>
        <v>1.00418410041841</v>
      </c>
    </row>
    <row r="3566" spans="1:10" x14ac:dyDescent="0.2">
      <c r="A3566" t="b">
        <f>AND(Raw!E3566&gt;0,Raw!E3566&lt;100)</f>
        <v>0</v>
      </c>
      <c r="B3566" t="b">
        <f>Raw!D3566&gt;0</f>
        <v>1</v>
      </c>
      <c r="C3566" t="b">
        <f>AND(Raw!G3566&gt;Raw!D3566,Raw!G3566&lt;80*Raw!D3566)</f>
        <v>0</v>
      </c>
      <c r="D3566" t="b">
        <f>Raw!K3566*Raw!F3566&gt;10000000</f>
        <v>0</v>
      </c>
      <c r="E3566">
        <f>Raw!M3566/Raw!L3566</f>
        <v>1.0066513930973322</v>
      </c>
      <c r="F3566">
        <f>Raw!G3566/Raw!F3566</f>
        <v>0.99971144135045453</v>
      </c>
      <c r="H3566">
        <f>Raw!H3566/Raw!G3566</f>
        <v>0.98686679174484038</v>
      </c>
      <c r="I3566">
        <f>Raw!H3566/Raw!J3566</f>
        <v>1.0121373593842509</v>
      </c>
      <c r="J3566">
        <f>Raw!I3566/Raw!G3566</f>
        <v>1.0079376533410305</v>
      </c>
    </row>
    <row r="3567" spans="1:10" x14ac:dyDescent="0.2">
      <c r="A3567" t="b">
        <f>AND(Raw!E3567&gt;0,Raw!E3567&lt;100)</f>
        <v>0</v>
      </c>
      <c r="B3567" t="b">
        <f>Raw!D3567&gt;0</f>
        <v>0</v>
      </c>
      <c r="C3567" t="b">
        <f>AND(Raw!G3567&gt;Raw!D3567,Raw!G3567&lt;80*Raw!D3567)</f>
        <v>0</v>
      </c>
      <c r="D3567" t="b">
        <f>Raw!K3567*Raw!F3567&gt;10000000</f>
        <v>0</v>
      </c>
      <c r="E3567">
        <f>Raw!M3567/Raw!L3567</f>
        <v>1.0066513930973322</v>
      </c>
      <c r="F3567">
        <f>Raw!G3567/Raw!F3567</f>
        <v>0.95384615384615379</v>
      </c>
      <c r="H3567">
        <f>Raw!H3567/Raw!G3567</f>
        <v>0.96774193548387089</v>
      </c>
      <c r="I3567">
        <f>Raw!H3567/Raw!J3567</f>
        <v>1.024390243902439</v>
      </c>
      <c r="J3567">
        <f>Raw!I3567/Raw!G3567</f>
        <v>1.0599078341013826</v>
      </c>
    </row>
    <row r="3568" spans="1:10" x14ac:dyDescent="0.2">
      <c r="A3568" t="b">
        <f>AND(Raw!E3568&gt;0,Raw!E3568&lt;100)</f>
        <v>0</v>
      </c>
      <c r="B3568" t="b">
        <f>Raw!D3568&gt;0</f>
        <v>1</v>
      </c>
      <c r="C3568" t="b">
        <f>AND(Raw!G3568&gt;Raw!D3568,Raw!G3568&lt;80*Raw!D3568)</f>
        <v>0</v>
      </c>
      <c r="D3568" t="b">
        <f>Raw!K3568*Raw!F3568&gt;10000000</f>
        <v>1</v>
      </c>
      <c r="E3568">
        <f>Raw!M3568/Raw!L3568</f>
        <v>1.0066513930973322</v>
      </c>
      <c r="F3568">
        <f>Raw!G3568/Raw!F3568</f>
        <v>0.99935425545654122</v>
      </c>
      <c r="H3568">
        <f>Raw!H3568/Raw!G3568</f>
        <v>0.99056603773584917</v>
      </c>
      <c r="I3568">
        <f>Raw!H3568/Raw!J3568</f>
        <v>1.0039292730844795</v>
      </c>
      <c r="J3568">
        <f>Raw!I3568/Raw!G3568</f>
        <v>1.0050400620315327</v>
      </c>
    </row>
    <row r="3569" spans="1:10" x14ac:dyDescent="0.2">
      <c r="A3569" t="b">
        <f>AND(Raw!E3569&gt;0,Raw!E3569&lt;100)</f>
        <v>1</v>
      </c>
      <c r="B3569" t="b">
        <f>Raw!D3569&gt;0</f>
        <v>1</v>
      </c>
      <c r="C3569" t="b">
        <f>AND(Raw!G3569&gt;Raw!D3569,Raw!G3569&lt;80*Raw!D3569)</f>
        <v>0</v>
      </c>
      <c r="D3569" t="b">
        <f>Raw!K3569*Raw!F3569&gt;10000000</f>
        <v>1</v>
      </c>
      <c r="E3569">
        <f>Raw!M3569/Raw!L3569</f>
        <v>1.0066513930973322</v>
      </c>
      <c r="F3569">
        <f>Raw!G3569/Raw!F3569</f>
        <v>0.83767244061819324</v>
      </c>
      <c r="H3569">
        <f>Raw!H3569/Raw!G3569</f>
        <v>1.0191926696384348</v>
      </c>
      <c r="I3569">
        <f>Raw!H3569/Raw!J3569</f>
        <v>1.0255419885372539</v>
      </c>
      <c r="J3569">
        <f>Raw!I3569/Raw!G3569</f>
        <v>1.062407132243685</v>
      </c>
    </row>
    <row r="3570" spans="1:10" x14ac:dyDescent="0.2">
      <c r="A3570" t="b">
        <f>AND(Raw!E3570&gt;0,Raw!E3570&lt;100)</f>
        <v>0</v>
      </c>
      <c r="B3570" t="b">
        <f>Raw!D3570&gt;0</f>
        <v>1</v>
      </c>
      <c r="C3570" t="b">
        <f>AND(Raw!G3570&gt;Raw!D3570,Raw!G3570&lt;80*Raw!D3570)</f>
        <v>0</v>
      </c>
      <c r="D3570" t="b">
        <f>Raw!K3570*Raw!F3570&gt;10000000</f>
        <v>1</v>
      </c>
      <c r="E3570">
        <f>Raw!M3570/Raw!L3570</f>
        <v>1.0066513930973322</v>
      </c>
      <c r="F3570">
        <f>Raw!G3570/Raw!F3570</f>
        <v>0.99865584171192001</v>
      </c>
      <c r="H3570">
        <f>Raw!H3570/Raw!G3570</f>
        <v>0.99364703348767092</v>
      </c>
      <c r="I3570">
        <f>Raw!H3570/Raw!J3570</f>
        <v>1.0084694825419376</v>
      </c>
      <c r="J3570">
        <f>Raw!I3570/Raw!G3570</f>
        <v>1.0220200279961236</v>
      </c>
    </row>
    <row r="3571" spans="1:10" x14ac:dyDescent="0.2">
      <c r="A3571" t="b">
        <f>AND(Raw!E3571&gt;0,Raw!E3571&lt;100)</f>
        <v>0</v>
      </c>
      <c r="B3571" t="b">
        <f>Raw!D3571&gt;0</f>
        <v>1</v>
      </c>
      <c r="C3571" t="b">
        <f>AND(Raw!G3571&gt;Raw!D3571,Raw!G3571&lt;80*Raw!D3571)</f>
        <v>0</v>
      </c>
      <c r="D3571" t="b">
        <f>Raw!K3571*Raw!F3571&gt;10000000</f>
        <v>1</v>
      </c>
      <c r="E3571">
        <f>Raw!M3571/Raw!L3571</f>
        <v>1.0066513930973322</v>
      </c>
      <c r="F3571">
        <f>Raw!G3571/Raw!F3571</f>
        <v>0.99045884291785924</v>
      </c>
      <c r="H3571">
        <f>Raw!H3571/Raw!G3571</f>
        <v>0.93589631316227351</v>
      </c>
      <c r="I3571">
        <f>Raw!H3571/Raw!J3571</f>
        <v>1.0120265151515153</v>
      </c>
      <c r="J3571">
        <f>Raw!I3571/Raw!G3571</f>
        <v>1.0236448025221123</v>
      </c>
    </row>
    <row r="3572" spans="1:10" x14ac:dyDescent="0.2">
      <c r="A3572" t="b">
        <f>AND(Raw!E3572&gt;0,Raw!E3572&lt;100)</f>
        <v>0</v>
      </c>
      <c r="B3572" t="b">
        <f>Raw!D3572&gt;0</f>
        <v>1</v>
      </c>
      <c r="C3572" t="b">
        <f>AND(Raw!G3572&gt;Raw!D3572,Raw!G3572&lt;80*Raw!D3572)</f>
        <v>0</v>
      </c>
      <c r="D3572" t="b">
        <f>Raw!K3572*Raw!F3572&gt;10000000</f>
        <v>1</v>
      </c>
      <c r="E3572">
        <f>Raw!M3572/Raw!L3572</f>
        <v>1.0066513930973322</v>
      </c>
      <c r="F3572">
        <f>Raw!G3572/Raw!F3572</f>
        <v>0.94187779433681074</v>
      </c>
      <c r="H3572">
        <f>Raw!H3572/Raw!G3572</f>
        <v>1.001054852320675</v>
      </c>
      <c r="I3572">
        <f>Raw!H3572/Raw!J3572</f>
        <v>1.0276123443421765</v>
      </c>
      <c r="J3572">
        <f>Raw!I3572/Raw!G3572</f>
        <v>1.0392053445850913</v>
      </c>
    </row>
    <row r="3573" spans="1:10" x14ac:dyDescent="0.2">
      <c r="A3573" t="b">
        <f>AND(Raw!E3573&gt;0,Raw!E3573&lt;100)</f>
        <v>1</v>
      </c>
      <c r="B3573" t="b">
        <f>Raw!D3573&gt;0</f>
        <v>1</v>
      </c>
      <c r="C3573" t="b">
        <f>AND(Raw!G3573&gt;Raw!D3573,Raw!G3573&lt;80*Raw!D3573)</f>
        <v>0</v>
      </c>
      <c r="D3573" t="b">
        <f>Raw!K3573*Raw!F3573&gt;10000000</f>
        <v>1</v>
      </c>
      <c r="E3573">
        <f>Raw!M3573/Raw!L3573</f>
        <v>1.0066513930973322</v>
      </c>
      <c r="F3573">
        <f>Raw!G3573/Raw!F3573</f>
        <v>0.97886363636363638</v>
      </c>
      <c r="H3573">
        <f>Raw!H3573/Raw!G3573</f>
        <v>1.0392384490364521</v>
      </c>
      <c r="I3573">
        <f>Raw!H3573/Raw!J3573</f>
        <v>1.0404463040446303</v>
      </c>
      <c r="J3573">
        <f>Raw!I3573/Raw!G3573</f>
        <v>1.0486804426901941</v>
      </c>
    </row>
    <row r="3574" spans="1:10" x14ac:dyDescent="0.2">
      <c r="A3574" t="b">
        <f>AND(Raw!E3574&gt;0,Raw!E3574&lt;100)</f>
        <v>0</v>
      </c>
      <c r="B3574" t="b">
        <f>Raw!D3574&gt;0</f>
        <v>1</v>
      </c>
      <c r="C3574" t="b">
        <f>AND(Raw!G3574&gt;Raw!D3574,Raw!G3574&lt;80*Raw!D3574)</f>
        <v>0</v>
      </c>
      <c r="D3574" t="b">
        <f>Raw!K3574*Raw!F3574&gt;10000000</f>
        <v>1</v>
      </c>
      <c r="E3574">
        <f>Raw!M3574/Raw!L3574</f>
        <v>1.0066513930973322</v>
      </c>
      <c r="F3574">
        <f>Raw!G3574/Raw!F3574</f>
        <v>0.92984189723320165</v>
      </c>
      <c r="H3574">
        <f>Raw!H3574/Raw!G3574</f>
        <v>1.0361317747077576</v>
      </c>
      <c r="I3574">
        <f>Raw!H3574/Raw!J3574</f>
        <v>1.0361317747077576</v>
      </c>
      <c r="J3574">
        <f>Raw!I3574/Raw!G3574</f>
        <v>1.0478214665249734</v>
      </c>
    </row>
    <row r="3575" spans="1:10" x14ac:dyDescent="0.2">
      <c r="A3575" t="b">
        <f>AND(Raw!E3575&gt;0,Raw!E3575&lt;100)</f>
        <v>1</v>
      </c>
      <c r="B3575" t="b">
        <f>Raw!D3575&gt;0</f>
        <v>1</v>
      </c>
      <c r="C3575" t="b">
        <f>AND(Raw!G3575&gt;Raw!D3575,Raw!G3575&lt;80*Raw!D3575)</f>
        <v>0</v>
      </c>
      <c r="D3575" t="b">
        <f>Raw!K3575*Raw!F3575&gt;10000000</f>
        <v>1</v>
      </c>
      <c r="E3575">
        <f>Raw!M3575/Raw!L3575</f>
        <v>1.0066513930973322</v>
      </c>
      <c r="F3575">
        <f>Raw!G3575/Raw!F3575</f>
        <v>0.93627913242624272</v>
      </c>
      <c r="H3575">
        <f>Raw!H3575/Raw!G3575</f>
        <v>1.0356834532374102</v>
      </c>
      <c r="I3575">
        <f>Raw!H3575/Raw!J3575</f>
        <v>1.0662124129758555</v>
      </c>
      <c r="J3575">
        <f>Raw!I3575/Raw!G3575</f>
        <v>1.0935251798561152</v>
      </c>
    </row>
    <row r="3576" spans="1:10" x14ac:dyDescent="0.2">
      <c r="A3576" t="b">
        <f>AND(Raw!E3576&gt;0,Raw!E3576&lt;100)</f>
        <v>0</v>
      </c>
      <c r="B3576" t="b">
        <f>Raw!D3576&gt;0</f>
        <v>0</v>
      </c>
      <c r="C3576" t="b">
        <f>AND(Raw!G3576&gt;Raw!D3576,Raw!G3576&lt;80*Raw!D3576)</f>
        <v>0</v>
      </c>
      <c r="D3576" t="b">
        <f>Raw!K3576*Raw!F3576&gt;10000000</f>
        <v>1</v>
      </c>
      <c r="E3576">
        <f>Raw!M3576/Raw!L3576</f>
        <v>1.0066513930973322</v>
      </c>
      <c r="F3576">
        <f>Raw!G3576/Raw!F3576</f>
        <v>1.0685483870967742</v>
      </c>
      <c r="H3576">
        <f>Raw!H3576/Raw!G3576</f>
        <v>1.0048834628190901</v>
      </c>
      <c r="I3576">
        <f>Raw!H3576/Raw!J3576</f>
        <v>1.0048834628190901</v>
      </c>
      <c r="J3576">
        <f>Raw!I3576/Raw!G3576</f>
        <v>1.0731409544950057</v>
      </c>
    </row>
    <row r="3577" spans="1:10" x14ac:dyDescent="0.2">
      <c r="A3577" t="b">
        <f>AND(Raw!E3577&gt;0,Raw!E3577&lt;100)</f>
        <v>0</v>
      </c>
      <c r="B3577" t="b">
        <f>Raw!D3577&gt;0</f>
        <v>1</v>
      </c>
      <c r="C3577" t="b">
        <f>AND(Raw!G3577&gt;Raw!D3577,Raw!G3577&lt;80*Raw!D3577)</f>
        <v>0</v>
      </c>
      <c r="D3577" t="b">
        <f>Raw!K3577*Raw!F3577&gt;10000000</f>
        <v>1</v>
      </c>
      <c r="E3577">
        <f>Raw!M3577/Raw!L3577</f>
        <v>1.0066513930973322</v>
      </c>
      <c r="F3577">
        <f>Raw!G3577/Raw!F3577</f>
        <v>0.99434772778657021</v>
      </c>
      <c r="H3577">
        <f>Raw!H3577/Raw!G3577</f>
        <v>1.0152341973624375</v>
      </c>
      <c r="I3577">
        <f>Raw!H3577/Raw!J3577</f>
        <v>1.0198720877112837</v>
      </c>
      <c r="J3577">
        <f>Raw!I3577/Raw!G3577</f>
        <v>1.0172805820827651</v>
      </c>
    </row>
    <row r="3578" spans="1:10" x14ac:dyDescent="0.2">
      <c r="A3578" t="b">
        <f>AND(Raw!E3578&gt;0,Raw!E3578&lt;100)</f>
        <v>0</v>
      </c>
      <c r="B3578" t="b">
        <f>Raw!D3578&gt;0</f>
        <v>1</v>
      </c>
      <c r="C3578" t="b">
        <f>AND(Raw!G3578&gt;Raw!D3578,Raw!G3578&lt;80*Raw!D3578)</f>
        <v>0</v>
      </c>
      <c r="D3578" t="b">
        <f>Raw!K3578*Raw!F3578&gt;10000000</f>
        <v>1</v>
      </c>
      <c r="E3578">
        <f>Raw!M3578/Raw!L3578</f>
        <v>1.0066513930973322</v>
      </c>
      <c r="F3578">
        <f>Raw!G3578/Raw!F3578</f>
        <v>1.0226415094339623</v>
      </c>
      <c r="H3578">
        <f>Raw!H3578/Raw!G3578</f>
        <v>1.0092250922509225</v>
      </c>
      <c r="I3578">
        <f>Raw!H3578/Raw!J3578</f>
        <v>1.0092250922509225</v>
      </c>
      <c r="J3578">
        <f>Raw!I3578/Raw!G3578</f>
        <v>1.0442804428044281</v>
      </c>
    </row>
    <row r="3579" spans="1:10" x14ac:dyDescent="0.2">
      <c r="A3579" t="b">
        <f>AND(Raw!E3579&gt;0,Raw!E3579&lt;100)</f>
        <v>1</v>
      </c>
      <c r="B3579" t="b">
        <f>Raw!D3579&gt;0</f>
        <v>0</v>
      </c>
      <c r="C3579" t="b">
        <f>AND(Raw!G3579&gt;Raw!D3579,Raw!G3579&lt;80*Raw!D3579)</f>
        <v>0</v>
      </c>
      <c r="D3579" t="b">
        <f>Raw!K3579*Raw!F3579&gt;10000000</f>
        <v>0</v>
      </c>
      <c r="E3579">
        <f>Raw!M3579/Raw!L3579</f>
        <v>1.0066513930973322</v>
      </c>
      <c r="F3579">
        <f>Raw!G3579/Raw!F3579</f>
        <v>1.0283687943262412</v>
      </c>
      <c r="H3579">
        <f>Raw!H3579/Raw!G3579</f>
        <v>0.98103448275862082</v>
      </c>
      <c r="I3579">
        <f>Raw!H3579/Raw!J3579</f>
        <v>1.0388330016614027</v>
      </c>
      <c r="J3579">
        <f>Raw!I3579/Raw!G3579</f>
        <v>1.056896551724138</v>
      </c>
    </row>
    <row r="3580" spans="1:10" x14ac:dyDescent="0.2">
      <c r="A3580" t="b">
        <f>AND(Raw!E3580&gt;0,Raw!E3580&lt;100)</f>
        <v>0</v>
      </c>
      <c r="B3580" t="b">
        <f>Raw!D3580&gt;0</f>
        <v>1</v>
      </c>
      <c r="C3580" t="b">
        <f>AND(Raw!G3580&gt;Raw!D3580,Raw!G3580&lt;80*Raw!D3580)</f>
        <v>0</v>
      </c>
      <c r="D3580" t="b">
        <f>Raw!K3580*Raw!F3580&gt;10000000</f>
        <v>1</v>
      </c>
      <c r="E3580">
        <f>Raw!M3580/Raw!L3580</f>
        <v>1.0066513930973322</v>
      </c>
      <c r="F3580">
        <f>Raw!G3580/Raw!F3580</f>
        <v>1.0044692737430168</v>
      </c>
      <c r="H3580">
        <f>Raw!H3580/Raw!G3580</f>
        <v>0.96625880608083059</v>
      </c>
      <c r="I3580">
        <f>Raw!H3580/Raw!J3580</f>
        <v>1.0007680491551458</v>
      </c>
      <c r="J3580">
        <f>Raw!I3580/Raw!G3580</f>
        <v>1.0114942528735633</v>
      </c>
    </row>
    <row r="3581" spans="1:10" x14ac:dyDescent="0.2">
      <c r="A3581" t="b">
        <f>AND(Raw!E3581&gt;0,Raw!E3581&lt;100)</f>
        <v>0</v>
      </c>
      <c r="B3581" t="b">
        <f>Raw!D3581&gt;0</f>
        <v>1</v>
      </c>
      <c r="C3581" t="b">
        <f>AND(Raw!G3581&gt;Raw!D3581,Raw!G3581&lt;80*Raw!D3581)</f>
        <v>0</v>
      </c>
      <c r="D3581" t="b">
        <f>Raw!K3581*Raw!F3581&gt;10000000</f>
        <v>1</v>
      </c>
      <c r="E3581">
        <f>Raw!M3581/Raw!L3581</f>
        <v>1.0066513930973322</v>
      </c>
      <c r="F3581">
        <f>Raw!G3581/Raw!F3581</f>
        <v>1</v>
      </c>
      <c r="H3581">
        <f>Raw!H3581/Raw!G3581</f>
        <v>1.0022962112514351</v>
      </c>
      <c r="I3581">
        <f>Raw!H3581/Raw!J3581</f>
        <v>1.0160023276112891</v>
      </c>
      <c r="J3581">
        <f>Raw!I3581/Raw!G3581</f>
        <v>1.0183696900114809</v>
      </c>
    </row>
    <row r="3582" spans="1:10" x14ac:dyDescent="0.2">
      <c r="A3582" t="b">
        <f>AND(Raw!E3582&gt;0,Raw!E3582&lt;100)</f>
        <v>1</v>
      </c>
      <c r="B3582" t="b">
        <f>Raw!D3582&gt;0</f>
        <v>0</v>
      </c>
      <c r="C3582" t="b">
        <f>AND(Raw!G3582&gt;Raw!D3582,Raw!G3582&lt;80*Raw!D3582)</f>
        <v>0</v>
      </c>
      <c r="D3582" t="b">
        <f>Raw!K3582*Raw!F3582&gt;10000000</f>
        <v>0</v>
      </c>
      <c r="E3582">
        <f>Raw!M3582/Raw!L3582</f>
        <v>1.0066513930973322</v>
      </c>
      <c r="F3582">
        <f>Raw!G3582/Raw!F3582</f>
        <v>0.98305084745762705</v>
      </c>
      <c r="H3582">
        <f>Raw!H3582/Raw!G3582</f>
        <v>1</v>
      </c>
      <c r="I3582">
        <f>Raw!H3582/Raw!J3582</f>
        <v>1.0357142857142856</v>
      </c>
      <c r="J3582">
        <f>Raw!I3582/Raw!G3582</f>
        <v>1.0172413793103448</v>
      </c>
    </row>
    <row r="3583" spans="1:10" x14ac:dyDescent="0.2">
      <c r="A3583" t="b">
        <f>AND(Raw!E3583&gt;0,Raw!E3583&lt;100)</f>
        <v>0</v>
      </c>
      <c r="B3583" t="b">
        <f>Raw!D3583&gt;0</f>
        <v>0</v>
      </c>
      <c r="C3583" t="b">
        <f>AND(Raw!G3583&gt;Raw!D3583,Raw!G3583&lt;80*Raw!D3583)</f>
        <v>0</v>
      </c>
      <c r="D3583" t="b">
        <f>Raw!K3583*Raw!F3583&gt;10000000</f>
        <v>0</v>
      </c>
      <c r="E3583">
        <f>Raw!M3583/Raw!L3583</f>
        <v>1.0066513930973322</v>
      </c>
      <c r="F3583">
        <f>Raw!G3583/Raw!F3583</f>
        <v>0.99503105590062102</v>
      </c>
      <c r="H3583">
        <f>Raw!H3583/Raw!G3583</f>
        <v>0.95505617977528101</v>
      </c>
      <c r="I3583">
        <f>Raw!H3583/Raw!J3583</f>
        <v>1.0551724137931036</v>
      </c>
      <c r="J3583">
        <f>Raw!I3583/Raw!G3583</f>
        <v>1</v>
      </c>
    </row>
    <row r="3584" spans="1:10" x14ac:dyDescent="0.2">
      <c r="A3584" t="b">
        <f>AND(Raw!E3584&gt;0,Raw!E3584&lt;100)</f>
        <v>1</v>
      </c>
      <c r="B3584" t="b">
        <f>Raw!D3584&gt;0</f>
        <v>1</v>
      </c>
      <c r="C3584" t="b">
        <f>AND(Raw!G3584&gt;Raw!D3584,Raw!G3584&lt;80*Raw!D3584)</f>
        <v>0</v>
      </c>
      <c r="D3584" t="b">
        <f>Raw!K3584*Raw!F3584&gt;10000000</f>
        <v>1</v>
      </c>
      <c r="E3584">
        <f>Raw!M3584/Raw!L3584</f>
        <v>1.0066513930973322</v>
      </c>
      <c r="F3584">
        <f>Raw!G3584/Raw!F3584</f>
        <v>1.0109294176539296</v>
      </c>
      <c r="H3584">
        <f>Raw!H3584/Raw!G3584</f>
        <v>0.99694643888751333</v>
      </c>
      <c r="I3584">
        <f>Raw!H3584/Raw!J3584</f>
        <v>1.0103713616594179</v>
      </c>
      <c r="J3584">
        <f>Raw!I3584/Raw!G3584</f>
        <v>1.0192291821407939</v>
      </c>
    </row>
    <row r="3585" spans="1:10" x14ac:dyDescent="0.2">
      <c r="A3585" t="b">
        <f>AND(Raw!E3585&gt;0,Raw!E3585&lt;100)</f>
        <v>0</v>
      </c>
      <c r="B3585" t="b">
        <f>Raw!D3585&gt;0</f>
        <v>1</v>
      </c>
      <c r="C3585" t="b">
        <f>AND(Raw!G3585&gt;Raw!D3585,Raw!G3585&lt;80*Raw!D3585)</f>
        <v>1</v>
      </c>
      <c r="D3585" t="b">
        <f>Raw!K3585*Raw!F3585&gt;10000000</f>
        <v>1</v>
      </c>
      <c r="E3585">
        <f>Raw!M3585/Raw!L3585</f>
        <v>1.0033929222911344</v>
      </c>
      <c r="F3585">
        <f>Raw!G3585/Raw!F3585</f>
        <v>0.99229287090558771</v>
      </c>
      <c r="H3585">
        <f>Raw!H3585/Raw!G3585</f>
        <v>0.99611650485436887</v>
      </c>
      <c r="I3585">
        <f>Raw!H3585/Raw!J3585</f>
        <v>1.0009756097560976</v>
      </c>
      <c r="J3585">
        <f>Raw!I3585/Raw!G3585</f>
        <v>1.0067961165048542</v>
      </c>
    </row>
    <row r="3586" spans="1:10" x14ac:dyDescent="0.2">
      <c r="A3586" t="b">
        <f>AND(Raw!E3586&gt;0,Raw!E3586&lt;100)</f>
        <v>0</v>
      </c>
      <c r="B3586" t="b">
        <f>Raw!D3586&gt;0</f>
        <v>1</v>
      </c>
      <c r="C3586" t="b">
        <f>AND(Raw!G3586&gt;Raw!D3586,Raw!G3586&lt;80*Raw!D3586)</f>
        <v>1</v>
      </c>
      <c r="D3586" t="b">
        <f>Raw!K3586*Raw!F3586&gt;10000000</f>
        <v>1</v>
      </c>
      <c r="E3586">
        <f>Raw!M3586/Raw!L3586</f>
        <v>1.0033929222911344</v>
      </c>
      <c r="F3586">
        <f>Raw!G3586/Raw!F3586</f>
        <v>0.9809782608695653</v>
      </c>
      <c r="H3586">
        <f>Raw!H3586/Raw!G3586</f>
        <v>0.99168975069252063</v>
      </c>
      <c r="I3586">
        <f>Raw!H3586/Raw!J3586</f>
        <v>1.0056179775280898</v>
      </c>
      <c r="J3586">
        <f>Raw!I3586/Raw!G3586</f>
        <v>1.0094182825484763</v>
      </c>
    </row>
    <row r="3587" spans="1:10" x14ac:dyDescent="0.2">
      <c r="A3587" t="b">
        <f>AND(Raw!E3587&gt;0,Raw!E3587&lt;100)</f>
        <v>0</v>
      </c>
      <c r="B3587" t="b">
        <f>Raw!D3587&gt;0</f>
        <v>1</v>
      </c>
      <c r="C3587" t="b">
        <f>AND(Raw!G3587&gt;Raw!D3587,Raw!G3587&lt;80*Raw!D3587)</f>
        <v>1</v>
      </c>
      <c r="D3587" t="b">
        <f>Raw!K3587*Raw!F3587&gt;10000000</f>
        <v>0</v>
      </c>
      <c r="E3587">
        <f>Raw!M3587/Raw!L3587</f>
        <v>1.0033929222911344</v>
      </c>
      <c r="F3587">
        <f>Raw!G3587/Raw!F3587</f>
        <v>0.8784235136940548</v>
      </c>
      <c r="H3587">
        <f>Raw!H3587/Raw!G3587</f>
        <v>1.0456273764258555</v>
      </c>
      <c r="I3587">
        <f>Raw!H3587/Raw!J3587</f>
        <v>1.0456273764258555</v>
      </c>
      <c r="J3587">
        <f>Raw!I3587/Raw!G3587</f>
        <v>1.1574144486692015</v>
      </c>
    </row>
    <row r="3588" spans="1:10" x14ac:dyDescent="0.2">
      <c r="A3588" t="b">
        <f>AND(Raw!E3588&gt;0,Raw!E3588&lt;100)</f>
        <v>0</v>
      </c>
      <c r="B3588" t="b">
        <f>Raw!D3588&gt;0</f>
        <v>1</v>
      </c>
      <c r="C3588" t="b">
        <f>AND(Raw!G3588&gt;Raw!D3588,Raw!G3588&lt;80*Raw!D3588)</f>
        <v>1</v>
      </c>
      <c r="D3588" t="b">
        <f>Raw!K3588*Raw!F3588&gt;10000000</f>
        <v>0</v>
      </c>
      <c r="E3588">
        <f>Raw!M3588/Raw!L3588</f>
        <v>1.0033929222911344</v>
      </c>
      <c r="F3588">
        <f>Raw!G3588/Raw!F3588</f>
        <v>0.86492374727668853</v>
      </c>
      <c r="H3588">
        <f>Raw!H3588/Raw!G3588</f>
        <v>1.1347607052896724</v>
      </c>
      <c r="I3588">
        <f>Raw!H3588/Raw!J3588</f>
        <v>1.1361916771752838</v>
      </c>
      <c r="J3588">
        <f>Raw!I3588/Raw!G3588</f>
        <v>1.1460957178841309</v>
      </c>
    </row>
    <row r="3589" spans="1:10" x14ac:dyDescent="0.2">
      <c r="A3589" t="b">
        <f>AND(Raw!E3589&gt;0,Raw!E3589&lt;100)</f>
        <v>0</v>
      </c>
      <c r="B3589" t="b">
        <f>Raw!D3589&gt;0</f>
        <v>1</v>
      </c>
      <c r="C3589" t="b">
        <f>AND(Raw!G3589&gt;Raw!D3589,Raw!G3589&lt;80*Raw!D3589)</f>
        <v>1</v>
      </c>
      <c r="D3589" t="b">
        <f>Raw!K3589*Raw!F3589&gt;10000000</f>
        <v>1</v>
      </c>
      <c r="E3589">
        <f>Raw!M3589/Raw!L3589</f>
        <v>1.0033929222911344</v>
      </c>
      <c r="F3589">
        <f>Raw!G3589/Raw!F3589</f>
        <v>0.93065748090459799</v>
      </c>
      <c r="H3589">
        <f>Raw!H3589/Raw!G3589</f>
        <v>1.0426456388799485</v>
      </c>
      <c r="I3589">
        <f>Raw!H3589/Raw!J3589</f>
        <v>1.0686128979053275</v>
      </c>
      <c r="J3589">
        <f>Raw!I3589/Raw!G3589</f>
        <v>1.0679111683295783</v>
      </c>
    </row>
    <row r="3590" spans="1:10" x14ac:dyDescent="0.2">
      <c r="A3590" t="b">
        <f>AND(Raw!E3590&gt;0,Raw!E3590&lt;100)</f>
        <v>0</v>
      </c>
      <c r="B3590" t="b">
        <f>Raw!D3590&gt;0</f>
        <v>1</v>
      </c>
      <c r="C3590" t="b">
        <f>AND(Raw!G3590&gt;Raw!D3590,Raw!G3590&lt;80*Raw!D3590)</f>
        <v>0</v>
      </c>
      <c r="D3590" t="b">
        <f>Raw!K3590*Raw!F3590&gt;10000000</f>
        <v>1</v>
      </c>
      <c r="E3590">
        <f>Raw!M3590/Raw!L3590</f>
        <v>1.0033929222911344</v>
      </c>
      <c r="F3590">
        <f>Raw!G3590/Raw!F3590</f>
        <v>0.99338478500551264</v>
      </c>
      <c r="H3590">
        <f>Raw!H3590/Raw!G3590</f>
        <v>1.0066592674805772</v>
      </c>
      <c r="I3590">
        <f>Raw!H3590/Raw!J3590</f>
        <v>1.0389461626575029</v>
      </c>
      <c r="J3590">
        <f>Raw!I3590/Raw!G3590</f>
        <v>1.0344062153163152</v>
      </c>
    </row>
    <row r="3591" spans="1:10" x14ac:dyDescent="0.2">
      <c r="A3591" t="b">
        <f>AND(Raw!E3591&gt;0,Raw!E3591&lt;100)</f>
        <v>0</v>
      </c>
      <c r="B3591" t="b">
        <f>Raw!D3591&gt;0</f>
        <v>0</v>
      </c>
      <c r="C3591" t="b">
        <f>AND(Raw!G3591&gt;Raw!D3591,Raw!G3591&lt;80*Raw!D3591)</f>
        <v>0</v>
      </c>
      <c r="D3591" t="b">
        <f>Raw!K3591*Raw!F3591&gt;10000000</f>
        <v>0</v>
      </c>
      <c r="E3591">
        <f>Raw!M3591/Raw!L3591</f>
        <v>1.0033929222911344</v>
      </c>
      <c r="F3591">
        <f>Raw!G3591/Raw!F3591</f>
        <v>1.0404040404040404</v>
      </c>
      <c r="H3591">
        <f>Raw!H3591/Raw!G3591</f>
        <v>0.98058252427184456</v>
      </c>
      <c r="I3591">
        <f>Raw!H3591/Raw!J3591</f>
        <v>1</v>
      </c>
      <c r="J3591">
        <f>Raw!I3591/Raw!G3591</f>
        <v>1.029126213592233</v>
      </c>
    </row>
    <row r="3592" spans="1:10" x14ac:dyDescent="0.2">
      <c r="A3592" t="b">
        <f>AND(Raw!E3592&gt;0,Raw!E3592&lt;100)</f>
        <v>0</v>
      </c>
      <c r="B3592" t="b">
        <f>Raw!D3592&gt;0</f>
        <v>1</v>
      </c>
      <c r="C3592" t="b">
        <f>AND(Raw!G3592&gt;Raw!D3592,Raw!G3592&lt;80*Raw!D3592)</f>
        <v>0</v>
      </c>
      <c r="D3592" t="b">
        <f>Raw!K3592*Raw!F3592&gt;10000000</f>
        <v>1</v>
      </c>
      <c r="E3592">
        <f>Raw!M3592/Raw!L3592</f>
        <v>1.0033929222911344</v>
      </c>
      <c r="F3592">
        <f>Raw!G3592/Raw!F3592</f>
        <v>1.0029069767441861</v>
      </c>
      <c r="H3592">
        <f>Raw!H3592/Raw!G3592</f>
        <v>0.99077733860342554</v>
      </c>
      <c r="I3592">
        <f>Raw!H3592/Raw!J3592</f>
        <v>1.0178668110449378</v>
      </c>
      <c r="J3592">
        <f>Raw!I3592/Raw!G3592</f>
        <v>1</v>
      </c>
    </row>
    <row r="3593" spans="1:10" x14ac:dyDescent="0.2">
      <c r="A3593" t="b">
        <f>AND(Raw!E3593&gt;0,Raw!E3593&lt;100)</f>
        <v>1</v>
      </c>
      <c r="B3593" t="b">
        <f>Raw!D3593&gt;0</f>
        <v>1</v>
      </c>
      <c r="C3593" t="b">
        <f>AND(Raw!G3593&gt;Raw!D3593,Raw!G3593&lt;80*Raw!D3593)</f>
        <v>1</v>
      </c>
      <c r="D3593" t="b">
        <f>Raw!K3593*Raw!F3593&gt;10000000</f>
        <v>0</v>
      </c>
      <c r="E3593">
        <f>Raw!M3593/Raw!L3593</f>
        <v>1.0033929222911344</v>
      </c>
      <c r="F3593">
        <f>Raw!G3593/Raw!F3593</f>
        <v>1.0582414475544246</v>
      </c>
      <c r="H3593">
        <f>Raw!H3593/Raw!G3593</f>
        <v>1.0040074806305102</v>
      </c>
      <c r="I3593">
        <f>Raw!H3593/Raw!J3593</f>
        <v>1.0159502568261691</v>
      </c>
      <c r="J3593">
        <f>Raw!I3593/Raw!G3593</f>
        <v>1.0213732300293881</v>
      </c>
    </row>
    <row r="3594" spans="1:10" x14ac:dyDescent="0.2">
      <c r="A3594" t="b">
        <f>AND(Raw!E3594&gt;0,Raw!E3594&lt;100)</f>
        <v>0</v>
      </c>
      <c r="B3594" t="b">
        <f>Raw!D3594&gt;0</f>
        <v>1</v>
      </c>
      <c r="C3594" t="b">
        <f>AND(Raw!G3594&gt;Raw!D3594,Raw!G3594&lt;80*Raw!D3594)</f>
        <v>0</v>
      </c>
      <c r="D3594" t="b">
        <f>Raw!K3594*Raw!F3594&gt;10000000</f>
        <v>1</v>
      </c>
      <c r="E3594">
        <f>Raw!M3594/Raw!L3594</f>
        <v>1.0033929222911344</v>
      </c>
      <c r="F3594">
        <f>Raw!G3594/Raw!F3594</f>
        <v>1.0022692889561271</v>
      </c>
      <c r="H3594">
        <f>Raw!H3594/Raw!G3594</f>
        <v>1.0218867924528301</v>
      </c>
      <c r="I3594">
        <f>Raw!H3594/Raw!J3594</f>
        <v>1.0280941533788914</v>
      </c>
      <c r="J3594">
        <f>Raw!I3594/Raw!G3594</f>
        <v>1.0347169811320756</v>
      </c>
    </row>
    <row r="3595" spans="1:10" x14ac:dyDescent="0.2">
      <c r="A3595" t="b">
        <f>AND(Raw!E3595&gt;0,Raw!E3595&lt;100)</f>
        <v>0</v>
      </c>
      <c r="B3595" t="b">
        <f>Raw!D3595&gt;0</f>
        <v>1</v>
      </c>
      <c r="C3595" t="b">
        <f>AND(Raw!G3595&gt;Raw!D3595,Raw!G3595&lt;80*Raw!D3595)</f>
        <v>0</v>
      </c>
      <c r="D3595" t="b">
        <f>Raw!K3595*Raw!F3595&gt;10000000</f>
        <v>1</v>
      </c>
      <c r="E3595">
        <f>Raw!M3595/Raw!L3595</f>
        <v>1.0033929222911344</v>
      </c>
      <c r="F3595">
        <f>Raw!G3595/Raw!F3595</f>
        <v>0.99730185497470492</v>
      </c>
      <c r="H3595">
        <f>Raw!H3595/Raw!G3595</f>
        <v>0.99763273588096046</v>
      </c>
      <c r="I3595">
        <f>Raw!H3595/Raw!J3595</f>
        <v>1.0221760221760221</v>
      </c>
      <c r="J3595">
        <f>Raw!I3595/Raw!G3595</f>
        <v>1.0040581670612108</v>
      </c>
    </row>
    <row r="3596" spans="1:10" x14ac:dyDescent="0.2">
      <c r="A3596" t="b">
        <f>AND(Raw!E3596&gt;0,Raw!E3596&lt;100)</f>
        <v>0</v>
      </c>
      <c r="B3596" t="b">
        <f>Raw!D3596&gt;0</f>
        <v>1</v>
      </c>
      <c r="C3596" t="b">
        <f>AND(Raw!G3596&gt;Raw!D3596,Raw!G3596&lt;80*Raw!D3596)</f>
        <v>1</v>
      </c>
      <c r="D3596" t="b">
        <f>Raw!K3596*Raw!F3596&gt;10000000</f>
        <v>1</v>
      </c>
      <c r="E3596">
        <f>Raw!M3596/Raw!L3596</f>
        <v>1.0033929222911344</v>
      </c>
      <c r="F3596">
        <f>Raw!G3596/Raw!F3596</f>
        <v>0.96855951235162019</v>
      </c>
      <c r="H3596">
        <f>Raw!H3596/Raw!G3596</f>
        <v>1.0168930109307717</v>
      </c>
      <c r="I3596">
        <f>Raw!H3596/Raw!J3596</f>
        <v>1.0233333333333332</v>
      </c>
      <c r="J3596">
        <f>Raw!I3596/Raw!G3596</f>
        <v>1.0380920834713481</v>
      </c>
    </row>
    <row r="3597" spans="1:10" x14ac:dyDescent="0.2">
      <c r="A3597" t="b">
        <f>AND(Raw!E3597&gt;0,Raw!E3597&lt;100)</f>
        <v>0</v>
      </c>
      <c r="B3597" t="b">
        <f>Raw!D3597&gt;0</f>
        <v>1</v>
      </c>
      <c r="C3597" t="b">
        <f>AND(Raw!G3597&gt;Raw!D3597,Raw!G3597&lt;80*Raw!D3597)</f>
        <v>1</v>
      </c>
      <c r="D3597" t="b">
        <f>Raw!K3597*Raw!F3597&gt;10000000</f>
        <v>1</v>
      </c>
      <c r="E3597">
        <f>Raw!M3597/Raw!L3597</f>
        <v>1.0033929222911344</v>
      </c>
      <c r="F3597">
        <f>Raw!G3597/Raw!F3597</f>
        <v>0.86206896551724144</v>
      </c>
      <c r="H3597">
        <f>Raw!H3597/Raw!G3597</f>
        <v>0.99</v>
      </c>
      <c r="I3597">
        <f>Raw!H3597/Raw!J3597</f>
        <v>1.03125</v>
      </c>
      <c r="J3597">
        <f>Raw!I3597/Raw!G3597</f>
        <v>1.0128571428571429</v>
      </c>
    </row>
    <row r="3598" spans="1:10" x14ac:dyDescent="0.2">
      <c r="A3598" t="b">
        <f>AND(Raw!E3598&gt;0,Raw!E3598&lt;100)</f>
        <v>1</v>
      </c>
      <c r="B3598" t="b">
        <f>Raw!D3598&gt;0</f>
        <v>1</v>
      </c>
      <c r="C3598" t="b">
        <f>AND(Raw!G3598&gt;Raw!D3598,Raw!G3598&lt;80*Raw!D3598)</f>
        <v>0</v>
      </c>
      <c r="D3598" t="b">
        <f>Raw!K3598*Raw!F3598&gt;10000000</f>
        <v>1</v>
      </c>
      <c r="E3598">
        <f>Raw!M3598/Raw!L3598</f>
        <v>1.0033929222911344</v>
      </c>
      <c r="F3598">
        <f>Raw!G3598/Raw!F3598</f>
        <v>0.98374779714117877</v>
      </c>
      <c r="H3598">
        <f>Raw!H3598/Raw!G3598</f>
        <v>1.0306528662420382</v>
      </c>
      <c r="I3598">
        <f>Raw!H3598/Raw!J3598</f>
        <v>1.0560881093208241</v>
      </c>
      <c r="J3598">
        <f>Raw!I3598/Raw!G3598</f>
        <v>1.0322452229299361</v>
      </c>
    </row>
    <row r="3599" spans="1:10" x14ac:dyDescent="0.2">
      <c r="A3599" t="b">
        <f>AND(Raw!E3599&gt;0,Raw!E3599&lt;100)</f>
        <v>1</v>
      </c>
      <c r="B3599" t="b">
        <f>Raw!D3599&gt;0</f>
        <v>0</v>
      </c>
      <c r="C3599" t="b">
        <f>AND(Raw!G3599&gt;Raw!D3599,Raw!G3599&lt;80*Raw!D3599)</f>
        <v>0</v>
      </c>
      <c r="D3599" t="b">
        <f>Raw!K3599*Raw!F3599&gt;10000000</f>
        <v>0</v>
      </c>
      <c r="E3599">
        <f>Raw!M3599/Raw!L3599</f>
        <v>1.0033929222911344</v>
      </c>
      <c r="F3599">
        <f>Raw!G3599/Raw!F3599</f>
        <v>1.0094767202307375</v>
      </c>
      <c r="H3599">
        <f>Raw!H3599/Raw!G3599</f>
        <v>0.96632653061224494</v>
      </c>
      <c r="I3599">
        <f>Raw!H3599/Raw!J3599</f>
        <v>1.0019043588658485</v>
      </c>
      <c r="J3599">
        <f>Raw!I3599/Raw!G3599</f>
        <v>1.0612244897959184</v>
      </c>
    </row>
    <row r="3600" spans="1:10" x14ac:dyDescent="0.2">
      <c r="A3600" t="b">
        <f>AND(Raw!E3600&gt;0,Raw!E3600&lt;100)</f>
        <v>0</v>
      </c>
      <c r="B3600" t="b">
        <f>Raw!D3600&gt;0</f>
        <v>0</v>
      </c>
      <c r="C3600" t="b">
        <f>AND(Raw!G3600&gt;Raw!D3600,Raw!G3600&lt;80*Raw!D3600)</f>
        <v>0</v>
      </c>
      <c r="D3600" t="b">
        <f>Raw!K3600*Raw!F3600&gt;10000000</f>
        <v>0</v>
      </c>
      <c r="E3600">
        <f>Raw!M3600/Raw!L3600</f>
        <v>1.0033929222911344</v>
      </c>
      <c r="F3600">
        <f>Raw!G3600/Raw!F3600</f>
        <v>0.93240093240093236</v>
      </c>
      <c r="H3600">
        <f>Raw!H3600/Raw!G3600</f>
        <v>1.0587500000000001</v>
      </c>
      <c r="I3600">
        <f>Raw!H3600/Raw!J3600</f>
        <v>1.0748730964467006</v>
      </c>
      <c r="J3600">
        <f>Raw!I3600/Raw!G3600</f>
        <v>1.085</v>
      </c>
    </row>
    <row r="3601" spans="1:10" x14ac:dyDescent="0.2">
      <c r="A3601" t="b">
        <f>AND(Raw!E3601&gt;0,Raw!E3601&lt;100)</f>
        <v>0</v>
      </c>
      <c r="B3601" t="b">
        <f>Raw!D3601&gt;0</f>
        <v>1</v>
      </c>
      <c r="C3601" t="b">
        <f>AND(Raw!G3601&gt;Raw!D3601,Raw!G3601&lt;80*Raw!D3601)</f>
        <v>0</v>
      </c>
      <c r="D3601" t="b">
        <f>Raw!K3601*Raw!F3601&gt;10000000</f>
        <v>0</v>
      </c>
      <c r="E3601">
        <f>Raw!M3601/Raw!L3601</f>
        <v>1.0033929222911344</v>
      </c>
      <c r="F3601">
        <f>Raw!G3601/Raw!F3601</f>
        <v>0.93530737045381396</v>
      </c>
      <c r="H3601">
        <f>Raw!H3601/Raw!G3601</f>
        <v>0.98382656572608396</v>
      </c>
      <c r="I3601">
        <f>Raw!H3601/Raw!J3601</f>
        <v>1.033996383363472</v>
      </c>
      <c r="J3601">
        <f>Raw!I3601/Raw!G3601</f>
        <v>1.0461114934618032</v>
      </c>
    </row>
    <row r="3602" spans="1:10" x14ac:dyDescent="0.2">
      <c r="A3602" t="b">
        <f>AND(Raw!E3602&gt;0,Raw!E3602&lt;100)</f>
        <v>0</v>
      </c>
      <c r="B3602" t="b">
        <f>Raw!D3602&gt;0</f>
        <v>0</v>
      </c>
      <c r="C3602" t="b">
        <f>AND(Raw!G3602&gt;Raw!D3602,Raw!G3602&lt;80*Raw!D3602)</f>
        <v>0</v>
      </c>
      <c r="D3602" t="b">
        <f>Raw!K3602*Raw!F3602&gt;10000000</f>
        <v>0</v>
      </c>
      <c r="E3602">
        <f>Raw!M3602/Raw!L3602</f>
        <v>1.0033929222911344</v>
      </c>
      <c r="F3602">
        <f>Raw!G3602/Raw!F3602</f>
        <v>0.99606299212598415</v>
      </c>
      <c r="H3602">
        <f>Raw!H3602/Raw!G3602</f>
        <v>0.89723320158102771</v>
      </c>
      <c r="I3602">
        <f>Raw!H3602/Raw!J3602</f>
        <v>1.2106666666666668</v>
      </c>
      <c r="J3602">
        <f>Raw!I3602/Raw!G3602</f>
        <v>1.0094861660079051</v>
      </c>
    </row>
    <row r="3603" spans="1:10" x14ac:dyDescent="0.2">
      <c r="A3603" t="b">
        <f>AND(Raw!E3603&gt;0,Raw!E3603&lt;100)</f>
        <v>1</v>
      </c>
      <c r="B3603" t="b">
        <f>Raw!D3603&gt;0</f>
        <v>1</v>
      </c>
      <c r="C3603" t="b">
        <f>AND(Raw!G3603&gt;Raw!D3603,Raw!G3603&lt;80*Raw!D3603)</f>
        <v>1</v>
      </c>
      <c r="D3603" t="b">
        <f>Raw!K3603*Raw!F3603&gt;10000000</f>
        <v>1</v>
      </c>
      <c r="E3603">
        <f>Raw!M3603/Raw!L3603</f>
        <v>1.0033929222911344</v>
      </c>
      <c r="F3603">
        <f>Raw!G3603/Raw!F3603</f>
        <v>1.0101010101010102</v>
      </c>
      <c r="H3603">
        <f>Raw!H3603/Raw!G3603</f>
        <v>1.0114285714285713</v>
      </c>
      <c r="I3603">
        <f>Raw!H3603/Raw!J3603</f>
        <v>1.0159276797244943</v>
      </c>
      <c r="J3603">
        <f>Raw!I3603/Raw!G3603</f>
        <v>1.0142857142857142</v>
      </c>
    </row>
    <row r="3604" spans="1:10" x14ac:dyDescent="0.2">
      <c r="A3604" t="b">
        <f>AND(Raw!E3604&gt;0,Raw!E3604&lt;100)</f>
        <v>0</v>
      </c>
      <c r="B3604" t="b">
        <f>Raw!D3604&gt;0</f>
        <v>1</v>
      </c>
      <c r="C3604" t="b">
        <f>AND(Raw!G3604&gt;Raw!D3604,Raw!G3604&lt;80*Raw!D3604)</f>
        <v>0</v>
      </c>
      <c r="D3604" t="b">
        <f>Raw!K3604*Raw!F3604&gt;10000000</f>
        <v>1</v>
      </c>
      <c r="E3604">
        <f>Raw!M3604/Raw!L3604</f>
        <v>1.0033929222911344</v>
      </c>
      <c r="F3604">
        <f>Raw!G3604/Raw!F3604</f>
        <v>0.97699461576113567</v>
      </c>
      <c r="H3604">
        <f>Raw!H3604/Raw!G3604</f>
        <v>0.97645290581162314</v>
      </c>
      <c r="I3604">
        <f>Raw!H3604/Raw!J3604</f>
        <v>1.0067148760330578</v>
      </c>
      <c r="J3604">
        <f>Raw!I3604/Raw!G3604</f>
        <v>1.0295591182364729</v>
      </c>
    </row>
    <row r="3605" spans="1:10" x14ac:dyDescent="0.2">
      <c r="A3605" t="b">
        <f>AND(Raw!E3605&gt;0,Raw!E3605&lt;100)</f>
        <v>1</v>
      </c>
      <c r="B3605" t="b">
        <f>Raw!D3605&gt;0</f>
        <v>1</v>
      </c>
      <c r="C3605" t="b">
        <f>AND(Raw!G3605&gt;Raw!D3605,Raw!G3605&lt;80*Raw!D3605)</f>
        <v>1</v>
      </c>
      <c r="D3605" t="b">
        <f>Raw!K3605*Raw!F3605&gt;10000000</f>
        <v>1</v>
      </c>
      <c r="E3605">
        <f>Raw!M3605/Raw!L3605</f>
        <v>1.0033929222911344</v>
      </c>
      <c r="F3605">
        <f>Raw!G3605/Raw!F3605</f>
        <v>0.87352160270335499</v>
      </c>
      <c r="H3605">
        <f>Raw!H3605/Raw!G3605</f>
        <v>1.0074606244819011</v>
      </c>
      <c r="I3605">
        <f>Raw!H3605/Raw!J3605</f>
        <v>1.0417142857142858</v>
      </c>
      <c r="J3605">
        <f>Raw!I3605/Raw!G3605</f>
        <v>1.0605139541309756</v>
      </c>
    </row>
    <row r="3606" spans="1:10" x14ac:dyDescent="0.2">
      <c r="A3606" t="b">
        <f>AND(Raw!E3606&gt;0,Raw!E3606&lt;100)</f>
        <v>0</v>
      </c>
      <c r="B3606" t="b">
        <f>Raw!D3606&gt;0</f>
        <v>0</v>
      </c>
      <c r="C3606" t="b">
        <f>AND(Raw!G3606&gt;Raw!D3606,Raw!G3606&lt;80*Raw!D3606)</f>
        <v>0</v>
      </c>
      <c r="D3606" t="b">
        <f>Raw!K3606*Raw!F3606&gt;10000000</f>
        <v>0</v>
      </c>
      <c r="E3606">
        <f>Raw!M3606/Raw!L3606</f>
        <v>1.0033929222911344</v>
      </c>
      <c r="F3606">
        <f>Raw!G3606/Raw!F3606</f>
        <v>1</v>
      </c>
      <c r="H3606">
        <f>Raw!H3606/Raw!G3606</f>
        <v>0.9916666666666667</v>
      </c>
      <c r="I3606">
        <f>Raw!H3606/Raw!J3606</f>
        <v>1.1018518518518516</v>
      </c>
      <c r="J3606">
        <f>Raw!I3606/Raw!G3606</f>
        <v>1.0416666666666667</v>
      </c>
    </row>
    <row r="3607" spans="1:10" x14ac:dyDescent="0.2">
      <c r="A3607" t="b">
        <f>AND(Raw!E3607&gt;0,Raw!E3607&lt;100)</f>
        <v>1</v>
      </c>
      <c r="B3607" t="b">
        <f>Raw!D3607&gt;0</f>
        <v>1</v>
      </c>
      <c r="C3607" t="b">
        <f>AND(Raw!G3607&gt;Raw!D3607,Raw!G3607&lt;80*Raw!D3607)</f>
        <v>0</v>
      </c>
      <c r="D3607" t="b">
        <f>Raw!K3607*Raw!F3607&gt;10000000</f>
        <v>1</v>
      </c>
      <c r="E3607">
        <f>Raw!M3607/Raw!L3607</f>
        <v>1.0033929222911344</v>
      </c>
      <c r="F3607">
        <f>Raw!G3607/Raw!F3607</f>
        <v>1.0633077048912154</v>
      </c>
      <c r="H3607">
        <f>Raw!H3607/Raw!G3607</f>
        <v>0.98923076923076914</v>
      </c>
      <c r="I3607">
        <f>Raw!H3607/Raw!J3607</f>
        <v>1.0279776179056754</v>
      </c>
      <c r="J3607">
        <f>Raw!I3607/Raw!G3607</f>
        <v>1.0409230769230768</v>
      </c>
    </row>
    <row r="3608" spans="1:10" x14ac:dyDescent="0.2">
      <c r="A3608" t="b">
        <f>AND(Raw!E3608&gt;0,Raw!E3608&lt;100)</f>
        <v>0</v>
      </c>
      <c r="B3608" t="b">
        <f>Raw!D3608&gt;0</f>
        <v>1</v>
      </c>
      <c r="C3608" t="b">
        <f>AND(Raw!G3608&gt;Raw!D3608,Raw!G3608&lt;80*Raw!D3608)</f>
        <v>0</v>
      </c>
      <c r="D3608" t="b">
        <f>Raw!K3608*Raw!F3608&gt;10000000</f>
        <v>1</v>
      </c>
      <c r="E3608">
        <f>Raw!M3608/Raw!L3608</f>
        <v>1.0033929222911344</v>
      </c>
      <c r="F3608">
        <f>Raw!G3608/Raw!F3608</f>
        <v>0.99343339587242019</v>
      </c>
      <c r="H3608">
        <f>Raw!H3608/Raw!G3608</f>
        <v>1.0042492917847026</v>
      </c>
      <c r="I3608">
        <f>Raw!H3608/Raw!J3608</f>
        <v>1.0071022727272727</v>
      </c>
      <c r="J3608">
        <f>Raw!I3608/Raw!G3608</f>
        <v>1.0658640226628895</v>
      </c>
    </row>
    <row r="3609" spans="1:10" x14ac:dyDescent="0.2">
      <c r="A3609" t="b">
        <f>AND(Raw!E3609&gt;0,Raw!E3609&lt;100)</f>
        <v>1</v>
      </c>
      <c r="B3609" t="b">
        <f>Raw!D3609&gt;0</f>
        <v>0</v>
      </c>
      <c r="C3609" t="b">
        <f>AND(Raw!G3609&gt;Raw!D3609,Raw!G3609&lt;80*Raw!D3609)</f>
        <v>0</v>
      </c>
      <c r="D3609" t="b">
        <f>Raw!K3609*Raw!F3609&gt;10000000</f>
        <v>1</v>
      </c>
      <c r="E3609">
        <f>Raw!M3609/Raw!L3609</f>
        <v>1.0033929222911344</v>
      </c>
      <c r="F3609">
        <f>Raw!G3609/Raw!F3609</f>
        <v>0.97306397306397308</v>
      </c>
      <c r="H3609">
        <f>Raw!H3609/Raw!G3609</f>
        <v>1.088235294117647</v>
      </c>
      <c r="I3609">
        <f>Raw!H3609/Raw!J3609</f>
        <v>1.0996503496503498</v>
      </c>
      <c r="J3609">
        <f>Raw!I3609/Raw!G3609</f>
        <v>1.1401384083044981</v>
      </c>
    </row>
    <row r="3610" spans="1:10" x14ac:dyDescent="0.2">
      <c r="A3610" t="b">
        <f>AND(Raw!E3610&gt;0,Raw!E3610&lt;100)</f>
        <v>1</v>
      </c>
      <c r="B3610" t="b">
        <f>Raw!D3610&gt;0</f>
        <v>1</v>
      </c>
      <c r="C3610" t="b">
        <f>AND(Raw!G3610&gt;Raw!D3610,Raw!G3610&lt;80*Raw!D3610)</f>
        <v>1</v>
      </c>
      <c r="D3610" t="b">
        <f>Raw!K3610*Raw!F3610&gt;10000000</f>
        <v>1</v>
      </c>
      <c r="E3610">
        <f>Raw!M3610/Raw!L3610</f>
        <v>1.0033929222911344</v>
      </c>
      <c r="F3610">
        <f>Raw!G3610/Raw!F3610</f>
        <v>0.8823129251700681</v>
      </c>
      <c r="H3610">
        <f>Raw!H3610/Raw!G3610</f>
        <v>0.98535080956052423</v>
      </c>
      <c r="I3610">
        <f>Raw!H3610/Raw!J3610</f>
        <v>1.0031397174254317</v>
      </c>
      <c r="J3610">
        <f>Raw!I3610/Raw!G3610</f>
        <v>1.0585967617579028</v>
      </c>
    </row>
    <row r="3611" spans="1:10" x14ac:dyDescent="0.2">
      <c r="A3611" t="b">
        <f>AND(Raw!E3611&gt;0,Raw!E3611&lt;100)</f>
        <v>0</v>
      </c>
      <c r="B3611" t="b">
        <f>Raw!D3611&gt;0</f>
        <v>1</v>
      </c>
      <c r="C3611" t="b">
        <f>AND(Raw!G3611&gt;Raw!D3611,Raw!G3611&lt;80*Raw!D3611)</f>
        <v>0</v>
      </c>
      <c r="D3611" t="b">
        <f>Raw!K3611*Raw!F3611&gt;10000000</f>
        <v>1</v>
      </c>
      <c r="E3611">
        <f>Raw!M3611/Raw!L3611</f>
        <v>1.0033929222911344</v>
      </c>
      <c r="F3611">
        <f>Raw!G3611/Raw!F3611</f>
        <v>1.0035087719298246</v>
      </c>
      <c r="H3611">
        <f>Raw!H3611/Raw!G3611</f>
        <v>0.99125874125874125</v>
      </c>
      <c r="I3611">
        <f>Raw!H3611/Raw!J3611</f>
        <v>1.0062111801242237</v>
      </c>
      <c r="J3611">
        <f>Raw!I3611/Raw!G3611</f>
        <v>1.0069930069930071</v>
      </c>
    </row>
    <row r="3612" spans="1:10" x14ac:dyDescent="0.2">
      <c r="A3612" t="b">
        <f>AND(Raw!E3612&gt;0,Raw!E3612&lt;100)</f>
        <v>0</v>
      </c>
      <c r="B3612" t="b">
        <f>Raw!D3612&gt;0</f>
        <v>1</v>
      </c>
      <c r="C3612" t="b">
        <f>AND(Raw!G3612&gt;Raw!D3612,Raw!G3612&lt;80*Raw!D3612)</f>
        <v>0</v>
      </c>
      <c r="D3612" t="b">
        <f>Raw!K3612*Raw!F3612&gt;10000000</f>
        <v>1</v>
      </c>
      <c r="E3612">
        <f>Raw!M3612/Raw!L3612</f>
        <v>1.0033929222911344</v>
      </c>
      <c r="F3612">
        <f>Raw!G3612/Raw!F3612</f>
        <v>0.93541578725200503</v>
      </c>
      <c r="H3612">
        <f>Raw!H3612/Raw!G3612</f>
        <v>1.0630640794223827</v>
      </c>
      <c r="I3612">
        <f>Raw!H3612/Raw!J3612</f>
        <v>1.08</v>
      </c>
      <c r="J3612">
        <f>Raw!I3612/Raw!G3612</f>
        <v>1.0791967509025271</v>
      </c>
    </row>
    <row r="3613" spans="1:10" x14ac:dyDescent="0.2">
      <c r="A3613" t="b">
        <f>AND(Raw!E3613&gt;0,Raw!E3613&lt;100)</f>
        <v>1</v>
      </c>
      <c r="B3613" t="b">
        <f>Raw!D3613&gt;0</f>
        <v>1</v>
      </c>
      <c r="C3613" t="b">
        <f>AND(Raw!G3613&gt;Raw!D3613,Raw!G3613&lt;80*Raw!D3613)</f>
        <v>1</v>
      </c>
      <c r="D3613" t="b">
        <f>Raw!K3613*Raw!F3613&gt;10000000</f>
        <v>1</v>
      </c>
      <c r="E3613">
        <f>Raw!M3613/Raw!L3613</f>
        <v>1.0033929222911344</v>
      </c>
      <c r="F3613">
        <f>Raw!G3613/Raw!F3613</f>
        <v>1.1296709425543781</v>
      </c>
      <c r="H3613">
        <f>Raw!H3613/Raw!G3613</f>
        <v>1.0153048629967911</v>
      </c>
      <c r="I3613">
        <f>Raw!H3613/Raw!J3613</f>
        <v>1.0461655856543306</v>
      </c>
      <c r="J3613">
        <f>Raw!I3613/Raw!G3613</f>
        <v>1.0589977783263391</v>
      </c>
    </row>
    <row r="3614" spans="1:10" x14ac:dyDescent="0.2">
      <c r="A3614" t="b">
        <f>AND(Raw!E3614&gt;0,Raw!E3614&lt;100)</f>
        <v>1</v>
      </c>
      <c r="B3614" t="b">
        <f>Raw!D3614&gt;0</f>
        <v>1</v>
      </c>
      <c r="C3614" t="b">
        <f>AND(Raw!G3614&gt;Raw!D3614,Raw!G3614&lt;80*Raw!D3614)</f>
        <v>1</v>
      </c>
      <c r="D3614" t="b">
        <f>Raw!K3614*Raw!F3614&gt;10000000</f>
        <v>1</v>
      </c>
      <c r="E3614">
        <f>Raw!M3614/Raw!L3614</f>
        <v>1.0033929222911344</v>
      </c>
      <c r="F3614">
        <f>Raw!G3614/Raw!F3614</f>
        <v>1.0498384863867096</v>
      </c>
      <c r="H3614">
        <f>Raw!H3614/Raw!G3614</f>
        <v>0.99780219780219781</v>
      </c>
      <c r="I3614">
        <f>Raw!H3614/Raw!J3614</f>
        <v>1.0318181818181817</v>
      </c>
      <c r="J3614">
        <f>Raw!I3614/Raw!G3614</f>
        <v>1.0109890109890109</v>
      </c>
    </row>
    <row r="3615" spans="1:10" x14ac:dyDescent="0.2">
      <c r="A3615" t="b">
        <f>AND(Raw!E3615&gt;0,Raw!E3615&lt;100)</f>
        <v>1</v>
      </c>
      <c r="B3615" t="b">
        <f>Raw!D3615&gt;0</f>
        <v>0</v>
      </c>
      <c r="C3615" t="b">
        <f>AND(Raw!G3615&gt;Raw!D3615,Raw!G3615&lt;80*Raw!D3615)</f>
        <v>0</v>
      </c>
      <c r="D3615" t="b">
        <f>Raw!K3615*Raw!F3615&gt;10000000</f>
        <v>0</v>
      </c>
      <c r="E3615">
        <f>Raw!M3615/Raw!L3615</f>
        <v>1.0033929222911344</v>
      </c>
      <c r="F3615">
        <f>Raw!G3615/Raw!F3615</f>
        <v>0.99607843137254892</v>
      </c>
      <c r="H3615">
        <f>Raw!H3615/Raw!G3615</f>
        <v>1.0039370078740157</v>
      </c>
      <c r="I3615">
        <f>Raw!H3615/Raw!J3615</f>
        <v>1.0191846522781776</v>
      </c>
      <c r="J3615">
        <f>Raw!I3615/Raw!G3615</f>
        <v>1.0110236220472442</v>
      </c>
    </row>
    <row r="3616" spans="1:10" x14ac:dyDescent="0.2">
      <c r="A3616" t="b">
        <f>AND(Raw!E3616&gt;0,Raw!E3616&lt;100)</f>
        <v>0</v>
      </c>
      <c r="B3616" t="b">
        <f>Raw!D3616&gt;0</f>
        <v>1</v>
      </c>
      <c r="C3616" t="b">
        <f>AND(Raw!G3616&gt;Raw!D3616,Raw!G3616&lt;80*Raw!D3616)</f>
        <v>0</v>
      </c>
      <c r="D3616" t="b">
        <f>Raw!K3616*Raw!F3616&gt;10000000</f>
        <v>1</v>
      </c>
      <c r="E3616">
        <f>Raw!M3616/Raw!L3616</f>
        <v>1.0033929222911344</v>
      </c>
      <c r="F3616">
        <f>Raw!G3616/Raw!F3616</f>
        <v>0.99918150194393285</v>
      </c>
      <c r="H3616">
        <f>Raw!H3616/Raw!G3616</f>
        <v>1.0413680114683597</v>
      </c>
      <c r="I3616">
        <f>Raw!H3616/Raw!J3616</f>
        <v>1.0413680114683597</v>
      </c>
      <c r="J3616">
        <f>Raw!I3616/Raw!G3616</f>
        <v>1.0507884497235307</v>
      </c>
    </row>
    <row r="3617" spans="1:10" x14ac:dyDescent="0.2">
      <c r="A3617" t="b">
        <f>AND(Raw!E3617&gt;0,Raw!E3617&lt;100)</f>
        <v>1</v>
      </c>
      <c r="B3617" t="b">
        <f>Raw!D3617&gt;0</f>
        <v>1</v>
      </c>
      <c r="C3617" t="b">
        <f>AND(Raw!G3617&gt;Raw!D3617,Raw!G3617&lt;80*Raw!D3617)</f>
        <v>1</v>
      </c>
      <c r="D3617" t="b">
        <f>Raw!K3617*Raw!F3617&gt;10000000</f>
        <v>1</v>
      </c>
      <c r="E3617">
        <f>Raw!M3617/Raw!L3617</f>
        <v>1.0033929222911344</v>
      </c>
      <c r="F3617">
        <f>Raw!G3617/Raw!F3617</f>
        <v>1.0284210526315789</v>
      </c>
      <c r="H3617">
        <f>Raw!H3617/Raw!G3617</f>
        <v>0.9907881269191402</v>
      </c>
      <c r="I3617">
        <f>Raw!H3617/Raw!J3617</f>
        <v>1.0012412081092261</v>
      </c>
      <c r="J3617">
        <f>Raw!I3617/Raw!G3617</f>
        <v>1.0169907881269191</v>
      </c>
    </row>
    <row r="3618" spans="1:10" x14ac:dyDescent="0.2">
      <c r="A3618" t="b">
        <f>AND(Raw!E3618&gt;0,Raw!E3618&lt;100)</f>
        <v>0</v>
      </c>
      <c r="B3618" t="b">
        <f>Raw!D3618&gt;0</f>
        <v>1</v>
      </c>
      <c r="C3618" t="b">
        <f>AND(Raw!G3618&gt;Raw!D3618,Raw!G3618&lt;80*Raw!D3618)</f>
        <v>0</v>
      </c>
      <c r="D3618" t="b">
        <f>Raw!K3618*Raw!F3618&gt;10000000</f>
        <v>1</v>
      </c>
      <c r="E3618">
        <f>Raw!M3618/Raw!L3618</f>
        <v>1.0033929222911344</v>
      </c>
      <c r="F3618">
        <f>Raw!G3618/Raw!F3618</f>
        <v>1.0170385395537527</v>
      </c>
      <c r="H3618">
        <f>Raw!H3618/Raw!G3618</f>
        <v>1.0438771439968091</v>
      </c>
      <c r="I3618">
        <f>Raw!H3618/Raw!J3618</f>
        <v>1.0442936951316841</v>
      </c>
      <c r="J3618">
        <f>Raw!I3618/Raw!G3618</f>
        <v>1.07618667730355</v>
      </c>
    </row>
    <row r="3619" spans="1:10" x14ac:dyDescent="0.2">
      <c r="A3619" t="b">
        <f>AND(Raw!E3619&gt;0,Raw!E3619&lt;100)</f>
        <v>0</v>
      </c>
      <c r="B3619" t="b">
        <f>Raw!D3619&gt;0</f>
        <v>1</v>
      </c>
      <c r="C3619" t="b">
        <f>AND(Raw!G3619&gt;Raw!D3619,Raw!G3619&lt;80*Raw!D3619)</f>
        <v>0</v>
      </c>
      <c r="D3619" t="b">
        <f>Raw!K3619*Raw!F3619&gt;10000000</f>
        <v>1</v>
      </c>
      <c r="E3619">
        <f>Raw!M3619/Raw!L3619</f>
        <v>1.0033929222911344</v>
      </c>
      <c r="F3619">
        <f>Raw!G3619/Raw!F3619</f>
        <v>0.99196513686504151</v>
      </c>
      <c r="H3619">
        <f>Raw!H3619/Raw!G3619</f>
        <v>0.99615595826468972</v>
      </c>
      <c r="I3619">
        <f>Raw!H3619/Raw!J3619</f>
        <v>1.0339127956682814</v>
      </c>
      <c r="J3619">
        <f>Raw!I3619/Raw!G3619</f>
        <v>1.008099945085118</v>
      </c>
    </row>
    <row r="3620" spans="1:10" x14ac:dyDescent="0.2">
      <c r="A3620" t="b">
        <f>AND(Raw!E3620&gt;0,Raw!E3620&lt;100)</f>
        <v>1</v>
      </c>
      <c r="B3620" t="b">
        <f>Raw!D3620&gt;0</f>
        <v>1</v>
      </c>
      <c r="C3620" t="b">
        <f>AND(Raw!G3620&gt;Raw!D3620,Raw!G3620&lt;80*Raw!D3620)</f>
        <v>0</v>
      </c>
      <c r="D3620" t="b">
        <f>Raw!K3620*Raw!F3620&gt;10000000</f>
        <v>0</v>
      </c>
      <c r="E3620">
        <f>Raw!M3620/Raw!L3620</f>
        <v>1.0033929222911344</v>
      </c>
      <c r="F3620">
        <f>Raw!G3620/Raw!F3620</f>
        <v>0.99618188129121832</v>
      </c>
      <c r="H3620">
        <f>Raw!H3620/Raw!G3620</f>
        <v>1.0024390243902439</v>
      </c>
      <c r="I3620">
        <f>Raw!H3620/Raw!J3620</f>
        <v>1.0123152709359604</v>
      </c>
      <c r="J3620">
        <f>Raw!I3620/Raw!G3620</f>
        <v>1.0080139372822299</v>
      </c>
    </row>
    <row r="3621" spans="1:10" x14ac:dyDescent="0.2">
      <c r="A3621" t="b">
        <f>AND(Raw!E3621&gt;0,Raw!E3621&lt;100)</f>
        <v>0</v>
      </c>
      <c r="B3621" t="b">
        <f>Raw!D3621&gt;0</f>
        <v>1</v>
      </c>
      <c r="C3621" t="b">
        <f>AND(Raw!G3621&gt;Raw!D3621,Raw!G3621&lt;80*Raw!D3621)</f>
        <v>0</v>
      </c>
      <c r="D3621" t="b">
        <f>Raw!K3621*Raw!F3621&gt;10000000</f>
        <v>1</v>
      </c>
      <c r="E3621">
        <f>Raw!M3621/Raw!L3621</f>
        <v>1.0033929222911344</v>
      </c>
      <c r="F3621">
        <f>Raw!G3621/Raw!F3621</f>
        <v>1.0774618871034198</v>
      </c>
      <c r="H3621">
        <f>Raw!H3621/Raw!G3621</f>
        <v>1.0179732313575527</v>
      </c>
      <c r="I3621">
        <f>Raw!H3621/Raw!J3621</f>
        <v>1.043921568627451</v>
      </c>
      <c r="J3621">
        <f>Raw!I3621/Raw!G3621</f>
        <v>1.0325047801147229</v>
      </c>
    </row>
    <row r="3622" spans="1:10" x14ac:dyDescent="0.2">
      <c r="A3622" t="b">
        <f>AND(Raw!E3622&gt;0,Raw!E3622&lt;100)</f>
        <v>1</v>
      </c>
      <c r="B3622" t="b">
        <f>Raw!D3622&gt;0</f>
        <v>1</v>
      </c>
      <c r="C3622" t="b">
        <f>AND(Raw!G3622&gt;Raw!D3622,Raw!G3622&lt;80*Raw!D3622)</f>
        <v>0</v>
      </c>
      <c r="D3622" t="b">
        <f>Raw!K3622*Raw!F3622&gt;10000000</f>
        <v>1</v>
      </c>
      <c r="E3622">
        <f>Raw!M3622/Raw!L3622</f>
        <v>1.0033929222911344</v>
      </c>
      <c r="F3622">
        <f>Raw!G3622/Raw!F3622</f>
        <v>1.0100794135613926</v>
      </c>
      <c r="H3622">
        <f>Raw!H3622/Raw!G3622</f>
        <v>0.99425461143029947</v>
      </c>
      <c r="I3622">
        <f>Raw!H3622/Raw!J3622</f>
        <v>1.0092081031307552</v>
      </c>
      <c r="J3622">
        <f>Raw!I3622/Raw!G3622</f>
        <v>1.003628666465074</v>
      </c>
    </row>
    <row r="3623" spans="1:10" x14ac:dyDescent="0.2">
      <c r="A3623" t="b">
        <f>AND(Raw!E3623&gt;0,Raw!E3623&lt;100)</f>
        <v>1</v>
      </c>
      <c r="B3623" t="b">
        <f>Raw!D3623&gt;0</f>
        <v>1</v>
      </c>
      <c r="C3623" t="b">
        <f>AND(Raw!G3623&gt;Raw!D3623,Raw!G3623&lt;80*Raw!D3623)</f>
        <v>0</v>
      </c>
      <c r="D3623" t="b">
        <f>Raw!K3623*Raw!F3623&gt;10000000</f>
        <v>1</v>
      </c>
      <c r="E3623">
        <f>Raw!M3623/Raw!L3623</f>
        <v>1.0033929222911344</v>
      </c>
      <c r="F3623">
        <f>Raw!G3623/Raw!F3623</f>
        <v>1</v>
      </c>
      <c r="H3623">
        <f>Raw!H3623/Raw!G3623</f>
        <v>0.99928774928774933</v>
      </c>
      <c r="I3623">
        <f>Raw!H3623/Raw!J3623</f>
        <v>1.0166666666666666</v>
      </c>
      <c r="J3623">
        <f>Raw!I3623/Raw!G3623</f>
        <v>1.0074786324786325</v>
      </c>
    </row>
    <row r="3624" spans="1:10" x14ac:dyDescent="0.2">
      <c r="A3624" t="b">
        <f>AND(Raw!E3624&gt;0,Raw!E3624&lt;100)</f>
        <v>0</v>
      </c>
      <c r="B3624" t="b">
        <f>Raw!D3624&gt;0</f>
        <v>0</v>
      </c>
      <c r="C3624" t="b">
        <f>AND(Raw!G3624&gt;Raw!D3624,Raw!G3624&lt;80*Raw!D3624)</f>
        <v>0</v>
      </c>
      <c r="D3624" t="b">
        <f>Raw!K3624*Raw!F3624&gt;10000000</f>
        <v>0</v>
      </c>
      <c r="E3624">
        <f>Raw!M3624/Raw!L3624</f>
        <v>1.0033929222911344</v>
      </c>
      <c r="F3624">
        <f>Raw!G3624/Raw!F3624</f>
        <v>0.94230769230769229</v>
      </c>
      <c r="H3624">
        <f>Raw!H3624/Raw!G3624</f>
        <v>0.91836734693877553</v>
      </c>
      <c r="I3624">
        <f>Raw!H3624/Raw!J3624</f>
        <v>1.0227272727272727</v>
      </c>
      <c r="J3624">
        <f>Raw!I3624/Raw!G3624</f>
        <v>1.010204081632653</v>
      </c>
    </row>
    <row r="3625" spans="1:10" x14ac:dyDescent="0.2">
      <c r="A3625" t="b">
        <f>AND(Raw!E3625&gt;0,Raw!E3625&lt;100)</f>
        <v>1</v>
      </c>
      <c r="B3625" t="b">
        <f>Raw!D3625&gt;0</f>
        <v>1</v>
      </c>
      <c r="C3625" t="b">
        <f>AND(Raw!G3625&gt;Raw!D3625,Raw!G3625&lt;80*Raw!D3625)</f>
        <v>0</v>
      </c>
      <c r="D3625" t="b">
        <f>Raw!K3625*Raw!F3625&gt;10000000</f>
        <v>0</v>
      </c>
      <c r="E3625">
        <f>Raw!M3625/Raw!L3625</f>
        <v>1.0033929222911344</v>
      </c>
      <c r="F3625">
        <f>Raw!G3625/Raw!F3625</f>
        <v>1.0220264317180616</v>
      </c>
      <c r="H3625">
        <f>Raw!H3625/Raw!G3625</f>
        <v>1.0344827586206897</v>
      </c>
      <c r="I3625">
        <f>Raw!H3625/Raw!J3625</f>
        <v>1.0909090909090908</v>
      </c>
      <c r="J3625">
        <f>Raw!I3625/Raw!G3625</f>
        <v>1.0344827586206897</v>
      </c>
    </row>
    <row r="3626" spans="1:10" x14ac:dyDescent="0.2">
      <c r="A3626" t="b">
        <f>AND(Raw!E3626&gt;0,Raw!E3626&lt;100)</f>
        <v>1</v>
      </c>
      <c r="B3626" t="b">
        <f>Raw!D3626&gt;0</f>
        <v>0</v>
      </c>
      <c r="C3626" t="b">
        <f>AND(Raw!G3626&gt;Raw!D3626,Raw!G3626&lt;80*Raw!D3626)</f>
        <v>0</v>
      </c>
      <c r="D3626" t="b">
        <f>Raw!K3626*Raw!F3626&gt;10000000</f>
        <v>0</v>
      </c>
      <c r="E3626">
        <f>Raw!M3626/Raw!L3626</f>
        <v>1.0033929222911344</v>
      </c>
      <c r="F3626">
        <f>Raw!G3626/Raw!F3626</f>
        <v>1.3947368421052631</v>
      </c>
      <c r="H3626">
        <f>Raw!H3626/Raw!G3626</f>
        <v>1.1603773584905659</v>
      </c>
      <c r="I3626">
        <f>Raw!H3626/Raw!J3626</f>
        <v>1.1941747572815533</v>
      </c>
      <c r="J3626">
        <f>Raw!I3626/Raw!G3626</f>
        <v>1.2857142857142856</v>
      </c>
    </row>
    <row r="3627" spans="1:10" x14ac:dyDescent="0.2">
      <c r="A3627" t="b">
        <f>AND(Raw!E3627&gt;0,Raw!E3627&lt;100)</f>
        <v>0</v>
      </c>
      <c r="B3627" t="b">
        <f>Raw!D3627&gt;0</f>
        <v>1</v>
      </c>
      <c r="C3627" t="b">
        <f>AND(Raw!G3627&gt;Raw!D3627,Raw!G3627&lt;80*Raw!D3627)</f>
        <v>1</v>
      </c>
      <c r="D3627" t="b">
        <f>Raw!K3627*Raw!F3627&gt;10000000</f>
        <v>1</v>
      </c>
      <c r="E3627">
        <f>Raw!M3627/Raw!L3627</f>
        <v>1.0033929222911344</v>
      </c>
      <c r="F3627">
        <f>Raw!G3627/Raw!F3627</f>
        <v>0.93698016634676895</v>
      </c>
      <c r="H3627">
        <f>Raw!H3627/Raw!G3627</f>
        <v>0.98531922157733021</v>
      </c>
      <c r="I3627">
        <f>Raw!H3627/Raw!J3627</f>
        <v>1.0219546742209633</v>
      </c>
      <c r="J3627">
        <f>Raw!I3627/Raw!G3627</f>
        <v>1.0331171048139298</v>
      </c>
    </row>
    <row r="3628" spans="1:10" x14ac:dyDescent="0.2">
      <c r="A3628" t="b">
        <f>AND(Raw!E3628&gt;0,Raw!E3628&lt;100)</f>
        <v>0</v>
      </c>
      <c r="B3628" t="b">
        <f>Raw!D3628&gt;0</f>
        <v>1</v>
      </c>
      <c r="C3628" t="b">
        <f>AND(Raw!G3628&gt;Raw!D3628,Raw!G3628&lt;80*Raw!D3628)</f>
        <v>0</v>
      </c>
      <c r="D3628" t="b">
        <f>Raw!K3628*Raw!F3628&gt;10000000</f>
        <v>0</v>
      </c>
      <c r="E3628">
        <f>Raw!M3628/Raw!L3628</f>
        <v>1.0033929222911344</v>
      </c>
      <c r="F3628">
        <f>Raw!G3628/Raw!F3628</f>
        <v>0.88293650793650791</v>
      </c>
      <c r="H3628">
        <f>Raw!H3628/Raw!G3628</f>
        <v>0.96816479400749067</v>
      </c>
      <c r="I3628">
        <f>Raw!H3628/Raw!J3628</f>
        <v>1.0775323051271364</v>
      </c>
      <c r="J3628">
        <f>Raw!I3628/Raw!G3628</f>
        <v>1.0550561797752811</v>
      </c>
    </row>
    <row r="3629" spans="1:10" x14ac:dyDescent="0.2">
      <c r="A3629" t="b">
        <f>AND(Raw!E3629&gt;0,Raw!E3629&lt;100)</f>
        <v>1</v>
      </c>
      <c r="B3629" t="b">
        <f>Raw!D3629&gt;0</f>
        <v>0</v>
      </c>
      <c r="C3629" t="b">
        <f>AND(Raw!G3629&gt;Raw!D3629,Raw!G3629&lt;80*Raw!D3629)</f>
        <v>0</v>
      </c>
      <c r="D3629" t="b">
        <f>Raw!K3629*Raw!F3629&gt;10000000</f>
        <v>0</v>
      </c>
      <c r="E3629">
        <f>Raw!M3629/Raw!L3629</f>
        <v>1.0033929222911344</v>
      </c>
      <c r="F3629">
        <f>Raw!G3629/Raw!F3629</f>
        <v>1.0053948013732221</v>
      </c>
      <c r="H3629">
        <f>Raw!H3629/Raw!G3629</f>
        <v>1.0097560975609756</v>
      </c>
      <c r="I3629">
        <f>Raw!H3629/Raw!J3629</f>
        <v>1.0247524752475248</v>
      </c>
      <c r="J3629">
        <f>Raw!I3629/Raw!G3629</f>
        <v>1.024390243902439</v>
      </c>
    </row>
    <row r="3630" spans="1:10" x14ac:dyDescent="0.2">
      <c r="A3630" t="b">
        <f>AND(Raw!E3630&gt;0,Raw!E3630&lt;100)</f>
        <v>0</v>
      </c>
      <c r="B3630" t="b">
        <f>Raw!D3630&gt;0</f>
        <v>1</v>
      </c>
      <c r="C3630" t="b">
        <f>AND(Raw!G3630&gt;Raw!D3630,Raw!G3630&lt;80*Raw!D3630)</f>
        <v>1</v>
      </c>
      <c r="D3630" t="b">
        <f>Raw!K3630*Raw!F3630&gt;10000000</f>
        <v>1</v>
      </c>
      <c r="E3630">
        <f>Raw!M3630/Raw!L3630</f>
        <v>1.0033929222911344</v>
      </c>
      <c r="F3630">
        <f>Raw!G3630/Raw!F3630</f>
        <v>0.96204453441295545</v>
      </c>
      <c r="H3630">
        <f>Raw!H3630/Raw!G3630</f>
        <v>0.99421357180431336</v>
      </c>
      <c r="I3630">
        <f>Raw!H3630/Raw!J3630</f>
        <v>1.0249457700650757</v>
      </c>
      <c r="J3630">
        <f>Raw!I3630/Raw!G3630</f>
        <v>1.0331404523934771</v>
      </c>
    </row>
    <row r="3631" spans="1:10" x14ac:dyDescent="0.2">
      <c r="A3631" t="b">
        <f>AND(Raw!E3631&gt;0,Raw!E3631&lt;100)</f>
        <v>0</v>
      </c>
      <c r="B3631" t="b">
        <f>Raw!D3631&gt;0</f>
        <v>1</v>
      </c>
      <c r="C3631" t="b">
        <f>AND(Raw!G3631&gt;Raw!D3631,Raw!G3631&lt;80*Raw!D3631)</f>
        <v>0</v>
      </c>
      <c r="D3631" t="b">
        <f>Raw!K3631*Raw!F3631&gt;10000000</f>
        <v>1</v>
      </c>
      <c r="E3631">
        <f>Raw!M3631/Raw!L3631</f>
        <v>1.0033929222911344</v>
      </c>
      <c r="F3631">
        <f>Raw!G3631/Raw!F3631</f>
        <v>0.94888660500171307</v>
      </c>
      <c r="H3631">
        <f>Raw!H3631/Raw!G3631</f>
        <v>1.0331431872337353</v>
      </c>
      <c r="I3631">
        <f>Raw!H3631/Raw!J3631</f>
        <v>1.0331431872337353</v>
      </c>
      <c r="J3631">
        <f>Raw!I3631/Raw!G3631</f>
        <v>1.0446241605892121</v>
      </c>
    </row>
    <row r="3632" spans="1:10" x14ac:dyDescent="0.2">
      <c r="A3632" t="b">
        <f>AND(Raw!E3632&gt;0,Raw!E3632&lt;100)</f>
        <v>1</v>
      </c>
      <c r="B3632" t="b">
        <f>Raw!D3632&gt;0</f>
        <v>1</v>
      </c>
      <c r="C3632" t="b">
        <f>AND(Raw!G3632&gt;Raw!D3632,Raw!G3632&lt;80*Raw!D3632)</f>
        <v>0</v>
      </c>
      <c r="D3632" t="b">
        <f>Raw!K3632*Raw!F3632&gt;10000000</f>
        <v>1</v>
      </c>
      <c r="E3632">
        <f>Raw!M3632/Raw!L3632</f>
        <v>1.0033929222911344</v>
      </c>
      <c r="F3632">
        <f>Raw!G3632/Raw!F3632</f>
        <v>1.1011340206185567</v>
      </c>
      <c r="H3632">
        <f>Raw!H3632/Raw!G3632</f>
        <v>1.0099241644040819</v>
      </c>
      <c r="I3632">
        <f>Raw!H3632/Raw!J3632</f>
        <v>1.0151515151515151</v>
      </c>
      <c r="J3632">
        <f>Raw!I3632/Raw!G3632</f>
        <v>1.0485909559030053</v>
      </c>
    </row>
    <row r="3633" spans="1:10" x14ac:dyDescent="0.2">
      <c r="A3633" t="b">
        <f>AND(Raw!E3633&gt;0,Raw!E3633&lt;100)</f>
        <v>1</v>
      </c>
      <c r="B3633" t="b">
        <f>Raw!D3633&gt;0</f>
        <v>1</v>
      </c>
      <c r="C3633" t="b">
        <f>AND(Raw!G3633&gt;Raw!D3633,Raw!G3633&lt;80*Raw!D3633)</f>
        <v>1</v>
      </c>
      <c r="D3633" t="b">
        <f>Raw!K3633*Raw!F3633&gt;10000000</f>
        <v>1</v>
      </c>
      <c r="E3633">
        <f>Raw!M3633/Raw!L3633</f>
        <v>1.0033929222911344</v>
      </c>
      <c r="F3633">
        <f>Raw!G3633/Raw!F3633</f>
        <v>1.032824587079239</v>
      </c>
      <c r="H3633">
        <f>Raw!H3633/Raw!G3633</f>
        <v>0.99676113360323892</v>
      </c>
      <c r="I3633">
        <f>Raw!H3633/Raw!J3633</f>
        <v>1.0171452179301799</v>
      </c>
      <c r="J3633">
        <f>Raw!I3633/Raw!G3633</f>
        <v>1.0024696356275304</v>
      </c>
    </row>
    <row r="3634" spans="1:10" x14ac:dyDescent="0.2">
      <c r="A3634" t="b">
        <f>AND(Raw!E3634&gt;0,Raw!E3634&lt;100)</f>
        <v>1</v>
      </c>
      <c r="B3634" t="b">
        <f>Raw!D3634&gt;0</f>
        <v>1</v>
      </c>
      <c r="C3634" t="b">
        <f>AND(Raw!G3634&gt;Raw!D3634,Raw!G3634&lt;80*Raw!D3634)</f>
        <v>0</v>
      </c>
      <c r="D3634" t="b">
        <f>Raw!K3634*Raw!F3634&gt;10000000</f>
        <v>1</v>
      </c>
      <c r="E3634">
        <f>Raw!M3634/Raw!L3634</f>
        <v>1.0033929222911344</v>
      </c>
      <c r="F3634">
        <f>Raw!G3634/Raw!F3634</f>
        <v>1.0160771704180065</v>
      </c>
      <c r="H3634">
        <f>Raw!H3634/Raw!G3634</f>
        <v>1.070253164556962</v>
      </c>
      <c r="I3634">
        <f>Raw!H3634/Raw!J3634</f>
        <v>1.0805111821086262</v>
      </c>
      <c r="J3634">
        <f>Raw!I3634/Raw!G3634</f>
        <v>1.0943037974683543</v>
      </c>
    </row>
    <row r="3635" spans="1:10" x14ac:dyDescent="0.2">
      <c r="A3635" t="b">
        <f>AND(Raw!E3635&gt;0,Raw!E3635&lt;100)</f>
        <v>1</v>
      </c>
      <c r="B3635" t="b">
        <f>Raw!D3635&gt;0</f>
        <v>0</v>
      </c>
      <c r="C3635" t="b">
        <f>AND(Raw!G3635&gt;Raw!D3635,Raw!G3635&lt;80*Raw!D3635)</f>
        <v>0</v>
      </c>
      <c r="D3635" t="b">
        <f>Raw!K3635*Raw!F3635&gt;10000000</f>
        <v>0</v>
      </c>
      <c r="E3635">
        <f>Raw!M3635/Raw!L3635</f>
        <v>1.0033929222911344</v>
      </c>
      <c r="F3635">
        <f>Raw!G3635/Raw!F3635</f>
        <v>0.99318403115871468</v>
      </c>
      <c r="H3635">
        <f>Raw!H3635/Raw!G3635</f>
        <v>0.9848039215686275</v>
      </c>
      <c r="I3635">
        <f>Raw!H3635/Raw!J3635</f>
        <v>1.0345005149330586</v>
      </c>
      <c r="J3635">
        <f>Raw!I3635/Raw!G3635</f>
        <v>1.0098039215686276</v>
      </c>
    </row>
    <row r="3636" spans="1:10" x14ac:dyDescent="0.2">
      <c r="A3636" t="b">
        <f>AND(Raw!E3636&gt;0,Raw!E3636&lt;100)</f>
        <v>1</v>
      </c>
      <c r="B3636" t="b">
        <f>Raw!D3636&gt;0</f>
        <v>1</v>
      </c>
      <c r="C3636" t="b">
        <f>AND(Raw!G3636&gt;Raw!D3636,Raw!G3636&lt;80*Raw!D3636)</f>
        <v>0</v>
      </c>
      <c r="D3636" t="b">
        <f>Raw!K3636*Raw!F3636&gt;10000000</f>
        <v>1</v>
      </c>
      <c r="E3636">
        <f>Raw!M3636/Raw!L3636</f>
        <v>1.0033929222911344</v>
      </c>
      <c r="F3636">
        <f>Raw!G3636/Raw!F3636</f>
        <v>1.045356037151703</v>
      </c>
      <c r="H3636">
        <f>Raw!H3636/Raw!G3636</f>
        <v>1.0300607137568489</v>
      </c>
      <c r="I3636">
        <f>Raw!H3636/Raw!J3636</f>
        <v>1.0300607137568489</v>
      </c>
      <c r="J3636">
        <f>Raw!I3636/Raw!G3636</f>
        <v>1.0359099659410631</v>
      </c>
    </row>
    <row r="3637" spans="1:10" x14ac:dyDescent="0.2">
      <c r="A3637" t="b">
        <f>AND(Raw!E3637&gt;0,Raw!E3637&lt;100)</f>
        <v>0</v>
      </c>
      <c r="B3637" t="b">
        <f>Raw!D3637&gt;0</f>
        <v>1</v>
      </c>
      <c r="C3637" t="b">
        <f>AND(Raw!G3637&gt;Raw!D3637,Raw!G3637&lt;80*Raw!D3637)</f>
        <v>0</v>
      </c>
      <c r="D3637" t="b">
        <f>Raw!K3637*Raw!F3637&gt;10000000</f>
        <v>1</v>
      </c>
      <c r="E3637">
        <f>Raw!M3637/Raw!L3637</f>
        <v>1.0033929222911344</v>
      </c>
      <c r="F3637">
        <f>Raw!G3637/Raw!F3637</f>
        <v>1.0195188379482523</v>
      </c>
      <c r="H3637">
        <f>Raw!H3637/Raw!G3637</f>
        <v>0.98664292074799642</v>
      </c>
      <c r="I3637">
        <f>Raw!H3637/Raw!J3637</f>
        <v>1.0100273473108476</v>
      </c>
      <c r="J3637">
        <f>Raw!I3637/Raw!G3637</f>
        <v>1.0182546749777381</v>
      </c>
    </row>
    <row r="3638" spans="1:10" x14ac:dyDescent="0.2">
      <c r="A3638" t="b">
        <f>AND(Raw!E3638&gt;0,Raw!E3638&lt;100)</f>
        <v>1</v>
      </c>
      <c r="B3638" t="b">
        <f>Raw!D3638&gt;0</f>
        <v>1</v>
      </c>
      <c r="C3638" t="b">
        <f>AND(Raw!G3638&gt;Raw!D3638,Raw!G3638&lt;80*Raw!D3638)</f>
        <v>1</v>
      </c>
      <c r="D3638" t="b">
        <f>Raw!K3638*Raw!F3638&gt;10000000</f>
        <v>1</v>
      </c>
      <c r="E3638">
        <f>Raw!M3638/Raw!L3638</f>
        <v>1.0033929222911344</v>
      </c>
      <c r="F3638">
        <f>Raw!G3638/Raw!F3638</f>
        <v>1.1652377240841776</v>
      </c>
      <c r="H3638">
        <f>Raw!H3638/Raw!G3638</f>
        <v>0.93043478260869572</v>
      </c>
      <c r="I3638">
        <f>Raw!H3638/Raw!J3638</f>
        <v>1.0265682656826567</v>
      </c>
      <c r="J3638">
        <f>Raw!I3638/Raw!G3638</f>
        <v>1.0317725752508362</v>
      </c>
    </row>
    <row r="3639" spans="1:10" x14ac:dyDescent="0.2">
      <c r="A3639" t="b">
        <f>AND(Raw!E3639&gt;0,Raw!E3639&lt;100)</f>
        <v>0</v>
      </c>
      <c r="B3639" t="b">
        <f>Raw!D3639&gt;0</f>
        <v>1</v>
      </c>
      <c r="C3639" t="b">
        <f>AND(Raw!G3639&gt;Raw!D3639,Raw!G3639&lt;80*Raw!D3639)</f>
        <v>0</v>
      </c>
      <c r="D3639" t="b">
        <f>Raw!K3639*Raw!F3639&gt;10000000</f>
        <v>1</v>
      </c>
      <c r="E3639">
        <f>Raw!M3639/Raw!L3639</f>
        <v>1.0033929222911344</v>
      </c>
      <c r="F3639">
        <f>Raw!G3639/Raw!F3639</f>
        <v>0.99075101738808735</v>
      </c>
      <c r="H3639">
        <f>Raw!H3639/Raw!G3639</f>
        <v>1.0029873039581776</v>
      </c>
      <c r="I3639">
        <f>Raw!H3639/Raw!J3639</f>
        <v>1.0109145652992095</v>
      </c>
      <c r="J3639">
        <f>Raw!I3639/Raw!G3639</f>
        <v>1.0089619118745332</v>
      </c>
    </row>
    <row r="3640" spans="1:10" x14ac:dyDescent="0.2">
      <c r="A3640" t="b">
        <f>AND(Raw!E3640&gt;0,Raw!E3640&lt;100)</f>
        <v>0</v>
      </c>
      <c r="B3640" t="b">
        <f>Raw!D3640&gt;0</f>
        <v>1</v>
      </c>
      <c r="C3640" t="b">
        <f>AND(Raw!G3640&gt;Raw!D3640,Raw!G3640&lt;80*Raw!D3640)</f>
        <v>1</v>
      </c>
      <c r="D3640" t="b">
        <f>Raw!K3640*Raw!F3640&gt;10000000</f>
        <v>1</v>
      </c>
      <c r="E3640">
        <f>Raw!M3640/Raw!L3640</f>
        <v>1.0033929222911344</v>
      </c>
      <c r="F3640">
        <f>Raw!G3640/Raw!F3640</f>
        <v>0.99790136411332642</v>
      </c>
      <c r="H3640">
        <f>Raw!H3640/Raw!G3640</f>
        <v>0.98580441640378547</v>
      </c>
      <c r="I3640">
        <f>Raw!H3640/Raw!J3640</f>
        <v>1.0201305767138193</v>
      </c>
      <c r="J3640">
        <f>Raw!I3640/Raw!G3640</f>
        <v>1.004206098843323</v>
      </c>
    </row>
    <row r="3641" spans="1:10" x14ac:dyDescent="0.2">
      <c r="A3641" t="b">
        <f>AND(Raw!E3641&gt;0,Raw!E3641&lt;100)</f>
        <v>0</v>
      </c>
      <c r="B3641" t="b">
        <f>Raw!D3641&gt;0</f>
        <v>1</v>
      </c>
      <c r="C3641" t="b">
        <f>AND(Raw!G3641&gt;Raw!D3641,Raw!G3641&lt;80*Raw!D3641)</f>
        <v>0</v>
      </c>
      <c r="D3641" t="b">
        <f>Raw!K3641*Raw!F3641&gt;10000000</f>
        <v>0</v>
      </c>
      <c r="E3641">
        <f>Raw!M3641/Raw!L3641</f>
        <v>1.0033929222911344</v>
      </c>
      <c r="F3641">
        <f>Raw!G3641/Raw!F3641</f>
        <v>0.98008728859792693</v>
      </c>
      <c r="H3641">
        <f>Raw!H3641/Raw!G3641</f>
        <v>0.95268577790147502</v>
      </c>
      <c r="I3641">
        <f>Raw!H3641/Raw!J3641</f>
        <v>1.0038123167155424</v>
      </c>
      <c r="J3641">
        <f>Raw!I3641/Raw!G3641</f>
        <v>1.0361814639576954</v>
      </c>
    </row>
    <row r="3642" spans="1:10" x14ac:dyDescent="0.2">
      <c r="A3642" t="b">
        <f>AND(Raw!E3642&gt;0,Raw!E3642&lt;100)</f>
        <v>1</v>
      </c>
      <c r="B3642" t="b">
        <f>Raw!D3642&gt;0</f>
        <v>1</v>
      </c>
      <c r="C3642" t="b">
        <f>AND(Raw!G3642&gt;Raw!D3642,Raw!G3642&lt;80*Raw!D3642)</f>
        <v>1</v>
      </c>
      <c r="D3642" t="b">
        <f>Raw!K3642*Raw!F3642&gt;10000000</f>
        <v>1</v>
      </c>
      <c r="E3642">
        <f>Raw!M3642/Raw!L3642</f>
        <v>1.0033929222911344</v>
      </c>
      <c r="F3642">
        <f>Raw!G3642/Raw!F3642</f>
        <v>0.99662945017906057</v>
      </c>
      <c r="H3642">
        <f>Raw!H3642/Raw!G3642</f>
        <v>1.0029592052420206</v>
      </c>
      <c r="I3642">
        <f>Raw!H3642/Raw!J3642</f>
        <v>1.0042328042328044</v>
      </c>
      <c r="J3642">
        <f>Raw!I3642/Raw!G3642</f>
        <v>1.0128936799830903</v>
      </c>
    </row>
    <row r="3643" spans="1:10" x14ac:dyDescent="0.2">
      <c r="A3643" t="b">
        <f>AND(Raw!E3643&gt;0,Raw!E3643&lt;100)</f>
        <v>1</v>
      </c>
      <c r="B3643" t="b">
        <f>Raw!D3643&gt;0</f>
        <v>1</v>
      </c>
      <c r="C3643" t="b">
        <f>AND(Raw!G3643&gt;Raw!D3643,Raw!G3643&lt;80*Raw!D3643)</f>
        <v>1</v>
      </c>
      <c r="D3643" t="b">
        <f>Raw!K3643*Raw!F3643&gt;10000000</f>
        <v>1</v>
      </c>
      <c r="E3643">
        <f>Raw!M3643/Raw!L3643</f>
        <v>1.0033929222911344</v>
      </c>
      <c r="F3643">
        <f>Raw!G3643/Raw!F3643</f>
        <v>1.0160427807486632</v>
      </c>
      <c r="H3643">
        <f>Raw!H3643/Raw!G3643</f>
        <v>1.0692105263157896</v>
      </c>
      <c r="I3643">
        <f>Raw!H3643/Raw!J3643</f>
        <v>1.0960345292689506</v>
      </c>
      <c r="J3643">
        <f>Raw!I3643/Raw!G3643</f>
        <v>1.0902631578947368</v>
      </c>
    </row>
    <row r="3644" spans="1:10" x14ac:dyDescent="0.2">
      <c r="A3644" t="b">
        <f>AND(Raw!E3644&gt;0,Raw!E3644&lt;100)</f>
        <v>0</v>
      </c>
      <c r="B3644" t="b">
        <f>Raw!D3644&gt;0</f>
        <v>1</v>
      </c>
      <c r="C3644" t="b">
        <f>AND(Raw!G3644&gt;Raw!D3644,Raw!G3644&lt;80*Raw!D3644)</f>
        <v>1</v>
      </c>
      <c r="D3644" t="b">
        <f>Raw!K3644*Raw!F3644&gt;10000000</f>
        <v>1</v>
      </c>
      <c r="E3644">
        <f>Raw!M3644/Raw!L3644</f>
        <v>1.0033929222911344</v>
      </c>
      <c r="F3644">
        <f>Raw!G3644/Raw!F3644</f>
        <v>0.99257596685082872</v>
      </c>
      <c r="H3644">
        <f>Raw!H3644/Raw!G3644</f>
        <v>1.0104365976691598</v>
      </c>
      <c r="I3644">
        <f>Raw!H3644/Raw!J3644</f>
        <v>1.059843094325853</v>
      </c>
      <c r="J3644">
        <f>Raw!I3644/Raw!G3644</f>
        <v>1.0114802574360757</v>
      </c>
    </row>
    <row r="3645" spans="1:10" x14ac:dyDescent="0.2">
      <c r="A3645" t="b">
        <f>AND(Raw!E3645&gt;0,Raw!E3645&lt;100)</f>
        <v>1</v>
      </c>
      <c r="B3645" t="b">
        <f>Raw!D3645&gt;0</f>
        <v>1</v>
      </c>
      <c r="C3645" t="b">
        <f>AND(Raw!G3645&gt;Raw!D3645,Raw!G3645&lt;80*Raw!D3645)</f>
        <v>1</v>
      </c>
      <c r="D3645" t="b">
        <f>Raw!K3645*Raw!F3645&gt;10000000</f>
        <v>0</v>
      </c>
      <c r="E3645">
        <f>Raw!M3645/Raw!L3645</f>
        <v>1.0033929222911344</v>
      </c>
      <c r="F3645">
        <f>Raw!G3645/Raw!F3645</f>
        <v>1.0165184243964422</v>
      </c>
      <c r="H3645">
        <f>Raw!H3645/Raw!G3645</f>
        <v>1.05325</v>
      </c>
      <c r="I3645">
        <f>Raw!H3645/Raw!J3645</f>
        <v>1.0585427135678394</v>
      </c>
      <c r="J3645">
        <f>Raw!I3645/Raw!G3645</f>
        <v>1.0985</v>
      </c>
    </row>
    <row r="3646" spans="1:10" x14ac:dyDescent="0.2">
      <c r="A3646" t="b">
        <f>AND(Raw!E3646&gt;0,Raw!E3646&lt;100)</f>
        <v>0</v>
      </c>
      <c r="B3646" t="b">
        <f>Raw!D3646&gt;0</f>
        <v>1</v>
      </c>
      <c r="C3646" t="b">
        <f>AND(Raw!G3646&gt;Raw!D3646,Raw!G3646&lt;80*Raw!D3646)</f>
        <v>1</v>
      </c>
      <c r="D3646" t="b">
        <f>Raw!K3646*Raw!F3646&gt;10000000</f>
        <v>1</v>
      </c>
      <c r="E3646">
        <f>Raw!M3646/Raw!L3646</f>
        <v>1.0033929222911344</v>
      </c>
      <c r="F3646">
        <f>Raw!G3646/Raw!F3646</f>
        <v>0.91712461012921431</v>
      </c>
      <c r="H3646">
        <f>Raw!H3646/Raw!G3646</f>
        <v>1.1222672064777328</v>
      </c>
      <c r="I3646">
        <f>Raw!H3646/Raw!J3646</f>
        <v>1.1222672064777328</v>
      </c>
      <c r="J3646">
        <f>Raw!I3646/Raw!G3646</f>
        <v>1.1549797570850202</v>
      </c>
    </row>
    <row r="3647" spans="1:10" x14ac:dyDescent="0.2">
      <c r="A3647" t="b">
        <f>AND(Raw!E3647&gt;0,Raw!E3647&lt;100)</f>
        <v>0</v>
      </c>
      <c r="B3647" t="b">
        <f>Raw!D3647&gt;0</f>
        <v>1</v>
      </c>
      <c r="C3647" t="b">
        <f>AND(Raw!G3647&gt;Raw!D3647,Raw!G3647&lt;80*Raw!D3647)</f>
        <v>1</v>
      </c>
      <c r="D3647" t="b">
        <f>Raw!K3647*Raw!F3647&gt;10000000</f>
        <v>1</v>
      </c>
      <c r="E3647">
        <f>Raw!M3647/Raw!L3647</f>
        <v>1.0033929222911344</v>
      </c>
      <c r="F3647">
        <f>Raw!G3647/Raw!F3647</f>
        <v>0.95913669064748197</v>
      </c>
      <c r="H3647">
        <f>Raw!H3647/Raw!G3647</f>
        <v>0.9518451845184519</v>
      </c>
      <c r="I3647">
        <f>Raw!H3647/Raw!J3647</f>
        <v>1.0415298752462245</v>
      </c>
      <c r="J3647">
        <f>Raw!I3647/Raw!G3647</f>
        <v>1.0051005100510051</v>
      </c>
    </row>
    <row r="3648" spans="1:10" x14ac:dyDescent="0.2">
      <c r="A3648" t="b">
        <f>AND(Raw!E3648&gt;0,Raw!E3648&lt;100)</f>
        <v>1</v>
      </c>
      <c r="B3648" t="b">
        <f>Raw!D3648&gt;0</f>
        <v>1</v>
      </c>
      <c r="C3648" t="b">
        <f>AND(Raw!G3648&gt;Raw!D3648,Raw!G3648&lt;80*Raw!D3648)</f>
        <v>0</v>
      </c>
      <c r="D3648" t="b">
        <f>Raw!K3648*Raw!F3648&gt;10000000</f>
        <v>1</v>
      </c>
      <c r="E3648">
        <f>Raw!M3648/Raw!L3648</f>
        <v>1.0033929222911344</v>
      </c>
      <c r="F3648">
        <f>Raw!G3648/Raw!F3648</f>
        <v>1.051261769283764</v>
      </c>
      <c r="H3648">
        <f>Raw!H3648/Raw!G3648</f>
        <v>1.0208495145631067</v>
      </c>
      <c r="I3648">
        <f>Raw!H3648/Raw!J3648</f>
        <v>1.0526065520434467</v>
      </c>
      <c r="J3648">
        <f>Raw!I3648/Raw!G3648</f>
        <v>1.0253398058252428</v>
      </c>
    </row>
    <row r="3649" spans="1:10" x14ac:dyDescent="0.2">
      <c r="A3649" t="b">
        <f>AND(Raw!E3649&gt;0,Raw!E3649&lt;100)</f>
        <v>0</v>
      </c>
      <c r="B3649" t="b">
        <f>Raw!D3649&gt;0</f>
        <v>0</v>
      </c>
      <c r="C3649" t="b">
        <f>AND(Raw!G3649&gt;Raw!D3649,Raw!G3649&lt;80*Raw!D3649)</f>
        <v>0</v>
      </c>
      <c r="D3649" t="b">
        <f>Raw!K3649*Raw!F3649&gt;10000000</f>
        <v>0</v>
      </c>
      <c r="E3649">
        <f>Raw!M3649/Raw!L3649</f>
        <v>1.0033929222911344</v>
      </c>
      <c r="F3649">
        <f>Raw!G3649/Raw!F3649</f>
        <v>0.9458333333333333</v>
      </c>
      <c r="H3649">
        <f>Raw!H3649/Raw!G3649</f>
        <v>0.99118942731277537</v>
      </c>
      <c r="I3649">
        <f>Raw!H3649/Raw!J3649</f>
        <v>1.0530421216848673</v>
      </c>
      <c r="J3649">
        <f>Raw!I3649/Raw!G3649</f>
        <v>1.0132158590308371</v>
      </c>
    </row>
    <row r="3650" spans="1:10" x14ac:dyDescent="0.2">
      <c r="A3650" t="b">
        <f>AND(Raw!E3650&gt;0,Raw!E3650&lt;100)</f>
        <v>1</v>
      </c>
      <c r="B3650" t="b">
        <f>Raw!D3650&gt;0</f>
        <v>0</v>
      </c>
      <c r="C3650" t="b">
        <f>AND(Raw!G3650&gt;Raw!D3650,Raw!G3650&lt;80*Raw!D3650)</f>
        <v>0</v>
      </c>
      <c r="D3650" t="b">
        <f>Raw!K3650*Raw!F3650&gt;10000000</f>
        <v>1</v>
      </c>
      <c r="E3650">
        <f>Raw!M3650/Raw!L3650</f>
        <v>1.0033929222911344</v>
      </c>
      <c r="F3650">
        <f>Raw!G3650/Raw!F3650</f>
        <v>0.99671347475351058</v>
      </c>
      <c r="H3650">
        <f>Raw!H3650/Raw!G3650</f>
        <v>1.0134892086330936</v>
      </c>
      <c r="I3650">
        <f>Raw!H3650/Raw!J3650</f>
        <v>1.0223767765346237</v>
      </c>
      <c r="J3650">
        <f>Raw!I3650/Raw!G3650</f>
        <v>1.0188848920863309</v>
      </c>
    </row>
    <row r="3651" spans="1:10" x14ac:dyDescent="0.2">
      <c r="A3651" t="b">
        <f>AND(Raw!E3651&gt;0,Raw!E3651&lt;100)</f>
        <v>1</v>
      </c>
      <c r="B3651" t="b">
        <f>Raw!D3651&gt;0</f>
        <v>1</v>
      </c>
      <c r="C3651" t="b">
        <f>AND(Raw!G3651&gt;Raw!D3651,Raw!G3651&lt;80*Raw!D3651)</f>
        <v>0</v>
      </c>
      <c r="D3651" t="b">
        <f>Raw!K3651*Raw!F3651&gt;10000000</f>
        <v>1</v>
      </c>
      <c r="E3651">
        <f>Raw!M3651/Raw!L3651</f>
        <v>1.0033929222911344</v>
      </c>
      <c r="F3651">
        <f>Raw!G3651/Raw!F3651</f>
        <v>1.003147128245476</v>
      </c>
      <c r="H3651">
        <f>Raw!H3651/Raw!G3651</f>
        <v>1.0133333333333334</v>
      </c>
      <c r="I3651">
        <f>Raw!H3651/Raw!J3651</f>
        <v>1.0133333333333334</v>
      </c>
      <c r="J3651">
        <f>Raw!I3651/Raw!G3651</f>
        <v>1.031372549019608</v>
      </c>
    </row>
    <row r="3652" spans="1:10" x14ac:dyDescent="0.2">
      <c r="A3652" t="b">
        <f>AND(Raw!E3652&gt;0,Raw!E3652&lt;100)</f>
        <v>0</v>
      </c>
      <c r="B3652" t="b">
        <f>Raw!D3652&gt;0</f>
        <v>1</v>
      </c>
      <c r="C3652" t="b">
        <f>AND(Raw!G3652&gt;Raw!D3652,Raw!G3652&lt;80*Raw!D3652)</f>
        <v>1</v>
      </c>
      <c r="D3652" t="b">
        <f>Raw!K3652*Raw!F3652&gt;10000000</f>
        <v>1</v>
      </c>
      <c r="E3652">
        <f>Raw!M3652/Raw!L3652</f>
        <v>1.0033929222911344</v>
      </c>
      <c r="F3652">
        <f>Raw!G3652/Raw!F3652</f>
        <v>0.95909964315124896</v>
      </c>
      <c r="H3652">
        <f>Raw!H3652/Raw!G3652</f>
        <v>1.0165998855180312</v>
      </c>
      <c r="I3652">
        <f>Raw!H3652/Raw!J3652</f>
        <v>1.031958163858222</v>
      </c>
      <c r="J3652">
        <f>Raw!I3652/Raw!G3652</f>
        <v>1.0240412135088726</v>
      </c>
    </row>
    <row r="3653" spans="1:10" x14ac:dyDescent="0.2">
      <c r="A3653" t="b">
        <f>AND(Raw!E3653&gt;0,Raw!E3653&lt;100)</f>
        <v>0</v>
      </c>
      <c r="B3653" t="b">
        <f>Raw!D3653&gt;0</f>
        <v>1</v>
      </c>
      <c r="C3653" t="b">
        <f>AND(Raw!G3653&gt;Raw!D3653,Raw!G3653&lt;80*Raw!D3653)</f>
        <v>0</v>
      </c>
      <c r="D3653" t="b">
        <f>Raw!K3653*Raw!F3653&gt;10000000</f>
        <v>1</v>
      </c>
      <c r="E3653">
        <f>Raw!M3653/Raw!L3653</f>
        <v>1.0033929222911344</v>
      </c>
      <c r="F3653">
        <f>Raw!G3653/Raw!F3653</f>
        <v>0.99867237055612912</v>
      </c>
      <c r="H3653">
        <f>Raw!H3653/Raw!G3653</f>
        <v>0.99128508124076808</v>
      </c>
      <c r="I3653">
        <f>Raw!H3653/Raw!J3653</f>
        <v>1.005769951292619</v>
      </c>
      <c r="J3653">
        <f>Raw!I3653/Raw!G3653</f>
        <v>1.0104874446085672</v>
      </c>
    </row>
    <row r="3654" spans="1:10" x14ac:dyDescent="0.2">
      <c r="A3654" t="b">
        <f>AND(Raw!E3654&gt;0,Raw!E3654&lt;100)</f>
        <v>1</v>
      </c>
      <c r="B3654" t="b">
        <f>Raw!D3654&gt;0</f>
        <v>1</v>
      </c>
      <c r="C3654" t="b">
        <f>AND(Raw!G3654&gt;Raw!D3654,Raw!G3654&lt;80*Raw!D3654)</f>
        <v>0</v>
      </c>
      <c r="D3654" t="b">
        <f>Raw!K3654*Raw!F3654&gt;10000000</f>
        <v>0</v>
      </c>
      <c r="E3654">
        <f>Raw!M3654/Raw!L3654</f>
        <v>1.0033929222911344</v>
      </c>
      <c r="F3654">
        <f>Raw!G3654/Raw!F3654</f>
        <v>0.9775736864587784</v>
      </c>
      <c r="H3654">
        <f>Raw!H3654/Raw!G3654</f>
        <v>1.032117107275508</v>
      </c>
      <c r="I3654">
        <f>Raw!H3654/Raw!J3654</f>
        <v>1.032117107275508</v>
      </c>
      <c r="J3654">
        <f>Raw!I3654/Raw!G3654</f>
        <v>1.0876119729080183</v>
      </c>
    </row>
    <row r="3655" spans="1:10" x14ac:dyDescent="0.2">
      <c r="A3655" t="b">
        <f>AND(Raw!E3655&gt;0,Raw!E3655&lt;100)</f>
        <v>1</v>
      </c>
      <c r="B3655" t="b">
        <f>Raw!D3655&gt;0</f>
        <v>1</v>
      </c>
      <c r="C3655" t="b">
        <f>AND(Raw!G3655&gt;Raw!D3655,Raw!G3655&lt;80*Raw!D3655)</f>
        <v>0</v>
      </c>
      <c r="D3655" t="b">
        <f>Raw!K3655*Raw!F3655&gt;10000000</f>
        <v>1</v>
      </c>
      <c r="E3655">
        <f>Raw!M3655/Raw!L3655</f>
        <v>1.0033929222911344</v>
      </c>
      <c r="F3655">
        <f>Raw!G3655/Raw!F3655</f>
        <v>0.94532433549097927</v>
      </c>
      <c r="H3655">
        <f>Raw!H3655/Raw!G3655</f>
        <v>0.96634615384615385</v>
      </c>
      <c r="I3655">
        <f>Raw!H3655/Raw!J3655</f>
        <v>1.0359206621895987</v>
      </c>
      <c r="J3655">
        <f>Raw!I3655/Raw!G3655</f>
        <v>1.0107080419580419</v>
      </c>
    </row>
    <row r="3656" spans="1:10" x14ac:dyDescent="0.2">
      <c r="A3656" t="b">
        <f>AND(Raw!E3656&gt;0,Raw!E3656&lt;100)</f>
        <v>0</v>
      </c>
      <c r="B3656" t="b">
        <f>Raw!D3656&gt;0</f>
        <v>1</v>
      </c>
      <c r="C3656" t="b">
        <f>AND(Raw!G3656&gt;Raw!D3656,Raw!G3656&lt;80*Raw!D3656)</f>
        <v>1</v>
      </c>
      <c r="D3656" t="b">
        <f>Raw!K3656*Raw!F3656&gt;10000000</f>
        <v>1</v>
      </c>
      <c r="E3656">
        <f>Raw!M3656/Raw!L3656</f>
        <v>1.0033929222911344</v>
      </c>
      <c r="F3656">
        <f>Raw!G3656/Raw!F3656</f>
        <v>0.8306911857958148</v>
      </c>
      <c r="H3656">
        <f>Raw!H3656/Raw!G3656</f>
        <v>1.1641221374045803</v>
      </c>
      <c r="I3656">
        <f>Raw!H3656/Raw!J3656</f>
        <v>1.1748844375963019</v>
      </c>
      <c r="J3656">
        <f>Raw!I3656/Raw!G3656</f>
        <v>1.169465648854962</v>
      </c>
    </row>
    <row r="3657" spans="1:10" x14ac:dyDescent="0.2">
      <c r="A3657" t="b">
        <f>AND(Raw!E3657&gt;0,Raw!E3657&lt;100)</f>
        <v>1</v>
      </c>
      <c r="B3657" t="b">
        <f>Raw!D3657&gt;0</f>
        <v>1</v>
      </c>
      <c r="C3657" t="b">
        <f>AND(Raw!G3657&gt;Raw!D3657,Raw!G3657&lt;80*Raw!D3657)</f>
        <v>0</v>
      </c>
      <c r="D3657" t="b">
        <f>Raw!K3657*Raw!F3657&gt;10000000</f>
        <v>1</v>
      </c>
      <c r="E3657">
        <f>Raw!M3657/Raw!L3657</f>
        <v>1.0033929222911344</v>
      </c>
      <c r="F3657">
        <f>Raw!G3657/Raw!F3657</f>
        <v>1.0309146653040369</v>
      </c>
      <c r="H3657">
        <f>Raw!H3657/Raw!G3657</f>
        <v>1.0140437835605123</v>
      </c>
      <c r="I3657">
        <f>Raw!H3657/Raw!J3657</f>
        <v>1.0219798518025143</v>
      </c>
      <c r="J3657">
        <f>Raw!I3657/Raw!G3657</f>
        <v>1.0176786451879389</v>
      </c>
    </row>
    <row r="3658" spans="1:10" x14ac:dyDescent="0.2">
      <c r="A3658" t="b">
        <f>AND(Raw!E3658&gt;0,Raw!E3658&lt;100)</f>
        <v>0</v>
      </c>
      <c r="B3658" t="b">
        <f>Raw!D3658&gt;0</f>
        <v>1</v>
      </c>
      <c r="C3658" t="b">
        <f>AND(Raw!G3658&gt;Raw!D3658,Raw!G3658&lt;80*Raw!D3658)</f>
        <v>1</v>
      </c>
      <c r="D3658" t="b">
        <f>Raw!K3658*Raw!F3658&gt;10000000</f>
        <v>0</v>
      </c>
      <c r="E3658">
        <f>Raw!M3658/Raw!L3658</f>
        <v>1.0033929222911344</v>
      </c>
      <c r="F3658">
        <f>Raw!G3658/Raw!F3658</f>
        <v>1.0367816091954023</v>
      </c>
      <c r="H3658">
        <f>Raw!H3658/Raw!G3658</f>
        <v>0.96230598669623058</v>
      </c>
      <c r="I3658">
        <f>Raw!H3658/Raw!J3658</f>
        <v>1</v>
      </c>
      <c r="J3658">
        <f>Raw!I3658/Raw!G3658</f>
        <v>1</v>
      </c>
    </row>
    <row r="3659" spans="1:10" x14ac:dyDescent="0.2">
      <c r="A3659" t="b">
        <f>AND(Raw!E3659&gt;0,Raw!E3659&lt;100)</f>
        <v>0</v>
      </c>
      <c r="B3659" t="b">
        <f>Raw!D3659&gt;0</f>
        <v>1</v>
      </c>
      <c r="C3659" t="b">
        <f>AND(Raw!G3659&gt;Raw!D3659,Raw!G3659&lt;80*Raw!D3659)</f>
        <v>0</v>
      </c>
      <c r="D3659" t="b">
        <f>Raw!K3659*Raw!F3659&gt;10000000</f>
        <v>1</v>
      </c>
      <c r="E3659">
        <f>Raw!M3659/Raw!L3659</f>
        <v>1.0033929222911344</v>
      </c>
      <c r="F3659">
        <f>Raw!G3659/Raw!F3659</f>
        <v>0.99731903485254703</v>
      </c>
      <c r="H3659">
        <f>Raw!H3659/Raw!G3659</f>
        <v>0.97715053763440851</v>
      </c>
      <c r="I3659">
        <f>Raw!H3659/Raw!J3659</f>
        <v>1.002758620689655</v>
      </c>
      <c r="J3659">
        <f>Raw!I3659/Raw!G3659</f>
        <v>1</v>
      </c>
    </row>
    <row r="3660" spans="1:10" x14ac:dyDescent="0.2">
      <c r="A3660" t="b">
        <f>AND(Raw!E3660&gt;0,Raw!E3660&lt;100)</f>
        <v>0</v>
      </c>
      <c r="B3660" t="b">
        <f>Raw!D3660&gt;0</f>
        <v>1</v>
      </c>
      <c r="C3660" t="b">
        <f>AND(Raw!G3660&gt;Raw!D3660,Raw!G3660&lt;80*Raw!D3660)</f>
        <v>1</v>
      </c>
      <c r="D3660" t="b">
        <f>Raw!K3660*Raw!F3660&gt;10000000</f>
        <v>1</v>
      </c>
      <c r="E3660">
        <f>Raw!M3660/Raw!L3660</f>
        <v>1.0033929222911344</v>
      </c>
      <c r="F3660">
        <f>Raw!G3660/Raw!F3660</f>
        <v>0.99967479674796744</v>
      </c>
      <c r="H3660">
        <f>Raw!H3660/Raw!G3660</f>
        <v>1.0065061808718283</v>
      </c>
      <c r="I3660">
        <f>Raw!H3660/Raw!J3660</f>
        <v>1.0065061808718283</v>
      </c>
      <c r="J3660">
        <f>Raw!I3660/Raw!G3660</f>
        <v>1.037085230969421</v>
      </c>
    </row>
    <row r="3661" spans="1:10" x14ac:dyDescent="0.2">
      <c r="A3661" t="b">
        <f>AND(Raw!E3661&gt;0,Raw!E3661&lt;100)</f>
        <v>1</v>
      </c>
      <c r="B3661" t="b">
        <f>Raw!D3661&gt;0</f>
        <v>0</v>
      </c>
      <c r="C3661" t="b">
        <f>AND(Raw!G3661&gt;Raw!D3661,Raw!G3661&lt;80*Raw!D3661)</f>
        <v>0</v>
      </c>
      <c r="D3661" t="b">
        <f>Raw!K3661*Raw!F3661&gt;10000000</f>
        <v>0</v>
      </c>
      <c r="E3661">
        <f>Raw!M3661/Raw!L3661</f>
        <v>1.0033929222911344</v>
      </c>
      <c r="F3661">
        <f>Raw!G3661/Raw!F3661</f>
        <v>0.91891891891891897</v>
      </c>
      <c r="H3661">
        <f>Raw!H3661/Raw!G3661</f>
        <v>1.1544117647058822</v>
      </c>
      <c r="I3661">
        <f>Raw!H3661/Raw!J3661</f>
        <v>1.1544117647058822</v>
      </c>
      <c r="J3661">
        <f>Raw!I3661/Raw!G3661</f>
        <v>1.1985294117647056</v>
      </c>
    </row>
    <row r="3662" spans="1:10" x14ac:dyDescent="0.2">
      <c r="A3662" t="b">
        <f>AND(Raw!E3662&gt;0,Raw!E3662&lt;100)</f>
        <v>0</v>
      </c>
      <c r="B3662" t="b">
        <f>Raw!D3662&gt;0</f>
        <v>1</v>
      </c>
      <c r="C3662" t="b">
        <f>AND(Raw!G3662&gt;Raw!D3662,Raw!G3662&lt;80*Raw!D3662)</f>
        <v>0</v>
      </c>
      <c r="D3662" t="b">
        <f>Raw!K3662*Raw!F3662&gt;10000000</f>
        <v>1</v>
      </c>
      <c r="E3662">
        <f>Raw!M3662/Raw!L3662</f>
        <v>1.0033929222911344</v>
      </c>
      <c r="F3662">
        <f>Raw!G3662/Raw!F3662</f>
        <v>0.91996320147194111</v>
      </c>
      <c r="H3662">
        <f>Raw!H3662/Raw!G3662</f>
        <v>1.1141666666666665</v>
      </c>
      <c r="I3662">
        <f>Raw!H3662/Raw!J3662</f>
        <v>1.1500086014106312</v>
      </c>
      <c r="J3662">
        <f>Raw!I3662/Raw!G3662</f>
        <v>1.133</v>
      </c>
    </row>
    <row r="3663" spans="1:10" x14ac:dyDescent="0.2">
      <c r="A3663" t="b">
        <f>AND(Raw!E3663&gt;0,Raw!E3663&lt;100)</f>
        <v>1</v>
      </c>
      <c r="B3663" t="b">
        <f>Raw!D3663&gt;0</f>
        <v>1</v>
      </c>
      <c r="C3663" t="b">
        <f>AND(Raw!G3663&gt;Raw!D3663,Raw!G3663&lt;80*Raw!D3663)</f>
        <v>0</v>
      </c>
      <c r="D3663" t="b">
        <f>Raw!K3663*Raw!F3663&gt;10000000</f>
        <v>1</v>
      </c>
      <c r="E3663">
        <f>Raw!M3663/Raw!L3663</f>
        <v>1.0033929222911344</v>
      </c>
      <c r="F3663">
        <f>Raw!G3663/Raw!F3663</f>
        <v>1.0441334768568353</v>
      </c>
      <c r="H3663">
        <f>Raw!H3663/Raw!G3663</f>
        <v>1.0228092783505156</v>
      </c>
      <c r="I3663">
        <f>Raw!H3663/Raw!J3663</f>
        <v>1.0275763852925945</v>
      </c>
      <c r="J3663">
        <f>Raw!I3663/Raw!G3663</f>
        <v>1.0271907216494844</v>
      </c>
    </row>
    <row r="3664" spans="1:10" x14ac:dyDescent="0.2">
      <c r="A3664" t="b">
        <f>AND(Raw!E3664&gt;0,Raw!E3664&lt;100)</f>
        <v>0</v>
      </c>
      <c r="B3664" t="b">
        <f>Raw!D3664&gt;0</f>
        <v>1</v>
      </c>
      <c r="C3664" t="b">
        <f>AND(Raw!G3664&gt;Raw!D3664,Raw!G3664&lt;80*Raw!D3664)</f>
        <v>0</v>
      </c>
      <c r="D3664" t="b">
        <f>Raw!K3664*Raw!F3664&gt;10000000</f>
        <v>1</v>
      </c>
      <c r="E3664">
        <f>Raw!M3664/Raw!L3664</f>
        <v>1.0033929222911344</v>
      </c>
      <c r="F3664">
        <f>Raw!G3664/Raw!F3664</f>
        <v>0.9990665836963285</v>
      </c>
      <c r="H3664">
        <f>Raw!H3664/Raw!G3664</f>
        <v>1.0146371846776705</v>
      </c>
      <c r="I3664">
        <f>Raw!H3664/Raw!J3664</f>
        <v>1.0174890693316676</v>
      </c>
      <c r="J3664">
        <f>Raw!I3664/Raw!G3664</f>
        <v>1.0218000622858923</v>
      </c>
    </row>
    <row r="3665" spans="1:10" x14ac:dyDescent="0.2">
      <c r="A3665" t="b">
        <f>AND(Raw!E3665&gt;0,Raw!E3665&lt;100)</f>
        <v>0</v>
      </c>
      <c r="B3665" t="b">
        <f>Raw!D3665&gt;0</f>
        <v>1</v>
      </c>
      <c r="C3665" t="b">
        <f>AND(Raw!G3665&gt;Raw!D3665,Raw!G3665&lt;80*Raw!D3665)</f>
        <v>1</v>
      </c>
      <c r="D3665" t="b">
        <f>Raw!K3665*Raw!F3665&gt;10000000</f>
        <v>0</v>
      </c>
      <c r="E3665">
        <f>Raw!M3665/Raw!L3665</f>
        <v>0.99559983999418145</v>
      </c>
      <c r="F3665">
        <f>Raw!G3665/Raw!F3665</f>
        <v>1.0514775977121067</v>
      </c>
      <c r="H3665">
        <f>Raw!H3665/Raw!G3665</f>
        <v>1.0770625566636447</v>
      </c>
      <c r="I3665">
        <f>Raw!H3665/Raw!J3665</f>
        <v>1.1102803738317759</v>
      </c>
      <c r="J3665">
        <f>Raw!I3665/Raw!G3665</f>
        <v>1.0970081595648233</v>
      </c>
    </row>
    <row r="3666" spans="1:10" x14ac:dyDescent="0.2">
      <c r="A3666" t="b">
        <f>AND(Raw!E3666&gt;0,Raw!E3666&lt;100)</f>
        <v>0</v>
      </c>
      <c r="B3666" t="b">
        <f>Raw!D3666&gt;0</f>
        <v>1</v>
      </c>
      <c r="C3666" t="b">
        <f>AND(Raw!G3666&gt;Raw!D3666,Raw!G3666&lt;80*Raw!D3666)</f>
        <v>1</v>
      </c>
      <c r="D3666" t="b">
        <f>Raw!K3666*Raw!F3666&gt;10000000</f>
        <v>1</v>
      </c>
      <c r="E3666">
        <f>Raw!M3666/Raw!L3666</f>
        <v>0.99559983999418145</v>
      </c>
      <c r="F3666">
        <f>Raw!G3666/Raw!F3666</f>
        <v>1.005893496106083</v>
      </c>
      <c r="H3666">
        <f>Raw!H3666/Raw!G3666</f>
        <v>0.99769826323498645</v>
      </c>
      <c r="I3666">
        <f>Raw!H3666/Raw!J3666</f>
        <v>1.0385536920060989</v>
      </c>
      <c r="J3666">
        <f>Raw!I3666/Raw!G3666</f>
        <v>1.0062774639045826</v>
      </c>
    </row>
    <row r="3667" spans="1:10" x14ac:dyDescent="0.2">
      <c r="A3667" t="b">
        <f>AND(Raw!E3667&gt;0,Raw!E3667&lt;100)</f>
        <v>0</v>
      </c>
      <c r="B3667" t="b">
        <f>Raw!D3667&gt;0</f>
        <v>1</v>
      </c>
      <c r="C3667" t="b">
        <f>AND(Raw!G3667&gt;Raw!D3667,Raw!G3667&lt;80*Raw!D3667)</f>
        <v>1</v>
      </c>
      <c r="D3667" t="b">
        <f>Raw!K3667*Raw!F3667&gt;10000000</f>
        <v>1</v>
      </c>
      <c r="E3667">
        <f>Raw!M3667/Raw!L3667</f>
        <v>0.99559983999418145</v>
      </c>
      <c r="F3667">
        <f>Raw!G3667/Raw!F3667</f>
        <v>0.95992063492063495</v>
      </c>
      <c r="H3667">
        <f>Raw!H3667/Raw!G3667</f>
        <v>1.1120297643654402</v>
      </c>
      <c r="I3667">
        <f>Raw!H3667/Raw!J3667</f>
        <v>1.1493270668660542</v>
      </c>
      <c r="J3667">
        <f>Raw!I3667/Raw!G3667</f>
        <v>1.1349731293923107</v>
      </c>
    </row>
    <row r="3668" spans="1:10" x14ac:dyDescent="0.2">
      <c r="A3668" t="b">
        <f>AND(Raw!E3668&gt;0,Raw!E3668&lt;100)</f>
        <v>1</v>
      </c>
      <c r="B3668" t="b">
        <f>Raw!D3668&gt;0</f>
        <v>1</v>
      </c>
      <c r="C3668" t="b">
        <f>AND(Raw!G3668&gt;Raw!D3668,Raw!G3668&lt;80*Raw!D3668)</f>
        <v>1</v>
      </c>
      <c r="D3668" t="b">
        <f>Raw!K3668*Raw!F3668&gt;10000000</f>
        <v>1</v>
      </c>
      <c r="E3668">
        <f>Raw!M3668/Raw!L3668</f>
        <v>0.99559983999418145</v>
      </c>
      <c r="F3668">
        <f>Raw!G3668/Raw!F3668</f>
        <v>1.0331531531531533</v>
      </c>
      <c r="H3668">
        <f>Raw!H3668/Raw!G3668</f>
        <v>1.0391814905243575</v>
      </c>
      <c r="I3668">
        <f>Raw!H3668/Raw!J3668</f>
        <v>1.090931282802392</v>
      </c>
      <c r="J3668">
        <f>Raw!I3668/Raw!G3668</f>
        <v>1.0435995814440182</v>
      </c>
    </row>
    <row r="3669" spans="1:10" x14ac:dyDescent="0.2">
      <c r="A3669" t="b">
        <f>AND(Raw!E3669&gt;0,Raw!E3669&lt;100)</f>
        <v>1</v>
      </c>
      <c r="B3669" t="b">
        <f>Raw!D3669&gt;0</f>
        <v>1</v>
      </c>
      <c r="C3669" t="b">
        <f>AND(Raw!G3669&gt;Raw!D3669,Raw!G3669&lt;80*Raw!D3669)</f>
        <v>1</v>
      </c>
      <c r="D3669" t="b">
        <f>Raw!K3669*Raw!F3669&gt;10000000</f>
        <v>0</v>
      </c>
      <c r="E3669">
        <f>Raw!M3669/Raw!L3669</f>
        <v>0.99559983999418145</v>
      </c>
      <c r="F3669">
        <f>Raw!G3669/Raw!F3669</f>
        <v>1.0119540229885058</v>
      </c>
      <c r="H3669">
        <f>Raw!H3669/Raw!G3669</f>
        <v>1.0177192185370285</v>
      </c>
      <c r="I3669">
        <f>Raw!H3669/Raw!J3669</f>
        <v>1.03273397879207</v>
      </c>
      <c r="J3669">
        <f>Raw!I3669/Raw!G3669</f>
        <v>1.0445252158109948</v>
      </c>
    </row>
    <row r="3670" spans="1:10" x14ac:dyDescent="0.2">
      <c r="A3670" t="b">
        <f>AND(Raw!E3670&gt;0,Raw!E3670&lt;100)</f>
        <v>1</v>
      </c>
      <c r="B3670" t="b">
        <f>Raw!D3670&gt;0</f>
        <v>1</v>
      </c>
      <c r="C3670" t="b">
        <f>AND(Raw!G3670&gt;Raw!D3670,Raw!G3670&lt;80*Raw!D3670)</f>
        <v>1</v>
      </c>
      <c r="D3670" t="b">
        <f>Raw!K3670*Raw!F3670&gt;10000000</f>
        <v>1</v>
      </c>
      <c r="E3670">
        <f>Raw!M3670/Raw!L3670</f>
        <v>0.99559983999418145</v>
      </c>
      <c r="F3670">
        <f>Raw!G3670/Raw!F3670</f>
        <v>0.98255956767379016</v>
      </c>
      <c r="H3670">
        <f>Raw!H3670/Raw!G3670</f>
        <v>0.97750000000000004</v>
      </c>
      <c r="I3670">
        <f>Raw!H3670/Raw!J3670</f>
        <v>1.0132158590308369</v>
      </c>
      <c r="J3670">
        <f>Raw!I3670/Raw!G3670</f>
        <v>1.0050000000000001</v>
      </c>
    </row>
    <row r="3671" spans="1:10" x14ac:dyDescent="0.2">
      <c r="A3671" t="b">
        <f>AND(Raw!E3671&gt;0,Raw!E3671&lt;100)</f>
        <v>1</v>
      </c>
      <c r="B3671" t="b">
        <f>Raw!D3671&gt;0</f>
        <v>1</v>
      </c>
      <c r="C3671" t="b">
        <f>AND(Raw!G3671&gt;Raw!D3671,Raw!G3671&lt;80*Raw!D3671)</f>
        <v>1</v>
      </c>
      <c r="D3671" t="b">
        <f>Raw!K3671*Raw!F3671&gt;10000000</f>
        <v>1</v>
      </c>
      <c r="E3671">
        <f>Raw!M3671/Raw!L3671</f>
        <v>0.99559983999418145</v>
      </c>
      <c r="F3671">
        <f>Raw!G3671/Raw!F3671</f>
        <v>0.80523076923076931</v>
      </c>
      <c r="H3671">
        <f>Raw!H3671/Raw!G3671</f>
        <v>1.0611387084447841</v>
      </c>
      <c r="I3671">
        <f>Raw!H3671/Raw!J3671</f>
        <v>1.0885927087416698</v>
      </c>
      <c r="J3671">
        <f>Raw!I3671/Raw!G3671</f>
        <v>1.0775697363393197</v>
      </c>
    </row>
    <row r="3672" spans="1:10" x14ac:dyDescent="0.2">
      <c r="A3672" t="b">
        <f>AND(Raw!E3672&gt;0,Raw!E3672&lt;100)</f>
        <v>1</v>
      </c>
      <c r="B3672" t="b">
        <f>Raw!D3672&gt;0</f>
        <v>1</v>
      </c>
      <c r="C3672" t="b">
        <f>AND(Raw!G3672&gt;Raw!D3672,Raw!G3672&lt;80*Raw!D3672)</f>
        <v>1</v>
      </c>
      <c r="D3672" t="b">
        <f>Raw!K3672*Raw!F3672&gt;10000000</f>
        <v>0</v>
      </c>
      <c r="E3672">
        <f>Raw!M3672/Raw!L3672</f>
        <v>0.99559983999418145</v>
      </c>
      <c r="F3672">
        <f>Raw!G3672/Raw!F3672</f>
        <v>1.0026239067055394</v>
      </c>
      <c r="H3672">
        <f>Raw!H3672/Raw!G3672</f>
        <v>0.99767374236696715</v>
      </c>
      <c r="I3672">
        <f>Raw!H3672/Raw!J3672</f>
        <v>1.0032163742690059</v>
      </c>
      <c r="J3672">
        <f>Raw!I3672/Raw!G3672</f>
        <v>1.0165745856353592</v>
      </c>
    </row>
    <row r="3673" spans="1:10" x14ac:dyDescent="0.2">
      <c r="A3673" t="b">
        <f>AND(Raw!E3673&gt;0,Raw!E3673&lt;100)</f>
        <v>0</v>
      </c>
      <c r="B3673" t="b">
        <f>Raw!D3673&gt;0</f>
        <v>1</v>
      </c>
      <c r="C3673" t="b">
        <f>AND(Raw!G3673&gt;Raw!D3673,Raw!G3673&lt;80*Raw!D3673)</f>
        <v>0</v>
      </c>
      <c r="D3673" t="b">
        <f>Raw!K3673*Raw!F3673&gt;10000000</f>
        <v>1</v>
      </c>
      <c r="E3673">
        <f>Raw!M3673/Raw!L3673</f>
        <v>0.99559983999418145</v>
      </c>
      <c r="F3673">
        <f>Raw!G3673/Raw!F3673</f>
        <v>1.0010623229461757</v>
      </c>
      <c r="H3673">
        <f>Raw!H3673/Raw!G3673</f>
        <v>1.0081358330385568</v>
      </c>
      <c r="I3673">
        <f>Raw!H3673/Raw!J3673</f>
        <v>1.0185847033595425</v>
      </c>
      <c r="J3673">
        <f>Raw!I3673/Raw!G3673</f>
        <v>1.0088432967810399</v>
      </c>
    </row>
    <row r="3674" spans="1:10" x14ac:dyDescent="0.2">
      <c r="A3674" t="b">
        <f>AND(Raw!E3674&gt;0,Raw!E3674&lt;100)</f>
        <v>0</v>
      </c>
      <c r="B3674" t="b">
        <f>Raw!D3674&gt;0</f>
        <v>0</v>
      </c>
      <c r="C3674" t="b">
        <f>AND(Raw!G3674&gt;Raw!D3674,Raw!G3674&lt;80*Raw!D3674)</f>
        <v>0</v>
      </c>
      <c r="D3674" t="b">
        <f>Raw!K3674*Raw!F3674&gt;10000000</f>
        <v>0</v>
      </c>
      <c r="E3674">
        <f>Raw!M3674/Raw!L3674</f>
        <v>0.99559983999418145</v>
      </c>
      <c r="F3674">
        <f>Raw!G3674/Raw!F3674</f>
        <v>0.99447513812154698</v>
      </c>
      <c r="H3674">
        <f>Raw!H3674/Raw!G3674</f>
        <v>0.99722222222222212</v>
      </c>
      <c r="I3674">
        <f>Raw!H3674/Raw!J3674</f>
        <v>1.0257142857142856</v>
      </c>
      <c r="J3674">
        <f>Raw!I3674/Raw!G3674</f>
        <v>1.0138888888888888</v>
      </c>
    </row>
    <row r="3675" spans="1:10" x14ac:dyDescent="0.2">
      <c r="A3675" t="b">
        <f>AND(Raw!E3675&gt;0,Raw!E3675&lt;100)</f>
        <v>0</v>
      </c>
      <c r="B3675" t="b">
        <f>Raw!D3675&gt;0</f>
        <v>1</v>
      </c>
      <c r="C3675" t="b">
        <f>AND(Raw!G3675&gt;Raw!D3675,Raw!G3675&lt;80*Raw!D3675)</f>
        <v>0</v>
      </c>
      <c r="D3675" t="b">
        <f>Raw!K3675*Raw!F3675&gt;10000000</f>
        <v>1</v>
      </c>
      <c r="E3675">
        <f>Raw!M3675/Raw!L3675</f>
        <v>0.99559983999418145</v>
      </c>
      <c r="F3675">
        <f>Raw!G3675/Raw!F3675</f>
        <v>1.0106318347509113</v>
      </c>
      <c r="H3675">
        <f>Raw!H3675/Raw!G3675</f>
        <v>0.97685602645025538</v>
      </c>
      <c r="I3675">
        <f>Raw!H3675/Raw!J3675</f>
        <v>1.0487253952888029</v>
      </c>
      <c r="J3675">
        <f>Raw!I3675/Raw!G3675</f>
        <v>1.0144274120829575</v>
      </c>
    </row>
    <row r="3676" spans="1:10" x14ac:dyDescent="0.2">
      <c r="A3676" t="b">
        <f>AND(Raw!E3676&gt;0,Raw!E3676&lt;100)</f>
        <v>0</v>
      </c>
      <c r="B3676" t="b">
        <f>Raw!D3676&gt;0</f>
        <v>1</v>
      </c>
      <c r="C3676" t="b">
        <f>AND(Raw!G3676&gt;Raw!D3676,Raw!G3676&lt;80*Raw!D3676)</f>
        <v>0</v>
      </c>
      <c r="D3676" t="b">
        <f>Raw!K3676*Raw!F3676&gt;10000000</f>
        <v>1</v>
      </c>
      <c r="E3676">
        <f>Raw!M3676/Raw!L3676</f>
        <v>0.99559983999418145</v>
      </c>
      <c r="F3676">
        <f>Raw!G3676/Raw!F3676</f>
        <v>0.98058806737082505</v>
      </c>
      <c r="H3676">
        <f>Raw!H3676/Raw!G3676</f>
        <v>1.0048034934497816</v>
      </c>
      <c r="I3676">
        <f>Raw!H3676/Raw!J3676</f>
        <v>1.0112803984764136</v>
      </c>
      <c r="J3676">
        <f>Raw!I3676/Raw!G3676</f>
        <v>1.017467248908297</v>
      </c>
    </row>
    <row r="3677" spans="1:10" x14ac:dyDescent="0.2">
      <c r="A3677" t="b">
        <f>AND(Raw!E3677&gt;0,Raw!E3677&lt;100)</f>
        <v>0</v>
      </c>
      <c r="B3677" t="b">
        <f>Raw!D3677&gt;0</f>
        <v>1</v>
      </c>
      <c r="C3677" t="b">
        <f>AND(Raw!G3677&gt;Raw!D3677,Raw!G3677&lt;80*Raw!D3677)</f>
        <v>1</v>
      </c>
      <c r="D3677" t="b">
        <f>Raw!K3677*Raw!F3677&gt;10000000</f>
        <v>1</v>
      </c>
      <c r="E3677">
        <f>Raw!M3677/Raw!L3677</f>
        <v>0.99559983999418145</v>
      </c>
      <c r="F3677">
        <f>Raw!G3677/Raw!F3677</f>
        <v>0.90344827586206899</v>
      </c>
      <c r="H3677">
        <f>Raw!H3677/Raw!G3677</f>
        <v>0.98473282442748089</v>
      </c>
      <c r="I3677">
        <f>Raw!H3677/Raw!J3677</f>
        <v>1.0978723404255319</v>
      </c>
      <c r="J3677">
        <f>Raw!I3677/Raw!G3677</f>
        <v>1.0648854961832062</v>
      </c>
    </row>
    <row r="3678" spans="1:10" x14ac:dyDescent="0.2">
      <c r="A3678" t="b">
        <f>AND(Raw!E3678&gt;0,Raw!E3678&lt;100)</f>
        <v>1</v>
      </c>
      <c r="B3678" t="b">
        <f>Raw!D3678&gt;0</f>
        <v>1</v>
      </c>
      <c r="C3678" t="b">
        <f>AND(Raw!G3678&gt;Raw!D3678,Raw!G3678&lt;80*Raw!D3678)</f>
        <v>0</v>
      </c>
      <c r="D3678" t="b">
        <f>Raw!K3678*Raw!F3678&gt;10000000</f>
        <v>1</v>
      </c>
      <c r="E3678">
        <f>Raw!M3678/Raw!L3678</f>
        <v>0.99559983999418145</v>
      </c>
      <c r="F3678">
        <f>Raw!G3678/Raw!F3678</f>
        <v>1.0787856134230418</v>
      </c>
      <c r="H3678">
        <f>Raw!H3678/Raw!G3678</f>
        <v>1.0161693936477381</v>
      </c>
      <c r="I3678">
        <f>Raw!H3678/Raw!J3678</f>
        <v>1.0359105180533752</v>
      </c>
      <c r="J3678">
        <f>Raw!I3678/Raw!G3678</f>
        <v>1.0341097208854668</v>
      </c>
    </row>
    <row r="3679" spans="1:10" x14ac:dyDescent="0.2">
      <c r="A3679" t="b">
        <f>AND(Raw!E3679&gt;0,Raw!E3679&lt;100)</f>
        <v>1</v>
      </c>
      <c r="B3679" t="b">
        <f>Raw!D3679&gt;0</f>
        <v>1</v>
      </c>
      <c r="C3679" t="b">
        <f>AND(Raw!G3679&gt;Raw!D3679,Raw!G3679&lt;80*Raw!D3679)</f>
        <v>1</v>
      </c>
      <c r="D3679" t="b">
        <f>Raw!K3679*Raw!F3679&gt;10000000</f>
        <v>1</v>
      </c>
      <c r="E3679">
        <f>Raw!M3679/Raw!L3679</f>
        <v>0.99559983999418145</v>
      </c>
      <c r="F3679">
        <f>Raw!G3679/Raw!F3679</f>
        <v>1.0009487666034158</v>
      </c>
      <c r="H3679">
        <f>Raw!H3679/Raw!G3679</f>
        <v>0.99763033175355442</v>
      </c>
      <c r="I3679">
        <f>Raw!H3679/Raw!J3679</f>
        <v>1.0019038553069965</v>
      </c>
      <c r="J3679">
        <f>Raw!I3679/Raw!G3679</f>
        <v>1.0052132701421801</v>
      </c>
    </row>
    <row r="3680" spans="1:10" x14ac:dyDescent="0.2">
      <c r="A3680" t="b">
        <f>AND(Raw!E3680&gt;0,Raw!E3680&lt;100)</f>
        <v>0</v>
      </c>
      <c r="B3680" t="b">
        <f>Raw!D3680&gt;0</f>
        <v>1</v>
      </c>
      <c r="C3680" t="b">
        <f>AND(Raw!G3680&gt;Raw!D3680,Raw!G3680&lt;80*Raw!D3680)</f>
        <v>1</v>
      </c>
      <c r="D3680" t="b">
        <f>Raw!K3680*Raw!F3680&gt;10000000</f>
        <v>0</v>
      </c>
      <c r="E3680">
        <f>Raw!M3680/Raw!L3680</f>
        <v>0.99559983999418145</v>
      </c>
      <c r="F3680">
        <f>Raw!G3680/Raw!F3680</f>
        <v>1</v>
      </c>
      <c r="H3680">
        <f>Raw!H3680/Raw!G3680</f>
        <v>0.98883928571428559</v>
      </c>
      <c r="I3680">
        <f>Raw!H3680/Raw!J3680</f>
        <v>1</v>
      </c>
      <c r="J3680">
        <f>Raw!I3680/Raw!G3680</f>
        <v>1.0022321428571428</v>
      </c>
    </row>
    <row r="3681" spans="1:10" x14ac:dyDescent="0.2">
      <c r="A3681" t="b">
        <f>AND(Raw!E3681&gt;0,Raw!E3681&lt;100)</f>
        <v>0</v>
      </c>
      <c r="B3681" t="b">
        <f>Raw!D3681&gt;0</f>
        <v>1</v>
      </c>
      <c r="C3681" t="b">
        <f>AND(Raw!G3681&gt;Raw!D3681,Raw!G3681&lt;80*Raw!D3681)</f>
        <v>1</v>
      </c>
      <c r="D3681" t="b">
        <f>Raw!K3681*Raw!F3681&gt;10000000</f>
        <v>1</v>
      </c>
      <c r="E3681">
        <f>Raw!M3681/Raw!L3681</f>
        <v>0.99559983999418145</v>
      </c>
      <c r="F3681">
        <f>Raw!G3681/Raw!F3681</f>
        <v>0.9870415964753142</v>
      </c>
      <c r="H3681">
        <f>Raw!H3681/Raw!G3681</f>
        <v>1.0233687803597218</v>
      </c>
      <c r="I3681">
        <f>Raw!H3681/Raw!J3681</f>
        <v>1.0302669838752314</v>
      </c>
      <c r="J3681">
        <f>Raw!I3681/Raw!G3681</f>
        <v>1.0320336090324274</v>
      </c>
    </row>
    <row r="3682" spans="1:10" x14ac:dyDescent="0.2">
      <c r="A3682" t="b">
        <f>AND(Raw!E3682&gt;0,Raw!E3682&lt;100)</f>
        <v>1</v>
      </c>
      <c r="B3682" t="b">
        <f>Raw!D3682&gt;0</f>
        <v>1</v>
      </c>
      <c r="C3682" t="b">
        <f>AND(Raw!G3682&gt;Raw!D3682,Raw!G3682&lt;80*Raw!D3682)</f>
        <v>1</v>
      </c>
      <c r="D3682" t="b">
        <f>Raw!K3682*Raw!F3682&gt;10000000</f>
        <v>1</v>
      </c>
      <c r="E3682">
        <f>Raw!M3682/Raw!L3682</f>
        <v>0.99559983999418145</v>
      </c>
      <c r="F3682">
        <f>Raw!G3682/Raw!F3682</f>
        <v>0.98479599692070829</v>
      </c>
      <c r="H3682">
        <f>Raw!H3682/Raw!G3682</f>
        <v>1.0095759233926127</v>
      </c>
      <c r="I3682">
        <f>Raw!H3682/Raw!J3682</f>
        <v>1.0381832797427653</v>
      </c>
      <c r="J3682">
        <f>Raw!I3682/Raw!G3682</f>
        <v>1.0302911862419386</v>
      </c>
    </row>
    <row r="3683" spans="1:10" x14ac:dyDescent="0.2">
      <c r="A3683" t="b">
        <f>AND(Raw!E3683&gt;0,Raw!E3683&lt;100)</f>
        <v>1</v>
      </c>
      <c r="B3683" t="b">
        <f>Raw!D3683&gt;0</f>
        <v>0</v>
      </c>
      <c r="C3683" t="b">
        <f>AND(Raw!G3683&gt;Raw!D3683,Raw!G3683&lt;80*Raw!D3683)</f>
        <v>0</v>
      </c>
      <c r="D3683" t="b">
        <f>Raw!K3683*Raw!F3683&gt;10000000</f>
        <v>1</v>
      </c>
      <c r="E3683">
        <f>Raw!M3683/Raw!L3683</f>
        <v>0.99559983999418145</v>
      </c>
      <c r="F3683">
        <f>Raw!G3683/Raw!F3683</f>
        <v>0.9951878585970757</v>
      </c>
      <c r="H3683">
        <f>Raw!H3683/Raw!G3683</f>
        <v>1.0678817184303515</v>
      </c>
      <c r="I3683">
        <f>Raw!H3683/Raw!J3683</f>
        <v>1.0875000000000001</v>
      </c>
      <c r="J3683">
        <f>Raw!I3683/Raw!G3683</f>
        <v>1.1158638646085177</v>
      </c>
    </row>
    <row r="3684" spans="1:10" x14ac:dyDescent="0.2">
      <c r="A3684" t="b">
        <f>AND(Raw!E3684&gt;0,Raw!E3684&lt;100)</f>
        <v>1</v>
      </c>
      <c r="B3684" t="b">
        <f>Raw!D3684&gt;0</f>
        <v>0</v>
      </c>
      <c r="C3684" t="b">
        <f>AND(Raw!G3684&gt;Raw!D3684,Raw!G3684&lt;80*Raw!D3684)</f>
        <v>0</v>
      </c>
      <c r="D3684" t="b">
        <f>Raw!K3684*Raw!F3684&gt;10000000</f>
        <v>0</v>
      </c>
      <c r="E3684">
        <f>Raw!M3684/Raw!L3684</f>
        <v>0.99559983999418145</v>
      </c>
      <c r="F3684">
        <f>Raw!G3684/Raw!F3684</f>
        <v>1.0308924485125857</v>
      </c>
      <c r="H3684">
        <f>Raw!H3684/Raw!G3684</f>
        <v>1.0643729189789124</v>
      </c>
      <c r="I3684">
        <f>Raw!H3684/Raw!J3684</f>
        <v>1.0643729189789124</v>
      </c>
      <c r="J3684">
        <f>Raw!I3684/Raw!G3684</f>
        <v>1.1065482796892343</v>
      </c>
    </row>
    <row r="3685" spans="1:10" x14ac:dyDescent="0.2">
      <c r="A3685" t="b">
        <f>AND(Raw!E3685&gt;0,Raw!E3685&lt;100)</f>
        <v>0</v>
      </c>
      <c r="B3685" t="b">
        <f>Raw!D3685&gt;0</f>
        <v>1</v>
      </c>
      <c r="C3685" t="b">
        <f>AND(Raw!G3685&gt;Raw!D3685,Raw!G3685&lt;80*Raw!D3685)</f>
        <v>0</v>
      </c>
      <c r="D3685" t="b">
        <f>Raw!K3685*Raw!F3685&gt;10000000</f>
        <v>1</v>
      </c>
      <c r="E3685">
        <f>Raw!M3685/Raw!L3685</f>
        <v>0.99559983999418145</v>
      </c>
      <c r="F3685">
        <f>Raw!G3685/Raw!F3685</f>
        <v>1.016246953696182</v>
      </c>
      <c r="H3685">
        <f>Raw!H3685/Raw!G3685</f>
        <v>1.028976818545164</v>
      </c>
      <c r="I3685">
        <f>Raw!H3685/Raw!J3685</f>
        <v>1.0803608896349142</v>
      </c>
      <c r="J3685">
        <f>Raw!I3685/Raw!G3685</f>
        <v>1.058353317346123</v>
      </c>
    </row>
    <row r="3686" spans="1:10" x14ac:dyDescent="0.2">
      <c r="A3686" t="b">
        <f>AND(Raw!E3686&gt;0,Raw!E3686&lt;100)</f>
        <v>0</v>
      </c>
      <c r="B3686" t="b">
        <f>Raw!D3686&gt;0</f>
        <v>1</v>
      </c>
      <c r="C3686" t="b">
        <f>AND(Raw!G3686&gt;Raw!D3686,Raw!G3686&lt;80*Raw!D3686)</f>
        <v>1</v>
      </c>
      <c r="D3686" t="b">
        <f>Raw!K3686*Raw!F3686&gt;10000000</f>
        <v>1</v>
      </c>
      <c r="E3686">
        <f>Raw!M3686/Raw!L3686</f>
        <v>0.99559983999418145</v>
      </c>
      <c r="F3686">
        <f>Raw!G3686/Raw!F3686</f>
        <v>0.99674796747967476</v>
      </c>
      <c r="H3686">
        <f>Raw!H3686/Raw!G3686</f>
        <v>1.0309951060358891</v>
      </c>
      <c r="I3686">
        <f>Raw!H3686/Raw!J3686</f>
        <v>1.0604026845637584</v>
      </c>
      <c r="J3686">
        <f>Raw!I3686/Raw!G3686</f>
        <v>1.0326264274061991</v>
      </c>
    </row>
    <row r="3687" spans="1:10" x14ac:dyDescent="0.2">
      <c r="A3687" t="b">
        <f>AND(Raw!E3687&gt;0,Raw!E3687&lt;100)</f>
        <v>1</v>
      </c>
      <c r="B3687" t="b">
        <f>Raw!D3687&gt;0</f>
        <v>1</v>
      </c>
      <c r="C3687" t="b">
        <f>AND(Raw!G3687&gt;Raw!D3687,Raw!G3687&lt;80*Raw!D3687)</f>
        <v>1</v>
      </c>
      <c r="D3687" t="b">
        <f>Raw!K3687*Raw!F3687&gt;10000000</f>
        <v>1</v>
      </c>
      <c r="E3687">
        <f>Raw!M3687/Raw!L3687</f>
        <v>0.99559983999418145</v>
      </c>
      <c r="F3687">
        <f>Raw!G3687/Raw!F3687</f>
        <v>0.93016344725111444</v>
      </c>
      <c r="H3687">
        <f>Raw!H3687/Raw!G3687</f>
        <v>1.084664536741214</v>
      </c>
      <c r="I3687">
        <f>Raw!H3687/Raw!J3687</f>
        <v>1.0864</v>
      </c>
      <c r="J3687">
        <f>Raw!I3687/Raw!G3687</f>
        <v>1.1134185303514377</v>
      </c>
    </row>
    <row r="3688" spans="1:10" x14ac:dyDescent="0.2">
      <c r="A3688" t="b">
        <f>AND(Raw!E3688&gt;0,Raw!E3688&lt;100)</f>
        <v>0</v>
      </c>
      <c r="B3688" t="b">
        <f>Raw!D3688&gt;0</f>
        <v>0</v>
      </c>
      <c r="C3688" t="b">
        <f>AND(Raw!G3688&gt;Raw!D3688,Raw!G3688&lt;80*Raw!D3688)</f>
        <v>0</v>
      </c>
      <c r="D3688" t="b">
        <f>Raw!K3688*Raw!F3688&gt;10000000</f>
        <v>0</v>
      </c>
      <c r="E3688">
        <f>Raw!M3688/Raw!L3688</f>
        <v>0.99559983999418145</v>
      </c>
      <c r="F3688">
        <f>Raw!G3688/Raw!F3688</f>
        <v>0.96784922394678496</v>
      </c>
      <c r="H3688">
        <f>Raw!H3688/Raw!G3688</f>
        <v>1.0034364261168385</v>
      </c>
      <c r="I3688">
        <f>Raw!H3688/Raw!J3688</f>
        <v>1.0788177339901479</v>
      </c>
      <c r="J3688">
        <f>Raw!I3688/Raw!G3688</f>
        <v>1.0538373424971361</v>
      </c>
    </row>
    <row r="3689" spans="1:10" x14ac:dyDescent="0.2">
      <c r="A3689" t="b">
        <f>AND(Raw!E3689&gt;0,Raw!E3689&lt;100)</f>
        <v>1</v>
      </c>
      <c r="B3689" t="b">
        <f>Raw!D3689&gt;0</f>
        <v>1</v>
      </c>
      <c r="C3689" t="b">
        <f>AND(Raw!G3689&gt;Raw!D3689,Raw!G3689&lt;80*Raw!D3689)</f>
        <v>1</v>
      </c>
      <c r="D3689" t="b">
        <f>Raw!K3689*Raw!F3689&gt;10000000</f>
        <v>1</v>
      </c>
      <c r="E3689">
        <f>Raw!M3689/Raw!L3689</f>
        <v>0.99559983999418145</v>
      </c>
      <c r="F3689">
        <f>Raw!G3689/Raw!F3689</f>
        <v>1.0605276771857217</v>
      </c>
      <c r="H3689">
        <f>Raw!H3689/Raw!G3689</f>
        <v>1.0273170731707317</v>
      </c>
      <c r="I3689">
        <f>Raw!H3689/Raw!J3689</f>
        <v>1.0323529411764707</v>
      </c>
      <c r="J3689">
        <f>Raw!I3689/Raw!G3689</f>
        <v>1.0453658536585366</v>
      </c>
    </row>
    <row r="3690" spans="1:10" x14ac:dyDescent="0.2">
      <c r="A3690" t="b">
        <f>AND(Raw!E3690&gt;0,Raw!E3690&lt;100)</f>
        <v>1</v>
      </c>
      <c r="B3690" t="b">
        <f>Raw!D3690&gt;0</f>
        <v>0</v>
      </c>
      <c r="C3690" t="b">
        <f>AND(Raw!G3690&gt;Raw!D3690,Raw!G3690&lt;80*Raw!D3690)</f>
        <v>0</v>
      </c>
      <c r="D3690" t="b">
        <f>Raw!K3690*Raw!F3690&gt;10000000</f>
        <v>0</v>
      </c>
      <c r="E3690">
        <f>Raw!M3690/Raw!L3690</f>
        <v>0.99559983999418145</v>
      </c>
      <c r="F3690">
        <f>Raw!G3690/Raw!F3690</f>
        <v>0.8259633607075173</v>
      </c>
      <c r="H3690">
        <f>Raw!H3690/Raw!G3690</f>
        <v>1.024091778202677</v>
      </c>
      <c r="I3690">
        <f>Raw!H3690/Raw!J3690</f>
        <v>1.0572443742597712</v>
      </c>
      <c r="J3690">
        <f>Raw!I3690/Raw!G3690</f>
        <v>1.1139579349904398</v>
      </c>
    </row>
    <row r="3691" spans="1:10" x14ac:dyDescent="0.2">
      <c r="A3691" t="b">
        <f>AND(Raw!E3691&gt;0,Raw!E3691&lt;100)</f>
        <v>0</v>
      </c>
      <c r="B3691" t="b">
        <f>Raw!D3691&gt;0</f>
        <v>1</v>
      </c>
      <c r="C3691" t="b">
        <f>AND(Raw!G3691&gt;Raw!D3691,Raw!G3691&lt;80*Raw!D3691)</f>
        <v>1</v>
      </c>
      <c r="D3691" t="b">
        <f>Raw!K3691*Raw!F3691&gt;10000000</f>
        <v>1</v>
      </c>
      <c r="E3691">
        <f>Raw!M3691/Raw!L3691</f>
        <v>0.99559983999418145</v>
      </c>
      <c r="F3691">
        <f>Raw!G3691/Raw!F3691</f>
        <v>0.86676060748395178</v>
      </c>
      <c r="H3691">
        <f>Raw!H3691/Raw!G3691</f>
        <v>0.99114884393063585</v>
      </c>
      <c r="I3691">
        <f>Raw!H3691/Raw!J3691</f>
        <v>1.0451428571428572</v>
      </c>
      <c r="J3691">
        <f>Raw!I3691/Raw!G3691</f>
        <v>1.0213150289017341</v>
      </c>
    </row>
    <row r="3692" spans="1:10" x14ac:dyDescent="0.2">
      <c r="A3692" t="b">
        <f>AND(Raw!E3692&gt;0,Raw!E3692&lt;100)</f>
        <v>1</v>
      </c>
      <c r="B3692" t="b">
        <f>Raw!D3692&gt;0</f>
        <v>1</v>
      </c>
      <c r="C3692" t="b">
        <f>AND(Raw!G3692&gt;Raw!D3692,Raw!G3692&lt;80*Raw!D3692)</f>
        <v>0</v>
      </c>
      <c r="D3692" t="b">
        <f>Raw!K3692*Raw!F3692&gt;10000000</f>
        <v>1</v>
      </c>
      <c r="E3692">
        <f>Raw!M3692/Raw!L3692</f>
        <v>0.99559983999418145</v>
      </c>
      <c r="F3692">
        <f>Raw!G3692/Raw!F3692</f>
        <v>1.0033259423503325</v>
      </c>
      <c r="H3692">
        <f>Raw!H3692/Raw!G3692</f>
        <v>0.98011049723756904</v>
      </c>
      <c r="I3692">
        <f>Raw!H3692/Raw!J3692</f>
        <v>1.0044162608991054</v>
      </c>
      <c r="J3692">
        <f>Raw!I3692/Raw!G3692</f>
        <v>1.0002209944751381</v>
      </c>
    </row>
    <row r="3693" spans="1:10" x14ac:dyDescent="0.2">
      <c r="A3693" t="b">
        <f>AND(Raw!E3693&gt;0,Raw!E3693&lt;100)</f>
        <v>1</v>
      </c>
      <c r="B3693" t="b">
        <f>Raw!D3693&gt;0</f>
        <v>1</v>
      </c>
      <c r="C3693" t="b">
        <f>AND(Raw!G3693&gt;Raw!D3693,Raw!G3693&lt;80*Raw!D3693)</f>
        <v>0</v>
      </c>
      <c r="D3693" t="b">
        <f>Raw!K3693*Raw!F3693&gt;10000000</f>
        <v>0</v>
      </c>
      <c r="E3693">
        <f>Raw!M3693/Raw!L3693</f>
        <v>0.99559983999418145</v>
      </c>
      <c r="F3693">
        <f>Raw!G3693/Raw!F3693</f>
        <v>1.0262639527248851</v>
      </c>
      <c r="H3693">
        <f>Raw!H3693/Raw!G3693</f>
        <v>1.0102367242482404</v>
      </c>
      <c r="I3693">
        <f>Raw!H3693/Raw!J3693</f>
        <v>1.0193673337637184</v>
      </c>
      <c r="J3693">
        <f>Raw!I3693/Raw!G3693</f>
        <v>1.0690339091490721</v>
      </c>
    </row>
    <row r="3694" spans="1:10" x14ac:dyDescent="0.2">
      <c r="A3694" t="b">
        <f>AND(Raw!E3694&gt;0,Raw!E3694&lt;100)</f>
        <v>1</v>
      </c>
      <c r="B3694" t="b">
        <f>Raw!D3694&gt;0</f>
        <v>1</v>
      </c>
      <c r="C3694" t="b">
        <f>AND(Raw!G3694&gt;Raw!D3694,Raw!G3694&lt;80*Raw!D3694)</f>
        <v>1</v>
      </c>
      <c r="D3694" t="b">
        <f>Raw!K3694*Raw!F3694&gt;10000000</f>
        <v>1</v>
      </c>
      <c r="E3694">
        <f>Raw!M3694/Raw!L3694</f>
        <v>0.99559983999418145</v>
      </c>
      <c r="F3694">
        <f>Raw!G3694/Raw!F3694</f>
        <v>0.9968734572980088</v>
      </c>
      <c r="H3694">
        <f>Raw!H3694/Raw!G3694</f>
        <v>0.99306701881809178</v>
      </c>
      <c r="I3694">
        <f>Raw!H3694/Raw!J3694</f>
        <v>1.0038378107792425</v>
      </c>
      <c r="J3694">
        <f>Raw!I3694/Raw!G3694</f>
        <v>1.0199735886431165</v>
      </c>
    </row>
    <row r="3695" spans="1:10" x14ac:dyDescent="0.2">
      <c r="A3695" t="b">
        <f>AND(Raw!E3695&gt;0,Raw!E3695&lt;100)</f>
        <v>1</v>
      </c>
      <c r="B3695" t="b">
        <f>Raw!D3695&gt;0</f>
        <v>1</v>
      </c>
      <c r="C3695" t="b">
        <f>AND(Raw!G3695&gt;Raw!D3695,Raw!G3695&lt;80*Raw!D3695)</f>
        <v>1</v>
      </c>
      <c r="D3695" t="b">
        <f>Raw!K3695*Raw!F3695&gt;10000000</f>
        <v>0</v>
      </c>
      <c r="E3695">
        <f>Raw!M3695/Raw!L3695</f>
        <v>0.99559983999418145</v>
      </c>
      <c r="F3695">
        <f>Raw!G3695/Raw!F3695</f>
        <v>1.0683977200759975</v>
      </c>
      <c r="H3695">
        <f>Raw!H3695/Raw!G3695</f>
        <v>1.0993874728314563</v>
      </c>
      <c r="I3695">
        <f>Raw!H3695/Raw!J3695</f>
        <v>1.116148445336008</v>
      </c>
      <c r="J3695">
        <f>Raw!I3695/Raw!G3695</f>
        <v>1.1440426793123888</v>
      </c>
    </row>
    <row r="3696" spans="1:10" x14ac:dyDescent="0.2">
      <c r="A3696" t="b">
        <f>AND(Raw!E3696&gt;0,Raw!E3696&lt;100)</f>
        <v>0</v>
      </c>
      <c r="B3696" t="b">
        <f>Raw!D3696&gt;0</f>
        <v>1</v>
      </c>
      <c r="C3696" t="b">
        <f>AND(Raw!G3696&gt;Raw!D3696,Raw!G3696&lt;80*Raw!D3696)</f>
        <v>0</v>
      </c>
      <c r="D3696" t="b">
        <f>Raw!K3696*Raw!F3696&gt;10000000</f>
        <v>1</v>
      </c>
      <c r="E3696">
        <f>Raw!M3696/Raw!L3696</f>
        <v>0.99559983999418145</v>
      </c>
      <c r="F3696">
        <f>Raw!G3696/Raw!F3696</f>
        <v>0.99246813441483184</v>
      </c>
      <c r="H3696">
        <f>Raw!H3696/Raw!G3696</f>
        <v>0.96380618797431417</v>
      </c>
      <c r="I3696">
        <f>Raw!H3696/Raw!J3696</f>
        <v>1.0024286581663633</v>
      </c>
      <c r="J3696">
        <f>Raw!I3696/Raw!G3696</f>
        <v>1.0110916520723876</v>
      </c>
    </row>
    <row r="3697" spans="1:10" x14ac:dyDescent="0.2">
      <c r="A3697" t="b">
        <f>AND(Raw!E3697&gt;0,Raw!E3697&lt;100)</f>
        <v>1</v>
      </c>
      <c r="B3697" t="b">
        <f>Raw!D3697&gt;0</f>
        <v>1</v>
      </c>
      <c r="C3697" t="b">
        <f>AND(Raw!G3697&gt;Raw!D3697,Raw!G3697&lt;80*Raw!D3697)</f>
        <v>0</v>
      </c>
      <c r="D3697" t="b">
        <f>Raw!K3697*Raw!F3697&gt;10000000</f>
        <v>1</v>
      </c>
      <c r="E3697">
        <f>Raw!M3697/Raw!L3697</f>
        <v>0.99559983999418145</v>
      </c>
      <c r="F3697">
        <f>Raw!G3697/Raw!F3697</f>
        <v>1.064047472887252</v>
      </c>
      <c r="H3697">
        <f>Raw!H3697/Raw!G3697</f>
        <v>0.97557692307692301</v>
      </c>
      <c r="I3697">
        <f>Raw!H3697/Raw!J3697</f>
        <v>1.0164295732318174</v>
      </c>
      <c r="J3697">
        <f>Raw!I3697/Raw!G3697</f>
        <v>1.0007692307692309</v>
      </c>
    </row>
    <row r="3698" spans="1:10" x14ac:dyDescent="0.2">
      <c r="A3698" t="b">
        <f>AND(Raw!E3698&gt;0,Raw!E3698&lt;100)</f>
        <v>1</v>
      </c>
      <c r="B3698" t="b">
        <f>Raw!D3698&gt;0</f>
        <v>1</v>
      </c>
      <c r="C3698" t="b">
        <f>AND(Raw!G3698&gt;Raw!D3698,Raw!G3698&lt;80*Raw!D3698)</f>
        <v>1</v>
      </c>
      <c r="D3698" t="b">
        <f>Raw!K3698*Raw!F3698&gt;10000000</f>
        <v>0</v>
      </c>
      <c r="E3698">
        <f>Raw!M3698/Raw!L3698</f>
        <v>0.99559983999418145</v>
      </c>
      <c r="F3698">
        <f>Raw!G3698/Raw!F3698</f>
        <v>1.0876755070202808</v>
      </c>
      <c r="H3698">
        <f>Raw!H3698/Raw!G3698</f>
        <v>1.0246701090074584</v>
      </c>
      <c r="I3698">
        <f>Raw!H3698/Raw!J3698</f>
        <v>1.0444444444444443</v>
      </c>
      <c r="J3698">
        <f>Raw!I3698/Raw!G3698</f>
        <v>1.055364314400459</v>
      </c>
    </row>
    <row r="3699" spans="1:10" x14ac:dyDescent="0.2">
      <c r="A3699" t="b">
        <f>AND(Raw!E3699&gt;0,Raw!E3699&lt;100)</f>
        <v>0</v>
      </c>
      <c r="B3699" t="b">
        <f>Raw!D3699&gt;0</f>
        <v>1</v>
      </c>
      <c r="C3699" t="b">
        <f>AND(Raw!G3699&gt;Raw!D3699,Raw!G3699&lt;80*Raw!D3699)</f>
        <v>0</v>
      </c>
      <c r="D3699" t="b">
        <f>Raw!K3699*Raw!F3699&gt;10000000</f>
        <v>1</v>
      </c>
      <c r="E3699">
        <f>Raw!M3699/Raw!L3699</f>
        <v>0.99559983999418145</v>
      </c>
      <c r="F3699">
        <f>Raw!G3699/Raw!F3699</f>
        <v>0.93793934525005029</v>
      </c>
      <c r="H3699">
        <f>Raw!H3699/Raw!G3699</f>
        <v>0.97623126338329769</v>
      </c>
      <c r="I3699">
        <f>Raw!H3699/Raw!J3699</f>
        <v>1.0019780219780221</v>
      </c>
      <c r="J3699">
        <f>Raw!I3699/Raw!G3699</f>
        <v>1.0055674518201285</v>
      </c>
    </row>
    <row r="3700" spans="1:10" x14ac:dyDescent="0.2">
      <c r="A3700" t="b">
        <f>AND(Raw!E3700&gt;0,Raw!E3700&lt;100)</f>
        <v>1</v>
      </c>
      <c r="B3700" t="b">
        <f>Raw!D3700&gt;0</f>
        <v>1</v>
      </c>
      <c r="C3700" t="b">
        <f>AND(Raw!G3700&gt;Raw!D3700,Raw!G3700&lt;80*Raw!D3700)</f>
        <v>1</v>
      </c>
      <c r="D3700" t="b">
        <f>Raw!K3700*Raw!F3700&gt;10000000</f>
        <v>1</v>
      </c>
      <c r="E3700">
        <f>Raw!M3700/Raw!L3700</f>
        <v>0.99559983999418145</v>
      </c>
      <c r="F3700">
        <f>Raw!G3700/Raw!F3700</f>
        <v>0.98802706923477357</v>
      </c>
      <c r="H3700">
        <f>Raw!H3700/Raw!G3700</f>
        <v>0.95890410958904104</v>
      </c>
      <c r="I3700">
        <f>Raw!H3700/Raw!J3700</f>
        <v>1.0156249999999998</v>
      </c>
      <c r="J3700">
        <f>Raw!I3700/Raw!G3700</f>
        <v>1.0158061116965227</v>
      </c>
    </row>
    <row r="3701" spans="1:10" x14ac:dyDescent="0.2">
      <c r="A3701" t="b">
        <f>AND(Raw!E3701&gt;0,Raw!E3701&lt;100)</f>
        <v>0</v>
      </c>
      <c r="B3701" t="b">
        <f>Raw!D3701&gt;0</f>
        <v>1</v>
      </c>
      <c r="C3701" t="b">
        <f>AND(Raw!G3701&gt;Raw!D3701,Raw!G3701&lt;80*Raw!D3701)</f>
        <v>1</v>
      </c>
      <c r="D3701" t="b">
        <f>Raw!K3701*Raw!F3701&gt;10000000</f>
        <v>1</v>
      </c>
      <c r="E3701">
        <f>Raw!M3701/Raw!L3701</f>
        <v>0.99559983999418145</v>
      </c>
      <c r="F3701">
        <f>Raw!G3701/Raw!F3701</f>
        <v>0.98981670061099791</v>
      </c>
      <c r="H3701">
        <f>Raw!H3701/Raw!G3701</f>
        <v>1.0419753086419752</v>
      </c>
      <c r="I3701">
        <f>Raw!H3701/Raw!J3701</f>
        <v>1.0449855550969871</v>
      </c>
      <c r="J3701">
        <f>Raw!I3701/Raw!G3701</f>
        <v>1.0508230452674896</v>
      </c>
    </row>
    <row r="3702" spans="1:10" x14ac:dyDescent="0.2">
      <c r="A3702" t="b">
        <f>AND(Raw!E3702&gt;0,Raw!E3702&lt;100)</f>
        <v>1</v>
      </c>
      <c r="B3702" t="b">
        <f>Raw!D3702&gt;0</f>
        <v>1</v>
      </c>
      <c r="C3702" t="b">
        <f>AND(Raw!G3702&gt;Raw!D3702,Raw!G3702&lt;80*Raw!D3702)</f>
        <v>0</v>
      </c>
      <c r="D3702" t="b">
        <f>Raw!K3702*Raw!F3702&gt;10000000</f>
        <v>1</v>
      </c>
      <c r="E3702">
        <f>Raw!M3702/Raw!L3702</f>
        <v>0.99559983999418145</v>
      </c>
      <c r="F3702">
        <f>Raw!G3702/Raw!F3702</f>
        <v>1.1665894883074786</v>
      </c>
      <c r="H3702">
        <f>Raw!H3702/Raw!G3702</f>
        <v>1.0326486057358342</v>
      </c>
      <c r="I3702">
        <f>Raw!H3702/Raw!J3702</f>
        <v>1.0772256728778469</v>
      </c>
      <c r="J3702">
        <f>Raw!I3702/Raw!G3702</f>
        <v>1.0419767788032153</v>
      </c>
    </row>
    <row r="3703" spans="1:10" x14ac:dyDescent="0.2">
      <c r="A3703" t="b">
        <f>AND(Raw!E3703&gt;0,Raw!E3703&lt;100)</f>
        <v>0</v>
      </c>
      <c r="B3703" t="b">
        <f>Raw!D3703&gt;0</f>
        <v>1</v>
      </c>
      <c r="C3703" t="b">
        <f>AND(Raw!G3703&gt;Raw!D3703,Raw!G3703&lt;80*Raw!D3703)</f>
        <v>1</v>
      </c>
      <c r="D3703" t="b">
        <f>Raw!K3703*Raw!F3703&gt;10000000</f>
        <v>0</v>
      </c>
      <c r="E3703">
        <f>Raw!M3703/Raw!L3703</f>
        <v>0.99559983999418145</v>
      </c>
      <c r="F3703">
        <f>Raw!G3703/Raw!F3703</f>
        <v>0.99397590361445776</v>
      </c>
      <c r="H3703">
        <f>Raw!H3703/Raw!G3703</f>
        <v>0.97696969696969704</v>
      </c>
      <c r="I3703">
        <f>Raw!H3703/Raw!J3703</f>
        <v>1</v>
      </c>
      <c r="J3703">
        <f>Raw!I3703/Raw!G3703</f>
        <v>1.0115151515151517</v>
      </c>
    </row>
    <row r="3704" spans="1:10" x14ac:dyDescent="0.2">
      <c r="A3704" t="b">
        <f>AND(Raw!E3704&gt;0,Raw!E3704&lt;100)</f>
        <v>1</v>
      </c>
      <c r="B3704" t="b">
        <f>Raw!D3704&gt;0</f>
        <v>1</v>
      </c>
      <c r="C3704" t="b">
        <f>AND(Raw!G3704&gt;Raw!D3704,Raw!G3704&lt;80*Raw!D3704)</f>
        <v>0</v>
      </c>
      <c r="D3704" t="b">
        <f>Raw!K3704*Raw!F3704&gt;10000000</f>
        <v>1</v>
      </c>
      <c r="E3704">
        <f>Raw!M3704/Raw!L3704</f>
        <v>0.99559983999418145</v>
      </c>
      <c r="F3704">
        <f>Raw!G3704/Raw!F3704</f>
        <v>1.0730002833128718</v>
      </c>
      <c r="H3704">
        <f>Raw!H3704/Raw!G3704</f>
        <v>0.99181482133427212</v>
      </c>
      <c r="I3704">
        <f>Raw!H3704/Raw!J3704</f>
        <v>1.0285688207374954</v>
      </c>
      <c r="J3704">
        <f>Raw!I3704/Raw!G3704</f>
        <v>1.0096813941207534</v>
      </c>
    </row>
    <row r="3705" spans="1:10" x14ac:dyDescent="0.2">
      <c r="A3705" t="b">
        <f>AND(Raw!E3705&gt;0,Raw!E3705&lt;100)</f>
        <v>1</v>
      </c>
      <c r="B3705" t="b">
        <f>Raw!D3705&gt;0</f>
        <v>1</v>
      </c>
      <c r="C3705" t="b">
        <f>AND(Raw!G3705&gt;Raw!D3705,Raw!G3705&lt;80*Raw!D3705)</f>
        <v>0</v>
      </c>
      <c r="D3705" t="b">
        <f>Raw!K3705*Raw!F3705&gt;10000000</f>
        <v>1</v>
      </c>
      <c r="E3705">
        <f>Raw!M3705/Raw!L3705</f>
        <v>0.99559983999418145</v>
      </c>
      <c r="F3705">
        <f>Raw!G3705/Raw!F3705</f>
        <v>0.98993329290479082</v>
      </c>
      <c r="H3705">
        <f>Raw!H3705/Raw!G3705</f>
        <v>1.0517030139671648</v>
      </c>
      <c r="I3705">
        <f>Raw!H3705/Raw!J3705</f>
        <v>1.0739396972350805</v>
      </c>
      <c r="J3705">
        <f>Raw!I3705/Raw!G3705</f>
        <v>1.0962999264886057</v>
      </c>
    </row>
    <row r="3706" spans="1:10" x14ac:dyDescent="0.2">
      <c r="A3706" t="b">
        <f>AND(Raw!E3706&gt;0,Raw!E3706&lt;100)</f>
        <v>0</v>
      </c>
      <c r="B3706" t="b">
        <f>Raw!D3706&gt;0</f>
        <v>1</v>
      </c>
      <c r="C3706" t="b">
        <f>AND(Raw!G3706&gt;Raw!D3706,Raw!G3706&lt;80*Raw!D3706)</f>
        <v>0</v>
      </c>
      <c r="D3706" t="b">
        <f>Raw!K3706*Raw!F3706&gt;10000000</f>
        <v>1</v>
      </c>
      <c r="E3706">
        <f>Raw!M3706/Raw!L3706</f>
        <v>0.99559983999418145</v>
      </c>
      <c r="F3706">
        <f>Raw!G3706/Raw!F3706</f>
        <v>0.9599569156687574</v>
      </c>
      <c r="H3706">
        <f>Raw!H3706/Raw!G3706</f>
        <v>0.99339977559237014</v>
      </c>
      <c r="I3706">
        <f>Raw!H3706/Raw!J3706</f>
        <v>1.0144917767592341</v>
      </c>
      <c r="J3706">
        <f>Raw!I3706/Raw!G3706</f>
        <v>1.0138604712560229</v>
      </c>
    </row>
    <row r="3707" spans="1:10" x14ac:dyDescent="0.2">
      <c r="A3707" t="b">
        <f>AND(Raw!E3707&gt;0,Raw!E3707&lt;100)</f>
        <v>0</v>
      </c>
      <c r="B3707" t="b">
        <f>Raw!D3707&gt;0</f>
        <v>1</v>
      </c>
      <c r="C3707" t="b">
        <f>AND(Raw!G3707&gt;Raw!D3707,Raw!G3707&lt;80*Raw!D3707)</f>
        <v>0</v>
      </c>
      <c r="D3707" t="b">
        <f>Raw!K3707*Raw!F3707&gt;10000000</f>
        <v>1</v>
      </c>
      <c r="E3707">
        <f>Raw!M3707/Raw!L3707</f>
        <v>0.99559983999418145</v>
      </c>
      <c r="F3707">
        <f>Raw!G3707/Raw!F3707</f>
        <v>1.0099925980754996</v>
      </c>
      <c r="H3707">
        <f>Raw!H3707/Raw!G3707</f>
        <v>1.0189324538903139</v>
      </c>
      <c r="I3707">
        <f>Raw!H3707/Raw!J3707</f>
        <v>1.0413181874921982</v>
      </c>
      <c r="J3707">
        <f>Raw!I3707/Raw!G3707</f>
        <v>1.0258947111273971</v>
      </c>
    </row>
    <row r="3708" spans="1:10" x14ac:dyDescent="0.2">
      <c r="A3708" t="b">
        <f>AND(Raw!E3708&gt;0,Raw!E3708&lt;100)</f>
        <v>0</v>
      </c>
      <c r="B3708" t="b">
        <f>Raw!D3708&gt;0</f>
        <v>1</v>
      </c>
      <c r="C3708" t="b">
        <f>AND(Raw!G3708&gt;Raw!D3708,Raw!G3708&lt;80*Raw!D3708)</f>
        <v>0</v>
      </c>
      <c r="D3708" t="b">
        <f>Raw!K3708*Raw!F3708&gt;10000000</f>
        <v>1</v>
      </c>
      <c r="E3708">
        <f>Raw!M3708/Raw!L3708</f>
        <v>0.99559983999418145</v>
      </c>
      <c r="F3708">
        <f>Raw!G3708/Raw!F3708</f>
        <v>0.98816832235740593</v>
      </c>
      <c r="H3708">
        <f>Raw!H3708/Raw!G3708</f>
        <v>0.99198011973342359</v>
      </c>
      <c r="I3708">
        <f>Raw!H3708/Raw!J3708</f>
        <v>1.0065329512893981</v>
      </c>
      <c r="J3708">
        <f>Raw!I3708/Raw!G3708</f>
        <v>1.000903648480741</v>
      </c>
    </row>
    <row r="3709" spans="1:10" x14ac:dyDescent="0.2">
      <c r="A3709" t="b">
        <f>AND(Raw!E3709&gt;0,Raw!E3709&lt;100)</f>
        <v>0</v>
      </c>
      <c r="B3709" t="b">
        <f>Raw!D3709&gt;0</f>
        <v>0</v>
      </c>
      <c r="C3709" t="b">
        <f>AND(Raw!G3709&gt;Raw!D3709,Raw!G3709&lt;80*Raw!D3709)</f>
        <v>0</v>
      </c>
      <c r="D3709" t="b">
        <f>Raw!K3709*Raw!F3709&gt;10000000</f>
        <v>0</v>
      </c>
      <c r="E3709">
        <f>Raw!M3709/Raw!L3709</f>
        <v>0.99559983999418145</v>
      </c>
      <c r="F3709">
        <f>Raw!G3709/Raw!F3709</f>
        <v>0.99930699930699929</v>
      </c>
      <c r="H3709">
        <f>Raw!H3709/Raw!G3709</f>
        <v>0.98289412852519664</v>
      </c>
      <c r="I3709">
        <f>Raw!H3709/Raw!J3709</f>
        <v>1.0109367570137899</v>
      </c>
      <c r="J3709">
        <f>Raw!I3709/Raw!G3709</f>
        <v>1.0046232085067037</v>
      </c>
    </row>
    <row r="3710" spans="1:10" x14ac:dyDescent="0.2">
      <c r="A3710" t="b">
        <f>AND(Raw!E3710&gt;0,Raw!E3710&lt;100)</f>
        <v>1</v>
      </c>
      <c r="B3710" t="b">
        <f>Raw!D3710&gt;0</f>
        <v>1</v>
      </c>
      <c r="C3710" t="b">
        <f>AND(Raw!G3710&gt;Raw!D3710,Raw!G3710&lt;80*Raw!D3710)</f>
        <v>0</v>
      </c>
      <c r="D3710" t="b">
        <f>Raw!K3710*Raw!F3710&gt;10000000</f>
        <v>1</v>
      </c>
      <c r="E3710">
        <f>Raw!M3710/Raw!L3710</f>
        <v>0.99559983999418145</v>
      </c>
      <c r="F3710">
        <f>Raw!G3710/Raw!F3710</f>
        <v>1.0544878017213486</v>
      </c>
      <c r="H3710">
        <f>Raw!H3710/Raw!G3710</f>
        <v>0.9655722614298865</v>
      </c>
      <c r="I3710">
        <f>Raw!H3710/Raw!J3710</f>
        <v>1.0058816008183098</v>
      </c>
      <c r="J3710">
        <f>Raw!I3710/Raw!G3710</f>
        <v>1.0056459036514269</v>
      </c>
    </row>
    <row r="3711" spans="1:10" x14ac:dyDescent="0.2">
      <c r="A3711" t="b">
        <f>AND(Raw!E3711&gt;0,Raw!E3711&lt;100)</f>
        <v>0</v>
      </c>
      <c r="B3711" t="b">
        <f>Raw!D3711&gt;0</f>
        <v>1</v>
      </c>
      <c r="C3711" t="b">
        <f>AND(Raw!G3711&gt;Raw!D3711,Raw!G3711&lt;80*Raw!D3711)</f>
        <v>0</v>
      </c>
      <c r="D3711" t="b">
        <f>Raw!K3711*Raw!F3711&gt;10000000</f>
        <v>1</v>
      </c>
      <c r="E3711">
        <f>Raw!M3711/Raw!L3711</f>
        <v>0.99559983999418145</v>
      </c>
      <c r="F3711">
        <f>Raw!G3711/Raw!F3711</f>
        <v>0.99606208014825104</v>
      </c>
      <c r="H3711">
        <f>Raw!H3711/Raw!G3711</f>
        <v>1.0011627906976743</v>
      </c>
      <c r="I3711">
        <f>Raw!H3711/Raw!J3711</f>
        <v>1.0013956734124214</v>
      </c>
      <c r="J3711">
        <f>Raw!I3711/Raw!G3711</f>
        <v>1.003720930232558</v>
      </c>
    </row>
    <row r="3712" spans="1:10" x14ac:dyDescent="0.2">
      <c r="A3712" t="b">
        <f>AND(Raw!E3712&gt;0,Raw!E3712&lt;100)</f>
        <v>1</v>
      </c>
      <c r="B3712" t="b">
        <f>Raw!D3712&gt;0</f>
        <v>1</v>
      </c>
      <c r="C3712" t="b">
        <f>AND(Raw!G3712&gt;Raw!D3712,Raw!G3712&lt;80*Raw!D3712)</f>
        <v>1</v>
      </c>
      <c r="D3712" t="b">
        <f>Raw!K3712*Raw!F3712&gt;10000000</f>
        <v>1</v>
      </c>
      <c r="E3712">
        <f>Raw!M3712/Raw!L3712</f>
        <v>0.99559983999418145</v>
      </c>
      <c r="F3712">
        <f>Raw!G3712/Raw!F3712</f>
        <v>1.0743698970536031</v>
      </c>
      <c r="H3712">
        <f>Raw!H3712/Raw!G3712</f>
        <v>0.98893110854121924</v>
      </c>
      <c r="I3712">
        <f>Raw!H3712/Raw!J3712</f>
        <v>1.0466864836509879</v>
      </c>
      <c r="J3712">
        <f>Raw!I3712/Raw!G3712</f>
        <v>1.0054518420617875</v>
      </c>
    </row>
    <row r="3713" spans="1:10" x14ac:dyDescent="0.2">
      <c r="A3713" t="b">
        <f>AND(Raw!E3713&gt;0,Raw!E3713&lt;100)</f>
        <v>1</v>
      </c>
      <c r="B3713" t="b">
        <f>Raw!D3713&gt;0</f>
        <v>1</v>
      </c>
      <c r="C3713" t="b">
        <f>AND(Raw!G3713&gt;Raw!D3713,Raw!G3713&lt;80*Raw!D3713)</f>
        <v>1</v>
      </c>
      <c r="D3713" t="b">
        <f>Raw!K3713*Raw!F3713&gt;10000000</f>
        <v>1</v>
      </c>
      <c r="E3713">
        <f>Raw!M3713/Raw!L3713</f>
        <v>0.99559983999418145</v>
      </c>
      <c r="F3713">
        <f>Raw!G3713/Raw!F3713</f>
        <v>1.0103821275207914</v>
      </c>
      <c r="H3713">
        <f>Raw!H3713/Raw!G3713</f>
        <v>1.0569722401549386</v>
      </c>
      <c r="I3713">
        <f>Raw!H3713/Raw!J3713</f>
        <v>1.0569722401549386</v>
      </c>
      <c r="J3713">
        <f>Raw!I3713/Raw!G3713</f>
        <v>1.0921562298256939</v>
      </c>
    </row>
    <row r="3714" spans="1:10" x14ac:dyDescent="0.2">
      <c r="A3714" t="b">
        <f>AND(Raw!E3714&gt;0,Raw!E3714&lt;100)</f>
        <v>1</v>
      </c>
      <c r="B3714" t="b">
        <f>Raw!D3714&gt;0</f>
        <v>1</v>
      </c>
      <c r="C3714" t="b">
        <f>AND(Raw!G3714&gt;Raw!D3714,Raw!G3714&lt;80*Raw!D3714)</f>
        <v>1</v>
      </c>
      <c r="D3714" t="b">
        <f>Raw!K3714*Raw!F3714&gt;10000000</f>
        <v>0</v>
      </c>
      <c r="E3714">
        <f>Raw!M3714/Raw!L3714</f>
        <v>0.99559983999418145</v>
      </c>
      <c r="F3714">
        <f>Raw!G3714/Raw!F3714</f>
        <v>0.99038461538461531</v>
      </c>
      <c r="H3714">
        <f>Raw!H3714/Raw!G3714</f>
        <v>1.0776699029126213</v>
      </c>
      <c r="I3714">
        <f>Raw!H3714/Raw!J3714</f>
        <v>1.088235294117647</v>
      </c>
      <c r="J3714">
        <f>Raw!I3714/Raw!G3714</f>
        <v>1.0873786407766992</v>
      </c>
    </row>
    <row r="3715" spans="1:10" x14ac:dyDescent="0.2">
      <c r="A3715" t="b">
        <f>AND(Raw!E3715&gt;0,Raw!E3715&lt;100)</f>
        <v>1</v>
      </c>
      <c r="B3715" t="b">
        <f>Raw!D3715&gt;0</f>
        <v>1</v>
      </c>
      <c r="C3715" t="b">
        <f>AND(Raw!G3715&gt;Raw!D3715,Raw!G3715&lt;80*Raw!D3715)</f>
        <v>0</v>
      </c>
      <c r="D3715" t="b">
        <f>Raw!K3715*Raw!F3715&gt;10000000</f>
        <v>1</v>
      </c>
      <c r="E3715">
        <f>Raw!M3715/Raw!L3715</f>
        <v>0.99559983999418145</v>
      </c>
      <c r="F3715">
        <f>Raw!G3715/Raw!F3715</f>
        <v>0.94983405667602749</v>
      </c>
      <c r="H3715">
        <f>Raw!H3715/Raw!G3715</f>
        <v>1.0315817766429245</v>
      </c>
      <c r="I3715">
        <f>Raw!H3715/Raw!J3715</f>
        <v>1.0887943262411348</v>
      </c>
      <c r="J3715">
        <f>Raw!I3715/Raw!G3715</f>
        <v>1.0522779196344578</v>
      </c>
    </row>
    <row r="3716" spans="1:10" x14ac:dyDescent="0.2">
      <c r="A3716" t="b">
        <f>AND(Raw!E3716&gt;0,Raw!E3716&lt;100)</f>
        <v>1</v>
      </c>
      <c r="B3716" t="b">
        <f>Raw!D3716&gt;0</f>
        <v>1</v>
      </c>
      <c r="C3716" t="b">
        <f>AND(Raw!G3716&gt;Raw!D3716,Raw!G3716&lt;80*Raw!D3716)</f>
        <v>1</v>
      </c>
      <c r="D3716" t="b">
        <f>Raw!K3716*Raw!F3716&gt;10000000</f>
        <v>1</v>
      </c>
      <c r="E3716">
        <f>Raw!M3716/Raw!L3716</f>
        <v>0.99559983999418145</v>
      </c>
      <c r="F3716">
        <f>Raw!G3716/Raw!F3716</f>
        <v>1.0186094598087361</v>
      </c>
      <c r="H3716">
        <f>Raw!H3716/Raw!G3716</f>
        <v>0.95787871098705923</v>
      </c>
      <c r="I3716">
        <f>Raw!H3716/Raw!J3716</f>
        <v>1.0053262316910787</v>
      </c>
      <c r="J3716">
        <f>Raw!I3716/Raw!G3716</f>
        <v>1.0002537427048974</v>
      </c>
    </row>
    <row r="3717" spans="1:10" x14ac:dyDescent="0.2">
      <c r="A3717" t="b">
        <f>AND(Raw!E3717&gt;0,Raw!E3717&lt;100)</f>
        <v>1</v>
      </c>
      <c r="B3717" t="b">
        <f>Raw!D3717&gt;0</f>
        <v>1</v>
      </c>
      <c r="C3717" t="b">
        <f>AND(Raw!G3717&gt;Raw!D3717,Raw!G3717&lt;80*Raw!D3717)</f>
        <v>1</v>
      </c>
      <c r="D3717" t="b">
        <f>Raw!K3717*Raw!F3717&gt;10000000</f>
        <v>1</v>
      </c>
      <c r="E3717">
        <f>Raw!M3717/Raw!L3717</f>
        <v>0.99559983999418145</v>
      </c>
      <c r="F3717">
        <f>Raw!G3717/Raw!F3717</f>
        <v>0.99741184082821088</v>
      </c>
      <c r="H3717">
        <f>Raw!H3717/Raw!G3717</f>
        <v>0.99091793707427833</v>
      </c>
      <c r="I3717">
        <f>Raw!H3717/Raw!J3717</f>
        <v>1.0013110455588332</v>
      </c>
      <c r="J3717">
        <f>Raw!I3717/Raw!G3717</f>
        <v>1.0048653908530654</v>
      </c>
    </row>
    <row r="3718" spans="1:10" x14ac:dyDescent="0.2">
      <c r="A3718" t="b">
        <f>AND(Raw!E3718&gt;0,Raw!E3718&lt;100)</f>
        <v>1</v>
      </c>
      <c r="B3718" t="b">
        <f>Raw!D3718&gt;0</f>
        <v>0</v>
      </c>
      <c r="C3718" t="b">
        <f>AND(Raw!G3718&gt;Raw!D3718,Raw!G3718&lt;80*Raw!D3718)</f>
        <v>0</v>
      </c>
      <c r="D3718" t="b">
        <f>Raw!K3718*Raw!F3718&gt;10000000</f>
        <v>1</v>
      </c>
      <c r="E3718">
        <f>Raw!M3718/Raw!L3718</f>
        <v>0.99559983999418145</v>
      </c>
      <c r="F3718">
        <f>Raw!G3718/Raw!F3718</f>
        <v>1.0207310420076379</v>
      </c>
      <c r="H3718">
        <f>Raw!H3718/Raw!G3718</f>
        <v>1.0684126135756278</v>
      </c>
      <c r="I3718">
        <f>Raw!H3718/Raw!J3718</f>
        <v>1.0684126135756278</v>
      </c>
      <c r="J3718">
        <f>Raw!I3718/Raw!G3718</f>
        <v>1.0732228754676643</v>
      </c>
    </row>
    <row r="3719" spans="1:10" x14ac:dyDescent="0.2">
      <c r="A3719" t="b">
        <f>AND(Raw!E3719&gt;0,Raw!E3719&lt;100)</f>
        <v>0</v>
      </c>
      <c r="B3719" t="b">
        <f>Raw!D3719&gt;0</f>
        <v>1</v>
      </c>
      <c r="C3719" t="b">
        <f>AND(Raw!G3719&gt;Raw!D3719,Raw!G3719&lt;80*Raw!D3719)</f>
        <v>1</v>
      </c>
      <c r="D3719" t="b">
        <f>Raw!K3719*Raw!F3719&gt;10000000</f>
        <v>1</v>
      </c>
      <c r="E3719">
        <f>Raw!M3719/Raw!L3719</f>
        <v>0.99559983999418145</v>
      </c>
      <c r="F3719">
        <f>Raw!G3719/Raw!F3719</f>
        <v>0.93991989319092129</v>
      </c>
      <c r="H3719">
        <f>Raw!H3719/Raw!G3719</f>
        <v>1.0120738636363635</v>
      </c>
      <c r="I3719">
        <f>Raw!H3719/Raw!J3719</f>
        <v>1.0160427807486629</v>
      </c>
      <c r="J3719">
        <f>Raw!I3719/Raw!G3719</f>
        <v>1.0241477272727271</v>
      </c>
    </row>
    <row r="3720" spans="1:10" x14ac:dyDescent="0.2">
      <c r="A3720" t="b">
        <f>AND(Raw!E3720&gt;0,Raw!E3720&lt;100)</f>
        <v>0</v>
      </c>
      <c r="B3720" t="b">
        <f>Raw!D3720&gt;0</f>
        <v>1</v>
      </c>
      <c r="C3720" t="b">
        <f>AND(Raw!G3720&gt;Raw!D3720,Raw!G3720&lt;80*Raw!D3720)</f>
        <v>1</v>
      </c>
      <c r="D3720" t="b">
        <f>Raw!K3720*Raw!F3720&gt;10000000</f>
        <v>1</v>
      </c>
      <c r="E3720">
        <f>Raw!M3720/Raw!L3720</f>
        <v>0.99559983999418145</v>
      </c>
      <c r="F3720">
        <f>Raw!G3720/Raw!F3720</f>
        <v>1.0021037868162692</v>
      </c>
      <c r="H3720">
        <f>Raw!H3720/Raw!G3720</f>
        <v>0.99556799626778636</v>
      </c>
      <c r="I3720">
        <f>Raw!H3720/Raw!J3720</f>
        <v>1.0068412361405992</v>
      </c>
      <c r="J3720">
        <f>Raw!I3720/Raw!G3720</f>
        <v>1.0496850944716585</v>
      </c>
    </row>
    <row r="3721" spans="1:10" x14ac:dyDescent="0.2">
      <c r="A3721" t="b">
        <f>AND(Raw!E3721&gt;0,Raw!E3721&lt;100)</f>
        <v>1</v>
      </c>
      <c r="B3721" t="b">
        <f>Raw!D3721&gt;0</f>
        <v>1</v>
      </c>
      <c r="C3721" t="b">
        <f>AND(Raw!G3721&gt;Raw!D3721,Raw!G3721&lt;80*Raw!D3721)</f>
        <v>1</v>
      </c>
      <c r="D3721" t="b">
        <f>Raw!K3721*Raw!F3721&gt;10000000</f>
        <v>1</v>
      </c>
      <c r="E3721">
        <f>Raw!M3721/Raw!L3721</f>
        <v>0.99559983999418145</v>
      </c>
      <c r="F3721">
        <f>Raw!G3721/Raw!F3721</f>
        <v>0.97971624916869871</v>
      </c>
      <c r="H3721">
        <f>Raw!H3721/Raw!G3721</f>
        <v>0.98766828826790354</v>
      </c>
      <c r="I3721">
        <f>Raw!H3721/Raw!J3721</f>
        <v>1.0247681652776148</v>
      </c>
      <c r="J3721">
        <f>Raw!I3721/Raw!G3721</f>
        <v>1.0018101595203077</v>
      </c>
    </row>
    <row r="3722" spans="1:10" x14ac:dyDescent="0.2">
      <c r="A3722" t="b">
        <f>AND(Raw!E3722&gt;0,Raw!E3722&lt;100)</f>
        <v>0</v>
      </c>
      <c r="B3722" t="b">
        <f>Raw!D3722&gt;0</f>
        <v>1</v>
      </c>
      <c r="C3722" t="b">
        <f>AND(Raw!G3722&gt;Raw!D3722,Raw!G3722&lt;80*Raw!D3722)</f>
        <v>0</v>
      </c>
      <c r="D3722" t="b">
        <f>Raw!K3722*Raw!F3722&gt;10000000</f>
        <v>1</v>
      </c>
      <c r="E3722">
        <f>Raw!M3722/Raw!L3722</f>
        <v>0.99559983999418145</v>
      </c>
      <c r="F3722">
        <f>Raw!G3722/Raw!F3722</f>
        <v>0.99959555106167841</v>
      </c>
      <c r="H3722">
        <f>Raw!H3722/Raw!G3722</f>
        <v>0.99888731539550879</v>
      </c>
      <c r="I3722">
        <f>Raw!H3722/Raw!J3722</f>
        <v>1.0001012760785903</v>
      </c>
      <c r="J3722">
        <f>Raw!I3722/Raw!G3722</f>
        <v>1.0015172971879427</v>
      </c>
    </row>
    <row r="3723" spans="1:10" x14ac:dyDescent="0.2">
      <c r="A3723" t="b">
        <f>AND(Raw!E3723&gt;0,Raw!E3723&lt;100)</f>
        <v>1</v>
      </c>
      <c r="B3723" t="b">
        <f>Raw!D3723&gt;0</f>
        <v>1</v>
      </c>
      <c r="C3723" t="b">
        <f>AND(Raw!G3723&gt;Raw!D3723,Raw!G3723&lt;80*Raw!D3723)</f>
        <v>1</v>
      </c>
      <c r="D3723" t="b">
        <f>Raw!K3723*Raw!F3723&gt;10000000</f>
        <v>1</v>
      </c>
      <c r="E3723">
        <f>Raw!M3723/Raw!L3723</f>
        <v>0.99559983999418145</v>
      </c>
      <c r="F3723">
        <f>Raw!G3723/Raw!F3723</f>
        <v>1.073377428689541</v>
      </c>
      <c r="H3723">
        <f>Raw!H3723/Raw!G3723</f>
        <v>1.0464086269978818</v>
      </c>
      <c r="I3723">
        <f>Raw!H3723/Raw!J3723</f>
        <v>1.0584339696143359</v>
      </c>
      <c r="J3723">
        <f>Raw!I3723/Raw!G3723</f>
        <v>1.0541113036780281</v>
      </c>
    </row>
    <row r="3724" spans="1:10" x14ac:dyDescent="0.2">
      <c r="A3724" t="b">
        <f>AND(Raw!E3724&gt;0,Raw!E3724&lt;100)</f>
        <v>1</v>
      </c>
      <c r="B3724" t="b">
        <f>Raw!D3724&gt;0</f>
        <v>1</v>
      </c>
      <c r="C3724" t="b">
        <f>AND(Raw!G3724&gt;Raw!D3724,Raw!G3724&lt;80*Raw!D3724)</f>
        <v>0</v>
      </c>
      <c r="D3724" t="b">
        <f>Raw!K3724*Raw!F3724&gt;10000000</f>
        <v>1</v>
      </c>
      <c r="E3724">
        <f>Raw!M3724/Raw!L3724</f>
        <v>0.99559983999418145</v>
      </c>
      <c r="F3724">
        <f>Raw!G3724/Raw!F3724</f>
        <v>1.0064848241743549</v>
      </c>
      <c r="H3724">
        <f>Raw!H3724/Raw!G3724</f>
        <v>1.0235137827964131</v>
      </c>
      <c r="I3724">
        <f>Raw!H3724/Raw!J3724</f>
        <v>1.0396734363403279</v>
      </c>
      <c r="J3724">
        <f>Raw!I3724/Raw!G3724</f>
        <v>1.0547326469611424</v>
      </c>
    </row>
    <row r="3725" spans="1:10" x14ac:dyDescent="0.2">
      <c r="A3725" t="b">
        <f>AND(Raw!E3725&gt;0,Raw!E3725&lt;100)</f>
        <v>1</v>
      </c>
      <c r="B3725" t="b">
        <f>Raw!D3725&gt;0</f>
        <v>1</v>
      </c>
      <c r="C3725" t="b">
        <f>AND(Raw!G3725&gt;Raw!D3725,Raw!G3725&lt;80*Raw!D3725)</f>
        <v>1</v>
      </c>
      <c r="D3725" t="b">
        <f>Raw!K3725*Raw!F3725&gt;10000000</f>
        <v>1</v>
      </c>
      <c r="E3725">
        <f>Raw!M3725/Raw!L3725</f>
        <v>0.99559983999418145</v>
      </c>
      <c r="F3725">
        <f>Raw!G3725/Raw!F3725</f>
        <v>1.0016620498614957</v>
      </c>
      <c r="H3725">
        <f>Raw!H3725/Raw!G3725</f>
        <v>0.96736725663716816</v>
      </c>
      <c r="I3725">
        <f>Raw!H3725/Raw!J3725</f>
        <v>1.0264084507042253</v>
      </c>
      <c r="J3725">
        <f>Raw!I3725/Raw!G3725</f>
        <v>1.0047013274336283</v>
      </c>
    </row>
    <row r="3726" spans="1:10" x14ac:dyDescent="0.2">
      <c r="A3726" t="b">
        <f>AND(Raw!E3726&gt;0,Raw!E3726&lt;100)</f>
        <v>0</v>
      </c>
      <c r="B3726" t="b">
        <f>Raw!D3726&gt;0</f>
        <v>1</v>
      </c>
      <c r="C3726" t="b">
        <f>AND(Raw!G3726&gt;Raw!D3726,Raw!G3726&lt;80*Raw!D3726)</f>
        <v>0</v>
      </c>
      <c r="D3726" t="b">
        <f>Raw!K3726*Raw!F3726&gt;10000000</f>
        <v>0</v>
      </c>
      <c r="E3726">
        <f>Raw!M3726/Raw!L3726</f>
        <v>0.99559983999418145</v>
      </c>
      <c r="F3726">
        <f>Raw!G3726/Raw!F3726</f>
        <v>1.0092521202775635</v>
      </c>
      <c r="H3726">
        <f>Raw!H3726/Raw!G3726</f>
        <v>1.024446142093201</v>
      </c>
      <c r="I3726">
        <f>Raw!H3726/Raw!J3726</f>
        <v>1.0339244410177333</v>
      </c>
      <c r="J3726">
        <f>Raw!I3726/Raw!G3726</f>
        <v>1.0309396485867073</v>
      </c>
    </row>
    <row r="3727" spans="1:10" x14ac:dyDescent="0.2">
      <c r="A3727" t="b">
        <f>AND(Raw!E3727&gt;0,Raw!E3727&lt;100)</f>
        <v>1</v>
      </c>
      <c r="B3727" t="b">
        <f>Raw!D3727&gt;0</f>
        <v>1</v>
      </c>
      <c r="C3727" t="b">
        <f>AND(Raw!G3727&gt;Raw!D3727,Raw!G3727&lt;80*Raw!D3727)</f>
        <v>1</v>
      </c>
      <c r="D3727" t="b">
        <f>Raw!K3727*Raw!F3727&gt;10000000</f>
        <v>1</v>
      </c>
      <c r="E3727">
        <f>Raw!M3727/Raw!L3727</f>
        <v>0.99559983999418145</v>
      </c>
      <c r="F3727">
        <f>Raw!G3727/Raw!F3727</f>
        <v>0.9469380944435174</v>
      </c>
      <c r="H3727">
        <f>Raw!H3727/Raw!G3727</f>
        <v>1.0401762114537445</v>
      </c>
      <c r="I3727">
        <f>Raw!H3727/Raw!J3727</f>
        <v>1.0732727272727274</v>
      </c>
      <c r="J3727">
        <f>Raw!I3727/Raw!G3727</f>
        <v>1.0625550660792951</v>
      </c>
    </row>
    <row r="3728" spans="1:10" x14ac:dyDescent="0.2">
      <c r="A3728" t="b">
        <f>AND(Raw!E3728&gt;0,Raw!E3728&lt;100)</f>
        <v>1</v>
      </c>
      <c r="B3728" t="b">
        <f>Raw!D3728&gt;0</f>
        <v>1</v>
      </c>
      <c r="C3728" t="b">
        <f>AND(Raw!G3728&gt;Raw!D3728,Raw!G3728&lt;80*Raw!D3728)</f>
        <v>1</v>
      </c>
      <c r="D3728" t="b">
        <f>Raw!K3728*Raw!F3728&gt;10000000</f>
        <v>0</v>
      </c>
      <c r="E3728">
        <f>Raw!M3728/Raw!L3728</f>
        <v>0.99559983999418145</v>
      </c>
      <c r="F3728">
        <f>Raw!G3728/Raw!F3728</f>
        <v>1.0244173140954496</v>
      </c>
      <c r="H3728">
        <f>Raw!H3728/Raw!G3728</f>
        <v>0.95937161430119178</v>
      </c>
      <c r="I3728">
        <f>Raw!H3728/Raw!J3728</f>
        <v>1.0137378362907843</v>
      </c>
      <c r="J3728">
        <f>Raw!I3728/Raw!G3728</f>
        <v>1.0021668472372698</v>
      </c>
    </row>
    <row r="3729" spans="1:10" x14ac:dyDescent="0.2">
      <c r="A3729" t="b">
        <f>AND(Raw!E3729&gt;0,Raw!E3729&lt;100)</f>
        <v>1</v>
      </c>
      <c r="B3729" t="b">
        <f>Raw!D3729&gt;0</f>
        <v>1</v>
      </c>
      <c r="C3729" t="b">
        <f>AND(Raw!G3729&gt;Raw!D3729,Raw!G3729&lt;80*Raw!D3729)</f>
        <v>0</v>
      </c>
      <c r="D3729" t="b">
        <f>Raw!K3729*Raw!F3729&gt;10000000</f>
        <v>1</v>
      </c>
      <c r="E3729">
        <f>Raw!M3729/Raw!L3729</f>
        <v>0.99559983999418145</v>
      </c>
      <c r="F3729">
        <f>Raw!G3729/Raw!F3729</f>
        <v>1.0694403750366246</v>
      </c>
      <c r="H3729">
        <f>Raw!H3729/Raw!G3729</f>
        <v>0.96958904109589039</v>
      </c>
      <c r="I3729">
        <f>Raw!H3729/Raw!J3729</f>
        <v>1.0378299120234604</v>
      </c>
      <c r="J3729">
        <f>Raw!I3729/Raw!G3729</f>
        <v>1</v>
      </c>
    </row>
    <row r="3730" spans="1:10" x14ac:dyDescent="0.2">
      <c r="A3730" t="b">
        <f>AND(Raw!E3730&gt;0,Raw!E3730&lt;100)</f>
        <v>1</v>
      </c>
      <c r="B3730" t="b">
        <f>Raw!D3730&gt;0</f>
        <v>1</v>
      </c>
      <c r="C3730" t="b">
        <f>AND(Raw!G3730&gt;Raw!D3730,Raw!G3730&lt;80*Raw!D3730)</f>
        <v>0</v>
      </c>
      <c r="D3730" t="b">
        <f>Raw!K3730*Raw!F3730&gt;10000000</f>
        <v>1</v>
      </c>
      <c r="E3730">
        <f>Raw!M3730/Raw!L3730</f>
        <v>0.99559983999418145</v>
      </c>
      <c r="F3730">
        <f>Raw!G3730/Raw!F3730</f>
        <v>1.1205330102967899</v>
      </c>
      <c r="H3730">
        <f>Raw!H3730/Raw!G3730</f>
        <v>1.0985585585585584</v>
      </c>
      <c r="I3730">
        <f>Raw!H3730/Raw!J3730</f>
        <v>1.1063327889675194</v>
      </c>
      <c r="J3730">
        <f>Raw!I3730/Raw!G3730</f>
        <v>1.1299099099099099</v>
      </c>
    </row>
    <row r="3731" spans="1:10" x14ac:dyDescent="0.2">
      <c r="A3731" t="b">
        <f>AND(Raw!E3731&gt;0,Raw!E3731&lt;100)</f>
        <v>1</v>
      </c>
      <c r="B3731" t="b">
        <f>Raw!D3731&gt;0</f>
        <v>1</v>
      </c>
      <c r="C3731" t="b">
        <f>AND(Raw!G3731&gt;Raw!D3731,Raw!G3731&lt;80*Raw!D3731)</f>
        <v>1</v>
      </c>
      <c r="D3731" t="b">
        <f>Raw!K3731*Raw!F3731&gt;10000000</f>
        <v>0</v>
      </c>
      <c r="E3731">
        <f>Raw!M3731/Raw!L3731</f>
        <v>1.0072162694073912</v>
      </c>
      <c r="F3731">
        <f>Raw!G3731/Raw!F3731</f>
        <v>1.0405827263267431</v>
      </c>
      <c r="H3731">
        <f>Raw!H3731/Raw!G3731</f>
        <v>1.1000000000000001</v>
      </c>
      <c r="I3731">
        <f>Raw!H3731/Raw!J3731</f>
        <v>1.1578947368421053</v>
      </c>
      <c r="J3731">
        <f>Raw!I3731/Raw!G3731</f>
        <v>1.1333333333333333</v>
      </c>
    </row>
    <row r="3732" spans="1:10" x14ac:dyDescent="0.2">
      <c r="A3732" t="b">
        <f>AND(Raw!E3732&gt;0,Raw!E3732&lt;100)</f>
        <v>1</v>
      </c>
      <c r="B3732" t="b">
        <f>Raw!D3732&gt;0</f>
        <v>1</v>
      </c>
      <c r="C3732" t="b">
        <f>AND(Raw!G3732&gt;Raw!D3732,Raw!G3732&lt;80*Raw!D3732)</f>
        <v>1</v>
      </c>
      <c r="D3732" t="b">
        <f>Raw!K3732*Raw!F3732&gt;10000000</f>
        <v>0</v>
      </c>
      <c r="E3732">
        <f>Raw!M3732/Raw!L3732</f>
        <v>1.0072162694073912</v>
      </c>
      <c r="F3732">
        <f>Raw!G3732/Raw!F3732</f>
        <v>1.0109612141652615</v>
      </c>
      <c r="H3732">
        <f>Raw!H3732/Raw!G3732</f>
        <v>1.0258548790658883</v>
      </c>
      <c r="I3732">
        <f>Raw!H3732/Raw!J3732</f>
        <v>1.0459183673469388</v>
      </c>
      <c r="J3732">
        <f>Raw!I3732/Raw!G3732</f>
        <v>1.0275229357798166</v>
      </c>
    </row>
    <row r="3733" spans="1:10" x14ac:dyDescent="0.2">
      <c r="A3733" t="b">
        <f>AND(Raw!E3733&gt;0,Raw!E3733&lt;100)</f>
        <v>0</v>
      </c>
      <c r="B3733" t="b">
        <f>Raw!D3733&gt;0</f>
        <v>0</v>
      </c>
      <c r="C3733" t="b">
        <f>AND(Raw!G3733&gt;Raw!D3733,Raw!G3733&lt;80*Raw!D3733)</f>
        <v>0</v>
      </c>
      <c r="D3733" t="b">
        <f>Raw!K3733*Raw!F3733&gt;10000000</f>
        <v>0</v>
      </c>
      <c r="E3733">
        <f>Raw!M3733/Raw!L3733</f>
        <v>1.0072162694073912</v>
      </c>
      <c r="F3733">
        <f>Raw!G3733/Raw!F3733</f>
        <v>1.0100401606425702</v>
      </c>
      <c r="H3733">
        <f>Raw!H3733/Raw!G3733</f>
        <v>1</v>
      </c>
      <c r="I3733">
        <f>Raw!H3733/Raw!J3733</f>
        <v>1.0100401606425702</v>
      </c>
      <c r="J3733">
        <f>Raw!I3733/Raw!G3733</f>
        <v>1.0119284294234592</v>
      </c>
    </row>
    <row r="3734" spans="1:10" x14ac:dyDescent="0.2">
      <c r="A3734" t="b">
        <f>AND(Raw!E3734&gt;0,Raw!E3734&lt;100)</f>
        <v>1</v>
      </c>
      <c r="B3734" t="b">
        <f>Raw!D3734&gt;0</f>
        <v>1</v>
      </c>
      <c r="C3734" t="b">
        <f>AND(Raw!G3734&gt;Raw!D3734,Raw!G3734&lt;80*Raw!D3734)</f>
        <v>1</v>
      </c>
      <c r="D3734" t="b">
        <f>Raw!K3734*Raw!F3734&gt;10000000</f>
        <v>1</v>
      </c>
      <c r="E3734">
        <f>Raw!M3734/Raw!L3734</f>
        <v>1.0072162694073912</v>
      </c>
      <c r="F3734">
        <f>Raw!G3734/Raw!F3734</f>
        <v>1.0639455782312925</v>
      </c>
      <c r="H3734">
        <f>Raw!H3734/Raw!G3734</f>
        <v>1.076086956521739</v>
      </c>
      <c r="I3734">
        <f>Raw!H3734/Raw!J3734</f>
        <v>1.1086956521739129</v>
      </c>
      <c r="J3734">
        <f>Raw!I3734/Raw!G3734</f>
        <v>1.0933503836317136</v>
      </c>
    </row>
    <row r="3735" spans="1:10" x14ac:dyDescent="0.2">
      <c r="A3735" t="b">
        <f>AND(Raw!E3735&gt;0,Raw!E3735&lt;100)</f>
        <v>1</v>
      </c>
      <c r="B3735" t="b">
        <f>Raw!D3735&gt;0</f>
        <v>1</v>
      </c>
      <c r="C3735" t="b">
        <f>AND(Raw!G3735&gt;Raw!D3735,Raw!G3735&lt;80*Raw!D3735)</f>
        <v>1</v>
      </c>
      <c r="D3735" t="b">
        <f>Raw!K3735*Raw!F3735&gt;10000000</f>
        <v>1</v>
      </c>
      <c r="E3735">
        <f>Raw!M3735/Raw!L3735</f>
        <v>1.0072162694073912</v>
      </c>
      <c r="F3735">
        <f>Raw!G3735/Raw!F3735</f>
        <v>0.87321346242508069</v>
      </c>
      <c r="H3735">
        <f>Raw!H3735/Raw!G3735</f>
        <v>0.90601900739176344</v>
      </c>
      <c r="I3735">
        <f>Raw!H3735/Raw!J3735</f>
        <v>1.0035087719298246</v>
      </c>
      <c r="J3735">
        <f>Raw!I3735/Raw!G3735</f>
        <v>1.0068637803590283</v>
      </c>
    </row>
    <row r="3736" spans="1:10" x14ac:dyDescent="0.2">
      <c r="A3736" t="b">
        <f>AND(Raw!E3736&gt;0,Raw!E3736&lt;100)</f>
        <v>0</v>
      </c>
      <c r="B3736" t="b">
        <f>Raw!D3736&gt;0</f>
        <v>1</v>
      </c>
      <c r="C3736" t="b">
        <f>AND(Raw!G3736&gt;Raw!D3736,Raw!G3736&lt;80*Raw!D3736)</f>
        <v>1</v>
      </c>
      <c r="D3736" t="b">
        <f>Raw!K3736*Raw!F3736&gt;10000000</f>
        <v>1</v>
      </c>
      <c r="E3736">
        <f>Raw!M3736/Raw!L3736</f>
        <v>1.0072162694073912</v>
      </c>
      <c r="F3736">
        <f>Raw!G3736/Raw!F3736</f>
        <v>0.99120562839782544</v>
      </c>
      <c r="H3736">
        <f>Raw!H3736/Raw!G3736</f>
        <v>1.0138732053557025</v>
      </c>
      <c r="I3736">
        <f>Raw!H3736/Raw!J3736</f>
        <v>1.0450615231127369</v>
      </c>
      <c r="J3736">
        <f>Raw!I3736/Raw!G3736</f>
        <v>1.0203258590095177</v>
      </c>
    </row>
    <row r="3737" spans="1:10" x14ac:dyDescent="0.2">
      <c r="A3737" t="b">
        <f>AND(Raw!E3737&gt;0,Raw!E3737&lt;100)</f>
        <v>1</v>
      </c>
      <c r="B3737" t="b">
        <f>Raw!D3737&gt;0</f>
        <v>1</v>
      </c>
      <c r="C3737" t="b">
        <f>AND(Raw!G3737&gt;Raw!D3737,Raw!G3737&lt;80*Raw!D3737)</f>
        <v>0</v>
      </c>
      <c r="D3737" t="b">
        <f>Raw!K3737*Raw!F3737&gt;10000000</f>
        <v>1</v>
      </c>
      <c r="E3737">
        <f>Raw!M3737/Raw!L3737</f>
        <v>1.0072162694073912</v>
      </c>
      <c r="F3737">
        <f>Raw!G3737/Raw!F3737</f>
        <v>0.98011952677155756</v>
      </c>
      <c r="H3737">
        <f>Raw!H3737/Raw!G3737</f>
        <v>1.0029865604778496</v>
      </c>
      <c r="I3737">
        <f>Raw!H3737/Raw!J3737</f>
        <v>1.0205115219042795</v>
      </c>
      <c r="J3737">
        <f>Raw!I3737/Raw!G3737</f>
        <v>1.0304878048780488</v>
      </c>
    </row>
    <row r="3738" spans="1:10" x14ac:dyDescent="0.2">
      <c r="A3738" t="b">
        <f>AND(Raw!E3738&gt;0,Raw!E3738&lt;100)</f>
        <v>0</v>
      </c>
      <c r="B3738" t="b">
        <f>Raw!D3738&gt;0</f>
        <v>1</v>
      </c>
      <c r="C3738" t="b">
        <f>AND(Raw!G3738&gt;Raw!D3738,Raw!G3738&lt;80*Raw!D3738)</f>
        <v>0</v>
      </c>
      <c r="D3738" t="b">
        <f>Raw!K3738*Raw!F3738&gt;10000000</f>
        <v>1</v>
      </c>
      <c r="E3738">
        <f>Raw!M3738/Raw!L3738</f>
        <v>1.0072162694073912</v>
      </c>
      <c r="F3738">
        <f>Raw!G3738/Raw!F3738</f>
        <v>1.0382336773957126</v>
      </c>
      <c r="H3738">
        <f>Raw!H3738/Raw!G3738</f>
        <v>0.99570562974292598</v>
      </c>
      <c r="I3738">
        <f>Raw!H3738/Raw!J3738</f>
        <v>1.0146265435799064</v>
      </c>
      <c r="J3738">
        <f>Raw!I3738/Raw!G3738</f>
        <v>1.011706570974763</v>
      </c>
    </row>
    <row r="3739" spans="1:10" x14ac:dyDescent="0.2">
      <c r="A3739" t="b">
        <f>AND(Raw!E3739&gt;0,Raw!E3739&lt;100)</f>
        <v>1</v>
      </c>
      <c r="B3739" t="b">
        <f>Raw!D3739&gt;0</f>
        <v>1</v>
      </c>
      <c r="C3739" t="b">
        <f>AND(Raw!G3739&gt;Raw!D3739,Raw!G3739&lt;80*Raw!D3739)</f>
        <v>1</v>
      </c>
      <c r="D3739" t="b">
        <f>Raw!K3739*Raw!F3739&gt;10000000</f>
        <v>0</v>
      </c>
      <c r="E3739">
        <f>Raw!M3739/Raw!L3739</f>
        <v>1.0072162694073912</v>
      </c>
      <c r="F3739">
        <f>Raw!G3739/Raw!F3739</f>
        <v>0.99920063948840931</v>
      </c>
      <c r="H3739">
        <f>Raw!H3739/Raw!G3739</f>
        <v>1</v>
      </c>
      <c r="I3739">
        <f>Raw!H3739/Raw!J3739</f>
        <v>1.0004001600640258</v>
      </c>
      <c r="J3739">
        <f>Raw!I3739/Raw!G3739</f>
        <v>1.0107999999999999</v>
      </c>
    </row>
    <row r="3740" spans="1:10" x14ac:dyDescent="0.2">
      <c r="A3740" t="b">
        <f>AND(Raw!E3740&gt;0,Raw!E3740&lt;100)</f>
        <v>0</v>
      </c>
      <c r="B3740" t="b">
        <f>Raw!D3740&gt;0</f>
        <v>1</v>
      </c>
      <c r="C3740" t="b">
        <f>AND(Raw!G3740&gt;Raw!D3740,Raw!G3740&lt;80*Raw!D3740)</f>
        <v>1</v>
      </c>
      <c r="D3740" t="b">
        <f>Raw!K3740*Raw!F3740&gt;10000000</f>
        <v>1</v>
      </c>
      <c r="E3740">
        <f>Raw!M3740/Raw!L3740</f>
        <v>1.0072162694073912</v>
      </c>
      <c r="F3740">
        <f>Raw!G3740/Raw!F3740</f>
        <v>0.94187457855697909</v>
      </c>
      <c r="H3740">
        <f>Raw!H3740/Raw!G3740</f>
        <v>0.9243986254295532</v>
      </c>
      <c r="I3740">
        <f>Raw!H3740/Raw!J3740</f>
        <v>1.0492442710872745</v>
      </c>
      <c r="J3740">
        <f>Raw!I3740/Raw!G3740</f>
        <v>1.0230526918671248</v>
      </c>
    </row>
    <row r="3741" spans="1:10" x14ac:dyDescent="0.2">
      <c r="A3741" t="b">
        <f>AND(Raw!E3741&gt;0,Raw!E3741&lt;100)</f>
        <v>1</v>
      </c>
      <c r="B3741" t="b">
        <f>Raw!D3741&gt;0</f>
        <v>1</v>
      </c>
      <c r="C3741" t="b">
        <f>AND(Raw!G3741&gt;Raw!D3741,Raw!G3741&lt;80*Raw!D3741)</f>
        <v>0</v>
      </c>
      <c r="D3741" t="b">
        <f>Raw!K3741*Raw!F3741&gt;10000000</f>
        <v>1</v>
      </c>
      <c r="E3741">
        <f>Raw!M3741/Raw!L3741</f>
        <v>1.0072162694073912</v>
      </c>
      <c r="F3741">
        <f>Raw!G3741/Raw!F3741</f>
        <v>1.0051177072671442</v>
      </c>
      <c r="H3741">
        <f>Raw!H3741/Raw!G3741</f>
        <v>0.99653767820773931</v>
      </c>
      <c r="I3741">
        <f>Raw!H3741/Raw!J3741</f>
        <v>1.0122052130740586</v>
      </c>
      <c r="J3741">
        <f>Raw!I3741/Raw!G3741</f>
        <v>1.005498981670061</v>
      </c>
    </row>
    <row r="3742" spans="1:10" x14ac:dyDescent="0.2">
      <c r="A3742" t="b">
        <f>AND(Raw!E3742&gt;0,Raw!E3742&lt;100)</f>
        <v>0</v>
      </c>
      <c r="B3742" t="b">
        <f>Raw!D3742&gt;0</f>
        <v>1</v>
      </c>
      <c r="C3742" t="b">
        <f>AND(Raw!G3742&gt;Raw!D3742,Raw!G3742&lt;80*Raw!D3742)</f>
        <v>0</v>
      </c>
      <c r="D3742" t="b">
        <f>Raw!K3742*Raw!F3742&gt;10000000</f>
        <v>1</v>
      </c>
      <c r="E3742">
        <f>Raw!M3742/Raw!L3742</f>
        <v>1.0072162694073912</v>
      </c>
      <c r="F3742">
        <f>Raw!G3742/Raw!F3742</f>
        <v>0.98183721216598951</v>
      </c>
      <c r="H3742">
        <f>Raw!H3742/Raw!G3742</f>
        <v>0.99699002947262816</v>
      </c>
      <c r="I3742">
        <f>Raw!H3742/Raw!J3742</f>
        <v>1.0106795499332528</v>
      </c>
      <c r="J3742">
        <f>Raw!I3742/Raw!G3742</f>
        <v>1.0246441336928576</v>
      </c>
    </row>
    <row r="3743" spans="1:10" x14ac:dyDescent="0.2">
      <c r="A3743" t="b">
        <f>AND(Raw!E3743&gt;0,Raw!E3743&lt;100)</f>
        <v>1</v>
      </c>
      <c r="B3743" t="b">
        <f>Raw!D3743&gt;0</f>
        <v>1</v>
      </c>
      <c r="C3743" t="b">
        <f>AND(Raw!G3743&gt;Raw!D3743,Raw!G3743&lt;80*Raw!D3743)</f>
        <v>1</v>
      </c>
      <c r="D3743" t="b">
        <f>Raw!K3743*Raw!F3743&gt;10000000</f>
        <v>1</v>
      </c>
      <c r="E3743">
        <f>Raw!M3743/Raw!L3743</f>
        <v>1.0072162694073912</v>
      </c>
      <c r="F3743">
        <f>Raw!G3743/Raw!F3743</f>
        <v>1.0179087232813404</v>
      </c>
      <c r="H3743">
        <f>Raw!H3743/Raw!G3743</f>
        <v>1.0845629965947785</v>
      </c>
      <c r="I3743">
        <f>Raw!H3743/Raw!J3743</f>
        <v>1.0888888888888888</v>
      </c>
      <c r="J3743">
        <f>Raw!I3743/Raw!G3743</f>
        <v>1.0930760499432464</v>
      </c>
    </row>
    <row r="3744" spans="1:10" x14ac:dyDescent="0.2">
      <c r="A3744" t="b">
        <f>AND(Raw!E3744&gt;0,Raw!E3744&lt;100)</f>
        <v>0</v>
      </c>
      <c r="B3744" t="b">
        <f>Raw!D3744&gt;0</f>
        <v>1</v>
      </c>
      <c r="C3744" t="b">
        <f>AND(Raw!G3744&gt;Raw!D3744,Raw!G3744&lt;80*Raw!D3744)</f>
        <v>0</v>
      </c>
      <c r="D3744" t="b">
        <f>Raw!K3744*Raw!F3744&gt;10000000</f>
        <v>1</v>
      </c>
      <c r="E3744">
        <f>Raw!M3744/Raw!L3744</f>
        <v>1.0072162694073912</v>
      </c>
      <c r="F3744">
        <f>Raw!G3744/Raw!F3744</f>
        <v>0.99124203821656054</v>
      </c>
      <c r="H3744">
        <f>Raw!H3744/Raw!G3744</f>
        <v>1.0136546184738955</v>
      </c>
      <c r="I3744">
        <f>Raw!H3744/Raw!J3744</f>
        <v>1.0136546184738955</v>
      </c>
      <c r="J3744">
        <f>Raw!I3744/Raw!G3744</f>
        <v>1.0214190093708164</v>
      </c>
    </row>
    <row r="3745" spans="1:10" x14ac:dyDescent="0.2">
      <c r="A3745" t="b">
        <f>AND(Raw!E3745&gt;0,Raw!E3745&lt;100)</f>
        <v>0</v>
      </c>
      <c r="B3745" t="b">
        <f>Raw!D3745&gt;0</f>
        <v>1</v>
      </c>
      <c r="C3745" t="b">
        <f>AND(Raw!G3745&gt;Raw!D3745,Raw!G3745&lt;80*Raw!D3745)</f>
        <v>0</v>
      </c>
      <c r="D3745" t="b">
        <f>Raw!K3745*Raw!F3745&gt;10000000</f>
        <v>1</v>
      </c>
      <c r="E3745">
        <f>Raw!M3745/Raw!L3745</f>
        <v>1.0072162694073912</v>
      </c>
      <c r="F3745">
        <f>Raw!G3745/Raw!F3745</f>
        <v>0.97916666666666663</v>
      </c>
      <c r="H3745">
        <f>Raw!H3745/Raw!G3745</f>
        <v>1.0136778115501521</v>
      </c>
      <c r="I3745">
        <f>Raw!H3745/Raw!J3745</f>
        <v>1.0136778115501521</v>
      </c>
      <c r="J3745">
        <f>Raw!I3745/Raw!G3745</f>
        <v>1.0222897669706181</v>
      </c>
    </row>
    <row r="3746" spans="1:10" x14ac:dyDescent="0.2">
      <c r="A3746" t="b">
        <f>AND(Raw!E3746&gt;0,Raw!E3746&lt;100)</f>
        <v>1</v>
      </c>
      <c r="B3746" t="b">
        <f>Raw!D3746&gt;0</f>
        <v>1</v>
      </c>
      <c r="C3746" t="b">
        <f>AND(Raw!G3746&gt;Raw!D3746,Raw!G3746&lt;80*Raw!D3746)</f>
        <v>1</v>
      </c>
      <c r="D3746" t="b">
        <f>Raw!K3746*Raw!F3746&gt;10000000</f>
        <v>1</v>
      </c>
      <c r="E3746">
        <f>Raw!M3746/Raw!L3746</f>
        <v>1.0072162694073912</v>
      </c>
      <c r="F3746">
        <f>Raw!G3746/Raw!F3746</f>
        <v>0.97141140109890112</v>
      </c>
      <c r="H3746">
        <f>Raw!H3746/Raw!G3746</f>
        <v>1.031992929739284</v>
      </c>
      <c r="I3746">
        <f>Raw!H3746/Raw!J3746</f>
        <v>1.0398966960548579</v>
      </c>
      <c r="J3746">
        <f>Raw!I3746/Raw!G3746</f>
        <v>1.0477242598320813</v>
      </c>
    </row>
    <row r="3747" spans="1:10" x14ac:dyDescent="0.2">
      <c r="A3747" t="b">
        <f>AND(Raw!E3747&gt;0,Raw!E3747&lt;100)</f>
        <v>0</v>
      </c>
      <c r="B3747" t="b">
        <f>Raw!D3747&gt;0</f>
        <v>1</v>
      </c>
      <c r="C3747" t="b">
        <f>AND(Raw!G3747&gt;Raw!D3747,Raw!G3747&lt;80*Raw!D3747)</f>
        <v>1</v>
      </c>
      <c r="D3747" t="b">
        <f>Raw!K3747*Raw!F3747&gt;10000000</f>
        <v>0</v>
      </c>
      <c r="E3747">
        <f>Raw!M3747/Raw!L3747</f>
        <v>1.0072162694073912</v>
      </c>
      <c r="F3747">
        <f>Raw!G3747/Raw!F3747</f>
        <v>1.0595647193585338</v>
      </c>
      <c r="H3747">
        <f>Raw!H3747/Raw!G3747</f>
        <v>0.97783783783783784</v>
      </c>
      <c r="I3747">
        <f>Raw!H3747/Raw!J3747</f>
        <v>1.0162921348314606</v>
      </c>
      <c r="J3747">
        <f>Raw!I3747/Raw!G3747</f>
        <v>1.0264864864864864</v>
      </c>
    </row>
    <row r="3748" spans="1:10" x14ac:dyDescent="0.2">
      <c r="A3748" t="b">
        <f>AND(Raw!E3748&gt;0,Raw!E3748&lt;100)</f>
        <v>1</v>
      </c>
      <c r="B3748" t="b">
        <f>Raw!D3748&gt;0</f>
        <v>1</v>
      </c>
      <c r="C3748" t="b">
        <f>AND(Raw!G3748&gt;Raw!D3748,Raw!G3748&lt;80*Raw!D3748)</f>
        <v>1</v>
      </c>
      <c r="D3748" t="b">
        <f>Raw!K3748*Raw!F3748&gt;10000000</f>
        <v>1</v>
      </c>
      <c r="E3748">
        <f>Raw!M3748/Raw!L3748</f>
        <v>1.0072162694073912</v>
      </c>
      <c r="F3748">
        <f>Raw!G3748/Raw!F3748</f>
        <v>1.0070937707825316</v>
      </c>
      <c r="H3748">
        <f>Raw!H3748/Raw!G3748</f>
        <v>1.0352190182698657</v>
      </c>
      <c r="I3748">
        <f>Raw!H3748/Raw!J3748</f>
        <v>1.0521252796420582</v>
      </c>
      <c r="J3748">
        <f>Raw!I3748/Raw!G3748</f>
        <v>1.0365397314549858</v>
      </c>
    </row>
    <row r="3749" spans="1:10" x14ac:dyDescent="0.2">
      <c r="A3749" t="b">
        <f>AND(Raw!E3749&gt;0,Raw!E3749&lt;100)</f>
        <v>0</v>
      </c>
      <c r="B3749" t="b">
        <f>Raw!D3749&gt;0</f>
        <v>0</v>
      </c>
      <c r="C3749" t="b">
        <f>AND(Raw!G3749&gt;Raw!D3749,Raw!G3749&lt;80*Raw!D3749)</f>
        <v>0</v>
      </c>
      <c r="D3749" t="b">
        <f>Raw!K3749*Raw!F3749&gt;10000000</f>
        <v>0</v>
      </c>
      <c r="E3749">
        <f>Raw!M3749/Raw!L3749</f>
        <v>1.0072162694073912</v>
      </c>
      <c r="F3749">
        <f>Raw!G3749/Raw!F3749</f>
        <v>0.97880928355196761</v>
      </c>
      <c r="H3749">
        <f>Raw!H3749/Raw!G3749</f>
        <v>1.0041237113402062</v>
      </c>
      <c r="I3749">
        <f>Raw!H3749/Raw!J3749</f>
        <v>1.0383795309168442</v>
      </c>
      <c r="J3749">
        <f>Raw!I3749/Raw!G3749</f>
        <v>1.0201030927835051</v>
      </c>
    </row>
    <row r="3750" spans="1:10" x14ac:dyDescent="0.2">
      <c r="A3750" t="b">
        <f>AND(Raw!E3750&gt;0,Raw!E3750&lt;100)</f>
        <v>0</v>
      </c>
      <c r="B3750" t="b">
        <f>Raw!D3750&gt;0</f>
        <v>1</v>
      </c>
      <c r="C3750" t="b">
        <f>AND(Raw!G3750&gt;Raw!D3750,Raw!G3750&lt;80*Raw!D3750)</f>
        <v>1</v>
      </c>
      <c r="D3750" t="b">
        <f>Raw!K3750*Raw!F3750&gt;10000000</f>
        <v>1</v>
      </c>
      <c r="E3750">
        <f>Raw!M3750/Raw!L3750</f>
        <v>1.0072162694073912</v>
      </c>
      <c r="F3750">
        <f>Raw!G3750/Raw!F3750</f>
        <v>1.0289546140865085</v>
      </c>
      <c r="H3750">
        <f>Raw!H3750/Raw!G3750</f>
        <v>1.0005179110919293</v>
      </c>
      <c r="I3750">
        <f>Raw!H3750/Raw!J3750</f>
        <v>1.0157742529138549</v>
      </c>
      <c r="J3750">
        <f>Raw!I3750/Raw!G3750</f>
        <v>1.0037116961588262</v>
      </c>
    </row>
    <row r="3751" spans="1:10" x14ac:dyDescent="0.2">
      <c r="A3751" t="b">
        <f>AND(Raw!E3751&gt;0,Raw!E3751&lt;100)</f>
        <v>1</v>
      </c>
      <c r="B3751" t="b">
        <f>Raw!D3751&gt;0</f>
        <v>0</v>
      </c>
      <c r="C3751" t="b">
        <f>AND(Raw!G3751&gt;Raw!D3751,Raw!G3751&lt;80*Raw!D3751)</f>
        <v>0</v>
      </c>
      <c r="D3751" t="b">
        <f>Raw!K3751*Raw!F3751&gt;10000000</f>
        <v>0</v>
      </c>
      <c r="E3751">
        <f>Raw!M3751/Raw!L3751</f>
        <v>1.0072162694073912</v>
      </c>
      <c r="F3751">
        <f>Raw!G3751/Raw!F3751</f>
        <v>0.99019607843137258</v>
      </c>
      <c r="H3751">
        <f>Raw!H3751/Raw!G3751</f>
        <v>1</v>
      </c>
      <c r="I3751">
        <f>Raw!H3751/Raw!J3751</f>
        <v>1.0412371134020619</v>
      </c>
      <c r="J3751">
        <f>Raw!I3751/Raw!G3751</f>
        <v>1.0099009900990099</v>
      </c>
    </row>
    <row r="3752" spans="1:10" x14ac:dyDescent="0.2">
      <c r="A3752" t="b">
        <f>AND(Raw!E3752&gt;0,Raw!E3752&lt;100)</f>
        <v>1</v>
      </c>
      <c r="B3752" t="b">
        <f>Raw!D3752&gt;0</f>
        <v>1</v>
      </c>
      <c r="C3752" t="b">
        <f>AND(Raw!G3752&gt;Raw!D3752,Raw!G3752&lt;80*Raw!D3752)</f>
        <v>1</v>
      </c>
      <c r="D3752" t="b">
        <f>Raw!K3752*Raw!F3752&gt;10000000</f>
        <v>0</v>
      </c>
      <c r="E3752">
        <f>Raw!M3752/Raw!L3752</f>
        <v>1</v>
      </c>
      <c r="F3752">
        <f>Raw!G3752/Raw!F3752</f>
        <v>1.002738475581926</v>
      </c>
      <c r="H3752">
        <f>Raw!H3752/Raw!G3752</f>
        <v>0.99817933545744197</v>
      </c>
      <c r="I3752">
        <f>Raw!H3752/Raw!J3752</f>
        <v>1.0195258019525801</v>
      </c>
      <c r="J3752">
        <f>Raw!I3752/Raw!G3752</f>
        <v>1.0254893035958126</v>
      </c>
    </row>
    <row r="3753" spans="1:10" x14ac:dyDescent="0.2">
      <c r="A3753" t="b">
        <f>AND(Raw!E3753&gt;0,Raw!E3753&lt;100)</f>
        <v>0</v>
      </c>
      <c r="B3753" t="b">
        <f>Raw!D3753&gt;0</f>
        <v>1</v>
      </c>
      <c r="C3753" t="b">
        <f>AND(Raw!G3753&gt;Raw!D3753,Raw!G3753&lt;80*Raw!D3753)</f>
        <v>0</v>
      </c>
      <c r="D3753" t="b">
        <f>Raw!K3753*Raw!F3753&gt;10000000</f>
        <v>1</v>
      </c>
      <c r="E3753">
        <f>Raw!M3753/Raw!L3753</f>
        <v>1</v>
      </c>
      <c r="F3753">
        <f>Raw!G3753/Raw!F3753</f>
        <v>0.99690315315315292</v>
      </c>
      <c r="H3753">
        <f>Raw!H3753/Raw!G3753</f>
        <v>1.0022592487997741</v>
      </c>
      <c r="I3753">
        <f>Raw!H3753/Raw!J3753</f>
        <v>1.0192418150488225</v>
      </c>
      <c r="J3753">
        <f>Raw!I3753/Raw!G3753</f>
        <v>1.0042360914995765</v>
      </c>
    </row>
    <row r="3754" spans="1:10" x14ac:dyDescent="0.2">
      <c r="A3754" t="b">
        <f>AND(Raw!E3754&gt;0,Raw!E3754&lt;100)</f>
        <v>1</v>
      </c>
      <c r="B3754" t="b">
        <f>Raw!D3754&gt;0</f>
        <v>0</v>
      </c>
      <c r="C3754" t="b">
        <f>AND(Raw!G3754&gt;Raw!D3754,Raw!G3754&lt;80*Raw!D3754)</f>
        <v>0</v>
      </c>
      <c r="D3754" t="b">
        <f>Raw!K3754*Raw!F3754&gt;10000000</f>
        <v>0</v>
      </c>
      <c r="E3754">
        <f>Raw!M3754/Raw!L3754</f>
        <v>1</v>
      </c>
      <c r="F3754">
        <f>Raw!G3754/Raw!F3754</f>
        <v>1.0186915887850467</v>
      </c>
      <c r="H3754">
        <f>Raw!H3754/Raw!G3754</f>
        <v>1.0091743119266054</v>
      </c>
      <c r="I3754">
        <f>Raw!H3754/Raw!J3754</f>
        <v>1.0377358490566038</v>
      </c>
      <c r="J3754">
        <f>Raw!I3754/Raw!G3754</f>
        <v>1.0275229357798166</v>
      </c>
    </row>
    <row r="3755" spans="1:10" x14ac:dyDescent="0.2">
      <c r="A3755" t="b">
        <f>AND(Raw!E3755&gt;0,Raw!E3755&lt;100)</f>
        <v>0</v>
      </c>
      <c r="B3755" t="b">
        <f>Raw!D3755&gt;0</f>
        <v>1</v>
      </c>
      <c r="C3755" t="b">
        <f>AND(Raw!G3755&gt;Raw!D3755,Raw!G3755&lt;80*Raw!D3755)</f>
        <v>0</v>
      </c>
      <c r="D3755" t="b">
        <f>Raw!K3755*Raw!F3755&gt;10000000</f>
        <v>1</v>
      </c>
      <c r="E3755">
        <f>Raw!M3755/Raw!L3755</f>
        <v>1</v>
      </c>
      <c r="F3755">
        <f>Raw!G3755/Raw!F3755</f>
        <v>1.0051790137356451</v>
      </c>
      <c r="H3755">
        <f>Raw!H3755/Raw!G3755</f>
        <v>1.0080645161290323</v>
      </c>
      <c r="I3755">
        <f>Raw!H3755/Raw!J3755</f>
        <v>1.0194834617127322</v>
      </c>
      <c r="J3755">
        <f>Raw!I3755/Raw!G3755</f>
        <v>1.014784946236559</v>
      </c>
    </row>
    <row r="3756" spans="1:10" x14ac:dyDescent="0.2">
      <c r="A3756" t="b">
        <f>AND(Raw!E3756&gt;0,Raw!E3756&lt;100)</f>
        <v>0</v>
      </c>
      <c r="B3756" t="b">
        <f>Raw!D3756&gt;0</f>
        <v>1</v>
      </c>
      <c r="C3756" t="b">
        <f>AND(Raw!G3756&gt;Raw!D3756,Raw!G3756&lt;80*Raw!D3756)</f>
        <v>0</v>
      </c>
      <c r="D3756" t="b">
        <f>Raw!K3756*Raw!F3756&gt;10000000</f>
        <v>0</v>
      </c>
      <c r="E3756">
        <f>Raw!M3756/Raw!L3756</f>
        <v>1</v>
      </c>
      <c r="F3756">
        <f>Raw!G3756/Raw!F3756</f>
        <v>1</v>
      </c>
      <c r="H3756">
        <f>Raw!H3756/Raw!G3756</f>
        <v>0.98395721925133683</v>
      </c>
      <c r="I3756">
        <f>Raw!H3756/Raw!J3756</f>
        <v>1.0048543689320388</v>
      </c>
      <c r="J3756">
        <f>Raw!I3756/Raw!G3756</f>
        <v>1</v>
      </c>
    </row>
    <row r="3757" spans="1:10" x14ac:dyDescent="0.2">
      <c r="A3757" t="b">
        <f>AND(Raw!E3757&gt;0,Raw!E3757&lt;100)</f>
        <v>0</v>
      </c>
      <c r="B3757" t="b">
        <f>Raw!D3757&gt;0</f>
        <v>1</v>
      </c>
      <c r="C3757" t="b">
        <f>AND(Raw!G3757&gt;Raw!D3757,Raw!G3757&lt;80*Raw!D3757)</f>
        <v>0</v>
      </c>
      <c r="D3757" t="b">
        <f>Raw!K3757*Raw!F3757&gt;10000000</f>
        <v>0</v>
      </c>
      <c r="E3757">
        <f>Raw!M3757/Raw!L3757</f>
        <v>1</v>
      </c>
      <c r="F3757">
        <f>Raw!G3757/Raw!F3757</f>
        <v>1.0064448702316671</v>
      </c>
      <c r="H3757">
        <f>Raw!H3757/Raw!G3757</f>
        <v>0.9873658705434406</v>
      </c>
      <c r="I3757">
        <f>Raw!H3757/Raw!J3757</f>
        <v>1.0079505300353355</v>
      </c>
      <c r="J3757">
        <f>Raw!I3757/Raw!G3757</f>
        <v>1.0048459674627899</v>
      </c>
    </row>
    <row r="3758" spans="1:10" x14ac:dyDescent="0.2">
      <c r="A3758" t="b">
        <f>AND(Raw!E3758&gt;0,Raw!E3758&lt;100)</f>
        <v>0</v>
      </c>
      <c r="B3758" t="b">
        <f>Raw!D3758&gt;0</f>
        <v>1</v>
      </c>
      <c r="C3758" t="b">
        <f>AND(Raw!G3758&gt;Raw!D3758,Raw!G3758&lt;80*Raw!D3758)</f>
        <v>1</v>
      </c>
      <c r="D3758" t="b">
        <f>Raw!K3758*Raw!F3758&gt;10000000</f>
        <v>1</v>
      </c>
      <c r="E3758">
        <f>Raw!M3758/Raw!L3758</f>
        <v>1</v>
      </c>
      <c r="F3758">
        <f>Raw!G3758/Raw!F3758</f>
        <v>0.98790416375901369</v>
      </c>
      <c r="H3758">
        <f>Raw!H3758/Raw!G3758</f>
        <v>1.0061219684483165</v>
      </c>
      <c r="I3758">
        <f>Raw!H3758/Raw!J3758</f>
        <v>1.0125592417061611</v>
      </c>
      <c r="J3758">
        <f>Raw!I3758/Raw!G3758</f>
        <v>1.0138921591711798</v>
      </c>
    </row>
    <row r="3759" spans="1:10" x14ac:dyDescent="0.2">
      <c r="A3759" t="b">
        <f>AND(Raw!E3759&gt;0,Raw!E3759&lt;100)</f>
        <v>1</v>
      </c>
      <c r="B3759" t="b">
        <f>Raw!D3759&gt;0</f>
        <v>0</v>
      </c>
      <c r="C3759" t="b">
        <f>AND(Raw!G3759&gt;Raw!D3759,Raw!G3759&lt;80*Raw!D3759)</f>
        <v>0</v>
      </c>
      <c r="D3759" t="b">
        <f>Raw!K3759*Raw!F3759&gt;10000000</f>
        <v>1</v>
      </c>
      <c r="E3759">
        <f>Raw!M3759/Raw!L3759</f>
        <v>1</v>
      </c>
      <c r="F3759">
        <f>Raw!G3759/Raw!F3759</f>
        <v>1.0164233576642336</v>
      </c>
      <c r="H3759">
        <f>Raw!H3759/Raw!G3759</f>
        <v>0.91202872531418311</v>
      </c>
      <c r="I3759">
        <f>Raw!H3759/Raw!J3759</f>
        <v>1.016</v>
      </c>
      <c r="J3759">
        <f>Raw!I3759/Raw!G3759</f>
        <v>1</v>
      </c>
    </row>
    <row r="3760" spans="1:10" x14ac:dyDescent="0.2">
      <c r="A3760" t="b">
        <f>AND(Raw!E3760&gt;0,Raw!E3760&lt;100)</f>
        <v>0</v>
      </c>
      <c r="B3760" t="b">
        <f>Raw!D3760&gt;0</f>
        <v>0</v>
      </c>
      <c r="C3760" t="b">
        <f>AND(Raw!G3760&gt;Raw!D3760,Raw!G3760&lt;80*Raw!D3760)</f>
        <v>0</v>
      </c>
      <c r="D3760" t="b">
        <f>Raw!K3760*Raw!F3760&gt;10000000</f>
        <v>1</v>
      </c>
      <c r="E3760">
        <f>Raw!M3760/Raw!L3760</f>
        <v>1</v>
      </c>
      <c r="F3760">
        <f>Raw!G3760/Raw!F3760</f>
        <v>1.0073206442166911</v>
      </c>
      <c r="H3760">
        <f>Raw!H3760/Raw!G3760</f>
        <v>1.0537790697674418</v>
      </c>
      <c r="I3760">
        <f>Raw!H3760/Raw!J3760</f>
        <v>1.0693215339233038</v>
      </c>
      <c r="J3760">
        <f>Raw!I3760/Raw!G3760</f>
        <v>1.0566860465116279</v>
      </c>
    </row>
    <row r="3761" spans="1:10" x14ac:dyDescent="0.2">
      <c r="A3761" t="b">
        <f>AND(Raw!E3761&gt;0,Raw!E3761&lt;100)</f>
        <v>0</v>
      </c>
      <c r="B3761" t="b">
        <f>Raw!D3761&gt;0</f>
        <v>1</v>
      </c>
      <c r="C3761" t="b">
        <f>AND(Raw!G3761&gt;Raw!D3761,Raw!G3761&lt;80*Raw!D3761)</f>
        <v>0</v>
      </c>
      <c r="D3761" t="b">
        <f>Raw!K3761*Raw!F3761&gt;10000000</f>
        <v>1</v>
      </c>
      <c r="E3761">
        <f>Raw!M3761/Raw!L3761</f>
        <v>1</v>
      </c>
      <c r="F3761">
        <f>Raw!G3761/Raw!F3761</f>
        <v>1.0113584734211722</v>
      </c>
      <c r="H3761">
        <f>Raw!H3761/Raw!G3761</f>
        <v>1.0170709793351302</v>
      </c>
      <c r="I3761">
        <f>Raw!H3761/Raw!J3761</f>
        <v>1.0216606498194947</v>
      </c>
      <c r="J3761">
        <f>Raw!I3761/Raw!G3761</f>
        <v>1.027403414195867</v>
      </c>
    </row>
    <row r="3762" spans="1:10" x14ac:dyDescent="0.2">
      <c r="A3762" t="b">
        <f>AND(Raw!E3762&gt;0,Raw!E3762&lt;100)</f>
        <v>0</v>
      </c>
      <c r="B3762" t="b">
        <f>Raw!D3762&gt;0</f>
        <v>0</v>
      </c>
      <c r="C3762" t="b">
        <f>AND(Raw!G3762&gt;Raw!D3762,Raw!G3762&lt;80*Raw!D3762)</f>
        <v>0</v>
      </c>
      <c r="D3762" t="b">
        <f>Raw!K3762*Raw!F3762&gt;10000000</f>
        <v>1</v>
      </c>
      <c r="E3762">
        <f>Raw!M3762/Raw!L3762</f>
        <v>1</v>
      </c>
      <c r="F3762">
        <f>Raw!G3762/Raw!F3762</f>
        <v>1.0126002290950744</v>
      </c>
      <c r="H3762">
        <f>Raw!H3762/Raw!G3762</f>
        <v>0.98303167420814475</v>
      </c>
      <c r="I3762">
        <f>Raw!H3762/Raw!J3762</f>
        <v>1.0046242774566474</v>
      </c>
      <c r="J3762">
        <f>Raw!I3762/Raw!G3762</f>
        <v>1.0203619909502262</v>
      </c>
    </row>
    <row r="3763" spans="1:10" x14ac:dyDescent="0.2">
      <c r="A3763" t="b">
        <f>AND(Raw!E3763&gt;0,Raw!E3763&lt;100)</f>
        <v>0</v>
      </c>
      <c r="B3763" t="b">
        <f>Raw!D3763&gt;0</f>
        <v>0</v>
      </c>
      <c r="C3763" t="b">
        <f>AND(Raw!G3763&gt;Raw!D3763,Raw!G3763&lt;80*Raw!D3763)</f>
        <v>0</v>
      </c>
      <c r="D3763" t="b">
        <f>Raw!K3763*Raw!F3763&gt;10000000</f>
        <v>0</v>
      </c>
      <c r="E3763">
        <f>Raw!M3763/Raw!L3763</f>
        <v>0.99679128961315211</v>
      </c>
      <c r="F3763">
        <f>Raw!G3763/Raw!F3763</f>
        <v>0.94170403587443952</v>
      </c>
      <c r="H3763">
        <f>Raw!H3763/Raw!G3763</f>
        <v>1.0857142857142856</v>
      </c>
      <c r="I3763">
        <f>Raw!H3763/Raw!J3763</f>
        <v>1.096153846153846</v>
      </c>
      <c r="J3763">
        <f>Raw!I3763/Raw!G3763</f>
        <v>1.1000000000000001</v>
      </c>
    </row>
    <row r="3764" spans="1:10" x14ac:dyDescent="0.2">
      <c r="A3764" t="b">
        <f>AND(Raw!E3764&gt;0,Raw!E3764&lt;100)</f>
        <v>0</v>
      </c>
      <c r="B3764" t="b">
        <f>Raw!D3764&gt;0</f>
        <v>1</v>
      </c>
      <c r="C3764" t="b">
        <f>AND(Raw!G3764&gt;Raw!D3764,Raw!G3764&lt;80*Raw!D3764)</f>
        <v>1</v>
      </c>
      <c r="D3764" t="b">
        <f>Raw!K3764*Raw!F3764&gt;10000000</f>
        <v>0</v>
      </c>
      <c r="E3764">
        <f>Raw!M3764/Raw!L3764</f>
        <v>0.99679128961315211</v>
      </c>
      <c r="F3764">
        <f>Raw!G3764/Raw!F3764</f>
        <v>0.98416289592760176</v>
      </c>
      <c r="H3764">
        <f>Raw!H3764/Raw!G3764</f>
        <v>1</v>
      </c>
      <c r="I3764">
        <f>Raw!H3764/Raw!J3764</f>
        <v>1.0456730769230769</v>
      </c>
      <c r="J3764">
        <f>Raw!I3764/Raw!G3764</f>
        <v>1.0068965517241379</v>
      </c>
    </row>
    <row r="3765" spans="1:10" x14ac:dyDescent="0.2">
      <c r="A3765" t="b">
        <f>AND(Raw!E3765&gt;0,Raw!E3765&lt;100)</f>
        <v>1</v>
      </c>
      <c r="B3765" t="b">
        <f>Raw!D3765&gt;0</f>
        <v>1</v>
      </c>
      <c r="C3765" t="b">
        <f>AND(Raw!G3765&gt;Raw!D3765,Raw!G3765&lt;80*Raw!D3765)</f>
        <v>1</v>
      </c>
      <c r="D3765" t="b">
        <f>Raw!K3765*Raw!F3765&gt;10000000</f>
        <v>1</v>
      </c>
      <c r="E3765">
        <f>Raw!M3765/Raw!L3765</f>
        <v>0.99679128961315211</v>
      </c>
      <c r="F3765">
        <f>Raw!G3765/Raw!F3765</f>
        <v>1.056979531624562</v>
      </c>
      <c r="H3765">
        <f>Raw!H3765/Raw!G3765</f>
        <v>1.0184926727145849</v>
      </c>
      <c r="I3765">
        <f>Raw!H3765/Raw!J3765</f>
        <v>1.0423138725227639</v>
      </c>
      <c r="J3765">
        <f>Raw!I3765/Raw!G3765</f>
        <v>1.0457083042568038</v>
      </c>
    </row>
    <row r="3766" spans="1:10" x14ac:dyDescent="0.2">
      <c r="A3766" t="b">
        <f>AND(Raw!E3766&gt;0,Raw!E3766&lt;100)</f>
        <v>1</v>
      </c>
      <c r="B3766" t="b">
        <f>Raw!D3766&gt;0</f>
        <v>1</v>
      </c>
      <c r="C3766" t="b">
        <f>AND(Raw!G3766&gt;Raw!D3766,Raw!G3766&lt;80*Raw!D3766)</f>
        <v>1</v>
      </c>
      <c r="D3766" t="b">
        <f>Raw!K3766*Raw!F3766&gt;10000000</f>
        <v>1</v>
      </c>
      <c r="E3766">
        <f>Raw!M3766/Raw!L3766</f>
        <v>0.99679128961315211</v>
      </c>
      <c r="F3766">
        <f>Raw!G3766/Raw!F3766</f>
        <v>1.021897810218978</v>
      </c>
      <c r="H3766">
        <f>Raw!H3766/Raw!G3766</f>
        <v>1.0108333333333333</v>
      </c>
      <c r="I3766">
        <f>Raw!H3766/Raw!J3766</f>
        <v>1.032465953307393</v>
      </c>
      <c r="J3766">
        <f>Raw!I3766/Raw!G3766</f>
        <v>1.0525</v>
      </c>
    </row>
    <row r="3767" spans="1:10" x14ac:dyDescent="0.2">
      <c r="A3767" t="b">
        <f>AND(Raw!E3767&gt;0,Raw!E3767&lt;100)</f>
        <v>0</v>
      </c>
      <c r="B3767" t="b">
        <f>Raw!D3767&gt;0</f>
        <v>1</v>
      </c>
      <c r="C3767" t="b">
        <f>AND(Raw!G3767&gt;Raw!D3767,Raw!G3767&lt;80*Raw!D3767)</f>
        <v>1</v>
      </c>
      <c r="D3767" t="b">
        <f>Raw!K3767*Raw!F3767&gt;10000000</f>
        <v>1</v>
      </c>
      <c r="E3767">
        <f>Raw!M3767/Raw!L3767</f>
        <v>0.99679128961315211</v>
      </c>
      <c r="F3767">
        <f>Raw!G3767/Raw!F3767</f>
        <v>0.96242900830056799</v>
      </c>
      <c r="H3767">
        <f>Raw!H3767/Raw!G3767</f>
        <v>0.99886518384021783</v>
      </c>
      <c r="I3767">
        <f>Raw!H3767/Raw!J3767</f>
        <v>1.0096352374397797</v>
      </c>
      <c r="J3767">
        <f>Raw!I3767/Raw!G3767</f>
        <v>1.0289378120744439</v>
      </c>
    </row>
    <row r="3768" spans="1:10" x14ac:dyDescent="0.2">
      <c r="A3768" t="b">
        <f>AND(Raw!E3768&gt;0,Raw!E3768&lt;100)</f>
        <v>0</v>
      </c>
      <c r="B3768" t="b">
        <f>Raw!D3768&gt;0</f>
        <v>1</v>
      </c>
      <c r="C3768" t="b">
        <f>AND(Raw!G3768&gt;Raw!D3768,Raw!G3768&lt;80*Raw!D3768)</f>
        <v>0</v>
      </c>
      <c r="D3768" t="b">
        <f>Raw!K3768*Raw!F3768&gt;10000000</f>
        <v>1</v>
      </c>
      <c r="E3768">
        <f>Raw!M3768/Raw!L3768</f>
        <v>0.99679128961315211</v>
      </c>
      <c r="F3768">
        <f>Raw!G3768/Raw!F3768</f>
        <v>0.99017223910840935</v>
      </c>
      <c r="H3768">
        <f>Raw!H3768/Raw!G3768</f>
        <v>1.0095160135065997</v>
      </c>
      <c r="I3768">
        <f>Raw!H3768/Raw!J3768</f>
        <v>1.0209023178807946</v>
      </c>
      <c r="J3768">
        <f>Raw!I3768/Raw!G3768</f>
        <v>1.0127903407346772</v>
      </c>
    </row>
    <row r="3769" spans="1:10" x14ac:dyDescent="0.2">
      <c r="A3769" t="b">
        <f>AND(Raw!E3769&gt;0,Raw!E3769&lt;100)</f>
        <v>0</v>
      </c>
      <c r="B3769" t="b">
        <f>Raw!D3769&gt;0</f>
        <v>1</v>
      </c>
      <c r="C3769" t="b">
        <f>AND(Raw!G3769&gt;Raw!D3769,Raw!G3769&lt;80*Raw!D3769)</f>
        <v>0</v>
      </c>
      <c r="D3769" t="b">
        <f>Raw!K3769*Raw!F3769&gt;10000000</f>
        <v>1</v>
      </c>
      <c r="E3769">
        <f>Raw!M3769/Raw!L3769</f>
        <v>0.99679128961315211</v>
      </c>
      <c r="F3769">
        <f>Raw!G3769/Raw!F3769</f>
        <v>0.97966728280961179</v>
      </c>
      <c r="H3769">
        <f>Raw!H3769/Raw!G3769</f>
        <v>1.0076292042657915</v>
      </c>
      <c r="I3769">
        <f>Raw!H3769/Raw!J3769</f>
        <v>1.0146208491657029</v>
      </c>
      <c r="J3769">
        <f>Raw!I3769/Raw!G3769</f>
        <v>1.0131255127153405</v>
      </c>
    </row>
    <row r="3770" spans="1:10" x14ac:dyDescent="0.2">
      <c r="A3770" t="b">
        <f>AND(Raw!E3770&gt;0,Raw!E3770&lt;100)</f>
        <v>0</v>
      </c>
      <c r="B3770" t="b">
        <f>Raw!D3770&gt;0</f>
        <v>0</v>
      </c>
      <c r="C3770" t="b">
        <f>AND(Raw!G3770&gt;Raw!D3770,Raw!G3770&lt;80*Raw!D3770)</f>
        <v>0</v>
      </c>
      <c r="D3770" t="b">
        <f>Raw!K3770*Raw!F3770&gt;10000000</f>
        <v>0</v>
      </c>
      <c r="E3770">
        <f>Raw!M3770/Raw!L3770</f>
        <v>0.99679128961315211</v>
      </c>
      <c r="F3770">
        <f>Raw!G3770/Raw!F3770</f>
        <v>0.98099640472521843</v>
      </c>
      <c r="H3770">
        <f>Raw!H3770/Raw!G3770</f>
        <v>1.1267015706806283</v>
      </c>
      <c r="I3770">
        <f>Raw!H3770/Raw!J3770</f>
        <v>1.1485909479077712</v>
      </c>
      <c r="J3770">
        <f>Raw!I3770/Raw!G3770</f>
        <v>1.1701570680628273</v>
      </c>
    </row>
    <row r="3771" spans="1:10" x14ac:dyDescent="0.2">
      <c r="A3771" t="b">
        <f>AND(Raw!E3771&gt;0,Raw!E3771&lt;100)</f>
        <v>1</v>
      </c>
      <c r="B3771" t="b">
        <f>Raw!D3771&gt;0</f>
        <v>1</v>
      </c>
      <c r="C3771" t="b">
        <f>AND(Raw!G3771&gt;Raw!D3771,Raw!G3771&lt;80*Raw!D3771)</f>
        <v>0</v>
      </c>
      <c r="D3771" t="b">
        <f>Raw!K3771*Raw!F3771&gt;10000000</f>
        <v>1</v>
      </c>
      <c r="E3771">
        <f>Raw!M3771/Raw!L3771</f>
        <v>0.99679128961315211</v>
      </c>
      <c r="F3771">
        <f>Raw!G3771/Raw!F3771</f>
        <v>1.0033426183844012</v>
      </c>
      <c r="H3771">
        <f>Raw!H3771/Raw!G3771</f>
        <v>0.86488987599481759</v>
      </c>
      <c r="I3771">
        <f>Raw!H3771/Raw!J3771</f>
        <v>1.0787165281625115</v>
      </c>
      <c r="J3771">
        <f>Raw!I3771/Raw!G3771</f>
        <v>1.0005552470849528</v>
      </c>
    </row>
    <row r="3772" spans="1:10" x14ac:dyDescent="0.2">
      <c r="A3772" t="b">
        <f>AND(Raw!E3772&gt;0,Raw!E3772&lt;100)</f>
        <v>1</v>
      </c>
      <c r="B3772" t="b">
        <f>Raw!D3772&gt;0</f>
        <v>1</v>
      </c>
      <c r="C3772" t="b">
        <f>AND(Raw!G3772&gt;Raw!D3772,Raw!G3772&lt;80*Raw!D3772)</f>
        <v>0</v>
      </c>
      <c r="D3772" t="b">
        <f>Raw!K3772*Raw!F3772&gt;10000000</f>
        <v>1</v>
      </c>
      <c r="E3772">
        <f>Raw!M3772/Raw!L3772</f>
        <v>0.99679128961315211</v>
      </c>
      <c r="F3772">
        <f>Raw!G3772/Raw!F3772</f>
        <v>1.062624254473161</v>
      </c>
      <c r="H3772">
        <f>Raw!H3772/Raw!G3772</f>
        <v>1.0028063610851263</v>
      </c>
      <c r="I3772">
        <f>Raw!H3772/Raw!J3772</f>
        <v>1.0307692307692309</v>
      </c>
      <c r="J3772">
        <f>Raw!I3772/Raw!G3772</f>
        <v>1.0093545369504209</v>
      </c>
    </row>
    <row r="3773" spans="1:10" x14ac:dyDescent="0.2">
      <c r="A3773" t="b">
        <f>AND(Raw!E3773&gt;0,Raw!E3773&lt;100)</f>
        <v>1</v>
      </c>
      <c r="B3773" t="b">
        <f>Raw!D3773&gt;0</f>
        <v>1</v>
      </c>
      <c r="C3773" t="b">
        <f>AND(Raw!G3773&gt;Raw!D3773,Raw!G3773&lt;80*Raw!D3773)</f>
        <v>0</v>
      </c>
      <c r="D3773" t="b">
        <f>Raw!K3773*Raw!F3773&gt;10000000</f>
        <v>1</v>
      </c>
      <c r="E3773">
        <f>Raw!M3773/Raw!L3773</f>
        <v>0.99679128961315211</v>
      </c>
      <c r="F3773">
        <f>Raw!G3773/Raw!F3773</f>
        <v>0.99964703806106237</v>
      </c>
      <c r="H3773">
        <f>Raw!H3773/Raw!G3773</f>
        <v>0.98358147472488655</v>
      </c>
      <c r="I3773">
        <f>Raw!H3773/Raw!J3773</f>
        <v>1.0043264030765533</v>
      </c>
      <c r="J3773">
        <f>Raw!I3773/Raw!G3773</f>
        <v>1.0515506384982052</v>
      </c>
    </row>
    <row r="3774" spans="1:10" x14ac:dyDescent="0.2">
      <c r="A3774" t="b">
        <f>AND(Raw!E3774&gt;0,Raw!E3774&lt;100)</f>
        <v>0</v>
      </c>
      <c r="B3774" t="b">
        <f>Raw!D3774&gt;0</f>
        <v>1</v>
      </c>
      <c r="C3774" t="b">
        <f>AND(Raw!G3774&gt;Raw!D3774,Raw!G3774&lt;80*Raw!D3774)</f>
        <v>0</v>
      </c>
      <c r="D3774" t="b">
        <f>Raw!K3774*Raw!F3774&gt;10000000</f>
        <v>1</v>
      </c>
      <c r="E3774">
        <f>Raw!M3774/Raw!L3774</f>
        <v>0.99679128961315211</v>
      </c>
      <c r="F3774">
        <f>Raw!G3774/Raw!F3774</f>
        <v>0.93669402110199296</v>
      </c>
      <c r="H3774">
        <f>Raw!H3774/Raw!G3774</f>
        <v>1.0118898623279098</v>
      </c>
      <c r="I3774">
        <f>Raw!H3774/Raw!J3774</f>
        <v>1.0154908938664433</v>
      </c>
      <c r="J3774">
        <f>Raw!I3774/Raw!G3774</f>
        <v>1.0256570713391739</v>
      </c>
    </row>
    <row r="3775" spans="1:10" x14ac:dyDescent="0.2">
      <c r="A3775" t="b">
        <f>AND(Raw!E3775&gt;0,Raw!E3775&lt;100)</f>
        <v>0</v>
      </c>
      <c r="B3775" t="b">
        <f>Raw!D3775&gt;0</f>
        <v>1</v>
      </c>
      <c r="C3775" t="b">
        <f>AND(Raw!G3775&gt;Raw!D3775,Raw!G3775&lt;80*Raw!D3775)</f>
        <v>0</v>
      </c>
      <c r="D3775" t="b">
        <f>Raw!K3775*Raw!F3775&gt;10000000</f>
        <v>1</v>
      </c>
      <c r="E3775">
        <f>Raw!M3775/Raw!L3775</f>
        <v>0.99679128961315211</v>
      </c>
      <c r="F3775">
        <f>Raw!G3775/Raw!F3775</f>
        <v>0.99605089951733217</v>
      </c>
      <c r="H3775">
        <f>Raw!H3775/Raw!G3775</f>
        <v>0.98215859030837016</v>
      </c>
      <c r="I3775">
        <f>Raw!H3775/Raw!J3775</f>
        <v>1.0357723577235773</v>
      </c>
      <c r="J3775">
        <f>Raw!I3775/Raw!G3775</f>
        <v>1.0050660792951542</v>
      </c>
    </row>
    <row r="3776" spans="1:10" x14ac:dyDescent="0.2">
      <c r="A3776" t="b">
        <f>AND(Raw!E3776&gt;0,Raw!E3776&lt;100)</f>
        <v>0</v>
      </c>
      <c r="B3776" t="b">
        <f>Raw!D3776&gt;0</f>
        <v>0</v>
      </c>
      <c r="C3776" t="b">
        <f>AND(Raw!G3776&gt;Raw!D3776,Raw!G3776&lt;80*Raw!D3776)</f>
        <v>0</v>
      </c>
      <c r="D3776" t="b">
        <f>Raw!K3776*Raw!F3776&gt;10000000</f>
        <v>0</v>
      </c>
      <c r="E3776">
        <f>Raw!M3776/Raw!L3776</f>
        <v>0.99679128961315211</v>
      </c>
      <c r="F3776">
        <f>Raw!G3776/Raw!F3776</f>
        <v>1.0086912065439673</v>
      </c>
      <c r="H3776">
        <f>Raw!H3776/Raw!G3776</f>
        <v>1.0040547389761783</v>
      </c>
      <c r="I3776">
        <f>Raw!H3776/Raw!J3776</f>
        <v>1.0148565573770492</v>
      </c>
      <c r="J3776">
        <f>Raw!I3776/Raw!G3776</f>
        <v>1.0258489609731372</v>
      </c>
    </row>
    <row r="3777" spans="1:10" x14ac:dyDescent="0.2">
      <c r="A3777" t="b">
        <f>AND(Raw!E3777&gt;0,Raw!E3777&lt;100)</f>
        <v>1</v>
      </c>
      <c r="B3777" t="b">
        <f>Raw!D3777&gt;0</f>
        <v>1</v>
      </c>
      <c r="C3777" t="b">
        <f>AND(Raw!G3777&gt;Raw!D3777,Raw!G3777&lt;80*Raw!D3777)</f>
        <v>1</v>
      </c>
      <c r="D3777" t="b">
        <f>Raw!K3777*Raw!F3777&gt;10000000</f>
        <v>1</v>
      </c>
      <c r="E3777">
        <f>Raw!M3777/Raw!L3777</f>
        <v>0.99679128961315211</v>
      </c>
      <c r="F3777">
        <f>Raw!G3777/Raw!F3777</f>
        <v>1.0350713842333954</v>
      </c>
      <c r="H3777">
        <f>Raw!H3777/Raw!G3777</f>
        <v>1.07976011994003</v>
      </c>
      <c r="I3777">
        <f>Raw!H3777/Raw!J3777</f>
        <v>1.0849653510093402</v>
      </c>
      <c r="J3777">
        <f>Raw!I3777/Raw!G3777</f>
        <v>1.0821589205397302</v>
      </c>
    </row>
    <row r="3778" spans="1:10" x14ac:dyDescent="0.2">
      <c r="A3778" t="b">
        <f>AND(Raw!E3778&gt;0,Raw!E3778&lt;100)</f>
        <v>0</v>
      </c>
      <c r="B3778" t="b">
        <f>Raw!D3778&gt;0</f>
        <v>1</v>
      </c>
      <c r="C3778" t="b">
        <f>AND(Raw!G3778&gt;Raw!D3778,Raw!G3778&lt;80*Raw!D3778)</f>
        <v>1</v>
      </c>
      <c r="D3778" t="b">
        <f>Raw!K3778*Raw!F3778&gt;10000000</f>
        <v>0</v>
      </c>
      <c r="E3778">
        <f>Raw!M3778/Raw!L3778</f>
        <v>0.99679128961315211</v>
      </c>
      <c r="F3778">
        <f>Raw!G3778/Raw!F3778</f>
        <v>1.0125</v>
      </c>
      <c r="H3778">
        <f>Raw!H3778/Raw!G3778</f>
        <v>1.037037037037037</v>
      </c>
      <c r="I3778">
        <f>Raw!H3778/Raw!J3778</f>
        <v>1.037037037037037</v>
      </c>
      <c r="J3778">
        <f>Raw!I3778/Raw!G3778</f>
        <v>1.0493827160493827</v>
      </c>
    </row>
    <row r="3779" spans="1:10" x14ac:dyDescent="0.2">
      <c r="A3779" t="b">
        <f>AND(Raw!E3779&gt;0,Raw!E3779&lt;100)</f>
        <v>1</v>
      </c>
      <c r="B3779" t="b">
        <f>Raw!D3779&gt;0</f>
        <v>1</v>
      </c>
      <c r="C3779" t="b">
        <f>AND(Raw!G3779&gt;Raw!D3779,Raw!G3779&lt;80*Raw!D3779)</f>
        <v>1</v>
      </c>
      <c r="D3779" t="b">
        <f>Raw!K3779*Raw!F3779&gt;10000000</f>
        <v>1</v>
      </c>
      <c r="E3779">
        <f>Raw!M3779/Raw!L3779</f>
        <v>0.99679128961315211</v>
      </c>
      <c r="F3779">
        <f>Raw!G3779/Raw!F3779</f>
        <v>0.98443922489724012</v>
      </c>
      <c r="H3779">
        <f>Raw!H3779/Raw!G3779</f>
        <v>0.99015806740232637</v>
      </c>
      <c r="I3779">
        <f>Raw!H3779/Raw!J3779</f>
        <v>1.0184049079754602</v>
      </c>
      <c r="J3779">
        <f>Raw!I3779/Raw!G3779</f>
        <v>1.0187891440501042</v>
      </c>
    </row>
    <row r="3780" spans="1:10" x14ac:dyDescent="0.2">
      <c r="A3780" t="b">
        <f>AND(Raw!E3780&gt;0,Raw!E3780&lt;100)</f>
        <v>1</v>
      </c>
      <c r="B3780" t="b">
        <f>Raw!D3780&gt;0</f>
        <v>1</v>
      </c>
      <c r="C3780" t="b">
        <f>AND(Raw!G3780&gt;Raw!D3780,Raw!G3780&lt;80*Raw!D3780)</f>
        <v>1</v>
      </c>
      <c r="D3780" t="b">
        <f>Raw!K3780*Raw!F3780&gt;10000000</f>
        <v>1</v>
      </c>
      <c r="E3780">
        <f>Raw!M3780/Raw!L3780</f>
        <v>0.99679128961315211</v>
      </c>
      <c r="F3780">
        <f>Raw!G3780/Raw!F3780</f>
        <v>1.0010223998512873</v>
      </c>
      <c r="H3780">
        <f>Raw!H3780/Raw!G3780</f>
        <v>1.0137418755803158</v>
      </c>
      <c r="I3780">
        <f>Raw!H3780/Raw!J3780</f>
        <v>1.0173313455087589</v>
      </c>
      <c r="J3780">
        <f>Raw!I3780/Raw!G3780</f>
        <v>1.0194057567316621</v>
      </c>
    </row>
    <row r="3781" spans="1:10" x14ac:dyDescent="0.2">
      <c r="A3781" t="b">
        <f>AND(Raw!E3781&gt;0,Raw!E3781&lt;100)</f>
        <v>1</v>
      </c>
      <c r="B3781" t="b">
        <f>Raw!D3781&gt;0</f>
        <v>1</v>
      </c>
      <c r="C3781" t="b">
        <f>AND(Raw!G3781&gt;Raw!D3781,Raw!G3781&lt;80*Raw!D3781)</f>
        <v>0</v>
      </c>
      <c r="D3781" t="b">
        <f>Raw!K3781*Raw!F3781&gt;10000000</f>
        <v>0</v>
      </c>
      <c r="E3781">
        <f>Raw!M3781/Raw!L3781</f>
        <v>0.99679128961315211</v>
      </c>
      <c r="F3781">
        <f>Raw!G3781/Raw!F3781</f>
        <v>1.0299212598425198</v>
      </c>
      <c r="H3781">
        <f>Raw!H3781/Raw!G3781</f>
        <v>1.0334480122324159</v>
      </c>
      <c r="I3781">
        <f>Raw!H3781/Raw!J3781</f>
        <v>1.0747366328761676</v>
      </c>
      <c r="J3781">
        <f>Raw!I3781/Raw!G3781</f>
        <v>1.0560015290519877</v>
      </c>
    </row>
    <row r="3782" spans="1:10" x14ac:dyDescent="0.2">
      <c r="A3782" t="b">
        <f>AND(Raw!E3782&gt;0,Raw!E3782&lt;100)</f>
        <v>0</v>
      </c>
      <c r="B3782" t="b">
        <f>Raw!D3782&gt;0</f>
        <v>1</v>
      </c>
      <c r="C3782" t="b">
        <f>AND(Raw!G3782&gt;Raw!D3782,Raw!G3782&lt;80*Raw!D3782)</f>
        <v>1</v>
      </c>
      <c r="D3782" t="b">
        <f>Raw!K3782*Raw!F3782&gt;10000000</f>
        <v>0</v>
      </c>
      <c r="E3782">
        <f>Raw!M3782/Raw!L3782</f>
        <v>0.99679128961315211</v>
      </c>
      <c r="F3782">
        <f>Raw!G3782/Raw!F3782</f>
        <v>1.0051797684338819</v>
      </c>
      <c r="H3782">
        <f>Raw!H3782/Raw!G3782</f>
        <v>1.0391027584116399</v>
      </c>
      <c r="I3782">
        <f>Raw!H3782/Raw!J3782</f>
        <v>1.0435312024353121</v>
      </c>
      <c r="J3782">
        <f>Raw!I3782/Raw!G3782</f>
        <v>1.0524401333737494</v>
      </c>
    </row>
    <row r="3783" spans="1:10" x14ac:dyDescent="0.2">
      <c r="A3783" t="b">
        <f>AND(Raw!E3783&gt;0,Raw!E3783&lt;100)</f>
        <v>0</v>
      </c>
      <c r="B3783" t="b">
        <f>Raw!D3783&gt;0</f>
        <v>1</v>
      </c>
      <c r="C3783" t="b">
        <f>AND(Raw!G3783&gt;Raw!D3783,Raw!G3783&lt;80*Raw!D3783)</f>
        <v>0</v>
      </c>
      <c r="D3783" t="b">
        <f>Raw!K3783*Raw!F3783&gt;10000000</f>
        <v>1</v>
      </c>
      <c r="E3783">
        <f>Raw!M3783/Raw!L3783</f>
        <v>0.99679128961315211</v>
      </c>
      <c r="F3783">
        <f>Raw!G3783/Raw!F3783</f>
        <v>1.0907806428823736</v>
      </c>
      <c r="H3783">
        <f>Raw!H3783/Raw!G3783</f>
        <v>0.98024611398963735</v>
      </c>
      <c r="I3783">
        <f>Raw!H3783/Raw!J3783</f>
        <v>1.0053138492195284</v>
      </c>
      <c r="J3783">
        <f>Raw!I3783/Raw!G3783</f>
        <v>1.0534326424870466</v>
      </c>
    </row>
    <row r="3784" spans="1:10" x14ac:dyDescent="0.2">
      <c r="A3784" t="b">
        <f>AND(Raw!E3784&gt;0,Raw!E3784&lt;100)</f>
        <v>0</v>
      </c>
      <c r="B3784" t="b">
        <f>Raw!D3784&gt;0</f>
        <v>0</v>
      </c>
      <c r="C3784" t="b">
        <f>AND(Raw!G3784&gt;Raw!D3784,Raw!G3784&lt;80*Raw!D3784)</f>
        <v>0</v>
      </c>
      <c r="D3784" t="b">
        <f>Raw!K3784*Raw!F3784&gt;10000000</f>
        <v>0</v>
      </c>
      <c r="E3784">
        <f>Raw!M3784/Raw!L3784</f>
        <v>0.99679128961315211</v>
      </c>
      <c r="F3784">
        <f>Raw!G3784/Raw!F3784</f>
        <v>0.89898989898989901</v>
      </c>
      <c r="H3784">
        <f>Raw!H3784/Raw!G3784</f>
        <v>1.1348314606741572</v>
      </c>
      <c r="I3784">
        <f>Raw!H3784/Raw!J3784</f>
        <v>1.1744186046511629</v>
      </c>
      <c r="J3784">
        <f>Raw!I3784/Raw!G3784</f>
        <v>1.1348314606741572</v>
      </c>
    </row>
    <row r="3785" spans="1:10" x14ac:dyDescent="0.2">
      <c r="A3785" t="b">
        <f>AND(Raw!E3785&gt;0,Raw!E3785&lt;100)</f>
        <v>1</v>
      </c>
      <c r="B3785" t="b">
        <f>Raw!D3785&gt;0</f>
        <v>1</v>
      </c>
      <c r="C3785" t="b">
        <f>AND(Raw!G3785&gt;Raw!D3785,Raw!G3785&lt;80*Raw!D3785)</f>
        <v>0</v>
      </c>
      <c r="D3785" t="b">
        <f>Raw!K3785*Raw!F3785&gt;10000000</f>
        <v>1</v>
      </c>
      <c r="E3785">
        <f>Raw!M3785/Raw!L3785</f>
        <v>0.99679128961315211</v>
      </c>
      <c r="F3785">
        <f>Raw!G3785/Raw!F3785</f>
        <v>0.99157303370786509</v>
      </c>
      <c r="H3785">
        <f>Raw!H3785/Raw!G3785</f>
        <v>0.97790368271954686</v>
      </c>
      <c r="I3785">
        <f>Raw!H3785/Raw!J3785</f>
        <v>1.0170889805539189</v>
      </c>
      <c r="J3785">
        <f>Raw!I3785/Raw!G3785</f>
        <v>1.001699716713881</v>
      </c>
    </row>
    <row r="3786" spans="1:10" x14ac:dyDescent="0.2">
      <c r="A3786" t="b">
        <f>AND(Raw!E3786&gt;0,Raw!E3786&lt;100)</f>
        <v>0</v>
      </c>
      <c r="B3786" t="b">
        <f>Raw!D3786&gt;0</f>
        <v>1</v>
      </c>
      <c r="C3786" t="b">
        <f>AND(Raw!G3786&gt;Raw!D3786,Raw!G3786&lt;80*Raw!D3786)</f>
        <v>0</v>
      </c>
      <c r="D3786" t="b">
        <f>Raw!K3786*Raw!F3786&gt;10000000</f>
        <v>0</v>
      </c>
      <c r="E3786">
        <f>Raw!M3786/Raw!L3786</f>
        <v>0.99679128961315211</v>
      </c>
      <c r="F3786">
        <f>Raw!G3786/Raw!F3786</f>
        <v>1</v>
      </c>
      <c r="H3786">
        <f>Raw!H3786/Raw!G3786</f>
        <v>0.99375354911981828</v>
      </c>
      <c r="I3786">
        <f>Raw!H3786/Raw!J3786</f>
        <v>1.0144927536231885</v>
      </c>
      <c r="J3786">
        <f>Raw!I3786/Raw!G3786</f>
        <v>1.0079500283929586</v>
      </c>
    </row>
    <row r="3787" spans="1:10" x14ac:dyDescent="0.2">
      <c r="A3787" t="b">
        <f>AND(Raw!E3787&gt;0,Raw!E3787&lt;100)</f>
        <v>1</v>
      </c>
      <c r="B3787" t="b">
        <f>Raw!D3787&gt;0</f>
        <v>1</v>
      </c>
      <c r="C3787" t="b">
        <f>AND(Raw!G3787&gt;Raw!D3787,Raw!G3787&lt;80*Raw!D3787)</f>
        <v>1</v>
      </c>
      <c r="D3787" t="b">
        <f>Raw!K3787*Raw!F3787&gt;10000000</f>
        <v>0</v>
      </c>
      <c r="E3787">
        <f>Raw!M3787/Raw!L3787</f>
        <v>0.99679128961315211</v>
      </c>
      <c r="F3787">
        <f>Raw!G3787/Raw!F3787</f>
        <v>1.0352941176470589</v>
      </c>
      <c r="H3787">
        <f>Raw!H3787/Raw!G3787</f>
        <v>0.97386363636363638</v>
      </c>
      <c r="I3787">
        <f>Raw!H3787/Raw!J3787</f>
        <v>1.0082352941176471</v>
      </c>
      <c r="J3787">
        <f>Raw!I3787/Raw!G3787</f>
        <v>1.0159090909090909</v>
      </c>
    </row>
    <row r="3788" spans="1:10" x14ac:dyDescent="0.2">
      <c r="A3788" t="b">
        <f>AND(Raw!E3788&gt;0,Raw!E3788&lt;100)</f>
        <v>0</v>
      </c>
      <c r="B3788" t="b">
        <f>Raw!D3788&gt;0</f>
        <v>1</v>
      </c>
      <c r="C3788" t="b">
        <f>AND(Raw!G3788&gt;Raw!D3788,Raw!G3788&lt;80*Raw!D3788)</f>
        <v>0</v>
      </c>
      <c r="D3788" t="b">
        <f>Raw!K3788*Raw!F3788&gt;10000000</f>
        <v>1</v>
      </c>
      <c r="E3788">
        <f>Raw!M3788/Raw!L3788</f>
        <v>0.99679128961315211</v>
      </c>
      <c r="F3788">
        <f>Raw!G3788/Raw!F3788</f>
        <v>0.95859504132231399</v>
      </c>
      <c r="H3788">
        <f>Raw!H3788/Raw!G3788</f>
        <v>0.9694801275972067</v>
      </c>
      <c r="I3788">
        <f>Raw!H3788/Raw!J3788</f>
        <v>1.002674988854213</v>
      </c>
      <c r="J3788">
        <f>Raw!I3788/Raw!G3788</f>
        <v>1.0017242865764291</v>
      </c>
    </row>
    <row r="3789" spans="1:10" x14ac:dyDescent="0.2">
      <c r="A3789" t="b">
        <f>AND(Raw!E3789&gt;0,Raw!E3789&lt;100)</f>
        <v>1</v>
      </c>
      <c r="B3789" t="b">
        <f>Raw!D3789&gt;0</f>
        <v>1</v>
      </c>
      <c r="C3789" t="b">
        <f>AND(Raw!G3789&gt;Raw!D3789,Raw!G3789&lt;80*Raw!D3789)</f>
        <v>0</v>
      </c>
      <c r="D3789" t="b">
        <f>Raw!K3789*Raw!F3789&gt;10000000</f>
        <v>0</v>
      </c>
      <c r="E3789">
        <f>Raw!M3789/Raw!L3789</f>
        <v>0.99679128961315211</v>
      </c>
      <c r="F3789">
        <f>Raw!G3789/Raw!F3789</f>
        <v>1.0200821542674579</v>
      </c>
      <c r="H3789">
        <f>Raw!H3789/Raw!G3789</f>
        <v>0.98031319910514536</v>
      </c>
      <c r="I3789">
        <f>Raw!H3789/Raw!J3789</f>
        <v>1.0846534653465347</v>
      </c>
      <c r="J3789">
        <f>Raw!I3789/Raw!G3789</f>
        <v>1</v>
      </c>
    </row>
    <row r="3790" spans="1:10" x14ac:dyDescent="0.2">
      <c r="A3790" t="b">
        <f>AND(Raw!E3790&gt;0,Raw!E3790&lt;100)</f>
        <v>1</v>
      </c>
      <c r="B3790" t="b">
        <f>Raw!D3790&gt;0</f>
        <v>1</v>
      </c>
      <c r="C3790" t="b">
        <f>AND(Raw!G3790&gt;Raw!D3790,Raw!G3790&lt;80*Raw!D3790)</f>
        <v>1</v>
      </c>
      <c r="D3790" t="b">
        <f>Raw!K3790*Raw!F3790&gt;10000000</f>
        <v>1</v>
      </c>
      <c r="E3790">
        <f>Raw!M3790/Raw!L3790</f>
        <v>0.99679128961315211</v>
      </c>
      <c r="F3790">
        <f>Raw!G3790/Raw!F3790</f>
        <v>0.9856060606060606</v>
      </c>
      <c r="H3790">
        <f>Raw!H3790/Raw!G3790</f>
        <v>1.0143479374839868</v>
      </c>
      <c r="I3790">
        <f>Raw!H3790/Raw!J3790</f>
        <v>1.0245859213250519</v>
      </c>
      <c r="J3790">
        <f>Raw!I3790/Raw!G3790</f>
        <v>1.015885216500128</v>
      </c>
    </row>
    <row r="3791" spans="1:10" x14ac:dyDescent="0.2">
      <c r="A3791" t="b">
        <f>AND(Raw!E3791&gt;0,Raw!E3791&lt;100)</f>
        <v>1</v>
      </c>
      <c r="B3791" t="b">
        <f>Raw!D3791&gt;0</f>
        <v>1</v>
      </c>
      <c r="C3791" t="b">
        <f>AND(Raw!G3791&gt;Raw!D3791,Raw!G3791&lt;80*Raw!D3791)</f>
        <v>0</v>
      </c>
      <c r="D3791" t="b">
        <f>Raw!K3791*Raw!F3791&gt;10000000</f>
        <v>1</v>
      </c>
      <c r="E3791">
        <f>Raw!M3791/Raw!L3791</f>
        <v>0.99679128961315211</v>
      </c>
      <c r="F3791">
        <f>Raw!G3791/Raw!F3791</f>
        <v>0.90581717451523547</v>
      </c>
      <c r="H3791">
        <f>Raw!H3791/Raw!G3791</f>
        <v>1.0305810397553516</v>
      </c>
      <c r="I3791">
        <f>Raw!H3791/Raw!J3791</f>
        <v>1.0630914826498423</v>
      </c>
      <c r="J3791">
        <f>Raw!I3791/Raw!G3791</f>
        <v>1.0672782874617737</v>
      </c>
    </row>
    <row r="3792" spans="1:10" x14ac:dyDescent="0.2">
      <c r="A3792" t="b">
        <f>AND(Raw!E3792&gt;0,Raw!E3792&lt;100)</f>
        <v>0</v>
      </c>
      <c r="B3792" t="b">
        <f>Raw!D3792&gt;0</f>
        <v>1</v>
      </c>
      <c r="C3792" t="b">
        <f>AND(Raw!G3792&gt;Raw!D3792,Raw!G3792&lt;80*Raw!D3792)</f>
        <v>1</v>
      </c>
      <c r="D3792" t="b">
        <f>Raw!K3792*Raw!F3792&gt;10000000</f>
        <v>0</v>
      </c>
      <c r="E3792">
        <f>Raw!M3792/Raw!L3792</f>
        <v>0.99679128961315211</v>
      </c>
      <c r="F3792">
        <f>Raw!G3792/Raw!F3792</f>
        <v>0.98565840938722282</v>
      </c>
      <c r="H3792">
        <f>Raw!H3792/Raw!G3792</f>
        <v>1.0207231040564373</v>
      </c>
      <c r="I3792">
        <f>Raw!H3792/Raw!J3792</f>
        <v>1.0211733568592853</v>
      </c>
      <c r="J3792">
        <f>Raw!I3792/Raw!G3792</f>
        <v>1.0229276895943562</v>
      </c>
    </row>
    <row r="3793" spans="1:10" x14ac:dyDescent="0.2">
      <c r="A3793" t="b">
        <f>AND(Raw!E3793&gt;0,Raw!E3793&lt;100)</f>
        <v>1</v>
      </c>
      <c r="B3793" t="b">
        <f>Raw!D3793&gt;0</f>
        <v>0</v>
      </c>
      <c r="C3793" t="b">
        <f>AND(Raw!G3793&gt;Raw!D3793,Raw!G3793&lt;80*Raw!D3793)</f>
        <v>0</v>
      </c>
      <c r="D3793" t="b">
        <f>Raw!K3793*Raw!F3793&gt;10000000</f>
        <v>1</v>
      </c>
      <c r="E3793">
        <f>Raw!M3793/Raw!L3793</f>
        <v>0.99679128961315211</v>
      </c>
      <c r="F3793">
        <f>Raw!G3793/Raw!F3793</f>
        <v>1.0642035130224106</v>
      </c>
      <c r="H3793">
        <f>Raw!H3793/Raw!G3793</f>
        <v>1.0677290836653388</v>
      </c>
      <c r="I3793">
        <f>Raw!H3793/Raw!J3793</f>
        <v>1.0775416427340609</v>
      </c>
      <c r="J3793">
        <f>Raw!I3793/Raw!G3793</f>
        <v>1.0722822993739327</v>
      </c>
    </row>
    <row r="3794" spans="1:10" x14ac:dyDescent="0.2">
      <c r="A3794" t="b">
        <f>AND(Raw!E3794&gt;0,Raw!E3794&lt;100)</f>
        <v>0</v>
      </c>
      <c r="B3794" t="b">
        <f>Raw!D3794&gt;0</f>
        <v>1</v>
      </c>
      <c r="C3794" t="b">
        <f>AND(Raw!G3794&gt;Raw!D3794,Raw!G3794&lt;80*Raw!D3794)</f>
        <v>1</v>
      </c>
      <c r="D3794" t="b">
        <f>Raw!K3794*Raw!F3794&gt;10000000</f>
        <v>1</v>
      </c>
      <c r="E3794">
        <f>Raw!M3794/Raw!L3794</f>
        <v>0.99679128961315211</v>
      </c>
      <c r="F3794">
        <f>Raw!G3794/Raw!F3794</f>
        <v>1.0258915486077187</v>
      </c>
      <c r="H3794">
        <f>Raw!H3794/Raw!G3794</f>
        <v>1.0161904761904761</v>
      </c>
      <c r="I3794">
        <f>Raw!H3794/Raw!J3794</f>
        <v>1.0264550264550265</v>
      </c>
      <c r="J3794">
        <f>Raw!I3794/Raw!G3794</f>
        <v>1.0166666666666668</v>
      </c>
    </row>
    <row r="3795" spans="1:10" x14ac:dyDescent="0.2">
      <c r="A3795" t="b">
        <f>AND(Raw!E3795&gt;0,Raw!E3795&lt;100)</f>
        <v>1</v>
      </c>
      <c r="B3795" t="b">
        <f>Raw!D3795&gt;0</f>
        <v>1</v>
      </c>
      <c r="C3795" t="b">
        <f>AND(Raw!G3795&gt;Raw!D3795,Raw!G3795&lt;80*Raw!D3795)</f>
        <v>1</v>
      </c>
      <c r="D3795" t="b">
        <f>Raw!K3795*Raw!F3795&gt;10000000</f>
        <v>0</v>
      </c>
      <c r="E3795">
        <f>Raw!M3795/Raw!L3795</f>
        <v>0.99679128961315211</v>
      </c>
      <c r="F3795">
        <f>Raw!G3795/Raw!F3795</f>
        <v>1.0280373831775702</v>
      </c>
      <c r="H3795">
        <f>Raw!H3795/Raw!G3795</f>
        <v>1.0490909090909091</v>
      </c>
      <c r="I3795">
        <f>Raw!H3795/Raw!J3795</f>
        <v>1.071992568509057</v>
      </c>
      <c r="J3795">
        <f>Raw!I3795/Raw!G3795</f>
        <v>1.0595454545454546</v>
      </c>
    </row>
    <row r="3796" spans="1:10" x14ac:dyDescent="0.2">
      <c r="A3796" t="b">
        <f>AND(Raw!E3796&gt;0,Raw!E3796&lt;100)</f>
        <v>0</v>
      </c>
      <c r="B3796" t="b">
        <f>Raw!D3796&gt;0</f>
        <v>1</v>
      </c>
      <c r="C3796" t="b">
        <f>AND(Raw!G3796&gt;Raw!D3796,Raw!G3796&lt;80*Raw!D3796)</f>
        <v>0</v>
      </c>
      <c r="D3796" t="b">
        <f>Raw!K3796*Raw!F3796&gt;10000000</f>
        <v>0</v>
      </c>
      <c r="E3796">
        <f>Raw!M3796/Raw!L3796</f>
        <v>0.99679128961315211</v>
      </c>
      <c r="F3796">
        <f>Raw!G3796/Raw!F3796</f>
        <v>1.0406937958639093</v>
      </c>
      <c r="H3796">
        <f>Raw!H3796/Raw!G3796</f>
        <v>0.99807692307692308</v>
      </c>
      <c r="I3796">
        <f>Raw!H3796/Raw!J3796</f>
        <v>1.0176470588235293</v>
      </c>
      <c r="J3796">
        <f>Raw!I3796/Raw!G3796</f>
        <v>1.0211538461538461</v>
      </c>
    </row>
    <row r="3797" spans="1:10" x14ac:dyDescent="0.2">
      <c r="A3797" t="b">
        <f>AND(Raw!E3797&gt;0,Raw!E3797&lt;100)</f>
        <v>1</v>
      </c>
      <c r="B3797" t="b">
        <f>Raw!D3797&gt;0</f>
        <v>0</v>
      </c>
      <c r="C3797" t="b">
        <f>AND(Raw!G3797&gt;Raw!D3797,Raw!G3797&lt;80*Raw!D3797)</f>
        <v>0</v>
      </c>
      <c r="D3797" t="b">
        <f>Raw!K3797*Raw!F3797&gt;10000000</f>
        <v>0</v>
      </c>
      <c r="E3797">
        <f>Raw!M3797/Raw!L3797</f>
        <v>0.99679128961315211</v>
      </c>
      <c r="F3797">
        <f>Raw!G3797/Raw!F3797</f>
        <v>1.0650887573964498</v>
      </c>
      <c r="H3797">
        <f>Raw!H3797/Raw!G3797</f>
        <v>1.0499999999999998</v>
      </c>
      <c r="I3797">
        <f>Raw!H3797/Raw!J3797</f>
        <v>1.0799999999999998</v>
      </c>
      <c r="J3797">
        <f>Raw!I3797/Raw!G3797</f>
        <v>1.0833333333333333</v>
      </c>
    </row>
    <row r="3798" spans="1:10" x14ac:dyDescent="0.2">
      <c r="A3798" t="b">
        <f>AND(Raw!E3798&gt;0,Raw!E3798&lt;100)</f>
        <v>0</v>
      </c>
      <c r="B3798" t="b">
        <f>Raw!D3798&gt;0</f>
        <v>1</v>
      </c>
      <c r="C3798" t="b">
        <f>AND(Raw!G3798&gt;Raw!D3798,Raw!G3798&lt;80*Raw!D3798)</f>
        <v>1</v>
      </c>
      <c r="D3798" t="b">
        <f>Raw!K3798*Raw!F3798&gt;10000000</f>
        <v>1</v>
      </c>
      <c r="E3798">
        <f>Raw!M3798/Raw!L3798</f>
        <v>0.99679128961315211</v>
      </c>
      <c r="F3798">
        <f>Raw!G3798/Raw!F3798</f>
        <v>0.8946587537091989</v>
      </c>
      <c r="H3798">
        <f>Raw!H3798/Raw!G3798</f>
        <v>1.064538419016031</v>
      </c>
      <c r="I3798">
        <f>Raw!H3798/Raw!J3798</f>
        <v>1.0654218533886584</v>
      </c>
      <c r="J3798">
        <f>Raw!I3798/Raw!G3798</f>
        <v>1.1040630182421227</v>
      </c>
    </row>
    <row r="3799" spans="1:10" x14ac:dyDescent="0.2">
      <c r="A3799" t="b">
        <f>AND(Raw!E3799&gt;0,Raw!E3799&lt;100)</f>
        <v>0</v>
      </c>
      <c r="B3799" t="b">
        <f>Raw!D3799&gt;0</f>
        <v>1</v>
      </c>
      <c r="C3799" t="b">
        <f>AND(Raw!G3799&gt;Raw!D3799,Raw!G3799&lt;80*Raw!D3799)</f>
        <v>0</v>
      </c>
      <c r="D3799" t="b">
        <f>Raw!K3799*Raw!F3799&gt;10000000</f>
        <v>1</v>
      </c>
      <c r="E3799">
        <f>Raw!M3799/Raw!L3799</f>
        <v>0.99679128961315211</v>
      </c>
      <c r="F3799">
        <f>Raw!G3799/Raw!F3799</f>
        <v>0.8970438328236493</v>
      </c>
      <c r="H3799">
        <f>Raw!H3799/Raw!G3799</f>
        <v>0.99015151515151523</v>
      </c>
      <c r="I3799">
        <f>Raw!H3799/Raw!J3799</f>
        <v>1.0828500414250206</v>
      </c>
      <c r="J3799">
        <f>Raw!I3799/Raw!G3799</f>
        <v>1.0231060606060607</v>
      </c>
    </row>
    <row r="3800" spans="1:10" x14ac:dyDescent="0.2">
      <c r="A3800" t="b">
        <f>AND(Raw!E3800&gt;0,Raw!E3800&lt;100)</f>
        <v>1</v>
      </c>
      <c r="B3800" t="b">
        <f>Raw!D3800&gt;0</f>
        <v>1</v>
      </c>
      <c r="C3800" t="b">
        <f>AND(Raw!G3800&gt;Raw!D3800,Raw!G3800&lt;80*Raw!D3800)</f>
        <v>0</v>
      </c>
      <c r="D3800" t="b">
        <f>Raw!K3800*Raw!F3800&gt;10000000</f>
        <v>1</v>
      </c>
      <c r="E3800">
        <f>Raw!M3800/Raw!L3800</f>
        <v>0.99679128961315211</v>
      </c>
      <c r="F3800">
        <f>Raw!G3800/Raw!F3800</f>
        <v>1.0828267477203648</v>
      </c>
      <c r="H3800">
        <f>Raw!H3800/Raw!G3800</f>
        <v>0.96614035087719297</v>
      </c>
      <c r="I3800">
        <f>Raw!H3800/Raw!J3800</f>
        <v>1.002913859042069</v>
      </c>
      <c r="J3800">
        <f>Raw!I3800/Raw!G3800</f>
        <v>1.0043859649122806</v>
      </c>
    </row>
    <row r="3801" spans="1:10" x14ac:dyDescent="0.2">
      <c r="A3801" t="b">
        <f>AND(Raw!E3801&gt;0,Raw!E3801&lt;100)</f>
        <v>1</v>
      </c>
      <c r="B3801" t="b">
        <f>Raw!D3801&gt;0</f>
        <v>1</v>
      </c>
      <c r="C3801" t="b">
        <f>AND(Raw!G3801&gt;Raw!D3801,Raw!G3801&lt;80*Raw!D3801)</f>
        <v>1</v>
      </c>
      <c r="D3801" t="b">
        <f>Raw!K3801*Raw!F3801&gt;10000000</f>
        <v>1</v>
      </c>
      <c r="E3801">
        <f>Raw!M3801/Raw!L3801</f>
        <v>0.99679128961315211</v>
      </c>
      <c r="F3801">
        <f>Raw!G3801/Raw!F3801</f>
        <v>1.029833620195066</v>
      </c>
      <c r="H3801">
        <f>Raw!H3801/Raw!G3801</f>
        <v>1.0331476323119779</v>
      </c>
      <c r="I3801">
        <f>Raw!H3801/Raw!J3801</f>
        <v>1.0582025677603426</v>
      </c>
      <c r="J3801">
        <f>Raw!I3801/Raw!G3801</f>
        <v>1.0426183844011143</v>
      </c>
    </row>
    <row r="3802" spans="1:10" x14ac:dyDescent="0.2">
      <c r="A3802" t="b">
        <f>AND(Raw!E3802&gt;0,Raw!E3802&lt;100)</f>
        <v>0</v>
      </c>
      <c r="B3802" t="b">
        <f>Raw!D3802&gt;0</f>
        <v>1</v>
      </c>
      <c r="C3802" t="b">
        <f>AND(Raw!G3802&gt;Raw!D3802,Raw!G3802&lt;80*Raw!D3802)</f>
        <v>1</v>
      </c>
      <c r="D3802" t="b">
        <f>Raw!K3802*Raw!F3802&gt;10000000</f>
        <v>0</v>
      </c>
      <c r="E3802">
        <f>Raw!M3802/Raw!L3802</f>
        <v>0.99679128961315211</v>
      </c>
      <c r="F3802">
        <f>Raw!G3802/Raw!F3802</f>
        <v>0.98387627509049025</v>
      </c>
      <c r="H3802">
        <f>Raw!H3802/Raw!G3802</f>
        <v>1.0173913043478262</v>
      </c>
      <c r="I3802">
        <f>Raw!H3802/Raw!J3802</f>
        <v>1.0311864406779661</v>
      </c>
      <c r="J3802">
        <f>Raw!I3802/Raw!G3802</f>
        <v>1.0173913043478262</v>
      </c>
    </row>
    <row r="3803" spans="1:10" x14ac:dyDescent="0.2">
      <c r="A3803" t="b">
        <f>AND(Raw!E3803&gt;0,Raw!E3803&lt;100)</f>
        <v>1</v>
      </c>
      <c r="B3803" t="b">
        <f>Raw!D3803&gt;0</f>
        <v>0</v>
      </c>
      <c r="C3803" t="b">
        <f>AND(Raw!G3803&gt;Raw!D3803,Raw!G3803&lt;80*Raw!D3803)</f>
        <v>0</v>
      </c>
      <c r="D3803" t="b">
        <f>Raw!K3803*Raw!F3803&gt;10000000</f>
        <v>0</v>
      </c>
      <c r="E3803">
        <f>Raw!M3803/Raw!L3803</f>
        <v>0.99679128961315211</v>
      </c>
      <c r="F3803">
        <f>Raw!G3803/Raw!F3803</f>
        <v>0.98451327433628311</v>
      </c>
      <c r="H3803">
        <f>Raw!H3803/Raw!G3803</f>
        <v>1.0112359550561798</v>
      </c>
      <c r="I3803">
        <f>Raw!H3803/Raw!J3803</f>
        <v>1.0227272727272727</v>
      </c>
      <c r="J3803">
        <f>Raw!I3803/Raw!G3803</f>
        <v>1.0397003745318354</v>
      </c>
    </row>
    <row r="3804" spans="1:10" x14ac:dyDescent="0.2">
      <c r="A3804" t="b">
        <f>AND(Raw!E3804&gt;0,Raw!E3804&lt;100)</f>
        <v>0</v>
      </c>
      <c r="B3804" t="b">
        <f>Raw!D3804&gt;0</f>
        <v>1</v>
      </c>
      <c r="C3804" t="b">
        <f>AND(Raw!G3804&gt;Raw!D3804,Raw!G3804&lt;80*Raw!D3804)</f>
        <v>0</v>
      </c>
      <c r="D3804" t="b">
        <f>Raw!K3804*Raw!F3804&gt;10000000</f>
        <v>1</v>
      </c>
      <c r="E3804">
        <f>Raw!M3804/Raw!L3804</f>
        <v>0.99679128961315211</v>
      </c>
      <c r="F3804">
        <f>Raw!G3804/Raw!F3804</f>
        <v>0.99236641221374045</v>
      </c>
      <c r="H3804">
        <f>Raw!H3804/Raw!G3804</f>
        <v>1.0235576923076923</v>
      </c>
      <c r="I3804">
        <f>Raw!H3804/Raw!J3804</f>
        <v>1.0286017972750992</v>
      </c>
      <c r="J3804">
        <f>Raw!I3804/Raw!G3804</f>
        <v>1.0377884615384616</v>
      </c>
    </row>
    <row r="3805" spans="1:10" x14ac:dyDescent="0.2">
      <c r="A3805" t="b">
        <f>AND(Raw!E3805&gt;0,Raw!E3805&lt;100)</f>
        <v>0</v>
      </c>
      <c r="B3805" t="b">
        <f>Raw!D3805&gt;0</f>
        <v>0</v>
      </c>
      <c r="C3805" t="b">
        <f>AND(Raw!G3805&gt;Raw!D3805,Raw!G3805&lt;80*Raw!D3805)</f>
        <v>0</v>
      </c>
      <c r="D3805" t="b">
        <f>Raw!K3805*Raw!F3805&gt;10000000</f>
        <v>0</v>
      </c>
      <c r="E3805">
        <f>Raw!M3805/Raw!L3805</f>
        <v>0.99679128961315211</v>
      </c>
      <c r="F3805">
        <f>Raw!G3805/Raw!F3805</f>
        <v>0.92958546280522436</v>
      </c>
      <c r="H3805">
        <f>Raw!H3805/Raw!G3805</f>
        <v>0.89218081857055587</v>
      </c>
      <c r="I3805">
        <f>Raw!H3805/Raw!J3805</f>
        <v>1.0209716882209019</v>
      </c>
      <c r="J3805">
        <f>Raw!I3805/Raw!G3805</f>
        <v>1.0491753207086132</v>
      </c>
    </row>
    <row r="3806" spans="1:10" x14ac:dyDescent="0.2">
      <c r="A3806" t="b">
        <f>AND(Raw!E3806&gt;0,Raw!E3806&lt;100)</f>
        <v>1</v>
      </c>
      <c r="B3806" t="b">
        <f>Raw!D3806&gt;0</f>
        <v>1</v>
      </c>
      <c r="C3806" t="b">
        <f>AND(Raw!G3806&gt;Raw!D3806,Raw!G3806&lt;80*Raw!D3806)</f>
        <v>1</v>
      </c>
      <c r="D3806" t="b">
        <f>Raw!K3806*Raw!F3806&gt;10000000</f>
        <v>1</v>
      </c>
      <c r="E3806">
        <f>Raw!M3806/Raw!L3806</f>
        <v>0.99679128961315211</v>
      </c>
      <c r="F3806">
        <f>Raw!G3806/Raw!F3806</f>
        <v>1.0131721890277023</v>
      </c>
      <c r="H3806">
        <f>Raw!H3806/Raw!G3806</f>
        <v>1.005495241924675</v>
      </c>
      <c r="I3806">
        <f>Raw!H3806/Raw!J3806</f>
        <v>1.0287986834887548</v>
      </c>
      <c r="J3806">
        <f>Raw!I3806/Raw!G3806</f>
        <v>1.006969575123978</v>
      </c>
    </row>
    <row r="3807" spans="1:10" x14ac:dyDescent="0.2">
      <c r="A3807" t="b">
        <f>AND(Raw!E3807&gt;0,Raw!E3807&lt;100)</f>
        <v>0</v>
      </c>
      <c r="B3807" t="b">
        <f>Raw!D3807&gt;0</f>
        <v>1</v>
      </c>
      <c r="C3807" t="b">
        <f>AND(Raw!G3807&gt;Raw!D3807,Raw!G3807&lt;80*Raw!D3807)</f>
        <v>0</v>
      </c>
      <c r="D3807" t="b">
        <f>Raw!K3807*Raw!F3807&gt;10000000</f>
        <v>1</v>
      </c>
      <c r="E3807">
        <f>Raw!M3807/Raw!L3807</f>
        <v>0.99679128961315211</v>
      </c>
      <c r="F3807">
        <f>Raw!G3807/Raw!F3807</f>
        <v>1.0092977734279422</v>
      </c>
      <c r="H3807">
        <f>Raw!H3807/Raw!G3807</f>
        <v>1.014</v>
      </c>
      <c r="I3807">
        <f>Raw!H3807/Raw!J3807</f>
        <v>1.023302752293578</v>
      </c>
      <c r="J3807">
        <f>Raw!I3807/Raw!G3807</f>
        <v>1.020121212121212</v>
      </c>
    </row>
    <row r="3808" spans="1:10" x14ac:dyDescent="0.2">
      <c r="A3808" t="b">
        <f>AND(Raw!E3808&gt;0,Raw!E3808&lt;100)</f>
        <v>1</v>
      </c>
      <c r="B3808" t="b">
        <f>Raw!D3808&gt;0</f>
        <v>1</v>
      </c>
      <c r="C3808" t="b">
        <f>AND(Raw!G3808&gt;Raw!D3808,Raw!G3808&lt;80*Raw!D3808)</f>
        <v>0</v>
      </c>
      <c r="D3808" t="b">
        <f>Raw!K3808*Raw!F3808&gt;10000000</f>
        <v>1</v>
      </c>
      <c r="E3808">
        <f>Raw!M3808/Raw!L3808</f>
        <v>0.99679128961315211</v>
      </c>
      <c r="F3808">
        <f>Raw!G3808/Raw!F3808</f>
        <v>1.0574977000919963</v>
      </c>
      <c r="H3808">
        <f>Raw!H3808/Raw!G3808</f>
        <v>0.96520226185297964</v>
      </c>
      <c r="I3808">
        <f>Raw!H3808/Raw!J3808</f>
        <v>1.0013537906137184</v>
      </c>
      <c r="J3808">
        <f>Raw!I3808/Raw!G3808</f>
        <v>1.0213136146150501</v>
      </c>
    </row>
    <row r="3809" spans="1:10" x14ac:dyDescent="0.2">
      <c r="A3809" t="b">
        <f>AND(Raw!E3809&gt;0,Raw!E3809&lt;100)</f>
        <v>1</v>
      </c>
      <c r="B3809" t="b">
        <f>Raw!D3809&gt;0</f>
        <v>1</v>
      </c>
      <c r="C3809" t="b">
        <f>AND(Raw!G3809&gt;Raw!D3809,Raw!G3809&lt;80*Raw!D3809)</f>
        <v>1</v>
      </c>
      <c r="D3809" t="b">
        <f>Raw!K3809*Raw!F3809&gt;10000000</f>
        <v>1</v>
      </c>
      <c r="E3809">
        <f>Raw!M3809/Raw!L3809</f>
        <v>0.99679128961315211</v>
      </c>
      <c r="F3809">
        <f>Raw!G3809/Raw!F3809</f>
        <v>1.0070332480818414</v>
      </c>
      <c r="H3809">
        <f>Raw!H3809/Raw!G3809</f>
        <v>0.9771428571428572</v>
      </c>
      <c r="I3809">
        <f>Raw!H3809/Raw!J3809</f>
        <v>1.0058823529411764</v>
      </c>
      <c r="J3809">
        <f>Raw!I3809/Raw!G3809</f>
        <v>1.0006349206349205</v>
      </c>
    </row>
    <row r="3810" spans="1:10" x14ac:dyDescent="0.2">
      <c r="A3810" t="b">
        <f>AND(Raw!E3810&gt;0,Raw!E3810&lt;100)</f>
        <v>0</v>
      </c>
      <c r="B3810" t="b">
        <f>Raw!D3810&gt;0</f>
        <v>1</v>
      </c>
      <c r="C3810" t="b">
        <f>AND(Raw!G3810&gt;Raw!D3810,Raw!G3810&lt;80*Raw!D3810)</f>
        <v>1</v>
      </c>
      <c r="D3810" t="b">
        <f>Raw!K3810*Raw!F3810&gt;10000000</f>
        <v>1</v>
      </c>
      <c r="E3810">
        <f>Raw!M3810/Raw!L3810</f>
        <v>0.99679128961315211</v>
      </c>
      <c r="F3810">
        <f>Raw!G3810/Raw!F3810</f>
        <v>1.0087796312554873</v>
      </c>
      <c r="H3810">
        <f>Raw!H3810/Raw!G3810</f>
        <v>0.98955613577023493</v>
      </c>
      <c r="I3810">
        <f>Raw!H3810/Raw!J3810</f>
        <v>1.0044169611307419</v>
      </c>
      <c r="J3810">
        <f>Raw!I3810/Raw!G3810</f>
        <v>1.0287206266318538</v>
      </c>
    </row>
    <row r="3811" spans="1:10" x14ac:dyDescent="0.2">
      <c r="A3811" t="b">
        <f>AND(Raw!E3811&gt;0,Raw!E3811&lt;100)</f>
        <v>1</v>
      </c>
      <c r="B3811" t="b">
        <f>Raw!D3811&gt;0</f>
        <v>0</v>
      </c>
      <c r="C3811" t="b">
        <f>AND(Raw!G3811&gt;Raw!D3811,Raw!G3811&lt;80*Raw!D3811)</f>
        <v>0</v>
      </c>
      <c r="D3811" t="b">
        <f>Raw!K3811*Raw!F3811&gt;10000000</f>
        <v>1</v>
      </c>
      <c r="E3811">
        <f>Raw!M3811/Raw!L3811</f>
        <v>0.99679128961315211</v>
      </c>
      <c r="F3811">
        <f>Raw!G3811/Raw!F3811</f>
        <v>1.0255213196389668</v>
      </c>
      <c r="H3811">
        <f>Raw!H3811/Raw!G3811</f>
        <v>1.0311077389984824</v>
      </c>
      <c r="I3811">
        <f>Raw!H3811/Raw!J3811</f>
        <v>1.0311077389984824</v>
      </c>
      <c r="J3811">
        <f>Raw!I3811/Raw!G3811</f>
        <v>1.0866464339908952</v>
      </c>
    </row>
    <row r="3812" spans="1:10" x14ac:dyDescent="0.2">
      <c r="A3812" t="b">
        <f>AND(Raw!E3812&gt;0,Raw!E3812&lt;100)</f>
        <v>1</v>
      </c>
      <c r="B3812" t="b">
        <f>Raw!D3812&gt;0</f>
        <v>1</v>
      </c>
      <c r="C3812" t="b">
        <f>AND(Raw!G3812&gt;Raw!D3812,Raw!G3812&lt;80*Raw!D3812)</f>
        <v>1</v>
      </c>
      <c r="D3812" t="b">
        <f>Raw!K3812*Raw!F3812&gt;10000000</f>
        <v>0</v>
      </c>
      <c r="E3812">
        <f>Raw!M3812/Raw!L3812</f>
        <v>0.99679128961315211</v>
      </c>
      <c r="F3812">
        <f>Raw!G3812/Raw!F3812</f>
        <v>0.99293167283742845</v>
      </c>
      <c r="H3812">
        <f>Raw!H3812/Raw!G3812</f>
        <v>0.98067796610169489</v>
      </c>
      <c r="I3812">
        <f>Raw!H3812/Raw!J3812</f>
        <v>1.0034686090877558</v>
      </c>
      <c r="J3812">
        <f>Raw!I3812/Raw!G3812</f>
        <v>1.0118644067796612</v>
      </c>
    </row>
    <row r="3813" spans="1:10" x14ac:dyDescent="0.2">
      <c r="A3813" t="b">
        <f>AND(Raw!E3813&gt;0,Raw!E3813&lt;100)</f>
        <v>1</v>
      </c>
      <c r="B3813" t="b">
        <f>Raw!D3813&gt;0</f>
        <v>1</v>
      </c>
      <c r="C3813" t="b">
        <f>AND(Raw!G3813&gt;Raw!D3813,Raw!G3813&lt;80*Raw!D3813)</f>
        <v>1</v>
      </c>
      <c r="D3813" t="b">
        <f>Raw!K3813*Raw!F3813&gt;10000000</f>
        <v>0</v>
      </c>
      <c r="E3813">
        <f>Raw!M3813/Raw!L3813</f>
        <v>0.99679128961315211</v>
      </c>
      <c r="F3813">
        <f>Raw!G3813/Raw!F3813</f>
        <v>1.0939510939510939</v>
      </c>
      <c r="H3813">
        <f>Raw!H3813/Raw!G3813</f>
        <v>0.9764705882352942</v>
      </c>
      <c r="I3813">
        <f>Raw!H3813/Raw!J3813</f>
        <v>1.0600255427841636</v>
      </c>
      <c r="J3813">
        <f>Raw!I3813/Raw!G3813</f>
        <v>1</v>
      </c>
    </row>
    <row r="3814" spans="1:10" x14ac:dyDescent="0.2">
      <c r="A3814" t="b">
        <f>AND(Raw!E3814&gt;0,Raw!E3814&lt;100)</f>
        <v>1</v>
      </c>
      <c r="B3814" t="b">
        <f>Raw!D3814&gt;0</f>
        <v>1</v>
      </c>
      <c r="C3814" t="b">
        <f>AND(Raw!G3814&gt;Raw!D3814,Raw!G3814&lt;80*Raw!D3814)</f>
        <v>0</v>
      </c>
      <c r="D3814" t="b">
        <f>Raw!K3814*Raw!F3814&gt;10000000</f>
        <v>1</v>
      </c>
      <c r="E3814">
        <f>Raw!M3814/Raw!L3814</f>
        <v>0.99679128961315211</v>
      </c>
      <c r="F3814">
        <f>Raw!G3814/Raw!F3814</f>
        <v>1.05376542073283</v>
      </c>
      <c r="H3814">
        <f>Raw!H3814/Raw!G3814</f>
        <v>0.8993534859339507</v>
      </c>
      <c r="I3814">
        <f>Raw!H3814/Raw!J3814</f>
        <v>1.0335341365461848</v>
      </c>
      <c r="J3814">
        <f>Raw!I3814/Raw!G3814</f>
        <v>1.0117071466014329</v>
      </c>
    </row>
    <row r="3815" spans="1:10" x14ac:dyDescent="0.2">
      <c r="A3815" t="b">
        <f>AND(Raw!E3815&gt;0,Raw!E3815&lt;100)</f>
        <v>0</v>
      </c>
      <c r="B3815" t="b">
        <f>Raw!D3815&gt;0</f>
        <v>1</v>
      </c>
      <c r="C3815" t="b">
        <f>AND(Raw!G3815&gt;Raw!D3815,Raw!G3815&lt;80*Raw!D3815)</f>
        <v>0</v>
      </c>
      <c r="D3815" t="b">
        <f>Raw!K3815*Raw!F3815&gt;10000000</f>
        <v>0</v>
      </c>
      <c r="E3815">
        <f>Raw!M3815/Raw!L3815</f>
        <v>0.99679128961315211</v>
      </c>
      <c r="F3815">
        <f>Raw!G3815/Raw!F3815</f>
        <v>0.93906510851419034</v>
      </c>
      <c r="H3815">
        <f>Raw!H3815/Raw!G3815</f>
        <v>0.97266666666666679</v>
      </c>
      <c r="I3815">
        <f>Raw!H3815/Raw!J3815</f>
        <v>1.0150742115027831</v>
      </c>
      <c r="J3815">
        <f>Raw!I3815/Raw!G3815</f>
        <v>1.0331111111111111</v>
      </c>
    </row>
    <row r="3816" spans="1:10" x14ac:dyDescent="0.2">
      <c r="A3816" t="b">
        <f>AND(Raw!E3816&gt;0,Raw!E3816&lt;100)</f>
        <v>0</v>
      </c>
      <c r="B3816" t="b">
        <f>Raw!D3816&gt;0</f>
        <v>1</v>
      </c>
      <c r="C3816" t="b">
        <f>AND(Raw!G3816&gt;Raw!D3816,Raw!G3816&lt;80*Raw!D3816)</f>
        <v>1</v>
      </c>
      <c r="D3816" t="b">
        <f>Raw!K3816*Raw!F3816&gt;10000000</f>
        <v>0</v>
      </c>
      <c r="E3816">
        <f>Raw!M3816/Raw!L3816</f>
        <v>0.99679128961315211</v>
      </c>
      <c r="F3816">
        <f>Raw!G3816/Raw!F3816</f>
        <v>0.89974293059125965</v>
      </c>
      <c r="H3816">
        <f>Raw!H3816/Raw!G3816</f>
        <v>0.96171428571428563</v>
      </c>
      <c r="I3816">
        <f>Raw!H3816/Raw!J3816</f>
        <v>1.0114182692307692</v>
      </c>
      <c r="J3816">
        <f>Raw!I3816/Raw!G3816</f>
        <v>1.016</v>
      </c>
    </row>
    <row r="3817" spans="1:10" x14ac:dyDescent="0.2">
      <c r="A3817" t="b">
        <f>AND(Raw!E3817&gt;0,Raw!E3817&lt;100)</f>
        <v>0</v>
      </c>
      <c r="B3817" t="b">
        <f>Raw!D3817&gt;0</f>
        <v>1</v>
      </c>
      <c r="C3817" t="b">
        <f>AND(Raw!G3817&gt;Raw!D3817,Raw!G3817&lt;80*Raw!D3817)</f>
        <v>0</v>
      </c>
      <c r="D3817" t="b">
        <f>Raw!K3817*Raw!F3817&gt;10000000</f>
        <v>1</v>
      </c>
      <c r="E3817">
        <f>Raw!M3817/Raw!L3817</f>
        <v>0.99679128961315211</v>
      </c>
      <c r="F3817">
        <f>Raw!G3817/Raw!F3817</f>
        <v>0.9930235308028853</v>
      </c>
      <c r="H3817">
        <f>Raw!H3817/Raw!G3817</f>
        <v>0.95713265063110253</v>
      </c>
      <c r="I3817">
        <f>Raw!H3817/Raw!J3817</f>
        <v>1.0099258700841813</v>
      </c>
      <c r="J3817">
        <f>Raw!I3817/Raw!G3817</f>
        <v>1</v>
      </c>
    </row>
    <row r="3818" spans="1:10" x14ac:dyDescent="0.2">
      <c r="A3818" t="b">
        <f>AND(Raw!E3818&gt;0,Raw!E3818&lt;100)</f>
        <v>0</v>
      </c>
      <c r="B3818" t="b">
        <f>Raw!D3818&gt;0</f>
        <v>0</v>
      </c>
      <c r="C3818" t="b">
        <f>AND(Raw!G3818&gt;Raw!D3818,Raw!G3818&lt;80*Raw!D3818)</f>
        <v>0</v>
      </c>
      <c r="D3818" t="b">
        <f>Raw!K3818*Raw!F3818&gt;10000000</f>
        <v>0</v>
      </c>
      <c r="E3818">
        <f>Raw!M3818/Raw!L3818</f>
        <v>0.99679128961315211</v>
      </c>
      <c r="F3818">
        <f>Raw!G3818/Raw!F3818</f>
        <v>0.94093959731543619</v>
      </c>
      <c r="H3818">
        <f>Raw!H3818/Raw!G3818</f>
        <v>0.88730385164051351</v>
      </c>
      <c r="I3818">
        <f>Raw!H3818/Raw!J3818</f>
        <v>1.0315091210613598</v>
      </c>
      <c r="J3818">
        <f>Raw!I3818/Raw!G3818</f>
        <v>1.0263908701854494</v>
      </c>
    </row>
    <row r="3819" spans="1:10" x14ac:dyDescent="0.2">
      <c r="A3819" t="b">
        <f>AND(Raw!E3819&gt;0,Raw!E3819&lt;100)</f>
        <v>0</v>
      </c>
      <c r="B3819" t="b">
        <f>Raw!D3819&gt;0</f>
        <v>1</v>
      </c>
      <c r="C3819" t="b">
        <f>AND(Raw!G3819&gt;Raw!D3819,Raw!G3819&lt;80*Raw!D3819)</f>
        <v>1</v>
      </c>
      <c r="D3819" t="b">
        <f>Raw!K3819*Raw!F3819&gt;10000000</f>
        <v>1</v>
      </c>
      <c r="E3819">
        <f>Raw!M3819/Raw!L3819</f>
        <v>0.99679128961315211</v>
      </c>
      <c r="F3819">
        <f>Raw!G3819/Raw!F3819</f>
        <v>1.0199784017278619</v>
      </c>
      <c r="H3819">
        <f>Raw!H3819/Raw!G3819</f>
        <v>1.0418210693488619</v>
      </c>
      <c r="I3819">
        <f>Raw!H3819/Raw!J3819</f>
        <v>1.0632090761750403</v>
      </c>
      <c r="J3819">
        <f>Raw!I3819/Raw!G3819</f>
        <v>1.050291159343568</v>
      </c>
    </row>
    <row r="3820" spans="1:10" x14ac:dyDescent="0.2">
      <c r="A3820" t="b">
        <f>AND(Raw!E3820&gt;0,Raw!E3820&lt;100)</f>
        <v>1</v>
      </c>
      <c r="B3820" t="b">
        <f>Raw!D3820&gt;0</f>
        <v>1</v>
      </c>
      <c r="C3820" t="b">
        <f>AND(Raw!G3820&gt;Raw!D3820,Raw!G3820&lt;80*Raw!D3820)</f>
        <v>1</v>
      </c>
      <c r="D3820" t="b">
        <f>Raw!K3820*Raw!F3820&gt;10000000</f>
        <v>1</v>
      </c>
      <c r="E3820">
        <f>Raw!M3820/Raw!L3820</f>
        <v>0.99679128961315211</v>
      </c>
      <c r="F3820">
        <f>Raw!G3820/Raw!F3820</f>
        <v>0.95842956120092382</v>
      </c>
      <c r="H3820">
        <f>Raw!H3820/Raw!G3820</f>
        <v>1.0785542168674698</v>
      </c>
      <c r="I3820">
        <f>Raw!H3820/Raw!J3820</f>
        <v>1.0965213130818225</v>
      </c>
      <c r="J3820">
        <f>Raw!I3820/Raw!G3820</f>
        <v>1.1281927710843374</v>
      </c>
    </row>
    <row r="3821" spans="1:10" x14ac:dyDescent="0.2">
      <c r="A3821" t="b">
        <f>AND(Raw!E3821&gt;0,Raw!E3821&lt;100)</f>
        <v>1</v>
      </c>
      <c r="B3821" t="b">
        <f>Raw!D3821&gt;0</f>
        <v>0</v>
      </c>
      <c r="C3821" t="b">
        <f>AND(Raw!G3821&gt;Raw!D3821,Raw!G3821&lt;80*Raw!D3821)</f>
        <v>0</v>
      </c>
      <c r="D3821" t="b">
        <f>Raw!K3821*Raw!F3821&gt;10000000</f>
        <v>1</v>
      </c>
      <c r="E3821">
        <f>Raw!M3821/Raw!L3821</f>
        <v>0.99679128961315211</v>
      </c>
      <c r="F3821">
        <f>Raw!G3821/Raw!F3821</f>
        <v>0.95290858725761773</v>
      </c>
      <c r="H3821">
        <f>Raw!H3821/Raw!G3821</f>
        <v>1.1082848837209303</v>
      </c>
      <c r="I3821">
        <f>Raw!H3821/Raw!J3821</f>
        <v>1.1090909090909091</v>
      </c>
      <c r="J3821">
        <f>Raw!I3821/Raw!G3821</f>
        <v>1.1351744186046511</v>
      </c>
    </row>
    <row r="3822" spans="1:10" x14ac:dyDescent="0.2">
      <c r="A3822" t="b">
        <f>AND(Raw!E3822&gt;0,Raw!E3822&lt;100)</f>
        <v>1</v>
      </c>
      <c r="B3822" t="b">
        <f>Raw!D3822&gt;0</f>
        <v>1</v>
      </c>
      <c r="C3822" t="b">
        <f>AND(Raw!G3822&gt;Raw!D3822,Raw!G3822&lt;80*Raw!D3822)</f>
        <v>1</v>
      </c>
      <c r="D3822" t="b">
        <f>Raw!K3822*Raw!F3822&gt;10000000</f>
        <v>1</v>
      </c>
      <c r="E3822">
        <f>Raw!M3822/Raw!L3822</f>
        <v>0.99679128961315211</v>
      </c>
      <c r="F3822">
        <f>Raw!G3822/Raw!F3822</f>
        <v>1.0667743672590198</v>
      </c>
      <c r="H3822">
        <f>Raw!H3822/Raw!G3822</f>
        <v>1.0858152448258456</v>
      </c>
      <c r="I3822">
        <f>Raw!H3822/Raw!J3822</f>
        <v>1.1099071207430342</v>
      </c>
      <c r="J3822">
        <f>Raw!I3822/Raw!G3822</f>
        <v>1.1226653205451791</v>
      </c>
    </row>
    <row r="3823" spans="1:10" x14ac:dyDescent="0.2">
      <c r="A3823" t="b">
        <f>AND(Raw!E3823&gt;0,Raw!E3823&lt;100)</f>
        <v>1</v>
      </c>
      <c r="B3823" t="b">
        <f>Raw!D3823&gt;0</f>
        <v>1</v>
      </c>
      <c r="C3823" t="b">
        <f>AND(Raw!G3823&gt;Raw!D3823,Raw!G3823&lt;80*Raw!D3823)</f>
        <v>1</v>
      </c>
      <c r="D3823" t="b">
        <f>Raw!K3823*Raw!F3823&gt;10000000</f>
        <v>1</v>
      </c>
      <c r="E3823">
        <f>Raw!M3823/Raw!L3823</f>
        <v>0.99679128961315211</v>
      </c>
      <c r="F3823">
        <f>Raw!G3823/Raw!F3823</f>
        <v>0.97680290358213673</v>
      </c>
      <c r="H3823">
        <f>Raw!H3823/Raw!G3823</f>
        <v>1.0066235864297255</v>
      </c>
      <c r="I3823">
        <f>Raw!H3823/Raw!J3823</f>
        <v>1.0431943746860874</v>
      </c>
      <c r="J3823">
        <f>Raw!I3823/Raw!G3823</f>
        <v>1.0147011308562197</v>
      </c>
    </row>
    <row r="3824" spans="1:10" x14ac:dyDescent="0.2">
      <c r="A3824" t="b">
        <f>AND(Raw!E3824&gt;0,Raw!E3824&lt;100)</f>
        <v>1</v>
      </c>
      <c r="B3824" t="b">
        <f>Raw!D3824&gt;0</f>
        <v>1</v>
      </c>
      <c r="C3824" t="b">
        <f>AND(Raw!G3824&gt;Raw!D3824,Raw!G3824&lt;80*Raw!D3824)</f>
        <v>0</v>
      </c>
      <c r="D3824" t="b">
        <f>Raw!K3824*Raw!F3824&gt;10000000</f>
        <v>1</v>
      </c>
      <c r="E3824">
        <f>Raw!M3824/Raw!L3824</f>
        <v>0.99679128961315211</v>
      </c>
      <c r="F3824">
        <f>Raw!G3824/Raw!F3824</f>
        <v>0.99982590529247917</v>
      </c>
      <c r="H3824">
        <f>Raw!H3824/Raw!G3824</f>
        <v>0.9799756224969528</v>
      </c>
      <c r="I3824">
        <f>Raw!H3824/Raw!J3824</f>
        <v>1.0173535791757049</v>
      </c>
      <c r="J3824">
        <f>Raw!I3824/Raw!G3824</f>
        <v>1.0137558767194845</v>
      </c>
    </row>
    <row r="3825" spans="1:10" x14ac:dyDescent="0.2">
      <c r="A3825" t="b">
        <f>AND(Raw!E3825&gt;0,Raw!E3825&lt;100)</f>
        <v>1</v>
      </c>
      <c r="B3825" t="b">
        <f>Raw!D3825&gt;0</f>
        <v>1</v>
      </c>
      <c r="C3825" t="b">
        <f>AND(Raw!G3825&gt;Raw!D3825,Raw!G3825&lt;80*Raw!D3825)</f>
        <v>0</v>
      </c>
      <c r="D3825" t="b">
        <f>Raw!K3825*Raw!F3825&gt;10000000</f>
        <v>0</v>
      </c>
      <c r="E3825">
        <f>Raw!M3825/Raw!L3825</f>
        <v>0.99679128961315211</v>
      </c>
      <c r="F3825">
        <f>Raw!G3825/Raw!F3825</f>
        <v>1.0752688172043012</v>
      </c>
      <c r="H3825">
        <f>Raw!H3825/Raw!G3825</f>
        <v>0.96310344827586203</v>
      </c>
      <c r="I3825">
        <f>Raw!H3825/Raw!J3825</f>
        <v>1.0097613882863341</v>
      </c>
      <c r="J3825">
        <f>Raw!I3825/Raw!G3825</f>
        <v>1.0344827586206897</v>
      </c>
    </row>
    <row r="3826" spans="1:10" x14ac:dyDescent="0.2">
      <c r="A3826" t="b">
        <f>AND(Raw!E3826&gt;0,Raw!E3826&lt;100)</f>
        <v>1</v>
      </c>
      <c r="B3826" t="b">
        <f>Raw!D3826&gt;0</f>
        <v>1</v>
      </c>
      <c r="C3826" t="b">
        <f>AND(Raw!G3826&gt;Raw!D3826,Raw!G3826&lt;80*Raw!D3826)</f>
        <v>0</v>
      </c>
      <c r="D3826" t="b">
        <f>Raw!K3826*Raw!F3826&gt;10000000</f>
        <v>0</v>
      </c>
      <c r="E3826">
        <f>Raw!M3826/Raw!L3826</f>
        <v>0.99679128961315211</v>
      </c>
      <c r="F3826">
        <f>Raw!G3826/Raw!F3826</f>
        <v>1.0918580375782883</v>
      </c>
      <c r="H3826">
        <f>Raw!H3826/Raw!G3826</f>
        <v>1.0530592734225621</v>
      </c>
      <c r="I3826">
        <f>Raw!H3826/Raw!J3826</f>
        <v>1.0746341463414635</v>
      </c>
      <c r="J3826">
        <f>Raw!I3826/Raw!G3826</f>
        <v>1.0755258126195029</v>
      </c>
    </row>
    <row r="3827" spans="1:10" x14ac:dyDescent="0.2">
      <c r="A3827" t="b">
        <f>AND(Raw!E3827&gt;0,Raw!E3827&lt;100)</f>
        <v>1</v>
      </c>
      <c r="B3827" t="b">
        <f>Raw!D3827&gt;0</f>
        <v>1</v>
      </c>
      <c r="C3827" t="b">
        <f>AND(Raw!G3827&gt;Raw!D3827,Raw!G3827&lt;80*Raw!D3827)</f>
        <v>1</v>
      </c>
      <c r="D3827" t="b">
        <f>Raw!K3827*Raw!F3827&gt;10000000</f>
        <v>0</v>
      </c>
      <c r="E3827">
        <f>Raw!M3827/Raw!L3827</f>
        <v>0.99679128961315211</v>
      </c>
      <c r="F3827">
        <f>Raw!G3827/Raw!F3827</f>
        <v>0.9329577464788732</v>
      </c>
      <c r="H3827">
        <f>Raw!H3827/Raw!G3827</f>
        <v>1.107487922705314</v>
      </c>
      <c r="I3827">
        <f>Raw!H3827/Raw!J3827</f>
        <v>1.107487922705314</v>
      </c>
      <c r="J3827">
        <f>Raw!I3827/Raw!G3827</f>
        <v>1.1219806763285023</v>
      </c>
    </row>
    <row r="3828" spans="1:10" x14ac:dyDescent="0.2">
      <c r="A3828" t="b">
        <f>AND(Raw!E3828&gt;0,Raw!E3828&lt;100)</f>
        <v>0</v>
      </c>
      <c r="B3828" t="b">
        <f>Raw!D3828&gt;0</f>
        <v>1</v>
      </c>
      <c r="C3828" t="b">
        <f>AND(Raw!G3828&gt;Raw!D3828,Raw!G3828&lt;80*Raw!D3828)</f>
        <v>0</v>
      </c>
      <c r="D3828" t="b">
        <f>Raw!K3828*Raw!F3828&gt;10000000</f>
        <v>0</v>
      </c>
      <c r="E3828">
        <f>Raw!M3828/Raw!L3828</f>
        <v>0.99679128961315211</v>
      </c>
      <c r="F3828">
        <f>Raw!G3828/Raw!F3828</f>
        <v>1.2230172927847347</v>
      </c>
      <c r="H3828">
        <f>Raw!H3828/Raw!G3828</f>
        <v>0.94197952218430026</v>
      </c>
      <c r="I3828">
        <f>Raw!H3828/Raw!J3828</f>
        <v>1.0141732283464566</v>
      </c>
      <c r="J3828">
        <f>Raw!I3828/Raw!G3828</f>
        <v>1.0419307654802534</v>
      </c>
    </row>
    <row r="3829" spans="1:10" x14ac:dyDescent="0.2">
      <c r="A3829" t="b">
        <f>AND(Raw!E3829&gt;0,Raw!E3829&lt;100)</f>
        <v>0</v>
      </c>
      <c r="B3829" t="b">
        <f>Raw!D3829&gt;0</f>
        <v>1</v>
      </c>
      <c r="C3829" t="b">
        <f>AND(Raw!G3829&gt;Raw!D3829,Raw!G3829&lt;80*Raw!D3829)</f>
        <v>1</v>
      </c>
      <c r="D3829" t="b">
        <f>Raw!K3829*Raw!F3829&gt;10000000</f>
        <v>0</v>
      </c>
      <c r="E3829">
        <f>Raw!M3829/Raw!L3829</f>
        <v>0.99679128961315211</v>
      </c>
      <c r="F3829">
        <f>Raw!G3829/Raw!F3829</f>
        <v>0.97382920110192839</v>
      </c>
      <c r="H3829">
        <f>Raw!H3829/Raw!G3829</f>
        <v>1.1492220650636491</v>
      </c>
      <c r="I3829">
        <f>Raw!H3829/Raw!J3829</f>
        <v>1.1492220650636491</v>
      </c>
      <c r="J3829">
        <f>Raw!I3829/Raw!G3829</f>
        <v>1.1937765205091937</v>
      </c>
    </row>
    <row r="3830" spans="1:10" x14ac:dyDescent="0.2">
      <c r="A3830" t="b">
        <f>AND(Raw!E3830&gt;0,Raw!E3830&lt;100)</f>
        <v>1</v>
      </c>
      <c r="B3830" t="b">
        <f>Raw!D3830&gt;0</f>
        <v>0</v>
      </c>
      <c r="C3830" t="b">
        <f>AND(Raw!G3830&gt;Raw!D3830,Raw!G3830&lt;80*Raw!D3830)</f>
        <v>0</v>
      </c>
      <c r="D3830" t="b">
        <f>Raw!K3830*Raw!F3830&gt;10000000</f>
        <v>1</v>
      </c>
      <c r="E3830">
        <f>Raw!M3830/Raw!L3830</f>
        <v>0.99679128961315211</v>
      </c>
      <c r="F3830">
        <f>Raw!G3830/Raw!F3830</f>
        <v>0.89666510098637864</v>
      </c>
      <c r="H3830">
        <f>Raw!H3830/Raw!G3830</f>
        <v>1.0578837087480357</v>
      </c>
      <c r="I3830">
        <f>Raw!H3830/Raw!J3830</f>
        <v>1.0603833027041218</v>
      </c>
      <c r="J3830">
        <f>Raw!I3830/Raw!G3830</f>
        <v>1.0927187008905186</v>
      </c>
    </row>
    <row r="3831" spans="1:10" x14ac:dyDescent="0.2">
      <c r="A3831" t="b">
        <f>AND(Raw!E3831&gt;0,Raw!E3831&lt;100)</f>
        <v>0</v>
      </c>
      <c r="B3831" t="b">
        <f>Raw!D3831&gt;0</f>
        <v>1</v>
      </c>
      <c r="C3831" t="b">
        <f>AND(Raw!G3831&gt;Raw!D3831,Raw!G3831&lt;80*Raw!D3831)</f>
        <v>0</v>
      </c>
      <c r="D3831" t="b">
        <f>Raw!K3831*Raw!F3831&gt;10000000</f>
        <v>1</v>
      </c>
      <c r="E3831">
        <f>Raw!M3831/Raw!L3831</f>
        <v>0.99679128961315211</v>
      </c>
      <c r="F3831">
        <f>Raw!G3831/Raw!F3831</f>
        <v>1.0286907572180861</v>
      </c>
      <c r="H3831">
        <f>Raw!H3831/Raw!G3831</f>
        <v>0.97193292144748467</v>
      </c>
      <c r="I3831">
        <f>Raw!H3831/Raw!J3831</f>
        <v>1.0388679245283019</v>
      </c>
      <c r="J3831">
        <f>Raw!I3831/Raw!G3831</f>
        <v>1.0278905560458957</v>
      </c>
    </row>
    <row r="3832" spans="1:10" x14ac:dyDescent="0.2">
      <c r="A3832" t="b">
        <f>AND(Raw!E3832&gt;0,Raw!E3832&lt;100)</f>
        <v>1</v>
      </c>
      <c r="B3832" t="b">
        <f>Raw!D3832&gt;0</f>
        <v>1</v>
      </c>
      <c r="C3832" t="b">
        <f>AND(Raw!G3832&gt;Raw!D3832,Raw!G3832&lt;80*Raw!D3832)</f>
        <v>0</v>
      </c>
      <c r="D3832" t="b">
        <f>Raw!K3832*Raw!F3832&gt;10000000</f>
        <v>1</v>
      </c>
      <c r="E3832">
        <f>Raw!M3832/Raw!L3832</f>
        <v>0.99679128961315211</v>
      </c>
      <c r="F3832">
        <f>Raw!G3832/Raw!F3832</f>
        <v>0.98356009070294792</v>
      </c>
      <c r="H3832">
        <f>Raw!H3832/Raw!G3832</f>
        <v>1.0461095100864553</v>
      </c>
      <c r="I3832">
        <f>Raw!H3832/Raw!J3832</f>
        <v>1.1134969325153372</v>
      </c>
      <c r="J3832">
        <f>Raw!I3832/Raw!G3832</f>
        <v>1.0541786743515849</v>
      </c>
    </row>
    <row r="3833" spans="1:10" x14ac:dyDescent="0.2">
      <c r="A3833" t="b">
        <f>AND(Raw!E3833&gt;0,Raw!E3833&lt;100)</f>
        <v>1</v>
      </c>
      <c r="B3833" t="b">
        <f>Raw!D3833&gt;0</f>
        <v>1</v>
      </c>
      <c r="C3833" t="b">
        <f>AND(Raw!G3833&gt;Raw!D3833,Raw!G3833&lt;80*Raw!D3833)</f>
        <v>0</v>
      </c>
      <c r="D3833" t="b">
        <f>Raw!K3833*Raw!F3833&gt;10000000</f>
        <v>1</v>
      </c>
      <c r="E3833">
        <f>Raw!M3833/Raw!L3833</f>
        <v>0.99679128961315211</v>
      </c>
      <c r="F3833">
        <f>Raw!G3833/Raw!F3833</f>
        <v>1.0960159362549802</v>
      </c>
      <c r="H3833">
        <f>Raw!H3833/Raw!G3833</f>
        <v>1.118502362777172</v>
      </c>
      <c r="I3833">
        <f>Raw!H3833/Raw!J3833</f>
        <v>1.1287600880410857</v>
      </c>
      <c r="J3833">
        <f>Raw!I3833/Raw!G3833</f>
        <v>1.178844056706652</v>
      </c>
    </row>
    <row r="3834" spans="1:10" x14ac:dyDescent="0.2">
      <c r="A3834" t="b">
        <f>AND(Raw!E3834&gt;0,Raw!E3834&lt;100)</f>
        <v>0</v>
      </c>
      <c r="B3834" t="b">
        <f>Raw!D3834&gt;0</f>
        <v>1</v>
      </c>
      <c r="C3834" t="b">
        <f>AND(Raw!G3834&gt;Raw!D3834,Raw!G3834&lt;80*Raw!D3834)</f>
        <v>1</v>
      </c>
      <c r="D3834" t="b">
        <f>Raw!K3834*Raw!F3834&gt;10000000</f>
        <v>1</v>
      </c>
      <c r="E3834">
        <f>Raw!M3834/Raw!L3834</f>
        <v>0.99679128961315211</v>
      </c>
      <c r="F3834">
        <f>Raw!G3834/Raw!F3834</f>
        <v>0.99780109945027484</v>
      </c>
      <c r="H3834">
        <f>Raw!H3834/Raw!G3834</f>
        <v>0.97806270660122208</v>
      </c>
      <c r="I3834">
        <f>Raw!H3834/Raw!J3834</f>
        <v>1.0021553936159293</v>
      </c>
      <c r="J3834">
        <f>Raw!I3834/Raw!G3834</f>
        <v>1</v>
      </c>
    </row>
    <row r="3835" spans="1:10" x14ac:dyDescent="0.2">
      <c r="A3835" t="b">
        <f>AND(Raw!E3835&gt;0,Raw!E3835&lt;100)</f>
        <v>1</v>
      </c>
      <c r="B3835" t="b">
        <f>Raw!D3835&gt;0</f>
        <v>0</v>
      </c>
      <c r="C3835" t="b">
        <f>AND(Raw!G3835&gt;Raw!D3835,Raw!G3835&lt;80*Raw!D3835)</f>
        <v>0</v>
      </c>
      <c r="D3835" t="b">
        <f>Raw!K3835*Raw!F3835&gt;10000000</f>
        <v>1</v>
      </c>
      <c r="E3835">
        <f>Raw!M3835/Raw!L3835</f>
        <v>0.99679128961315211</v>
      </c>
      <c r="F3835">
        <f>Raw!G3835/Raw!F3835</f>
        <v>1.0550959338144692</v>
      </c>
      <c r="H3835">
        <f>Raw!H3835/Raw!G3835</f>
        <v>1.0098431765098432</v>
      </c>
      <c r="I3835">
        <f>Raw!H3835/Raw!J3835</f>
        <v>1.0743698970536031</v>
      </c>
      <c r="J3835">
        <f>Raw!I3835/Raw!G3835</f>
        <v>1.055055055055055</v>
      </c>
    </row>
    <row r="3836" spans="1:10" x14ac:dyDescent="0.2">
      <c r="A3836" t="b">
        <f>AND(Raw!E3836&gt;0,Raw!E3836&lt;100)</f>
        <v>1</v>
      </c>
      <c r="B3836" t="b">
        <f>Raw!D3836&gt;0</f>
        <v>1</v>
      </c>
      <c r="C3836" t="b">
        <f>AND(Raw!G3836&gt;Raw!D3836,Raw!G3836&lt;80*Raw!D3836)</f>
        <v>0</v>
      </c>
      <c r="D3836" t="b">
        <f>Raw!K3836*Raw!F3836&gt;10000000</f>
        <v>1</v>
      </c>
      <c r="E3836">
        <f>Raw!M3836/Raw!L3836</f>
        <v>0.99679128961315211</v>
      </c>
      <c r="F3836">
        <f>Raw!G3836/Raw!F3836</f>
        <v>1.0009151921903601</v>
      </c>
      <c r="H3836">
        <f>Raw!H3836/Raw!G3836</f>
        <v>0.95641572691252652</v>
      </c>
      <c r="I3836">
        <f>Raw!H3836/Raw!J3836</f>
        <v>1.0046422282695693</v>
      </c>
      <c r="J3836">
        <f>Raw!I3836/Raw!G3836</f>
        <v>1.0163060042669916</v>
      </c>
    </row>
    <row r="3837" spans="1:10" x14ac:dyDescent="0.2">
      <c r="A3837" t="b">
        <f>AND(Raw!E3837&gt;0,Raw!E3837&lt;100)</f>
        <v>1</v>
      </c>
      <c r="B3837" t="b">
        <f>Raw!D3837&gt;0</f>
        <v>1</v>
      </c>
      <c r="C3837" t="b">
        <f>AND(Raw!G3837&gt;Raw!D3837,Raw!G3837&lt;80*Raw!D3837)</f>
        <v>0</v>
      </c>
      <c r="D3837" t="b">
        <f>Raw!K3837*Raw!F3837&gt;10000000</f>
        <v>1</v>
      </c>
      <c r="E3837">
        <f>Raw!M3837/Raw!L3837</f>
        <v>0.99679128961315211</v>
      </c>
      <c r="F3837">
        <f>Raw!G3837/Raw!F3837</f>
        <v>0.9803020354563361</v>
      </c>
      <c r="H3837">
        <f>Raw!H3837/Raw!G3837</f>
        <v>1.0616208975217682</v>
      </c>
      <c r="I3837">
        <f>Raw!H3837/Raw!J3837</f>
        <v>1.0673400673400673</v>
      </c>
      <c r="J3837">
        <f>Raw!I3837/Raw!G3837</f>
        <v>1.0931011386470195</v>
      </c>
    </row>
    <row r="3838" spans="1:10" x14ac:dyDescent="0.2">
      <c r="A3838" t="b">
        <f>AND(Raw!E3838&gt;0,Raw!E3838&lt;100)</f>
        <v>0</v>
      </c>
      <c r="B3838" t="b">
        <f>Raw!D3838&gt;0</f>
        <v>1</v>
      </c>
      <c r="C3838" t="b">
        <f>AND(Raw!G3838&gt;Raw!D3838,Raw!G3838&lt;80*Raw!D3838)</f>
        <v>1</v>
      </c>
      <c r="D3838" t="b">
        <f>Raw!K3838*Raw!F3838&gt;10000000</f>
        <v>1</v>
      </c>
      <c r="E3838">
        <f>Raw!M3838/Raw!L3838</f>
        <v>0.99679128961315211</v>
      </c>
      <c r="F3838">
        <f>Raw!G3838/Raw!F3838</f>
        <v>0.82241813602015112</v>
      </c>
      <c r="H3838">
        <f>Raw!H3838/Raw!G3838</f>
        <v>1.003062787136294</v>
      </c>
      <c r="I3838">
        <f>Raw!H3838/Raw!J3838</f>
        <v>1.0446570972886762</v>
      </c>
      <c r="J3838">
        <f>Raw!I3838/Raw!G3838</f>
        <v>1.0949464012251149</v>
      </c>
    </row>
    <row r="3839" spans="1:10" x14ac:dyDescent="0.2">
      <c r="A3839" t="b">
        <f>AND(Raw!E3839&gt;0,Raw!E3839&lt;100)</f>
        <v>1</v>
      </c>
      <c r="B3839" t="b">
        <f>Raw!D3839&gt;0</f>
        <v>1</v>
      </c>
      <c r="C3839" t="b">
        <f>AND(Raw!G3839&gt;Raw!D3839,Raw!G3839&lt;80*Raw!D3839)</f>
        <v>1</v>
      </c>
      <c r="D3839" t="b">
        <f>Raw!K3839*Raw!F3839&gt;10000000</f>
        <v>0</v>
      </c>
      <c r="E3839">
        <f>Raw!M3839/Raw!L3839</f>
        <v>0.99679128961315211</v>
      </c>
      <c r="F3839">
        <f>Raw!G3839/Raw!F3839</f>
        <v>0.96629958869576749</v>
      </c>
      <c r="H3839">
        <f>Raw!H3839/Raw!G3839</f>
        <v>1.0740079637512014</v>
      </c>
      <c r="I3839">
        <f>Raw!H3839/Raw!J3839</f>
        <v>1.0740079637512014</v>
      </c>
      <c r="J3839">
        <f>Raw!I3839/Raw!G3839</f>
        <v>1.0919950569820129</v>
      </c>
    </row>
    <row r="3840" spans="1:10" x14ac:dyDescent="0.2">
      <c r="A3840" t="b">
        <f>AND(Raw!E3840&gt;0,Raw!E3840&lt;100)</f>
        <v>1</v>
      </c>
      <c r="B3840" t="b">
        <f>Raw!D3840&gt;0</f>
        <v>1</v>
      </c>
      <c r="C3840" t="b">
        <f>AND(Raw!G3840&gt;Raw!D3840,Raw!G3840&lt;80*Raw!D3840)</f>
        <v>1</v>
      </c>
      <c r="D3840" t="b">
        <f>Raw!K3840*Raw!F3840&gt;10000000</f>
        <v>1</v>
      </c>
      <c r="E3840">
        <f>Raw!M3840/Raw!L3840</f>
        <v>0.99679128961315211</v>
      </c>
      <c r="F3840">
        <f>Raw!G3840/Raw!F3840</f>
        <v>1.0239023902390239</v>
      </c>
      <c r="H3840">
        <f>Raw!H3840/Raw!G3840</f>
        <v>0.9982418441101778</v>
      </c>
      <c r="I3840">
        <f>Raw!H3840/Raw!J3840</f>
        <v>1.0012736357401784</v>
      </c>
      <c r="J3840">
        <f>Raw!I3840/Raw!G3840</f>
        <v>1.0175815588982224</v>
      </c>
    </row>
    <row r="3841" spans="1:10" x14ac:dyDescent="0.2">
      <c r="A3841" t="b">
        <f>AND(Raw!E3841&gt;0,Raw!E3841&lt;100)</f>
        <v>0</v>
      </c>
      <c r="B3841" t="b">
        <f>Raw!D3841&gt;0</f>
        <v>0</v>
      </c>
      <c r="C3841" t="b">
        <f>AND(Raw!G3841&gt;Raw!D3841,Raw!G3841&lt;80*Raw!D3841)</f>
        <v>0</v>
      </c>
      <c r="D3841" t="b">
        <f>Raw!K3841*Raw!F3841&gt;10000000</f>
        <v>1</v>
      </c>
      <c r="E3841">
        <f>Raw!M3841/Raw!L3841</f>
        <v>0.99679128961315211</v>
      </c>
      <c r="F3841">
        <f>Raw!G3841/Raw!F3841</f>
        <v>1.0066488535388056</v>
      </c>
      <c r="H3841">
        <f>Raw!H3841/Raw!G3841</f>
        <v>0.94413580246913575</v>
      </c>
      <c r="I3841">
        <f>Raw!H3841/Raw!J3841</f>
        <v>1.0229400749063668</v>
      </c>
      <c r="J3841">
        <f>Raw!I3841/Raw!G3841</f>
        <v>1</v>
      </c>
    </row>
    <row r="3842" spans="1:10" x14ac:dyDescent="0.2">
      <c r="A3842" t="b">
        <f>AND(Raw!E3842&gt;0,Raw!E3842&lt;100)</f>
        <v>0</v>
      </c>
      <c r="B3842" t="b">
        <f>Raw!D3842&gt;0</f>
        <v>0</v>
      </c>
      <c r="C3842" t="b">
        <f>AND(Raw!G3842&gt;Raw!D3842,Raw!G3842&lt;80*Raw!D3842)</f>
        <v>0</v>
      </c>
      <c r="D3842" t="b">
        <f>Raw!K3842*Raw!F3842&gt;10000000</f>
        <v>1</v>
      </c>
      <c r="E3842">
        <f>Raw!M3842/Raw!L3842</f>
        <v>0.99679128961315211</v>
      </c>
      <c r="F3842">
        <f>Raw!G3842/Raw!F3842</f>
        <v>0.97688080348682949</v>
      </c>
      <c r="H3842">
        <f>Raw!H3842/Raw!G3842</f>
        <v>0.99107662463627555</v>
      </c>
      <c r="I3842">
        <f>Raw!H3842/Raw!J3842</f>
        <v>1.0319127449000203</v>
      </c>
      <c r="J3842">
        <f>Raw!I3842/Raw!G3842</f>
        <v>1.0333656644034919</v>
      </c>
    </row>
    <row r="3843" spans="1:10" x14ac:dyDescent="0.2">
      <c r="A3843" t="b">
        <f>AND(Raw!E3843&gt;0,Raw!E3843&lt;100)</f>
        <v>0</v>
      </c>
      <c r="B3843" t="b">
        <f>Raw!D3843&gt;0</f>
        <v>1</v>
      </c>
      <c r="C3843" t="b">
        <f>AND(Raw!G3843&gt;Raw!D3843,Raw!G3843&lt;80*Raw!D3843)</f>
        <v>1</v>
      </c>
      <c r="D3843" t="b">
        <f>Raw!K3843*Raw!F3843&gt;10000000</f>
        <v>1</v>
      </c>
      <c r="E3843">
        <f>Raw!M3843/Raw!L3843</f>
        <v>0.99985603743026807</v>
      </c>
      <c r="F3843">
        <f>Raw!G3843/Raw!F3843</f>
        <v>0.96164021164021163</v>
      </c>
      <c r="H3843">
        <f>Raw!H3843/Raw!G3843</f>
        <v>1.0962861072902339</v>
      </c>
      <c r="I3843">
        <f>Raw!H3843/Raw!J3843</f>
        <v>1.09855272226051</v>
      </c>
      <c r="J3843">
        <f>Raw!I3843/Raw!G3843</f>
        <v>1.1024759284731775</v>
      </c>
    </row>
    <row r="3844" spans="1:10" x14ac:dyDescent="0.2">
      <c r="A3844" t="b">
        <f>AND(Raw!E3844&gt;0,Raw!E3844&lt;100)</f>
        <v>0</v>
      </c>
      <c r="B3844" t="b">
        <f>Raw!D3844&gt;0</f>
        <v>1</v>
      </c>
      <c r="C3844" t="b">
        <f>AND(Raw!G3844&gt;Raw!D3844,Raw!G3844&lt;80*Raw!D3844)</f>
        <v>0</v>
      </c>
      <c r="D3844" t="b">
        <f>Raw!K3844*Raw!F3844&gt;10000000</f>
        <v>1</v>
      </c>
      <c r="E3844">
        <f>Raw!M3844/Raw!L3844</f>
        <v>0.99985603743026807</v>
      </c>
      <c r="F3844">
        <f>Raw!G3844/Raw!F3844</f>
        <v>1.023324421499032</v>
      </c>
      <c r="H3844">
        <f>Raw!H3844/Raw!G3844</f>
        <v>0.95259759759759755</v>
      </c>
      <c r="I3844">
        <f>Raw!H3844/Raw!J3844</f>
        <v>1.0102388535031845</v>
      </c>
      <c r="J3844">
        <f>Raw!I3844/Raw!G3844</f>
        <v>1</v>
      </c>
    </row>
    <row r="3845" spans="1:10" x14ac:dyDescent="0.2">
      <c r="A3845" t="b">
        <f>AND(Raw!E3845&gt;0,Raw!E3845&lt;100)</f>
        <v>1</v>
      </c>
      <c r="B3845" t="b">
        <f>Raw!D3845&gt;0</f>
        <v>1</v>
      </c>
      <c r="C3845" t="b">
        <f>AND(Raw!G3845&gt;Raw!D3845,Raw!G3845&lt;80*Raw!D3845)</f>
        <v>0</v>
      </c>
      <c r="D3845" t="b">
        <f>Raw!K3845*Raw!F3845&gt;10000000</f>
        <v>0</v>
      </c>
      <c r="E3845">
        <f>Raw!M3845/Raw!L3845</f>
        <v>0.99985603743026807</v>
      </c>
      <c r="F3845">
        <f>Raw!G3845/Raw!F3845</f>
        <v>1.0216825672159584</v>
      </c>
      <c r="H3845">
        <f>Raw!H3845/Raw!G3845</f>
        <v>0.99745331069609511</v>
      </c>
      <c r="I3845">
        <f>Raw!H3845/Raw!J3845</f>
        <v>1.0509838998211092</v>
      </c>
      <c r="J3845">
        <f>Raw!I3845/Raw!G3845</f>
        <v>1.0152801358234296</v>
      </c>
    </row>
    <row r="3846" spans="1:10" x14ac:dyDescent="0.2">
      <c r="A3846" t="b">
        <f>AND(Raw!E3846&gt;0,Raw!E3846&lt;100)</f>
        <v>1</v>
      </c>
      <c r="B3846" t="b">
        <f>Raw!D3846&gt;0</f>
        <v>1</v>
      </c>
      <c r="C3846" t="b">
        <f>AND(Raw!G3846&gt;Raw!D3846,Raw!G3846&lt;80*Raw!D3846)</f>
        <v>0</v>
      </c>
      <c r="D3846" t="b">
        <f>Raw!K3846*Raw!F3846&gt;10000000</f>
        <v>1</v>
      </c>
      <c r="E3846">
        <f>Raw!M3846/Raw!L3846</f>
        <v>0.99985603743026807</v>
      </c>
      <c r="F3846">
        <f>Raw!G3846/Raw!F3846</f>
        <v>1.0213500383533622</v>
      </c>
      <c r="H3846">
        <f>Raw!H3846/Raw!G3846</f>
        <v>0.97221179121291779</v>
      </c>
      <c r="I3846">
        <f>Raw!H3846/Raw!J3846</f>
        <v>1.0312002124269783</v>
      </c>
      <c r="J3846">
        <f>Raw!I3846/Raw!G3846</f>
        <v>1.0026286143447238</v>
      </c>
    </row>
    <row r="3847" spans="1:10" x14ac:dyDescent="0.2">
      <c r="A3847" t="b">
        <f>AND(Raw!E3847&gt;0,Raw!E3847&lt;100)</f>
        <v>1</v>
      </c>
      <c r="B3847" t="b">
        <f>Raw!D3847&gt;0</f>
        <v>1</v>
      </c>
      <c r="C3847" t="b">
        <f>AND(Raw!G3847&gt;Raw!D3847,Raw!G3847&lt;80*Raw!D3847)</f>
        <v>1</v>
      </c>
      <c r="D3847" t="b">
        <f>Raw!K3847*Raw!F3847&gt;10000000</f>
        <v>1</v>
      </c>
      <c r="E3847">
        <f>Raw!M3847/Raw!L3847</f>
        <v>0.99985603743026807</v>
      </c>
      <c r="F3847">
        <f>Raw!G3847/Raw!F3847</f>
        <v>1.048509163855202</v>
      </c>
      <c r="H3847">
        <f>Raw!H3847/Raw!G3847</f>
        <v>0.95538742499347773</v>
      </c>
      <c r="I3847">
        <f>Raw!H3847/Raw!J3847</f>
        <v>1.0132816823464306</v>
      </c>
      <c r="J3847">
        <f>Raw!I3847/Raw!G3847</f>
        <v>1</v>
      </c>
    </row>
    <row r="3848" spans="1:10" x14ac:dyDescent="0.2">
      <c r="A3848" t="b">
        <f>AND(Raw!E3848&gt;0,Raw!E3848&lt;100)</f>
        <v>1</v>
      </c>
      <c r="B3848" t="b">
        <f>Raw!D3848&gt;0</f>
        <v>1</v>
      </c>
      <c r="C3848" t="b">
        <f>AND(Raw!G3848&gt;Raw!D3848,Raw!G3848&lt;80*Raw!D3848)</f>
        <v>0</v>
      </c>
      <c r="D3848" t="b">
        <f>Raw!K3848*Raw!F3848&gt;10000000</f>
        <v>1</v>
      </c>
      <c r="E3848">
        <f>Raw!M3848/Raw!L3848</f>
        <v>0.99985603743026807</v>
      </c>
      <c r="F3848">
        <f>Raw!G3848/Raw!F3848</f>
        <v>1.0003911597887736</v>
      </c>
      <c r="H3848">
        <f>Raw!H3848/Raw!G3848</f>
        <v>1.0080156402737048</v>
      </c>
      <c r="I3848">
        <f>Raw!H3848/Raw!J3848</f>
        <v>1.0246422893481717</v>
      </c>
      <c r="J3848">
        <f>Raw!I3848/Raw!G3848</f>
        <v>1.0166177908113392</v>
      </c>
    </row>
    <row r="3849" spans="1:10" x14ac:dyDescent="0.2">
      <c r="A3849" t="b">
        <f>AND(Raw!E3849&gt;0,Raw!E3849&lt;100)</f>
        <v>1</v>
      </c>
      <c r="B3849" t="b">
        <f>Raw!D3849&gt;0</f>
        <v>1</v>
      </c>
      <c r="C3849" t="b">
        <f>AND(Raw!G3849&gt;Raw!D3849,Raw!G3849&lt;80*Raw!D3849)</f>
        <v>0</v>
      </c>
      <c r="D3849" t="b">
        <f>Raw!K3849*Raw!F3849&gt;10000000</f>
        <v>1</v>
      </c>
      <c r="E3849">
        <f>Raw!M3849/Raw!L3849</f>
        <v>0.99985603743026807</v>
      </c>
      <c r="F3849">
        <f>Raw!G3849/Raw!F3849</f>
        <v>0.9886710794297352</v>
      </c>
      <c r="H3849">
        <f>Raw!H3849/Raw!G3849</f>
        <v>1.0028324964593793</v>
      </c>
      <c r="I3849">
        <f>Raw!H3849/Raw!J3849</f>
        <v>1.0181699346405229</v>
      </c>
      <c r="J3849">
        <f>Raw!I3849/Raw!G3849</f>
        <v>1.0117162353547058</v>
      </c>
    </row>
    <row r="3850" spans="1:10" x14ac:dyDescent="0.2">
      <c r="A3850" t="b">
        <f>AND(Raw!E3850&gt;0,Raw!E3850&lt;100)</f>
        <v>0</v>
      </c>
      <c r="B3850" t="b">
        <f>Raw!D3850&gt;0</f>
        <v>1</v>
      </c>
      <c r="C3850" t="b">
        <f>AND(Raw!G3850&gt;Raw!D3850,Raw!G3850&lt;80*Raw!D3850)</f>
        <v>0</v>
      </c>
      <c r="D3850" t="b">
        <f>Raw!K3850*Raw!F3850&gt;10000000</f>
        <v>0</v>
      </c>
      <c r="E3850">
        <f>Raw!M3850/Raw!L3850</f>
        <v>0.99985603743026807</v>
      </c>
      <c r="F3850">
        <f>Raw!G3850/Raw!F3850</f>
        <v>0.90097164914148808</v>
      </c>
      <c r="H3850">
        <f>Raw!H3850/Raw!G3850</f>
        <v>0.87752991579258388</v>
      </c>
      <c r="I3850">
        <f>Raw!H3850/Raw!J3850</f>
        <v>1.0406447091800981</v>
      </c>
      <c r="J3850">
        <f>Raw!I3850/Raw!G3850</f>
        <v>1.0218643817402866</v>
      </c>
    </row>
    <row r="3851" spans="1:10" x14ac:dyDescent="0.2">
      <c r="A3851" t="b">
        <f>AND(Raw!E3851&gt;0,Raw!E3851&lt;100)</f>
        <v>1</v>
      </c>
      <c r="B3851" t="b">
        <f>Raw!D3851&gt;0</f>
        <v>1</v>
      </c>
      <c r="C3851" t="b">
        <f>AND(Raw!G3851&gt;Raw!D3851,Raw!G3851&lt;80*Raw!D3851)</f>
        <v>1</v>
      </c>
      <c r="D3851" t="b">
        <f>Raw!K3851*Raw!F3851&gt;10000000</f>
        <v>1</v>
      </c>
      <c r="E3851">
        <f>Raw!M3851/Raw!L3851</f>
        <v>0.99985603743026807</v>
      </c>
      <c r="F3851">
        <f>Raw!G3851/Raw!F3851</f>
        <v>1.0084436768374592</v>
      </c>
      <c r="H3851">
        <f>Raw!H3851/Raw!G3851</f>
        <v>1.0163653663177925</v>
      </c>
      <c r="I3851">
        <f>Raw!H3851/Raw!J3851</f>
        <v>1.0201508929424123</v>
      </c>
      <c r="J3851">
        <f>Raw!I3851/Raw!G3851</f>
        <v>1.030256898192198</v>
      </c>
    </row>
    <row r="3852" spans="1:10" x14ac:dyDescent="0.2">
      <c r="A3852" t="b">
        <f>AND(Raw!E3852&gt;0,Raw!E3852&lt;100)</f>
        <v>1</v>
      </c>
      <c r="B3852" t="b">
        <f>Raw!D3852&gt;0</f>
        <v>1</v>
      </c>
      <c r="C3852" t="b">
        <f>AND(Raw!G3852&gt;Raw!D3852,Raw!G3852&lt;80*Raw!D3852)</f>
        <v>1</v>
      </c>
      <c r="D3852" t="b">
        <f>Raw!K3852*Raw!F3852&gt;10000000</f>
        <v>1</v>
      </c>
      <c r="E3852">
        <f>Raw!M3852/Raw!L3852</f>
        <v>0.99985603743026807</v>
      </c>
      <c r="F3852">
        <f>Raw!G3852/Raw!F3852</f>
        <v>1.0697983335345973</v>
      </c>
      <c r="H3852">
        <f>Raw!H3852/Raw!G3852</f>
        <v>1.0075629303533131</v>
      </c>
      <c r="I3852">
        <f>Raw!H3852/Raw!J3852</f>
        <v>1.0399627169987185</v>
      </c>
      <c r="J3852">
        <f>Raw!I3852/Raw!G3852</f>
        <v>1.0384919291116379</v>
      </c>
    </row>
    <row r="3853" spans="1:10" x14ac:dyDescent="0.2">
      <c r="A3853" t="b">
        <f>AND(Raw!E3853&gt;0,Raw!E3853&lt;100)</f>
        <v>1</v>
      </c>
      <c r="B3853" t="b">
        <f>Raw!D3853&gt;0</f>
        <v>1</v>
      </c>
      <c r="C3853" t="b">
        <f>AND(Raw!G3853&gt;Raw!D3853,Raw!G3853&lt;80*Raw!D3853)</f>
        <v>1</v>
      </c>
      <c r="D3853" t="b">
        <f>Raw!K3853*Raw!F3853&gt;10000000</f>
        <v>1</v>
      </c>
      <c r="E3853">
        <f>Raw!M3853/Raw!L3853</f>
        <v>0.99985603743026807</v>
      </c>
      <c r="F3853">
        <f>Raw!G3853/Raw!F3853</f>
        <v>1.1533492009520572</v>
      </c>
      <c r="H3853">
        <f>Raw!H3853/Raw!G3853</f>
        <v>1.015625</v>
      </c>
      <c r="I3853">
        <f>Raw!H3853/Raw!J3853</f>
        <v>1.0665634674922602</v>
      </c>
      <c r="J3853">
        <f>Raw!I3853/Raw!G3853</f>
        <v>1.024764150943396</v>
      </c>
    </row>
    <row r="3854" spans="1:10" x14ac:dyDescent="0.2">
      <c r="A3854" t="b">
        <f>AND(Raw!E3854&gt;0,Raw!E3854&lt;100)</f>
        <v>1</v>
      </c>
      <c r="B3854" t="b">
        <f>Raw!D3854&gt;0</f>
        <v>1</v>
      </c>
      <c r="C3854" t="b">
        <f>AND(Raw!G3854&gt;Raw!D3854,Raw!G3854&lt;80*Raw!D3854)</f>
        <v>0</v>
      </c>
      <c r="D3854" t="b">
        <f>Raw!K3854*Raw!F3854&gt;10000000</f>
        <v>1</v>
      </c>
      <c r="E3854">
        <f>Raw!M3854/Raw!L3854</f>
        <v>0.99985603743026807</v>
      </c>
      <c r="F3854">
        <f>Raw!G3854/Raw!F3854</f>
        <v>1.0455460305628028</v>
      </c>
      <c r="H3854">
        <f>Raw!H3854/Raw!G3854</f>
        <v>1.0935049194353343</v>
      </c>
      <c r="I3854">
        <f>Raw!H3854/Raw!J3854</f>
        <v>1.111413043478261</v>
      </c>
      <c r="J3854">
        <f>Raw!I3854/Raw!G3854</f>
        <v>1.1009197205190362</v>
      </c>
    </row>
    <row r="3855" spans="1:10" x14ac:dyDescent="0.2">
      <c r="A3855" t="b">
        <f>AND(Raw!E3855&gt;0,Raw!E3855&lt;100)</f>
        <v>1</v>
      </c>
      <c r="B3855" t="b">
        <f>Raw!D3855&gt;0</f>
        <v>0</v>
      </c>
      <c r="C3855" t="b">
        <f>AND(Raw!G3855&gt;Raw!D3855,Raw!G3855&lt;80*Raw!D3855)</f>
        <v>0</v>
      </c>
      <c r="D3855" t="b">
        <f>Raw!K3855*Raw!F3855&gt;10000000</f>
        <v>1</v>
      </c>
      <c r="E3855">
        <f>Raw!M3855/Raw!L3855</f>
        <v>0.99985603743026807</v>
      </c>
      <c r="F3855">
        <f>Raw!G3855/Raw!F3855</f>
        <v>0.79890643985419196</v>
      </c>
      <c r="H3855">
        <f>Raw!H3855/Raw!G3855</f>
        <v>0.95513307984790874</v>
      </c>
      <c r="I3855">
        <f>Raw!H3855/Raw!J3855</f>
        <v>1.0048000000000001</v>
      </c>
      <c r="J3855">
        <f>Raw!I3855/Raw!G3855</f>
        <v>1.0266159695817489</v>
      </c>
    </row>
    <row r="3856" spans="1:10" x14ac:dyDescent="0.2">
      <c r="A3856" t="b">
        <f>AND(Raw!E3856&gt;0,Raw!E3856&lt;100)</f>
        <v>1</v>
      </c>
      <c r="B3856" t="b">
        <f>Raw!D3856&gt;0</f>
        <v>1</v>
      </c>
      <c r="C3856" t="b">
        <f>AND(Raw!G3856&gt;Raw!D3856,Raw!G3856&lt;80*Raw!D3856)</f>
        <v>1</v>
      </c>
      <c r="D3856" t="b">
        <f>Raw!K3856*Raw!F3856&gt;10000000</f>
        <v>1</v>
      </c>
      <c r="E3856">
        <f>Raw!M3856/Raw!L3856</f>
        <v>0.99985603743026807</v>
      </c>
      <c r="F3856">
        <f>Raw!G3856/Raw!F3856</f>
        <v>1.0539203247906623</v>
      </c>
      <c r="H3856">
        <f>Raw!H3856/Raw!G3856</f>
        <v>0.95365354520284107</v>
      </c>
      <c r="I3856">
        <f>Raw!H3856/Raw!J3856</f>
        <v>1.018513756749807</v>
      </c>
      <c r="J3856">
        <f>Raw!I3856/Raw!G3856</f>
        <v>1</v>
      </c>
    </row>
    <row r="3857" spans="1:10" x14ac:dyDescent="0.2">
      <c r="A3857" t="b">
        <f>AND(Raw!E3857&gt;0,Raw!E3857&lt;100)</f>
        <v>1</v>
      </c>
      <c r="B3857" t="b">
        <f>Raw!D3857&gt;0</f>
        <v>1</v>
      </c>
      <c r="C3857" t="b">
        <f>AND(Raw!G3857&gt;Raw!D3857,Raw!G3857&lt;80*Raw!D3857)</f>
        <v>0</v>
      </c>
      <c r="D3857" t="b">
        <f>Raw!K3857*Raw!F3857&gt;10000000</f>
        <v>1</v>
      </c>
      <c r="E3857">
        <f>Raw!M3857/Raw!L3857</f>
        <v>0.99985603743026807</v>
      </c>
      <c r="F3857">
        <f>Raw!G3857/Raw!F3857</f>
        <v>0.99754651400531602</v>
      </c>
      <c r="H3857">
        <f>Raw!H3857/Raw!G3857</f>
        <v>1.009838081574093</v>
      </c>
      <c r="I3857">
        <f>Raw!H3857/Raw!J3857</f>
        <v>1.0311845960652992</v>
      </c>
      <c r="J3857">
        <f>Raw!I3857/Raw!G3857</f>
        <v>1.0104529616724738</v>
      </c>
    </row>
    <row r="3858" spans="1:10" x14ac:dyDescent="0.2">
      <c r="A3858" t="b">
        <f>AND(Raw!E3858&gt;0,Raw!E3858&lt;100)</f>
        <v>1</v>
      </c>
      <c r="B3858" t="b">
        <f>Raw!D3858&gt;0</f>
        <v>1</v>
      </c>
      <c r="C3858" t="b">
        <f>AND(Raw!G3858&gt;Raw!D3858,Raw!G3858&lt;80*Raw!D3858)</f>
        <v>1</v>
      </c>
      <c r="D3858" t="b">
        <f>Raw!K3858*Raw!F3858&gt;10000000</f>
        <v>1</v>
      </c>
      <c r="E3858">
        <f>Raw!M3858/Raw!L3858</f>
        <v>0.99985603743026807</v>
      </c>
      <c r="F3858">
        <f>Raw!G3858/Raw!F3858</f>
        <v>1.0061859314245316</v>
      </c>
      <c r="H3858">
        <f>Raw!H3858/Raw!G3858</f>
        <v>1.1201475496223432</v>
      </c>
      <c r="I3858">
        <f>Raw!H3858/Raw!J3858</f>
        <v>1.1430363864491846</v>
      </c>
      <c r="J3858">
        <f>Raw!I3858/Raw!G3858</f>
        <v>1.1299841911118917</v>
      </c>
    </row>
    <row r="3859" spans="1:10" x14ac:dyDescent="0.2">
      <c r="A3859" t="b">
        <f>AND(Raw!E3859&gt;0,Raw!E3859&lt;100)</f>
        <v>0</v>
      </c>
      <c r="B3859" t="b">
        <f>Raw!D3859&gt;0</f>
        <v>0</v>
      </c>
      <c r="C3859" t="b">
        <f>AND(Raw!G3859&gt;Raw!D3859,Raw!G3859&lt;80*Raw!D3859)</f>
        <v>0</v>
      </c>
      <c r="D3859" t="b">
        <f>Raw!K3859*Raw!F3859&gt;10000000</f>
        <v>1</v>
      </c>
      <c r="E3859">
        <f>Raw!M3859/Raw!L3859</f>
        <v>0.99985603743026807</v>
      </c>
      <c r="F3859">
        <f>Raw!G3859/Raw!F3859</f>
        <v>0.92293450590141179</v>
      </c>
      <c r="H3859">
        <f>Raw!H3859/Raw!G3859</f>
        <v>0.99247743229689056</v>
      </c>
      <c r="I3859">
        <f>Raw!H3859/Raw!J3859</f>
        <v>1.0203660737303428</v>
      </c>
      <c r="J3859">
        <f>Raw!I3859/Raw!G3859</f>
        <v>1.0127883650952858</v>
      </c>
    </row>
    <row r="3860" spans="1:10" x14ac:dyDescent="0.2">
      <c r="A3860" t="b">
        <f>AND(Raw!E3860&gt;0,Raw!E3860&lt;100)</f>
        <v>0</v>
      </c>
      <c r="B3860" t="b">
        <f>Raw!D3860&gt;0</f>
        <v>1</v>
      </c>
      <c r="C3860" t="b">
        <f>AND(Raw!G3860&gt;Raw!D3860,Raw!G3860&lt;80*Raw!D3860)</f>
        <v>1</v>
      </c>
      <c r="D3860" t="b">
        <f>Raw!K3860*Raw!F3860&gt;10000000</f>
        <v>1</v>
      </c>
      <c r="E3860">
        <f>Raw!M3860/Raw!L3860</f>
        <v>0.99985603743026807</v>
      </c>
      <c r="F3860">
        <f>Raw!G3860/Raw!F3860</f>
        <v>0.92397905759162302</v>
      </c>
      <c r="H3860">
        <f>Raw!H3860/Raw!G3860</f>
        <v>1.0507706255666365</v>
      </c>
      <c r="I3860">
        <f>Raw!H3860/Raw!J3860</f>
        <v>1.0517241379310345</v>
      </c>
      <c r="J3860">
        <f>Raw!I3860/Raw!G3860</f>
        <v>1.0695829555757026</v>
      </c>
    </row>
    <row r="3861" spans="1:10" x14ac:dyDescent="0.2">
      <c r="A3861" t="b">
        <f>AND(Raw!E3861&gt;0,Raw!E3861&lt;100)</f>
        <v>1</v>
      </c>
      <c r="B3861" t="b">
        <f>Raw!D3861&gt;0</f>
        <v>1</v>
      </c>
      <c r="C3861" t="b">
        <f>AND(Raw!G3861&gt;Raw!D3861,Raw!G3861&lt;80*Raw!D3861)</f>
        <v>1</v>
      </c>
      <c r="D3861" t="b">
        <f>Raw!K3861*Raw!F3861&gt;10000000</f>
        <v>0</v>
      </c>
      <c r="E3861">
        <f>Raw!M3861/Raw!L3861</f>
        <v>0.99985603743026807</v>
      </c>
      <c r="F3861">
        <f>Raw!G3861/Raw!F3861</f>
        <v>1.0134026258205688</v>
      </c>
      <c r="H3861">
        <f>Raw!H3861/Raw!G3861</f>
        <v>1.0080971659919029</v>
      </c>
      <c r="I3861">
        <f>Raw!H3861/Raw!J3861</f>
        <v>1.0491573033707866</v>
      </c>
      <c r="J3861">
        <f>Raw!I3861/Raw!G3861</f>
        <v>1.0429149797570851</v>
      </c>
    </row>
    <row r="3862" spans="1:10" x14ac:dyDescent="0.2">
      <c r="A3862" t="b">
        <f>AND(Raw!E3862&gt;0,Raw!E3862&lt;100)</f>
        <v>0</v>
      </c>
      <c r="B3862" t="b">
        <f>Raw!D3862&gt;0</f>
        <v>1</v>
      </c>
      <c r="C3862" t="b">
        <f>AND(Raw!G3862&gt;Raw!D3862,Raw!G3862&lt;80*Raw!D3862)</f>
        <v>0</v>
      </c>
      <c r="D3862" t="b">
        <f>Raw!K3862*Raw!F3862&gt;10000000</f>
        <v>0</v>
      </c>
      <c r="E3862">
        <f>Raw!M3862/Raw!L3862</f>
        <v>0.99985603743026807</v>
      </c>
      <c r="F3862">
        <f>Raw!G3862/Raw!F3862</f>
        <v>1.0057996877091235</v>
      </c>
      <c r="H3862">
        <f>Raw!H3862/Raw!G3862</f>
        <v>0.98868928809048562</v>
      </c>
      <c r="I3862">
        <f>Raw!H3862/Raw!J3862</f>
        <v>1.0340988169798191</v>
      </c>
      <c r="J3862">
        <f>Raw!I3862/Raw!G3862</f>
        <v>1</v>
      </c>
    </row>
    <row r="3863" spans="1:10" x14ac:dyDescent="0.2">
      <c r="A3863" t="b">
        <f>AND(Raw!E3863&gt;0,Raw!E3863&lt;100)</f>
        <v>1</v>
      </c>
      <c r="B3863" t="b">
        <f>Raw!D3863&gt;0</f>
        <v>0</v>
      </c>
      <c r="C3863" t="b">
        <f>AND(Raw!G3863&gt;Raw!D3863,Raw!G3863&lt;80*Raw!D3863)</f>
        <v>0</v>
      </c>
      <c r="D3863" t="b">
        <f>Raw!K3863*Raw!F3863&gt;10000000</f>
        <v>0</v>
      </c>
      <c r="E3863">
        <f>Raw!M3863/Raw!L3863</f>
        <v>0.99985603743026807</v>
      </c>
      <c r="F3863">
        <f>Raw!G3863/Raw!F3863</f>
        <v>1.1547911547911547</v>
      </c>
      <c r="H3863">
        <f>Raw!H3863/Raw!G3863</f>
        <v>0.9553191489361702</v>
      </c>
      <c r="I3863">
        <f>Raw!H3863/Raw!J3863</f>
        <v>1.0321839080459771</v>
      </c>
      <c r="J3863">
        <f>Raw!I3863/Raw!G3863</f>
        <v>1.0638297872340425</v>
      </c>
    </row>
    <row r="3864" spans="1:10" x14ac:dyDescent="0.2">
      <c r="A3864" t="b">
        <f>AND(Raw!E3864&gt;0,Raw!E3864&lt;100)</f>
        <v>0</v>
      </c>
      <c r="B3864" t="b">
        <f>Raw!D3864&gt;0</f>
        <v>1</v>
      </c>
      <c r="C3864" t="b">
        <f>AND(Raw!G3864&gt;Raw!D3864,Raw!G3864&lt;80*Raw!D3864)</f>
        <v>1</v>
      </c>
      <c r="D3864" t="b">
        <f>Raw!K3864*Raw!F3864&gt;10000000</f>
        <v>1</v>
      </c>
      <c r="E3864">
        <f>Raw!M3864/Raw!L3864</f>
        <v>0.99985603743026807</v>
      </c>
      <c r="F3864">
        <f>Raw!G3864/Raw!F3864</f>
        <v>1.0309704060564351</v>
      </c>
      <c r="H3864">
        <f>Raw!H3864/Raw!G3864</f>
        <v>1.0206942590120158</v>
      </c>
      <c r="I3864">
        <f>Raw!H3864/Raw!J3864</f>
        <v>1.088256227758007</v>
      </c>
      <c r="J3864">
        <f>Raw!I3864/Raw!G3864</f>
        <v>1.0240320427236316</v>
      </c>
    </row>
    <row r="3865" spans="1:10" x14ac:dyDescent="0.2">
      <c r="A3865" t="b">
        <f>AND(Raw!E3865&gt;0,Raw!E3865&lt;100)</f>
        <v>0</v>
      </c>
      <c r="B3865" t="b">
        <f>Raw!D3865&gt;0</f>
        <v>1</v>
      </c>
      <c r="C3865" t="b">
        <f>AND(Raw!G3865&gt;Raw!D3865,Raw!G3865&lt;80*Raw!D3865)</f>
        <v>0</v>
      </c>
      <c r="D3865" t="b">
        <f>Raw!K3865*Raw!F3865&gt;10000000</f>
        <v>1</v>
      </c>
      <c r="E3865">
        <f>Raw!M3865/Raw!L3865</f>
        <v>0.99985603743026807</v>
      </c>
      <c r="F3865">
        <f>Raw!G3865/Raw!F3865</f>
        <v>0.99757335098168987</v>
      </c>
      <c r="H3865">
        <f>Raw!H3865/Raw!G3865</f>
        <v>1.0709862892525432</v>
      </c>
      <c r="I3865">
        <f>Raw!H3865/Raw!J3865</f>
        <v>1.0829606440071557</v>
      </c>
      <c r="J3865">
        <f>Raw!I3865/Raw!G3865</f>
        <v>1.0822644847412648</v>
      </c>
    </row>
    <row r="3866" spans="1:10" x14ac:dyDescent="0.2">
      <c r="A3866" t="b">
        <f>AND(Raw!E3866&gt;0,Raw!E3866&lt;100)</f>
        <v>0</v>
      </c>
      <c r="B3866" t="b">
        <f>Raw!D3866&gt;0</f>
        <v>0</v>
      </c>
      <c r="C3866" t="b">
        <f>AND(Raw!G3866&gt;Raw!D3866,Raw!G3866&lt;80*Raw!D3866)</f>
        <v>0</v>
      </c>
      <c r="D3866" t="b">
        <f>Raw!K3866*Raw!F3866&gt;10000000</f>
        <v>0</v>
      </c>
      <c r="E3866">
        <f>Raw!M3866/Raw!L3866</f>
        <v>0.99985603743026807</v>
      </c>
      <c r="F3866">
        <f>Raw!G3866/Raw!F3866</f>
        <v>1.0105820105820107</v>
      </c>
      <c r="H3866">
        <f>Raw!H3866/Raw!G3866</f>
        <v>1.0130890052356021</v>
      </c>
      <c r="I3866">
        <f>Raw!H3866/Raw!J3866</f>
        <v>1.0184210526315791</v>
      </c>
      <c r="J3866">
        <f>Raw!I3866/Raw!G3866</f>
        <v>1.0763089005235604</v>
      </c>
    </row>
    <row r="3867" spans="1:10" x14ac:dyDescent="0.2">
      <c r="A3867" t="b">
        <f>AND(Raw!E3867&gt;0,Raw!E3867&lt;100)</f>
        <v>1</v>
      </c>
      <c r="B3867" t="b">
        <f>Raw!D3867&gt;0</f>
        <v>1</v>
      </c>
      <c r="C3867" t="b">
        <f>AND(Raw!G3867&gt;Raw!D3867,Raw!G3867&lt;80*Raw!D3867)</f>
        <v>1</v>
      </c>
      <c r="D3867" t="b">
        <f>Raw!K3867*Raw!F3867&gt;10000000</f>
        <v>1</v>
      </c>
      <c r="E3867">
        <f>Raw!M3867/Raw!L3867</f>
        <v>0.99985603743026807</v>
      </c>
      <c r="F3867">
        <f>Raw!G3867/Raw!F3867</f>
        <v>0.98704268292682928</v>
      </c>
      <c r="H3867">
        <f>Raw!H3867/Raw!G3867</f>
        <v>1.0231660231660231</v>
      </c>
      <c r="I3867">
        <f>Raw!H3867/Raw!J3867</f>
        <v>1.0268664427796435</v>
      </c>
      <c r="J3867">
        <f>Raw!I3867/Raw!G3867</f>
        <v>1.0249678249678249</v>
      </c>
    </row>
    <row r="3868" spans="1:10" x14ac:dyDescent="0.2">
      <c r="A3868" t="b">
        <f>AND(Raw!E3868&gt;0,Raw!E3868&lt;100)</f>
        <v>0</v>
      </c>
      <c r="B3868" t="b">
        <f>Raw!D3868&gt;0</f>
        <v>1</v>
      </c>
      <c r="C3868" t="b">
        <f>AND(Raw!G3868&gt;Raw!D3868,Raw!G3868&lt;80*Raw!D3868)</f>
        <v>1</v>
      </c>
      <c r="D3868" t="b">
        <f>Raw!K3868*Raw!F3868&gt;10000000</f>
        <v>1</v>
      </c>
      <c r="E3868">
        <f>Raw!M3868/Raw!L3868</f>
        <v>0.99985603743026807</v>
      </c>
      <c r="F3868">
        <f>Raw!G3868/Raw!F3868</f>
        <v>1.0030792917628946</v>
      </c>
      <c r="H3868">
        <f>Raw!H3868/Raw!G3868</f>
        <v>1.0207214121258634</v>
      </c>
      <c r="I3868">
        <f>Raw!H3868/Raw!J3868</f>
        <v>1.0398749022673965</v>
      </c>
      <c r="J3868">
        <f>Raw!I3868/Raw!G3868</f>
        <v>1.0314658480429777</v>
      </c>
    </row>
    <row r="3869" spans="1:10" x14ac:dyDescent="0.2">
      <c r="A3869" t="b">
        <f>AND(Raw!E3869&gt;0,Raw!E3869&lt;100)</f>
        <v>1</v>
      </c>
      <c r="B3869" t="b">
        <f>Raw!D3869&gt;0</f>
        <v>1</v>
      </c>
      <c r="C3869" t="b">
        <f>AND(Raw!G3869&gt;Raw!D3869,Raw!G3869&lt;80*Raw!D3869)</f>
        <v>0</v>
      </c>
      <c r="D3869" t="b">
        <f>Raw!K3869*Raw!F3869&gt;10000000</f>
        <v>1</v>
      </c>
      <c r="E3869">
        <f>Raw!M3869/Raw!L3869</f>
        <v>0.99985603743026807</v>
      </c>
      <c r="F3869">
        <f>Raw!G3869/Raw!F3869</f>
        <v>1.0020441537203597</v>
      </c>
      <c r="H3869">
        <f>Raw!H3869/Raw!G3869</f>
        <v>1.0146878824969401</v>
      </c>
      <c r="I3869">
        <f>Raw!H3869/Raw!J3869</f>
        <v>1.0203076923076924</v>
      </c>
      <c r="J3869">
        <f>Raw!I3869/Raw!G3869</f>
        <v>1.0199918400652794</v>
      </c>
    </row>
    <row r="3870" spans="1:10" x14ac:dyDescent="0.2">
      <c r="A3870" t="b">
        <f>AND(Raw!E3870&gt;0,Raw!E3870&lt;100)</f>
        <v>0</v>
      </c>
      <c r="B3870" t="b">
        <f>Raw!D3870&gt;0</f>
        <v>1</v>
      </c>
      <c r="C3870" t="b">
        <f>AND(Raw!G3870&gt;Raw!D3870,Raw!G3870&lt;80*Raw!D3870)</f>
        <v>1</v>
      </c>
      <c r="D3870" t="b">
        <f>Raw!K3870*Raw!F3870&gt;10000000</f>
        <v>1</v>
      </c>
      <c r="E3870">
        <f>Raw!M3870/Raw!L3870</f>
        <v>0.99985603743026807</v>
      </c>
      <c r="F3870">
        <f>Raw!G3870/Raw!F3870</f>
        <v>0.98934280639431627</v>
      </c>
      <c r="H3870">
        <f>Raw!H3870/Raw!G3870</f>
        <v>0.95421903052064638</v>
      </c>
      <c r="I3870">
        <f>Raw!H3870/Raw!J3870</f>
        <v>1.0056764427625355</v>
      </c>
      <c r="J3870">
        <f>Raw!I3870/Raw!G3870</f>
        <v>1</v>
      </c>
    </row>
    <row r="3871" spans="1:10" x14ac:dyDescent="0.2">
      <c r="A3871" t="b">
        <f>AND(Raw!E3871&gt;0,Raw!E3871&lt;100)</f>
        <v>1</v>
      </c>
      <c r="B3871" t="b">
        <f>Raw!D3871&gt;0</f>
        <v>1</v>
      </c>
      <c r="C3871" t="b">
        <f>AND(Raw!G3871&gt;Raw!D3871,Raw!G3871&lt;80*Raw!D3871)</f>
        <v>1</v>
      </c>
      <c r="D3871" t="b">
        <f>Raw!K3871*Raw!F3871&gt;10000000</f>
        <v>1</v>
      </c>
      <c r="E3871">
        <f>Raw!M3871/Raw!L3871</f>
        <v>0.99985603743026807</v>
      </c>
      <c r="F3871">
        <f>Raw!G3871/Raw!F3871</f>
        <v>0.91113337149398976</v>
      </c>
      <c r="H3871">
        <f>Raw!H3871/Raw!G3871</f>
        <v>1.0086382911889429</v>
      </c>
      <c r="I3871">
        <f>Raw!H3871/Raw!J3871</f>
        <v>1.0145339652448657</v>
      </c>
      <c r="J3871">
        <f>Raw!I3871/Raw!G3871</f>
        <v>1.0238730956494424</v>
      </c>
    </row>
    <row r="3872" spans="1:10" x14ac:dyDescent="0.2">
      <c r="A3872" t="b">
        <f>AND(Raw!E3872&gt;0,Raw!E3872&lt;100)</f>
        <v>0</v>
      </c>
      <c r="B3872" t="b">
        <f>Raw!D3872&gt;0</f>
        <v>1</v>
      </c>
      <c r="C3872" t="b">
        <f>AND(Raw!G3872&gt;Raw!D3872,Raw!G3872&lt;80*Raw!D3872)</f>
        <v>1</v>
      </c>
      <c r="D3872" t="b">
        <f>Raw!K3872*Raw!F3872&gt;10000000</f>
        <v>1</v>
      </c>
      <c r="E3872">
        <f>Raw!M3872/Raw!L3872</f>
        <v>0.99985603743026807</v>
      </c>
      <c r="F3872">
        <f>Raw!G3872/Raw!F3872</f>
        <v>0.98115402512796657</v>
      </c>
      <c r="H3872">
        <f>Raw!H3872/Raw!G3872</f>
        <v>0.98197770927199424</v>
      </c>
      <c r="I3872">
        <f>Raw!H3872/Raw!J3872</f>
        <v>1.0090155945419104</v>
      </c>
      <c r="J3872">
        <f>Raw!I3872/Raw!G3872</f>
        <v>1.0422101019682239</v>
      </c>
    </row>
    <row r="3873" spans="1:10" x14ac:dyDescent="0.2">
      <c r="A3873" t="b">
        <f>AND(Raw!E3873&gt;0,Raw!E3873&lt;100)</f>
        <v>0</v>
      </c>
      <c r="B3873" t="b">
        <f>Raw!D3873&gt;0</f>
        <v>1</v>
      </c>
      <c r="C3873" t="b">
        <f>AND(Raw!G3873&gt;Raw!D3873,Raw!G3873&lt;80*Raw!D3873)</f>
        <v>0</v>
      </c>
      <c r="D3873" t="b">
        <f>Raw!K3873*Raw!F3873&gt;10000000</f>
        <v>0</v>
      </c>
      <c r="E3873">
        <f>Raw!M3873/Raw!L3873</f>
        <v>0.99985603743026807</v>
      </c>
      <c r="F3873">
        <f>Raw!G3873/Raw!F3873</f>
        <v>1.1326203208556149</v>
      </c>
      <c r="H3873">
        <f>Raw!H3873/Raw!G3873</f>
        <v>1.0084985835694051</v>
      </c>
      <c r="I3873">
        <f>Raw!H3873/Raw!J3873</f>
        <v>1.0298939247830281</v>
      </c>
      <c r="J3873">
        <f>Raw!I3873/Raw!G3873</f>
        <v>1.0915958451369216</v>
      </c>
    </row>
    <row r="3874" spans="1:10" x14ac:dyDescent="0.2">
      <c r="A3874" t="b">
        <f>AND(Raw!E3874&gt;0,Raw!E3874&lt;100)</f>
        <v>1</v>
      </c>
      <c r="B3874" t="b">
        <f>Raw!D3874&gt;0</f>
        <v>1</v>
      </c>
      <c r="C3874" t="b">
        <f>AND(Raw!G3874&gt;Raw!D3874,Raw!G3874&lt;80*Raw!D3874)</f>
        <v>1</v>
      </c>
      <c r="D3874" t="b">
        <f>Raw!K3874*Raw!F3874&gt;10000000</f>
        <v>0</v>
      </c>
      <c r="E3874">
        <f>Raw!M3874/Raw!L3874</f>
        <v>0.99985603743026807</v>
      </c>
      <c r="F3874">
        <f>Raw!G3874/Raw!F3874</f>
        <v>0.95723014256619143</v>
      </c>
      <c r="H3874">
        <f>Raw!H3874/Raw!G3874</f>
        <v>0.87659574468085111</v>
      </c>
      <c r="I3874">
        <f>Raw!H3874/Raw!J3874</f>
        <v>1.0048780487804878</v>
      </c>
      <c r="J3874">
        <f>Raw!I3874/Raw!G3874</f>
        <v>1</v>
      </c>
    </row>
    <row r="3875" spans="1:10" x14ac:dyDescent="0.2">
      <c r="A3875" t="b">
        <f>AND(Raw!E3875&gt;0,Raw!E3875&lt;100)</f>
        <v>0</v>
      </c>
      <c r="B3875" t="b">
        <f>Raw!D3875&gt;0</f>
        <v>0</v>
      </c>
      <c r="C3875" t="b">
        <f>AND(Raw!G3875&gt;Raw!D3875,Raw!G3875&lt;80*Raw!D3875)</f>
        <v>0</v>
      </c>
      <c r="D3875" t="b">
        <f>Raw!K3875*Raw!F3875&gt;10000000</f>
        <v>0</v>
      </c>
      <c r="E3875">
        <f>Raw!M3875/Raw!L3875</f>
        <v>0.99985603743026807</v>
      </c>
      <c r="F3875">
        <f>Raw!G3875/Raw!F3875</f>
        <v>1.0182291666666667</v>
      </c>
      <c r="H3875">
        <f>Raw!H3875/Raw!G3875</f>
        <v>1.0306905370843991</v>
      </c>
      <c r="I3875">
        <f>Raw!H3875/Raw!J3875</f>
        <v>1.1384180790960452</v>
      </c>
      <c r="J3875">
        <f>Raw!I3875/Raw!G3875</f>
        <v>1.0716112531969311</v>
      </c>
    </row>
    <row r="3876" spans="1:10" x14ac:dyDescent="0.2">
      <c r="A3876" t="b">
        <f>AND(Raw!E3876&gt;0,Raw!E3876&lt;100)</f>
        <v>0</v>
      </c>
      <c r="B3876" t="b">
        <f>Raw!D3876&gt;0</f>
        <v>1</v>
      </c>
      <c r="C3876" t="b">
        <f>AND(Raw!G3876&gt;Raw!D3876,Raw!G3876&lt;80*Raw!D3876)</f>
        <v>0</v>
      </c>
      <c r="D3876" t="b">
        <f>Raw!K3876*Raw!F3876&gt;10000000</f>
        <v>1</v>
      </c>
      <c r="E3876">
        <f>Raw!M3876/Raw!L3876</f>
        <v>0.99985603743026807</v>
      </c>
      <c r="F3876">
        <f>Raw!G3876/Raw!F3876</f>
        <v>0.93432529502308881</v>
      </c>
      <c r="H3876">
        <f>Raw!H3876/Raw!G3876</f>
        <v>0.98901702361339916</v>
      </c>
      <c r="I3876">
        <f>Raw!H3876/Raw!J3876</f>
        <v>1.0352557961295268</v>
      </c>
      <c r="J3876">
        <f>Raw!I3876/Raw!G3876</f>
        <v>1.0067728354384038</v>
      </c>
    </row>
    <row r="3877" spans="1:10" x14ac:dyDescent="0.2">
      <c r="A3877" t="b">
        <f>AND(Raw!E3877&gt;0,Raw!E3877&lt;100)</f>
        <v>1</v>
      </c>
      <c r="B3877" t="b">
        <f>Raw!D3877&gt;0</f>
        <v>1</v>
      </c>
      <c r="C3877" t="b">
        <f>AND(Raw!G3877&gt;Raw!D3877,Raw!G3877&lt;80*Raw!D3877)</f>
        <v>1</v>
      </c>
      <c r="D3877" t="b">
        <f>Raw!K3877*Raw!F3877&gt;10000000</f>
        <v>0</v>
      </c>
      <c r="E3877">
        <f>Raw!M3877/Raw!L3877</f>
        <v>0.99985603743026807</v>
      </c>
      <c r="F3877">
        <f>Raw!G3877/Raw!F3877</f>
        <v>1.0903873744619799</v>
      </c>
      <c r="H3877">
        <f>Raw!H3877/Raw!G3877</f>
        <v>1.0769736842105264</v>
      </c>
      <c r="I3877">
        <f>Raw!H3877/Raw!J3877</f>
        <v>1.0877076411960134</v>
      </c>
      <c r="J3877">
        <f>Raw!I3877/Raw!G3877</f>
        <v>1.1657894736842105</v>
      </c>
    </row>
    <row r="3878" spans="1:10" x14ac:dyDescent="0.2">
      <c r="A3878" t="b">
        <f>AND(Raw!E3878&gt;0,Raw!E3878&lt;100)</f>
        <v>1</v>
      </c>
      <c r="B3878" t="b">
        <f>Raw!D3878&gt;0</f>
        <v>1</v>
      </c>
      <c r="C3878" t="b">
        <f>AND(Raw!G3878&gt;Raw!D3878,Raw!G3878&lt;80*Raw!D3878)</f>
        <v>1</v>
      </c>
      <c r="D3878" t="b">
        <f>Raw!K3878*Raw!F3878&gt;10000000</f>
        <v>1</v>
      </c>
      <c r="E3878">
        <f>Raw!M3878/Raw!L3878</f>
        <v>0.99985603743026807</v>
      </c>
      <c r="F3878">
        <f>Raw!G3878/Raw!F3878</f>
        <v>0.96843434343434343</v>
      </c>
      <c r="H3878">
        <f>Raw!H3878/Raw!G3878</f>
        <v>0.97988452225740363</v>
      </c>
      <c r="I3878">
        <f>Raw!H3878/Raw!J3878</f>
        <v>1.0090141925584963</v>
      </c>
      <c r="J3878">
        <f>Raw!I3878/Raw!G3878</f>
        <v>1.0208604954367666</v>
      </c>
    </row>
    <row r="3879" spans="1:10" x14ac:dyDescent="0.2">
      <c r="A3879" t="b">
        <f>AND(Raw!E3879&gt;0,Raw!E3879&lt;100)</f>
        <v>1</v>
      </c>
      <c r="B3879" t="b">
        <f>Raw!D3879&gt;0</f>
        <v>1</v>
      </c>
      <c r="C3879" t="b">
        <f>AND(Raw!G3879&gt;Raw!D3879,Raw!G3879&lt;80*Raw!D3879)</f>
        <v>1</v>
      </c>
      <c r="D3879" t="b">
        <f>Raw!K3879*Raw!F3879&gt;10000000</f>
        <v>1</v>
      </c>
      <c r="E3879">
        <f>Raw!M3879/Raw!L3879</f>
        <v>0.99985603743026807</v>
      </c>
      <c r="F3879">
        <f>Raw!G3879/Raw!F3879</f>
        <v>0.98115676524470041</v>
      </c>
      <c r="H3879">
        <f>Raw!H3879/Raw!G3879</f>
        <v>0.9778607628700986</v>
      </c>
      <c r="I3879">
        <f>Raw!H3879/Raw!J3879</f>
        <v>1.020033388981636</v>
      </c>
      <c r="J3879">
        <f>Raw!I3879/Raw!G3879</f>
        <v>1.0160042678047481</v>
      </c>
    </row>
    <row r="3880" spans="1:10" x14ac:dyDescent="0.2">
      <c r="A3880" t="b">
        <f>AND(Raw!E3880&gt;0,Raw!E3880&lt;100)</f>
        <v>0</v>
      </c>
      <c r="B3880" t="b">
        <f>Raw!D3880&gt;0</f>
        <v>1</v>
      </c>
      <c r="C3880" t="b">
        <f>AND(Raw!G3880&gt;Raw!D3880,Raw!G3880&lt;80*Raw!D3880)</f>
        <v>1</v>
      </c>
      <c r="D3880" t="b">
        <f>Raw!K3880*Raw!F3880&gt;10000000</f>
        <v>1</v>
      </c>
      <c r="E3880">
        <f>Raw!M3880/Raw!L3880</f>
        <v>0.99985603743026807</v>
      </c>
      <c r="F3880">
        <f>Raw!G3880/Raw!F3880</f>
        <v>1.0090090090090089</v>
      </c>
      <c r="H3880">
        <f>Raw!H3880/Raw!G3880</f>
        <v>1</v>
      </c>
      <c r="I3880">
        <f>Raw!H3880/Raw!J3880</f>
        <v>1.0566037735849056</v>
      </c>
      <c r="J3880">
        <f>Raw!I3880/Raw!G3880</f>
        <v>1.0071428571428571</v>
      </c>
    </row>
    <row r="3881" spans="1:10" x14ac:dyDescent="0.2">
      <c r="A3881" t="b">
        <f>AND(Raw!E3881&gt;0,Raw!E3881&lt;100)</f>
        <v>1</v>
      </c>
      <c r="B3881" t="b">
        <f>Raw!D3881&gt;0</f>
        <v>1</v>
      </c>
      <c r="C3881" t="b">
        <f>AND(Raw!G3881&gt;Raw!D3881,Raw!G3881&lt;80*Raw!D3881)</f>
        <v>0</v>
      </c>
      <c r="D3881" t="b">
        <f>Raw!K3881*Raw!F3881&gt;10000000</f>
        <v>1</v>
      </c>
      <c r="E3881">
        <f>Raw!M3881/Raw!L3881</f>
        <v>0.99985603743026807</v>
      </c>
      <c r="F3881">
        <f>Raw!G3881/Raw!F3881</f>
        <v>1.0076664173522814</v>
      </c>
      <c r="H3881">
        <f>Raw!H3881/Raw!G3881</f>
        <v>1.0489886806457598</v>
      </c>
      <c r="I3881">
        <f>Raw!H3881/Raw!J3881</f>
        <v>1.0517209302325581</v>
      </c>
      <c r="J3881">
        <f>Raw!I3881/Raw!G3881</f>
        <v>1.0590090925960289</v>
      </c>
    </row>
    <row r="3882" spans="1:10" x14ac:dyDescent="0.2">
      <c r="A3882" t="b">
        <f>AND(Raw!E3882&gt;0,Raw!E3882&lt;100)</f>
        <v>1</v>
      </c>
      <c r="B3882" t="b">
        <f>Raw!D3882&gt;0</f>
        <v>1</v>
      </c>
      <c r="C3882" t="b">
        <f>AND(Raw!G3882&gt;Raw!D3882,Raw!G3882&lt;80*Raw!D3882)</f>
        <v>0</v>
      </c>
      <c r="D3882" t="b">
        <f>Raw!K3882*Raw!F3882&gt;10000000</f>
        <v>1</v>
      </c>
      <c r="E3882">
        <f>Raw!M3882/Raw!L3882</f>
        <v>0.99985603743026807</v>
      </c>
      <c r="F3882">
        <f>Raw!G3882/Raw!F3882</f>
        <v>0.98945030538589673</v>
      </c>
      <c r="H3882">
        <f>Raw!H3882/Raw!G3882</f>
        <v>1.0240179573512906</v>
      </c>
      <c r="I3882">
        <f>Raw!H3882/Raw!J3882</f>
        <v>1.0271304739389846</v>
      </c>
      <c r="J3882">
        <f>Raw!I3882/Raw!G3882</f>
        <v>1.0342312008978678</v>
      </c>
    </row>
    <row r="3883" spans="1:10" x14ac:dyDescent="0.2">
      <c r="A3883" t="b">
        <f>AND(Raw!E3883&gt;0,Raw!E3883&lt;100)</f>
        <v>1</v>
      </c>
      <c r="B3883" t="b">
        <f>Raw!D3883&gt;0</f>
        <v>0</v>
      </c>
      <c r="C3883" t="b">
        <f>AND(Raw!G3883&gt;Raw!D3883,Raw!G3883&lt;80*Raw!D3883)</f>
        <v>0</v>
      </c>
      <c r="D3883" t="b">
        <f>Raw!K3883*Raw!F3883&gt;10000000</f>
        <v>1</v>
      </c>
      <c r="E3883">
        <f>Raw!M3883/Raw!L3883</f>
        <v>0.99985603743026807</v>
      </c>
      <c r="F3883">
        <f>Raw!G3883/Raw!F3883</f>
        <v>1.0241691842900302</v>
      </c>
      <c r="H3883">
        <f>Raw!H3883/Raw!G3883</f>
        <v>0.9233038348082595</v>
      </c>
      <c r="I3883">
        <f>Raw!H3883/Raw!J3883</f>
        <v>1.0195439739413681</v>
      </c>
      <c r="J3883">
        <f>Raw!I3883/Raw!G3883</f>
        <v>1.0737463126843658</v>
      </c>
    </row>
    <row r="3884" spans="1:10" x14ac:dyDescent="0.2">
      <c r="A3884" t="b">
        <f>AND(Raw!E3884&gt;0,Raw!E3884&lt;100)</f>
        <v>0</v>
      </c>
      <c r="B3884" t="b">
        <f>Raw!D3884&gt;0</f>
        <v>1</v>
      </c>
      <c r="C3884" t="b">
        <f>AND(Raw!G3884&gt;Raw!D3884,Raw!G3884&lt;80*Raw!D3884)</f>
        <v>0</v>
      </c>
      <c r="D3884" t="b">
        <f>Raw!K3884*Raw!F3884&gt;10000000</f>
        <v>1</v>
      </c>
      <c r="E3884">
        <f>Raw!M3884/Raw!L3884</f>
        <v>0.99985603743026807</v>
      </c>
      <c r="F3884">
        <f>Raw!G3884/Raw!F3884</f>
        <v>0.97248235124621818</v>
      </c>
      <c r="H3884">
        <f>Raw!H3884/Raw!G3884</f>
        <v>1.0006666666666666</v>
      </c>
      <c r="I3884">
        <f>Raw!H3884/Raw!J3884</f>
        <v>1.0088872292755788</v>
      </c>
      <c r="J3884">
        <f>Raw!I3884/Raw!G3884</f>
        <v>1.0337037037037038</v>
      </c>
    </row>
    <row r="3885" spans="1:10" x14ac:dyDescent="0.2">
      <c r="A3885" t="b">
        <f>AND(Raw!E3885&gt;0,Raw!E3885&lt;100)</f>
        <v>1</v>
      </c>
      <c r="B3885" t="b">
        <f>Raw!D3885&gt;0</f>
        <v>0</v>
      </c>
      <c r="C3885" t="b">
        <f>AND(Raw!G3885&gt;Raw!D3885,Raw!G3885&lt;80*Raw!D3885)</f>
        <v>0</v>
      </c>
      <c r="D3885" t="b">
        <f>Raw!K3885*Raw!F3885&gt;10000000</f>
        <v>0</v>
      </c>
      <c r="E3885">
        <f>Raw!M3885/Raw!L3885</f>
        <v>0.99985603743026807</v>
      </c>
      <c r="F3885">
        <f>Raw!G3885/Raw!F3885</f>
        <v>1</v>
      </c>
      <c r="H3885">
        <f>Raw!H3885/Raw!G3885</f>
        <v>1.0183246073298431</v>
      </c>
      <c r="I3885">
        <f>Raw!H3885/Raw!J3885</f>
        <v>1.0318302387267906</v>
      </c>
      <c r="J3885">
        <f>Raw!I3885/Raw!G3885</f>
        <v>1.0209424083769634</v>
      </c>
    </row>
    <row r="3886" spans="1:10" x14ac:dyDescent="0.2">
      <c r="A3886" t="b">
        <f>AND(Raw!E3886&gt;0,Raw!E3886&lt;100)</f>
        <v>1</v>
      </c>
      <c r="B3886" t="b">
        <f>Raw!D3886&gt;0</f>
        <v>1</v>
      </c>
      <c r="C3886" t="b">
        <f>AND(Raw!G3886&gt;Raw!D3886,Raw!G3886&lt;80*Raw!D3886)</f>
        <v>1</v>
      </c>
      <c r="D3886" t="b">
        <f>Raw!K3886*Raw!F3886&gt;10000000</f>
        <v>1</v>
      </c>
      <c r="E3886">
        <f>Raw!M3886/Raw!L3886</f>
        <v>0.99985603743026807</v>
      </c>
      <c r="F3886">
        <f>Raw!G3886/Raw!F3886</f>
        <v>0.98575744497194639</v>
      </c>
      <c r="H3886">
        <f>Raw!H3886/Raw!G3886</f>
        <v>1.0262697022767076</v>
      </c>
      <c r="I3886">
        <f>Raw!H3886/Raw!J3886</f>
        <v>1.064970467969105</v>
      </c>
      <c r="J3886">
        <f>Raw!I3886/Raw!G3886</f>
        <v>1.0288966725043782</v>
      </c>
    </row>
    <row r="3887" spans="1:10" x14ac:dyDescent="0.2">
      <c r="A3887" t="b">
        <f>AND(Raw!E3887&gt;0,Raw!E3887&lt;100)</f>
        <v>1</v>
      </c>
      <c r="B3887" t="b">
        <f>Raw!D3887&gt;0</f>
        <v>1</v>
      </c>
      <c r="C3887" t="b">
        <f>AND(Raw!G3887&gt;Raw!D3887,Raw!G3887&lt;80*Raw!D3887)</f>
        <v>1</v>
      </c>
      <c r="D3887" t="b">
        <f>Raw!K3887*Raw!F3887&gt;10000000</f>
        <v>1</v>
      </c>
      <c r="E3887">
        <f>Raw!M3887/Raw!L3887</f>
        <v>0.99985603743026807</v>
      </c>
      <c r="F3887">
        <f>Raw!G3887/Raw!F3887</f>
        <v>1.1418279127212845</v>
      </c>
      <c r="H3887">
        <f>Raw!H3887/Raw!G3887</f>
        <v>1.0631873084550207</v>
      </c>
      <c r="I3887">
        <f>Raw!H3887/Raw!J3887</f>
        <v>1.1359915246075316</v>
      </c>
      <c r="J3887">
        <f>Raw!I3887/Raw!G3887</f>
        <v>1.0807643771407969</v>
      </c>
    </row>
    <row r="3888" spans="1:10" x14ac:dyDescent="0.2">
      <c r="A3888" t="b">
        <f>AND(Raw!E3888&gt;0,Raw!E3888&lt;100)</f>
        <v>0</v>
      </c>
      <c r="B3888" t="b">
        <f>Raw!D3888&gt;0</f>
        <v>1</v>
      </c>
      <c r="C3888" t="b">
        <f>AND(Raw!G3888&gt;Raw!D3888,Raw!G3888&lt;80*Raw!D3888)</f>
        <v>1</v>
      </c>
      <c r="D3888" t="b">
        <f>Raw!K3888*Raw!F3888&gt;10000000</f>
        <v>0</v>
      </c>
      <c r="E3888">
        <f>Raw!M3888/Raw!L3888</f>
        <v>0.99985603743026807</v>
      </c>
      <c r="F3888">
        <f>Raw!G3888/Raw!F3888</f>
        <v>1.0060832943378568</v>
      </c>
      <c r="H3888">
        <f>Raw!H3888/Raw!G3888</f>
        <v>1.0093023255813953</v>
      </c>
      <c r="I3888">
        <f>Raw!H3888/Raw!J3888</f>
        <v>1.0107126222636236</v>
      </c>
      <c r="J3888">
        <f>Raw!I3888/Raw!G3888</f>
        <v>1.0265116279069768</v>
      </c>
    </row>
    <row r="3889" spans="1:10" x14ac:dyDescent="0.2">
      <c r="A3889" t="b">
        <f>AND(Raw!E3889&gt;0,Raw!E3889&lt;100)</f>
        <v>1</v>
      </c>
      <c r="B3889" t="b">
        <f>Raw!D3889&gt;0</f>
        <v>1</v>
      </c>
      <c r="C3889" t="b">
        <f>AND(Raw!G3889&gt;Raw!D3889,Raw!G3889&lt;80*Raw!D3889)</f>
        <v>0</v>
      </c>
      <c r="D3889" t="b">
        <f>Raw!K3889*Raw!F3889&gt;10000000</f>
        <v>1</v>
      </c>
      <c r="E3889">
        <f>Raw!M3889/Raw!L3889</f>
        <v>0.99985603743026807</v>
      </c>
      <c r="F3889">
        <f>Raw!G3889/Raw!F3889</f>
        <v>0.97870630775411804</v>
      </c>
      <c r="H3889">
        <f>Raw!H3889/Raw!G3889</f>
        <v>0.91954022988505757</v>
      </c>
      <c r="I3889">
        <f>Raw!H3889/Raw!J3889</f>
        <v>1.0135746606334843</v>
      </c>
      <c r="J3889">
        <f>Raw!I3889/Raw!G3889</f>
        <v>1.0071154898741106</v>
      </c>
    </row>
    <row r="3890" spans="1:10" x14ac:dyDescent="0.2">
      <c r="A3890" t="b">
        <f>AND(Raw!E3890&gt;0,Raw!E3890&lt;100)</f>
        <v>1</v>
      </c>
      <c r="B3890" t="b">
        <f>Raw!D3890&gt;0</f>
        <v>1</v>
      </c>
      <c r="C3890" t="b">
        <f>AND(Raw!G3890&gt;Raw!D3890,Raw!G3890&lt;80*Raw!D3890)</f>
        <v>0</v>
      </c>
      <c r="D3890" t="b">
        <f>Raw!K3890*Raw!F3890&gt;10000000</f>
        <v>1</v>
      </c>
      <c r="E3890">
        <f>Raw!M3890/Raw!L3890</f>
        <v>0.99985603743026807</v>
      </c>
      <c r="F3890">
        <f>Raw!G3890/Raw!F3890</f>
        <v>1.0047394862396917</v>
      </c>
      <c r="H3890">
        <f>Raw!H3890/Raw!G3890</f>
        <v>1.0031447529796536</v>
      </c>
      <c r="I3890">
        <f>Raw!H3890/Raw!J3890</f>
        <v>1.0257242998167144</v>
      </c>
      <c r="J3890">
        <f>Raw!I3890/Raw!G3890</f>
        <v>1.022484983804522</v>
      </c>
    </row>
    <row r="3891" spans="1:10" x14ac:dyDescent="0.2">
      <c r="A3891" t="b">
        <f>AND(Raw!E3891&gt;0,Raw!E3891&lt;100)</f>
        <v>0</v>
      </c>
      <c r="B3891" t="b">
        <f>Raw!D3891&gt;0</f>
        <v>1</v>
      </c>
      <c r="C3891" t="b">
        <f>AND(Raw!G3891&gt;Raw!D3891,Raw!G3891&lt;80*Raw!D3891)</f>
        <v>1</v>
      </c>
      <c r="D3891" t="b">
        <f>Raw!K3891*Raw!F3891&gt;10000000</f>
        <v>1</v>
      </c>
      <c r="E3891">
        <f>Raw!M3891/Raw!L3891</f>
        <v>0.99985603743026807</v>
      </c>
      <c r="F3891">
        <f>Raw!G3891/Raw!F3891</f>
        <v>1.0099180681328159</v>
      </c>
      <c r="H3891">
        <f>Raw!H3891/Raw!G3891</f>
        <v>1.0426985482493596</v>
      </c>
      <c r="I3891">
        <f>Raw!H3891/Raw!J3891</f>
        <v>1.0426985482493596</v>
      </c>
      <c r="J3891">
        <f>Raw!I3891/Raw!G3891</f>
        <v>1.0689581554227157</v>
      </c>
    </row>
    <row r="3892" spans="1:10" x14ac:dyDescent="0.2">
      <c r="A3892" t="b">
        <f>AND(Raw!E3892&gt;0,Raw!E3892&lt;100)</f>
        <v>1</v>
      </c>
      <c r="B3892" t="b">
        <f>Raw!D3892&gt;0</f>
        <v>1</v>
      </c>
      <c r="C3892" t="b">
        <f>AND(Raw!G3892&gt;Raw!D3892,Raw!G3892&lt;80*Raw!D3892)</f>
        <v>1</v>
      </c>
      <c r="D3892" t="b">
        <f>Raw!K3892*Raw!F3892&gt;10000000</f>
        <v>0</v>
      </c>
      <c r="E3892">
        <f>Raw!M3892/Raw!L3892</f>
        <v>0.99985603743026807</v>
      </c>
      <c r="F3892">
        <f>Raw!G3892/Raw!F3892</f>
        <v>0.93080724876441512</v>
      </c>
      <c r="H3892">
        <f>Raw!H3892/Raw!G3892</f>
        <v>0.9486725663716814</v>
      </c>
      <c r="I3892">
        <f>Raw!H3892/Raw!J3892</f>
        <v>1.0287907869481767</v>
      </c>
      <c r="J3892">
        <f>Raw!I3892/Raw!G3892</f>
        <v>1.0495575221238937</v>
      </c>
    </row>
    <row r="3893" spans="1:10" x14ac:dyDescent="0.2">
      <c r="A3893" t="b">
        <f>AND(Raw!E3893&gt;0,Raw!E3893&lt;100)</f>
        <v>0</v>
      </c>
      <c r="B3893" t="b">
        <f>Raw!D3893&gt;0</f>
        <v>1</v>
      </c>
      <c r="C3893" t="b">
        <f>AND(Raw!G3893&gt;Raw!D3893,Raw!G3893&lt;80*Raw!D3893)</f>
        <v>0</v>
      </c>
      <c r="D3893" t="b">
        <f>Raw!K3893*Raw!F3893&gt;10000000</f>
        <v>1</v>
      </c>
      <c r="E3893">
        <f>Raw!M3893/Raw!L3893</f>
        <v>0.99985603743026807</v>
      </c>
      <c r="F3893">
        <f>Raw!G3893/Raw!F3893</f>
        <v>0.98793779973841012</v>
      </c>
      <c r="H3893">
        <f>Raw!H3893/Raw!G3893</f>
        <v>1.0232421300382466</v>
      </c>
      <c r="I3893">
        <f>Raw!H3893/Raw!J3893</f>
        <v>1.0303658717227078</v>
      </c>
      <c r="J3893">
        <f>Raw!I3893/Raw!G3893</f>
        <v>1.0233892321270961</v>
      </c>
    </row>
    <row r="3894" spans="1:10" x14ac:dyDescent="0.2">
      <c r="A3894" t="b">
        <f>AND(Raw!E3894&gt;0,Raw!E3894&lt;100)</f>
        <v>0</v>
      </c>
      <c r="B3894" t="b">
        <f>Raw!D3894&gt;0</f>
        <v>1</v>
      </c>
      <c r="C3894" t="b">
        <f>AND(Raw!G3894&gt;Raw!D3894,Raw!G3894&lt;80*Raw!D3894)</f>
        <v>0</v>
      </c>
      <c r="D3894" t="b">
        <f>Raw!K3894*Raw!F3894&gt;10000000</f>
        <v>1</v>
      </c>
      <c r="E3894">
        <f>Raw!M3894/Raw!L3894</f>
        <v>0.99985603743026807</v>
      </c>
      <c r="F3894">
        <f>Raw!G3894/Raw!F3894</f>
        <v>0.96638129045729804</v>
      </c>
      <c r="H3894">
        <f>Raw!H3894/Raw!G3894</f>
        <v>0.96996542783059636</v>
      </c>
      <c r="I3894">
        <f>Raw!H3894/Raw!J3894</f>
        <v>1.0253540429419827</v>
      </c>
      <c r="J3894">
        <f>Raw!I3894/Raw!G3894</f>
        <v>1.0179343128781331</v>
      </c>
    </row>
    <row r="3895" spans="1:10" x14ac:dyDescent="0.2">
      <c r="A3895" t="b">
        <f>AND(Raw!E3895&gt;0,Raw!E3895&lt;100)</f>
        <v>1</v>
      </c>
      <c r="B3895" t="b">
        <f>Raw!D3895&gt;0</f>
        <v>1</v>
      </c>
      <c r="C3895" t="b">
        <f>AND(Raw!G3895&gt;Raw!D3895,Raw!G3895&lt;80*Raw!D3895)</f>
        <v>1</v>
      </c>
      <c r="D3895" t="b">
        <f>Raw!K3895*Raw!F3895&gt;10000000</f>
        <v>1</v>
      </c>
      <c r="E3895">
        <f>Raw!M3895/Raw!L3895</f>
        <v>0.99985603743026807</v>
      </c>
      <c r="F3895">
        <f>Raw!G3895/Raw!F3895</f>
        <v>0.95951387363643015</v>
      </c>
      <c r="H3895">
        <f>Raw!H3895/Raw!G3895</f>
        <v>1.1883106973905082</v>
      </c>
      <c r="I3895">
        <f>Raw!H3895/Raw!J3895</f>
        <v>1.1883106973905082</v>
      </c>
      <c r="J3895">
        <f>Raw!I3895/Raw!G3895</f>
        <v>1.2169998473981383</v>
      </c>
    </row>
    <row r="3896" spans="1:10" x14ac:dyDescent="0.2">
      <c r="A3896" t="b">
        <f>AND(Raw!E3896&gt;0,Raw!E3896&lt;100)</f>
        <v>0</v>
      </c>
      <c r="B3896" t="b">
        <f>Raw!D3896&gt;0</f>
        <v>0</v>
      </c>
      <c r="C3896" t="b">
        <f>AND(Raw!G3896&gt;Raw!D3896,Raw!G3896&lt;80*Raw!D3896)</f>
        <v>0</v>
      </c>
      <c r="D3896" t="b">
        <f>Raw!K3896*Raw!F3896&gt;10000000</f>
        <v>1</v>
      </c>
      <c r="E3896">
        <f>Raw!M3896/Raw!L3896</f>
        <v>0.99985603743026807</v>
      </c>
      <c r="F3896">
        <f>Raw!G3896/Raw!F3896</f>
        <v>0.94311833417978663</v>
      </c>
      <c r="H3896">
        <f>Raw!H3896/Raw!G3896</f>
        <v>0.91653204092622509</v>
      </c>
      <c r="I3896">
        <f>Raw!H3896/Raw!J3896</f>
        <v>1.0191616766467066</v>
      </c>
      <c r="J3896">
        <f>Raw!I3896/Raw!G3896</f>
        <v>1.0204631125471189</v>
      </c>
    </row>
    <row r="3897" spans="1:10" x14ac:dyDescent="0.2">
      <c r="A3897" t="b">
        <f>AND(Raw!E3897&gt;0,Raw!E3897&lt;100)</f>
        <v>1</v>
      </c>
      <c r="B3897" t="b">
        <f>Raw!D3897&gt;0</f>
        <v>1</v>
      </c>
      <c r="C3897" t="b">
        <f>AND(Raw!G3897&gt;Raw!D3897,Raw!G3897&lt;80*Raw!D3897)</f>
        <v>0</v>
      </c>
      <c r="D3897" t="b">
        <f>Raw!K3897*Raw!F3897&gt;10000000</f>
        <v>1</v>
      </c>
      <c r="E3897">
        <f>Raw!M3897/Raw!L3897</f>
        <v>0.99985603743026807</v>
      </c>
      <c r="F3897">
        <f>Raw!G3897/Raw!F3897</f>
        <v>1.0066608746017955</v>
      </c>
      <c r="H3897">
        <f>Raw!H3897/Raw!G3897</f>
        <v>1.0181242807825086</v>
      </c>
      <c r="I3897">
        <f>Raw!H3897/Raw!J3897</f>
        <v>1.0287790697674419</v>
      </c>
      <c r="J3897">
        <f>Raw!I3897/Raw!G3897</f>
        <v>1.0316455696202531</v>
      </c>
    </row>
    <row r="3898" spans="1:10" x14ac:dyDescent="0.2">
      <c r="A3898" t="b">
        <f>AND(Raw!E3898&gt;0,Raw!E3898&lt;100)</f>
        <v>1</v>
      </c>
      <c r="B3898" t="b">
        <f>Raw!D3898&gt;0</f>
        <v>1</v>
      </c>
      <c r="C3898" t="b">
        <f>AND(Raw!G3898&gt;Raw!D3898,Raw!G3898&lt;80*Raw!D3898)</f>
        <v>1</v>
      </c>
      <c r="D3898" t="b">
        <f>Raw!K3898*Raw!F3898&gt;10000000</f>
        <v>1</v>
      </c>
      <c r="E3898">
        <f>Raw!M3898/Raw!L3898</f>
        <v>0.99985603743026807</v>
      </c>
      <c r="F3898">
        <f>Raw!G3898/Raw!F3898</f>
        <v>0.98975338659256695</v>
      </c>
      <c r="H3898">
        <f>Raw!H3898/Raw!G3898</f>
        <v>0.98438322512721532</v>
      </c>
      <c r="I3898">
        <f>Raw!H3898/Raw!J3898</f>
        <v>1.0108108108108109</v>
      </c>
      <c r="J3898">
        <f>Raw!I3898/Raw!G3898</f>
        <v>1.0070187752237234</v>
      </c>
    </row>
    <row r="3899" spans="1:10" x14ac:dyDescent="0.2">
      <c r="A3899" t="b">
        <f>AND(Raw!E3899&gt;0,Raw!E3899&lt;100)</f>
        <v>1</v>
      </c>
      <c r="B3899" t="b">
        <f>Raw!D3899&gt;0</f>
        <v>1</v>
      </c>
      <c r="C3899" t="b">
        <f>AND(Raw!G3899&gt;Raw!D3899,Raw!G3899&lt;80*Raw!D3899)</f>
        <v>1</v>
      </c>
      <c r="D3899" t="b">
        <f>Raw!K3899*Raw!F3899&gt;10000000</f>
        <v>1</v>
      </c>
      <c r="E3899">
        <f>Raw!M3899/Raw!L3899</f>
        <v>0.99985603743026807</v>
      </c>
      <c r="F3899">
        <f>Raw!G3899/Raw!F3899</f>
        <v>1.0025157232704403</v>
      </c>
      <c r="H3899">
        <f>Raw!H3899/Raw!G3899</f>
        <v>0.99811794228356343</v>
      </c>
      <c r="I3899">
        <f>Raw!H3899/Raw!J3899</f>
        <v>1.0101587301587303</v>
      </c>
      <c r="J3899">
        <f>Raw!I3899/Raw!G3899</f>
        <v>1.0100376411543288</v>
      </c>
    </row>
    <row r="3900" spans="1:10" x14ac:dyDescent="0.2">
      <c r="A3900" t="b">
        <f>AND(Raw!E3900&gt;0,Raw!E3900&lt;100)</f>
        <v>0</v>
      </c>
      <c r="B3900" t="b">
        <f>Raw!D3900&gt;0</f>
        <v>1</v>
      </c>
      <c r="C3900" t="b">
        <f>AND(Raw!G3900&gt;Raw!D3900,Raw!G3900&lt;80*Raw!D3900)</f>
        <v>0</v>
      </c>
      <c r="D3900" t="b">
        <f>Raw!K3900*Raw!F3900&gt;10000000</f>
        <v>1</v>
      </c>
      <c r="E3900">
        <f>Raw!M3900/Raw!L3900</f>
        <v>0.99985603743026807</v>
      </c>
      <c r="F3900">
        <f>Raw!G3900/Raw!F3900</f>
        <v>0.97364002686366691</v>
      </c>
      <c r="H3900">
        <f>Raw!H3900/Raw!G3900</f>
        <v>0.99620624245559586</v>
      </c>
      <c r="I3900">
        <f>Raw!H3900/Raw!J3900</f>
        <v>1.0174357168016908</v>
      </c>
      <c r="J3900">
        <f>Raw!I3900/Raw!G3900</f>
        <v>1.0129332643559235</v>
      </c>
    </row>
    <row r="3901" spans="1:10" x14ac:dyDescent="0.2">
      <c r="A3901" t="b">
        <f>AND(Raw!E3901&gt;0,Raw!E3901&lt;100)</f>
        <v>0</v>
      </c>
      <c r="B3901" t="b">
        <f>Raw!D3901&gt;0</f>
        <v>1</v>
      </c>
      <c r="C3901" t="b">
        <f>AND(Raw!G3901&gt;Raw!D3901,Raw!G3901&lt;80*Raw!D3901)</f>
        <v>1</v>
      </c>
      <c r="D3901" t="b">
        <f>Raw!K3901*Raw!F3901&gt;10000000</f>
        <v>0</v>
      </c>
      <c r="E3901">
        <f>Raw!M3901/Raw!L3901</f>
        <v>0.99985603743026807</v>
      </c>
      <c r="F3901">
        <f>Raw!G3901/Raw!F3901</f>
        <v>0.90995907230559359</v>
      </c>
      <c r="H3901">
        <f>Raw!H3901/Raw!G3901</f>
        <v>0.8710644677661169</v>
      </c>
      <c r="I3901">
        <f>Raw!H3901/Raw!J3901</f>
        <v>1.0187025131502045</v>
      </c>
      <c r="J3901">
        <f>Raw!I3901/Raw!G3901</f>
        <v>1</v>
      </c>
    </row>
    <row r="3902" spans="1:10" x14ac:dyDescent="0.2">
      <c r="A3902" t="b">
        <f>AND(Raw!E3902&gt;0,Raw!E3902&lt;100)</f>
        <v>0</v>
      </c>
      <c r="B3902" t="b">
        <f>Raw!D3902&gt;0</f>
        <v>0</v>
      </c>
      <c r="C3902" t="b">
        <f>AND(Raw!G3902&gt;Raw!D3902,Raw!G3902&lt;80*Raw!D3902)</f>
        <v>0</v>
      </c>
      <c r="D3902" t="b">
        <f>Raw!K3902*Raw!F3902&gt;10000000</f>
        <v>0</v>
      </c>
      <c r="E3902">
        <f>Raw!M3902/Raw!L3902</f>
        <v>0.99985603743026807</v>
      </c>
      <c r="F3902">
        <f>Raw!G3902/Raw!F3902</f>
        <v>0.90705128205128205</v>
      </c>
      <c r="H3902">
        <f>Raw!H3902/Raw!G3902</f>
        <v>1.0671378091872792</v>
      </c>
      <c r="I3902">
        <f>Raw!H3902/Raw!J3902</f>
        <v>1.1062271062271061</v>
      </c>
      <c r="J3902">
        <f>Raw!I3902/Raw!G3902</f>
        <v>1.0819787985865725</v>
      </c>
    </row>
    <row r="3903" spans="1:10" x14ac:dyDescent="0.2">
      <c r="A3903" t="b">
        <f>AND(Raw!E3903&gt;0,Raw!E3903&lt;100)</f>
        <v>0</v>
      </c>
      <c r="B3903" t="b">
        <f>Raw!D3903&gt;0</f>
        <v>1</v>
      </c>
      <c r="C3903" t="b">
        <f>AND(Raw!G3903&gt;Raw!D3903,Raw!G3903&lt;80*Raw!D3903)</f>
        <v>0</v>
      </c>
      <c r="D3903" t="b">
        <f>Raw!K3903*Raw!F3903&gt;10000000</f>
        <v>1</v>
      </c>
      <c r="E3903">
        <f>Raw!M3903/Raw!L3903</f>
        <v>0.99985603743026807</v>
      </c>
      <c r="F3903">
        <f>Raw!G3903/Raw!F3903</f>
        <v>0.96071209330877838</v>
      </c>
      <c r="H3903">
        <f>Raw!H3903/Raw!G3903</f>
        <v>1.0390689183021451</v>
      </c>
      <c r="I3903">
        <f>Raw!H3903/Raw!J3903</f>
        <v>1.0443119266055045</v>
      </c>
      <c r="J3903">
        <f>Raw!I3903/Raw!G3903</f>
        <v>1.0411684162482886</v>
      </c>
    </row>
    <row r="3904" spans="1:10" x14ac:dyDescent="0.2">
      <c r="A3904" t="b">
        <f>AND(Raw!E3904&gt;0,Raw!E3904&lt;100)</f>
        <v>0</v>
      </c>
      <c r="B3904" t="b">
        <f>Raw!D3904&gt;0</f>
        <v>1</v>
      </c>
      <c r="C3904" t="b">
        <f>AND(Raw!G3904&gt;Raw!D3904,Raw!G3904&lt;80*Raw!D3904)</f>
        <v>0</v>
      </c>
      <c r="D3904" t="b">
        <f>Raw!K3904*Raw!F3904&gt;10000000</f>
        <v>1</v>
      </c>
      <c r="E3904">
        <f>Raw!M3904/Raw!L3904</f>
        <v>0.99985603743026807</v>
      </c>
      <c r="F3904">
        <f>Raw!G3904/Raw!F3904</f>
        <v>0.98946515397082668</v>
      </c>
      <c r="H3904">
        <f>Raw!H3904/Raw!G3904</f>
        <v>1.1384111384111384</v>
      </c>
      <c r="I3904">
        <f>Raw!H3904/Raw!J3904</f>
        <v>1.2055507372072853</v>
      </c>
      <c r="J3904">
        <f>Raw!I3904/Raw!G3904</f>
        <v>1.1941031941031941</v>
      </c>
    </row>
    <row r="3905" spans="1:10" x14ac:dyDescent="0.2">
      <c r="A3905" t="b">
        <f>AND(Raw!E3905&gt;0,Raw!E3905&lt;100)</f>
        <v>0</v>
      </c>
      <c r="B3905" t="b">
        <f>Raw!D3905&gt;0</f>
        <v>0</v>
      </c>
      <c r="C3905" t="b">
        <f>AND(Raw!G3905&gt;Raw!D3905,Raw!G3905&lt;80*Raw!D3905)</f>
        <v>0</v>
      </c>
      <c r="D3905" t="b">
        <f>Raw!K3905*Raw!F3905&gt;10000000</f>
        <v>0</v>
      </c>
      <c r="E3905">
        <f>Raw!M3905/Raw!L3905</f>
        <v>0.99985603743026807</v>
      </c>
      <c r="F3905">
        <f>Raw!G3905/Raw!F3905</f>
        <v>0.97660818713450293</v>
      </c>
      <c r="H3905">
        <f>Raw!H3905/Raw!G3905</f>
        <v>0.93413173652694614</v>
      </c>
      <c r="I3905">
        <f>Raw!H3905/Raw!J3905</f>
        <v>1.0263157894736843</v>
      </c>
      <c r="J3905">
        <f>Raw!I3905/Raw!G3905</f>
        <v>1.0179640718562875</v>
      </c>
    </row>
    <row r="3906" spans="1:10" x14ac:dyDescent="0.2">
      <c r="A3906" t="b">
        <f>AND(Raw!E3906&gt;0,Raw!E3906&lt;100)</f>
        <v>0</v>
      </c>
      <c r="B3906" t="b">
        <f>Raw!D3906&gt;0</f>
        <v>0</v>
      </c>
      <c r="C3906" t="b">
        <f>AND(Raw!G3906&gt;Raw!D3906,Raw!G3906&lt;80*Raw!D3906)</f>
        <v>0</v>
      </c>
      <c r="D3906" t="b">
        <f>Raw!K3906*Raw!F3906&gt;10000000</f>
        <v>0</v>
      </c>
      <c r="E3906">
        <f>Raw!M3906/Raw!L3906</f>
        <v>0.99985603743026807</v>
      </c>
      <c r="F3906">
        <f>Raw!G3906/Raw!F3906</f>
        <v>0.94159713945172818</v>
      </c>
      <c r="H3906">
        <f>Raw!H3906/Raw!G3906</f>
        <v>1.0468354430379745</v>
      </c>
      <c r="I3906">
        <f>Raw!H3906/Raw!J3906</f>
        <v>1.0468354430379745</v>
      </c>
      <c r="J3906">
        <f>Raw!I3906/Raw!G3906</f>
        <v>1.0936708860759494</v>
      </c>
    </row>
    <row r="3907" spans="1:10" x14ac:dyDescent="0.2">
      <c r="A3907" t="b">
        <f>AND(Raw!E3907&gt;0,Raw!E3907&lt;100)</f>
        <v>0</v>
      </c>
      <c r="B3907" t="b">
        <f>Raw!D3907&gt;0</f>
        <v>1</v>
      </c>
      <c r="C3907" t="b">
        <f>AND(Raw!G3907&gt;Raw!D3907,Raw!G3907&lt;80*Raw!D3907)</f>
        <v>0</v>
      </c>
      <c r="D3907" t="b">
        <f>Raw!K3907*Raw!F3907&gt;10000000</f>
        <v>0</v>
      </c>
      <c r="E3907">
        <f>Raw!M3907/Raw!L3907</f>
        <v>0.99985603743026807</v>
      </c>
      <c r="F3907">
        <f>Raw!G3907/Raw!F3907</f>
        <v>1.008695652173913</v>
      </c>
      <c r="H3907">
        <f>Raw!H3907/Raw!G3907</f>
        <v>0.99827586206896546</v>
      </c>
      <c r="I3907">
        <f>Raw!H3907/Raw!J3907</f>
        <v>1.0157894736842106</v>
      </c>
      <c r="J3907">
        <f>Raw!I3907/Raw!G3907</f>
        <v>1.0020689655172412</v>
      </c>
    </row>
    <row r="3908" spans="1:10" x14ac:dyDescent="0.2">
      <c r="A3908" t="b">
        <f>AND(Raw!E3908&gt;0,Raw!E3908&lt;100)</f>
        <v>0</v>
      </c>
      <c r="B3908" t="b">
        <f>Raw!D3908&gt;0</f>
        <v>1</v>
      </c>
      <c r="C3908" t="b">
        <f>AND(Raw!G3908&gt;Raw!D3908,Raw!G3908&lt;80*Raw!D3908)</f>
        <v>1</v>
      </c>
      <c r="D3908" t="b">
        <f>Raw!K3908*Raw!F3908&gt;10000000</f>
        <v>0</v>
      </c>
      <c r="E3908">
        <f>Raw!M3908/Raw!L3908</f>
        <v>0.99985603743026807</v>
      </c>
      <c r="F3908">
        <f>Raw!G3908/Raw!F3908</f>
        <v>1.0315217391304348</v>
      </c>
      <c r="H3908">
        <f>Raw!H3908/Raw!G3908</f>
        <v>0.93403582718651201</v>
      </c>
      <c r="I3908">
        <f>Raw!H3908/Raw!J3908</f>
        <v>1.0118721461187214</v>
      </c>
      <c r="J3908">
        <f>Raw!I3908/Raw!G3908</f>
        <v>1</v>
      </c>
    </row>
    <row r="3909" spans="1:10" x14ac:dyDescent="0.2">
      <c r="A3909" t="b">
        <f>AND(Raw!E3909&gt;0,Raw!E3909&lt;100)</f>
        <v>0</v>
      </c>
      <c r="B3909" t="b">
        <f>Raw!D3909&gt;0</f>
        <v>0</v>
      </c>
      <c r="C3909" t="b">
        <f>AND(Raw!G3909&gt;Raw!D3909,Raw!G3909&lt;80*Raw!D3909)</f>
        <v>0</v>
      </c>
      <c r="D3909" t="b">
        <f>Raw!K3909*Raw!F3909&gt;10000000</f>
        <v>0</v>
      </c>
      <c r="E3909">
        <f>Raw!M3909/Raw!L3909</f>
        <v>0.99985603743026807</v>
      </c>
      <c r="F3909">
        <f>Raw!G3909/Raw!F3909</f>
        <v>0.91428571428571437</v>
      </c>
      <c r="H3909">
        <f>Raw!H3909/Raw!G3909</f>
        <v>0.98750000000000004</v>
      </c>
      <c r="I3909">
        <f>Raw!H3909/Raw!J3909</f>
        <v>1.0360655737704918</v>
      </c>
      <c r="J3909">
        <f>Raw!I3909/Raw!G3909</f>
        <v>1.0625</v>
      </c>
    </row>
    <row r="3910" spans="1:10" x14ac:dyDescent="0.2">
      <c r="A3910" t="b">
        <f>AND(Raw!E3910&gt;0,Raw!E3910&lt;100)</f>
        <v>0</v>
      </c>
      <c r="B3910" t="b">
        <f>Raw!D3910&gt;0</f>
        <v>1</v>
      </c>
      <c r="C3910" t="b">
        <f>AND(Raw!G3910&gt;Raw!D3910,Raw!G3910&lt;80*Raw!D3910)</f>
        <v>1</v>
      </c>
      <c r="D3910" t="b">
        <f>Raw!K3910*Raw!F3910&gt;10000000</f>
        <v>1</v>
      </c>
      <c r="E3910">
        <f>Raw!M3910/Raw!L3910</f>
        <v>0.99985603743026807</v>
      </c>
      <c r="F3910">
        <f>Raw!G3910/Raw!F3910</f>
        <v>0.99361837906828332</v>
      </c>
      <c r="H3910">
        <f>Raw!H3910/Raw!G3910</f>
        <v>0.98362235067437376</v>
      </c>
      <c r="I3910">
        <f>Raw!H3910/Raw!J3910</f>
        <v>1.0034398034398035</v>
      </c>
      <c r="J3910">
        <f>Raw!I3910/Raw!G3910</f>
        <v>1.0028901734104045</v>
      </c>
    </row>
    <row r="3911" spans="1:10" x14ac:dyDescent="0.2">
      <c r="A3911" t="b">
        <f>AND(Raw!E3911&gt;0,Raw!E3911&lt;100)</f>
        <v>0</v>
      </c>
      <c r="B3911" t="b">
        <f>Raw!D3911&gt;0</f>
        <v>1</v>
      </c>
      <c r="C3911" t="b">
        <f>AND(Raw!G3911&gt;Raw!D3911,Raw!G3911&lt;80*Raw!D3911)</f>
        <v>1</v>
      </c>
      <c r="D3911" t="b">
        <f>Raw!K3911*Raw!F3911&gt;10000000</f>
        <v>1</v>
      </c>
      <c r="E3911">
        <f>Raw!M3911/Raw!L3911</f>
        <v>0.99985603743026807</v>
      </c>
      <c r="F3911">
        <f>Raw!G3911/Raw!F3911</f>
        <v>0.99911111111111117</v>
      </c>
      <c r="H3911">
        <f>Raw!H3911/Raw!G3911</f>
        <v>0.96752669039145911</v>
      </c>
      <c r="I3911">
        <f>Raw!H3911/Raw!J3911</f>
        <v>1.004618937644342</v>
      </c>
      <c r="J3911">
        <f>Raw!I3911/Raw!G3911</f>
        <v>1.0177935943060497</v>
      </c>
    </row>
    <row r="3912" spans="1:10" x14ac:dyDescent="0.2">
      <c r="A3912" t="b">
        <f>AND(Raw!E3912&gt;0,Raw!E3912&lt;100)</f>
        <v>0</v>
      </c>
      <c r="B3912" t="b">
        <f>Raw!D3912&gt;0</f>
        <v>1</v>
      </c>
      <c r="C3912" t="b">
        <f>AND(Raw!G3912&gt;Raw!D3912,Raw!G3912&lt;80*Raw!D3912)</f>
        <v>1</v>
      </c>
      <c r="D3912" t="b">
        <f>Raw!K3912*Raw!F3912&gt;10000000</f>
        <v>1</v>
      </c>
      <c r="E3912">
        <f>Raw!M3912/Raw!L3912</f>
        <v>0.99985603743026807</v>
      </c>
      <c r="F3912">
        <f>Raw!G3912/Raw!F3912</f>
        <v>1.0193548387096774</v>
      </c>
      <c r="H3912">
        <f>Raw!H3912/Raw!G3912</f>
        <v>0.98354430379746827</v>
      </c>
      <c r="I3912">
        <f>Raw!H3912/Raw!J3912</f>
        <v>1.0183486238532109</v>
      </c>
      <c r="J3912">
        <f>Raw!I3912/Raw!G3912</f>
        <v>1.0113924050632912</v>
      </c>
    </row>
    <row r="3913" spans="1:10" x14ac:dyDescent="0.2">
      <c r="A3913" t="b">
        <f>AND(Raw!E3913&gt;0,Raw!E3913&lt;100)</f>
        <v>1</v>
      </c>
      <c r="B3913" t="b">
        <f>Raw!D3913&gt;0</f>
        <v>1</v>
      </c>
      <c r="C3913" t="b">
        <f>AND(Raw!G3913&gt;Raw!D3913,Raw!G3913&lt;80*Raw!D3913)</f>
        <v>1</v>
      </c>
      <c r="D3913" t="b">
        <f>Raw!K3913*Raw!F3913&gt;10000000</f>
        <v>1</v>
      </c>
      <c r="E3913">
        <f>Raw!M3913/Raw!L3913</f>
        <v>0.99985603743026807</v>
      </c>
      <c r="F3913">
        <f>Raw!G3913/Raw!F3913</f>
        <v>0.91060358890701476</v>
      </c>
      <c r="H3913">
        <f>Raw!H3913/Raw!G3913</f>
        <v>1.0150483697599426</v>
      </c>
      <c r="I3913">
        <f>Raw!H3913/Raw!J3913</f>
        <v>1.1273378432152805</v>
      </c>
      <c r="J3913">
        <f>Raw!I3913/Raw!G3913</f>
        <v>1.0254389107846651</v>
      </c>
    </row>
    <row r="3914" spans="1:10" x14ac:dyDescent="0.2">
      <c r="A3914" t="b">
        <f>AND(Raw!E3914&gt;0,Raw!E3914&lt;100)</f>
        <v>1</v>
      </c>
      <c r="B3914" t="b">
        <f>Raw!D3914&gt;0</f>
        <v>1</v>
      </c>
      <c r="C3914" t="b">
        <f>AND(Raw!G3914&gt;Raw!D3914,Raw!G3914&lt;80*Raw!D3914)</f>
        <v>0</v>
      </c>
      <c r="D3914" t="b">
        <f>Raw!K3914*Raw!F3914&gt;10000000</f>
        <v>1</v>
      </c>
      <c r="E3914">
        <f>Raw!M3914/Raw!L3914</f>
        <v>0.99985603743026807</v>
      </c>
      <c r="F3914">
        <f>Raw!G3914/Raw!F3914</f>
        <v>0.98</v>
      </c>
      <c r="H3914">
        <f>Raw!H3914/Raw!G3914</f>
        <v>0.98086734693877553</v>
      </c>
      <c r="I3914">
        <f>Raw!H3914/Raw!J3914</f>
        <v>1.0140659340659341</v>
      </c>
      <c r="J3914">
        <f>Raw!I3914/Raw!G3914</f>
        <v>1</v>
      </c>
    </row>
    <row r="3915" spans="1:10" x14ac:dyDescent="0.2">
      <c r="A3915" t="b">
        <f>AND(Raw!E3915&gt;0,Raw!E3915&lt;100)</f>
        <v>0</v>
      </c>
      <c r="B3915" t="b">
        <f>Raw!D3915&gt;0</f>
        <v>1</v>
      </c>
      <c r="C3915" t="b">
        <f>AND(Raw!G3915&gt;Raw!D3915,Raw!G3915&lt;80*Raw!D3915)</f>
        <v>0</v>
      </c>
      <c r="D3915" t="b">
        <f>Raw!K3915*Raw!F3915&gt;10000000</f>
        <v>1</v>
      </c>
      <c r="E3915">
        <f>Raw!M3915/Raw!L3915</f>
        <v>0.99985603743026807</v>
      </c>
      <c r="F3915">
        <f>Raw!G3915/Raw!F3915</f>
        <v>0.99029850746268655</v>
      </c>
      <c r="H3915">
        <f>Raw!H3915/Raw!G3915</f>
        <v>0.97588545591559905</v>
      </c>
      <c r="I3915">
        <f>Raw!H3915/Raw!J3915</f>
        <v>1.0294117647058822</v>
      </c>
      <c r="J3915">
        <f>Raw!I3915/Raw!G3915</f>
        <v>1.0090429540316503</v>
      </c>
    </row>
    <row r="3916" spans="1:10" x14ac:dyDescent="0.2">
      <c r="A3916" t="b">
        <f>AND(Raw!E3916&gt;0,Raw!E3916&lt;100)</f>
        <v>1</v>
      </c>
      <c r="B3916" t="b">
        <f>Raw!D3916&gt;0</f>
        <v>1</v>
      </c>
      <c r="C3916" t="b">
        <f>AND(Raw!G3916&gt;Raw!D3916,Raw!G3916&lt;80*Raw!D3916)</f>
        <v>1</v>
      </c>
      <c r="D3916" t="b">
        <f>Raw!K3916*Raw!F3916&gt;10000000</f>
        <v>1</v>
      </c>
      <c r="E3916">
        <f>Raw!M3916/Raw!L3916</f>
        <v>0.99985603743026807</v>
      </c>
      <c r="F3916">
        <f>Raw!G3916/Raw!F3916</f>
        <v>0.99001202256543053</v>
      </c>
      <c r="H3916">
        <f>Raw!H3916/Raw!G3916</f>
        <v>1.0321345165810369</v>
      </c>
      <c r="I3916">
        <f>Raw!H3916/Raw!J3916</f>
        <v>1.0465050198901307</v>
      </c>
      <c r="J3916">
        <f>Raw!I3916/Raw!G3916</f>
        <v>1.0566090611863614</v>
      </c>
    </row>
    <row r="3917" spans="1:10" x14ac:dyDescent="0.2">
      <c r="A3917" t="b">
        <f>AND(Raw!E3917&gt;0,Raw!E3917&lt;100)</f>
        <v>0</v>
      </c>
      <c r="B3917" t="b">
        <f>Raw!D3917&gt;0</f>
        <v>0</v>
      </c>
      <c r="C3917" t="b">
        <f>AND(Raw!G3917&gt;Raw!D3917,Raw!G3917&lt;80*Raw!D3917)</f>
        <v>0</v>
      </c>
      <c r="D3917" t="b">
        <f>Raw!K3917*Raw!F3917&gt;10000000</f>
        <v>0</v>
      </c>
      <c r="E3917">
        <f>Raw!M3917/Raw!L3917</f>
        <v>0.99985603743026807</v>
      </c>
      <c r="F3917">
        <f>Raw!G3917/Raw!F3917</f>
        <v>0.99125874125874136</v>
      </c>
      <c r="H3917">
        <f>Raw!H3917/Raw!G3917</f>
        <v>0.99941211052322154</v>
      </c>
      <c r="I3917">
        <f>Raw!H3917/Raw!J3917</f>
        <v>1.0029498525073748</v>
      </c>
      <c r="J3917">
        <f>Raw!I3917/Raw!G3917</f>
        <v>1.006466784244562</v>
      </c>
    </row>
    <row r="3918" spans="1:10" x14ac:dyDescent="0.2">
      <c r="A3918" t="b">
        <f>AND(Raw!E3918&gt;0,Raw!E3918&lt;100)</f>
        <v>0</v>
      </c>
      <c r="B3918" t="b">
        <f>Raw!D3918&gt;0</f>
        <v>1</v>
      </c>
      <c r="C3918" t="b">
        <f>AND(Raw!G3918&gt;Raw!D3918,Raw!G3918&lt;80*Raw!D3918)</f>
        <v>0</v>
      </c>
      <c r="D3918" t="b">
        <f>Raw!K3918*Raw!F3918&gt;10000000</f>
        <v>1</v>
      </c>
      <c r="E3918">
        <f>Raw!M3918/Raw!L3918</f>
        <v>0.99985603743026807</v>
      </c>
      <c r="F3918">
        <f>Raw!G3918/Raw!F3918</f>
        <v>0.996157677529529</v>
      </c>
      <c r="H3918">
        <f>Raw!H3918/Raw!G3918</f>
        <v>1.0075714285714286</v>
      </c>
      <c r="I3918">
        <f>Raw!H3918/Raw!J3918</f>
        <v>1.0151122625215889</v>
      </c>
      <c r="J3918">
        <f>Raw!I3918/Raw!G3918</f>
        <v>1.008142857142857</v>
      </c>
    </row>
    <row r="3919" spans="1:10" x14ac:dyDescent="0.2">
      <c r="A3919" t="b">
        <f>AND(Raw!E3919&gt;0,Raw!E3919&lt;100)</f>
        <v>0</v>
      </c>
      <c r="B3919" t="b">
        <f>Raw!D3919&gt;0</f>
        <v>1</v>
      </c>
      <c r="C3919" t="b">
        <f>AND(Raw!G3919&gt;Raw!D3919,Raw!G3919&lt;80*Raw!D3919)</f>
        <v>1</v>
      </c>
      <c r="D3919" t="b">
        <f>Raw!K3919*Raw!F3919&gt;10000000</f>
        <v>0</v>
      </c>
      <c r="E3919">
        <f>Raw!M3919/Raw!L3919</f>
        <v>0.99985603743026807</v>
      </c>
      <c r="F3919">
        <f>Raw!G3919/Raw!F3919</f>
        <v>0.99132492113564674</v>
      </c>
      <c r="H3919">
        <f>Raw!H3919/Raw!G3919</f>
        <v>0.99124900556881468</v>
      </c>
      <c r="I3919">
        <f>Raw!H3919/Raw!J3919</f>
        <v>1.0163132137030997</v>
      </c>
      <c r="J3919">
        <f>Raw!I3919/Raw!G3919</f>
        <v>1.0063643595863165</v>
      </c>
    </row>
    <row r="3920" spans="1:10" x14ac:dyDescent="0.2">
      <c r="A3920" t="b">
        <f>AND(Raw!E3920&gt;0,Raw!E3920&lt;100)</f>
        <v>0</v>
      </c>
      <c r="B3920" t="b">
        <f>Raw!D3920&gt;0</f>
        <v>1</v>
      </c>
      <c r="C3920" t="b">
        <f>AND(Raw!G3920&gt;Raw!D3920,Raw!G3920&lt;80*Raw!D3920)</f>
        <v>1</v>
      </c>
      <c r="D3920" t="b">
        <f>Raw!K3920*Raw!F3920&gt;10000000</f>
        <v>1</v>
      </c>
      <c r="E3920">
        <f>Raw!M3920/Raw!L3920</f>
        <v>0.99985603743026807</v>
      </c>
      <c r="F3920">
        <f>Raw!G3920/Raw!F3920</f>
        <v>0.98990208078335373</v>
      </c>
      <c r="H3920">
        <f>Raw!H3920/Raw!G3920</f>
        <v>1.0049459041731066</v>
      </c>
      <c r="I3920">
        <f>Raw!H3920/Raw!J3920</f>
        <v>1.0386581469648561</v>
      </c>
      <c r="J3920">
        <f>Raw!I3920/Raw!G3920</f>
        <v>1.0352395672333849</v>
      </c>
    </row>
    <row r="3921" spans="1:10" x14ac:dyDescent="0.2">
      <c r="A3921" t="b">
        <f>AND(Raw!E3921&gt;0,Raw!E3921&lt;100)</f>
        <v>0</v>
      </c>
      <c r="B3921" t="b">
        <f>Raw!D3921&gt;0</f>
        <v>0</v>
      </c>
      <c r="C3921" t="b">
        <f>AND(Raw!G3921&gt;Raw!D3921,Raw!G3921&lt;80*Raw!D3921)</f>
        <v>0</v>
      </c>
      <c r="D3921" t="b">
        <f>Raw!K3921*Raw!F3921&gt;10000000</f>
        <v>0</v>
      </c>
      <c r="E3921">
        <f>Raw!M3921/Raw!L3921</f>
        <v>0.99985603743026807</v>
      </c>
      <c r="F3921">
        <f>Raw!G3921/Raw!F3921</f>
        <v>0.90877703071052152</v>
      </c>
      <c r="H3921">
        <f>Raw!H3921/Raw!G3921</f>
        <v>0.9906018796240752</v>
      </c>
      <c r="I3921">
        <f>Raw!H3921/Raw!J3921</f>
        <v>1.002022653721683</v>
      </c>
      <c r="J3921">
        <f>Raw!I3921/Raw!G3921</f>
        <v>1.0665866826634673</v>
      </c>
    </row>
    <row r="3922" spans="1:10" x14ac:dyDescent="0.2">
      <c r="A3922" t="b">
        <f>AND(Raw!E3922&gt;0,Raw!E3922&lt;100)</f>
        <v>0</v>
      </c>
      <c r="B3922" t="b">
        <f>Raw!D3922&gt;0</f>
        <v>1</v>
      </c>
      <c r="C3922" t="b">
        <f>AND(Raw!G3922&gt;Raw!D3922,Raw!G3922&lt;80*Raw!D3922)</f>
        <v>1</v>
      </c>
      <c r="D3922" t="b">
        <f>Raw!K3922*Raw!F3922&gt;10000000</f>
        <v>1</v>
      </c>
      <c r="E3922">
        <f>Raw!M3922/Raw!L3922</f>
        <v>0.99985603743026807</v>
      </c>
      <c r="F3922">
        <f>Raw!G3922/Raw!F3922</f>
        <v>1.0122699386503067</v>
      </c>
      <c r="H3922">
        <f>Raw!H3922/Raw!G3922</f>
        <v>1.0278787878787878</v>
      </c>
      <c r="I3922">
        <f>Raw!H3922/Raw!J3922</f>
        <v>1.0300637716368055</v>
      </c>
      <c r="J3922">
        <f>Raw!I3922/Raw!G3922</f>
        <v>1.084139393939394</v>
      </c>
    </row>
    <row r="3923" spans="1:10" x14ac:dyDescent="0.2">
      <c r="A3923" t="b">
        <f>AND(Raw!E3923&gt;0,Raw!E3923&lt;100)</f>
        <v>1</v>
      </c>
      <c r="B3923" t="b">
        <f>Raw!D3923&gt;0</f>
        <v>1</v>
      </c>
      <c r="C3923" t="b">
        <f>AND(Raw!G3923&gt;Raw!D3923,Raw!G3923&lt;80*Raw!D3923)</f>
        <v>1</v>
      </c>
      <c r="D3923" t="b">
        <f>Raw!K3923*Raw!F3923&gt;10000000</f>
        <v>1</v>
      </c>
      <c r="E3923">
        <f>Raw!M3923/Raw!L3923</f>
        <v>0.99985603743026807</v>
      </c>
      <c r="F3923">
        <f>Raw!G3923/Raw!F3923</f>
        <v>1.0686205438917853</v>
      </c>
      <c r="H3923">
        <f>Raw!H3923/Raw!G3923</f>
        <v>1.0952004219409281</v>
      </c>
      <c r="I3923">
        <f>Raw!H3923/Raw!J3923</f>
        <v>1.1001324503311258</v>
      </c>
      <c r="J3923">
        <f>Raw!I3923/Raw!G3923</f>
        <v>1.0983649789029535</v>
      </c>
    </row>
    <row r="3924" spans="1:10" x14ac:dyDescent="0.2">
      <c r="A3924" t="b">
        <f>AND(Raw!E3924&gt;0,Raw!E3924&lt;100)</f>
        <v>1</v>
      </c>
      <c r="B3924" t="b">
        <f>Raw!D3924&gt;0</f>
        <v>1</v>
      </c>
      <c r="C3924" t="b">
        <f>AND(Raw!G3924&gt;Raw!D3924,Raw!G3924&lt;80*Raw!D3924)</f>
        <v>0</v>
      </c>
      <c r="D3924" t="b">
        <f>Raw!K3924*Raw!F3924&gt;10000000</f>
        <v>1</v>
      </c>
      <c r="E3924">
        <f>Raw!M3924/Raw!L3924</f>
        <v>0.99985603743026807</v>
      </c>
      <c r="F3924">
        <f>Raw!G3924/Raw!F3924</f>
        <v>1.0629921259842521</v>
      </c>
      <c r="H3924">
        <f>Raw!H3924/Raw!G3924</f>
        <v>0.98570500324886279</v>
      </c>
      <c r="I3924">
        <f>Raw!H3924/Raw!J3924</f>
        <v>1.0145799892990903</v>
      </c>
      <c r="J3924">
        <f>Raw!I3924/Raw!G3924</f>
        <v>1.0058479532163742</v>
      </c>
    </row>
    <row r="3925" spans="1:10" x14ac:dyDescent="0.2">
      <c r="A3925" t="b">
        <f>AND(Raw!E3925&gt;0,Raw!E3925&lt;100)</f>
        <v>1</v>
      </c>
      <c r="B3925" t="b">
        <f>Raw!D3925&gt;0</f>
        <v>1</v>
      </c>
      <c r="C3925" t="b">
        <f>AND(Raw!G3925&gt;Raw!D3925,Raw!G3925&lt;80*Raw!D3925)</f>
        <v>0</v>
      </c>
      <c r="D3925" t="b">
        <f>Raw!K3925*Raw!F3925&gt;10000000</f>
        <v>1</v>
      </c>
      <c r="E3925">
        <f>Raw!M3925/Raw!L3925</f>
        <v>0.99985603743026807</v>
      </c>
      <c r="F3925">
        <f>Raw!G3925/Raw!F3925</f>
        <v>1.0345445852259145</v>
      </c>
      <c r="H3925">
        <f>Raw!H3925/Raw!G3925</f>
        <v>0.90525707683419987</v>
      </c>
      <c r="I3925">
        <f>Raw!H3925/Raw!J3925</f>
        <v>1.0552188552188551</v>
      </c>
      <c r="J3925">
        <f>Raw!I3925/Raw!G3925</f>
        <v>1.0017331022530329</v>
      </c>
    </row>
    <row r="3926" spans="1:10" x14ac:dyDescent="0.2">
      <c r="A3926" t="b">
        <f>AND(Raw!E3926&gt;0,Raw!E3926&lt;100)</f>
        <v>1</v>
      </c>
      <c r="B3926" t="b">
        <f>Raw!D3926&gt;0</f>
        <v>1</v>
      </c>
      <c r="C3926" t="b">
        <f>AND(Raw!G3926&gt;Raw!D3926,Raw!G3926&lt;80*Raw!D3926)</f>
        <v>0</v>
      </c>
      <c r="D3926" t="b">
        <f>Raw!K3926*Raw!F3926&gt;10000000</f>
        <v>1</v>
      </c>
      <c r="E3926">
        <f>Raw!M3926/Raw!L3926</f>
        <v>0.99985603743026807</v>
      </c>
      <c r="F3926">
        <f>Raw!G3926/Raw!F3926</f>
        <v>1.0138648180242635</v>
      </c>
      <c r="H3926">
        <f>Raw!H3926/Raw!G3926</f>
        <v>0.97264957264957275</v>
      </c>
      <c r="I3926">
        <f>Raw!H3926/Raw!J3926</f>
        <v>1.0345454545454547</v>
      </c>
      <c r="J3926">
        <f>Raw!I3926/Raw!G3926</f>
        <v>1</v>
      </c>
    </row>
    <row r="3927" spans="1:10" x14ac:dyDescent="0.2">
      <c r="A3927" t="b">
        <f>AND(Raw!E3927&gt;0,Raw!E3927&lt;100)</f>
        <v>1</v>
      </c>
      <c r="B3927" t="b">
        <f>Raw!D3927&gt;0</f>
        <v>1</v>
      </c>
      <c r="C3927" t="b">
        <f>AND(Raw!G3927&gt;Raw!D3927,Raw!G3927&lt;80*Raw!D3927)</f>
        <v>0</v>
      </c>
      <c r="D3927" t="b">
        <f>Raw!K3927*Raw!F3927&gt;10000000</f>
        <v>1</v>
      </c>
      <c r="E3927">
        <f>Raw!M3927/Raw!L3927</f>
        <v>0.99744980424553698</v>
      </c>
      <c r="F3927">
        <f>Raw!G3927/Raw!F3927</f>
        <v>0.99824561403508771</v>
      </c>
      <c r="H3927">
        <f>Raw!H3927/Raw!G3927</f>
        <v>0.96221441124780305</v>
      </c>
      <c r="I3927">
        <f>Raw!H3927/Raw!J3927</f>
        <v>1</v>
      </c>
      <c r="J3927">
        <f>Raw!I3927/Raw!G3927</f>
        <v>1</v>
      </c>
    </row>
    <row r="3928" spans="1:10" x14ac:dyDescent="0.2">
      <c r="A3928" t="b">
        <f>AND(Raw!E3928&gt;0,Raw!E3928&lt;100)</f>
        <v>1</v>
      </c>
      <c r="B3928" t="b">
        <f>Raw!D3928&gt;0</f>
        <v>0</v>
      </c>
      <c r="C3928" t="b">
        <f>AND(Raw!G3928&gt;Raw!D3928,Raw!G3928&lt;80*Raw!D3928)</f>
        <v>0</v>
      </c>
      <c r="D3928" t="b">
        <f>Raw!K3928*Raw!F3928&gt;10000000</f>
        <v>0</v>
      </c>
      <c r="E3928">
        <f>Raw!M3928/Raw!L3928</f>
        <v>0.99744980424553698</v>
      </c>
      <c r="F3928">
        <f>Raw!G3928/Raw!F3928</f>
        <v>1.0018382352941175</v>
      </c>
      <c r="H3928">
        <f>Raw!H3928/Raw!G3928</f>
        <v>1.108256880733945</v>
      </c>
      <c r="I3928">
        <f>Raw!H3928/Raw!J3928</f>
        <v>1.108256880733945</v>
      </c>
      <c r="J3928">
        <f>Raw!I3928/Raw!G3928</f>
        <v>1.1376146788990826</v>
      </c>
    </row>
    <row r="3929" spans="1:10" x14ac:dyDescent="0.2">
      <c r="A3929" t="b">
        <f>AND(Raw!E3929&gt;0,Raw!E3929&lt;100)</f>
        <v>0</v>
      </c>
      <c r="B3929" t="b">
        <f>Raw!D3929&gt;0</f>
        <v>1</v>
      </c>
      <c r="C3929" t="b">
        <f>AND(Raw!G3929&gt;Raw!D3929,Raw!G3929&lt;80*Raw!D3929)</f>
        <v>0</v>
      </c>
      <c r="D3929" t="b">
        <f>Raw!K3929*Raw!F3929&gt;10000000</f>
        <v>1</v>
      </c>
      <c r="E3929">
        <f>Raw!M3929/Raw!L3929</f>
        <v>0.99744980424553698</v>
      </c>
      <c r="F3929">
        <f>Raw!G3929/Raw!F3929</f>
        <v>1.0099409754582169</v>
      </c>
      <c r="H3929">
        <f>Raw!H3929/Raw!G3929</f>
        <v>1.0098431251922486</v>
      </c>
      <c r="I3929">
        <f>Raw!H3929/Raw!J3929</f>
        <v>1.0325522880956124</v>
      </c>
      <c r="J3929">
        <f>Raw!I3929/Raw!G3929</f>
        <v>1.0226084281759458</v>
      </c>
    </row>
    <row r="3930" spans="1:10" x14ac:dyDescent="0.2">
      <c r="A3930" t="b">
        <f>AND(Raw!E3930&gt;0,Raw!E3930&lt;100)</f>
        <v>1</v>
      </c>
      <c r="B3930" t="b">
        <f>Raw!D3930&gt;0</f>
        <v>0</v>
      </c>
      <c r="C3930" t="b">
        <f>AND(Raw!G3930&gt;Raw!D3930,Raw!G3930&lt;80*Raw!D3930)</f>
        <v>0</v>
      </c>
      <c r="D3930" t="b">
        <f>Raw!K3930*Raw!F3930&gt;10000000</f>
        <v>1</v>
      </c>
      <c r="E3930">
        <f>Raw!M3930/Raw!L3930</f>
        <v>0.99744980424553698</v>
      </c>
      <c r="F3930">
        <f>Raw!G3930/Raw!F3930</f>
        <v>0.99569429494079664</v>
      </c>
      <c r="H3930">
        <f>Raw!H3930/Raw!G3930</f>
        <v>1.0010810810810811</v>
      </c>
      <c r="I3930">
        <f>Raw!H3930/Raw!J3930</f>
        <v>1.0311804008908685</v>
      </c>
      <c r="J3930">
        <f>Raw!I3930/Raw!G3930</f>
        <v>1.078918918918919</v>
      </c>
    </row>
    <row r="3931" spans="1:10" x14ac:dyDescent="0.2">
      <c r="A3931" t="b">
        <f>AND(Raw!E3931&gt;0,Raw!E3931&lt;100)</f>
        <v>1</v>
      </c>
      <c r="B3931" t="b">
        <f>Raw!D3931&gt;0</f>
        <v>1</v>
      </c>
      <c r="C3931" t="b">
        <f>AND(Raw!G3931&gt;Raw!D3931,Raw!G3931&lt;80*Raw!D3931)</f>
        <v>0</v>
      </c>
      <c r="D3931" t="b">
        <f>Raw!K3931*Raw!F3931&gt;10000000</f>
        <v>1</v>
      </c>
      <c r="E3931">
        <f>Raw!M3931/Raw!L3931</f>
        <v>0.99744980424553698</v>
      </c>
      <c r="F3931">
        <f>Raw!G3931/Raw!F3931</f>
        <v>1.0334958660165359</v>
      </c>
      <c r="H3931">
        <f>Raw!H3931/Raw!G3931</f>
        <v>1.1374358974358976</v>
      </c>
      <c r="I3931">
        <f>Raw!H3931/Raw!J3931</f>
        <v>1.1418863261943988</v>
      </c>
      <c r="J3931">
        <f>Raw!I3931/Raw!G3931</f>
        <v>1.1429743589743591</v>
      </c>
    </row>
    <row r="3932" spans="1:10" x14ac:dyDescent="0.2">
      <c r="A3932" t="b">
        <f>AND(Raw!E3932&gt;0,Raw!E3932&lt;100)</f>
        <v>1</v>
      </c>
      <c r="B3932" t="b">
        <f>Raw!D3932&gt;0</f>
        <v>1</v>
      </c>
      <c r="C3932" t="b">
        <f>AND(Raw!G3932&gt;Raw!D3932,Raw!G3932&lt;80*Raw!D3932)</f>
        <v>1</v>
      </c>
      <c r="D3932" t="b">
        <f>Raw!K3932*Raw!F3932&gt;10000000</f>
        <v>0</v>
      </c>
      <c r="E3932">
        <f>Raw!M3932/Raw!L3932</f>
        <v>0.99744980424553698</v>
      </c>
      <c r="F3932">
        <f>Raw!G3932/Raw!F3932</f>
        <v>1.0192444761225945</v>
      </c>
      <c r="H3932">
        <f>Raw!H3932/Raw!G3932</f>
        <v>1.0391608391608391</v>
      </c>
      <c r="I3932">
        <f>Raw!H3932/Raw!J3932</f>
        <v>1.0576512455516014</v>
      </c>
      <c r="J3932">
        <f>Raw!I3932/Raw!G3932</f>
        <v>1.0412587412587413</v>
      </c>
    </row>
    <row r="3933" spans="1:10" x14ac:dyDescent="0.2">
      <c r="A3933" t="b">
        <f>AND(Raw!E3933&gt;0,Raw!E3933&lt;100)</f>
        <v>1</v>
      </c>
      <c r="B3933" t="b">
        <f>Raw!D3933&gt;0</f>
        <v>0</v>
      </c>
      <c r="C3933" t="b">
        <f>AND(Raw!G3933&gt;Raw!D3933,Raw!G3933&lt;80*Raw!D3933)</f>
        <v>0</v>
      </c>
      <c r="D3933" t="b">
        <f>Raw!K3933*Raw!F3933&gt;10000000</f>
        <v>1</v>
      </c>
      <c r="E3933">
        <f>Raw!M3933/Raw!L3933</f>
        <v>0.99744980424553698</v>
      </c>
      <c r="F3933">
        <f>Raw!G3933/Raw!F3933</f>
        <v>0.9419354838709677</v>
      </c>
      <c r="H3933">
        <f>Raw!H3933/Raw!G3933</f>
        <v>0.97479452054794513</v>
      </c>
      <c r="I3933">
        <f>Raw!H3933/Raw!J3933</f>
        <v>1.0620895522388059</v>
      </c>
      <c r="J3933">
        <f>Raw!I3933/Raw!G3933</f>
        <v>1.006027397260274</v>
      </c>
    </row>
    <row r="3934" spans="1:10" x14ac:dyDescent="0.2">
      <c r="A3934" t="b">
        <f>AND(Raw!E3934&gt;0,Raw!E3934&lt;100)</f>
        <v>0</v>
      </c>
      <c r="B3934" t="b">
        <f>Raw!D3934&gt;0</f>
        <v>1</v>
      </c>
      <c r="C3934" t="b">
        <f>AND(Raw!G3934&gt;Raw!D3934,Raw!G3934&lt;80*Raw!D3934)</f>
        <v>1</v>
      </c>
      <c r="D3934" t="b">
        <f>Raw!K3934*Raw!F3934&gt;10000000</f>
        <v>1</v>
      </c>
      <c r="E3934">
        <f>Raw!M3934/Raw!L3934</f>
        <v>0.99744980424553698</v>
      </c>
      <c r="F3934">
        <f>Raw!G3934/Raw!F3934</f>
        <v>1.0432715168806468</v>
      </c>
      <c r="H3934">
        <f>Raw!H3934/Raw!G3934</f>
        <v>0.98450319051959889</v>
      </c>
      <c r="I3934">
        <f>Raw!H3934/Raw!J3934</f>
        <v>1.0290614578370654</v>
      </c>
      <c r="J3934">
        <f>Raw!I3934/Raw!G3934</f>
        <v>1.0273473108477666</v>
      </c>
    </row>
    <row r="3935" spans="1:10" x14ac:dyDescent="0.2">
      <c r="A3935" t="b">
        <f>AND(Raw!E3935&gt;0,Raw!E3935&lt;100)</f>
        <v>1</v>
      </c>
      <c r="B3935" t="b">
        <f>Raw!D3935&gt;0</f>
        <v>0</v>
      </c>
      <c r="C3935" t="b">
        <f>AND(Raw!G3935&gt;Raw!D3935,Raw!G3935&lt;80*Raw!D3935)</f>
        <v>0</v>
      </c>
      <c r="D3935" t="b">
        <f>Raw!K3935*Raw!F3935&gt;10000000</f>
        <v>1</v>
      </c>
      <c r="E3935">
        <f>Raw!M3935/Raw!L3935</f>
        <v>0.99744980424553698</v>
      </c>
      <c r="F3935">
        <f>Raw!G3935/Raw!F3935</f>
        <v>0.8904109589041096</v>
      </c>
      <c r="H3935">
        <f>Raw!H3935/Raw!G3935</f>
        <v>1.1861538461538461</v>
      </c>
      <c r="I3935">
        <f>Raw!H3935/Raw!J3935</f>
        <v>1.1953488372093022</v>
      </c>
      <c r="J3935">
        <f>Raw!I3935/Raw!G3935</f>
        <v>1.1915384615384617</v>
      </c>
    </row>
    <row r="3936" spans="1:10" x14ac:dyDescent="0.2">
      <c r="A3936" t="b">
        <f>AND(Raw!E3936&gt;0,Raw!E3936&lt;100)</f>
        <v>1</v>
      </c>
      <c r="B3936" t="b">
        <f>Raw!D3936&gt;0</f>
        <v>1</v>
      </c>
      <c r="C3936" t="b">
        <f>AND(Raw!G3936&gt;Raw!D3936,Raw!G3936&lt;80*Raw!D3936)</f>
        <v>1</v>
      </c>
      <c r="D3936" t="b">
        <f>Raw!K3936*Raw!F3936&gt;10000000</f>
        <v>0</v>
      </c>
      <c r="E3936">
        <f>Raw!M3936/Raw!L3936</f>
        <v>0.99744980424553698</v>
      </c>
      <c r="F3936">
        <f>Raw!G3936/Raw!F3936</f>
        <v>1.0143702451394758</v>
      </c>
      <c r="H3936">
        <f>Raw!H3936/Raw!G3936</f>
        <v>0.99874999999999992</v>
      </c>
      <c r="I3936">
        <f>Raw!H3936/Raw!J3936</f>
        <v>1.0126742712294041</v>
      </c>
      <c r="J3936">
        <f>Raw!I3936/Raw!G3936</f>
        <v>1.0275000000000001</v>
      </c>
    </row>
    <row r="3937" spans="1:10" x14ac:dyDescent="0.2">
      <c r="A3937" t="b">
        <f>AND(Raw!E3937&gt;0,Raw!E3937&lt;100)</f>
        <v>1</v>
      </c>
      <c r="B3937" t="b">
        <f>Raw!D3937&gt;0</f>
        <v>1</v>
      </c>
      <c r="C3937" t="b">
        <f>AND(Raw!G3937&gt;Raw!D3937,Raw!G3937&lt;80*Raw!D3937)</f>
        <v>1</v>
      </c>
      <c r="D3937" t="b">
        <f>Raw!K3937*Raw!F3937&gt;10000000</f>
        <v>0</v>
      </c>
      <c r="E3937">
        <f>Raw!M3937/Raw!L3937</f>
        <v>0.99744980424553698</v>
      </c>
      <c r="F3937">
        <f>Raw!G3937/Raw!F3937</f>
        <v>0.92047419115831075</v>
      </c>
      <c r="H3937">
        <f>Raw!H3937/Raw!G3937</f>
        <v>0.91065199892675064</v>
      </c>
      <c r="I3937">
        <f>Raw!H3937/Raw!J3937</f>
        <v>1.0520768753874767</v>
      </c>
      <c r="J3937">
        <f>Raw!I3937/Raw!G3937</f>
        <v>1</v>
      </c>
    </row>
    <row r="3938" spans="1:10" x14ac:dyDescent="0.2">
      <c r="A3938" t="b">
        <f>AND(Raw!E3938&gt;0,Raw!E3938&lt;100)</f>
        <v>0</v>
      </c>
      <c r="B3938" t="b">
        <f>Raw!D3938&gt;0</f>
        <v>1</v>
      </c>
      <c r="C3938" t="b">
        <f>AND(Raw!G3938&gt;Raw!D3938,Raw!G3938&lt;80*Raw!D3938)</f>
        <v>1</v>
      </c>
      <c r="D3938" t="b">
        <f>Raw!K3938*Raw!F3938&gt;10000000</f>
        <v>1</v>
      </c>
      <c r="E3938">
        <f>Raw!M3938/Raw!L3938</f>
        <v>0.99744980424553698</v>
      </c>
      <c r="F3938">
        <f>Raw!G3938/Raw!F3938</f>
        <v>1.0068764877016663</v>
      </c>
      <c r="H3938">
        <f>Raw!H3938/Raw!G3938</f>
        <v>1.0042027843446282</v>
      </c>
      <c r="I3938">
        <f>Raw!H3938/Raw!J3938</f>
        <v>1.0156748140276302</v>
      </c>
      <c r="J3938">
        <f>Raw!I3938/Raw!G3938</f>
        <v>1.0228526398739164</v>
      </c>
    </row>
    <row r="3939" spans="1:10" x14ac:dyDescent="0.2">
      <c r="A3939" t="b">
        <f>AND(Raw!E3939&gt;0,Raw!E3939&lt;100)</f>
        <v>0</v>
      </c>
      <c r="B3939" t="b">
        <f>Raw!D3939&gt;0</f>
        <v>1</v>
      </c>
      <c r="C3939" t="b">
        <f>AND(Raw!G3939&gt;Raw!D3939,Raw!G3939&lt;80*Raw!D3939)</f>
        <v>1</v>
      </c>
      <c r="D3939" t="b">
        <f>Raw!K3939*Raw!F3939&gt;10000000</f>
        <v>1</v>
      </c>
      <c r="E3939">
        <f>Raw!M3939/Raw!L3939</f>
        <v>0.99744980424553698</v>
      </c>
      <c r="F3939">
        <f>Raw!G3939/Raw!F3939</f>
        <v>0.87026371627765986</v>
      </c>
      <c r="H3939">
        <f>Raw!H3939/Raw!G3939</f>
        <v>1.1696273075583419</v>
      </c>
      <c r="I3939">
        <f>Raw!H3939/Raw!J3939</f>
        <v>1.1696273075583419</v>
      </c>
      <c r="J3939">
        <f>Raw!I3939/Raw!G3939</f>
        <v>1.2486938349007315</v>
      </c>
    </row>
    <row r="3940" spans="1:10" x14ac:dyDescent="0.2">
      <c r="A3940" t="b">
        <f>AND(Raw!E3940&gt;0,Raw!E3940&lt;100)</f>
        <v>0</v>
      </c>
      <c r="B3940" t="b">
        <f>Raw!D3940&gt;0</f>
        <v>1</v>
      </c>
      <c r="C3940" t="b">
        <f>AND(Raw!G3940&gt;Raw!D3940,Raw!G3940&lt;80*Raw!D3940)</f>
        <v>1</v>
      </c>
      <c r="D3940" t="b">
        <f>Raw!K3940*Raw!F3940&gt;10000000</f>
        <v>1</v>
      </c>
      <c r="E3940">
        <f>Raw!M3940/Raw!L3940</f>
        <v>0.99744980424553698</v>
      </c>
      <c r="F3940">
        <f>Raw!G3940/Raw!F3940</f>
        <v>0.86348408710217761</v>
      </c>
      <c r="H3940">
        <f>Raw!H3940/Raw!G3940</f>
        <v>1.0281280310378274</v>
      </c>
      <c r="I3940">
        <f>Raw!H3940/Raw!J3940</f>
        <v>1.0536779324055665</v>
      </c>
      <c r="J3940">
        <f>Raw!I3940/Raw!G3940</f>
        <v>1.040737148399612</v>
      </c>
    </row>
    <row r="3941" spans="1:10" x14ac:dyDescent="0.2">
      <c r="A3941" t="b">
        <f>AND(Raw!E3941&gt;0,Raw!E3941&lt;100)</f>
        <v>0</v>
      </c>
      <c r="B3941" t="b">
        <f>Raw!D3941&gt;0</f>
        <v>0</v>
      </c>
      <c r="C3941" t="b">
        <f>AND(Raw!G3941&gt;Raw!D3941,Raw!G3941&lt;80*Raw!D3941)</f>
        <v>0</v>
      </c>
      <c r="D3941" t="b">
        <f>Raw!K3941*Raw!F3941&gt;10000000</f>
        <v>0</v>
      </c>
      <c r="E3941">
        <f>Raw!M3941/Raw!L3941</f>
        <v>0.99744980424553698</v>
      </c>
      <c r="F3941">
        <f>Raw!G3941/Raw!F3941</f>
        <v>0.99197002141327628</v>
      </c>
      <c r="H3941">
        <f>Raw!H3941/Raw!G3941</f>
        <v>1.0210469508904481</v>
      </c>
      <c r="I3941">
        <f>Raw!H3941/Raw!J3941</f>
        <v>1.0395604395604396</v>
      </c>
      <c r="J3941">
        <f>Raw!I3941/Raw!G3941</f>
        <v>1.0248246087425794</v>
      </c>
    </row>
    <row r="3942" spans="1:10" x14ac:dyDescent="0.2">
      <c r="A3942" t="b">
        <f>AND(Raw!E3942&gt;0,Raw!E3942&lt;100)</f>
        <v>0</v>
      </c>
      <c r="B3942" t="b">
        <f>Raw!D3942&gt;0</f>
        <v>0</v>
      </c>
      <c r="C3942" t="b">
        <f>AND(Raw!G3942&gt;Raw!D3942,Raw!G3942&lt;80*Raw!D3942)</f>
        <v>0</v>
      </c>
      <c r="D3942" t="b">
        <f>Raw!K3942*Raw!F3942&gt;10000000</f>
        <v>0</v>
      </c>
      <c r="E3942">
        <f>Raw!M3942/Raw!L3942</f>
        <v>0.99744980424553698</v>
      </c>
      <c r="F3942">
        <f>Raw!G3942/Raw!F3942</f>
        <v>0.88888888888888895</v>
      </c>
      <c r="H3942">
        <f>Raw!H3942/Raw!G3942</f>
        <v>1.1343749999999999</v>
      </c>
      <c r="I3942">
        <f>Raw!H3942/Raw!J3942</f>
        <v>1.1862745098039216</v>
      </c>
      <c r="J3942">
        <f>Raw!I3942/Raw!G3942</f>
        <v>1.1468749999999999</v>
      </c>
    </row>
    <row r="3943" spans="1:10" x14ac:dyDescent="0.2">
      <c r="A3943" t="b">
        <f>AND(Raw!E3943&gt;0,Raw!E3943&lt;100)</f>
        <v>1</v>
      </c>
      <c r="B3943" t="b">
        <f>Raw!D3943&gt;0</f>
        <v>1</v>
      </c>
      <c r="C3943" t="b">
        <f>AND(Raw!G3943&gt;Raw!D3943,Raw!G3943&lt;80*Raw!D3943)</f>
        <v>1</v>
      </c>
      <c r="D3943" t="b">
        <f>Raw!K3943*Raw!F3943&gt;10000000</f>
        <v>1</v>
      </c>
      <c r="E3943">
        <f>Raw!M3943/Raw!L3943</f>
        <v>0.99744980424553698</v>
      </c>
      <c r="F3943">
        <f>Raw!G3943/Raw!F3943</f>
        <v>0.99968414403032213</v>
      </c>
      <c r="H3943">
        <f>Raw!H3943/Raw!G3943</f>
        <v>1.0003159557661927</v>
      </c>
      <c r="I3943">
        <f>Raw!H3943/Raw!J3943</f>
        <v>1.0009484666455897</v>
      </c>
      <c r="J3943">
        <f>Raw!I3943/Raw!G3943</f>
        <v>1.0006319115323856</v>
      </c>
    </row>
    <row r="3944" spans="1:10" x14ac:dyDescent="0.2">
      <c r="A3944" t="b">
        <f>AND(Raw!E3944&gt;0,Raw!E3944&lt;100)</f>
        <v>1</v>
      </c>
      <c r="B3944" t="b">
        <f>Raw!D3944&gt;0</f>
        <v>1</v>
      </c>
      <c r="C3944" t="b">
        <f>AND(Raw!G3944&gt;Raw!D3944,Raw!G3944&lt;80*Raw!D3944)</f>
        <v>0</v>
      </c>
      <c r="D3944" t="b">
        <f>Raw!K3944*Raw!F3944&gt;10000000</f>
        <v>1</v>
      </c>
      <c r="E3944">
        <f>Raw!M3944/Raw!L3944</f>
        <v>0.99744980424553698</v>
      </c>
      <c r="F3944">
        <f>Raw!G3944/Raw!F3944</f>
        <v>0.98115275038351968</v>
      </c>
      <c r="H3944">
        <f>Raw!H3944/Raw!G3944</f>
        <v>1.020326111235202</v>
      </c>
      <c r="I3944">
        <f>Raw!H3944/Raw!J3944</f>
        <v>1.020326111235202</v>
      </c>
      <c r="J3944">
        <f>Raw!I3944/Raw!G3944</f>
        <v>1.0230064775519319</v>
      </c>
    </row>
    <row r="3945" spans="1:10" x14ac:dyDescent="0.2">
      <c r="A3945" t="b">
        <f>AND(Raw!E3945&gt;0,Raw!E3945&lt;100)</f>
        <v>1</v>
      </c>
      <c r="B3945" t="b">
        <f>Raw!D3945&gt;0</f>
        <v>1</v>
      </c>
      <c r="C3945" t="b">
        <f>AND(Raw!G3945&gt;Raw!D3945,Raw!G3945&lt;80*Raw!D3945)</f>
        <v>1</v>
      </c>
      <c r="D3945" t="b">
        <f>Raw!K3945*Raw!F3945&gt;10000000</f>
        <v>0</v>
      </c>
      <c r="E3945">
        <f>Raw!M3945/Raw!L3945</f>
        <v>0.99744980424553698</v>
      </c>
      <c r="F3945">
        <f>Raw!G3945/Raw!F3945</f>
        <v>1.0953846153846154</v>
      </c>
      <c r="H3945">
        <f>Raw!H3945/Raw!G3945</f>
        <v>0.89887640449438211</v>
      </c>
      <c r="I3945">
        <f>Raw!H3945/Raw!J3945</f>
        <v>1.0150674068199843</v>
      </c>
      <c r="J3945">
        <f>Raw!I3945/Raw!G3945</f>
        <v>1.021067415730337</v>
      </c>
    </row>
    <row r="3946" spans="1:10" x14ac:dyDescent="0.2">
      <c r="A3946" t="b">
        <f>AND(Raw!E3946&gt;0,Raw!E3946&lt;100)</f>
        <v>0</v>
      </c>
      <c r="B3946" t="b">
        <f>Raw!D3946&gt;0</f>
        <v>1</v>
      </c>
      <c r="C3946" t="b">
        <f>AND(Raw!G3946&gt;Raw!D3946,Raw!G3946&lt;80*Raw!D3946)</f>
        <v>0</v>
      </c>
      <c r="D3946" t="b">
        <f>Raw!K3946*Raw!F3946&gt;10000000</f>
        <v>1</v>
      </c>
      <c r="E3946">
        <f>Raw!M3946/Raw!L3946</f>
        <v>0.99744980424553698</v>
      </c>
      <c r="F3946">
        <f>Raw!G3946/Raw!F3946</f>
        <v>1.008759635599159</v>
      </c>
      <c r="H3946">
        <f>Raw!H3946/Raw!G3946</f>
        <v>1.0225772837790901</v>
      </c>
      <c r="I3946">
        <f>Raw!H3946/Raw!J3946</f>
        <v>1.0279329608938548</v>
      </c>
      <c r="J3946">
        <f>Raw!I3946/Raw!G3946</f>
        <v>1.0309135116359847</v>
      </c>
    </row>
    <row r="3947" spans="1:10" x14ac:dyDescent="0.2">
      <c r="A3947" t="b">
        <f>AND(Raw!E3947&gt;0,Raw!E3947&lt;100)</f>
        <v>0</v>
      </c>
      <c r="B3947" t="b">
        <f>Raw!D3947&gt;0</f>
        <v>1</v>
      </c>
      <c r="C3947" t="b">
        <f>AND(Raw!G3947&gt;Raw!D3947,Raw!G3947&lt;80*Raw!D3947)</f>
        <v>0</v>
      </c>
      <c r="D3947" t="b">
        <f>Raw!K3947*Raw!F3947&gt;10000000</f>
        <v>1</v>
      </c>
      <c r="E3947">
        <f>Raw!M3947/Raw!L3947</f>
        <v>0.99744980424553698</v>
      </c>
      <c r="F3947">
        <f>Raw!G3947/Raw!F3947</f>
        <v>1.0141253169141615</v>
      </c>
      <c r="H3947">
        <f>Raw!H3947/Raw!G3947</f>
        <v>0.9642857142857143</v>
      </c>
      <c r="I3947">
        <f>Raw!H3947/Raw!J3947</f>
        <v>1.0154193305754042</v>
      </c>
      <c r="J3947">
        <f>Raw!I3947/Raw!G3947</f>
        <v>1</v>
      </c>
    </row>
    <row r="3948" spans="1:10" x14ac:dyDescent="0.2">
      <c r="A3948" t="b">
        <f>AND(Raw!E3948&gt;0,Raw!E3948&lt;100)</f>
        <v>0</v>
      </c>
      <c r="B3948" t="b">
        <f>Raw!D3948&gt;0</f>
        <v>1</v>
      </c>
      <c r="C3948" t="b">
        <f>AND(Raw!G3948&gt;Raw!D3948,Raw!G3948&lt;80*Raw!D3948)</f>
        <v>0</v>
      </c>
      <c r="D3948" t="b">
        <f>Raw!K3948*Raw!F3948&gt;10000000</f>
        <v>1</v>
      </c>
      <c r="E3948">
        <f>Raw!M3948/Raw!L3948</f>
        <v>0.99744980424553698</v>
      </c>
      <c r="F3948">
        <f>Raw!G3948/Raw!F3948</f>
        <v>1.0188417523985667</v>
      </c>
      <c r="H3948">
        <f>Raw!H3948/Raw!G3948</f>
        <v>1.016451100521897</v>
      </c>
      <c r="I3948">
        <f>Raw!H3948/Raw!J3948</f>
        <v>1.0174900624645089</v>
      </c>
      <c r="J3948">
        <f>Raw!I3948/Raw!G3948</f>
        <v>1.0186067619695938</v>
      </c>
    </row>
    <row r="3949" spans="1:10" x14ac:dyDescent="0.2">
      <c r="A3949" t="b">
        <f>AND(Raw!E3949&gt;0,Raw!E3949&lt;100)</f>
        <v>0</v>
      </c>
      <c r="B3949" t="b">
        <f>Raw!D3949&gt;0</f>
        <v>1</v>
      </c>
      <c r="C3949" t="b">
        <f>AND(Raw!G3949&gt;Raw!D3949,Raw!G3949&lt;80*Raw!D3949)</f>
        <v>0</v>
      </c>
      <c r="D3949" t="b">
        <f>Raw!K3949*Raw!F3949&gt;10000000</f>
        <v>1</v>
      </c>
      <c r="E3949">
        <f>Raw!M3949/Raw!L3949</f>
        <v>0.99744980424553698</v>
      </c>
      <c r="F3949">
        <f>Raw!G3949/Raw!F3949</f>
        <v>0.97628083491461104</v>
      </c>
      <c r="H3949">
        <f>Raw!H3949/Raw!G3949</f>
        <v>1.0394557823129251</v>
      </c>
      <c r="I3949">
        <f>Raw!H3949/Raw!J3949</f>
        <v>1.0938842299038658</v>
      </c>
      <c r="J3949">
        <f>Raw!I3949/Raw!G3949</f>
        <v>1.0495626822157433</v>
      </c>
    </row>
    <row r="3950" spans="1:10" x14ac:dyDescent="0.2">
      <c r="A3950" t="b">
        <f>AND(Raw!E3950&gt;0,Raw!E3950&lt;100)</f>
        <v>1</v>
      </c>
      <c r="B3950" t="b">
        <f>Raw!D3950&gt;0</f>
        <v>1</v>
      </c>
      <c r="C3950" t="b">
        <f>AND(Raw!G3950&gt;Raw!D3950,Raw!G3950&lt;80*Raw!D3950)</f>
        <v>0</v>
      </c>
      <c r="D3950" t="b">
        <f>Raw!K3950*Raw!F3950&gt;10000000</f>
        <v>1</v>
      </c>
      <c r="E3950">
        <f>Raw!M3950/Raw!L3950</f>
        <v>0.99744980424553698</v>
      </c>
      <c r="F3950">
        <f>Raw!G3950/Raw!F3950</f>
        <v>1.0098364472382282</v>
      </c>
      <c r="H3950">
        <f>Raw!H3950/Raw!G3950</f>
        <v>0.96351585014409213</v>
      </c>
      <c r="I3950">
        <f>Raw!H3950/Raw!J3950</f>
        <v>1.0193292682926829</v>
      </c>
      <c r="J3950">
        <f>Raw!I3950/Raw!G3950</f>
        <v>1.0038616714697406</v>
      </c>
    </row>
    <row r="3951" spans="1:10" x14ac:dyDescent="0.2">
      <c r="A3951" t="b">
        <f>AND(Raw!E3951&gt;0,Raw!E3951&lt;100)</f>
        <v>1</v>
      </c>
      <c r="B3951" t="b">
        <f>Raw!D3951&gt;0</f>
        <v>1</v>
      </c>
      <c r="C3951" t="b">
        <f>AND(Raw!G3951&gt;Raw!D3951,Raw!G3951&lt;80*Raw!D3951)</f>
        <v>0</v>
      </c>
      <c r="D3951" t="b">
        <f>Raw!K3951*Raw!F3951&gt;10000000</f>
        <v>1</v>
      </c>
      <c r="E3951">
        <f>Raw!M3951/Raw!L3951</f>
        <v>0.99744980424553698</v>
      </c>
      <c r="F3951">
        <f>Raw!G3951/Raw!F3951</f>
        <v>1.037350910232266</v>
      </c>
      <c r="H3951">
        <f>Raw!H3951/Raw!G3951</f>
        <v>0.95809379727685329</v>
      </c>
      <c r="I3951">
        <f>Raw!H3951/Raw!J3951</f>
        <v>1.0207930367504836</v>
      </c>
      <c r="J3951">
        <f>Raw!I3951/Raw!G3951</f>
        <v>1.0204236006051439</v>
      </c>
    </row>
    <row r="3952" spans="1:10" x14ac:dyDescent="0.2">
      <c r="A3952" t="b">
        <f>AND(Raw!E3952&gt;0,Raw!E3952&lt;100)</f>
        <v>0</v>
      </c>
      <c r="B3952" t="b">
        <f>Raw!D3952&gt;0</f>
        <v>1</v>
      </c>
      <c r="C3952" t="b">
        <f>AND(Raw!G3952&gt;Raw!D3952,Raw!G3952&lt;80*Raw!D3952)</f>
        <v>0</v>
      </c>
      <c r="D3952" t="b">
        <f>Raw!K3952*Raw!F3952&gt;10000000</f>
        <v>1</v>
      </c>
      <c r="E3952">
        <f>Raw!M3952/Raw!L3952</f>
        <v>0.99744980424553698</v>
      </c>
      <c r="F3952">
        <f>Raw!G3952/Raw!F3952</f>
        <v>0.90917837213777186</v>
      </c>
      <c r="H3952">
        <f>Raw!H3952/Raw!G3952</f>
        <v>1.0317460317460319</v>
      </c>
      <c r="I3952">
        <f>Raw!H3952/Raw!J3952</f>
        <v>1.0648754914809961</v>
      </c>
      <c r="J3952">
        <f>Raw!I3952/Raw!G3952</f>
        <v>1.0355555555555556</v>
      </c>
    </row>
    <row r="3953" spans="1:10" x14ac:dyDescent="0.2">
      <c r="A3953" t="b">
        <f>AND(Raw!E3953&gt;0,Raw!E3953&lt;100)</f>
        <v>1</v>
      </c>
      <c r="B3953" t="b">
        <f>Raw!D3953&gt;0</f>
        <v>0</v>
      </c>
      <c r="C3953" t="b">
        <f>AND(Raw!G3953&gt;Raw!D3953,Raw!G3953&lt;80*Raw!D3953)</f>
        <v>0</v>
      </c>
      <c r="D3953" t="b">
        <f>Raw!K3953*Raw!F3953&gt;10000000</f>
        <v>1</v>
      </c>
      <c r="E3953">
        <f>Raw!M3953/Raw!L3953</f>
        <v>0.99744980424553698</v>
      </c>
      <c r="F3953">
        <f>Raw!G3953/Raw!F3953</f>
        <v>1.0103740961961647</v>
      </c>
      <c r="H3953">
        <f>Raw!H3953/Raw!G3953</f>
        <v>1.021468574984443</v>
      </c>
      <c r="I3953">
        <f>Raw!H3953/Raw!J3953</f>
        <v>1.0318221104737959</v>
      </c>
      <c r="J3953">
        <f>Raw!I3953/Raw!G3953</f>
        <v>1.0276135656502801</v>
      </c>
    </row>
    <row r="3954" spans="1:10" x14ac:dyDescent="0.2">
      <c r="A3954" t="b">
        <f>AND(Raw!E3954&gt;0,Raw!E3954&lt;100)</f>
        <v>1</v>
      </c>
      <c r="B3954" t="b">
        <f>Raw!D3954&gt;0</f>
        <v>0</v>
      </c>
      <c r="C3954" t="b">
        <f>AND(Raw!G3954&gt;Raw!D3954,Raw!G3954&lt;80*Raw!D3954)</f>
        <v>0</v>
      </c>
      <c r="D3954" t="b">
        <f>Raw!K3954*Raw!F3954&gt;10000000</f>
        <v>1</v>
      </c>
      <c r="E3954">
        <f>Raw!M3954/Raw!L3954</f>
        <v>0.99744980424553698</v>
      </c>
      <c r="F3954">
        <f>Raw!G3954/Raw!F3954</f>
        <v>0.96993581803850915</v>
      </c>
      <c r="H3954">
        <f>Raw!H3954/Raw!G3954</f>
        <v>1.0200835848618528</v>
      </c>
      <c r="I3954">
        <f>Raw!H3954/Raw!J3954</f>
        <v>1.0459469110820141</v>
      </c>
      <c r="J3954">
        <f>Raw!I3954/Raw!G3954</f>
        <v>1.0366844671465056</v>
      </c>
    </row>
    <row r="3955" spans="1:10" x14ac:dyDescent="0.2">
      <c r="A3955" t="b">
        <f>AND(Raw!E3955&gt;0,Raw!E3955&lt;100)</f>
        <v>1</v>
      </c>
      <c r="B3955" t="b">
        <f>Raw!D3955&gt;0</f>
        <v>1</v>
      </c>
      <c r="C3955" t="b">
        <f>AND(Raw!G3955&gt;Raw!D3955,Raw!G3955&lt;80*Raw!D3955)</f>
        <v>0</v>
      </c>
      <c r="D3955" t="b">
        <f>Raw!K3955*Raw!F3955&gt;10000000</f>
        <v>1</v>
      </c>
      <c r="E3955">
        <f>Raw!M3955/Raw!L3955</f>
        <v>0.99744980424553698</v>
      </c>
      <c r="F3955">
        <f>Raw!G3955/Raw!F3955</f>
        <v>0.9423234251431688</v>
      </c>
      <c r="H3955">
        <f>Raw!H3955/Raw!G3955</f>
        <v>0.96122124149905963</v>
      </c>
      <c r="I3955">
        <f>Raw!H3955/Raw!J3955</f>
        <v>1.052773375594295</v>
      </c>
      <c r="J3955">
        <f>Raw!I3955/Raw!G3955</f>
        <v>1.0230068007524238</v>
      </c>
    </row>
    <row r="3956" spans="1:10" x14ac:dyDescent="0.2">
      <c r="A3956" t="b">
        <f>AND(Raw!E3956&gt;0,Raw!E3956&lt;100)</f>
        <v>1</v>
      </c>
      <c r="B3956" t="b">
        <f>Raw!D3956&gt;0</f>
        <v>1</v>
      </c>
      <c r="C3956" t="b">
        <f>AND(Raw!G3956&gt;Raw!D3956,Raw!G3956&lt;80*Raw!D3956)</f>
        <v>0</v>
      </c>
      <c r="D3956" t="b">
        <f>Raw!K3956*Raw!F3956&gt;10000000</f>
        <v>1</v>
      </c>
      <c r="E3956">
        <f>Raw!M3956/Raw!L3956</f>
        <v>0.99744980424553698</v>
      </c>
      <c r="F3956">
        <f>Raw!G3956/Raw!F3956</f>
        <v>0.98754485961579064</v>
      </c>
      <c r="H3956">
        <f>Raw!H3956/Raw!G3956</f>
        <v>1.0241556220607095</v>
      </c>
      <c r="I3956">
        <f>Raw!H3956/Raw!J3956</f>
        <v>1.0336569579288024</v>
      </c>
      <c r="J3956">
        <f>Raw!I3956/Raw!G3956</f>
        <v>1.039333048311244</v>
      </c>
    </row>
    <row r="3957" spans="1:10" x14ac:dyDescent="0.2">
      <c r="A3957" t="b">
        <f>AND(Raw!E3957&gt;0,Raw!E3957&lt;100)</f>
        <v>0</v>
      </c>
      <c r="B3957" t="b">
        <f>Raw!D3957&gt;0</f>
        <v>1</v>
      </c>
      <c r="C3957" t="b">
        <f>AND(Raw!G3957&gt;Raw!D3957,Raw!G3957&lt;80*Raw!D3957)</f>
        <v>0</v>
      </c>
      <c r="D3957" t="b">
        <f>Raw!K3957*Raw!F3957&gt;10000000</f>
        <v>1</v>
      </c>
      <c r="E3957">
        <f>Raw!M3957/Raw!L3957</f>
        <v>0.99744980424553698</v>
      </c>
      <c r="F3957">
        <f>Raw!G3957/Raw!F3957</f>
        <v>1.1057284299858556</v>
      </c>
      <c r="H3957">
        <f>Raw!H3957/Raw!G3957</f>
        <v>0.99136552606331951</v>
      </c>
      <c r="I3957">
        <f>Raw!H3957/Raw!J3957</f>
        <v>1.0124101894186806</v>
      </c>
      <c r="J3957">
        <f>Raw!I3957/Raw!G3957</f>
        <v>1.0169491525423728</v>
      </c>
    </row>
    <row r="3958" spans="1:10" x14ac:dyDescent="0.2">
      <c r="A3958" t="b">
        <f>AND(Raw!E3958&gt;0,Raw!E3958&lt;100)</f>
        <v>1</v>
      </c>
      <c r="B3958" t="b">
        <f>Raw!D3958&gt;0</f>
        <v>1</v>
      </c>
      <c r="C3958" t="b">
        <f>AND(Raw!G3958&gt;Raw!D3958,Raw!G3958&lt;80*Raw!D3958)</f>
        <v>1</v>
      </c>
      <c r="D3958" t="b">
        <f>Raw!K3958*Raw!F3958&gt;10000000</f>
        <v>1</v>
      </c>
      <c r="E3958">
        <f>Raw!M3958/Raw!L3958</f>
        <v>0.99744980424553698</v>
      </c>
      <c r="F3958">
        <f>Raw!G3958/Raw!F3958</f>
        <v>1.070500508417128</v>
      </c>
      <c r="H3958">
        <f>Raw!H3958/Raw!G3958</f>
        <v>1.0500263852242744</v>
      </c>
      <c r="I3958">
        <f>Raw!H3958/Raw!J3958</f>
        <v>1.0510247200507077</v>
      </c>
      <c r="J3958">
        <f>Raw!I3958/Raw!G3958</f>
        <v>1.0527704485488127</v>
      </c>
    </row>
    <row r="3959" spans="1:10" x14ac:dyDescent="0.2">
      <c r="A3959" t="b">
        <f>AND(Raw!E3959&gt;0,Raw!E3959&lt;100)</f>
        <v>0</v>
      </c>
      <c r="B3959" t="b">
        <f>Raw!D3959&gt;0</f>
        <v>1</v>
      </c>
      <c r="C3959" t="b">
        <f>AND(Raw!G3959&gt;Raw!D3959,Raw!G3959&lt;80*Raw!D3959)</f>
        <v>1</v>
      </c>
      <c r="D3959" t="b">
        <f>Raw!K3959*Raw!F3959&gt;10000000</f>
        <v>1</v>
      </c>
      <c r="E3959">
        <f>Raw!M3959/Raw!L3959</f>
        <v>0.99744980424553698</v>
      </c>
      <c r="F3959">
        <f>Raw!G3959/Raw!F3959</f>
        <v>1.0189228529839884</v>
      </c>
      <c r="H3959">
        <f>Raw!H3959/Raw!G3959</f>
        <v>1.0617857142857143</v>
      </c>
      <c r="I3959">
        <f>Raw!H3959/Raw!J3959</f>
        <v>1.0858290723155588</v>
      </c>
      <c r="J3959">
        <f>Raw!I3959/Raw!G3959</f>
        <v>1.0642857142857143</v>
      </c>
    </row>
    <row r="3960" spans="1:10" x14ac:dyDescent="0.2">
      <c r="A3960" t="b">
        <f>AND(Raw!E3960&gt;0,Raw!E3960&lt;100)</f>
        <v>1</v>
      </c>
      <c r="B3960" t="b">
        <f>Raw!D3960&gt;0</f>
        <v>1</v>
      </c>
      <c r="C3960" t="b">
        <f>AND(Raw!G3960&gt;Raw!D3960,Raw!G3960&lt;80*Raw!D3960)</f>
        <v>0</v>
      </c>
      <c r="D3960" t="b">
        <f>Raw!K3960*Raw!F3960&gt;10000000</f>
        <v>0</v>
      </c>
      <c r="E3960">
        <f>Raw!M3960/Raw!L3960</f>
        <v>0.99744980424553698</v>
      </c>
      <c r="F3960">
        <f>Raw!G3960/Raw!F3960</f>
        <v>1.0046451334125528</v>
      </c>
      <c r="H3960">
        <f>Raw!H3960/Raw!G3960</f>
        <v>1.0098924731182797</v>
      </c>
      <c r="I3960">
        <f>Raw!H3960/Raw!J3960</f>
        <v>1.0405495235984932</v>
      </c>
      <c r="J3960">
        <f>Raw!I3960/Raw!G3960</f>
        <v>1.0139784946236559</v>
      </c>
    </row>
    <row r="3961" spans="1:10" x14ac:dyDescent="0.2">
      <c r="A3961" t="b">
        <f>AND(Raw!E3961&gt;0,Raw!E3961&lt;100)</f>
        <v>1</v>
      </c>
      <c r="B3961" t="b">
        <f>Raw!D3961&gt;0</f>
        <v>1</v>
      </c>
      <c r="C3961" t="b">
        <f>AND(Raw!G3961&gt;Raw!D3961,Raw!G3961&lt;80*Raw!D3961)</f>
        <v>1</v>
      </c>
      <c r="D3961" t="b">
        <f>Raw!K3961*Raw!F3961&gt;10000000</f>
        <v>1</v>
      </c>
      <c r="E3961">
        <f>Raw!M3961/Raw!L3961</f>
        <v>0.99744980424553698</v>
      </c>
      <c r="F3961">
        <f>Raw!G3961/Raw!F3961</f>
        <v>1.0166358595194085</v>
      </c>
      <c r="H3961">
        <f>Raw!H3961/Raw!G3961</f>
        <v>0.98909090909090913</v>
      </c>
      <c r="I3961">
        <f>Raw!H3961/Raw!J3961</f>
        <v>1.019362898188632</v>
      </c>
      <c r="J3961">
        <f>Raw!I3961/Raw!G3961</f>
        <v>1</v>
      </c>
    </row>
    <row r="3962" spans="1:10" x14ac:dyDescent="0.2">
      <c r="A3962" t="b">
        <f>AND(Raw!E3962&gt;0,Raw!E3962&lt;100)</f>
        <v>0</v>
      </c>
      <c r="B3962" t="b">
        <f>Raw!D3962&gt;0</f>
        <v>1</v>
      </c>
      <c r="C3962" t="b">
        <f>AND(Raw!G3962&gt;Raw!D3962,Raw!G3962&lt;80*Raw!D3962)</f>
        <v>0</v>
      </c>
      <c r="D3962" t="b">
        <f>Raw!K3962*Raw!F3962&gt;10000000</f>
        <v>1</v>
      </c>
      <c r="E3962">
        <f>Raw!M3962/Raw!L3962</f>
        <v>0.99744980424553698</v>
      </c>
      <c r="F3962">
        <f>Raw!G3962/Raw!F3962</f>
        <v>0.98360655737704927</v>
      </c>
      <c r="H3962">
        <f>Raw!H3962/Raw!G3962</f>
        <v>1.0660606060606062</v>
      </c>
      <c r="I3962">
        <f>Raw!H3962/Raw!J3962</f>
        <v>1.0841294298921416</v>
      </c>
      <c r="J3962">
        <f>Raw!I3962/Raw!G3962</f>
        <v>1.0715151515151515</v>
      </c>
    </row>
    <row r="3963" spans="1:10" x14ac:dyDescent="0.2">
      <c r="A3963" t="b">
        <f>AND(Raw!E3963&gt;0,Raw!E3963&lt;100)</f>
        <v>1</v>
      </c>
      <c r="B3963" t="b">
        <f>Raw!D3963&gt;0</f>
        <v>1</v>
      </c>
      <c r="C3963" t="b">
        <f>AND(Raw!G3963&gt;Raw!D3963,Raw!G3963&lt;80*Raw!D3963)</f>
        <v>1</v>
      </c>
      <c r="D3963" t="b">
        <f>Raw!K3963*Raw!F3963&gt;10000000</f>
        <v>0</v>
      </c>
      <c r="E3963">
        <f>Raw!M3963/Raw!L3963</f>
        <v>0.99744980424553698</v>
      </c>
      <c r="F3963">
        <f>Raw!G3963/Raw!F3963</f>
        <v>0.83612040133779253</v>
      </c>
      <c r="H3963">
        <f>Raw!H3963/Raw!G3963</f>
        <v>1.0349999999999999</v>
      </c>
      <c r="I3963">
        <f>Raw!H3963/Raw!J3963</f>
        <v>1.1423841059602649</v>
      </c>
      <c r="J3963">
        <f>Raw!I3963/Raw!G3963</f>
        <v>1.05</v>
      </c>
    </row>
    <row r="3964" spans="1:10" x14ac:dyDescent="0.2">
      <c r="A3964" t="b">
        <f>AND(Raw!E3964&gt;0,Raw!E3964&lt;100)</f>
        <v>1</v>
      </c>
      <c r="B3964" t="b">
        <f>Raw!D3964&gt;0</f>
        <v>1</v>
      </c>
      <c r="C3964" t="b">
        <f>AND(Raw!G3964&gt;Raw!D3964,Raw!G3964&lt;80*Raw!D3964)</f>
        <v>1</v>
      </c>
      <c r="D3964" t="b">
        <f>Raw!K3964*Raw!F3964&gt;10000000</f>
        <v>0</v>
      </c>
      <c r="E3964">
        <f>Raw!M3964/Raw!L3964</f>
        <v>0.99744980424553698</v>
      </c>
      <c r="F3964">
        <f>Raw!G3964/Raw!F3964</f>
        <v>1.0061090225563909</v>
      </c>
      <c r="H3964">
        <f>Raw!H3964/Raw!G3964</f>
        <v>0.9995329285380663</v>
      </c>
      <c r="I3964">
        <f>Raw!H3964/Raw!J3964</f>
        <v>1.0146989094357515</v>
      </c>
      <c r="J3964">
        <f>Raw!I3964/Raw!G3964</f>
        <v>1.0093414292386735</v>
      </c>
    </row>
    <row r="3965" spans="1:10" x14ac:dyDescent="0.2">
      <c r="A3965" t="b">
        <f>AND(Raw!E3965&gt;0,Raw!E3965&lt;100)</f>
        <v>0</v>
      </c>
      <c r="B3965" t="b">
        <f>Raw!D3965&gt;0</f>
        <v>0</v>
      </c>
      <c r="C3965" t="b">
        <f>AND(Raw!G3965&gt;Raw!D3965,Raw!G3965&lt;80*Raw!D3965)</f>
        <v>0</v>
      </c>
      <c r="D3965" t="b">
        <f>Raw!K3965*Raw!F3965&gt;10000000</f>
        <v>1</v>
      </c>
      <c r="E3965">
        <f>Raw!M3965/Raw!L3965</f>
        <v>0.99744980424553698</v>
      </c>
      <c r="F3965">
        <f>Raw!G3965/Raw!F3965</f>
        <v>0.89911355002110593</v>
      </c>
      <c r="H3965">
        <f>Raw!H3965/Raw!G3965</f>
        <v>1.0096244131455399</v>
      </c>
      <c r="I3965">
        <f>Raw!H3965/Raw!J3965</f>
        <v>1.0426666666666666</v>
      </c>
      <c r="J3965">
        <f>Raw!I3965/Raw!G3965</f>
        <v>1.0424882629107981</v>
      </c>
    </row>
    <row r="3966" spans="1:10" x14ac:dyDescent="0.2">
      <c r="A3966" t="b">
        <f>AND(Raw!E3966&gt;0,Raw!E3966&lt;100)</f>
        <v>0</v>
      </c>
      <c r="B3966" t="b">
        <f>Raw!D3966&gt;0</f>
        <v>0</v>
      </c>
      <c r="C3966" t="b">
        <f>AND(Raw!G3966&gt;Raw!D3966,Raw!G3966&lt;80*Raw!D3966)</f>
        <v>0</v>
      </c>
      <c r="D3966" t="b">
        <f>Raw!K3966*Raw!F3966&gt;10000000</f>
        <v>1</v>
      </c>
      <c r="E3966">
        <f>Raw!M3966/Raw!L3966</f>
        <v>0.99744980424553698</v>
      </c>
      <c r="F3966">
        <f>Raw!G3966/Raw!F3966</f>
        <v>0.97883597883597895</v>
      </c>
      <c r="H3966">
        <f>Raw!H3966/Raw!G3966</f>
        <v>1.0194594594594595</v>
      </c>
      <c r="I3966">
        <f>Raw!H3966/Raw!J3966</f>
        <v>1.0396912899669239</v>
      </c>
      <c r="J3966">
        <f>Raw!I3966/Raw!G3966</f>
        <v>1.0378378378378379</v>
      </c>
    </row>
    <row r="3967" spans="1:10" x14ac:dyDescent="0.2">
      <c r="A3967" t="b">
        <f>AND(Raw!E3967&gt;0,Raw!E3967&lt;100)</f>
        <v>0</v>
      </c>
      <c r="B3967" t="b">
        <f>Raw!D3967&gt;0</f>
        <v>1</v>
      </c>
      <c r="C3967" t="b">
        <f>AND(Raw!G3967&gt;Raw!D3967,Raw!G3967&lt;80*Raw!D3967)</f>
        <v>1</v>
      </c>
      <c r="D3967" t="b">
        <f>Raw!K3967*Raw!F3967&gt;10000000</f>
        <v>0</v>
      </c>
      <c r="E3967">
        <f>Raw!M3967/Raw!L3967</f>
        <v>0.99744980424553698</v>
      </c>
      <c r="F3967">
        <f>Raw!G3967/Raw!F3967</f>
        <v>1.0104226983207876</v>
      </c>
      <c r="H3967">
        <f>Raw!H3967/Raw!G3967</f>
        <v>0.9415472779369628</v>
      </c>
      <c r="I3967">
        <f>Raw!H3967/Raw!J3967</f>
        <v>1.011076923076923</v>
      </c>
      <c r="J3967">
        <f>Raw!I3967/Raw!G3967</f>
        <v>1</v>
      </c>
    </row>
    <row r="3968" spans="1:10" x14ac:dyDescent="0.2">
      <c r="A3968" t="b">
        <f>AND(Raw!E3968&gt;0,Raw!E3968&lt;100)</f>
        <v>0</v>
      </c>
      <c r="B3968" t="b">
        <f>Raw!D3968&gt;0</f>
        <v>1</v>
      </c>
      <c r="C3968" t="b">
        <f>AND(Raw!G3968&gt;Raw!D3968,Raw!G3968&lt;80*Raw!D3968)</f>
        <v>1</v>
      </c>
      <c r="D3968" t="b">
        <f>Raw!K3968*Raw!F3968&gt;10000000</f>
        <v>1</v>
      </c>
      <c r="E3968">
        <f>Raw!M3968/Raw!L3968</f>
        <v>0.99744980424553698</v>
      </c>
      <c r="F3968">
        <f>Raw!G3968/Raw!F3968</f>
        <v>0.98727465535524928</v>
      </c>
      <c r="H3968">
        <f>Raw!H3968/Raw!G3968</f>
        <v>0.97207303974221271</v>
      </c>
      <c r="I3968">
        <f>Raw!H3968/Raw!J3968</f>
        <v>1.0214446952595939</v>
      </c>
      <c r="J3968">
        <f>Raw!I3968/Raw!G3968</f>
        <v>1.0075187969924813</v>
      </c>
    </row>
    <row r="3969" spans="1:10" x14ac:dyDescent="0.2">
      <c r="A3969" t="b">
        <f>AND(Raw!E3969&gt;0,Raw!E3969&lt;100)</f>
        <v>0</v>
      </c>
      <c r="B3969" t="b">
        <f>Raw!D3969&gt;0</f>
        <v>1</v>
      </c>
      <c r="C3969" t="b">
        <f>AND(Raw!G3969&gt;Raw!D3969,Raw!G3969&lt;80*Raw!D3969)</f>
        <v>1</v>
      </c>
      <c r="D3969" t="b">
        <f>Raw!K3969*Raw!F3969&gt;10000000</f>
        <v>0</v>
      </c>
      <c r="E3969">
        <f>Raw!M3969/Raw!L3969</f>
        <v>0.99744980424553698</v>
      </c>
      <c r="F3969">
        <f>Raw!G3969/Raw!F3969</f>
        <v>0.99115566037735836</v>
      </c>
      <c r="H3969">
        <f>Raw!H3969/Raw!G3969</f>
        <v>1.0321237358715052</v>
      </c>
      <c r="I3969">
        <f>Raw!H3969/Raw!J3969</f>
        <v>1.0358208955223882</v>
      </c>
      <c r="J3969">
        <f>Raw!I3969/Raw!G3969</f>
        <v>1.0350981558596073</v>
      </c>
    </row>
    <row r="3970" spans="1:10" x14ac:dyDescent="0.2">
      <c r="A3970" t="b">
        <f>AND(Raw!E3970&gt;0,Raw!E3970&lt;100)</f>
        <v>0</v>
      </c>
      <c r="B3970" t="b">
        <f>Raw!D3970&gt;0</f>
        <v>1</v>
      </c>
      <c r="C3970" t="b">
        <f>AND(Raw!G3970&gt;Raw!D3970,Raw!G3970&lt;80*Raw!D3970)</f>
        <v>1</v>
      </c>
      <c r="D3970" t="b">
        <f>Raw!K3970*Raw!F3970&gt;10000000</f>
        <v>0</v>
      </c>
      <c r="E3970">
        <f>Raw!M3970/Raw!L3970</f>
        <v>0.99744980424553698</v>
      </c>
      <c r="F3970">
        <f>Raw!G3970/Raw!F3970</f>
        <v>0.99870801033591738</v>
      </c>
      <c r="H3970">
        <f>Raw!H3970/Raw!G3970</f>
        <v>1.0109961190168175</v>
      </c>
      <c r="I3970">
        <f>Raw!H3970/Raw!J3970</f>
        <v>1.0399201596806389</v>
      </c>
      <c r="J3970">
        <f>Raw!I3970/Raw!G3970</f>
        <v>1.0517464424320828</v>
      </c>
    </row>
    <row r="3971" spans="1:10" x14ac:dyDescent="0.2">
      <c r="A3971" t="b">
        <f>AND(Raw!E3971&gt;0,Raw!E3971&lt;100)</f>
        <v>1</v>
      </c>
      <c r="B3971" t="b">
        <f>Raw!D3971&gt;0</f>
        <v>0</v>
      </c>
      <c r="C3971" t="b">
        <f>AND(Raw!G3971&gt;Raw!D3971,Raw!G3971&lt;80*Raw!D3971)</f>
        <v>0</v>
      </c>
      <c r="D3971" t="b">
        <f>Raw!K3971*Raw!F3971&gt;10000000</f>
        <v>0</v>
      </c>
      <c r="E3971">
        <f>Raw!M3971/Raw!L3971</f>
        <v>0.99744980424553698</v>
      </c>
      <c r="F3971">
        <f>Raw!G3971/Raw!F3971</f>
        <v>1.0155038759689923</v>
      </c>
      <c r="H3971">
        <f>Raw!H3971/Raw!G3971</f>
        <v>0.97709923664122134</v>
      </c>
      <c r="I3971">
        <f>Raw!H3971/Raw!J3971</f>
        <v>1.0534979423868311</v>
      </c>
      <c r="J3971">
        <f>Raw!I3971/Raw!G3971</f>
        <v>1.0582061068702289</v>
      </c>
    </row>
    <row r="3972" spans="1:10" x14ac:dyDescent="0.2">
      <c r="A3972" t="b">
        <f>AND(Raw!E3972&gt;0,Raw!E3972&lt;100)</f>
        <v>1</v>
      </c>
      <c r="B3972" t="b">
        <f>Raw!D3972&gt;0</f>
        <v>0</v>
      </c>
      <c r="C3972" t="b">
        <f>AND(Raw!G3972&gt;Raw!D3972,Raw!G3972&lt;80*Raw!D3972)</f>
        <v>0</v>
      </c>
      <c r="D3972" t="b">
        <f>Raw!K3972*Raw!F3972&gt;10000000</f>
        <v>1</v>
      </c>
      <c r="E3972">
        <f>Raw!M3972/Raw!L3972</f>
        <v>0.99744980424553698</v>
      </c>
      <c r="F3972">
        <f>Raw!G3972/Raw!F3972</f>
        <v>0.97862632084534096</v>
      </c>
      <c r="H3972">
        <f>Raw!H3972/Raw!G3972</f>
        <v>1.1293251533742332</v>
      </c>
      <c r="I3972">
        <f>Raw!H3972/Raw!J3972</f>
        <v>1.1293251533742332</v>
      </c>
      <c r="J3972">
        <f>Raw!I3972/Raw!G3972</f>
        <v>1.1411042944785277</v>
      </c>
    </row>
    <row r="3973" spans="1:10" x14ac:dyDescent="0.2">
      <c r="A3973" t="b">
        <f>AND(Raw!E3973&gt;0,Raw!E3973&lt;100)</f>
        <v>0</v>
      </c>
      <c r="B3973" t="b">
        <f>Raw!D3973&gt;0</f>
        <v>1</v>
      </c>
      <c r="C3973" t="b">
        <f>AND(Raw!G3973&gt;Raw!D3973,Raw!G3973&lt;80*Raw!D3973)</f>
        <v>0</v>
      </c>
      <c r="D3973" t="b">
        <f>Raw!K3973*Raw!F3973&gt;10000000</f>
        <v>1</v>
      </c>
      <c r="E3973">
        <f>Raw!M3973/Raw!L3973</f>
        <v>0.99744980424553698</v>
      </c>
      <c r="F3973">
        <f>Raw!G3973/Raw!F3973</f>
        <v>0.98400185485740777</v>
      </c>
      <c r="H3973">
        <f>Raw!H3973/Raw!G3973</f>
        <v>0.98939679547596615</v>
      </c>
      <c r="I3973">
        <f>Raw!H3973/Raw!J3973</f>
        <v>1.0140062786766484</v>
      </c>
      <c r="J3973">
        <f>Raw!I3973/Raw!G3973</f>
        <v>1</v>
      </c>
    </row>
    <row r="3974" spans="1:10" x14ac:dyDescent="0.2">
      <c r="A3974" t="b">
        <f>AND(Raw!E3974&gt;0,Raw!E3974&lt;100)</f>
        <v>1</v>
      </c>
      <c r="B3974" t="b">
        <f>Raw!D3974&gt;0</f>
        <v>0</v>
      </c>
      <c r="C3974" t="b">
        <f>AND(Raw!G3974&gt;Raw!D3974,Raw!G3974&lt;80*Raw!D3974)</f>
        <v>0</v>
      </c>
      <c r="D3974" t="b">
        <f>Raw!K3974*Raw!F3974&gt;10000000</f>
        <v>1</v>
      </c>
      <c r="E3974">
        <f>Raw!M3974/Raw!L3974</f>
        <v>0.99744980424553698</v>
      </c>
      <c r="F3974">
        <f>Raw!G3974/Raw!F3974</f>
        <v>1.0350515463917527</v>
      </c>
      <c r="H3974">
        <f>Raw!H3974/Raw!G3974</f>
        <v>1.047808764940239</v>
      </c>
      <c r="I3974">
        <f>Raw!H3974/Raw!J3974</f>
        <v>1.047808764940239</v>
      </c>
      <c r="J3974">
        <f>Raw!I3974/Raw!G3974</f>
        <v>1.1135458167330679</v>
      </c>
    </row>
    <row r="3975" spans="1:10" x14ac:dyDescent="0.2">
      <c r="A3975" t="b">
        <f>AND(Raw!E3975&gt;0,Raw!E3975&lt;100)</f>
        <v>1</v>
      </c>
      <c r="B3975" t="b">
        <f>Raw!D3975&gt;0</f>
        <v>1</v>
      </c>
      <c r="C3975" t="b">
        <f>AND(Raw!G3975&gt;Raw!D3975,Raw!G3975&lt;80*Raw!D3975)</f>
        <v>0</v>
      </c>
      <c r="D3975" t="b">
        <f>Raw!K3975*Raw!F3975&gt;10000000</f>
        <v>1</v>
      </c>
      <c r="E3975">
        <f>Raw!M3975/Raw!L3975</f>
        <v>0.99744980424553698</v>
      </c>
      <c r="F3975">
        <f>Raw!G3975/Raw!F3975</f>
        <v>0.99761564139246561</v>
      </c>
      <c r="H3975">
        <f>Raw!H3975/Raw!G3975</f>
        <v>1.0181644359464628</v>
      </c>
      <c r="I3975">
        <f>Raw!H3975/Raw!J3975</f>
        <v>1.0277442702050663</v>
      </c>
      <c r="J3975">
        <f>Raw!I3975/Raw!G3975</f>
        <v>1.0200764818355639</v>
      </c>
    </row>
    <row r="3976" spans="1:10" x14ac:dyDescent="0.2">
      <c r="A3976" t="b">
        <f>AND(Raw!E3976&gt;0,Raw!E3976&lt;100)</f>
        <v>1</v>
      </c>
      <c r="B3976" t="b">
        <f>Raw!D3976&gt;0</f>
        <v>1</v>
      </c>
      <c r="C3976" t="b">
        <f>AND(Raw!G3976&gt;Raw!D3976,Raw!G3976&lt;80*Raw!D3976)</f>
        <v>0</v>
      </c>
      <c r="D3976" t="b">
        <f>Raw!K3976*Raw!F3976&gt;10000000</f>
        <v>1</v>
      </c>
      <c r="E3976">
        <f>Raw!M3976/Raw!L3976</f>
        <v>0.99744980424553698</v>
      </c>
      <c r="F3976">
        <f>Raw!G3976/Raw!F3976</f>
        <v>1.0303620717648969</v>
      </c>
      <c r="H3976">
        <f>Raw!H3976/Raw!G3976</f>
        <v>1.0099275133942642</v>
      </c>
      <c r="I3976">
        <f>Raw!H3976/Raw!J3976</f>
        <v>1.0632050431320506</v>
      </c>
      <c r="J3976">
        <f>Raw!I3976/Raw!G3976</f>
        <v>1.010557831705011</v>
      </c>
    </row>
    <row r="3977" spans="1:10" x14ac:dyDescent="0.2">
      <c r="A3977" t="b">
        <f>AND(Raw!E3977&gt;0,Raw!E3977&lt;100)</f>
        <v>1</v>
      </c>
      <c r="B3977" t="b">
        <f>Raw!D3977&gt;0</f>
        <v>1</v>
      </c>
      <c r="C3977" t="b">
        <f>AND(Raw!G3977&gt;Raw!D3977,Raw!G3977&lt;80*Raw!D3977)</f>
        <v>0</v>
      </c>
      <c r="D3977" t="b">
        <f>Raw!K3977*Raw!F3977&gt;10000000</f>
        <v>1</v>
      </c>
      <c r="E3977">
        <f>Raw!M3977/Raw!L3977</f>
        <v>0.99744980424553698</v>
      </c>
      <c r="F3977">
        <f>Raw!G3977/Raw!F3977</f>
        <v>1.0968095881161377</v>
      </c>
      <c r="H3977">
        <f>Raw!H3977/Raw!G3977</f>
        <v>1.1217391304347828</v>
      </c>
      <c r="I3977">
        <f>Raw!H3977/Raw!J3977</f>
        <v>1.1291247095274981</v>
      </c>
      <c r="J3977">
        <f>Raw!I3977/Raw!G3977</f>
        <v>1.1279722970373223</v>
      </c>
    </row>
    <row r="3978" spans="1:10" x14ac:dyDescent="0.2">
      <c r="A3978" t="b">
        <f>AND(Raw!E3978&gt;0,Raw!E3978&lt;100)</f>
        <v>0</v>
      </c>
      <c r="B3978" t="b">
        <f>Raw!D3978&gt;0</f>
        <v>1</v>
      </c>
      <c r="C3978" t="b">
        <f>AND(Raw!G3978&gt;Raw!D3978,Raw!G3978&lt;80*Raw!D3978)</f>
        <v>0</v>
      </c>
      <c r="D3978" t="b">
        <f>Raw!K3978*Raw!F3978&gt;10000000</f>
        <v>1</v>
      </c>
      <c r="E3978">
        <f>Raw!M3978/Raw!L3978</f>
        <v>0.99744980424553698</v>
      </c>
      <c r="F3978">
        <f>Raw!G3978/Raw!F3978</f>
        <v>1.0013513513513512</v>
      </c>
      <c r="H3978">
        <f>Raw!H3978/Raw!G3978</f>
        <v>1.0195681511470984</v>
      </c>
      <c r="I3978">
        <f>Raw!H3978/Raw!J3978</f>
        <v>1.0328092959671906</v>
      </c>
      <c r="J3978">
        <f>Raw!I3978/Raw!G3978</f>
        <v>1.0293522267206479</v>
      </c>
    </row>
    <row r="3979" spans="1:10" x14ac:dyDescent="0.2">
      <c r="A3979" t="b">
        <f>AND(Raw!E3979&gt;0,Raw!E3979&lt;100)</f>
        <v>1</v>
      </c>
      <c r="B3979" t="b">
        <f>Raw!D3979&gt;0</f>
        <v>1</v>
      </c>
      <c r="C3979" t="b">
        <f>AND(Raw!G3979&gt;Raw!D3979,Raw!G3979&lt;80*Raw!D3979)</f>
        <v>1</v>
      </c>
      <c r="D3979" t="b">
        <f>Raw!K3979*Raw!F3979&gt;10000000</f>
        <v>1</v>
      </c>
      <c r="E3979">
        <f>Raw!M3979/Raw!L3979</f>
        <v>0.99744980424553698</v>
      </c>
      <c r="F3979">
        <f>Raw!G3979/Raw!F3979</f>
        <v>1.1154290111581378</v>
      </c>
      <c r="H3979">
        <f>Raw!H3979/Raw!G3979</f>
        <v>1.0779579165229389</v>
      </c>
      <c r="I3979">
        <f>Raw!H3979/Raw!J3979</f>
        <v>1.093039524309199</v>
      </c>
      <c r="J3979">
        <f>Raw!I3979/Raw!G3979</f>
        <v>1.1186616074508451</v>
      </c>
    </row>
    <row r="3980" spans="1:10" x14ac:dyDescent="0.2">
      <c r="A3980" t="b">
        <f>AND(Raw!E3980&gt;0,Raw!E3980&lt;100)</f>
        <v>0</v>
      </c>
      <c r="B3980" t="b">
        <f>Raw!D3980&gt;0</f>
        <v>1</v>
      </c>
      <c r="C3980" t="b">
        <f>AND(Raw!G3980&gt;Raw!D3980,Raw!G3980&lt;80*Raw!D3980)</f>
        <v>1</v>
      </c>
      <c r="D3980" t="b">
        <f>Raw!K3980*Raw!F3980&gt;10000000</f>
        <v>0</v>
      </c>
      <c r="E3980">
        <f>Raw!M3980/Raw!L3980</f>
        <v>0.99744980424553698</v>
      </c>
      <c r="F3980">
        <f>Raw!G3980/Raw!F3980</f>
        <v>0.87232355273592388</v>
      </c>
      <c r="H3980">
        <f>Raw!H3980/Raw!G3980</f>
        <v>1.0427272727272727</v>
      </c>
      <c r="I3980">
        <f>Raw!H3980/Raw!J3980</f>
        <v>1.1223091976516635</v>
      </c>
      <c r="J3980">
        <f>Raw!I3980/Raw!G3980</f>
        <v>1.0463636363636364</v>
      </c>
    </row>
    <row r="3981" spans="1:10" x14ac:dyDescent="0.2">
      <c r="A3981" t="b">
        <f>AND(Raw!E3981&gt;0,Raw!E3981&lt;100)</f>
        <v>1</v>
      </c>
      <c r="B3981" t="b">
        <f>Raw!D3981&gt;0</f>
        <v>1</v>
      </c>
      <c r="C3981" t="b">
        <f>AND(Raw!G3981&gt;Raw!D3981,Raw!G3981&lt;80*Raw!D3981)</f>
        <v>1</v>
      </c>
      <c r="D3981" t="b">
        <f>Raw!K3981*Raw!F3981&gt;10000000</f>
        <v>1</v>
      </c>
      <c r="E3981">
        <f>Raw!M3981/Raw!L3981</f>
        <v>0.99744980424553698</v>
      </c>
      <c r="F3981">
        <f>Raw!G3981/Raw!F3981</f>
        <v>1.0195530726256983</v>
      </c>
      <c r="H3981">
        <f>Raw!H3981/Raw!G3981</f>
        <v>1.0140639269406393</v>
      </c>
      <c r="I3981">
        <f>Raw!H3981/Raw!J3981</f>
        <v>1.0140639269406393</v>
      </c>
      <c r="J3981">
        <f>Raw!I3981/Raw!G3981</f>
        <v>1.0215525114155251</v>
      </c>
    </row>
    <row r="3982" spans="1:10" x14ac:dyDescent="0.2">
      <c r="A3982" t="b">
        <f>AND(Raw!E3982&gt;0,Raw!E3982&lt;100)</f>
        <v>1</v>
      </c>
      <c r="B3982" t="b">
        <f>Raw!D3982&gt;0</f>
        <v>0</v>
      </c>
      <c r="C3982" t="b">
        <f>AND(Raw!G3982&gt;Raw!D3982,Raw!G3982&lt;80*Raw!D3982)</f>
        <v>0</v>
      </c>
      <c r="D3982" t="b">
        <f>Raw!K3982*Raw!F3982&gt;10000000</f>
        <v>0</v>
      </c>
      <c r="E3982">
        <f>Raw!M3982/Raw!L3982</f>
        <v>0.99744980424553698</v>
      </c>
      <c r="F3982">
        <f>Raw!G3982/Raw!F3982</f>
        <v>0.9499217527386542</v>
      </c>
      <c r="H3982">
        <f>Raw!H3982/Raw!G3982</f>
        <v>1.2014003294892917</v>
      </c>
      <c r="I3982">
        <f>Raw!H3982/Raw!J3982</f>
        <v>1.2014003294892917</v>
      </c>
      <c r="J3982">
        <f>Raw!I3982/Raw!G3982</f>
        <v>1.2504118616144975</v>
      </c>
    </row>
    <row r="3983" spans="1:10" x14ac:dyDescent="0.2">
      <c r="A3983" t="b">
        <f>AND(Raw!E3983&gt;0,Raw!E3983&lt;100)</f>
        <v>1</v>
      </c>
      <c r="B3983" t="b">
        <f>Raw!D3983&gt;0</f>
        <v>1</v>
      </c>
      <c r="C3983" t="b">
        <f>AND(Raw!G3983&gt;Raw!D3983,Raw!G3983&lt;80*Raw!D3983)</f>
        <v>0</v>
      </c>
      <c r="D3983" t="b">
        <f>Raw!K3983*Raw!F3983&gt;10000000</f>
        <v>1</v>
      </c>
      <c r="E3983">
        <f>Raw!M3983/Raw!L3983</f>
        <v>0.99744980424553698</v>
      </c>
      <c r="F3983">
        <f>Raw!G3983/Raw!F3983</f>
        <v>1.0083476552909405</v>
      </c>
      <c r="H3983">
        <f>Raw!H3983/Raw!G3983</f>
        <v>1.0080350620891161</v>
      </c>
      <c r="I3983">
        <f>Raw!H3983/Raw!J3983</f>
        <v>1.0164497913086177</v>
      </c>
      <c r="J3983">
        <f>Raw!I3983/Raw!G3983</f>
        <v>1.0221572924275626</v>
      </c>
    </row>
    <row r="3984" spans="1:10" x14ac:dyDescent="0.2">
      <c r="A3984" t="b">
        <f>AND(Raw!E3984&gt;0,Raw!E3984&lt;100)</f>
        <v>0</v>
      </c>
      <c r="B3984" t="b">
        <f>Raw!D3984&gt;0</f>
        <v>0</v>
      </c>
      <c r="C3984" t="b">
        <f>AND(Raw!G3984&gt;Raw!D3984,Raw!G3984&lt;80*Raw!D3984)</f>
        <v>0</v>
      </c>
      <c r="D3984" t="b">
        <f>Raw!K3984*Raw!F3984&gt;10000000</f>
        <v>1</v>
      </c>
      <c r="E3984">
        <f>Raw!M3984/Raw!L3984</f>
        <v>0.99744980424553698</v>
      </c>
      <c r="F3984">
        <f>Raw!G3984/Raw!F3984</f>
        <v>0.94455899198167237</v>
      </c>
      <c r="H3984">
        <f>Raw!H3984/Raw!G3984</f>
        <v>0.95246179966044153</v>
      </c>
      <c r="I3984">
        <f>Raw!H3984/Raw!J3984</f>
        <v>1.02265625</v>
      </c>
      <c r="J3984">
        <f>Raw!I3984/Raw!G3984</f>
        <v>1.0169779286926997</v>
      </c>
    </row>
    <row r="3985" spans="1:10" x14ac:dyDescent="0.2">
      <c r="A3985" t="b">
        <f>AND(Raw!E3985&gt;0,Raw!E3985&lt;100)</f>
        <v>0</v>
      </c>
      <c r="B3985" t="b">
        <f>Raw!D3985&gt;0</f>
        <v>1</v>
      </c>
      <c r="C3985" t="b">
        <f>AND(Raw!G3985&gt;Raw!D3985,Raw!G3985&lt;80*Raw!D3985)</f>
        <v>0</v>
      </c>
      <c r="D3985" t="b">
        <f>Raw!K3985*Raw!F3985&gt;10000000</f>
        <v>1</v>
      </c>
      <c r="E3985">
        <f>Raw!M3985/Raw!L3985</f>
        <v>0.99744980424553698</v>
      </c>
      <c r="F3985">
        <f>Raw!G3985/Raw!F3985</f>
        <v>0.90775269872423947</v>
      </c>
      <c r="H3985">
        <f>Raw!H3985/Raw!G3985</f>
        <v>1.0540540540540539</v>
      </c>
      <c r="I3985">
        <f>Raw!H3985/Raw!J3985</f>
        <v>1.0714285714285714</v>
      </c>
      <c r="J3985">
        <f>Raw!I3985/Raw!G3985</f>
        <v>1.067027027027027</v>
      </c>
    </row>
    <row r="3986" spans="1:10" x14ac:dyDescent="0.2">
      <c r="A3986" t="b">
        <f>AND(Raw!E3986&gt;0,Raw!E3986&lt;100)</f>
        <v>1</v>
      </c>
      <c r="B3986" t="b">
        <f>Raw!D3986&gt;0</f>
        <v>1</v>
      </c>
      <c r="C3986" t="b">
        <f>AND(Raw!G3986&gt;Raw!D3986,Raw!G3986&lt;80*Raw!D3986)</f>
        <v>0</v>
      </c>
      <c r="D3986" t="b">
        <f>Raw!K3986*Raw!F3986&gt;10000000</f>
        <v>1</v>
      </c>
      <c r="E3986">
        <f>Raw!M3986/Raw!L3986</f>
        <v>0.99744980424553698</v>
      </c>
      <c r="F3986">
        <f>Raw!G3986/Raw!F3986</f>
        <v>0.99527108764984051</v>
      </c>
      <c r="H3986">
        <f>Raw!H3986/Raw!G3986</f>
        <v>1.0162430939226519</v>
      </c>
      <c r="I3986">
        <f>Raw!H3986/Raw!J3986</f>
        <v>1.0214349178143047</v>
      </c>
      <c r="J3986">
        <f>Raw!I3986/Raw!G3986</f>
        <v>1.0188950276243094</v>
      </c>
    </row>
    <row r="3987" spans="1:10" x14ac:dyDescent="0.2">
      <c r="A3987" t="b">
        <f>AND(Raw!E3987&gt;0,Raw!E3987&lt;100)</f>
        <v>1</v>
      </c>
      <c r="B3987" t="b">
        <f>Raw!D3987&gt;0</f>
        <v>1</v>
      </c>
      <c r="C3987" t="b">
        <f>AND(Raw!G3987&gt;Raw!D3987,Raw!G3987&lt;80*Raw!D3987)</f>
        <v>1</v>
      </c>
      <c r="D3987" t="b">
        <f>Raw!K3987*Raw!F3987&gt;10000000</f>
        <v>0</v>
      </c>
      <c r="E3987">
        <f>Raw!M3987/Raw!L3987</f>
        <v>0.99744980424553698</v>
      </c>
      <c r="F3987">
        <f>Raw!G3987/Raw!F3987</f>
        <v>1.0285285285285284</v>
      </c>
      <c r="H3987">
        <f>Raw!H3987/Raw!G3987</f>
        <v>1.0014598540145987</v>
      </c>
      <c r="I3987">
        <f>Raw!H3987/Raw!J3987</f>
        <v>1.0088235294117647</v>
      </c>
      <c r="J3987">
        <f>Raw!I3987/Raw!G3987</f>
        <v>1.1065693430656935</v>
      </c>
    </row>
    <row r="3988" spans="1:10" x14ac:dyDescent="0.2">
      <c r="A3988" t="b">
        <f>AND(Raw!E3988&gt;0,Raw!E3988&lt;100)</f>
        <v>1</v>
      </c>
      <c r="B3988" t="b">
        <f>Raw!D3988&gt;0</f>
        <v>1</v>
      </c>
      <c r="C3988" t="b">
        <f>AND(Raw!G3988&gt;Raw!D3988,Raw!G3988&lt;80*Raw!D3988)</f>
        <v>1</v>
      </c>
      <c r="D3988" t="b">
        <f>Raw!K3988*Raw!F3988&gt;10000000</f>
        <v>0</v>
      </c>
      <c r="E3988">
        <f>Raw!M3988/Raw!L3988</f>
        <v>0.99744980424553698</v>
      </c>
      <c r="F3988">
        <f>Raw!G3988/Raw!F3988</f>
        <v>1.1111111111111112</v>
      </c>
      <c r="H3988">
        <f>Raw!H3988/Raw!G3988</f>
        <v>1.0166666666666666</v>
      </c>
      <c r="I3988">
        <f>Raw!H3988/Raw!J3988</f>
        <v>1.1013888888888888</v>
      </c>
      <c r="J3988">
        <f>Raw!I3988/Raw!G3988</f>
        <v>1.0256410256410258</v>
      </c>
    </row>
    <row r="3989" spans="1:10" x14ac:dyDescent="0.2">
      <c r="A3989" t="b">
        <f>AND(Raw!E3989&gt;0,Raw!E3989&lt;100)</f>
        <v>0</v>
      </c>
      <c r="B3989" t="b">
        <f>Raw!D3989&gt;0</f>
        <v>1</v>
      </c>
      <c r="C3989" t="b">
        <f>AND(Raw!G3989&gt;Raw!D3989,Raw!G3989&lt;80*Raw!D3989)</f>
        <v>0</v>
      </c>
      <c r="D3989" t="b">
        <f>Raw!K3989*Raw!F3989&gt;10000000</f>
        <v>1</v>
      </c>
      <c r="E3989">
        <f>Raw!M3989/Raw!L3989</f>
        <v>0.99744980424553698</v>
      </c>
      <c r="F3989">
        <f>Raw!G3989/Raw!F3989</f>
        <v>0.99487179487179478</v>
      </c>
      <c r="H3989">
        <f>Raw!H3989/Raw!G3989</f>
        <v>0.97938144329896915</v>
      </c>
      <c r="I3989">
        <f>Raw!H3989/Raw!J3989</f>
        <v>1.0299316521329249</v>
      </c>
      <c r="J3989">
        <f>Raw!I3989/Raw!G3989</f>
        <v>1.0076199013895115</v>
      </c>
    </row>
    <row r="3990" spans="1:10" x14ac:dyDescent="0.2">
      <c r="A3990" t="b">
        <f>AND(Raw!E3990&gt;0,Raw!E3990&lt;100)</f>
        <v>0</v>
      </c>
      <c r="B3990" t="b">
        <f>Raw!D3990&gt;0</f>
        <v>1</v>
      </c>
      <c r="C3990" t="b">
        <f>AND(Raw!G3990&gt;Raw!D3990,Raw!G3990&lt;80*Raw!D3990)</f>
        <v>1</v>
      </c>
      <c r="D3990" t="b">
        <f>Raw!K3990*Raw!F3990&gt;10000000</f>
        <v>1</v>
      </c>
      <c r="E3990">
        <f>Raw!M3990/Raw!L3990</f>
        <v>0.99744980424553698</v>
      </c>
      <c r="F3990">
        <f>Raw!G3990/Raw!F3990</f>
        <v>1.0782442748091603</v>
      </c>
      <c r="H3990">
        <f>Raw!H3990/Raw!G3990</f>
        <v>1.0173451327433627</v>
      </c>
      <c r="I3990">
        <f>Raw!H3990/Raw!J3990</f>
        <v>1.086578449905482</v>
      </c>
      <c r="J3990">
        <f>Raw!I3990/Raw!G3990</f>
        <v>1.0534513274336283</v>
      </c>
    </row>
    <row r="3991" spans="1:10" x14ac:dyDescent="0.2">
      <c r="A3991" t="b">
        <f>AND(Raw!E3991&gt;0,Raw!E3991&lt;100)</f>
        <v>1</v>
      </c>
      <c r="B3991" t="b">
        <f>Raw!D3991&gt;0</f>
        <v>1</v>
      </c>
      <c r="C3991" t="b">
        <f>AND(Raw!G3991&gt;Raw!D3991,Raw!G3991&lt;80*Raw!D3991)</f>
        <v>0</v>
      </c>
      <c r="D3991" t="b">
        <f>Raw!K3991*Raw!F3991&gt;10000000</f>
        <v>1</v>
      </c>
      <c r="E3991">
        <f>Raw!M3991/Raw!L3991</f>
        <v>0.99744980424553698</v>
      </c>
      <c r="F3991">
        <f>Raw!G3991/Raw!F3991</f>
        <v>1.0223110421762216</v>
      </c>
      <c r="H3991">
        <f>Raw!H3991/Raw!G3991</f>
        <v>1.032969597945965</v>
      </c>
      <c r="I3991">
        <f>Raw!H3991/Raw!J3991</f>
        <v>1.0549463647199047</v>
      </c>
      <c r="J3991">
        <f>Raw!I3991/Raw!G3991</f>
        <v>1.0353037287739977</v>
      </c>
    </row>
    <row r="3992" spans="1:10" x14ac:dyDescent="0.2">
      <c r="A3992" t="b">
        <f>AND(Raw!E3992&gt;0,Raw!E3992&lt;100)</f>
        <v>1</v>
      </c>
      <c r="B3992" t="b">
        <f>Raw!D3992&gt;0</f>
        <v>1</v>
      </c>
      <c r="C3992" t="b">
        <f>AND(Raw!G3992&gt;Raw!D3992,Raw!G3992&lt;80*Raw!D3992)</f>
        <v>0</v>
      </c>
      <c r="D3992" t="b">
        <f>Raw!K3992*Raw!F3992&gt;10000000</f>
        <v>1</v>
      </c>
      <c r="E3992">
        <f>Raw!M3992/Raw!L3992</f>
        <v>0.99744980424553698</v>
      </c>
      <c r="F3992">
        <f>Raw!G3992/Raw!F3992</f>
        <v>1.0591180435201233</v>
      </c>
      <c r="H3992">
        <f>Raw!H3992/Raw!G3992</f>
        <v>1.0105454545454544</v>
      </c>
      <c r="I3992">
        <f>Raw!H3992/Raw!J3992</f>
        <v>1.0157163742690059</v>
      </c>
      <c r="J3992">
        <f>Raw!I3992/Raw!G3992</f>
        <v>1.0363636363636364</v>
      </c>
    </row>
    <row r="3993" spans="1:10" x14ac:dyDescent="0.2">
      <c r="A3993" t="b">
        <f>AND(Raw!E3993&gt;0,Raw!E3993&lt;100)</f>
        <v>0</v>
      </c>
      <c r="B3993" t="b">
        <f>Raw!D3993&gt;0</f>
        <v>1</v>
      </c>
      <c r="C3993" t="b">
        <f>AND(Raw!G3993&gt;Raw!D3993,Raw!G3993&lt;80*Raw!D3993)</f>
        <v>1</v>
      </c>
      <c r="D3993" t="b">
        <f>Raw!K3993*Raw!F3993&gt;10000000</f>
        <v>0</v>
      </c>
      <c r="E3993">
        <f>Raw!M3993/Raw!L3993</f>
        <v>0.99744980424553698</v>
      </c>
      <c r="F3993">
        <f>Raw!G3993/Raw!F3993</f>
        <v>1.0402684563758389</v>
      </c>
      <c r="H3993">
        <f>Raw!H3993/Raw!G3993</f>
        <v>1</v>
      </c>
      <c r="I3993">
        <f>Raw!H3993/Raw!J3993</f>
        <v>1.0300714404386111</v>
      </c>
      <c r="J3993">
        <f>Raw!I3993/Raw!G3993</f>
        <v>1.0274193548387096</v>
      </c>
    </row>
    <row r="3994" spans="1:10" x14ac:dyDescent="0.2">
      <c r="A3994" t="b">
        <f>AND(Raw!E3994&gt;0,Raw!E3994&lt;100)</f>
        <v>1</v>
      </c>
      <c r="B3994" t="b">
        <f>Raw!D3994&gt;0</f>
        <v>1</v>
      </c>
      <c r="C3994" t="b">
        <f>AND(Raw!G3994&gt;Raw!D3994,Raw!G3994&lt;80*Raw!D3994)</f>
        <v>1</v>
      </c>
      <c r="D3994" t="b">
        <f>Raw!K3994*Raw!F3994&gt;10000000</f>
        <v>1</v>
      </c>
      <c r="E3994">
        <f>Raw!M3994/Raw!L3994</f>
        <v>0.99744980424553698</v>
      </c>
      <c r="F3994">
        <f>Raw!G3994/Raw!F3994</f>
        <v>1.0507052992756385</v>
      </c>
      <c r="H3994">
        <f>Raw!H3994/Raw!G3994</f>
        <v>1.0105224963715531</v>
      </c>
      <c r="I3994">
        <f>Raw!H3994/Raw!J3994</f>
        <v>1.0310995927434283</v>
      </c>
      <c r="J3994">
        <f>Raw!I3994/Raw!G3994</f>
        <v>1.0489840348330914</v>
      </c>
    </row>
    <row r="3995" spans="1:10" x14ac:dyDescent="0.2">
      <c r="A3995" t="b">
        <f>AND(Raw!E3995&gt;0,Raw!E3995&lt;100)</f>
        <v>1</v>
      </c>
      <c r="B3995" t="b">
        <f>Raw!D3995&gt;0</f>
        <v>1</v>
      </c>
      <c r="C3995" t="b">
        <f>AND(Raw!G3995&gt;Raw!D3995,Raw!G3995&lt;80*Raw!D3995)</f>
        <v>1</v>
      </c>
      <c r="D3995" t="b">
        <f>Raw!K3995*Raw!F3995&gt;10000000</f>
        <v>1</v>
      </c>
      <c r="E3995">
        <f>Raw!M3995/Raw!L3995</f>
        <v>0.99744980424553698</v>
      </c>
      <c r="F3995">
        <f>Raw!G3995/Raw!F3995</f>
        <v>1.014853195164076</v>
      </c>
      <c r="H3995">
        <f>Raw!H3995/Raw!G3995</f>
        <v>0.99931926480599054</v>
      </c>
      <c r="I3995">
        <f>Raw!H3995/Raw!J3995</f>
        <v>1.0131124913733609</v>
      </c>
      <c r="J3995">
        <f>Raw!I3995/Raw!G3995</f>
        <v>1.0405037440435672</v>
      </c>
    </row>
    <row r="3996" spans="1:10" x14ac:dyDescent="0.2">
      <c r="A3996" t="b">
        <f>AND(Raw!E3996&gt;0,Raw!E3996&lt;100)</f>
        <v>0</v>
      </c>
      <c r="B3996" t="b">
        <f>Raw!D3996&gt;0</f>
        <v>1</v>
      </c>
      <c r="C3996" t="b">
        <f>AND(Raw!G3996&gt;Raw!D3996,Raw!G3996&lt;80*Raw!D3996)</f>
        <v>0</v>
      </c>
      <c r="D3996" t="b">
        <f>Raw!K3996*Raw!F3996&gt;10000000</f>
        <v>1</v>
      </c>
      <c r="E3996">
        <f>Raw!M3996/Raw!L3996</f>
        <v>0.99744980424553698</v>
      </c>
      <c r="F3996">
        <f>Raw!G3996/Raw!F3996</f>
        <v>0.96120000000000005</v>
      </c>
      <c r="H3996">
        <f>Raw!H3996/Raw!G3996</f>
        <v>1.0210153974198917</v>
      </c>
      <c r="I3996">
        <f>Raw!H3996/Raw!J3996</f>
        <v>1.0212278876170657</v>
      </c>
      <c r="J3996">
        <f>Raw!I3996/Raw!G3996</f>
        <v>1.044943820224719</v>
      </c>
    </row>
    <row r="3997" spans="1:10" x14ac:dyDescent="0.2">
      <c r="A3997" t="b">
        <f>AND(Raw!E3997&gt;0,Raw!E3997&lt;100)</f>
        <v>1</v>
      </c>
      <c r="B3997" t="b">
        <f>Raw!D3997&gt;0</f>
        <v>1</v>
      </c>
      <c r="C3997" t="b">
        <f>AND(Raw!G3997&gt;Raw!D3997,Raw!G3997&lt;80*Raw!D3997)</f>
        <v>1</v>
      </c>
      <c r="D3997" t="b">
        <f>Raw!K3997*Raw!F3997&gt;10000000</f>
        <v>0</v>
      </c>
      <c r="E3997">
        <f>Raw!M3997/Raw!L3997</f>
        <v>0.99744980424553698</v>
      </c>
      <c r="F3997">
        <f>Raw!G3997/Raw!F3997</f>
        <v>1.0113808801213962</v>
      </c>
      <c r="H3997">
        <f>Raw!H3997/Raw!G3997</f>
        <v>1.04351087771943</v>
      </c>
      <c r="I3997">
        <f>Raw!H3997/Raw!J3997</f>
        <v>1.0537878787878789</v>
      </c>
      <c r="J3997">
        <f>Raw!I3997/Raw!G3997</f>
        <v>1.0495123780945237</v>
      </c>
    </row>
    <row r="3998" spans="1:10" x14ac:dyDescent="0.2">
      <c r="A3998" t="b">
        <f>AND(Raw!E3998&gt;0,Raw!E3998&lt;100)</f>
        <v>1</v>
      </c>
      <c r="B3998" t="b">
        <f>Raw!D3998&gt;0</f>
        <v>1</v>
      </c>
      <c r="C3998" t="b">
        <f>AND(Raw!G3998&gt;Raw!D3998,Raw!G3998&lt;80*Raw!D3998)</f>
        <v>1</v>
      </c>
      <c r="D3998" t="b">
        <f>Raw!K3998*Raw!F3998&gt;10000000</f>
        <v>1</v>
      </c>
      <c r="E3998">
        <f>Raw!M3998/Raw!L3998</f>
        <v>0.99744980424553698</v>
      </c>
      <c r="F3998">
        <f>Raw!G3998/Raw!F3998</f>
        <v>1.0247334754797441</v>
      </c>
      <c r="H3998">
        <f>Raw!H3998/Raw!G3998</f>
        <v>0.98210570120682483</v>
      </c>
      <c r="I3998">
        <f>Raw!H3998/Raw!J3998</f>
        <v>1.047027506654836</v>
      </c>
      <c r="J3998">
        <f>Raw!I3998/Raw!G3998</f>
        <v>1</v>
      </c>
    </row>
    <row r="3999" spans="1:10" x14ac:dyDescent="0.2">
      <c r="A3999" t="b">
        <f>AND(Raw!E3999&gt;0,Raw!E3999&lt;100)</f>
        <v>1</v>
      </c>
      <c r="B3999" t="b">
        <f>Raw!D3999&gt;0</f>
        <v>1</v>
      </c>
      <c r="C3999" t="b">
        <f>AND(Raw!G3999&gt;Raw!D3999,Raw!G3999&lt;80*Raw!D3999)</f>
        <v>0</v>
      </c>
      <c r="D3999" t="b">
        <f>Raw!K3999*Raw!F3999&gt;10000000</f>
        <v>1</v>
      </c>
      <c r="E3999">
        <f>Raw!M3999/Raw!L3999</f>
        <v>0.99744980424553698</v>
      </c>
      <c r="F3999">
        <f>Raw!G3999/Raw!F3999</f>
        <v>1.0062170087976541</v>
      </c>
      <c r="H3999">
        <f>Raw!H3999/Raw!G3999</f>
        <v>1.0046630916297505</v>
      </c>
      <c r="I3999">
        <f>Raw!H3999/Raw!J3999</f>
        <v>1.0717572441238654</v>
      </c>
      <c r="J3999">
        <f>Raw!I3999/Raw!G3999</f>
        <v>1.0273956633247843</v>
      </c>
    </row>
    <row r="4000" spans="1:10" x14ac:dyDescent="0.2">
      <c r="A4000" t="b">
        <f>AND(Raw!E4000&gt;0,Raw!E4000&lt;100)</f>
        <v>1</v>
      </c>
      <c r="B4000" t="b">
        <f>Raw!D4000&gt;0</f>
        <v>1</v>
      </c>
      <c r="C4000" t="b">
        <f>AND(Raw!G4000&gt;Raw!D4000,Raw!G4000&lt;80*Raw!D4000)</f>
        <v>0</v>
      </c>
      <c r="D4000" t="b">
        <f>Raw!K4000*Raw!F4000&gt;10000000</f>
        <v>1</v>
      </c>
      <c r="E4000">
        <f>Raw!M4000/Raw!L4000</f>
        <v>0.99744980424553698</v>
      </c>
      <c r="F4000">
        <f>Raw!G4000/Raw!F4000</f>
        <v>1.0021837466853845</v>
      </c>
      <c r="H4000">
        <f>Raw!H4000/Raw!G4000</f>
        <v>1.0672373540856031</v>
      </c>
      <c r="I4000">
        <f>Raw!H4000/Raw!J4000</f>
        <v>1.0725793837009228</v>
      </c>
      <c r="J4000">
        <f>Raw!I4000/Raw!G4000</f>
        <v>1.0793774319066147</v>
      </c>
    </row>
    <row r="4001" spans="1:10" x14ac:dyDescent="0.2">
      <c r="A4001" t="b">
        <f>AND(Raw!E4001&gt;0,Raw!E4001&lt;100)</f>
        <v>1</v>
      </c>
      <c r="B4001" t="b">
        <f>Raw!D4001&gt;0</f>
        <v>1</v>
      </c>
      <c r="C4001" t="b">
        <f>AND(Raw!G4001&gt;Raw!D4001,Raw!G4001&lt;80*Raw!D4001)</f>
        <v>1</v>
      </c>
      <c r="D4001" t="b">
        <f>Raw!K4001*Raw!F4001&gt;10000000</f>
        <v>1</v>
      </c>
      <c r="E4001">
        <f>Raw!M4001/Raw!L4001</f>
        <v>0.99744980424553698</v>
      </c>
      <c r="F4001">
        <f>Raw!G4001/Raw!F4001</f>
        <v>1.0250683682771193</v>
      </c>
      <c r="H4001">
        <f>Raw!H4001/Raw!G4001</f>
        <v>1.1053801689639839</v>
      </c>
      <c r="I4001">
        <f>Raw!H4001/Raw!J4001</f>
        <v>1.1063640409434803</v>
      </c>
      <c r="J4001">
        <f>Raw!I4001/Raw!G4001</f>
        <v>1.1213872832369942</v>
      </c>
    </row>
    <row r="4002" spans="1:10" x14ac:dyDescent="0.2">
      <c r="A4002" t="b">
        <f>AND(Raw!E4002&gt;0,Raw!E4002&lt;100)</f>
        <v>1</v>
      </c>
      <c r="B4002" t="b">
        <f>Raw!D4002&gt;0</f>
        <v>1</v>
      </c>
      <c r="C4002" t="b">
        <f>AND(Raw!G4002&gt;Raw!D4002,Raw!G4002&lt;80*Raw!D4002)</f>
        <v>1</v>
      </c>
      <c r="D4002" t="b">
        <f>Raw!K4002*Raw!F4002&gt;10000000</f>
        <v>1</v>
      </c>
      <c r="E4002">
        <f>Raw!M4002/Raw!L4002</f>
        <v>0.99744980424553698</v>
      </c>
      <c r="F4002">
        <f>Raw!G4002/Raw!F4002</f>
        <v>1.0498431088583151</v>
      </c>
      <c r="H4002">
        <f>Raw!H4002/Raw!G4002</f>
        <v>1.035406368548109</v>
      </c>
      <c r="I4002">
        <f>Raw!H4002/Raw!J4002</f>
        <v>1.0557965068573436</v>
      </c>
      <c r="J4002">
        <f>Raw!I4002/Raw!G4002</f>
        <v>1.0496608805609842</v>
      </c>
    </row>
    <row r="4003" spans="1:10" x14ac:dyDescent="0.2">
      <c r="A4003" t="b">
        <f>AND(Raw!E4003&gt;0,Raw!E4003&lt;100)</f>
        <v>1</v>
      </c>
      <c r="B4003" t="b">
        <f>Raw!D4003&gt;0</f>
        <v>1</v>
      </c>
      <c r="C4003" t="b">
        <f>AND(Raw!G4003&gt;Raw!D4003,Raw!G4003&lt;80*Raw!D4003)</f>
        <v>1</v>
      </c>
      <c r="D4003" t="b">
        <f>Raw!K4003*Raw!F4003&gt;10000000</f>
        <v>0</v>
      </c>
      <c r="E4003">
        <f>Raw!M4003/Raw!L4003</f>
        <v>0.99744980424553698</v>
      </c>
      <c r="F4003">
        <f>Raw!G4003/Raw!F4003</f>
        <v>0.99527027027027026</v>
      </c>
      <c r="H4003">
        <f>Raw!H4003/Raw!G4003</f>
        <v>0.92803801765105221</v>
      </c>
      <c r="I4003">
        <f>Raw!H4003/Raw!J4003</f>
        <v>1.0125925925925925</v>
      </c>
      <c r="J4003">
        <f>Raw!I4003/Raw!G4003</f>
        <v>1.021724372029871</v>
      </c>
    </row>
    <row r="4004" spans="1:10" x14ac:dyDescent="0.2">
      <c r="A4004" t="b">
        <f>AND(Raw!E4004&gt;0,Raw!E4004&lt;100)</f>
        <v>1</v>
      </c>
      <c r="B4004" t="b">
        <f>Raw!D4004&gt;0</f>
        <v>1</v>
      </c>
      <c r="C4004" t="b">
        <f>AND(Raw!G4004&gt;Raw!D4004,Raw!G4004&lt;80*Raw!D4004)</f>
        <v>0</v>
      </c>
      <c r="D4004" t="b">
        <f>Raw!K4004*Raw!F4004&gt;10000000</f>
        <v>1</v>
      </c>
      <c r="E4004">
        <f>Raw!M4004/Raw!L4004</f>
        <v>0.99744980424553698</v>
      </c>
      <c r="F4004">
        <f>Raw!G4004/Raw!F4004</f>
        <v>0.99359465673929714</v>
      </c>
      <c r="H4004">
        <f>Raw!H4004/Raw!G4004</f>
        <v>1.0058405421786325</v>
      </c>
      <c r="I4004">
        <f>Raw!H4004/Raw!J4004</f>
        <v>1.0178422079732368</v>
      </c>
      <c r="J4004">
        <f>Raw!I4004/Raw!G4004</f>
        <v>1.0173012287178356</v>
      </c>
    </row>
    <row r="4005" spans="1:10" x14ac:dyDescent="0.2">
      <c r="A4005" t="b">
        <f>AND(Raw!E4005&gt;0,Raw!E4005&lt;100)</f>
        <v>1</v>
      </c>
      <c r="B4005" t="b">
        <f>Raw!D4005&gt;0</f>
        <v>1</v>
      </c>
      <c r="C4005" t="b">
        <f>AND(Raw!G4005&gt;Raw!D4005,Raw!G4005&lt;80*Raw!D4005)</f>
        <v>0</v>
      </c>
      <c r="D4005" t="b">
        <f>Raw!K4005*Raw!F4005&gt;10000000</f>
        <v>1</v>
      </c>
      <c r="E4005">
        <f>Raw!M4005/Raw!L4005</f>
        <v>0.99744980424553698</v>
      </c>
      <c r="F4005">
        <f>Raw!G4005/Raw!F4005</f>
        <v>1.0034289276807979</v>
      </c>
      <c r="H4005">
        <f>Raw!H4005/Raw!G4005</f>
        <v>1.0093196644920783</v>
      </c>
      <c r="I4005">
        <f>Raw!H4005/Raw!J4005</f>
        <v>1.0249211356466879</v>
      </c>
      <c r="J4005">
        <f>Raw!I4005/Raw!G4005</f>
        <v>1.0111835973904939</v>
      </c>
    </row>
    <row r="4006" spans="1:10" x14ac:dyDescent="0.2">
      <c r="A4006" t="b">
        <f>AND(Raw!E4006&gt;0,Raw!E4006&lt;100)</f>
        <v>1</v>
      </c>
      <c r="B4006" t="b">
        <f>Raw!D4006&gt;0</f>
        <v>1</v>
      </c>
      <c r="C4006" t="b">
        <f>AND(Raw!G4006&gt;Raw!D4006,Raw!G4006&lt;80*Raw!D4006)</f>
        <v>0</v>
      </c>
      <c r="D4006" t="b">
        <f>Raw!K4006*Raw!F4006&gt;10000000</f>
        <v>1</v>
      </c>
      <c r="E4006">
        <f>Raw!M4006/Raw!L4006</f>
        <v>0.99744980424553698</v>
      </c>
      <c r="F4006">
        <f>Raw!G4006/Raw!F4006</f>
        <v>1.0086249999999999</v>
      </c>
      <c r="H4006">
        <f>Raw!H4006/Raw!G4006</f>
        <v>1.0174742842979303</v>
      </c>
      <c r="I4006">
        <f>Raw!H4006/Raw!J4006</f>
        <v>1.0208903257896045</v>
      </c>
      <c r="J4006">
        <f>Raw!I4006/Raw!G4006</f>
        <v>1.0185896641467345</v>
      </c>
    </row>
    <row r="4007" spans="1:10" x14ac:dyDescent="0.2">
      <c r="A4007" t="b">
        <f>AND(Raw!E4007&gt;0,Raw!E4007&lt;100)</f>
        <v>0</v>
      </c>
      <c r="B4007" t="b">
        <f>Raw!D4007&gt;0</f>
        <v>1</v>
      </c>
      <c r="C4007" t="b">
        <f>AND(Raw!G4007&gt;Raw!D4007,Raw!G4007&lt;80*Raw!D4007)</f>
        <v>0</v>
      </c>
      <c r="D4007" t="b">
        <f>Raw!K4007*Raw!F4007&gt;10000000</f>
        <v>1</v>
      </c>
      <c r="E4007">
        <f>Raw!M4007/Raw!L4007</f>
        <v>0.99744980424553698</v>
      </c>
      <c r="F4007">
        <f>Raw!G4007/Raw!F4007</f>
        <v>1.0081967213114755</v>
      </c>
      <c r="H4007">
        <f>Raw!H4007/Raw!G4007</f>
        <v>1.006818777865198</v>
      </c>
      <c r="I4007">
        <f>Raw!H4007/Raw!J4007</f>
        <v>1.0306040268456376</v>
      </c>
      <c r="J4007">
        <f>Raw!I4007/Raw!G4007</f>
        <v>1.0228166797797009</v>
      </c>
    </row>
    <row r="4008" spans="1:10" x14ac:dyDescent="0.2">
      <c r="A4008" t="b">
        <f>AND(Raw!E4008&gt;0,Raw!E4008&lt;100)</f>
        <v>0</v>
      </c>
      <c r="B4008" t="b">
        <f>Raw!D4008&gt;0</f>
        <v>1</v>
      </c>
      <c r="C4008" t="b">
        <f>AND(Raw!G4008&gt;Raw!D4008,Raw!G4008&lt;80*Raw!D4008)</f>
        <v>1</v>
      </c>
      <c r="D4008" t="b">
        <f>Raw!K4008*Raw!F4008&gt;10000000</f>
        <v>1</v>
      </c>
      <c r="E4008">
        <f>Raw!M4008/Raw!L4008</f>
        <v>0.99744980424553698</v>
      </c>
      <c r="F4008">
        <f>Raw!G4008/Raw!F4008</f>
        <v>0.74408468244084691</v>
      </c>
      <c r="H4008">
        <f>Raw!H4008/Raw!G4008</f>
        <v>0.97489539748953979</v>
      </c>
      <c r="I4008">
        <f>Raw!H4008/Raw!J4008</f>
        <v>1.01274992755723</v>
      </c>
      <c r="J4008">
        <f>Raw!I4008/Raw!G4008</f>
        <v>1.00418410041841</v>
      </c>
    </row>
    <row r="4009" spans="1:10" x14ac:dyDescent="0.2">
      <c r="A4009" t="b">
        <f>AND(Raw!E4009&gt;0,Raw!E4009&lt;100)</f>
        <v>1</v>
      </c>
      <c r="B4009" t="b">
        <f>Raw!D4009&gt;0</f>
        <v>1</v>
      </c>
      <c r="C4009" t="b">
        <f>AND(Raw!G4009&gt;Raw!D4009,Raw!G4009&lt;80*Raw!D4009)</f>
        <v>0</v>
      </c>
      <c r="D4009" t="b">
        <f>Raw!K4009*Raw!F4009&gt;10000000</f>
        <v>1</v>
      </c>
      <c r="E4009">
        <f>Raw!M4009/Raw!L4009</f>
        <v>0.99744980424553698</v>
      </c>
      <c r="F4009">
        <f>Raw!G4009/Raw!F4009</f>
        <v>0.97226938313525735</v>
      </c>
      <c r="H4009">
        <f>Raw!H4009/Raw!G4009</f>
        <v>1.0343422584400466</v>
      </c>
      <c r="I4009">
        <f>Raw!H4009/Raw!J4009</f>
        <v>1.038573933372297</v>
      </c>
      <c r="J4009">
        <f>Raw!I4009/Raw!G4009</f>
        <v>1.0389988358556461</v>
      </c>
    </row>
    <row r="4010" spans="1:10" x14ac:dyDescent="0.2">
      <c r="A4010" t="b">
        <f>AND(Raw!E4010&gt;0,Raw!E4010&lt;100)</f>
        <v>0</v>
      </c>
      <c r="B4010" t="b">
        <f>Raw!D4010&gt;0</f>
        <v>1</v>
      </c>
      <c r="C4010" t="b">
        <f>AND(Raw!G4010&gt;Raw!D4010,Raw!G4010&lt;80*Raw!D4010)</f>
        <v>0</v>
      </c>
      <c r="D4010" t="b">
        <f>Raw!K4010*Raw!F4010&gt;10000000</f>
        <v>1</v>
      </c>
      <c r="E4010">
        <f>Raw!M4010/Raw!L4010</f>
        <v>0.99744980424553698</v>
      </c>
      <c r="F4010">
        <f>Raw!G4010/Raw!F4010</f>
        <v>0.97474576271186442</v>
      </c>
      <c r="H4010">
        <f>Raw!H4010/Raw!G4010</f>
        <v>1.0093896713615023</v>
      </c>
      <c r="I4010">
        <f>Raw!H4010/Raw!J4010</f>
        <v>1.0448164146868251</v>
      </c>
      <c r="J4010">
        <f>Raw!I4010/Raw!G4010</f>
        <v>1.0455572943835856</v>
      </c>
    </row>
    <row r="4011" spans="1:10" x14ac:dyDescent="0.2">
      <c r="A4011" t="b">
        <f>AND(Raw!E4011&gt;0,Raw!E4011&lt;100)</f>
        <v>0</v>
      </c>
      <c r="B4011" t="b">
        <f>Raw!D4011&gt;0</f>
        <v>1</v>
      </c>
      <c r="C4011" t="b">
        <f>AND(Raw!G4011&gt;Raw!D4011,Raw!G4011&lt;80*Raw!D4011)</f>
        <v>1</v>
      </c>
      <c r="D4011" t="b">
        <f>Raw!K4011*Raw!F4011&gt;10000000</f>
        <v>1</v>
      </c>
      <c r="E4011">
        <f>Raw!M4011/Raw!L4011</f>
        <v>1.0024872035181314</v>
      </c>
      <c r="F4011">
        <f>Raw!G4011/Raw!F4011</f>
        <v>0.95362167795726938</v>
      </c>
      <c r="H4011">
        <f>Raw!H4011/Raw!G4011</f>
        <v>1.0172131147540981</v>
      </c>
      <c r="I4011">
        <f>Raw!H4011/Raw!J4011</f>
        <v>1.0428571428571427</v>
      </c>
      <c r="J4011">
        <f>Raw!I4011/Raw!G4011</f>
        <v>1.0379781420765029</v>
      </c>
    </row>
    <row r="4012" spans="1:10" x14ac:dyDescent="0.2">
      <c r="A4012" t="b">
        <f>AND(Raw!E4012&gt;0,Raw!E4012&lt;100)</f>
        <v>0</v>
      </c>
      <c r="B4012" t="b">
        <f>Raw!D4012&gt;0</f>
        <v>1</v>
      </c>
      <c r="C4012" t="b">
        <f>AND(Raw!G4012&gt;Raw!D4012,Raw!G4012&lt;80*Raw!D4012)</f>
        <v>1</v>
      </c>
      <c r="D4012" t="b">
        <f>Raw!K4012*Raw!F4012&gt;10000000</f>
        <v>0</v>
      </c>
      <c r="E4012">
        <f>Raw!M4012/Raw!L4012</f>
        <v>1.0024872035181314</v>
      </c>
      <c r="F4012">
        <f>Raw!G4012/Raw!F4012</f>
        <v>0.98723277909738716</v>
      </c>
      <c r="H4012">
        <f>Raw!H4012/Raw!G4012</f>
        <v>0.99879699248120302</v>
      </c>
      <c r="I4012">
        <f>Raw!H4012/Raw!J4012</f>
        <v>1.0297674418604652</v>
      </c>
      <c r="J4012">
        <f>Raw!I4012/Raw!G4012</f>
        <v>1.0472180451127819</v>
      </c>
    </row>
    <row r="4013" spans="1:10" x14ac:dyDescent="0.2">
      <c r="A4013" t="b">
        <f>AND(Raw!E4013&gt;0,Raw!E4013&lt;100)</f>
        <v>0</v>
      </c>
      <c r="B4013" t="b">
        <f>Raw!D4013&gt;0</f>
        <v>1</v>
      </c>
      <c r="C4013" t="b">
        <f>AND(Raw!G4013&gt;Raw!D4013,Raw!G4013&lt;80*Raw!D4013)</f>
        <v>0</v>
      </c>
      <c r="D4013" t="b">
        <f>Raw!K4013*Raw!F4013&gt;10000000</f>
        <v>1</v>
      </c>
      <c r="E4013">
        <f>Raw!M4013/Raw!L4013</f>
        <v>1.0024872035181314</v>
      </c>
      <c r="F4013">
        <f>Raw!G4013/Raw!F4013</f>
        <v>0.97058823529411764</v>
      </c>
      <c r="H4013">
        <f>Raw!H4013/Raw!G4013</f>
        <v>0.91919191919191912</v>
      </c>
      <c r="I4013">
        <f>Raw!H4013/Raw!J4013</f>
        <v>1.0250312891113891</v>
      </c>
      <c r="J4013">
        <f>Raw!I4013/Raw!G4013</f>
        <v>1.0089786756453423</v>
      </c>
    </row>
    <row r="4014" spans="1:10" x14ac:dyDescent="0.2">
      <c r="A4014" t="b">
        <f>AND(Raw!E4014&gt;0,Raw!E4014&lt;100)</f>
        <v>1</v>
      </c>
      <c r="B4014" t="b">
        <f>Raw!D4014&gt;0</f>
        <v>1</v>
      </c>
      <c r="C4014" t="b">
        <f>AND(Raw!G4014&gt;Raw!D4014,Raw!G4014&lt;80*Raw!D4014)</f>
        <v>1</v>
      </c>
      <c r="D4014" t="b">
        <f>Raw!K4014*Raw!F4014&gt;10000000</f>
        <v>1</v>
      </c>
      <c r="E4014">
        <f>Raw!M4014/Raw!L4014</f>
        <v>1.0024872035181314</v>
      </c>
      <c r="F4014">
        <f>Raw!G4014/Raw!F4014</f>
        <v>0.93395303326810186</v>
      </c>
      <c r="H4014">
        <f>Raw!H4014/Raw!G4014</f>
        <v>1.0597171293871135</v>
      </c>
      <c r="I4014">
        <f>Raw!H4014/Raw!J4014</f>
        <v>1.07226148409894</v>
      </c>
      <c r="J4014">
        <f>Raw!I4014/Raw!G4014</f>
        <v>1.0763052208835342</v>
      </c>
    </row>
    <row r="4015" spans="1:10" x14ac:dyDescent="0.2">
      <c r="A4015" t="b">
        <f>AND(Raw!E4015&gt;0,Raw!E4015&lt;100)</f>
        <v>1</v>
      </c>
      <c r="B4015" t="b">
        <f>Raw!D4015&gt;0</f>
        <v>1</v>
      </c>
      <c r="C4015" t="b">
        <f>AND(Raw!G4015&gt;Raw!D4015,Raw!G4015&lt;80*Raw!D4015)</f>
        <v>0</v>
      </c>
      <c r="D4015" t="b">
        <f>Raw!K4015*Raw!F4015&gt;10000000</f>
        <v>1</v>
      </c>
      <c r="E4015">
        <f>Raw!M4015/Raw!L4015</f>
        <v>1.0024872035181314</v>
      </c>
      <c r="F4015">
        <f>Raw!G4015/Raw!F4015</f>
        <v>1.032373457342157</v>
      </c>
      <c r="H4015">
        <f>Raw!H4015/Raw!G4015</f>
        <v>0.85065835065835071</v>
      </c>
      <c r="I4015">
        <f>Raw!H4015/Raw!J4015</f>
        <v>1.0059414054497029</v>
      </c>
      <c r="J4015">
        <f>Raw!I4015/Raw!G4015</f>
        <v>1</v>
      </c>
    </row>
    <row r="4016" spans="1:10" x14ac:dyDescent="0.2">
      <c r="A4016" t="b">
        <f>AND(Raw!E4016&gt;0,Raw!E4016&lt;100)</f>
        <v>0</v>
      </c>
      <c r="B4016" t="b">
        <f>Raw!D4016&gt;0</f>
        <v>1</v>
      </c>
      <c r="C4016" t="b">
        <f>AND(Raw!G4016&gt;Raw!D4016,Raw!G4016&lt;80*Raw!D4016)</f>
        <v>1</v>
      </c>
      <c r="D4016" t="b">
        <f>Raw!K4016*Raw!F4016&gt;10000000</f>
        <v>1</v>
      </c>
      <c r="E4016">
        <f>Raw!M4016/Raw!L4016</f>
        <v>1.0024872035181314</v>
      </c>
      <c r="F4016">
        <f>Raw!G4016/Raw!F4016</f>
        <v>0.99185004074979632</v>
      </c>
      <c r="H4016">
        <f>Raw!H4016/Raw!G4016</f>
        <v>0.99671322925225969</v>
      </c>
      <c r="I4016">
        <f>Raw!H4016/Raw!J4016</f>
        <v>1.0201850294365014</v>
      </c>
      <c r="J4016">
        <f>Raw!I4016/Raw!G4016</f>
        <v>1.0349219391947413</v>
      </c>
    </row>
    <row r="4017" spans="1:10" x14ac:dyDescent="0.2">
      <c r="A4017" t="b">
        <f>AND(Raw!E4017&gt;0,Raw!E4017&lt;100)</f>
        <v>0</v>
      </c>
      <c r="B4017" t="b">
        <f>Raw!D4017&gt;0</f>
        <v>1</v>
      </c>
      <c r="C4017" t="b">
        <f>AND(Raw!G4017&gt;Raw!D4017,Raw!G4017&lt;80*Raw!D4017)</f>
        <v>1</v>
      </c>
      <c r="D4017" t="b">
        <f>Raw!K4017*Raw!F4017&gt;10000000</f>
        <v>1</v>
      </c>
      <c r="E4017">
        <f>Raw!M4017/Raw!L4017</f>
        <v>1.0024872035181314</v>
      </c>
      <c r="F4017">
        <f>Raw!G4017/Raw!F4017</f>
        <v>0.99462365591397839</v>
      </c>
      <c r="H4017">
        <f>Raw!H4017/Raw!G4017</f>
        <v>1.0101351351351351</v>
      </c>
      <c r="I4017">
        <f>Raw!H4017/Raw!J4017</f>
        <v>1.0101351351351351</v>
      </c>
      <c r="J4017">
        <f>Raw!I4017/Raw!G4017</f>
        <v>1.0167567567567566</v>
      </c>
    </row>
    <row r="4018" spans="1:10" x14ac:dyDescent="0.2">
      <c r="A4018" t="b">
        <f>AND(Raw!E4018&gt;0,Raw!E4018&lt;100)</f>
        <v>1</v>
      </c>
      <c r="B4018" t="b">
        <f>Raw!D4018&gt;0</f>
        <v>1</v>
      </c>
      <c r="C4018" t="b">
        <f>AND(Raw!G4018&gt;Raw!D4018,Raw!G4018&lt;80*Raw!D4018)</f>
        <v>0</v>
      </c>
      <c r="D4018" t="b">
        <f>Raw!K4018*Raw!F4018&gt;10000000</f>
        <v>1</v>
      </c>
      <c r="E4018">
        <f>Raw!M4018/Raw!L4018</f>
        <v>1.0024872035181314</v>
      </c>
      <c r="F4018">
        <f>Raw!G4018/Raw!F4018</f>
        <v>1.0563380281690142</v>
      </c>
      <c r="H4018">
        <f>Raw!H4018/Raw!G4018</f>
        <v>1.0690909090909091</v>
      </c>
      <c r="I4018">
        <f>Raw!H4018/Raw!J4018</f>
        <v>1.0775809407452657</v>
      </c>
      <c r="J4018">
        <f>Raw!I4018/Raw!G4018</f>
        <v>1.0715151515151515</v>
      </c>
    </row>
    <row r="4019" spans="1:10" x14ac:dyDescent="0.2">
      <c r="A4019" t="b">
        <f>AND(Raw!E4019&gt;0,Raw!E4019&lt;100)</f>
        <v>0</v>
      </c>
      <c r="B4019" t="b">
        <f>Raw!D4019&gt;0</f>
        <v>1</v>
      </c>
      <c r="C4019" t="b">
        <f>AND(Raw!G4019&gt;Raw!D4019,Raw!G4019&lt;80*Raw!D4019)</f>
        <v>1</v>
      </c>
      <c r="D4019" t="b">
        <f>Raw!K4019*Raw!F4019&gt;10000000</f>
        <v>0</v>
      </c>
      <c r="E4019">
        <f>Raw!M4019/Raw!L4019</f>
        <v>1.0024872035181314</v>
      </c>
      <c r="F4019">
        <f>Raw!G4019/Raw!F4019</f>
        <v>0.98948751642575561</v>
      </c>
      <c r="H4019">
        <f>Raw!H4019/Raw!G4019</f>
        <v>1.0039840637450199</v>
      </c>
      <c r="I4019">
        <f>Raw!H4019/Raw!J4019</f>
        <v>1.008</v>
      </c>
      <c r="J4019">
        <f>Raw!I4019/Raw!G4019</f>
        <v>1.0544488711819389</v>
      </c>
    </row>
    <row r="4020" spans="1:10" x14ac:dyDescent="0.2">
      <c r="A4020" t="b">
        <f>AND(Raw!E4020&gt;0,Raw!E4020&lt;100)</f>
        <v>1</v>
      </c>
      <c r="B4020" t="b">
        <f>Raw!D4020&gt;0</f>
        <v>1</v>
      </c>
      <c r="C4020" t="b">
        <f>AND(Raw!G4020&gt;Raw!D4020,Raw!G4020&lt;80*Raw!D4020)</f>
        <v>0</v>
      </c>
      <c r="D4020" t="b">
        <f>Raw!K4020*Raw!F4020&gt;10000000</f>
        <v>0</v>
      </c>
      <c r="E4020">
        <f>Raw!M4020/Raw!L4020</f>
        <v>1.0024872035181314</v>
      </c>
      <c r="F4020">
        <f>Raw!G4020/Raw!F4020</f>
        <v>0.9974051248783653</v>
      </c>
      <c r="H4020">
        <f>Raw!H4020/Raw!G4020</f>
        <v>1.0744715447154471</v>
      </c>
      <c r="I4020">
        <f>Raw!H4020/Raw!J4020</f>
        <v>1.0744715447154471</v>
      </c>
      <c r="J4020">
        <f>Raw!I4020/Raw!G4020</f>
        <v>1.0817886178861789</v>
      </c>
    </row>
    <row r="4021" spans="1:10" x14ac:dyDescent="0.2">
      <c r="A4021" t="b">
        <f>AND(Raw!E4021&gt;0,Raw!E4021&lt;100)</f>
        <v>0</v>
      </c>
      <c r="B4021" t="b">
        <f>Raw!D4021&gt;0</f>
        <v>1</v>
      </c>
      <c r="C4021" t="b">
        <f>AND(Raw!G4021&gt;Raw!D4021,Raw!G4021&lt;80*Raw!D4021)</f>
        <v>0</v>
      </c>
      <c r="D4021" t="b">
        <f>Raw!K4021*Raw!F4021&gt;10000000</f>
        <v>1</v>
      </c>
      <c r="E4021">
        <f>Raw!M4021/Raw!L4021</f>
        <v>1.0024872035181314</v>
      </c>
      <c r="F4021">
        <f>Raw!G4021/Raw!F4021</f>
        <v>1.013008130081301</v>
      </c>
      <c r="H4021">
        <f>Raw!H4021/Raw!G4021</f>
        <v>1.0243445692883895</v>
      </c>
      <c r="I4021">
        <f>Raw!H4021/Raw!J4021</f>
        <v>1.031241583625101</v>
      </c>
      <c r="J4021">
        <f>Raw!I4021/Raw!G4021</f>
        <v>1.037720706260032</v>
      </c>
    </row>
    <row r="4022" spans="1:10" x14ac:dyDescent="0.2">
      <c r="A4022" t="b">
        <f>AND(Raw!E4022&gt;0,Raw!E4022&lt;100)</f>
        <v>1</v>
      </c>
      <c r="B4022" t="b">
        <f>Raw!D4022&gt;0</f>
        <v>0</v>
      </c>
      <c r="C4022" t="b">
        <f>AND(Raw!G4022&gt;Raw!D4022,Raw!G4022&lt;80*Raw!D4022)</f>
        <v>0</v>
      </c>
      <c r="D4022" t="b">
        <f>Raw!K4022*Raw!F4022&gt;10000000</f>
        <v>1</v>
      </c>
      <c r="E4022">
        <f>Raw!M4022/Raw!L4022</f>
        <v>1.0024872035181314</v>
      </c>
      <c r="F4022">
        <f>Raw!G4022/Raw!F4022</f>
        <v>1.0072857142857143</v>
      </c>
      <c r="H4022">
        <f>Raw!H4022/Raw!G4022</f>
        <v>0.99673805134023541</v>
      </c>
      <c r="I4022">
        <f>Raw!H4022/Raw!J4022</f>
        <v>1</v>
      </c>
      <c r="J4022">
        <f>Raw!I4022/Raw!G4022</f>
        <v>1.0204226350872216</v>
      </c>
    </row>
    <row r="4023" spans="1:10" x14ac:dyDescent="0.2">
      <c r="A4023" t="b">
        <f>AND(Raw!E4023&gt;0,Raw!E4023&lt;100)</f>
        <v>1</v>
      </c>
      <c r="B4023" t="b">
        <f>Raw!D4023&gt;0</f>
        <v>1</v>
      </c>
      <c r="C4023" t="b">
        <f>AND(Raw!G4023&gt;Raw!D4023,Raw!G4023&lt;80*Raw!D4023)</f>
        <v>1</v>
      </c>
      <c r="D4023" t="b">
        <f>Raw!K4023*Raw!F4023&gt;10000000</f>
        <v>0</v>
      </c>
      <c r="E4023">
        <f>Raw!M4023/Raw!L4023</f>
        <v>1.0024872035181314</v>
      </c>
      <c r="F4023">
        <f>Raw!G4023/Raw!F4023</f>
        <v>1.028</v>
      </c>
      <c r="H4023">
        <f>Raw!H4023/Raw!G4023</f>
        <v>0.98404669260700384</v>
      </c>
      <c r="I4023">
        <f>Raw!H4023/Raw!J4023</f>
        <v>1.0116000000000001</v>
      </c>
      <c r="J4023">
        <f>Raw!I4023/Raw!G4023</f>
        <v>1.0206225680933854</v>
      </c>
    </row>
    <row r="4024" spans="1:10" x14ac:dyDescent="0.2">
      <c r="A4024" t="b">
        <f>AND(Raw!E4024&gt;0,Raw!E4024&lt;100)</f>
        <v>0</v>
      </c>
      <c r="B4024" t="b">
        <f>Raw!D4024&gt;0</f>
        <v>0</v>
      </c>
      <c r="C4024" t="b">
        <f>AND(Raw!G4024&gt;Raw!D4024,Raw!G4024&lt;80*Raw!D4024)</f>
        <v>0</v>
      </c>
      <c r="D4024" t="b">
        <f>Raw!K4024*Raw!F4024&gt;10000000</f>
        <v>0</v>
      </c>
      <c r="E4024">
        <f>Raw!M4024/Raw!L4024</f>
        <v>1.0024872035181314</v>
      </c>
      <c r="F4024">
        <f>Raw!G4024/Raw!F4024</f>
        <v>0.98938053097345124</v>
      </c>
      <c r="H4024">
        <f>Raw!H4024/Raw!G4024</f>
        <v>0.96958855098389984</v>
      </c>
      <c r="I4024">
        <f>Raw!H4024/Raw!J4024</f>
        <v>1.0093109869646182</v>
      </c>
      <c r="J4024">
        <f>Raw!I4024/Raw!G4024</f>
        <v>1.0339892665474062</v>
      </c>
    </row>
    <row r="4025" spans="1:10" x14ac:dyDescent="0.2">
      <c r="A4025" t="b">
        <f>AND(Raw!E4025&gt;0,Raw!E4025&lt;100)</f>
        <v>0</v>
      </c>
      <c r="B4025" t="b">
        <f>Raw!D4025&gt;0</f>
        <v>1</v>
      </c>
      <c r="C4025" t="b">
        <f>AND(Raw!G4025&gt;Raw!D4025,Raw!G4025&lt;80*Raw!D4025)</f>
        <v>1</v>
      </c>
      <c r="D4025" t="b">
        <f>Raw!K4025*Raw!F4025&gt;10000000</f>
        <v>0</v>
      </c>
      <c r="E4025">
        <f>Raw!M4025/Raw!L4025</f>
        <v>1.0024872035181314</v>
      </c>
      <c r="F4025">
        <f>Raw!G4025/Raw!F4025</f>
        <v>0.96946934819481456</v>
      </c>
      <c r="H4025">
        <f>Raw!H4025/Raw!G4025</f>
        <v>1.0197450637340664</v>
      </c>
      <c r="I4025">
        <f>Raw!H4025/Raw!J4025</f>
        <v>1.02</v>
      </c>
      <c r="J4025">
        <f>Raw!I4025/Raw!G4025</f>
        <v>1.0269932516870783</v>
      </c>
    </row>
    <row r="4026" spans="1:10" x14ac:dyDescent="0.2">
      <c r="A4026" t="b">
        <f>AND(Raw!E4026&gt;0,Raw!E4026&lt;100)</f>
        <v>1</v>
      </c>
      <c r="B4026" t="b">
        <f>Raw!D4026&gt;0</f>
        <v>0</v>
      </c>
      <c r="C4026" t="b">
        <f>AND(Raw!G4026&gt;Raw!D4026,Raw!G4026&lt;80*Raw!D4026)</f>
        <v>0</v>
      </c>
      <c r="D4026" t="b">
        <f>Raw!K4026*Raw!F4026&gt;10000000</f>
        <v>1</v>
      </c>
      <c r="E4026">
        <f>Raw!M4026/Raw!L4026</f>
        <v>1.0024872035181314</v>
      </c>
      <c r="F4026">
        <f>Raw!G4026/Raw!F4026</f>
        <v>1.0155763239875388</v>
      </c>
      <c r="H4026">
        <f>Raw!H4026/Raw!G4026</f>
        <v>1.0214723926380369</v>
      </c>
      <c r="I4026">
        <f>Raw!H4026/Raw!J4026</f>
        <v>1.089422028353326</v>
      </c>
      <c r="J4026">
        <f>Raw!I4026/Raw!G4026</f>
        <v>1.0224948875255624</v>
      </c>
    </row>
    <row r="4027" spans="1:10" x14ac:dyDescent="0.2">
      <c r="A4027" t="b">
        <f>AND(Raw!E4027&gt;0,Raw!E4027&lt;100)</f>
        <v>1</v>
      </c>
      <c r="B4027" t="b">
        <f>Raw!D4027&gt;0</f>
        <v>0</v>
      </c>
      <c r="C4027" t="b">
        <f>AND(Raw!G4027&gt;Raw!D4027,Raw!G4027&lt;80*Raw!D4027)</f>
        <v>0</v>
      </c>
      <c r="D4027" t="b">
        <f>Raw!K4027*Raw!F4027&gt;10000000</f>
        <v>1</v>
      </c>
      <c r="E4027">
        <f>Raw!M4027/Raw!L4027</f>
        <v>1.0024872035181314</v>
      </c>
      <c r="F4027">
        <f>Raw!G4027/Raw!F4027</f>
        <v>1.2068553888130968</v>
      </c>
      <c r="H4027">
        <f>Raw!H4027/Raw!G4027</f>
        <v>1.0594178324148651</v>
      </c>
      <c r="I4027">
        <f>Raw!H4027/Raw!J4027</f>
        <v>1.0619688385269122</v>
      </c>
      <c r="J4027">
        <f>Raw!I4027/Raw!G4027</f>
        <v>1.1076727426875796</v>
      </c>
    </row>
    <row r="4028" spans="1:10" x14ac:dyDescent="0.2">
      <c r="A4028" t="b">
        <f>AND(Raw!E4028&gt;0,Raw!E4028&lt;100)</f>
        <v>0</v>
      </c>
      <c r="B4028" t="b">
        <f>Raw!D4028&gt;0</f>
        <v>1</v>
      </c>
      <c r="C4028" t="b">
        <f>AND(Raw!G4028&gt;Raw!D4028,Raw!G4028&lt;80*Raw!D4028)</f>
        <v>1</v>
      </c>
      <c r="D4028" t="b">
        <f>Raw!K4028*Raw!F4028&gt;10000000</f>
        <v>1</v>
      </c>
      <c r="E4028">
        <f>Raw!M4028/Raw!L4028</f>
        <v>1.0024872035181314</v>
      </c>
      <c r="F4028">
        <f>Raw!G4028/Raw!F4028</f>
        <v>1.0068965517241379</v>
      </c>
      <c r="H4028">
        <f>Raw!H4028/Raw!G4028</f>
        <v>0.99643835616438348</v>
      </c>
      <c r="I4028">
        <f>Raw!H4028/Raw!J4028</f>
        <v>1.0105584884690191</v>
      </c>
      <c r="J4028">
        <f>Raw!I4028/Raw!G4028</f>
        <v>1.0210958904109591</v>
      </c>
    </row>
    <row r="4029" spans="1:10" x14ac:dyDescent="0.2">
      <c r="A4029" t="b">
        <f>AND(Raw!E4029&gt;0,Raw!E4029&lt;100)</f>
        <v>0</v>
      </c>
      <c r="B4029" t="b">
        <f>Raw!D4029&gt;0</f>
        <v>0</v>
      </c>
      <c r="C4029" t="b">
        <f>AND(Raw!G4029&gt;Raw!D4029,Raw!G4029&lt;80*Raw!D4029)</f>
        <v>0</v>
      </c>
      <c r="D4029" t="b">
        <f>Raw!K4029*Raw!F4029&gt;10000000</f>
        <v>0</v>
      </c>
      <c r="E4029">
        <f>Raw!M4029/Raw!L4029</f>
        <v>1.0024872035181314</v>
      </c>
      <c r="F4029">
        <f>Raw!G4029/Raw!F4029</f>
        <v>1.170940170940171</v>
      </c>
      <c r="H4029">
        <f>Raw!H4029/Raw!G4029</f>
        <v>0.94160583941605835</v>
      </c>
      <c r="I4029">
        <f>Raw!H4029/Raw!J4029</f>
        <v>1.032</v>
      </c>
      <c r="J4029">
        <f>Raw!I4029/Raw!G4029</f>
        <v>1.0503649635036496</v>
      </c>
    </row>
    <row r="4030" spans="1:10" x14ac:dyDescent="0.2">
      <c r="A4030" t="b">
        <f>AND(Raw!E4030&gt;0,Raw!E4030&lt;100)</f>
        <v>1</v>
      </c>
      <c r="B4030" t="b">
        <f>Raw!D4030&gt;0</f>
        <v>1</v>
      </c>
      <c r="C4030" t="b">
        <f>AND(Raw!G4030&gt;Raw!D4030,Raw!G4030&lt;80*Raw!D4030)</f>
        <v>1</v>
      </c>
      <c r="D4030" t="b">
        <f>Raw!K4030*Raw!F4030&gt;10000000</f>
        <v>1</v>
      </c>
      <c r="E4030">
        <f>Raw!M4030/Raw!L4030</f>
        <v>1.0024872035181314</v>
      </c>
      <c r="F4030">
        <f>Raw!G4030/Raw!F4030</f>
        <v>1.0060326472675658</v>
      </c>
      <c r="H4030">
        <f>Raw!H4030/Raw!G4030</f>
        <v>1.0342151675485007</v>
      </c>
      <c r="I4030">
        <f>Raw!H4030/Raw!J4030</f>
        <v>1.0360424028268551</v>
      </c>
      <c r="J4030">
        <f>Raw!I4030/Raw!G4030</f>
        <v>1.0666666666666667</v>
      </c>
    </row>
    <row r="4031" spans="1:10" x14ac:dyDescent="0.2">
      <c r="A4031" t="b">
        <f>AND(Raw!E4031&gt;0,Raw!E4031&lt;100)</f>
        <v>0</v>
      </c>
      <c r="B4031" t="b">
        <f>Raw!D4031&gt;0</f>
        <v>0</v>
      </c>
      <c r="C4031" t="b">
        <f>AND(Raw!G4031&gt;Raw!D4031,Raw!G4031&lt;80*Raw!D4031)</f>
        <v>0</v>
      </c>
      <c r="D4031" t="b">
        <f>Raw!K4031*Raw!F4031&gt;10000000</f>
        <v>0</v>
      </c>
      <c r="E4031">
        <f>Raw!M4031/Raw!L4031</f>
        <v>1.0024872035181314</v>
      </c>
      <c r="F4031">
        <f>Raw!G4031/Raw!F4031</f>
        <v>1.0046992481203008</v>
      </c>
      <c r="H4031">
        <f>Raw!H4031/Raw!G4031</f>
        <v>1.0046772684752105</v>
      </c>
      <c r="I4031">
        <f>Raw!H4031/Raw!J4031</f>
        <v>1.0103480714957667</v>
      </c>
      <c r="J4031">
        <f>Raw!I4031/Raw!G4031</f>
        <v>1.0168381665107578</v>
      </c>
    </row>
    <row r="4032" spans="1:10" x14ac:dyDescent="0.2">
      <c r="A4032" t="b">
        <f>AND(Raw!E4032&gt;0,Raw!E4032&lt;100)</f>
        <v>0</v>
      </c>
      <c r="B4032" t="b">
        <f>Raw!D4032&gt;0</f>
        <v>0</v>
      </c>
      <c r="C4032" t="b">
        <f>AND(Raw!G4032&gt;Raw!D4032,Raw!G4032&lt;80*Raw!D4032)</f>
        <v>0</v>
      </c>
      <c r="D4032" t="b">
        <f>Raw!K4032*Raw!F4032&gt;10000000</f>
        <v>0</v>
      </c>
      <c r="E4032">
        <f>Raw!M4032/Raw!L4032</f>
        <v>1.0024872035181314</v>
      </c>
      <c r="F4032">
        <f>Raw!G4032/Raw!F4032</f>
        <v>1.0137614678899081</v>
      </c>
      <c r="H4032">
        <f>Raw!H4032/Raw!G4032</f>
        <v>0.8868778280542986</v>
      </c>
      <c r="I4032">
        <f>Raw!H4032/Raw!J4032</f>
        <v>1</v>
      </c>
      <c r="J4032">
        <f>Raw!I4032/Raw!G4032</f>
        <v>1.0542986425339367</v>
      </c>
    </row>
    <row r="4033" spans="1:10" x14ac:dyDescent="0.2">
      <c r="A4033" t="b">
        <f>AND(Raw!E4033&gt;0,Raw!E4033&lt;100)</f>
        <v>0</v>
      </c>
      <c r="B4033" t="b">
        <f>Raw!D4033&gt;0</f>
        <v>0</v>
      </c>
      <c r="C4033" t="b">
        <f>AND(Raw!G4033&gt;Raw!D4033,Raw!G4033&lt;80*Raw!D4033)</f>
        <v>0</v>
      </c>
      <c r="D4033" t="b">
        <f>Raw!K4033*Raw!F4033&gt;10000000</f>
        <v>1</v>
      </c>
      <c r="E4033">
        <f>Raw!M4033/Raw!L4033</f>
        <v>1.0024872035181314</v>
      </c>
      <c r="F4033">
        <f>Raw!G4033/Raw!F4033</f>
        <v>1.0336331638639029</v>
      </c>
      <c r="H4033">
        <f>Raw!H4033/Raw!G4033</f>
        <v>1.0779417328793037</v>
      </c>
      <c r="I4033">
        <f>Raw!H4033/Raw!J4033</f>
        <v>1.0915708812260536</v>
      </c>
      <c r="J4033">
        <f>Raw!I4033/Raw!G4033</f>
        <v>1.1099129776768824</v>
      </c>
    </row>
    <row r="4034" spans="1:10" x14ac:dyDescent="0.2">
      <c r="A4034" t="b">
        <f>AND(Raw!E4034&gt;0,Raw!E4034&lt;100)</f>
        <v>1</v>
      </c>
      <c r="B4034" t="b">
        <f>Raw!D4034&gt;0</f>
        <v>1</v>
      </c>
      <c r="C4034" t="b">
        <f>AND(Raw!G4034&gt;Raw!D4034,Raw!G4034&lt;80*Raw!D4034)</f>
        <v>1</v>
      </c>
      <c r="D4034" t="b">
        <f>Raw!K4034*Raw!F4034&gt;10000000</f>
        <v>1</v>
      </c>
      <c r="E4034">
        <f>Raw!M4034/Raw!L4034</f>
        <v>1.0024872035181314</v>
      </c>
      <c r="F4034">
        <f>Raw!G4034/Raw!F4034</f>
        <v>1.0031847133757963</v>
      </c>
      <c r="H4034">
        <f>Raw!H4034/Raw!G4034</f>
        <v>0.99936507936507935</v>
      </c>
      <c r="I4034">
        <f>Raw!H4034/Raw!J4034</f>
        <v>1.0038265306122449</v>
      </c>
      <c r="J4034">
        <f>Raw!I4034/Raw!G4034</f>
        <v>1</v>
      </c>
    </row>
    <row r="4035" spans="1:10" x14ac:dyDescent="0.2">
      <c r="A4035" t="b">
        <f>AND(Raw!E4035&gt;0,Raw!E4035&lt;100)</f>
        <v>1</v>
      </c>
      <c r="B4035" t="b">
        <f>Raw!D4035&gt;0</f>
        <v>1</v>
      </c>
      <c r="C4035" t="b">
        <f>AND(Raw!G4035&gt;Raw!D4035,Raw!G4035&lt;80*Raw!D4035)</f>
        <v>0</v>
      </c>
      <c r="D4035" t="b">
        <f>Raw!K4035*Raw!F4035&gt;10000000</f>
        <v>1</v>
      </c>
      <c r="E4035">
        <f>Raw!M4035/Raw!L4035</f>
        <v>1.0056960664899335</v>
      </c>
      <c r="F4035">
        <f>Raw!G4035/Raw!F4035</f>
        <v>1.0814606741573034</v>
      </c>
      <c r="H4035">
        <f>Raw!H4035/Raw!G4035</f>
        <v>0.96194805194805189</v>
      </c>
      <c r="I4035">
        <f>Raw!H4035/Raw!J4035</f>
        <v>1.0134081269667532</v>
      </c>
      <c r="J4035">
        <f>Raw!I4035/Raw!G4035</f>
        <v>1.0453246753246752</v>
      </c>
    </row>
    <row r="4036" spans="1:10" x14ac:dyDescent="0.2">
      <c r="A4036" t="b">
        <f>AND(Raw!E4036&gt;0,Raw!E4036&lt;100)</f>
        <v>0</v>
      </c>
      <c r="B4036" t="b">
        <f>Raw!D4036&gt;0</f>
        <v>0</v>
      </c>
      <c r="C4036" t="b">
        <f>AND(Raw!G4036&gt;Raw!D4036,Raw!G4036&lt;80*Raw!D4036)</f>
        <v>0</v>
      </c>
      <c r="D4036" t="b">
        <f>Raw!K4036*Raw!F4036&gt;10000000</f>
        <v>1</v>
      </c>
      <c r="E4036">
        <f>Raw!M4036/Raw!L4036</f>
        <v>1.0056960664899335</v>
      </c>
      <c r="F4036">
        <f>Raw!G4036/Raw!F4036</f>
        <v>1.1035680454688981</v>
      </c>
      <c r="H4036">
        <f>Raw!H4036/Raw!G4036</f>
        <v>1.1344778254649497</v>
      </c>
      <c r="I4036">
        <f>Raw!H4036/Raw!J4036</f>
        <v>1.1661764705882351</v>
      </c>
      <c r="J4036">
        <f>Raw!I4036/Raw!G4036</f>
        <v>1.1459227467811157</v>
      </c>
    </row>
    <row r="4037" spans="1:10" x14ac:dyDescent="0.2">
      <c r="A4037" t="b">
        <f>AND(Raw!E4037&gt;0,Raw!E4037&lt;100)</f>
        <v>0</v>
      </c>
      <c r="B4037" t="b">
        <f>Raw!D4037&gt;0</f>
        <v>1</v>
      </c>
      <c r="C4037" t="b">
        <f>AND(Raw!G4037&gt;Raw!D4037,Raw!G4037&lt;80*Raw!D4037)</f>
        <v>0</v>
      </c>
      <c r="D4037" t="b">
        <f>Raw!K4037*Raw!F4037&gt;10000000</f>
        <v>1</v>
      </c>
      <c r="E4037">
        <f>Raw!M4037/Raw!L4037</f>
        <v>1.0056960664899335</v>
      </c>
      <c r="F4037">
        <f>Raw!G4037/Raw!F4037</f>
        <v>0.98659370725034212</v>
      </c>
      <c r="H4037">
        <f>Raw!H4037/Raw!G4037</f>
        <v>1.0227398779811425</v>
      </c>
      <c r="I4037">
        <f>Raw!H4037/Raw!J4037</f>
        <v>1.041955078400904</v>
      </c>
      <c r="J4037">
        <f>Raw!I4037/Raw!G4037</f>
        <v>1.0492235163616195</v>
      </c>
    </row>
    <row r="4038" spans="1:10" x14ac:dyDescent="0.2">
      <c r="A4038" t="b">
        <f>AND(Raw!E4038&gt;0,Raw!E4038&lt;100)</f>
        <v>1</v>
      </c>
      <c r="B4038" t="b">
        <f>Raw!D4038&gt;0</f>
        <v>1</v>
      </c>
      <c r="C4038" t="b">
        <f>AND(Raw!G4038&gt;Raw!D4038,Raw!G4038&lt;80*Raw!D4038)</f>
        <v>1</v>
      </c>
      <c r="D4038" t="b">
        <f>Raw!K4038*Raw!F4038&gt;10000000</f>
        <v>1</v>
      </c>
      <c r="E4038">
        <f>Raw!M4038/Raw!L4038</f>
        <v>1.0056960664899335</v>
      </c>
      <c r="F4038">
        <f>Raw!G4038/Raw!F4038</f>
        <v>1.0350389321468298</v>
      </c>
      <c r="H4038">
        <f>Raw!H4038/Raw!G4038</f>
        <v>1.0091348737238044</v>
      </c>
      <c r="I4038">
        <f>Raw!H4038/Raw!J4038</f>
        <v>1.0217627856365616</v>
      </c>
      <c r="J4038">
        <f>Raw!I4038/Raw!G4038</f>
        <v>1.0284793121977431</v>
      </c>
    </row>
    <row r="4039" spans="1:10" x14ac:dyDescent="0.2">
      <c r="A4039" t="b">
        <f>AND(Raw!E4039&gt;0,Raw!E4039&lt;100)</f>
        <v>0</v>
      </c>
      <c r="B4039" t="b">
        <f>Raw!D4039&gt;0</f>
        <v>1</v>
      </c>
      <c r="C4039" t="b">
        <f>AND(Raw!G4039&gt;Raw!D4039,Raw!G4039&lt;80*Raw!D4039)</f>
        <v>0</v>
      </c>
      <c r="D4039" t="b">
        <f>Raw!K4039*Raw!F4039&gt;10000000</f>
        <v>0</v>
      </c>
      <c r="E4039">
        <f>Raw!M4039/Raw!L4039</f>
        <v>1.0056960664899335</v>
      </c>
      <c r="F4039">
        <f>Raw!G4039/Raw!F4039</f>
        <v>1.0213166144200627</v>
      </c>
      <c r="H4039">
        <f>Raw!H4039/Raw!G4039</f>
        <v>0.95395948434622468</v>
      </c>
      <c r="I4039">
        <f>Raw!H4039/Raw!J4039</f>
        <v>1.0077821011673151</v>
      </c>
      <c r="J4039">
        <f>Raw!I4039/Raw!G4039</f>
        <v>1</v>
      </c>
    </row>
    <row r="4040" spans="1:10" x14ac:dyDescent="0.2">
      <c r="A4040" t="b">
        <f>AND(Raw!E4040&gt;0,Raw!E4040&lt;100)</f>
        <v>1</v>
      </c>
      <c r="B4040" t="b">
        <f>Raw!D4040&gt;0</f>
        <v>1</v>
      </c>
      <c r="C4040" t="b">
        <f>AND(Raw!G4040&gt;Raw!D4040,Raw!G4040&lt;80*Raw!D4040)</f>
        <v>1</v>
      </c>
      <c r="D4040" t="b">
        <f>Raw!K4040*Raw!F4040&gt;10000000</f>
        <v>1</v>
      </c>
      <c r="E4040">
        <f>Raw!M4040/Raw!L4040</f>
        <v>1.0056960664899335</v>
      </c>
      <c r="F4040">
        <f>Raw!G4040/Raw!F4040</f>
        <v>1.0321460573476704</v>
      </c>
      <c r="H4040">
        <f>Raw!H4040/Raw!G4040</f>
        <v>0.99142702116115022</v>
      </c>
      <c r="I4040">
        <f>Raw!H4040/Raw!J4040</f>
        <v>1.016353320725331</v>
      </c>
      <c r="J4040">
        <f>Raw!I4040/Raw!G4040</f>
        <v>1.0035811177428107</v>
      </c>
    </row>
    <row r="4041" spans="1:10" x14ac:dyDescent="0.2">
      <c r="A4041" t="b">
        <f>AND(Raw!E4041&gt;0,Raw!E4041&lt;100)</f>
        <v>0</v>
      </c>
      <c r="B4041" t="b">
        <f>Raw!D4041&gt;0</f>
        <v>1</v>
      </c>
      <c r="C4041" t="b">
        <f>AND(Raw!G4041&gt;Raw!D4041,Raw!G4041&lt;80*Raw!D4041)</f>
        <v>0</v>
      </c>
      <c r="D4041" t="b">
        <f>Raw!K4041*Raw!F4041&gt;10000000</f>
        <v>1</v>
      </c>
      <c r="E4041">
        <f>Raw!M4041/Raw!L4041</f>
        <v>1.0056960664899335</v>
      </c>
      <c r="F4041">
        <f>Raw!G4041/Raw!F4041</f>
        <v>1.0226012793176973</v>
      </c>
      <c r="H4041">
        <f>Raw!H4041/Raw!G4041</f>
        <v>0.97484014456491519</v>
      </c>
      <c r="I4041">
        <f>Raw!H4041/Raw!J4041</f>
        <v>1.0106643608589134</v>
      </c>
      <c r="J4041">
        <f>Raw!I4041/Raw!G4041</f>
        <v>1</v>
      </c>
    </row>
    <row r="4042" spans="1:10" x14ac:dyDescent="0.2">
      <c r="A4042" t="b">
        <f>AND(Raw!E4042&gt;0,Raw!E4042&lt;100)</f>
        <v>0</v>
      </c>
      <c r="B4042" t="b">
        <f>Raw!D4042&gt;0</f>
        <v>1</v>
      </c>
      <c r="C4042" t="b">
        <f>AND(Raw!G4042&gt;Raw!D4042,Raw!G4042&lt;80*Raw!D4042)</f>
        <v>0</v>
      </c>
      <c r="D4042" t="b">
        <f>Raw!K4042*Raw!F4042&gt;10000000</f>
        <v>1</v>
      </c>
      <c r="E4042">
        <f>Raw!M4042/Raw!L4042</f>
        <v>1.0056960664899335</v>
      </c>
      <c r="F4042">
        <f>Raw!G4042/Raw!F4042</f>
        <v>1.006031363088058</v>
      </c>
      <c r="H4042">
        <f>Raw!H4042/Raw!G4042</f>
        <v>1.0041966426858513</v>
      </c>
      <c r="I4042">
        <f>Raw!H4042/Raw!J4042</f>
        <v>1.0090361445783131</v>
      </c>
      <c r="J4042">
        <f>Raw!I4042/Raw!G4042</f>
        <v>1.0131894484412469</v>
      </c>
    </row>
    <row r="4043" spans="1:10" x14ac:dyDescent="0.2">
      <c r="A4043" t="b">
        <f>AND(Raw!E4043&gt;0,Raw!E4043&lt;100)</f>
        <v>0</v>
      </c>
      <c r="B4043" t="b">
        <f>Raw!D4043&gt;0</f>
        <v>1</v>
      </c>
      <c r="C4043" t="b">
        <f>AND(Raw!G4043&gt;Raw!D4043,Raw!G4043&lt;80*Raw!D4043)</f>
        <v>1</v>
      </c>
      <c r="D4043" t="b">
        <f>Raw!K4043*Raw!F4043&gt;10000000</f>
        <v>1</v>
      </c>
      <c r="E4043">
        <f>Raw!M4043/Raw!L4043</f>
        <v>1.0056960664899335</v>
      </c>
      <c r="F4043">
        <f>Raw!G4043/Raw!F4043</f>
        <v>1.001226826608506</v>
      </c>
      <c r="H4043">
        <f>Raw!H4043/Raw!G4043</f>
        <v>1.0627637848876788</v>
      </c>
      <c r="I4043">
        <f>Raw!H4043/Raw!J4043</f>
        <v>1.0627637848876788</v>
      </c>
      <c r="J4043">
        <f>Raw!I4043/Raw!G4043</f>
        <v>1.0954390742001361</v>
      </c>
    </row>
    <row r="4044" spans="1:10" x14ac:dyDescent="0.2">
      <c r="A4044" t="b">
        <f>AND(Raw!E4044&gt;0,Raw!E4044&lt;100)</f>
        <v>0</v>
      </c>
      <c r="B4044" t="b">
        <f>Raw!D4044&gt;0</f>
        <v>0</v>
      </c>
      <c r="C4044" t="b">
        <f>AND(Raw!G4044&gt;Raw!D4044,Raw!G4044&lt;80*Raw!D4044)</f>
        <v>0</v>
      </c>
      <c r="D4044" t="b">
        <f>Raw!K4044*Raw!F4044&gt;10000000</f>
        <v>0</v>
      </c>
      <c r="E4044">
        <f>Raw!M4044/Raw!L4044</f>
        <v>1.0056960664899335</v>
      </c>
      <c r="F4044">
        <f>Raw!G4044/Raw!F4044</f>
        <v>0.9551325628823929</v>
      </c>
      <c r="H4044">
        <f>Raw!H4044/Raw!G4044</f>
        <v>0.96156583629893233</v>
      </c>
      <c r="I4044">
        <f>Raw!H4044/Raw!J4044</f>
        <v>1.0281582952815829</v>
      </c>
      <c r="J4044">
        <f>Raw!I4044/Raw!G4044</f>
        <v>1.0113879003558719</v>
      </c>
    </row>
    <row r="4045" spans="1:10" x14ac:dyDescent="0.2">
      <c r="A4045" t="b">
        <f>AND(Raw!E4045&gt;0,Raw!E4045&lt;100)</f>
        <v>1</v>
      </c>
      <c r="B4045" t="b">
        <f>Raw!D4045&gt;0</f>
        <v>1</v>
      </c>
      <c r="C4045" t="b">
        <f>AND(Raw!G4045&gt;Raw!D4045,Raw!G4045&lt;80*Raw!D4045)</f>
        <v>1</v>
      </c>
      <c r="D4045" t="b">
        <f>Raw!K4045*Raw!F4045&gt;10000000</f>
        <v>1</v>
      </c>
      <c r="E4045">
        <f>Raw!M4045/Raw!L4045</f>
        <v>1.0056960664899335</v>
      </c>
      <c r="F4045">
        <f>Raw!G4045/Raw!F4045</f>
        <v>0.98015479261758287</v>
      </c>
      <c r="H4045">
        <f>Raw!H4045/Raw!G4045</f>
        <v>1.0465681312006478</v>
      </c>
      <c r="I4045">
        <f>Raw!H4045/Raw!J4045</f>
        <v>1.0495431472081218</v>
      </c>
      <c r="J4045">
        <f>Raw!I4045/Raw!G4045</f>
        <v>1.0664102044948371</v>
      </c>
    </row>
    <row r="4046" spans="1:10" x14ac:dyDescent="0.2">
      <c r="A4046" t="b">
        <f>AND(Raw!E4046&gt;0,Raw!E4046&lt;100)</f>
        <v>1</v>
      </c>
      <c r="B4046" t="b">
        <f>Raw!D4046&gt;0</f>
        <v>1</v>
      </c>
      <c r="C4046" t="b">
        <f>AND(Raw!G4046&gt;Raw!D4046,Raw!G4046&lt;80*Raw!D4046)</f>
        <v>1</v>
      </c>
      <c r="D4046" t="b">
        <f>Raw!K4046*Raw!F4046&gt;10000000</f>
        <v>1</v>
      </c>
      <c r="E4046">
        <f>Raw!M4046/Raw!L4046</f>
        <v>1.0056960664899335</v>
      </c>
      <c r="F4046">
        <f>Raw!G4046/Raw!F4046</f>
        <v>1.0124638326285333</v>
      </c>
      <c r="H4046">
        <f>Raw!H4046/Raw!G4046</f>
        <v>0.97559903275445159</v>
      </c>
      <c r="I4046">
        <f>Raw!H4046/Raw!J4046</f>
        <v>1.0188246097337006</v>
      </c>
      <c r="J4046">
        <f>Raw!I4046/Raw!G4046</f>
        <v>1.0059353704110792</v>
      </c>
    </row>
    <row r="4047" spans="1:10" x14ac:dyDescent="0.2">
      <c r="A4047" t="b">
        <f>AND(Raw!E4047&gt;0,Raw!E4047&lt;100)</f>
        <v>0</v>
      </c>
      <c r="B4047" t="b">
        <f>Raw!D4047&gt;0</f>
        <v>0</v>
      </c>
      <c r="C4047" t="b">
        <f>AND(Raw!G4047&gt;Raw!D4047,Raw!G4047&lt;80*Raw!D4047)</f>
        <v>0</v>
      </c>
      <c r="D4047" t="b">
        <f>Raw!K4047*Raw!F4047&gt;10000000</f>
        <v>1</v>
      </c>
      <c r="E4047">
        <f>Raw!M4047/Raw!L4047</f>
        <v>1.0056960664899335</v>
      </c>
      <c r="F4047">
        <f>Raw!G4047/Raw!F4047</f>
        <v>0.98307615729218523</v>
      </c>
      <c r="H4047">
        <f>Raw!H4047/Raw!G4047</f>
        <v>1.1678481012658228</v>
      </c>
      <c r="I4047">
        <f>Raw!H4047/Raw!J4047</f>
        <v>1.1678481012658228</v>
      </c>
      <c r="J4047">
        <f>Raw!I4047/Raw!G4047</f>
        <v>1.2422784810126581</v>
      </c>
    </row>
    <row r="4048" spans="1:10" x14ac:dyDescent="0.2">
      <c r="A4048" t="b">
        <f>AND(Raw!E4048&gt;0,Raw!E4048&lt;100)</f>
        <v>1</v>
      </c>
      <c r="B4048" t="b">
        <f>Raw!D4048&gt;0</f>
        <v>0</v>
      </c>
      <c r="C4048" t="b">
        <f>AND(Raw!G4048&gt;Raw!D4048,Raw!G4048&lt;80*Raw!D4048)</f>
        <v>0</v>
      </c>
      <c r="D4048" t="b">
        <f>Raw!K4048*Raw!F4048&gt;10000000</f>
        <v>1</v>
      </c>
      <c r="E4048">
        <f>Raw!M4048/Raw!L4048</f>
        <v>1.0056960664899335</v>
      </c>
      <c r="F4048">
        <f>Raw!G4048/Raw!F4048</f>
        <v>1.1383647798742138</v>
      </c>
      <c r="H4048">
        <f>Raw!H4048/Raw!G4048</f>
        <v>0.96895553801631151</v>
      </c>
      <c r="I4048">
        <f>Raw!H4048/Raw!J4048</f>
        <v>1.0299217002237138</v>
      </c>
      <c r="J4048">
        <f>Raw!I4048/Raw!G4048</f>
        <v>1.0434096290449881</v>
      </c>
    </row>
    <row r="4049" spans="1:10" x14ac:dyDescent="0.2">
      <c r="A4049" t="b">
        <f>AND(Raw!E4049&gt;0,Raw!E4049&lt;100)</f>
        <v>1</v>
      </c>
      <c r="B4049" t="b">
        <f>Raw!D4049&gt;0</f>
        <v>0</v>
      </c>
      <c r="C4049" t="b">
        <f>AND(Raw!G4049&gt;Raw!D4049,Raw!G4049&lt;80*Raw!D4049)</f>
        <v>0</v>
      </c>
      <c r="D4049" t="b">
        <f>Raw!K4049*Raw!F4049&gt;10000000</f>
        <v>0</v>
      </c>
      <c r="E4049">
        <f>Raw!M4049/Raw!L4049</f>
        <v>1.0056960664899335</v>
      </c>
      <c r="F4049">
        <f>Raw!G4049/Raw!F4049</f>
        <v>1.0117983553807652</v>
      </c>
      <c r="H4049">
        <f>Raw!H4049/Raw!G4049</f>
        <v>0.95441696113074204</v>
      </c>
      <c r="I4049">
        <f>Raw!H4049/Raw!J4049</f>
        <v>1.0192452830188681</v>
      </c>
      <c r="J4049">
        <f>Raw!I4049/Raw!G4049</f>
        <v>1.0060070671378092</v>
      </c>
    </row>
    <row r="4050" spans="1:10" x14ac:dyDescent="0.2">
      <c r="A4050" t="b">
        <f>AND(Raw!E4050&gt;0,Raw!E4050&lt;100)</f>
        <v>1</v>
      </c>
      <c r="B4050" t="b">
        <f>Raw!D4050&gt;0</f>
        <v>1</v>
      </c>
      <c r="C4050" t="b">
        <f>AND(Raw!G4050&gt;Raw!D4050,Raw!G4050&lt;80*Raw!D4050)</f>
        <v>1</v>
      </c>
      <c r="D4050" t="b">
        <f>Raw!K4050*Raw!F4050&gt;10000000</f>
        <v>1</v>
      </c>
      <c r="E4050">
        <f>Raw!M4050/Raw!L4050</f>
        <v>1.0056960664899335</v>
      </c>
      <c r="F4050">
        <f>Raw!G4050/Raw!F4050</f>
        <v>1.1046915239054977</v>
      </c>
      <c r="H4050">
        <f>Raw!H4050/Raw!G4050</f>
        <v>0.94638151226434231</v>
      </c>
      <c r="I4050">
        <f>Raw!H4050/Raw!J4050</f>
        <v>1.0069017577914374</v>
      </c>
      <c r="J4050">
        <f>Raw!I4050/Raw!G4050</f>
        <v>1.018345834177985</v>
      </c>
    </row>
    <row r="4051" spans="1:10" x14ac:dyDescent="0.2">
      <c r="A4051" t="b">
        <f>AND(Raw!E4051&gt;0,Raw!E4051&lt;100)</f>
        <v>1</v>
      </c>
      <c r="B4051" t="b">
        <f>Raw!D4051&gt;0</f>
        <v>1</v>
      </c>
      <c r="C4051" t="b">
        <f>AND(Raw!G4051&gt;Raw!D4051,Raw!G4051&lt;80*Raw!D4051)</f>
        <v>1</v>
      </c>
      <c r="D4051" t="b">
        <f>Raw!K4051*Raw!F4051&gt;10000000</f>
        <v>1</v>
      </c>
      <c r="E4051">
        <f>Raw!M4051/Raw!L4051</f>
        <v>1.0056960664899335</v>
      </c>
      <c r="F4051">
        <f>Raw!G4051/Raw!F4051</f>
        <v>1.0355589181010025</v>
      </c>
      <c r="H4051">
        <f>Raw!H4051/Raw!G4051</f>
        <v>0.9694977168949771</v>
      </c>
      <c r="I4051">
        <f>Raw!H4051/Raw!J4051</f>
        <v>1.0176380368098159</v>
      </c>
      <c r="J4051">
        <f>Raw!I4051/Raw!G4051</f>
        <v>1.0549771689497716</v>
      </c>
    </row>
    <row r="4052" spans="1:10" x14ac:dyDescent="0.2">
      <c r="A4052" t="b">
        <f>AND(Raw!E4052&gt;0,Raw!E4052&lt;100)</f>
        <v>0</v>
      </c>
      <c r="B4052" t="b">
        <f>Raw!D4052&gt;0</f>
        <v>1</v>
      </c>
      <c r="C4052" t="b">
        <f>AND(Raw!G4052&gt;Raw!D4052,Raw!G4052&lt;80*Raw!D4052)</f>
        <v>1</v>
      </c>
      <c r="D4052" t="b">
        <f>Raw!K4052*Raw!F4052&gt;10000000</f>
        <v>0</v>
      </c>
      <c r="E4052">
        <f>Raw!M4052/Raw!L4052</f>
        <v>1.0056960664899335</v>
      </c>
      <c r="F4052">
        <f>Raw!G4052/Raw!F4052</f>
        <v>1.0087863811092805</v>
      </c>
      <c r="H4052">
        <f>Raw!H4052/Raw!G4052</f>
        <v>0.96679368535655963</v>
      </c>
      <c r="I4052">
        <f>Raw!H4052/Raw!J4052</f>
        <v>1.0108138873079113</v>
      </c>
      <c r="J4052">
        <f>Raw!I4052/Raw!G4052</f>
        <v>1</v>
      </c>
    </row>
    <row r="4053" spans="1:10" x14ac:dyDescent="0.2">
      <c r="A4053" t="b">
        <f>AND(Raw!E4053&gt;0,Raw!E4053&lt;100)</f>
        <v>1</v>
      </c>
      <c r="B4053" t="b">
        <f>Raw!D4053&gt;0</f>
        <v>1</v>
      </c>
      <c r="C4053" t="b">
        <f>AND(Raw!G4053&gt;Raw!D4053,Raw!G4053&lt;80*Raw!D4053)</f>
        <v>1</v>
      </c>
      <c r="D4053" t="b">
        <f>Raw!K4053*Raw!F4053&gt;10000000</f>
        <v>0</v>
      </c>
      <c r="E4053">
        <f>Raw!M4053/Raw!L4053</f>
        <v>1.0056960664899335</v>
      </c>
      <c r="F4053">
        <f>Raw!G4053/Raw!F4053</f>
        <v>1.0108924806746311</v>
      </c>
      <c r="H4053">
        <f>Raw!H4053/Raw!G4053</f>
        <v>1.02676399026764</v>
      </c>
      <c r="I4053">
        <f>Raw!H4053/Raw!J4053</f>
        <v>1.0416078984485191</v>
      </c>
      <c r="J4053">
        <f>Raw!I4053/Raw!G4053</f>
        <v>1.0472714633298574</v>
      </c>
    </row>
    <row r="4054" spans="1:10" x14ac:dyDescent="0.2">
      <c r="A4054" t="b">
        <f>AND(Raw!E4054&gt;0,Raw!E4054&lt;100)</f>
        <v>1</v>
      </c>
      <c r="B4054" t="b">
        <f>Raw!D4054&gt;0</f>
        <v>1</v>
      </c>
      <c r="C4054" t="b">
        <f>AND(Raw!G4054&gt;Raw!D4054,Raw!G4054&lt;80*Raw!D4054)</f>
        <v>1</v>
      </c>
      <c r="D4054" t="b">
        <f>Raw!K4054*Raw!F4054&gt;10000000</f>
        <v>0</v>
      </c>
      <c r="E4054">
        <f>Raw!M4054/Raw!L4054</f>
        <v>1.0056960664899335</v>
      </c>
      <c r="F4054">
        <f>Raw!G4054/Raw!F4054</f>
        <v>1.0190274841437632</v>
      </c>
      <c r="H4054">
        <f>Raw!H4054/Raw!G4054</f>
        <v>1.0912863070539418</v>
      </c>
      <c r="I4054">
        <f>Raw!H4054/Raw!J4054</f>
        <v>1.1203407880724174</v>
      </c>
      <c r="J4054">
        <f>Raw!I4054/Raw!G4054</f>
        <v>1.1369294605809128</v>
      </c>
    </row>
    <row r="4055" spans="1:10" x14ac:dyDescent="0.2">
      <c r="A4055" t="b">
        <f>AND(Raw!E4055&gt;0,Raw!E4055&lt;100)</f>
        <v>1</v>
      </c>
      <c r="B4055" t="b">
        <f>Raw!D4055&gt;0</f>
        <v>1</v>
      </c>
      <c r="C4055" t="b">
        <f>AND(Raw!G4055&gt;Raw!D4055,Raw!G4055&lt;80*Raw!D4055)</f>
        <v>1</v>
      </c>
      <c r="D4055" t="b">
        <f>Raw!K4055*Raw!F4055&gt;10000000</f>
        <v>0</v>
      </c>
      <c r="E4055">
        <f>Raw!M4055/Raw!L4055</f>
        <v>1.0056960664899335</v>
      </c>
      <c r="F4055">
        <f>Raw!G4055/Raw!F4055</f>
        <v>1.0046620046620045</v>
      </c>
      <c r="H4055">
        <f>Raw!H4055/Raw!G4055</f>
        <v>1.0075406032482601</v>
      </c>
      <c r="I4055">
        <f>Raw!H4055/Raw!J4055</f>
        <v>1.0169789227166277</v>
      </c>
      <c r="J4055">
        <f>Raw!I4055/Raw!G4055</f>
        <v>1.0440835266821347</v>
      </c>
    </row>
    <row r="4056" spans="1:10" x14ac:dyDescent="0.2">
      <c r="A4056" t="b">
        <f>AND(Raw!E4056&gt;0,Raw!E4056&lt;100)</f>
        <v>1</v>
      </c>
      <c r="B4056" t="b">
        <f>Raw!D4056&gt;0</f>
        <v>1</v>
      </c>
      <c r="C4056" t="b">
        <f>AND(Raw!G4056&gt;Raw!D4056,Raw!G4056&lt;80*Raw!D4056)</f>
        <v>1</v>
      </c>
      <c r="D4056" t="b">
        <f>Raw!K4056*Raw!F4056&gt;10000000</f>
        <v>1</v>
      </c>
      <c r="E4056">
        <f>Raw!M4056/Raw!L4056</f>
        <v>1.0056960664899335</v>
      </c>
      <c r="F4056">
        <f>Raw!G4056/Raw!F4056</f>
        <v>1.0087032201914707</v>
      </c>
      <c r="H4056">
        <f>Raw!H4056/Raw!G4056</f>
        <v>1.0353753235547887</v>
      </c>
      <c r="I4056">
        <f>Raw!H4056/Raw!J4056</f>
        <v>1.0416666666666667</v>
      </c>
      <c r="J4056">
        <f>Raw!I4056/Raw!G4056</f>
        <v>1.0560828300258844</v>
      </c>
    </row>
    <row r="4057" spans="1:10" x14ac:dyDescent="0.2">
      <c r="A4057" t="b">
        <f>AND(Raw!E4057&gt;0,Raw!E4057&lt;100)</f>
        <v>0</v>
      </c>
      <c r="B4057" t="b">
        <f>Raw!D4057&gt;0</f>
        <v>1</v>
      </c>
      <c r="C4057" t="b">
        <f>AND(Raw!G4057&gt;Raw!D4057,Raw!G4057&lt;80*Raw!D4057)</f>
        <v>1</v>
      </c>
      <c r="D4057" t="b">
        <f>Raw!K4057*Raw!F4057&gt;10000000</f>
        <v>0</v>
      </c>
      <c r="E4057">
        <f>Raw!M4057/Raw!L4057</f>
        <v>1.0056960664899335</v>
      </c>
      <c r="F4057">
        <f>Raw!G4057/Raw!F4057</f>
        <v>1.0273972602739727</v>
      </c>
      <c r="H4057">
        <f>Raw!H4057/Raw!G4057</f>
        <v>0.95444444444444443</v>
      </c>
      <c r="I4057">
        <f>Raw!H4057/Raw!J4057</f>
        <v>1.0336943441636581</v>
      </c>
      <c r="J4057">
        <f>Raw!I4057/Raw!G4057</f>
        <v>1.0022222222222221</v>
      </c>
    </row>
    <row r="4058" spans="1:10" x14ac:dyDescent="0.2">
      <c r="A4058" t="b">
        <f>AND(Raw!E4058&gt;0,Raw!E4058&lt;100)</f>
        <v>0</v>
      </c>
      <c r="B4058" t="b">
        <f>Raw!D4058&gt;0</f>
        <v>0</v>
      </c>
      <c r="C4058" t="b">
        <f>AND(Raw!G4058&gt;Raw!D4058,Raw!G4058&lt;80*Raw!D4058)</f>
        <v>0</v>
      </c>
      <c r="D4058" t="b">
        <f>Raw!K4058*Raw!F4058&gt;10000000</f>
        <v>0</v>
      </c>
      <c r="E4058">
        <f>Raw!M4058/Raw!L4058</f>
        <v>1.0056960664899335</v>
      </c>
      <c r="F4058">
        <f>Raw!G4058/Raw!F4058</f>
        <v>0.99385474860335199</v>
      </c>
      <c r="H4058">
        <f>Raw!H4058/Raw!G4058</f>
        <v>1.0157391793142216</v>
      </c>
      <c r="I4058">
        <f>Raw!H4058/Raw!J4058</f>
        <v>1.0197516930022574</v>
      </c>
      <c r="J4058">
        <f>Raw!I4058/Raw!G4058</f>
        <v>1.0404721753794268</v>
      </c>
    </row>
    <row r="4059" spans="1:10" x14ac:dyDescent="0.2">
      <c r="A4059" t="b">
        <f>AND(Raw!E4059&gt;0,Raw!E4059&lt;100)</f>
        <v>1</v>
      </c>
      <c r="B4059" t="b">
        <f>Raw!D4059&gt;0</f>
        <v>1</v>
      </c>
      <c r="C4059" t="b">
        <f>AND(Raw!G4059&gt;Raw!D4059,Raw!G4059&lt;80*Raw!D4059)</f>
        <v>0</v>
      </c>
      <c r="D4059" t="b">
        <f>Raw!K4059*Raw!F4059&gt;10000000</f>
        <v>1</v>
      </c>
      <c r="E4059">
        <f>Raw!M4059/Raw!L4059</f>
        <v>1.0056960664899335</v>
      </c>
      <c r="F4059">
        <f>Raw!G4059/Raw!F4059</f>
        <v>1.0427509293680297</v>
      </c>
      <c r="H4059">
        <f>Raw!H4059/Raw!G4059</f>
        <v>0.95365418894830645</v>
      </c>
      <c r="I4059">
        <f>Raw!H4059/Raw!J4059</f>
        <v>1.0018726591760299</v>
      </c>
      <c r="J4059">
        <f>Raw!I4059/Raw!G4059</f>
        <v>1</v>
      </c>
    </row>
    <row r="4060" spans="1:10" x14ac:dyDescent="0.2">
      <c r="A4060" t="b">
        <f>AND(Raw!E4060&gt;0,Raw!E4060&lt;100)</f>
        <v>1</v>
      </c>
      <c r="B4060" t="b">
        <f>Raw!D4060&gt;0</f>
        <v>1</v>
      </c>
      <c r="C4060" t="b">
        <f>AND(Raw!G4060&gt;Raw!D4060,Raw!G4060&lt;80*Raw!D4060)</f>
        <v>1</v>
      </c>
      <c r="D4060" t="b">
        <f>Raw!K4060*Raw!F4060&gt;10000000</f>
        <v>1</v>
      </c>
      <c r="E4060">
        <f>Raw!M4060/Raw!L4060</f>
        <v>1.0056960664899335</v>
      </c>
      <c r="F4060">
        <f>Raw!G4060/Raw!F4060</f>
        <v>1.0722006052745354</v>
      </c>
      <c r="H4060">
        <f>Raw!H4060/Raw!G4060</f>
        <v>1.0083669354838709</v>
      </c>
      <c r="I4060">
        <f>Raw!H4060/Raw!J4060</f>
        <v>1.0104040404040404</v>
      </c>
      <c r="J4060">
        <f>Raw!I4060/Raw!G4060</f>
        <v>1.0425403225806451</v>
      </c>
    </row>
    <row r="4061" spans="1:10" x14ac:dyDescent="0.2">
      <c r="A4061" t="b">
        <f>AND(Raw!E4061&gt;0,Raw!E4061&lt;100)</f>
        <v>0</v>
      </c>
      <c r="B4061" t="b">
        <f>Raw!D4061&gt;0</f>
        <v>1</v>
      </c>
      <c r="C4061" t="b">
        <f>AND(Raw!G4061&gt;Raw!D4061,Raw!G4061&lt;80*Raw!D4061)</f>
        <v>0</v>
      </c>
      <c r="D4061" t="b">
        <f>Raw!K4061*Raw!F4061&gt;10000000</f>
        <v>1</v>
      </c>
      <c r="E4061">
        <f>Raw!M4061/Raw!L4061</f>
        <v>1.0056960664899335</v>
      </c>
      <c r="F4061">
        <f>Raw!G4061/Raw!F4061</f>
        <v>1.0389234875444839</v>
      </c>
      <c r="H4061">
        <f>Raw!H4061/Raw!G4061</f>
        <v>0.98597730678655526</v>
      </c>
      <c r="I4061">
        <f>Raw!H4061/Raw!J4061</f>
        <v>1.0459913695207812</v>
      </c>
      <c r="J4061">
        <f>Raw!I4061/Raw!G4061</f>
        <v>1</v>
      </c>
    </row>
    <row r="4062" spans="1:10" x14ac:dyDescent="0.2">
      <c r="A4062" t="b">
        <f>AND(Raw!E4062&gt;0,Raw!E4062&lt;100)</f>
        <v>1</v>
      </c>
      <c r="B4062" t="b">
        <f>Raw!D4062&gt;0</f>
        <v>1</v>
      </c>
      <c r="C4062" t="b">
        <f>AND(Raw!G4062&gt;Raw!D4062,Raw!G4062&lt;80*Raw!D4062)</f>
        <v>1</v>
      </c>
      <c r="D4062" t="b">
        <f>Raw!K4062*Raw!F4062&gt;10000000</f>
        <v>1</v>
      </c>
      <c r="E4062">
        <f>Raw!M4062/Raw!L4062</f>
        <v>1.0056960664899335</v>
      </c>
      <c r="F4062">
        <f>Raw!G4062/Raw!F4062</f>
        <v>1.0076289288983826</v>
      </c>
      <c r="H4062">
        <f>Raw!H4062/Raw!G4062</f>
        <v>0.95215021199273164</v>
      </c>
      <c r="I4062">
        <f>Raw!H4062/Raw!J4062</f>
        <v>1.0135396518375241</v>
      </c>
      <c r="J4062">
        <f>Raw!I4062/Raw!G4062</f>
        <v>1.0269533615990307</v>
      </c>
    </row>
    <row r="4063" spans="1:10" x14ac:dyDescent="0.2">
      <c r="A4063" t="b">
        <f>AND(Raw!E4063&gt;0,Raw!E4063&lt;100)</f>
        <v>1</v>
      </c>
      <c r="B4063" t="b">
        <f>Raw!D4063&gt;0</f>
        <v>1</v>
      </c>
      <c r="C4063" t="b">
        <f>AND(Raw!G4063&gt;Raw!D4063,Raw!G4063&lt;80*Raw!D4063)</f>
        <v>1</v>
      </c>
      <c r="D4063" t="b">
        <f>Raw!K4063*Raw!F4063&gt;10000000</f>
        <v>1</v>
      </c>
      <c r="E4063">
        <f>Raw!M4063/Raw!L4063</f>
        <v>1.0056960664899335</v>
      </c>
      <c r="F4063">
        <f>Raw!G4063/Raw!F4063</f>
        <v>1.176300578034682</v>
      </c>
      <c r="H4063">
        <f>Raw!H4063/Raw!G4063</f>
        <v>0.94559494559494572</v>
      </c>
      <c r="I4063">
        <f>Raw!H4063/Raw!J4063</f>
        <v>1.0397529911231185</v>
      </c>
      <c r="J4063">
        <f>Raw!I4063/Raw!G4063</f>
        <v>1.0456300456300456</v>
      </c>
    </row>
    <row r="4064" spans="1:10" x14ac:dyDescent="0.2">
      <c r="A4064" t="b">
        <f>AND(Raw!E4064&gt;0,Raw!E4064&lt;100)</f>
        <v>1</v>
      </c>
      <c r="B4064" t="b">
        <f>Raw!D4064&gt;0</f>
        <v>1</v>
      </c>
      <c r="C4064" t="b">
        <f>AND(Raw!G4064&gt;Raw!D4064,Raw!G4064&lt;80*Raw!D4064)</f>
        <v>0</v>
      </c>
      <c r="D4064" t="b">
        <f>Raw!K4064*Raw!F4064&gt;10000000</f>
        <v>0</v>
      </c>
      <c r="E4064">
        <f>Raw!M4064/Raw!L4064</f>
        <v>1.0056960664899335</v>
      </c>
      <c r="F4064">
        <f>Raw!G4064/Raw!F4064</f>
        <v>0.94414062500000007</v>
      </c>
      <c r="H4064">
        <f>Raw!H4064/Raw!G4064</f>
        <v>1.0628878775341333</v>
      </c>
      <c r="I4064">
        <f>Raw!H4064/Raw!J4064</f>
        <v>1.0867174280879865</v>
      </c>
      <c r="J4064">
        <f>Raw!I4064/Raw!G4064</f>
        <v>1.0790235829540751</v>
      </c>
    </row>
    <row r="4065" spans="1:10" x14ac:dyDescent="0.2">
      <c r="A4065" t="b">
        <f>AND(Raw!E4065&gt;0,Raw!E4065&lt;100)</f>
        <v>1</v>
      </c>
      <c r="B4065" t="b">
        <f>Raw!D4065&gt;0</f>
        <v>1</v>
      </c>
      <c r="C4065" t="b">
        <f>AND(Raw!G4065&gt;Raw!D4065,Raw!G4065&lt;80*Raw!D4065)</f>
        <v>1</v>
      </c>
      <c r="D4065" t="b">
        <f>Raw!K4065*Raw!F4065&gt;10000000</f>
        <v>1</v>
      </c>
      <c r="E4065">
        <f>Raw!M4065/Raw!L4065</f>
        <v>1.0056960664899335</v>
      </c>
      <c r="F4065">
        <f>Raw!G4065/Raw!F4065</f>
        <v>1.0008349568605623</v>
      </c>
      <c r="H4065">
        <f>Raw!H4065/Raw!G4065</f>
        <v>0.98303670745272531</v>
      </c>
      <c r="I4065">
        <f>Raw!H4065/Raw!J4065</f>
        <v>1.004546746234726</v>
      </c>
      <c r="J4065">
        <f>Raw!I4065/Raw!G4065</f>
        <v>1.0122358175750834</v>
      </c>
    </row>
    <row r="4066" spans="1:10" x14ac:dyDescent="0.2">
      <c r="A4066" t="b">
        <f>AND(Raw!E4066&gt;0,Raw!E4066&lt;100)</f>
        <v>0</v>
      </c>
      <c r="B4066" t="b">
        <f>Raw!D4066&gt;0</f>
        <v>0</v>
      </c>
      <c r="C4066" t="b">
        <f>AND(Raw!G4066&gt;Raw!D4066,Raw!G4066&lt;80*Raw!D4066)</f>
        <v>0</v>
      </c>
      <c r="D4066" t="b">
        <f>Raw!K4066*Raw!F4066&gt;10000000</f>
        <v>0</v>
      </c>
      <c r="E4066">
        <f>Raw!M4066/Raw!L4066</f>
        <v>1.0056960664899335</v>
      </c>
      <c r="F4066">
        <f>Raw!G4066/Raw!F4066</f>
        <v>0.99560761346998528</v>
      </c>
      <c r="H4066">
        <f>Raw!H4066/Raw!G4066</f>
        <v>0.98529411764705888</v>
      </c>
      <c r="I4066">
        <f>Raw!H4066/Raw!J4066</f>
        <v>1.0113207547169811</v>
      </c>
      <c r="J4066">
        <f>Raw!I4066/Raw!G4066</f>
        <v>1</v>
      </c>
    </row>
    <row r="4067" spans="1:10" x14ac:dyDescent="0.2">
      <c r="A4067" t="b">
        <f>AND(Raw!E4067&gt;0,Raw!E4067&lt;100)</f>
        <v>1</v>
      </c>
      <c r="B4067" t="b">
        <f>Raw!D4067&gt;0</f>
        <v>1</v>
      </c>
      <c r="C4067" t="b">
        <f>AND(Raw!G4067&gt;Raw!D4067,Raw!G4067&lt;80*Raw!D4067)</f>
        <v>1</v>
      </c>
      <c r="D4067" t="b">
        <f>Raw!K4067*Raw!F4067&gt;10000000</f>
        <v>0</v>
      </c>
      <c r="E4067">
        <f>Raw!M4067/Raw!L4067</f>
        <v>1.0056960664899335</v>
      </c>
      <c r="F4067">
        <f>Raw!G4067/Raw!F4067</f>
        <v>0.92570473005255616</v>
      </c>
      <c r="H4067">
        <f>Raw!H4067/Raw!G4067</f>
        <v>0.95638709677419365</v>
      </c>
      <c r="I4067">
        <f>Raw!H4067/Raw!J4067</f>
        <v>1.0114628820960698</v>
      </c>
      <c r="J4067">
        <f>Raw!I4067/Raw!G4067</f>
        <v>1.0056774193548388</v>
      </c>
    </row>
    <row r="4068" spans="1:10" x14ac:dyDescent="0.2">
      <c r="A4068" t="b">
        <f>AND(Raw!E4068&gt;0,Raw!E4068&lt;100)</f>
        <v>0</v>
      </c>
      <c r="B4068" t="b">
        <f>Raw!D4068&gt;0</f>
        <v>1</v>
      </c>
      <c r="C4068" t="b">
        <f>AND(Raw!G4068&gt;Raw!D4068,Raw!G4068&lt;80*Raw!D4068)</f>
        <v>1</v>
      </c>
      <c r="D4068" t="b">
        <f>Raw!K4068*Raw!F4068&gt;10000000</f>
        <v>1</v>
      </c>
      <c r="E4068">
        <f>Raw!M4068/Raw!L4068</f>
        <v>1.0056960664899335</v>
      </c>
      <c r="F4068">
        <f>Raw!G4068/Raw!F4068</f>
        <v>1.0025817555938039</v>
      </c>
      <c r="H4068">
        <f>Raw!H4068/Raw!G4068</f>
        <v>1.0257510729613732</v>
      </c>
      <c r="I4068">
        <f>Raw!H4068/Raw!J4068</f>
        <v>1.082427536231884</v>
      </c>
      <c r="J4068">
        <f>Raw!I4068/Raw!G4068</f>
        <v>1.0712446351931331</v>
      </c>
    </row>
    <row r="4069" spans="1:10" x14ac:dyDescent="0.2">
      <c r="A4069" t="b">
        <f>AND(Raw!E4069&gt;0,Raw!E4069&lt;100)</f>
        <v>1</v>
      </c>
      <c r="B4069" t="b">
        <f>Raw!D4069&gt;0</f>
        <v>1</v>
      </c>
      <c r="C4069" t="b">
        <f>AND(Raw!G4069&gt;Raw!D4069,Raw!G4069&lt;80*Raw!D4069)</f>
        <v>1</v>
      </c>
      <c r="D4069" t="b">
        <f>Raw!K4069*Raw!F4069&gt;10000000</f>
        <v>0</v>
      </c>
      <c r="E4069">
        <f>Raw!M4069/Raw!L4069</f>
        <v>1.0056960664899335</v>
      </c>
      <c r="F4069">
        <f>Raw!G4069/Raw!F4069</f>
        <v>1.019536213468869</v>
      </c>
      <c r="H4069">
        <f>Raw!H4069/Raw!G4069</f>
        <v>0.9853559744508491</v>
      </c>
      <c r="I4069">
        <f>Raw!H4069/Raw!J4069</f>
        <v>1.0057242804897439</v>
      </c>
      <c r="J4069">
        <f>Raw!I4069/Raw!G4069</f>
        <v>1.0229007633587786</v>
      </c>
    </row>
    <row r="4070" spans="1:10" x14ac:dyDescent="0.2">
      <c r="A4070" t="b">
        <f>AND(Raw!E4070&gt;0,Raw!E4070&lt;100)</f>
        <v>0</v>
      </c>
      <c r="B4070" t="b">
        <f>Raw!D4070&gt;0</f>
        <v>1</v>
      </c>
      <c r="C4070" t="b">
        <f>AND(Raw!G4070&gt;Raw!D4070,Raw!G4070&lt;80*Raw!D4070)</f>
        <v>0</v>
      </c>
      <c r="D4070" t="b">
        <f>Raw!K4070*Raw!F4070&gt;10000000</f>
        <v>0</v>
      </c>
      <c r="E4070">
        <f>Raw!M4070/Raw!L4070</f>
        <v>1.0056960664899335</v>
      </c>
      <c r="F4070">
        <f>Raw!G4070/Raw!F4070</f>
        <v>0.96514423076923062</v>
      </c>
      <c r="H4070">
        <f>Raw!H4070/Raw!G4070</f>
        <v>1.049813200498132</v>
      </c>
      <c r="I4070">
        <f>Raw!H4070/Raw!J4070</f>
        <v>1.049813200498132</v>
      </c>
      <c r="J4070">
        <f>Raw!I4070/Raw!G4070</f>
        <v>1.1108343711083437</v>
      </c>
    </row>
    <row r="4071" spans="1:10" x14ac:dyDescent="0.2">
      <c r="A4071" t="b">
        <f>AND(Raw!E4071&gt;0,Raw!E4071&lt;100)</f>
        <v>1</v>
      </c>
      <c r="B4071" t="b">
        <f>Raw!D4071&gt;0</f>
        <v>1</v>
      </c>
      <c r="C4071" t="b">
        <f>AND(Raw!G4071&gt;Raw!D4071,Raw!G4071&lt;80*Raw!D4071)</f>
        <v>1</v>
      </c>
      <c r="D4071" t="b">
        <f>Raw!K4071*Raw!F4071&gt;10000000</f>
        <v>1</v>
      </c>
      <c r="E4071">
        <f>Raw!M4071/Raw!L4071</f>
        <v>1.0056960664899335</v>
      </c>
      <c r="F4071">
        <f>Raw!G4071/Raw!F4071</f>
        <v>1.0181653042688465</v>
      </c>
      <c r="H4071">
        <f>Raw!H4071/Raw!G4071</f>
        <v>0.94558429973238167</v>
      </c>
      <c r="I4071">
        <f>Raw!H4071/Raw!J4071</f>
        <v>1.0241545893719808</v>
      </c>
      <c r="J4071">
        <f>Raw!I4071/Raw!G4071</f>
        <v>1.039250669045495</v>
      </c>
    </row>
    <row r="4072" spans="1:10" x14ac:dyDescent="0.2">
      <c r="A4072" t="b">
        <f>AND(Raw!E4072&gt;0,Raw!E4072&lt;100)</f>
        <v>0</v>
      </c>
      <c r="B4072" t="b">
        <f>Raw!D4072&gt;0</f>
        <v>0</v>
      </c>
      <c r="C4072" t="b">
        <f>AND(Raw!G4072&gt;Raw!D4072,Raw!G4072&lt;80*Raw!D4072)</f>
        <v>0</v>
      </c>
      <c r="D4072" t="b">
        <f>Raw!K4072*Raw!F4072&gt;10000000</f>
        <v>0</v>
      </c>
      <c r="E4072">
        <f>Raw!M4072/Raw!L4072</f>
        <v>1.0056960664899335</v>
      </c>
      <c r="F4072">
        <f>Raw!G4072/Raw!F4072</f>
        <v>0.97765363128491622</v>
      </c>
      <c r="H4072">
        <f>Raw!H4072/Raw!G4072</f>
        <v>0.9838095238095238</v>
      </c>
      <c r="I4072">
        <f>Raw!H4072/Raw!J4072</f>
        <v>1.013241785188818</v>
      </c>
      <c r="J4072">
        <f>Raw!I4072/Raw!G4072</f>
        <v>1.0080952380952382</v>
      </c>
    </row>
    <row r="4073" spans="1:10" x14ac:dyDescent="0.2">
      <c r="A4073" t="b">
        <f>AND(Raw!E4073&gt;0,Raw!E4073&lt;100)</f>
        <v>0</v>
      </c>
      <c r="B4073" t="b">
        <f>Raw!D4073&gt;0</f>
        <v>1</v>
      </c>
      <c r="C4073" t="b">
        <f>AND(Raw!G4073&gt;Raw!D4073,Raw!G4073&lt;80*Raw!D4073)</f>
        <v>1</v>
      </c>
      <c r="D4073" t="b">
        <f>Raw!K4073*Raw!F4073&gt;10000000</f>
        <v>1</v>
      </c>
      <c r="E4073">
        <f>Raw!M4073/Raw!L4073</f>
        <v>1.0056960664899335</v>
      </c>
      <c r="F4073">
        <f>Raw!G4073/Raw!F4073</f>
        <v>1.0025695617061889</v>
      </c>
      <c r="H4073">
        <f>Raw!H4073/Raw!G4073</f>
        <v>1.0045987111892209</v>
      </c>
      <c r="I4073">
        <f>Raw!H4073/Raw!J4073</f>
        <v>1.0055117417690347</v>
      </c>
      <c r="J4073">
        <f>Raw!I4073/Raw!G4073</f>
        <v>1.014660222612771</v>
      </c>
    </row>
    <row r="4074" spans="1:10" x14ac:dyDescent="0.2">
      <c r="A4074" t="b">
        <f>AND(Raw!E4074&gt;0,Raw!E4074&lt;100)</f>
        <v>1</v>
      </c>
      <c r="B4074" t="b">
        <f>Raw!D4074&gt;0</f>
        <v>1</v>
      </c>
      <c r="C4074" t="b">
        <f>AND(Raw!G4074&gt;Raw!D4074,Raw!G4074&lt;80*Raw!D4074)</f>
        <v>1</v>
      </c>
      <c r="D4074" t="b">
        <f>Raw!K4074*Raw!F4074&gt;10000000</f>
        <v>0</v>
      </c>
      <c r="E4074">
        <f>Raw!M4074/Raw!L4074</f>
        <v>1.0056960664899335</v>
      </c>
      <c r="F4074">
        <f>Raw!G4074/Raw!F4074</f>
        <v>1.0579345088161207</v>
      </c>
      <c r="H4074">
        <f>Raw!H4074/Raw!G4074</f>
        <v>0.95476190476190481</v>
      </c>
      <c r="I4074">
        <f>Raw!H4074/Raw!J4074</f>
        <v>1.0030015007503752</v>
      </c>
      <c r="J4074">
        <f>Raw!I4074/Raw!G4074</f>
        <v>1.0292857142857141</v>
      </c>
    </row>
    <row r="4075" spans="1:10" x14ac:dyDescent="0.2">
      <c r="A4075" t="b">
        <f>AND(Raw!E4075&gt;0,Raw!E4075&lt;100)</f>
        <v>1</v>
      </c>
      <c r="B4075" t="b">
        <f>Raw!D4075&gt;0</f>
        <v>1</v>
      </c>
      <c r="C4075" t="b">
        <f>AND(Raw!G4075&gt;Raw!D4075,Raw!G4075&lt;80*Raw!D4075)</f>
        <v>1</v>
      </c>
      <c r="D4075" t="b">
        <f>Raw!K4075*Raw!F4075&gt;10000000</f>
        <v>1</v>
      </c>
      <c r="E4075">
        <f>Raw!M4075/Raw!L4075</f>
        <v>1.0056960664899335</v>
      </c>
      <c r="F4075">
        <f>Raw!G4075/Raw!F4075</f>
        <v>1.1332932149842034</v>
      </c>
      <c r="H4075">
        <f>Raw!H4075/Raw!G4075</f>
        <v>1.0569494225408205</v>
      </c>
      <c r="I4075">
        <f>Raw!H4075/Raw!J4075</f>
        <v>1.0584950810954534</v>
      </c>
      <c r="J4075">
        <f>Raw!I4075/Raw!G4075</f>
        <v>1.0853577591928847</v>
      </c>
    </row>
    <row r="4076" spans="1:10" x14ac:dyDescent="0.2">
      <c r="A4076" t="b">
        <f>AND(Raw!E4076&gt;0,Raw!E4076&lt;100)</f>
        <v>0</v>
      </c>
      <c r="B4076" t="b">
        <f>Raw!D4076&gt;0</f>
        <v>1</v>
      </c>
      <c r="C4076" t="b">
        <f>AND(Raw!G4076&gt;Raw!D4076,Raw!G4076&lt;80*Raw!D4076)</f>
        <v>0</v>
      </c>
      <c r="D4076" t="b">
        <f>Raw!K4076*Raw!F4076&gt;10000000</f>
        <v>1</v>
      </c>
      <c r="E4076">
        <f>Raw!M4076/Raw!L4076</f>
        <v>1.0056960664899335</v>
      </c>
      <c r="F4076">
        <f>Raw!G4076/Raw!F4076</f>
        <v>1.0130070546737213</v>
      </c>
      <c r="H4076">
        <f>Raw!H4076/Raw!G4076</f>
        <v>0.88433079434167561</v>
      </c>
      <c r="I4076">
        <f>Raw!H4076/Raw!J4076</f>
        <v>1.0081875697804241</v>
      </c>
      <c r="J4076">
        <f>Raw!I4076/Raw!G4076</f>
        <v>1.0228509249183895</v>
      </c>
    </row>
    <row r="4077" spans="1:10" x14ac:dyDescent="0.2">
      <c r="A4077" t="b">
        <f>AND(Raw!E4077&gt;0,Raw!E4077&lt;100)</f>
        <v>1</v>
      </c>
      <c r="B4077" t="b">
        <f>Raw!D4077&gt;0</f>
        <v>1</v>
      </c>
      <c r="C4077" t="b">
        <f>AND(Raw!G4077&gt;Raw!D4077,Raw!G4077&lt;80*Raw!D4077)</f>
        <v>0</v>
      </c>
      <c r="D4077" t="b">
        <f>Raw!K4077*Raw!F4077&gt;10000000</f>
        <v>1</v>
      </c>
      <c r="E4077">
        <f>Raw!M4077/Raw!L4077</f>
        <v>1.0056960664899335</v>
      </c>
      <c r="F4077">
        <f>Raw!G4077/Raw!F4077</f>
        <v>1.1052364006100661</v>
      </c>
      <c r="H4077">
        <f>Raw!H4077/Raw!G4077</f>
        <v>1.052591229684146</v>
      </c>
      <c r="I4077">
        <f>Raw!H4077/Raw!J4077</f>
        <v>1.0684824902723735</v>
      </c>
      <c r="J4077">
        <f>Raw!I4077/Raw!G4077</f>
        <v>1.0656240417049985</v>
      </c>
    </row>
    <row r="4078" spans="1:10" x14ac:dyDescent="0.2">
      <c r="A4078" t="b">
        <f>AND(Raw!E4078&gt;0,Raw!E4078&lt;100)</f>
        <v>0</v>
      </c>
      <c r="B4078" t="b">
        <f>Raw!D4078&gt;0</f>
        <v>0</v>
      </c>
      <c r="C4078" t="b">
        <f>AND(Raw!G4078&gt;Raw!D4078,Raw!G4078&lt;80*Raw!D4078)</f>
        <v>0</v>
      </c>
      <c r="D4078" t="b">
        <f>Raw!K4078*Raw!F4078&gt;10000000</f>
        <v>1</v>
      </c>
      <c r="E4078">
        <f>Raw!M4078/Raw!L4078</f>
        <v>1.0056960664899335</v>
      </c>
      <c r="F4078">
        <f>Raw!G4078/Raw!F4078</f>
        <v>0.98726483357452977</v>
      </c>
      <c r="H4078">
        <f>Raw!H4078/Raw!G4078</f>
        <v>1.0231603635297566</v>
      </c>
      <c r="I4078">
        <f>Raw!H4078/Raw!J4078</f>
        <v>1.0405485986881335</v>
      </c>
      <c r="J4078">
        <f>Raw!I4078/Raw!G4078</f>
        <v>1.0515977719143945</v>
      </c>
    </row>
    <row r="4079" spans="1:10" x14ac:dyDescent="0.2">
      <c r="A4079" t="b">
        <f>AND(Raw!E4079&gt;0,Raw!E4079&lt;100)</f>
        <v>0</v>
      </c>
      <c r="B4079" t="b">
        <f>Raw!D4079&gt;0</f>
        <v>0</v>
      </c>
      <c r="C4079" t="b">
        <f>AND(Raw!G4079&gt;Raw!D4079,Raw!G4079&lt;80*Raw!D4079)</f>
        <v>0</v>
      </c>
      <c r="D4079" t="b">
        <f>Raw!K4079*Raw!F4079&gt;10000000</f>
        <v>1</v>
      </c>
      <c r="E4079">
        <f>Raw!M4079/Raw!L4079</f>
        <v>1.0056960664899335</v>
      </c>
      <c r="F4079">
        <f>Raw!G4079/Raw!F4079</f>
        <v>1.0086206896551724</v>
      </c>
      <c r="H4079">
        <f>Raw!H4079/Raw!G4079</f>
        <v>1.0871794871794873</v>
      </c>
      <c r="I4079">
        <f>Raw!H4079/Raw!J4079</f>
        <v>1.0890410958904111</v>
      </c>
      <c r="J4079">
        <f>Raw!I4079/Raw!G4079</f>
        <v>1.117948717948718</v>
      </c>
    </row>
    <row r="4080" spans="1:10" x14ac:dyDescent="0.2">
      <c r="A4080" t="b">
        <f>AND(Raw!E4080&gt;0,Raw!E4080&lt;100)</f>
        <v>1</v>
      </c>
      <c r="B4080" t="b">
        <f>Raw!D4080&gt;0</f>
        <v>0</v>
      </c>
      <c r="C4080" t="b">
        <f>AND(Raw!G4080&gt;Raw!D4080,Raw!G4080&lt;80*Raw!D4080)</f>
        <v>0</v>
      </c>
      <c r="D4080" t="b">
        <f>Raw!K4080*Raw!F4080&gt;10000000</f>
        <v>0</v>
      </c>
      <c r="E4080">
        <f>Raw!M4080/Raw!L4080</f>
        <v>1.0056960664899335</v>
      </c>
      <c r="F4080">
        <f>Raw!G4080/Raw!F4080</f>
        <v>0.99555555555555564</v>
      </c>
      <c r="H4080">
        <f>Raw!H4080/Raw!G4080</f>
        <v>1.2276785714285714</v>
      </c>
      <c r="I4080">
        <f>Raw!H4080/Raw!J4080</f>
        <v>1.25</v>
      </c>
      <c r="J4080">
        <f>Raw!I4080/Raw!G4080</f>
        <v>1.3258928571428572</v>
      </c>
    </row>
    <row r="4081" spans="1:10" x14ac:dyDescent="0.2">
      <c r="A4081" t="b">
        <f>AND(Raw!E4081&gt;0,Raw!E4081&lt;100)</f>
        <v>0</v>
      </c>
      <c r="B4081" t="b">
        <f>Raw!D4081&gt;0</f>
        <v>1</v>
      </c>
      <c r="C4081" t="b">
        <f>AND(Raw!G4081&gt;Raw!D4081,Raw!G4081&lt;80*Raw!D4081)</f>
        <v>1</v>
      </c>
      <c r="D4081" t="b">
        <f>Raw!K4081*Raw!F4081&gt;10000000</f>
        <v>0</v>
      </c>
      <c r="E4081">
        <f>Raw!M4081/Raw!L4081</f>
        <v>1.0056960664899335</v>
      </c>
      <c r="F4081">
        <f>Raw!G4081/Raw!F4081</f>
        <v>0.9165016501650165</v>
      </c>
      <c r="H4081">
        <f>Raw!H4081/Raw!G4081</f>
        <v>1.0496939142960029</v>
      </c>
      <c r="I4081">
        <f>Raw!H4081/Raw!J4081</f>
        <v>1.0784313725490196</v>
      </c>
      <c r="J4081">
        <f>Raw!I4081/Raw!G4081</f>
        <v>1.0835433921498019</v>
      </c>
    </row>
    <row r="4082" spans="1:10" x14ac:dyDescent="0.2">
      <c r="A4082" t="b">
        <f>AND(Raw!E4082&gt;0,Raw!E4082&lt;100)</f>
        <v>0</v>
      </c>
      <c r="B4082" t="b">
        <f>Raw!D4082&gt;0</f>
        <v>1</v>
      </c>
      <c r="C4082" t="b">
        <f>AND(Raw!G4082&gt;Raw!D4082,Raw!G4082&lt;80*Raw!D4082)</f>
        <v>0</v>
      </c>
      <c r="D4082" t="b">
        <f>Raw!K4082*Raw!F4082&gt;10000000</f>
        <v>1</v>
      </c>
      <c r="E4082">
        <f>Raw!M4082/Raw!L4082</f>
        <v>1.0056960664899335</v>
      </c>
      <c r="F4082">
        <f>Raw!G4082/Raw!F4082</f>
        <v>1.001346076187912</v>
      </c>
      <c r="H4082">
        <f>Raw!H4082/Raw!G4082</f>
        <v>0.99327866648743113</v>
      </c>
      <c r="I4082">
        <f>Raw!H4082/Raw!J4082</f>
        <v>1.0087372013651876</v>
      </c>
      <c r="J4082">
        <f>Raw!I4082/Raw!G4082</f>
        <v>1.0045705067885469</v>
      </c>
    </row>
    <row r="4083" spans="1:10" x14ac:dyDescent="0.2">
      <c r="A4083" t="b">
        <f>AND(Raw!E4083&gt;0,Raw!E4083&lt;100)</f>
        <v>0</v>
      </c>
      <c r="B4083" t="b">
        <f>Raw!D4083&gt;0</f>
        <v>0</v>
      </c>
      <c r="C4083" t="b">
        <f>AND(Raw!G4083&gt;Raw!D4083,Raw!G4083&lt;80*Raw!D4083)</f>
        <v>0</v>
      </c>
      <c r="D4083" t="b">
        <f>Raw!K4083*Raw!F4083&gt;10000000</f>
        <v>0</v>
      </c>
      <c r="E4083">
        <f>Raw!M4083/Raw!L4083</f>
        <v>1.0056960664899335</v>
      </c>
      <c r="F4083">
        <f>Raw!G4083/Raw!F4083</f>
        <v>0.96428571428571441</v>
      </c>
      <c r="H4083">
        <f>Raw!H4083/Raw!G4083</f>
        <v>0.97962962962962952</v>
      </c>
      <c r="I4083">
        <f>Raw!H4083/Raw!J4083</f>
        <v>1.0173076923076922</v>
      </c>
      <c r="J4083">
        <f>Raw!I4083/Raw!G4083</f>
        <v>1</v>
      </c>
    </row>
    <row r="4084" spans="1:10" x14ac:dyDescent="0.2">
      <c r="A4084" t="b">
        <f>AND(Raw!E4084&gt;0,Raw!E4084&lt;100)</f>
        <v>0</v>
      </c>
      <c r="B4084" t="b">
        <f>Raw!D4084&gt;0</f>
        <v>0</v>
      </c>
      <c r="C4084" t="b">
        <f>AND(Raw!G4084&gt;Raw!D4084,Raw!G4084&lt;80*Raw!D4084)</f>
        <v>0</v>
      </c>
      <c r="D4084" t="b">
        <f>Raw!K4084*Raw!F4084&gt;10000000</f>
        <v>0</v>
      </c>
      <c r="E4084">
        <f>Raw!M4084/Raw!L4084</f>
        <v>1.0056960664899335</v>
      </c>
      <c r="F4084">
        <f>Raw!G4084/Raw!F4084</f>
        <v>1.0089955022488757</v>
      </c>
      <c r="H4084">
        <f>Raw!H4084/Raw!G4084</f>
        <v>0.97325408618127773</v>
      </c>
      <c r="I4084">
        <f>Raw!H4084/Raw!J4084</f>
        <v>1.0108024691358024</v>
      </c>
      <c r="J4084">
        <f>Raw!I4084/Raw!G4084</f>
        <v>1.0237741456166418</v>
      </c>
    </row>
    <row r="4085" spans="1:10" x14ac:dyDescent="0.2">
      <c r="A4085" t="b">
        <f>AND(Raw!E4085&gt;0,Raw!E4085&lt;100)</f>
        <v>1</v>
      </c>
      <c r="B4085" t="b">
        <f>Raw!D4085&gt;0</f>
        <v>1</v>
      </c>
      <c r="C4085" t="b">
        <f>AND(Raw!G4085&gt;Raw!D4085,Raw!G4085&lt;80*Raw!D4085)</f>
        <v>0</v>
      </c>
      <c r="D4085" t="b">
        <f>Raw!K4085*Raw!F4085&gt;10000000</f>
        <v>0</v>
      </c>
      <c r="E4085">
        <f>Raw!M4085/Raw!L4085</f>
        <v>1.0056960664899335</v>
      </c>
      <c r="F4085">
        <f>Raw!G4085/Raw!F4085</f>
        <v>1.0498442367601246</v>
      </c>
      <c r="H4085">
        <f>Raw!H4085/Raw!G4085</f>
        <v>0.90445103857566755</v>
      </c>
      <c r="I4085">
        <f>Raw!H4085/Raw!J4085</f>
        <v>1.0146471371504662</v>
      </c>
      <c r="J4085">
        <f>Raw!I4085/Raw!G4085</f>
        <v>1</v>
      </c>
    </row>
    <row r="4086" spans="1:10" x14ac:dyDescent="0.2">
      <c r="A4086" t="b">
        <f>AND(Raw!E4086&gt;0,Raw!E4086&lt;100)</f>
        <v>0</v>
      </c>
      <c r="B4086" t="b">
        <f>Raw!D4086&gt;0</f>
        <v>1</v>
      </c>
      <c r="C4086" t="b">
        <f>AND(Raw!G4086&gt;Raw!D4086,Raw!G4086&lt;80*Raw!D4086)</f>
        <v>0</v>
      </c>
      <c r="D4086" t="b">
        <f>Raw!K4086*Raw!F4086&gt;10000000</f>
        <v>0</v>
      </c>
      <c r="E4086">
        <f>Raw!M4086/Raw!L4086</f>
        <v>1.0056960664899335</v>
      </c>
      <c r="F4086">
        <f>Raw!G4086/Raw!F4086</f>
        <v>0.96640141467727669</v>
      </c>
      <c r="H4086">
        <f>Raw!H4086/Raw!G4086</f>
        <v>1.0201280878316561</v>
      </c>
      <c r="I4086">
        <f>Raw!H4086/Raw!J4086</f>
        <v>1.0619047619047619</v>
      </c>
      <c r="J4086">
        <f>Raw!I4086/Raw!G4086</f>
        <v>1.1225983531564501</v>
      </c>
    </row>
    <row r="4087" spans="1:10" x14ac:dyDescent="0.2">
      <c r="A4087" t="b">
        <f>AND(Raw!E4087&gt;0,Raw!E4087&lt;100)</f>
        <v>1</v>
      </c>
      <c r="B4087" t="b">
        <f>Raw!D4087&gt;0</f>
        <v>0</v>
      </c>
      <c r="C4087" t="b">
        <f>AND(Raw!G4087&gt;Raw!D4087,Raw!G4087&lt;80*Raw!D4087)</f>
        <v>0</v>
      </c>
      <c r="D4087" t="b">
        <f>Raw!K4087*Raw!F4087&gt;10000000</f>
        <v>1</v>
      </c>
      <c r="E4087">
        <f>Raw!M4087/Raw!L4087</f>
        <v>1.0056960664899335</v>
      </c>
      <c r="F4087">
        <f>Raw!G4087/Raw!F4087</f>
        <v>1.0964230171073095</v>
      </c>
      <c r="H4087">
        <f>Raw!H4087/Raw!G4087</f>
        <v>0.94893617021276599</v>
      </c>
      <c r="I4087">
        <f>Raw!H4087/Raw!J4087</f>
        <v>1.1021416803953872</v>
      </c>
      <c r="J4087">
        <f>Raw!I4087/Raw!G4087</f>
        <v>1.0378250591016549</v>
      </c>
    </row>
    <row r="4088" spans="1:10" x14ac:dyDescent="0.2">
      <c r="A4088" t="b">
        <f>AND(Raw!E4088&gt;0,Raw!E4088&lt;100)</f>
        <v>0</v>
      </c>
      <c r="B4088" t="b">
        <f>Raw!D4088&gt;0</f>
        <v>0</v>
      </c>
      <c r="C4088" t="b">
        <f>AND(Raw!G4088&gt;Raw!D4088,Raw!G4088&lt;80*Raw!D4088)</f>
        <v>0</v>
      </c>
      <c r="D4088" t="b">
        <f>Raw!K4088*Raw!F4088&gt;10000000</f>
        <v>1</v>
      </c>
      <c r="E4088">
        <f>Raw!M4088/Raw!L4088</f>
        <v>1.0056960664899335</v>
      </c>
      <c r="F4088">
        <f>Raw!G4088/Raw!F4088</f>
        <v>1.0087008700870086</v>
      </c>
      <c r="H4088">
        <f>Raw!H4088/Raw!G4088</f>
        <v>0.97263533610945885</v>
      </c>
      <c r="I4088">
        <f>Raw!H4088/Raw!J4088</f>
        <v>1.0030674846625767</v>
      </c>
      <c r="J4088">
        <f>Raw!I4088/Raw!G4088</f>
        <v>1.0116002379535991</v>
      </c>
    </row>
    <row r="4089" spans="1:10" x14ac:dyDescent="0.2">
      <c r="A4089" t="b">
        <f>AND(Raw!E4089&gt;0,Raw!E4089&lt;100)</f>
        <v>0</v>
      </c>
      <c r="B4089" t="b">
        <f>Raw!D4089&gt;0</f>
        <v>0</v>
      </c>
      <c r="C4089" t="b">
        <f>AND(Raw!G4089&gt;Raw!D4089,Raw!G4089&lt;80*Raw!D4089)</f>
        <v>0</v>
      </c>
      <c r="D4089" t="b">
        <f>Raw!K4089*Raw!F4089&gt;10000000</f>
        <v>0</v>
      </c>
      <c r="E4089">
        <f>Raw!M4089/Raw!L4089</f>
        <v>1.0056960664899335</v>
      </c>
      <c r="F4089">
        <f>Raw!G4089/Raw!F4089</f>
        <v>0.99585062240663902</v>
      </c>
      <c r="H4089">
        <f>Raw!H4089/Raw!G4089</f>
        <v>0.89027777777777772</v>
      </c>
      <c r="I4089">
        <f>Raw!H4089/Raw!J4089</f>
        <v>1.0158478605388273</v>
      </c>
      <c r="J4089">
        <f>Raw!I4089/Raw!G4089</f>
        <v>1.0041666666666667</v>
      </c>
    </row>
    <row r="4090" spans="1:10" x14ac:dyDescent="0.2">
      <c r="A4090" t="b">
        <f>AND(Raw!E4090&gt;0,Raw!E4090&lt;100)</f>
        <v>1</v>
      </c>
      <c r="B4090" t="b">
        <f>Raw!D4090&gt;0</f>
        <v>0</v>
      </c>
      <c r="C4090" t="b">
        <f>AND(Raw!G4090&gt;Raw!D4090,Raw!G4090&lt;80*Raw!D4090)</f>
        <v>0</v>
      </c>
      <c r="D4090" t="b">
        <f>Raw!K4090*Raw!F4090&gt;10000000</f>
        <v>0</v>
      </c>
      <c r="E4090">
        <f>Raw!M4090/Raw!L4090</f>
        <v>1.0056960664899335</v>
      </c>
      <c r="F4090">
        <f>Raw!G4090/Raw!F4090</f>
        <v>1.0285417747794499</v>
      </c>
      <c r="H4090">
        <f>Raw!H4090/Raw!G4090</f>
        <v>0.98032290615539852</v>
      </c>
      <c r="I4090">
        <f>Raw!H4090/Raw!J4090</f>
        <v>1.0151515151515151</v>
      </c>
      <c r="J4090">
        <f>Raw!I4090/Raw!G4090</f>
        <v>1.0282542885973762</v>
      </c>
    </row>
    <row r="4091" spans="1:10" x14ac:dyDescent="0.2">
      <c r="A4091" t="b">
        <f>AND(Raw!E4091&gt;0,Raw!E4091&lt;100)</f>
        <v>1</v>
      </c>
      <c r="B4091" t="b">
        <f>Raw!D4091&gt;0</f>
        <v>1</v>
      </c>
      <c r="C4091" t="b">
        <f>AND(Raw!G4091&gt;Raw!D4091,Raw!G4091&lt;80*Raw!D4091)</f>
        <v>1</v>
      </c>
      <c r="D4091" t="b">
        <f>Raw!K4091*Raw!F4091&gt;10000000</f>
        <v>0</v>
      </c>
      <c r="E4091">
        <f>Raw!M4091/Raw!L4091</f>
        <v>1.0056960664899335</v>
      </c>
      <c r="F4091">
        <f>Raw!G4091/Raw!F4091</f>
        <v>1.1228588304784408</v>
      </c>
      <c r="H4091">
        <f>Raw!H4091/Raw!G4091</f>
        <v>1.1344029458179905</v>
      </c>
      <c r="I4091">
        <f>Raw!H4091/Raw!J4091</f>
        <v>1.1774501774501775</v>
      </c>
      <c r="J4091">
        <f>Raw!I4091/Raw!G4091</f>
        <v>1.1746449237243555</v>
      </c>
    </row>
    <row r="4092" spans="1:10" x14ac:dyDescent="0.2">
      <c r="A4092" t="b">
        <f>AND(Raw!E4092&gt;0,Raw!E4092&lt;100)</f>
        <v>0</v>
      </c>
      <c r="B4092" t="b">
        <f>Raw!D4092&gt;0</f>
        <v>0</v>
      </c>
      <c r="C4092" t="b">
        <f>AND(Raw!G4092&gt;Raw!D4092,Raw!G4092&lt;80*Raw!D4092)</f>
        <v>0</v>
      </c>
      <c r="D4092" t="b">
        <f>Raw!K4092*Raw!F4092&gt;10000000</f>
        <v>1</v>
      </c>
      <c r="E4092">
        <f>Raw!M4092/Raw!L4092</f>
        <v>1.0056960664899335</v>
      </c>
      <c r="F4092">
        <f>Raw!G4092/Raw!F4092</f>
        <v>0.93152454780361749</v>
      </c>
      <c r="H4092">
        <f>Raw!H4092/Raw!G4092</f>
        <v>1.1095700416088765</v>
      </c>
      <c r="I4092">
        <f>Raw!H4092/Raw!J4092</f>
        <v>1.1764705882352942</v>
      </c>
      <c r="J4092">
        <f>Raw!I4092/Raw!G4092</f>
        <v>1.1331484049930651</v>
      </c>
    </row>
    <row r="4093" spans="1:10" x14ac:dyDescent="0.2">
      <c r="A4093" t="b">
        <f>AND(Raw!E4093&gt;0,Raw!E4093&lt;100)</f>
        <v>1</v>
      </c>
      <c r="B4093" t="b">
        <f>Raw!D4093&gt;0</f>
        <v>1</v>
      </c>
      <c r="C4093" t="b">
        <f>AND(Raw!G4093&gt;Raw!D4093,Raw!G4093&lt;80*Raw!D4093)</f>
        <v>0</v>
      </c>
      <c r="D4093" t="b">
        <f>Raw!K4093*Raw!F4093&gt;10000000</f>
        <v>0</v>
      </c>
      <c r="E4093">
        <f>Raw!M4093/Raw!L4093</f>
        <v>1.0056960664899335</v>
      </c>
      <c r="F4093">
        <f>Raw!G4093/Raw!F4093</f>
        <v>0.91749999999999998</v>
      </c>
      <c r="H4093">
        <f>Raw!H4093/Raw!G4093</f>
        <v>0.83106267029972747</v>
      </c>
      <c r="I4093">
        <f>Raw!H4093/Raw!J4093</f>
        <v>1.0166666666666666</v>
      </c>
      <c r="J4093">
        <f>Raw!I4093/Raw!G4093</f>
        <v>1.0108991825613078</v>
      </c>
    </row>
    <row r="4094" spans="1:10" x14ac:dyDescent="0.2">
      <c r="A4094" t="b">
        <f>AND(Raw!E4094&gt;0,Raw!E4094&lt;100)</f>
        <v>1</v>
      </c>
      <c r="B4094" t="b">
        <f>Raw!D4094&gt;0</f>
        <v>0</v>
      </c>
      <c r="C4094" t="b">
        <f>AND(Raw!G4094&gt;Raw!D4094,Raw!G4094&lt;80*Raw!D4094)</f>
        <v>0</v>
      </c>
      <c r="D4094" t="b">
        <f>Raw!K4094*Raw!F4094&gt;10000000</f>
        <v>1</v>
      </c>
      <c r="E4094">
        <f>Raw!M4094/Raw!L4094</f>
        <v>1.0056960664899335</v>
      </c>
      <c r="F4094">
        <f>Raw!G4094/Raw!F4094</f>
        <v>1.0538344337227019</v>
      </c>
      <c r="H4094">
        <f>Raw!H4094/Raw!G4094</f>
        <v>1.0346987951807229</v>
      </c>
      <c r="I4094">
        <f>Raw!H4094/Raw!J4094</f>
        <v>1.0655086848635236</v>
      </c>
      <c r="J4094">
        <f>Raw!I4094/Raw!G4094</f>
        <v>1.0713253012048194</v>
      </c>
    </row>
    <row r="4095" spans="1:10" x14ac:dyDescent="0.2">
      <c r="A4095" t="b">
        <f>AND(Raw!E4095&gt;0,Raw!E4095&lt;100)</f>
        <v>1</v>
      </c>
      <c r="B4095" t="b">
        <f>Raw!D4095&gt;0</f>
        <v>1</v>
      </c>
      <c r="C4095" t="b">
        <f>AND(Raw!G4095&gt;Raw!D4095,Raw!G4095&lt;80*Raw!D4095)</f>
        <v>1</v>
      </c>
      <c r="D4095" t="b">
        <f>Raw!K4095*Raw!F4095&gt;10000000</f>
        <v>0</v>
      </c>
      <c r="E4095">
        <f>Raw!M4095/Raw!L4095</f>
        <v>1.0056960664899335</v>
      </c>
      <c r="F4095">
        <f>Raw!G4095/Raw!F4095</f>
        <v>1.0208955223880596</v>
      </c>
      <c r="H4095">
        <f>Raw!H4095/Raw!G4095</f>
        <v>0.89668615984405453</v>
      </c>
      <c r="I4095">
        <f>Raw!H4095/Raw!J4095</f>
        <v>1.001088139281828</v>
      </c>
      <c r="J4095">
        <f>Raw!I4095/Raw!G4095</f>
        <v>1.002923976608187</v>
      </c>
    </row>
    <row r="4096" spans="1:10" x14ac:dyDescent="0.2">
      <c r="A4096" t="b">
        <f>AND(Raw!E4096&gt;0,Raw!E4096&lt;100)</f>
        <v>0</v>
      </c>
      <c r="B4096" t="b">
        <f>Raw!D4096&gt;0</f>
        <v>1</v>
      </c>
      <c r="C4096" t="b">
        <f>AND(Raw!G4096&gt;Raw!D4096,Raw!G4096&lt;80*Raw!D4096)</f>
        <v>0</v>
      </c>
      <c r="D4096" t="b">
        <f>Raw!K4096*Raw!F4096&gt;10000000</f>
        <v>1</v>
      </c>
      <c r="E4096">
        <f>Raw!M4096/Raw!L4096</f>
        <v>1.0056960664899335</v>
      </c>
      <c r="F4096">
        <f>Raw!G4096/Raw!F4096</f>
        <v>0.9615311004784689</v>
      </c>
      <c r="H4096">
        <f>Raw!H4096/Raw!G4096</f>
        <v>1.0443869426751591</v>
      </c>
      <c r="I4096">
        <f>Raw!H4096/Raw!J4096</f>
        <v>1.056797583081571</v>
      </c>
      <c r="J4096">
        <f>Raw!I4096/Raw!G4096</f>
        <v>1.0758359872611465</v>
      </c>
    </row>
    <row r="4097" spans="1:10" x14ac:dyDescent="0.2">
      <c r="A4097" t="b">
        <f>AND(Raw!E4097&gt;0,Raw!E4097&lt;100)</f>
        <v>0</v>
      </c>
      <c r="B4097" t="b">
        <f>Raw!D4097&gt;0</f>
        <v>0</v>
      </c>
      <c r="C4097" t="b">
        <f>AND(Raw!G4097&gt;Raw!D4097,Raw!G4097&lt;80*Raw!D4097)</f>
        <v>0</v>
      </c>
      <c r="D4097" t="b">
        <f>Raw!K4097*Raw!F4097&gt;10000000</f>
        <v>1</v>
      </c>
      <c r="E4097">
        <f>Raw!M4097/Raw!L4097</f>
        <v>1.0056960664899335</v>
      </c>
      <c r="F4097">
        <f>Raw!G4097/Raw!F4097</f>
        <v>0.9741672331747111</v>
      </c>
      <c r="H4097">
        <f>Raw!H4097/Raw!G4097</f>
        <v>0.98185624563852059</v>
      </c>
      <c r="I4097">
        <f>Raw!H4097/Raw!J4097</f>
        <v>1.0136887608069165</v>
      </c>
      <c r="J4097">
        <f>Raw!I4097/Raw!G4097</f>
        <v>1.0113979995347755</v>
      </c>
    </row>
    <row r="4098" spans="1:10" x14ac:dyDescent="0.2">
      <c r="A4098" t="b">
        <f>AND(Raw!E4098&gt;0,Raw!E4098&lt;100)</f>
        <v>0</v>
      </c>
      <c r="B4098" t="b">
        <f>Raw!D4098&gt;0</f>
        <v>1</v>
      </c>
      <c r="C4098" t="b">
        <f>AND(Raw!G4098&gt;Raw!D4098,Raw!G4098&lt;80*Raw!D4098)</f>
        <v>1</v>
      </c>
      <c r="D4098" t="b">
        <f>Raw!K4098*Raw!F4098&gt;10000000</f>
        <v>1</v>
      </c>
      <c r="E4098">
        <f>Raw!M4098/Raw!L4098</f>
        <v>1.0056960664899335</v>
      </c>
      <c r="F4098">
        <f>Raw!G4098/Raw!F4098</f>
        <v>1.0068965517241379</v>
      </c>
      <c r="H4098">
        <f>Raw!H4098/Raw!G4098</f>
        <v>0.99643835616438348</v>
      </c>
      <c r="I4098">
        <f>Raw!H4098/Raw!J4098</f>
        <v>1.0105584884690191</v>
      </c>
      <c r="J4098">
        <f>Raw!I4098/Raw!G4098</f>
        <v>1.0210958904109591</v>
      </c>
    </row>
    <row r="4099" spans="1:10" x14ac:dyDescent="0.2">
      <c r="A4099" t="b">
        <f>AND(Raw!E4099&gt;0,Raw!E4099&lt;100)</f>
        <v>1</v>
      </c>
      <c r="B4099" t="b">
        <f>Raw!D4099&gt;0</f>
        <v>1</v>
      </c>
      <c r="C4099" t="b">
        <f>AND(Raw!G4099&gt;Raw!D4099,Raw!G4099&lt;80*Raw!D4099)</f>
        <v>0</v>
      </c>
      <c r="D4099" t="b">
        <f>Raw!K4099*Raw!F4099&gt;10000000</f>
        <v>1</v>
      </c>
      <c r="E4099">
        <f>Raw!M4099/Raw!L4099</f>
        <v>1.0056960664899335</v>
      </c>
      <c r="F4099">
        <f>Raw!G4099/Raw!F4099</f>
        <v>0.93303791235844413</v>
      </c>
      <c r="H4099">
        <f>Raw!H4099/Raw!G4099</f>
        <v>1.0566402814423923</v>
      </c>
      <c r="I4099">
        <f>Raw!H4099/Raw!J4099</f>
        <v>1.0635623229461757</v>
      </c>
      <c r="J4099">
        <f>Raw!I4099/Raw!G4099</f>
        <v>1.0647317502198768</v>
      </c>
    </row>
    <row r="4100" spans="1:10" x14ac:dyDescent="0.2">
      <c r="A4100" t="b">
        <f>AND(Raw!E4100&gt;0,Raw!E4100&lt;100)</f>
        <v>1</v>
      </c>
      <c r="B4100" t="b">
        <f>Raw!D4100&gt;0</f>
        <v>1</v>
      </c>
      <c r="C4100" t="b">
        <f>AND(Raw!G4100&gt;Raw!D4100,Raw!G4100&lt;80*Raw!D4100)</f>
        <v>0</v>
      </c>
      <c r="D4100" t="b">
        <f>Raw!K4100*Raw!F4100&gt;10000000</f>
        <v>1</v>
      </c>
      <c r="E4100">
        <f>Raw!M4100/Raw!L4100</f>
        <v>1.0056960664899335</v>
      </c>
      <c r="F4100">
        <f>Raw!G4100/Raw!F4100</f>
        <v>0.85511741249446171</v>
      </c>
      <c r="H4100">
        <f>Raw!H4100/Raw!G4100</f>
        <v>1.0348877374784111</v>
      </c>
      <c r="I4100">
        <f>Raw!H4100/Raw!J4100</f>
        <v>1.0633540372670807</v>
      </c>
      <c r="J4100">
        <f>Raw!I4100/Raw!G4100</f>
        <v>1.2856649395509498</v>
      </c>
    </row>
    <row r="4101" spans="1:10" x14ac:dyDescent="0.2">
      <c r="A4101" t="b">
        <f>AND(Raw!E4101&gt;0,Raw!E4101&lt;100)</f>
        <v>0</v>
      </c>
      <c r="B4101" t="b">
        <f>Raw!D4101&gt;0</f>
        <v>0</v>
      </c>
      <c r="C4101" t="b">
        <f>AND(Raw!G4101&gt;Raw!D4101,Raw!G4101&lt;80*Raw!D4101)</f>
        <v>0</v>
      </c>
      <c r="D4101" t="b">
        <f>Raw!K4101*Raw!F4101&gt;10000000</f>
        <v>1</v>
      </c>
      <c r="E4101">
        <f>Raw!M4101/Raw!L4101</f>
        <v>1.0056960664899335</v>
      </c>
      <c r="F4101">
        <f>Raw!G4101/Raw!F4101</f>
        <v>0.9110671936758894</v>
      </c>
      <c r="H4101">
        <f>Raw!H4101/Raw!G4101</f>
        <v>1.1742588575560375</v>
      </c>
      <c r="I4101">
        <f>Raw!H4101/Raw!J4101</f>
        <v>1.1751085383502169</v>
      </c>
      <c r="J4101">
        <f>Raw!I4101/Raw!G4101</f>
        <v>1.2010122921185828</v>
      </c>
    </row>
    <row r="4102" spans="1:10" x14ac:dyDescent="0.2">
      <c r="A4102" t="b">
        <f>AND(Raw!E4102&gt;0,Raw!E4102&lt;100)</f>
        <v>0</v>
      </c>
      <c r="B4102" t="b">
        <f>Raw!D4102&gt;0</f>
        <v>1</v>
      </c>
      <c r="C4102" t="b">
        <f>AND(Raw!G4102&gt;Raw!D4102,Raw!G4102&lt;80*Raw!D4102)</f>
        <v>0</v>
      </c>
      <c r="D4102" t="b">
        <f>Raw!K4102*Raw!F4102&gt;10000000</f>
        <v>1</v>
      </c>
      <c r="E4102">
        <f>Raw!M4102/Raw!L4102</f>
        <v>1.0056960664899335</v>
      </c>
      <c r="F4102">
        <f>Raw!G4102/Raw!F4102</f>
        <v>0.97797487065779731</v>
      </c>
      <c r="H4102">
        <f>Raw!H4102/Raw!G4102</f>
        <v>0.97173518742442577</v>
      </c>
      <c r="I4102">
        <f>Raw!H4102/Raw!J4102</f>
        <v>1.0031206116398814</v>
      </c>
      <c r="J4102">
        <f>Raw!I4102/Raw!G4102</f>
        <v>1.0102781136638452</v>
      </c>
    </row>
    <row r="4103" spans="1:10" x14ac:dyDescent="0.2">
      <c r="A4103" t="b">
        <f>AND(Raw!E4103&gt;0,Raw!E4103&lt;100)</f>
        <v>1</v>
      </c>
      <c r="B4103" t="b">
        <f>Raw!D4103&gt;0</f>
        <v>0</v>
      </c>
      <c r="C4103" t="b">
        <f>AND(Raw!G4103&gt;Raw!D4103,Raw!G4103&lt;80*Raw!D4103)</f>
        <v>0</v>
      </c>
      <c r="D4103" t="b">
        <f>Raw!K4103*Raw!F4103&gt;10000000</f>
        <v>1</v>
      </c>
      <c r="E4103">
        <f>Raw!M4103/Raw!L4103</f>
        <v>1.0056960664899335</v>
      </c>
      <c r="F4103">
        <f>Raw!G4103/Raw!F4103</f>
        <v>0.99130164647406038</v>
      </c>
      <c r="H4103">
        <f>Raw!H4103/Raw!G4103</f>
        <v>0.96082732685678474</v>
      </c>
      <c r="I4103">
        <f>Raw!H4103/Raw!J4103</f>
        <v>1.0496405340636767</v>
      </c>
      <c r="J4103">
        <f>Raw!I4103/Raw!G4103</f>
        <v>1.0043873393920399</v>
      </c>
    </row>
    <row r="4104" spans="1:10" x14ac:dyDescent="0.2">
      <c r="A4104" t="b">
        <f>AND(Raw!E4104&gt;0,Raw!E4104&lt;100)</f>
        <v>0</v>
      </c>
      <c r="B4104" t="b">
        <f>Raw!D4104&gt;0</f>
        <v>1</v>
      </c>
      <c r="C4104" t="b">
        <f>AND(Raw!G4104&gt;Raw!D4104,Raw!G4104&lt;80*Raw!D4104)</f>
        <v>0</v>
      </c>
      <c r="D4104" t="b">
        <f>Raw!K4104*Raw!F4104&gt;10000000</f>
        <v>0</v>
      </c>
      <c r="E4104">
        <f>Raw!M4104/Raw!L4104</f>
        <v>1.0056960664899335</v>
      </c>
      <c r="F4104">
        <f>Raw!G4104/Raw!F4104</f>
        <v>1.1974110032362462</v>
      </c>
      <c r="H4104">
        <f>Raw!H4104/Raw!G4104</f>
        <v>0.88378378378378375</v>
      </c>
      <c r="I4104">
        <f>Raw!H4104/Raw!J4104</f>
        <v>1.0531400966183575</v>
      </c>
      <c r="J4104">
        <f>Raw!I4104/Raw!G4104</f>
        <v>1.0135135135135134</v>
      </c>
    </row>
    <row r="4105" spans="1:10" x14ac:dyDescent="0.2">
      <c r="A4105" t="b">
        <f>AND(Raw!E4105&gt;0,Raw!E4105&lt;100)</f>
        <v>0</v>
      </c>
      <c r="B4105" t="b">
        <f>Raw!D4105&gt;0</f>
        <v>0</v>
      </c>
      <c r="C4105" t="b">
        <f>AND(Raw!G4105&gt;Raw!D4105,Raw!G4105&lt;80*Raw!D4105)</f>
        <v>0</v>
      </c>
      <c r="D4105" t="b">
        <f>Raw!K4105*Raw!F4105&gt;10000000</f>
        <v>0</v>
      </c>
      <c r="E4105">
        <f>Raw!M4105/Raw!L4105</f>
        <v>0.99860475100171731</v>
      </c>
      <c r="F4105">
        <f>Raw!G4105/Raw!F4105</f>
        <v>1.0213675213675215</v>
      </c>
      <c r="H4105">
        <f>Raw!H4105/Raw!G4105</f>
        <v>0.80962343096234313</v>
      </c>
      <c r="I4105">
        <f>Raw!H4105/Raw!J4105</f>
        <v>1.0104438642297651</v>
      </c>
      <c r="J4105">
        <f>Raw!I4105/Raw!G4105</f>
        <v>1</v>
      </c>
    </row>
    <row r="4106" spans="1:10" x14ac:dyDescent="0.2">
      <c r="A4106" t="b">
        <f>AND(Raw!E4106&gt;0,Raw!E4106&lt;100)</f>
        <v>1</v>
      </c>
      <c r="B4106" t="b">
        <f>Raw!D4106&gt;0</f>
        <v>1</v>
      </c>
      <c r="C4106" t="b">
        <f>AND(Raw!G4106&gt;Raw!D4106,Raw!G4106&lt;80*Raw!D4106)</f>
        <v>1</v>
      </c>
      <c r="D4106" t="b">
        <f>Raw!K4106*Raw!F4106&gt;10000000</f>
        <v>1</v>
      </c>
      <c r="E4106">
        <f>Raw!M4106/Raw!L4106</f>
        <v>0.99860475100171731</v>
      </c>
      <c r="F4106">
        <f>Raw!G4106/Raw!F4106</f>
        <v>1.0025351463470846</v>
      </c>
      <c r="H4106">
        <f>Raw!H4106/Raw!G4106</f>
        <v>0.99655172413793103</v>
      </c>
      <c r="I4106">
        <f>Raw!H4106/Raw!J4106</f>
        <v>1.0055671537926236</v>
      </c>
      <c r="J4106">
        <f>Raw!I4106/Raw!G4106</f>
        <v>1.0688505747126436</v>
      </c>
    </row>
    <row r="4107" spans="1:10" x14ac:dyDescent="0.2">
      <c r="A4107" t="b">
        <f>AND(Raw!E4107&gt;0,Raw!E4107&lt;100)</f>
        <v>1</v>
      </c>
      <c r="B4107" t="b">
        <f>Raw!D4107&gt;0</f>
        <v>1</v>
      </c>
      <c r="C4107" t="b">
        <f>AND(Raw!G4107&gt;Raw!D4107,Raw!G4107&lt;80*Raw!D4107)</f>
        <v>0</v>
      </c>
      <c r="D4107" t="b">
        <f>Raw!K4107*Raw!F4107&gt;10000000</f>
        <v>1</v>
      </c>
      <c r="E4107">
        <f>Raw!M4107/Raw!L4107</f>
        <v>0.99860475100171731</v>
      </c>
      <c r="F4107">
        <f>Raw!G4107/Raw!F4107</f>
        <v>1.047217868338558</v>
      </c>
      <c r="H4107">
        <f>Raw!H4107/Raw!G4107</f>
        <v>0.94480823199251629</v>
      </c>
      <c r="I4107">
        <f>Raw!H4107/Raw!J4107</f>
        <v>1.0264227642276422</v>
      </c>
      <c r="J4107">
        <f>Raw!I4107/Raw!G4107</f>
        <v>1</v>
      </c>
    </row>
    <row r="4108" spans="1:10" x14ac:dyDescent="0.2">
      <c r="A4108" t="b">
        <f>AND(Raw!E4108&gt;0,Raw!E4108&lt;100)</f>
        <v>1</v>
      </c>
      <c r="B4108" t="b">
        <f>Raw!D4108&gt;0</f>
        <v>1</v>
      </c>
      <c r="C4108" t="b">
        <f>AND(Raw!G4108&gt;Raw!D4108,Raw!G4108&lt;80*Raw!D4108)</f>
        <v>0</v>
      </c>
      <c r="D4108" t="b">
        <f>Raw!K4108*Raw!F4108&gt;10000000</f>
        <v>1</v>
      </c>
      <c r="E4108">
        <f>Raw!M4108/Raw!L4108</f>
        <v>0.99860475100171731</v>
      </c>
      <c r="F4108">
        <f>Raw!G4108/Raw!F4108</f>
        <v>1.0954786669496923</v>
      </c>
      <c r="H4108">
        <f>Raw!H4108/Raw!G4108</f>
        <v>0.98775383661447824</v>
      </c>
      <c r="I4108">
        <f>Raw!H4108/Raw!J4108</f>
        <v>1.0170790103750997</v>
      </c>
      <c r="J4108">
        <f>Raw!I4108/Raw!G4108</f>
        <v>1.0100372035343357</v>
      </c>
    </row>
    <row r="4109" spans="1:10" x14ac:dyDescent="0.2">
      <c r="A4109" t="b">
        <f>AND(Raw!E4109&gt;0,Raw!E4109&lt;100)</f>
        <v>0</v>
      </c>
      <c r="B4109" t="b">
        <f>Raw!D4109&gt;0</f>
        <v>0</v>
      </c>
      <c r="C4109" t="b">
        <f>AND(Raw!G4109&gt;Raw!D4109,Raw!G4109&lt;80*Raw!D4109)</f>
        <v>0</v>
      </c>
      <c r="D4109" t="b">
        <f>Raw!K4109*Raw!F4109&gt;10000000</f>
        <v>0</v>
      </c>
      <c r="E4109">
        <f>Raw!M4109/Raw!L4109</f>
        <v>0.99860475100171731</v>
      </c>
      <c r="F4109">
        <f>Raw!G4109/Raw!F4109</f>
        <v>0.89892984542211651</v>
      </c>
      <c r="H4109">
        <f>Raw!H4109/Raw!G4109</f>
        <v>1.0515873015873016</v>
      </c>
      <c r="I4109">
        <f>Raw!H4109/Raw!J4109</f>
        <v>1.0529801324503312</v>
      </c>
      <c r="J4109">
        <f>Raw!I4109/Raw!G4109</f>
        <v>1.1005291005291007</v>
      </c>
    </row>
    <row r="4110" spans="1:10" x14ac:dyDescent="0.2">
      <c r="A4110" t="b">
        <f>AND(Raw!E4110&gt;0,Raw!E4110&lt;100)</f>
        <v>0</v>
      </c>
      <c r="B4110" t="b">
        <f>Raw!D4110&gt;0</f>
        <v>0</v>
      </c>
      <c r="C4110" t="b">
        <f>AND(Raw!G4110&gt;Raw!D4110,Raw!G4110&lt;80*Raw!D4110)</f>
        <v>0</v>
      </c>
      <c r="D4110" t="b">
        <f>Raw!K4110*Raw!F4110&gt;10000000</f>
        <v>1</v>
      </c>
      <c r="E4110">
        <f>Raw!M4110/Raw!L4110</f>
        <v>0.99860475100171731</v>
      </c>
      <c r="F4110">
        <f>Raw!G4110/Raw!F4110</f>
        <v>1.0341379310344827</v>
      </c>
      <c r="H4110">
        <f>Raw!H4110/Raw!G4110</f>
        <v>1.0486828942980995</v>
      </c>
      <c r="I4110">
        <f>Raw!H4110/Raw!J4110</f>
        <v>1.0697278911564627</v>
      </c>
      <c r="J4110">
        <f>Raw!I4110/Raw!G4110</f>
        <v>1.0916972324108036</v>
      </c>
    </row>
    <row r="4111" spans="1:10" x14ac:dyDescent="0.2">
      <c r="A4111" t="b">
        <f>AND(Raw!E4111&gt;0,Raw!E4111&lt;100)</f>
        <v>1</v>
      </c>
      <c r="B4111" t="b">
        <f>Raw!D4111&gt;0</f>
        <v>1</v>
      </c>
      <c r="C4111" t="b">
        <f>AND(Raw!G4111&gt;Raw!D4111,Raw!G4111&lt;80*Raw!D4111)</f>
        <v>1</v>
      </c>
      <c r="D4111" t="b">
        <f>Raw!K4111*Raw!F4111&gt;10000000</f>
        <v>1</v>
      </c>
      <c r="E4111">
        <f>Raw!M4111/Raw!L4111</f>
        <v>0.99860475100171731</v>
      </c>
      <c r="F4111">
        <f>Raw!G4111/Raw!F4111</f>
        <v>1.0790130395683453</v>
      </c>
      <c r="H4111">
        <f>Raw!H4111/Raw!G4111</f>
        <v>0.97406994551459025</v>
      </c>
      <c r="I4111">
        <f>Raw!H4111/Raw!J4111</f>
        <v>1.0027992578212979</v>
      </c>
      <c r="J4111">
        <f>Raw!I4111/Raw!G4111</f>
        <v>1.0046880371709259</v>
      </c>
    </row>
    <row r="4112" spans="1:10" x14ac:dyDescent="0.2">
      <c r="A4112" t="b">
        <f>AND(Raw!E4112&gt;0,Raw!E4112&lt;100)</f>
        <v>1</v>
      </c>
      <c r="B4112" t="b">
        <f>Raw!D4112&gt;0</f>
        <v>0</v>
      </c>
      <c r="C4112" t="b">
        <f>AND(Raw!G4112&gt;Raw!D4112,Raw!G4112&lt;80*Raw!D4112)</f>
        <v>0</v>
      </c>
      <c r="D4112" t="b">
        <f>Raw!K4112*Raw!F4112&gt;10000000</f>
        <v>1</v>
      </c>
      <c r="E4112">
        <f>Raw!M4112/Raw!L4112</f>
        <v>0.99860475100171731</v>
      </c>
      <c r="F4112">
        <f>Raw!G4112/Raw!F4112</f>
        <v>0.97665534804753829</v>
      </c>
      <c r="H4112">
        <f>Raw!H4112/Raw!G4112</f>
        <v>1.1095176010430248</v>
      </c>
      <c r="I4112">
        <f>Raw!H4112/Raw!J4112</f>
        <v>1.1291463954002654</v>
      </c>
      <c r="J4112">
        <f>Raw!I4112/Raw!G4112</f>
        <v>1.1286397218600608</v>
      </c>
    </row>
    <row r="4113" spans="1:10" x14ac:dyDescent="0.2">
      <c r="A4113" t="b">
        <f>AND(Raw!E4113&gt;0,Raw!E4113&lt;100)</f>
        <v>0</v>
      </c>
      <c r="B4113" t="b">
        <f>Raw!D4113&gt;0</f>
        <v>1</v>
      </c>
      <c r="C4113" t="b">
        <f>AND(Raw!G4113&gt;Raw!D4113,Raw!G4113&lt;80*Raw!D4113)</f>
        <v>1</v>
      </c>
      <c r="D4113" t="b">
        <f>Raw!K4113*Raw!F4113&gt;10000000</f>
        <v>0</v>
      </c>
      <c r="E4113">
        <f>Raw!M4113/Raw!L4113</f>
        <v>0.99860475100171731</v>
      </c>
      <c r="F4113">
        <f>Raw!G4113/Raw!F4113</f>
        <v>0.99258414147176255</v>
      </c>
      <c r="H4113">
        <f>Raw!H4113/Raw!G4113</f>
        <v>1.0183908045977013</v>
      </c>
      <c r="I4113">
        <f>Raw!H4113/Raw!J4113</f>
        <v>1.0302325581395348</v>
      </c>
      <c r="J4113">
        <f>Raw!I4113/Raw!G4113</f>
        <v>1.021264367816092</v>
      </c>
    </row>
    <row r="4114" spans="1:10" x14ac:dyDescent="0.2">
      <c r="A4114" t="b">
        <f>AND(Raw!E4114&gt;0,Raw!E4114&lt;100)</f>
        <v>0</v>
      </c>
      <c r="B4114" t="b">
        <f>Raw!D4114&gt;0</f>
        <v>1</v>
      </c>
      <c r="C4114" t="b">
        <f>AND(Raw!G4114&gt;Raw!D4114,Raw!G4114&lt;80*Raw!D4114)</f>
        <v>1</v>
      </c>
      <c r="D4114" t="b">
        <f>Raw!K4114*Raw!F4114&gt;10000000</f>
        <v>1</v>
      </c>
      <c r="E4114">
        <f>Raw!M4114/Raw!L4114</f>
        <v>0.99860475100171731</v>
      </c>
      <c r="F4114">
        <f>Raw!G4114/Raw!F4114</f>
        <v>0.99662497518364113</v>
      </c>
      <c r="H4114">
        <f>Raw!H4114/Raw!G4114</f>
        <v>0.97948207171314738</v>
      </c>
      <c r="I4114">
        <f>Raw!H4114/Raw!J4114</f>
        <v>1.0269423558897244</v>
      </c>
      <c r="J4114">
        <f>Raw!I4114/Raw!G4114</f>
        <v>1.0207171314741035</v>
      </c>
    </row>
    <row r="4115" spans="1:10" x14ac:dyDescent="0.2">
      <c r="A4115" t="b">
        <f>AND(Raw!E4115&gt;0,Raw!E4115&lt;100)</f>
        <v>0</v>
      </c>
      <c r="B4115" t="b">
        <f>Raw!D4115&gt;0</f>
        <v>1</v>
      </c>
      <c r="C4115" t="b">
        <f>AND(Raw!G4115&gt;Raw!D4115,Raw!G4115&lt;80*Raw!D4115)</f>
        <v>0</v>
      </c>
      <c r="D4115" t="b">
        <f>Raw!K4115*Raw!F4115&gt;10000000</f>
        <v>1</v>
      </c>
      <c r="E4115">
        <f>Raw!M4115/Raw!L4115</f>
        <v>0.99860475100171731</v>
      </c>
      <c r="F4115">
        <f>Raw!G4115/Raw!F4115</f>
        <v>0.9209564928595152</v>
      </c>
      <c r="H4115">
        <f>Raw!H4115/Raw!G4115</f>
        <v>1.0005409304002886</v>
      </c>
      <c r="I4115">
        <f>Raw!H4115/Raw!J4115</f>
        <v>1.0753875968992248</v>
      </c>
      <c r="J4115">
        <f>Raw!I4115/Raw!G4115</f>
        <v>1.0034258925351605</v>
      </c>
    </row>
    <row r="4116" spans="1:10" x14ac:dyDescent="0.2">
      <c r="A4116" t="b">
        <f>AND(Raw!E4116&gt;0,Raw!E4116&lt;100)</f>
        <v>0</v>
      </c>
      <c r="B4116" t="b">
        <f>Raw!D4116&gt;0</f>
        <v>0</v>
      </c>
      <c r="C4116" t="b">
        <f>AND(Raw!G4116&gt;Raw!D4116,Raw!G4116&lt;80*Raw!D4116)</f>
        <v>0</v>
      </c>
      <c r="D4116" t="b">
        <f>Raw!K4116*Raw!F4116&gt;10000000</f>
        <v>0</v>
      </c>
      <c r="E4116">
        <f>Raw!M4116/Raw!L4116</f>
        <v>0.99860475100171731</v>
      </c>
      <c r="F4116">
        <f>Raw!G4116/Raw!F4116</f>
        <v>0.92871690427698561</v>
      </c>
      <c r="H4116">
        <f>Raw!H4116/Raw!G4116</f>
        <v>1.0438596491228072</v>
      </c>
      <c r="I4116">
        <f>Raw!H4116/Raw!J4116</f>
        <v>1.0769230769230769</v>
      </c>
      <c r="J4116">
        <f>Raw!I4116/Raw!G4116</f>
        <v>1.0537280701754386</v>
      </c>
    </row>
    <row r="4117" spans="1:10" x14ac:dyDescent="0.2">
      <c r="A4117" t="b">
        <f>AND(Raw!E4117&gt;0,Raw!E4117&lt;100)</f>
        <v>0</v>
      </c>
      <c r="B4117" t="b">
        <f>Raw!D4117&gt;0</f>
        <v>0</v>
      </c>
      <c r="C4117" t="b">
        <f>AND(Raw!G4117&gt;Raw!D4117,Raw!G4117&lt;80*Raw!D4117)</f>
        <v>0</v>
      </c>
      <c r="D4117" t="b">
        <f>Raw!K4117*Raw!F4117&gt;10000000</f>
        <v>0</v>
      </c>
      <c r="E4117">
        <f>Raw!M4117/Raw!L4117</f>
        <v>0.99860475100171731</v>
      </c>
      <c r="F4117">
        <f>Raw!G4117/Raw!F4117</f>
        <v>0.9675796534376746</v>
      </c>
      <c r="H4117">
        <f>Raw!H4117/Raw!G4117</f>
        <v>1.0595031773541306</v>
      </c>
      <c r="I4117">
        <f>Raw!H4117/Raw!J4117</f>
        <v>1.2226666666666666</v>
      </c>
      <c r="J4117">
        <f>Raw!I4117/Raw!G4117</f>
        <v>1.1074523396880418</v>
      </c>
    </row>
    <row r="4118" spans="1:10" x14ac:dyDescent="0.2">
      <c r="A4118" t="b">
        <f>AND(Raw!E4118&gt;0,Raw!E4118&lt;100)</f>
        <v>1</v>
      </c>
      <c r="B4118" t="b">
        <f>Raw!D4118&gt;0</f>
        <v>1</v>
      </c>
      <c r="C4118" t="b">
        <f>AND(Raw!G4118&gt;Raw!D4118,Raw!G4118&lt;80*Raw!D4118)</f>
        <v>0</v>
      </c>
      <c r="D4118" t="b">
        <f>Raw!K4118*Raw!F4118&gt;10000000</f>
        <v>1</v>
      </c>
      <c r="E4118">
        <f>Raw!M4118/Raw!L4118</f>
        <v>0.99860475100171731</v>
      </c>
      <c r="F4118">
        <f>Raw!G4118/Raw!F4118</f>
        <v>0.88650519031141872</v>
      </c>
      <c r="H4118">
        <f>Raw!H4118/Raw!G4118</f>
        <v>1.0044886807181888</v>
      </c>
      <c r="I4118">
        <f>Raw!H4118/Raw!J4118</f>
        <v>1.0506225760359256</v>
      </c>
      <c r="J4118">
        <f>Raw!I4118/Raw!G4118</f>
        <v>1.0144418423106947</v>
      </c>
    </row>
    <row r="4119" spans="1:10" x14ac:dyDescent="0.2">
      <c r="A4119" t="b">
        <f>AND(Raw!E4119&gt;0,Raw!E4119&lt;100)</f>
        <v>1</v>
      </c>
      <c r="B4119" t="b">
        <f>Raw!D4119&gt;0</f>
        <v>1</v>
      </c>
      <c r="C4119" t="b">
        <f>AND(Raw!G4119&gt;Raw!D4119,Raw!G4119&lt;80*Raw!D4119)</f>
        <v>1</v>
      </c>
      <c r="D4119" t="b">
        <f>Raw!K4119*Raw!F4119&gt;10000000</f>
        <v>1</v>
      </c>
      <c r="E4119">
        <f>Raw!M4119/Raw!L4119</f>
        <v>0.99860475100171731</v>
      </c>
      <c r="F4119">
        <f>Raw!G4119/Raw!F4119</f>
        <v>1.0053662463107056</v>
      </c>
      <c r="H4119">
        <f>Raw!H4119/Raw!G4119</f>
        <v>0.9695756605284227</v>
      </c>
      <c r="I4119">
        <f>Raw!H4119/Raw!J4119</f>
        <v>1.0074875207986689</v>
      </c>
      <c r="J4119">
        <f>Raw!I4119/Raw!G4119</f>
        <v>1.004270082732853</v>
      </c>
    </row>
    <row r="4120" spans="1:10" x14ac:dyDescent="0.2">
      <c r="A4120" t="b">
        <f>AND(Raw!E4120&gt;0,Raw!E4120&lt;100)</f>
        <v>1</v>
      </c>
      <c r="B4120" t="b">
        <f>Raw!D4120&gt;0</f>
        <v>1</v>
      </c>
      <c r="C4120" t="b">
        <f>AND(Raw!G4120&gt;Raw!D4120,Raw!G4120&lt;80*Raw!D4120)</f>
        <v>1</v>
      </c>
      <c r="D4120" t="b">
        <f>Raw!K4120*Raw!F4120&gt;10000000</f>
        <v>1</v>
      </c>
      <c r="E4120">
        <f>Raw!M4120/Raw!L4120</f>
        <v>0.99860475100171731</v>
      </c>
      <c r="F4120">
        <f>Raw!G4120/Raw!F4120</f>
        <v>0.99699132794525402</v>
      </c>
      <c r="H4120">
        <f>Raw!H4120/Raw!G4120</f>
        <v>0.97065088757396445</v>
      </c>
      <c r="I4120">
        <f>Raw!H4120/Raw!J4120</f>
        <v>1.0188819875776396</v>
      </c>
      <c r="J4120">
        <f>Raw!I4120/Raw!G4120</f>
        <v>1.000059171597633</v>
      </c>
    </row>
    <row r="4121" spans="1:10" x14ac:dyDescent="0.2">
      <c r="A4121" t="b">
        <f>AND(Raw!E4121&gt;0,Raw!E4121&lt;100)</f>
        <v>0</v>
      </c>
      <c r="B4121" t="b">
        <f>Raw!D4121&gt;0</f>
        <v>0</v>
      </c>
      <c r="C4121" t="b">
        <f>AND(Raw!G4121&gt;Raw!D4121,Raw!G4121&lt;80*Raw!D4121)</f>
        <v>0</v>
      </c>
      <c r="D4121" t="b">
        <f>Raw!K4121*Raw!F4121&gt;10000000</f>
        <v>1</v>
      </c>
      <c r="E4121">
        <f>Raw!M4121/Raw!L4121</f>
        <v>0.99860475100171731</v>
      </c>
      <c r="F4121">
        <f>Raw!G4121/Raw!F4121</f>
        <v>0.97750865051903124</v>
      </c>
      <c r="H4121">
        <f>Raw!H4121/Raw!G4121</f>
        <v>0.99681415929203543</v>
      </c>
      <c r="I4121">
        <f>Raw!H4121/Raw!J4121</f>
        <v>1.0243724990905785</v>
      </c>
      <c r="J4121">
        <f>Raw!I4121/Raw!G4121</f>
        <v>1.0566371681415929</v>
      </c>
    </row>
    <row r="4122" spans="1:10" x14ac:dyDescent="0.2">
      <c r="A4122" t="b">
        <f>AND(Raw!E4122&gt;0,Raw!E4122&lt;100)</f>
        <v>1</v>
      </c>
      <c r="B4122" t="b">
        <f>Raw!D4122&gt;0</f>
        <v>1</v>
      </c>
      <c r="C4122" t="b">
        <f>AND(Raw!G4122&gt;Raw!D4122,Raw!G4122&lt;80*Raw!D4122)</f>
        <v>1</v>
      </c>
      <c r="D4122" t="b">
        <f>Raw!K4122*Raw!F4122&gt;10000000</f>
        <v>1</v>
      </c>
      <c r="E4122">
        <f>Raw!M4122/Raw!L4122</f>
        <v>0.99860475100171731</v>
      </c>
      <c r="F4122">
        <f>Raw!G4122/Raw!F4122</f>
        <v>0.96053962900505907</v>
      </c>
      <c r="H4122">
        <f>Raw!H4122/Raw!G4122</f>
        <v>1.0361657303370786</v>
      </c>
      <c r="I4122">
        <f>Raw!H4122/Raw!J4122</f>
        <v>1.0853254873115117</v>
      </c>
      <c r="J4122">
        <f>Raw!I4122/Raw!G4122</f>
        <v>1.102879213483146</v>
      </c>
    </row>
    <row r="4123" spans="1:10" x14ac:dyDescent="0.2">
      <c r="A4123" t="b">
        <f>AND(Raw!E4123&gt;0,Raw!E4123&lt;100)</f>
        <v>0</v>
      </c>
      <c r="B4123" t="b">
        <f>Raw!D4123&gt;0</f>
        <v>0</v>
      </c>
      <c r="C4123" t="b">
        <f>AND(Raw!G4123&gt;Raw!D4123,Raw!G4123&lt;80*Raw!D4123)</f>
        <v>0</v>
      </c>
      <c r="D4123" t="b">
        <f>Raw!K4123*Raw!F4123&gt;10000000</f>
        <v>0</v>
      </c>
      <c r="E4123">
        <f>Raw!M4123/Raw!L4123</f>
        <v>0.99860475100171731</v>
      </c>
      <c r="F4123">
        <f>Raw!G4123/Raw!F4123</f>
        <v>0.9919028340080972</v>
      </c>
      <c r="H4123">
        <f>Raw!H4123/Raw!G4123</f>
        <v>0.99795918367346925</v>
      </c>
      <c r="I4123">
        <f>Raw!H4123/Raw!J4123</f>
        <v>1.01875</v>
      </c>
      <c r="J4123">
        <f>Raw!I4123/Raw!G4123</f>
        <v>1.0244897959183672</v>
      </c>
    </row>
    <row r="4124" spans="1:10" x14ac:dyDescent="0.2">
      <c r="A4124" t="b">
        <f>AND(Raw!E4124&gt;0,Raw!E4124&lt;100)</f>
        <v>0</v>
      </c>
      <c r="B4124" t="b">
        <f>Raw!D4124&gt;0</f>
        <v>1</v>
      </c>
      <c r="C4124" t="b">
        <f>AND(Raw!G4124&gt;Raw!D4124,Raw!G4124&lt;80*Raw!D4124)</f>
        <v>1</v>
      </c>
      <c r="D4124" t="b">
        <f>Raw!K4124*Raw!F4124&gt;10000000</f>
        <v>1</v>
      </c>
      <c r="E4124">
        <f>Raw!M4124/Raw!L4124</f>
        <v>0.99860475100171731</v>
      </c>
      <c r="F4124">
        <f>Raw!G4124/Raw!F4124</f>
        <v>0.94079480940794802</v>
      </c>
      <c r="H4124">
        <f>Raw!H4124/Raw!G4124</f>
        <v>1.0465517241379312</v>
      </c>
      <c r="I4124">
        <f>Raw!H4124/Raw!J4124</f>
        <v>1.1076642335766422</v>
      </c>
      <c r="J4124">
        <f>Raw!I4124/Raw!G4124</f>
        <v>1.0474137931034484</v>
      </c>
    </row>
    <row r="4125" spans="1:10" x14ac:dyDescent="0.2">
      <c r="A4125" t="b">
        <f>AND(Raw!E4125&gt;0,Raw!E4125&lt;100)</f>
        <v>0</v>
      </c>
      <c r="B4125" t="b">
        <f>Raw!D4125&gt;0</f>
        <v>0</v>
      </c>
      <c r="C4125" t="b">
        <f>AND(Raw!G4125&gt;Raw!D4125,Raw!G4125&lt;80*Raw!D4125)</f>
        <v>0</v>
      </c>
      <c r="D4125" t="b">
        <f>Raw!K4125*Raw!F4125&gt;10000000</f>
        <v>1</v>
      </c>
      <c r="E4125">
        <f>Raw!M4125/Raw!L4125</f>
        <v>0.99860475100171731</v>
      </c>
      <c r="F4125">
        <f>Raw!G4125/Raw!F4125</f>
        <v>0.97256215380651811</v>
      </c>
      <c r="H4125">
        <f>Raw!H4125/Raw!G4125</f>
        <v>1.0121854304635762</v>
      </c>
      <c r="I4125">
        <f>Raw!H4125/Raw!J4125</f>
        <v>1.0296416060361089</v>
      </c>
      <c r="J4125">
        <f>Raw!I4125/Raw!G4125</f>
        <v>1.0472847682119204</v>
      </c>
    </row>
    <row r="4126" spans="1:10" x14ac:dyDescent="0.2">
      <c r="A4126" t="b">
        <f>AND(Raw!E4126&gt;0,Raw!E4126&lt;100)</f>
        <v>1</v>
      </c>
      <c r="B4126" t="b">
        <f>Raw!D4126&gt;0</f>
        <v>1</v>
      </c>
      <c r="C4126" t="b">
        <f>AND(Raw!G4126&gt;Raw!D4126,Raw!G4126&lt;80*Raw!D4126)</f>
        <v>1</v>
      </c>
      <c r="D4126" t="b">
        <f>Raw!K4126*Raw!F4126&gt;10000000</f>
        <v>0</v>
      </c>
      <c r="E4126">
        <f>Raw!M4126/Raw!L4126</f>
        <v>0.99860475100171731</v>
      </c>
      <c r="F4126">
        <f>Raw!G4126/Raw!F4126</f>
        <v>0.75949367088607589</v>
      </c>
      <c r="H4126">
        <f>Raw!H4126/Raw!G4126</f>
        <v>1.0138888888888888</v>
      </c>
      <c r="I4126">
        <f>Raw!H4126/Raw!J4126</f>
        <v>1.0879284649776453</v>
      </c>
      <c r="J4126">
        <f>Raw!I4126/Raw!G4126</f>
        <v>1.1097222222222223</v>
      </c>
    </row>
    <row r="4127" spans="1:10" x14ac:dyDescent="0.2">
      <c r="A4127" t="b">
        <f>AND(Raw!E4127&gt;0,Raw!E4127&lt;100)</f>
        <v>1</v>
      </c>
      <c r="B4127" t="b">
        <f>Raw!D4127&gt;0</f>
        <v>1</v>
      </c>
      <c r="C4127" t="b">
        <f>AND(Raw!G4127&gt;Raw!D4127,Raw!G4127&lt;80*Raw!D4127)</f>
        <v>1</v>
      </c>
      <c r="D4127" t="b">
        <f>Raw!K4127*Raw!F4127&gt;10000000</f>
        <v>0</v>
      </c>
      <c r="E4127">
        <f>Raw!M4127/Raw!L4127</f>
        <v>0.99860475100171731</v>
      </c>
      <c r="F4127">
        <f>Raw!G4127/Raw!F4127</f>
        <v>1.0569127516778523</v>
      </c>
      <c r="H4127">
        <f>Raw!H4127/Raw!G4127</f>
        <v>1.0314960629921259</v>
      </c>
      <c r="I4127">
        <f>Raw!H4127/Raw!J4127</f>
        <v>1.0333333333333334</v>
      </c>
      <c r="J4127">
        <f>Raw!I4127/Raw!G4127</f>
        <v>1.0396240792481586</v>
      </c>
    </row>
    <row r="4128" spans="1:10" x14ac:dyDescent="0.2">
      <c r="A4128" t="b">
        <f>AND(Raw!E4128&gt;0,Raw!E4128&lt;100)</f>
        <v>1</v>
      </c>
      <c r="B4128" t="b">
        <f>Raw!D4128&gt;0</f>
        <v>0</v>
      </c>
      <c r="C4128" t="b">
        <f>AND(Raw!G4128&gt;Raw!D4128,Raw!G4128&lt;80*Raw!D4128)</f>
        <v>0</v>
      </c>
      <c r="D4128" t="b">
        <f>Raw!K4128*Raw!F4128&gt;10000000</f>
        <v>1</v>
      </c>
      <c r="E4128">
        <f>Raw!M4128/Raw!L4128</f>
        <v>0.99860475100171731</v>
      </c>
      <c r="F4128">
        <f>Raw!G4128/Raw!F4128</f>
        <v>0.99959661153691015</v>
      </c>
      <c r="H4128">
        <f>Raw!H4128/Raw!G4128</f>
        <v>1.0004035512510088</v>
      </c>
      <c r="I4128">
        <f>Raw!H4128/Raw!J4128</f>
        <v>1.0243801652892561</v>
      </c>
      <c r="J4128">
        <f>Raw!I4128/Raw!G4128</f>
        <v>1.0407586763518966</v>
      </c>
    </row>
    <row r="4129" spans="1:10" x14ac:dyDescent="0.2">
      <c r="A4129" t="b">
        <f>AND(Raw!E4129&gt;0,Raw!E4129&lt;100)</f>
        <v>0</v>
      </c>
      <c r="B4129" t="b">
        <f>Raw!D4129&gt;0</f>
        <v>0</v>
      </c>
      <c r="C4129" t="b">
        <f>AND(Raw!G4129&gt;Raw!D4129,Raw!G4129&lt;80*Raw!D4129)</f>
        <v>0</v>
      </c>
      <c r="D4129" t="b">
        <f>Raw!K4129*Raw!F4129&gt;10000000</f>
        <v>0</v>
      </c>
      <c r="E4129">
        <f>Raw!M4129/Raw!L4129</f>
        <v>0.99860475100171731</v>
      </c>
      <c r="F4129">
        <f>Raw!G4129/Raw!F4129</f>
        <v>1.0329218106995885</v>
      </c>
      <c r="H4129">
        <f>Raw!H4129/Raw!G4129</f>
        <v>0.99043824701195216</v>
      </c>
      <c r="I4129">
        <f>Raw!H4129/Raw!J4129</f>
        <v>1.0243098475484136</v>
      </c>
      <c r="J4129">
        <f>Raw!I4129/Raw!G4129</f>
        <v>1</v>
      </c>
    </row>
    <row r="4130" spans="1:10" x14ac:dyDescent="0.2">
      <c r="A4130" t="b">
        <f>AND(Raw!E4130&gt;0,Raw!E4130&lt;100)</f>
        <v>1</v>
      </c>
      <c r="B4130" t="b">
        <f>Raw!D4130&gt;0</f>
        <v>1</v>
      </c>
      <c r="C4130" t="b">
        <f>AND(Raw!G4130&gt;Raw!D4130,Raw!G4130&lt;80*Raw!D4130)</f>
        <v>1</v>
      </c>
      <c r="D4130" t="b">
        <f>Raw!K4130*Raw!F4130&gt;10000000</f>
        <v>1</v>
      </c>
      <c r="E4130">
        <f>Raw!M4130/Raw!L4130</f>
        <v>0.99860475100171731</v>
      </c>
      <c r="F4130">
        <f>Raw!G4130/Raw!F4130</f>
        <v>1.0608549376607954</v>
      </c>
      <c r="H4130">
        <f>Raw!H4130/Raw!G4130</f>
        <v>0.98955321331965307</v>
      </c>
      <c r="I4130">
        <f>Raw!H4130/Raw!J4130</f>
        <v>1.0131792569955116</v>
      </c>
      <c r="J4130">
        <f>Raw!I4130/Raw!G4130</f>
        <v>1.0194944501445762</v>
      </c>
    </row>
    <row r="4131" spans="1:10" x14ac:dyDescent="0.2">
      <c r="A4131" t="b">
        <f>AND(Raw!E4131&gt;0,Raw!E4131&lt;100)</f>
        <v>0</v>
      </c>
      <c r="B4131" t="b">
        <f>Raw!D4131&gt;0</f>
        <v>1</v>
      </c>
      <c r="C4131" t="b">
        <f>AND(Raw!G4131&gt;Raw!D4131,Raw!G4131&lt;80*Raw!D4131)</f>
        <v>0</v>
      </c>
      <c r="D4131" t="b">
        <f>Raw!K4131*Raw!F4131&gt;10000000</f>
        <v>1</v>
      </c>
      <c r="E4131">
        <f>Raw!M4131/Raw!L4131</f>
        <v>0.99860475100171731</v>
      </c>
      <c r="F4131">
        <f>Raw!G4131/Raw!F4131</f>
        <v>0.95008412787436924</v>
      </c>
      <c r="H4131">
        <f>Raw!H4131/Raw!G4131</f>
        <v>0.83471074380165289</v>
      </c>
      <c r="I4131">
        <f>Raw!H4131/Raw!J4131</f>
        <v>1.0049751243781095</v>
      </c>
      <c r="J4131">
        <f>Raw!I4131/Raw!G4131</f>
        <v>1</v>
      </c>
    </row>
    <row r="4132" spans="1:10" x14ac:dyDescent="0.2">
      <c r="A4132" t="b">
        <f>AND(Raw!E4132&gt;0,Raw!E4132&lt;100)</f>
        <v>0</v>
      </c>
      <c r="B4132" t="b">
        <f>Raw!D4132&gt;0</f>
        <v>1</v>
      </c>
      <c r="C4132" t="b">
        <f>AND(Raw!G4132&gt;Raw!D4132,Raw!G4132&lt;80*Raw!D4132)</f>
        <v>1</v>
      </c>
      <c r="D4132" t="b">
        <f>Raw!K4132*Raw!F4132&gt;10000000</f>
        <v>0</v>
      </c>
      <c r="E4132">
        <f>Raw!M4132/Raw!L4132</f>
        <v>0.99860475100171731</v>
      </c>
      <c r="F4132">
        <f>Raw!G4132/Raw!F4132</f>
        <v>0.99351032448377585</v>
      </c>
      <c r="H4132">
        <f>Raw!H4132/Raw!G4132</f>
        <v>1.0890736342042755</v>
      </c>
      <c r="I4132">
        <f>Raw!H4132/Raw!J4132</f>
        <v>1.0903686087990487</v>
      </c>
      <c r="J4132">
        <f>Raw!I4132/Raw!G4132</f>
        <v>1.0967933491686461</v>
      </c>
    </row>
    <row r="4133" spans="1:10" x14ac:dyDescent="0.2">
      <c r="A4133" t="b">
        <f>AND(Raw!E4133&gt;0,Raw!E4133&lt;100)</f>
        <v>1</v>
      </c>
      <c r="B4133" t="b">
        <f>Raw!D4133&gt;0</f>
        <v>1</v>
      </c>
      <c r="C4133" t="b">
        <f>AND(Raw!G4133&gt;Raw!D4133,Raw!G4133&lt;80*Raw!D4133)</f>
        <v>1</v>
      </c>
      <c r="D4133" t="b">
        <f>Raw!K4133*Raw!F4133&gt;10000000</f>
        <v>1</v>
      </c>
      <c r="E4133">
        <f>Raw!M4133/Raw!L4133</f>
        <v>0.99860475100171731</v>
      </c>
      <c r="F4133">
        <f>Raw!G4133/Raw!F4133</f>
        <v>1.0798436627582355</v>
      </c>
      <c r="H4133">
        <f>Raw!H4133/Raw!G4133</f>
        <v>0.98190279214064113</v>
      </c>
      <c r="I4133">
        <f>Raw!H4133/Raw!J4133</f>
        <v>1.0377049180327869</v>
      </c>
      <c r="J4133">
        <f>Raw!I4133/Raw!G4133</f>
        <v>1.0279214064115823</v>
      </c>
    </row>
    <row r="4134" spans="1:10" x14ac:dyDescent="0.2">
      <c r="A4134" t="b">
        <f>AND(Raw!E4134&gt;0,Raw!E4134&lt;100)</f>
        <v>1</v>
      </c>
      <c r="B4134" t="b">
        <f>Raw!D4134&gt;0</f>
        <v>1</v>
      </c>
      <c r="C4134" t="b">
        <f>AND(Raw!G4134&gt;Raw!D4134,Raw!G4134&lt;80*Raw!D4134)</f>
        <v>0</v>
      </c>
      <c r="D4134" t="b">
        <f>Raw!K4134*Raw!F4134&gt;10000000</f>
        <v>1</v>
      </c>
      <c r="E4134">
        <f>Raw!M4134/Raw!L4134</f>
        <v>0.99860475100171731</v>
      </c>
      <c r="F4134">
        <f>Raw!G4134/Raw!F4134</f>
        <v>1.0419724097446434</v>
      </c>
      <c r="H4134">
        <f>Raw!H4134/Raw!G4134</f>
        <v>1.0567605633802817</v>
      </c>
      <c r="I4134">
        <f>Raw!H4134/Raw!J4134</f>
        <v>1.0864465682015638</v>
      </c>
      <c r="J4134">
        <f>Raw!I4134/Raw!G4134</f>
        <v>1.0752112676056338</v>
      </c>
    </row>
    <row r="4135" spans="1:10" x14ac:dyDescent="0.2">
      <c r="A4135" t="b">
        <f>AND(Raw!E4135&gt;0,Raw!E4135&lt;100)</f>
        <v>0</v>
      </c>
      <c r="B4135" t="b">
        <f>Raw!D4135&gt;0</f>
        <v>0</v>
      </c>
      <c r="C4135" t="b">
        <f>AND(Raw!G4135&gt;Raw!D4135,Raw!G4135&lt;80*Raw!D4135)</f>
        <v>0</v>
      </c>
      <c r="D4135" t="b">
        <f>Raw!K4135*Raw!F4135&gt;10000000</f>
        <v>1</v>
      </c>
      <c r="E4135">
        <f>Raw!M4135/Raw!L4135</f>
        <v>0.99860475100171731</v>
      </c>
      <c r="F4135">
        <f>Raw!G4135/Raw!F4135</f>
        <v>0.98011363636363624</v>
      </c>
      <c r="H4135">
        <f>Raw!H4135/Raw!G4135</f>
        <v>0.92270531400966194</v>
      </c>
      <c r="I4135">
        <f>Raw!H4135/Raw!J4135</f>
        <v>1.0268817204301075</v>
      </c>
      <c r="J4135">
        <f>Raw!I4135/Raw!G4135</f>
        <v>1.0241545893719808</v>
      </c>
    </row>
    <row r="4136" spans="1:10" x14ac:dyDescent="0.2">
      <c r="A4136" t="b">
        <f>AND(Raw!E4136&gt;0,Raw!E4136&lt;100)</f>
        <v>1</v>
      </c>
      <c r="B4136" t="b">
        <f>Raw!D4136&gt;0</f>
        <v>1</v>
      </c>
      <c r="C4136" t="b">
        <f>AND(Raw!G4136&gt;Raw!D4136,Raw!G4136&lt;80*Raw!D4136)</f>
        <v>1</v>
      </c>
      <c r="D4136" t="b">
        <f>Raw!K4136*Raw!F4136&gt;10000000</f>
        <v>1</v>
      </c>
      <c r="E4136">
        <f>Raw!M4136/Raw!L4136</f>
        <v>0.99860475100171731</v>
      </c>
      <c r="F4136">
        <f>Raw!G4136/Raw!F4136</f>
        <v>1.0155163188871053</v>
      </c>
      <c r="H4136">
        <f>Raw!H4136/Raw!G4136</f>
        <v>1.0042149631190727</v>
      </c>
      <c r="I4136">
        <f>Raw!H4136/Raw!J4136</f>
        <v>1.0648044692737431</v>
      </c>
      <c r="J4136">
        <f>Raw!I4136/Raw!G4136</f>
        <v>1.0268703898840885</v>
      </c>
    </row>
    <row r="4137" spans="1:10" x14ac:dyDescent="0.2">
      <c r="A4137" t="b">
        <f>AND(Raw!E4137&gt;0,Raw!E4137&lt;100)</f>
        <v>0</v>
      </c>
      <c r="B4137" t="b">
        <f>Raw!D4137&gt;0</f>
        <v>0</v>
      </c>
      <c r="C4137" t="b">
        <f>AND(Raw!G4137&gt;Raw!D4137,Raw!G4137&lt;80*Raw!D4137)</f>
        <v>0</v>
      </c>
      <c r="D4137" t="b">
        <f>Raw!K4137*Raw!F4137&gt;10000000</f>
        <v>1</v>
      </c>
      <c r="E4137">
        <f>Raw!M4137/Raw!L4137</f>
        <v>0.99860475100171731</v>
      </c>
      <c r="F4137">
        <f>Raw!G4137/Raw!F4137</f>
        <v>0.95714285714285718</v>
      </c>
      <c r="H4137">
        <f>Raw!H4137/Raw!G4137</f>
        <v>1.0961857379767828</v>
      </c>
      <c r="I4137">
        <f>Raw!H4137/Raw!J4137</f>
        <v>1.1555944055944056</v>
      </c>
      <c r="J4137">
        <f>Raw!I4137/Raw!G4137</f>
        <v>1.1111111111111112</v>
      </c>
    </row>
    <row r="4138" spans="1:10" x14ac:dyDescent="0.2">
      <c r="A4138" t="b">
        <f>AND(Raw!E4138&gt;0,Raw!E4138&lt;100)</f>
        <v>1</v>
      </c>
      <c r="B4138" t="b">
        <f>Raw!D4138&gt;0</f>
        <v>1</v>
      </c>
      <c r="C4138" t="b">
        <f>AND(Raw!G4138&gt;Raw!D4138,Raw!G4138&lt;80*Raw!D4138)</f>
        <v>0</v>
      </c>
      <c r="D4138" t="b">
        <f>Raw!K4138*Raw!F4138&gt;10000000</f>
        <v>0</v>
      </c>
      <c r="E4138">
        <f>Raw!M4138/Raw!L4138</f>
        <v>0.99860475100171731</v>
      </c>
      <c r="F4138">
        <f>Raw!G4138/Raw!F4138</f>
        <v>1.1268115942028984</v>
      </c>
      <c r="H4138">
        <f>Raw!H4138/Raw!G4138</f>
        <v>1.0746440055121727</v>
      </c>
      <c r="I4138">
        <f>Raw!H4138/Raw!J4138</f>
        <v>1.0909302867801351</v>
      </c>
      <c r="J4138">
        <f>Raw!I4138/Raw!G4138</f>
        <v>1.0877354157096923</v>
      </c>
    </row>
    <row r="4139" spans="1:10" x14ac:dyDescent="0.2">
      <c r="A4139" t="b">
        <f>AND(Raw!E4139&gt;0,Raw!E4139&lt;100)</f>
        <v>0</v>
      </c>
      <c r="B4139" t="b">
        <f>Raw!D4139&gt;0</f>
        <v>0</v>
      </c>
      <c r="C4139" t="b">
        <f>AND(Raw!G4139&gt;Raw!D4139,Raw!G4139&lt;80*Raw!D4139)</f>
        <v>0</v>
      </c>
      <c r="D4139" t="b">
        <f>Raw!K4139*Raw!F4139&gt;10000000</f>
        <v>0</v>
      </c>
      <c r="E4139">
        <f>Raw!M4139/Raw!L4139</f>
        <v>0.99860475100171731</v>
      </c>
      <c r="F4139">
        <f>Raw!G4139/Raw!F4139</f>
        <v>1.0136986301369864</v>
      </c>
      <c r="H4139">
        <f>Raw!H4139/Raw!G4139</f>
        <v>1</v>
      </c>
      <c r="I4139">
        <f>Raw!H4139/Raw!J4139</f>
        <v>1.0571428571428572</v>
      </c>
      <c r="J4139">
        <f>Raw!I4139/Raw!G4139</f>
        <v>1.0337837837837838</v>
      </c>
    </row>
    <row r="4140" spans="1:10" x14ac:dyDescent="0.2">
      <c r="A4140" t="b">
        <f>AND(Raw!E4140&gt;0,Raw!E4140&lt;100)</f>
        <v>1</v>
      </c>
      <c r="B4140" t="b">
        <f>Raw!D4140&gt;0</f>
        <v>1</v>
      </c>
      <c r="C4140" t="b">
        <f>AND(Raw!G4140&gt;Raw!D4140,Raw!G4140&lt;80*Raw!D4140)</f>
        <v>1</v>
      </c>
      <c r="D4140" t="b">
        <f>Raw!K4140*Raw!F4140&gt;10000000</f>
        <v>0</v>
      </c>
      <c r="E4140">
        <f>Raw!M4140/Raw!L4140</f>
        <v>0.99860475100171731</v>
      </c>
      <c r="F4140">
        <f>Raw!G4140/Raw!F4140</f>
        <v>0.92274809160305338</v>
      </c>
      <c r="H4140">
        <f>Raw!H4140/Raw!G4140</f>
        <v>0.99073461283917941</v>
      </c>
      <c r="I4140">
        <f>Raw!H4140/Raw!J4140</f>
        <v>1.0309917355371903</v>
      </c>
      <c r="J4140">
        <f>Raw!I4140/Raw!G4140</f>
        <v>1.0986101919258771</v>
      </c>
    </row>
    <row r="4141" spans="1:10" x14ac:dyDescent="0.2">
      <c r="A4141" t="b">
        <f>AND(Raw!E4141&gt;0,Raw!E4141&lt;100)</f>
        <v>0</v>
      </c>
      <c r="B4141" t="b">
        <f>Raw!D4141&gt;0</f>
        <v>1</v>
      </c>
      <c r="C4141" t="b">
        <f>AND(Raw!G4141&gt;Raw!D4141,Raw!G4141&lt;80*Raw!D4141)</f>
        <v>1</v>
      </c>
      <c r="D4141" t="b">
        <f>Raw!K4141*Raw!F4141&gt;10000000</f>
        <v>1</v>
      </c>
      <c r="E4141">
        <f>Raw!M4141/Raw!L4141</f>
        <v>0.99860475100171731</v>
      </c>
      <c r="F4141">
        <f>Raw!G4141/Raw!F4141</f>
        <v>1.055793991416309</v>
      </c>
      <c r="H4141">
        <f>Raw!H4141/Raw!G4141</f>
        <v>1.046070460704607</v>
      </c>
      <c r="I4141">
        <f>Raw!H4141/Raw!J4141</f>
        <v>1.0474898236092265</v>
      </c>
      <c r="J4141">
        <f>Raw!I4141/Raw!G4141</f>
        <v>1.0731707317073171</v>
      </c>
    </row>
    <row r="4142" spans="1:10" x14ac:dyDescent="0.2">
      <c r="A4142" t="b">
        <f>AND(Raw!E4142&gt;0,Raw!E4142&lt;100)</f>
        <v>1</v>
      </c>
      <c r="B4142" t="b">
        <f>Raw!D4142&gt;0</f>
        <v>1</v>
      </c>
      <c r="C4142" t="b">
        <f>AND(Raw!G4142&gt;Raw!D4142,Raw!G4142&lt;80*Raw!D4142)</f>
        <v>0</v>
      </c>
      <c r="D4142" t="b">
        <f>Raw!K4142*Raw!F4142&gt;10000000</f>
        <v>1</v>
      </c>
      <c r="E4142">
        <f>Raw!M4142/Raw!L4142</f>
        <v>0.99860475100171731</v>
      </c>
      <c r="F4142">
        <f>Raw!G4142/Raw!F4142</f>
        <v>1.0271242085515515</v>
      </c>
      <c r="H4142">
        <f>Raw!H4142/Raw!G4142</f>
        <v>0.99733637747336379</v>
      </c>
      <c r="I4142">
        <f>Raw!H4142/Raw!J4142</f>
        <v>1.0109542544164161</v>
      </c>
      <c r="J4142">
        <f>Raw!I4142/Raw!G4142</f>
        <v>1.0331050228310501</v>
      </c>
    </row>
    <row r="4143" spans="1:10" x14ac:dyDescent="0.2">
      <c r="A4143" t="b">
        <f>AND(Raw!E4143&gt;0,Raw!E4143&lt;100)</f>
        <v>1</v>
      </c>
      <c r="B4143" t="b">
        <f>Raw!D4143&gt;0</f>
        <v>1</v>
      </c>
      <c r="C4143" t="b">
        <f>AND(Raw!G4143&gt;Raw!D4143,Raw!G4143&lt;80*Raw!D4143)</f>
        <v>0</v>
      </c>
      <c r="D4143" t="b">
        <f>Raw!K4143*Raw!F4143&gt;10000000</f>
        <v>1</v>
      </c>
      <c r="E4143">
        <f>Raw!M4143/Raw!L4143</f>
        <v>0.99860475100171731</v>
      </c>
      <c r="F4143">
        <f>Raw!G4143/Raw!F4143</f>
        <v>1.0606903320791756</v>
      </c>
      <c r="H4143">
        <f>Raw!H4143/Raw!G4143</f>
        <v>0.97825416409623689</v>
      </c>
      <c r="I4143">
        <f>Raw!H4143/Raw!J4143</f>
        <v>1.0118041154889137</v>
      </c>
      <c r="J4143">
        <f>Raw!I4143/Raw!G4143</f>
        <v>1.0775755706354102</v>
      </c>
    </row>
    <row r="4144" spans="1:10" x14ac:dyDescent="0.2">
      <c r="A4144" t="b">
        <f>AND(Raw!E4144&gt;0,Raw!E4144&lt;100)</f>
        <v>0</v>
      </c>
      <c r="B4144" t="b">
        <f>Raw!D4144&gt;0</f>
        <v>1</v>
      </c>
      <c r="C4144" t="b">
        <f>AND(Raw!G4144&gt;Raw!D4144,Raw!G4144&lt;80*Raw!D4144)</f>
        <v>0</v>
      </c>
      <c r="D4144" t="b">
        <f>Raw!K4144*Raw!F4144&gt;10000000</f>
        <v>1</v>
      </c>
      <c r="E4144">
        <f>Raw!M4144/Raw!L4144</f>
        <v>0.99860475100171731</v>
      </c>
      <c r="F4144">
        <f>Raw!G4144/Raw!F4144</f>
        <v>0.99551291969673539</v>
      </c>
      <c r="H4144">
        <f>Raw!H4144/Raw!G4144</f>
        <v>0.98741063102269189</v>
      </c>
      <c r="I4144">
        <f>Raw!H4144/Raw!J4144</f>
        <v>1.0036334913112166</v>
      </c>
      <c r="J4144">
        <f>Raw!I4144/Raw!G4144</f>
        <v>1.0374572583152004</v>
      </c>
    </row>
    <row r="4145" spans="1:10" x14ac:dyDescent="0.2">
      <c r="A4145" t="b">
        <f>AND(Raw!E4145&gt;0,Raw!E4145&lt;100)</f>
        <v>0</v>
      </c>
      <c r="B4145" t="b">
        <f>Raw!D4145&gt;0</f>
        <v>1</v>
      </c>
      <c r="C4145" t="b">
        <f>AND(Raw!G4145&gt;Raw!D4145,Raw!G4145&lt;80*Raw!D4145)</f>
        <v>1</v>
      </c>
      <c r="D4145" t="b">
        <f>Raw!K4145*Raw!F4145&gt;10000000</f>
        <v>1</v>
      </c>
      <c r="E4145">
        <f>Raw!M4145/Raw!L4145</f>
        <v>0.99860475100171731</v>
      </c>
      <c r="F4145">
        <f>Raw!G4145/Raw!F4145</f>
        <v>0.90745732255166212</v>
      </c>
      <c r="H4145">
        <f>Raw!H4145/Raw!G4145</f>
        <v>0.94851485148514858</v>
      </c>
      <c r="I4145">
        <f>Raw!H4145/Raw!J4145</f>
        <v>1.002092050209205</v>
      </c>
      <c r="J4145">
        <f>Raw!I4145/Raw!G4145</f>
        <v>1.0386138613861386</v>
      </c>
    </row>
    <row r="4146" spans="1:10" x14ac:dyDescent="0.2">
      <c r="A4146" t="b">
        <f>AND(Raw!E4146&gt;0,Raw!E4146&lt;100)</f>
        <v>0</v>
      </c>
      <c r="B4146" t="b">
        <f>Raw!D4146&gt;0</f>
        <v>1</v>
      </c>
      <c r="C4146" t="b">
        <f>AND(Raw!G4146&gt;Raw!D4146,Raw!G4146&lt;80*Raw!D4146)</f>
        <v>0</v>
      </c>
      <c r="D4146" t="b">
        <f>Raw!K4146*Raw!F4146&gt;10000000</f>
        <v>0</v>
      </c>
      <c r="E4146">
        <f>Raw!M4146/Raw!L4146</f>
        <v>0.99860475100171731</v>
      </c>
      <c r="F4146">
        <f>Raw!G4146/Raw!F4146</f>
        <v>0.97307692307692295</v>
      </c>
      <c r="H4146">
        <f>Raw!H4146/Raw!G4146</f>
        <v>1.0711462450592886</v>
      </c>
      <c r="I4146">
        <f>Raw!H4146/Raw!J4146</f>
        <v>1.1782608695652175</v>
      </c>
      <c r="J4146">
        <f>Raw!I4146/Raw!G4146</f>
        <v>1.1422924901185771</v>
      </c>
    </row>
    <row r="4147" spans="1:10" x14ac:dyDescent="0.2">
      <c r="A4147" t="b">
        <f>AND(Raw!E4147&gt;0,Raw!E4147&lt;100)</f>
        <v>0</v>
      </c>
      <c r="B4147" t="b">
        <f>Raw!D4147&gt;0</f>
        <v>0</v>
      </c>
      <c r="C4147" t="b">
        <f>AND(Raw!G4147&gt;Raw!D4147,Raw!G4147&lt;80*Raw!D4147)</f>
        <v>0</v>
      </c>
      <c r="D4147" t="b">
        <f>Raw!K4147*Raw!F4147&gt;10000000</f>
        <v>0</v>
      </c>
      <c r="E4147">
        <f>Raw!M4147/Raw!L4147</f>
        <v>0.99860475100171731</v>
      </c>
      <c r="F4147">
        <f>Raw!G4147/Raw!F4147</f>
        <v>0.88177661659046369</v>
      </c>
      <c r="H4147">
        <f>Raw!H4147/Raw!G4147</f>
        <v>0.91481481481481475</v>
      </c>
      <c r="I4147">
        <f>Raw!H4147/Raw!J4147</f>
        <v>1.0202395704254439</v>
      </c>
      <c r="J4147">
        <f>Raw!I4147/Raw!G4147</f>
        <v>1.0074074074074073</v>
      </c>
    </row>
    <row r="4148" spans="1:10" x14ac:dyDescent="0.2">
      <c r="A4148" t="b">
        <f>AND(Raw!E4148&gt;0,Raw!E4148&lt;100)</f>
        <v>0</v>
      </c>
      <c r="B4148" t="b">
        <f>Raw!D4148&gt;0</f>
        <v>1</v>
      </c>
      <c r="C4148" t="b">
        <f>AND(Raw!G4148&gt;Raw!D4148,Raw!G4148&lt;80*Raw!D4148)</f>
        <v>1</v>
      </c>
      <c r="D4148" t="b">
        <f>Raw!K4148*Raw!F4148&gt;10000000</f>
        <v>0</v>
      </c>
      <c r="E4148">
        <f>Raw!M4148/Raw!L4148</f>
        <v>0.99860475100171731</v>
      </c>
      <c r="F4148">
        <f>Raw!G4148/Raw!F4148</f>
        <v>0.98919840818646954</v>
      </c>
      <c r="H4148">
        <f>Raw!H4148/Raw!G4148</f>
        <v>0.92241379310344818</v>
      </c>
      <c r="I4148">
        <f>Raw!H4148/Raw!J4148</f>
        <v>1.0104931794333682</v>
      </c>
      <c r="J4148">
        <f>Raw!I4148/Raw!G4148</f>
        <v>1</v>
      </c>
    </row>
    <row r="4149" spans="1:10" x14ac:dyDescent="0.2">
      <c r="A4149" t="b">
        <f>AND(Raw!E4149&gt;0,Raw!E4149&lt;100)</f>
        <v>1</v>
      </c>
      <c r="B4149" t="b">
        <f>Raw!D4149&gt;0</f>
        <v>1</v>
      </c>
      <c r="C4149" t="b">
        <f>AND(Raw!G4149&gt;Raw!D4149,Raw!G4149&lt;80*Raw!D4149)</f>
        <v>1</v>
      </c>
      <c r="D4149" t="b">
        <f>Raw!K4149*Raw!F4149&gt;10000000</f>
        <v>1</v>
      </c>
      <c r="E4149">
        <f>Raw!M4149/Raw!L4149</f>
        <v>0.99860475100171731</v>
      </c>
      <c r="F4149">
        <f>Raw!G4149/Raw!F4149</f>
        <v>1.0096455268869062</v>
      </c>
      <c r="H4149">
        <f>Raw!H4149/Raw!G4149</f>
        <v>1.0033436828278004</v>
      </c>
      <c r="I4149">
        <f>Raw!H4149/Raw!J4149</f>
        <v>1.0081593472522197</v>
      </c>
      <c r="J4149">
        <f>Raw!I4149/Raw!G4149</f>
        <v>1.037735849056604</v>
      </c>
    </row>
    <row r="4150" spans="1:10" x14ac:dyDescent="0.2">
      <c r="A4150" t="b">
        <f>AND(Raw!E4150&gt;0,Raw!E4150&lt;100)</f>
        <v>0</v>
      </c>
      <c r="B4150" t="b">
        <f>Raw!D4150&gt;0</f>
        <v>1</v>
      </c>
      <c r="C4150" t="b">
        <f>AND(Raw!G4150&gt;Raw!D4150,Raw!G4150&lt;80*Raw!D4150)</f>
        <v>0</v>
      </c>
      <c r="D4150" t="b">
        <f>Raw!K4150*Raw!F4150&gt;10000000</f>
        <v>0</v>
      </c>
      <c r="E4150">
        <f>Raw!M4150/Raw!L4150</f>
        <v>0.99860475100171731</v>
      </c>
      <c r="F4150">
        <f>Raw!G4150/Raw!F4150</f>
        <v>0.99435364041604757</v>
      </c>
      <c r="H4150">
        <f>Raw!H4150/Raw!G4150</f>
        <v>0.97609085475194246</v>
      </c>
      <c r="I4150">
        <f>Raw!H4150/Raw!J4150</f>
        <v>1.0276903713027059</v>
      </c>
      <c r="J4150">
        <f>Raw!I4150/Raw!G4150</f>
        <v>1</v>
      </c>
    </row>
    <row r="4151" spans="1:10" x14ac:dyDescent="0.2">
      <c r="A4151" t="b">
        <f>AND(Raw!E4151&gt;0,Raw!E4151&lt;100)</f>
        <v>0</v>
      </c>
      <c r="B4151" t="b">
        <f>Raw!D4151&gt;0</f>
        <v>0</v>
      </c>
      <c r="C4151" t="b">
        <f>AND(Raw!G4151&gt;Raw!D4151,Raw!G4151&lt;80*Raw!D4151)</f>
        <v>0</v>
      </c>
      <c r="D4151" t="b">
        <f>Raw!K4151*Raw!F4151&gt;10000000</f>
        <v>1</v>
      </c>
      <c r="E4151">
        <f>Raw!M4151/Raw!L4151</f>
        <v>0.99860475100171731</v>
      </c>
      <c r="F4151">
        <f>Raw!G4151/Raw!F4151</f>
        <v>0.97369454259913635</v>
      </c>
      <c r="H4151">
        <f>Raw!H4151/Raw!G4151</f>
        <v>1.0504032258064515</v>
      </c>
      <c r="I4151">
        <f>Raw!H4151/Raw!J4151</f>
        <v>1.1066270178419713</v>
      </c>
      <c r="J4151">
        <f>Raw!I4151/Raw!G4151</f>
        <v>1.0774193548387097</v>
      </c>
    </row>
    <row r="4152" spans="1:10" x14ac:dyDescent="0.2">
      <c r="A4152" t="b">
        <f>AND(Raw!E4152&gt;0,Raw!E4152&lt;100)</f>
        <v>1</v>
      </c>
      <c r="B4152" t="b">
        <f>Raw!D4152&gt;0</f>
        <v>1</v>
      </c>
      <c r="C4152" t="b">
        <f>AND(Raw!G4152&gt;Raw!D4152,Raw!G4152&lt;80*Raw!D4152)</f>
        <v>1</v>
      </c>
      <c r="D4152" t="b">
        <f>Raw!K4152*Raw!F4152&gt;10000000</f>
        <v>1</v>
      </c>
      <c r="E4152">
        <f>Raw!M4152/Raw!L4152</f>
        <v>0.99860475100171731</v>
      </c>
      <c r="F4152">
        <f>Raw!G4152/Raw!F4152</f>
        <v>0.98824531516183978</v>
      </c>
      <c r="H4152">
        <f>Raw!H4152/Raw!G4152</f>
        <v>1.0277538355455955</v>
      </c>
      <c r="I4152">
        <f>Raw!H4152/Raw!J4152</f>
        <v>1.0481715893108297</v>
      </c>
      <c r="J4152">
        <f>Raw!I4152/Raw!G4152</f>
        <v>1.0515428374418203</v>
      </c>
    </row>
    <row r="4153" spans="1:10" x14ac:dyDescent="0.2">
      <c r="A4153" t="b">
        <f>AND(Raw!E4153&gt;0,Raw!E4153&lt;100)</f>
        <v>0</v>
      </c>
      <c r="B4153" t="b">
        <f>Raw!D4153&gt;0</f>
        <v>1</v>
      </c>
      <c r="C4153" t="b">
        <f>AND(Raw!G4153&gt;Raw!D4153,Raw!G4153&lt;80*Raw!D4153)</f>
        <v>0</v>
      </c>
      <c r="D4153" t="b">
        <f>Raw!K4153*Raw!F4153&gt;10000000</f>
        <v>0</v>
      </c>
      <c r="E4153">
        <f>Raw!M4153/Raw!L4153</f>
        <v>0.99860475100171731</v>
      </c>
      <c r="F4153">
        <f>Raw!G4153/Raw!F4153</f>
        <v>0.98059322968353746</v>
      </c>
      <c r="H4153">
        <f>Raw!H4153/Raw!G4153</f>
        <v>1.0159676149780725</v>
      </c>
      <c r="I4153">
        <f>Raw!H4153/Raw!J4153</f>
        <v>1.0195215526969081</v>
      </c>
      <c r="J4153">
        <f>Raw!I4153/Raw!G4153</f>
        <v>1.0375576295963116</v>
      </c>
    </row>
    <row r="4154" spans="1:10" x14ac:dyDescent="0.2">
      <c r="A4154" t="b">
        <f>AND(Raw!E4154&gt;0,Raw!E4154&lt;100)</f>
        <v>0</v>
      </c>
      <c r="B4154" t="b">
        <f>Raw!D4154&gt;0</f>
        <v>1</v>
      </c>
      <c r="C4154" t="b">
        <f>AND(Raw!G4154&gt;Raw!D4154,Raw!G4154&lt;80*Raw!D4154)</f>
        <v>1</v>
      </c>
      <c r="D4154" t="b">
        <f>Raw!K4154*Raw!F4154&gt;10000000</f>
        <v>1</v>
      </c>
      <c r="E4154">
        <f>Raw!M4154/Raw!L4154</f>
        <v>0.99860475100171731</v>
      </c>
      <c r="F4154">
        <f>Raw!G4154/Raw!F4154</f>
        <v>0.91356808667815814</v>
      </c>
      <c r="H4154">
        <f>Raw!H4154/Raw!G4154</f>
        <v>0.99272237196765489</v>
      </c>
      <c r="I4154">
        <f>Raw!H4154/Raw!J4154</f>
        <v>1.0233398166157266</v>
      </c>
      <c r="J4154">
        <f>Raw!I4154/Raw!G4154</f>
        <v>1.0258760107816711</v>
      </c>
    </row>
    <row r="4155" spans="1:10" x14ac:dyDescent="0.2">
      <c r="A4155" t="b">
        <f>AND(Raw!E4155&gt;0,Raw!E4155&lt;100)</f>
        <v>0</v>
      </c>
      <c r="B4155" t="b">
        <f>Raw!D4155&gt;0</f>
        <v>1</v>
      </c>
      <c r="C4155" t="b">
        <f>AND(Raw!G4155&gt;Raw!D4155,Raw!G4155&lt;80*Raw!D4155)</f>
        <v>0</v>
      </c>
      <c r="D4155" t="b">
        <f>Raw!K4155*Raw!F4155&gt;10000000</f>
        <v>1</v>
      </c>
      <c r="E4155">
        <f>Raw!M4155/Raw!L4155</f>
        <v>0.99860475100171731</v>
      </c>
      <c r="F4155">
        <f>Raw!G4155/Raw!F4155</f>
        <v>1.0435000000000001</v>
      </c>
      <c r="H4155">
        <f>Raw!H4155/Raw!G4155</f>
        <v>0.90656444657402979</v>
      </c>
      <c r="I4155">
        <f>Raw!H4155/Raw!J4155</f>
        <v>1.1679012345679014</v>
      </c>
      <c r="J4155">
        <f>Raw!I4155/Raw!G4155</f>
        <v>1.0064686152371825</v>
      </c>
    </row>
    <row r="4156" spans="1:10" x14ac:dyDescent="0.2">
      <c r="A4156" t="b">
        <f>AND(Raw!E4156&gt;0,Raw!E4156&lt;100)</f>
        <v>1</v>
      </c>
      <c r="B4156" t="b">
        <f>Raw!D4156&gt;0</f>
        <v>1</v>
      </c>
      <c r="C4156" t="b">
        <f>AND(Raw!G4156&gt;Raw!D4156,Raw!G4156&lt;80*Raw!D4156)</f>
        <v>0</v>
      </c>
      <c r="D4156" t="b">
        <f>Raw!K4156*Raw!F4156&gt;10000000</f>
        <v>1</v>
      </c>
      <c r="E4156">
        <f>Raw!M4156/Raw!L4156</f>
        <v>0.99860475100171731</v>
      </c>
      <c r="F4156">
        <f>Raw!G4156/Raw!F4156</f>
        <v>1.0148752399232246</v>
      </c>
      <c r="H4156">
        <f>Raw!H4156/Raw!G4156</f>
        <v>1.0713947990543735</v>
      </c>
      <c r="I4156">
        <f>Raw!H4156/Raw!J4156</f>
        <v>1.0713947990543735</v>
      </c>
      <c r="J4156">
        <f>Raw!I4156/Raw!G4156</f>
        <v>1.1229314420803784</v>
      </c>
    </row>
    <row r="4157" spans="1:10" x14ac:dyDescent="0.2">
      <c r="A4157" t="b">
        <f>AND(Raw!E4157&gt;0,Raw!E4157&lt;100)</f>
        <v>1</v>
      </c>
      <c r="B4157" t="b">
        <f>Raw!D4157&gt;0</f>
        <v>0</v>
      </c>
      <c r="C4157" t="b">
        <f>AND(Raw!G4157&gt;Raw!D4157,Raw!G4157&lt;80*Raw!D4157)</f>
        <v>0</v>
      </c>
      <c r="D4157" t="b">
        <f>Raw!K4157*Raw!F4157&gt;10000000</f>
        <v>1</v>
      </c>
      <c r="E4157">
        <f>Raw!M4157/Raw!L4157</f>
        <v>0.99860475100171731</v>
      </c>
      <c r="F4157">
        <f>Raw!G4157/Raw!F4157</f>
        <v>0.98359908883826885</v>
      </c>
      <c r="H4157">
        <f>Raw!H4157/Raw!G4157</f>
        <v>1.0064844835572024</v>
      </c>
      <c r="I4157">
        <f>Raw!H4157/Raw!J4157</f>
        <v>1.0283956460009467</v>
      </c>
      <c r="J4157">
        <f>Raw!I4157/Raw!G4157</f>
        <v>1.0189902732746643</v>
      </c>
    </row>
    <row r="4158" spans="1:10" x14ac:dyDescent="0.2">
      <c r="A4158" t="b">
        <f>AND(Raw!E4158&gt;0,Raw!E4158&lt;100)</f>
        <v>0</v>
      </c>
      <c r="B4158" t="b">
        <f>Raw!D4158&gt;0</f>
        <v>0</v>
      </c>
      <c r="C4158" t="b">
        <f>AND(Raw!G4158&gt;Raw!D4158,Raw!G4158&lt;80*Raw!D4158)</f>
        <v>0</v>
      </c>
      <c r="D4158" t="b">
        <f>Raw!K4158*Raw!F4158&gt;10000000</f>
        <v>0</v>
      </c>
      <c r="E4158">
        <f>Raw!M4158/Raw!L4158</f>
        <v>0.99860475100171731</v>
      </c>
      <c r="F4158">
        <f>Raw!G4158/Raw!F4158</f>
        <v>1.0946745562130178</v>
      </c>
      <c r="H4158">
        <f>Raw!H4158/Raw!G4158</f>
        <v>0.94594594594594594</v>
      </c>
      <c r="I4158">
        <f>Raw!H4158/Raw!J4158</f>
        <v>1.037037037037037</v>
      </c>
      <c r="J4158">
        <f>Raw!I4158/Raw!G4158</f>
        <v>1.0006756756756756</v>
      </c>
    </row>
    <row r="4159" spans="1:10" x14ac:dyDescent="0.2">
      <c r="A4159" t="b">
        <f>AND(Raw!E4159&gt;0,Raw!E4159&lt;100)</f>
        <v>0</v>
      </c>
      <c r="B4159" t="b">
        <f>Raw!D4159&gt;0</f>
        <v>1</v>
      </c>
      <c r="C4159" t="b">
        <f>AND(Raw!G4159&gt;Raw!D4159,Raw!G4159&lt;80*Raw!D4159)</f>
        <v>0</v>
      </c>
      <c r="D4159" t="b">
        <f>Raw!K4159*Raw!F4159&gt;10000000</f>
        <v>1</v>
      </c>
      <c r="E4159">
        <f>Raw!M4159/Raw!L4159</f>
        <v>0.99860475100171731</v>
      </c>
      <c r="F4159">
        <f>Raw!G4159/Raw!F4159</f>
        <v>0.95522030651341006</v>
      </c>
      <c r="H4159">
        <f>Raw!H4159/Raw!G4159</f>
        <v>1.0263223865630484</v>
      </c>
      <c r="I4159">
        <f>Raw!H4159/Raw!J4159</f>
        <v>1.127823691460055</v>
      </c>
      <c r="J4159">
        <f>Raw!I4159/Raw!G4159</f>
        <v>1.0606668337929306</v>
      </c>
    </row>
    <row r="4160" spans="1:10" x14ac:dyDescent="0.2">
      <c r="A4160" t="b">
        <f>AND(Raw!E4160&gt;0,Raw!E4160&lt;100)</f>
        <v>0</v>
      </c>
      <c r="B4160" t="b">
        <f>Raw!D4160&gt;0</f>
        <v>1</v>
      </c>
      <c r="C4160" t="b">
        <f>AND(Raw!G4160&gt;Raw!D4160,Raw!G4160&lt;80*Raw!D4160)</f>
        <v>0</v>
      </c>
      <c r="D4160" t="b">
        <f>Raw!K4160*Raw!F4160&gt;10000000</f>
        <v>1</v>
      </c>
      <c r="E4160">
        <f>Raw!M4160/Raw!L4160</f>
        <v>0.99860475100171731</v>
      </c>
      <c r="F4160">
        <f>Raw!G4160/Raw!F4160</f>
        <v>1.2305201376239627</v>
      </c>
      <c r="H4160">
        <f>Raw!H4160/Raw!G4160</f>
        <v>1.0174342105263159</v>
      </c>
      <c r="I4160">
        <f>Raw!H4160/Raw!J4160</f>
        <v>1.0282579787234043</v>
      </c>
      <c r="J4160">
        <f>Raw!I4160/Raw!G4160</f>
        <v>1.091282894736842</v>
      </c>
    </row>
    <row r="4161" spans="1:10" x14ac:dyDescent="0.2">
      <c r="A4161" t="b">
        <f>AND(Raw!E4161&gt;0,Raw!E4161&lt;100)</f>
        <v>1</v>
      </c>
      <c r="B4161" t="b">
        <f>Raw!D4161&gt;0</f>
        <v>1</v>
      </c>
      <c r="C4161" t="b">
        <f>AND(Raw!G4161&gt;Raw!D4161,Raw!G4161&lt;80*Raw!D4161)</f>
        <v>1</v>
      </c>
      <c r="D4161" t="b">
        <f>Raw!K4161*Raw!F4161&gt;10000000</f>
        <v>1</v>
      </c>
      <c r="E4161">
        <f>Raw!M4161/Raw!L4161</f>
        <v>0.99860475100171731</v>
      </c>
      <c r="F4161">
        <f>Raw!G4161/Raw!F4161</f>
        <v>1.0011744966442953</v>
      </c>
      <c r="H4161">
        <f>Raw!H4161/Raw!G4161</f>
        <v>1.0412267471091001</v>
      </c>
      <c r="I4161">
        <f>Raw!H4161/Raw!J4161</f>
        <v>1.0412267471091001</v>
      </c>
      <c r="J4161">
        <f>Raw!I4161/Raw!G4161</f>
        <v>1.0553041729512318</v>
      </c>
    </row>
    <row r="4162" spans="1:10" x14ac:dyDescent="0.2">
      <c r="A4162" t="b">
        <f>AND(Raw!E4162&gt;0,Raw!E4162&lt;100)</f>
        <v>0</v>
      </c>
      <c r="B4162" t="b">
        <f>Raw!D4162&gt;0</f>
        <v>0</v>
      </c>
      <c r="C4162" t="b">
        <f>AND(Raw!G4162&gt;Raw!D4162,Raw!G4162&lt;80*Raw!D4162)</f>
        <v>0</v>
      </c>
      <c r="D4162" t="b">
        <f>Raw!K4162*Raw!F4162&gt;10000000</f>
        <v>1</v>
      </c>
      <c r="E4162">
        <f>Raw!M4162/Raw!L4162</f>
        <v>0.99860475100171731</v>
      </c>
      <c r="F4162">
        <f>Raw!G4162/Raw!F4162</f>
        <v>1.1235059760956176</v>
      </c>
      <c r="H4162">
        <f>Raw!H4162/Raw!G4162</f>
        <v>1.0496453900709219</v>
      </c>
      <c r="I4162">
        <f>Raw!H4162/Raw!J4162</f>
        <v>1.0496453900709219</v>
      </c>
      <c r="J4162">
        <f>Raw!I4162/Raw!G4162</f>
        <v>1.2411347517730498</v>
      </c>
    </row>
    <row r="4163" spans="1:10" x14ac:dyDescent="0.2">
      <c r="A4163" t="b">
        <f>AND(Raw!E4163&gt;0,Raw!E4163&lt;100)</f>
        <v>0</v>
      </c>
      <c r="B4163" t="b">
        <f>Raw!D4163&gt;0</f>
        <v>1</v>
      </c>
      <c r="C4163" t="b">
        <f>AND(Raw!G4163&gt;Raw!D4163,Raw!G4163&lt;80*Raw!D4163)</f>
        <v>0</v>
      </c>
      <c r="D4163" t="b">
        <f>Raw!K4163*Raw!F4163&gt;10000000</f>
        <v>0</v>
      </c>
      <c r="E4163">
        <f>Raw!M4163/Raw!L4163</f>
        <v>0.99860475100171731</v>
      </c>
      <c r="F4163">
        <f>Raw!G4163/Raw!F4163</f>
        <v>1.0135874693338365</v>
      </c>
      <c r="H4163">
        <f>Raw!H4163/Raw!G4163</f>
        <v>1.0666542543288029</v>
      </c>
      <c r="I4163">
        <f>Raw!H4163/Raw!J4163</f>
        <v>1.0846783736450987</v>
      </c>
      <c r="J4163">
        <f>Raw!I4163/Raw!G4163</f>
        <v>1.0721467138335505</v>
      </c>
    </row>
    <row r="4164" spans="1:10" x14ac:dyDescent="0.2">
      <c r="A4164" t="b">
        <f>AND(Raw!E4164&gt;0,Raw!E4164&lt;100)</f>
        <v>0</v>
      </c>
      <c r="B4164" t="b">
        <f>Raw!D4164&gt;0</f>
        <v>1</v>
      </c>
      <c r="C4164" t="b">
        <f>AND(Raw!G4164&gt;Raw!D4164,Raw!G4164&lt;80*Raw!D4164)</f>
        <v>1</v>
      </c>
      <c r="D4164" t="b">
        <f>Raw!K4164*Raw!F4164&gt;10000000</f>
        <v>0</v>
      </c>
      <c r="E4164">
        <f>Raw!M4164/Raw!L4164</f>
        <v>0.99860475100171731</v>
      </c>
      <c r="F4164">
        <f>Raw!G4164/Raw!F4164</f>
        <v>0.97129186602870821</v>
      </c>
      <c r="H4164">
        <f>Raw!H4164/Raw!G4164</f>
        <v>0.90640394088669951</v>
      </c>
      <c r="I4164">
        <f>Raw!H4164/Raw!J4164</f>
        <v>1.0337078651685392</v>
      </c>
      <c r="J4164">
        <f>Raw!I4164/Raw!G4164</f>
        <v>1.0131362889983579</v>
      </c>
    </row>
    <row r="4165" spans="1:10" x14ac:dyDescent="0.2">
      <c r="A4165" t="b">
        <f>AND(Raw!E4165&gt;0,Raw!E4165&lt;100)</f>
        <v>1</v>
      </c>
      <c r="B4165" t="b">
        <f>Raw!D4165&gt;0</f>
        <v>0</v>
      </c>
      <c r="C4165" t="b">
        <f>AND(Raw!G4165&gt;Raw!D4165,Raw!G4165&lt;80*Raw!D4165)</f>
        <v>0</v>
      </c>
      <c r="D4165" t="b">
        <f>Raw!K4165*Raw!F4165&gt;10000000</f>
        <v>0</v>
      </c>
      <c r="E4165">
        <f>Raw!M4165/Raw!L4165</f>
        <v>0.99860475100171731</v>
      </c>
      <c r="F4165">
        <f>Raw!G4165/Raw!F4165</f>
        <v>0.99570999570999585</v>
      </c>
      <c r="H4165">
        <f>Raw!H4165/Raw!G4165</f>
        <v>0.98707453683756996</v>
      </c>
      <c r="I4165">
        <f>Raw!H4165/Raw!J4165</f>
        <v>1.0245974955277282</v>
      </c>
      <c r="J4165">
        <f>Raw!I4165/Raw!G4165</f>
        <v>1.0211115898319689</v>
      </c>
    </row>
    <row r="4166" spans="1:10" x14ac:dyDescent="0.2">
      <c r="A4166" t="b">
        <f>AND(Raw!E4166&gt;0,Raw!E4166&lt;100)</f>
        <v>1</v>
      </c>
      <c r="B4166" t="b">
        <f>Raw!D4166&gt;0</f>
        <v>1</v>
      </c>
      <c r="C4166" t="b">
        <f>AND(Raw!G4166&gt;Raw!D4166,Raw!G4166&lt;80*Raw!D4166)</f>
        <v>0</v>
      </c>
      <c r="D4166" t="b">
        <f>Raw!K4166*Raw!F4166&gt;10000000</f>
        <v>1</v>
      </c>
      <c r="E4166">
        <f>Raw!M4166/Raw!L4166</f>
        <v>0.99860475100171731</v>
      </c>
      <c r="F4166">
        <f>Raw!G4166/Raw!F4166</f>
        <v>1.0946055641650063</v>
      </c>
      <c r="H4166">
        <f>Raw!H4166/Raw!G4166</f>
        <v>1.020989235713162</v>
      </c>
      <c r="I4166">
        <f>Raw!H4166/Raw!J4166</f>
        <v>1.0553542392566782</v>
      </c>
      <c r="J4166">
        <f>Raw!I4166/Raw!G4166</f>
        <v>1.0412144093125688</v>
      </c>
    </row>
    <row r="4167" spans="1:10" x14ac:dyDescent="0.2">
      <c r="A4167" t="b">
        <f>AND(Raw!E4167&gt;0,Raw!E4167&lt;100)</f>
        <v>1</v>
      </c>
      <c r="B4167" t="b">
        <f>Raw!D4167&gt;0</f>
        <v>0</v>
      </c>
      <c r="C4167" t="b">
        <f>AND(Raw!G4167&gt;Raw!D4167,Raw!G4167&lt;80*Raw!D4167)</f>
        <v>0</v>
      </c>
      <c r="D4167" t="b">
        <f>Raw!K4167*Raw!F4167&gt;10000000</f>
        <v>0</v>
      </c>
      <c r="E4167">
        <f>Raw!M4167/Raw!L4167</f>
        <v>0.99860475100171731</v>
      </c>
      <c r="F4167">
        <f>Raw!G4167/Raw!F4167</f>
        <v>0.84599375650364217</v>
      </c>
      <c r="H4167">
        <f>Raw!H4167/Raw!G4167</f>
        <v>1.1230012300123</v>
      </c>
      <c r="I4167">
        <f>Raw!H4167/Raw!J4167</f>
        <v>1.1271604938271607</v>
      </c>
      <c r="J4167">
        <f>Raw!I4167/Raw!G4167</f>
        <v>1.1512915129151289</v>
      </c>
    </row>
    <row r="4168" spans="1:10" x14ac:dyDescent="0.2">
      <c r="A4168" t="b">
        <f>AND(Raw!E4168&gt;0,Raw!E4168&lt;100)</f>
        <v>0</v>
      </c>
      <c r="B4168" t="b">
        <f>Raw!D4168&gt;0</f>
        <v>0</v>
      </c>
      <c r="C4168" t="b">
        <f>AND(Raw!G4168&gt;Raw!D4168,Raw!G4168&lt;80*Raw!D4168)</f>
        <v>0</v>
      </c>
      <c r="D4168" t="b">
        <f>Raw!K4168*Raw!F4168&gt;10000000</f>
        <v>1</v>
      </c>
      <c r="E4168">
        <f>Raw!M4168/Raw!L4168</f>
        <v>0.99860475100171731</v>
      </c>
      <c r="F4168">
        <f>Raw!G4168/Raw!F4168</f>
        <v>0.89050835407038753</v>
      </c>
      <c r="H4168">
        <f>Raw!H4168/Raw!G4168</f>
        <v>0.99840319361277452</v>
      </c>
      <c r="I4168">
        <f>Raw!H4168/Raw!J4168</f>
        <v>1.0309150865622423</v>
      </c>
      <c r="J4168">
        <f>Raw!I4168/Raw!G4168</f>
        <v>1.0562874251497005</v>
      </c>
    </row>
    <row r="4169" spans="1:10" x14ac:dyDescent="0.2">
      <c r="A4169" t="b">
        <f>AND(Raw!E4169&gt;0,Raw!E4169&lt;100)</f>
        <v>0</v>
      </c>
      <c r="B4169" t="b">
        <f>Raw!D4169&gt;0</f>
        <v>1</v>
      </c>
      <c r="C4169" t="b">
        <f>AND(Raw!G4169&gt;Raw!D4169,Raw!G4169&lt;80*Raw!D4169)</f>
        <v>1</v>
      </c>
      <c r="D4169" t="b">
        <f>Raw!K4169*Raw!F4169&gt;10000000</f>
        <v>1</v>
      </c>
      <c r="E4169">
        <f>Raw!M4169/Raw!L4169</f>
        <v>0.99860475100171731</v>
      </c>
      <c r="F4169">
        <f>Raw!G4169/Raw!F4169</f>
        <v>0.99565951290089216</v>
      </c>
      <c r="H4169">
        <f>Raw!H4169/Raw!G4169</f>
        <v>1.0145313635262776</v>
      </c>
      <c r="I4169">
        <f>Raw!H4169/Raw!J4169</f>
        <v>1.0410039761431411</v>
      </c>
      <c r="J4169">
        <f>Raw!I4169/Raw!G4169</f>
        <v>1.020101719544684</v>
      </c>
    </row>
    <row r="4170" spans="1:10" x14ac:dyDescent="0.2">
      <c r="A4170" t="b">
        <f>AND(Raw!E4170&gt;0,Raw!E4170&lt;100)</f>
        <v>0</v>
      </c>
      <c r="B4170" t="b">
        <f>Raw!D4170&gt;0</f>
        <v>1</v>
      </c>
      <c r="C4170" t="b">
        <f>AND(Raw!G4170&gt;Raw!D4170,Raw!G4170&lt;80*Raw!D4170)</f>
        <v>1</v>
      </c>
      <c r="D4170" t="b">
        <f>Raw!K4170*Raw!F4170&gt;10000000</f>
        <v>0</v>
      </c>
      <c r="E4170">
        <f>Raw!M4170/Raw!L4170</f>
        <v>0.99860475100171731</v>
      </c>
      <c r="F4170">
        <f>Raw!G4170/Raw!F4170</f>
        <v>1.0296296296296295</v>
      </c>
      <c r="H4170">
        <f>Raw!H4170/Raw!G4170</f>
        <v>1.025179856115108</v>
      </c>
      <c r="I4170">
        <f>Raw!H4170/Raw!J4170</f>
        <v>1.0644257703081232</v>
      </c>
      <c r="J4170">
        <f>Raw!I4170/Raw!G4170</f>
        <v>1.0413669064748203</v>
      </c>
    </row>
    <row r="4171" spans="1:10" x14ac:dyDescent="0.2">
      <c r="A4171" t="b">
        <f>AND(Raw!E4171&gt;0,Raw!E4171&lt;100)</f>
        <v>0</v>
      </c>
      <c r="B4171" t="b">
        <f>Raw!D4171&gt;0</f>
        <v>1</v>
      </c>
      <c r="C4171" t="b">
        <f>AND(Raw!G4171&gt;Raw!D4171,Raw!G4171&lt;80*Raw!D4171)</f>
        <v>0</v>
      </c>
      <c r="D4171" t="b">
        <f>Raw!K4171*Raw!F4171&gt;10000000</f>
        <v>0</v>
      </c>
      <c r="E4171">
        <f>Raw!M4171/Raw!L4171</f>
        <v>0.99860475100171731</v>
      </c>
      <c r="F4171">
        <f>Raw!G4171/Raw!F4171</f>
        <v>0.97870750840493093</v>
      </c>
      <c r="H4171">
        <f>Raw!H4171/Raw!G4171</f>
        <v>0.80801526717557259</v>
      </c>
      <c r="I4171">
        <f>Raw!H4171/Raw!J4171</f>
        <v>1.0071360608943865</v>
      </c>
      <c r="J4171">
        <f>Raw!I4171/Raw!G4171</f>
        <v>1</v>
      </c>
    </row>
    <row r="4172" spans="1:10" x14ac:dyDescent="0.2">
      <c r="A4172" t="b">
        <f>AND(Raw!E4172&gt;0,Raw!E4172&lt;100)</f>
        <v>0</v>
      </c>
      <c r="B4172" t="b">
        <f>Raw!D4172&gt;0</f>
        <v>0</v>
      </c>
      <c r="C4172" t="b">
        <f>AND(Raw!G4172&gt;Raw!D4172,Raw!G4172&lt;80*Raw!D4172)</f>
        <v>0</v>
      </c>
      <c r="D4172" t="b">
        <f>Raw!K4172*Raw!F4172&gt;10000000</f>
        <v>0</v>
      </c>
      <c r="E4172">
        <f>Raw!M4172/Raw!L4172</f>
        <v>0.99860475100171731</v>
      </c>
      <c r="F4172">
        <f>Raw!G4172/Raw!F4172</f>
        <v>1.0397350993377483</v>
      </c>
      <c r="H4172">
        <f>Raw!H4172/Raw!G4172</f>
        <v>1.1210191082802548</v>
      </c>
      <c r="I4172">
        <f>Raw!H4172/Raw!J4172</f>
        <v>1.1655629139072847</v>
      </c>
      <c r="J4172">
        <f>Raw!I4172/Raw!G4172</f>
        <v>1.1464968152866242</v>
      </c>
    </row>
    <row r="4173" spans="1:10" x14ac:dyDescent="0.2">
      <c r="A4173" t="b">
        <f>AND(Raw!E4173&gt;0,Raw!E4173&lt;100)</f>
        <v>1</v>
      </c>
      <c r="B4173" t="b">
        <f>Raw!D4173&gt;0</f>
        <v>0</v>
      </c>
      <c r="C4173" t="b">
        <f>AND(Raw!G4173&gt;Raw!D4173,Raw!G4173&lt;80*Raw!D4173)</f>
        <v>0</v>
      </c>
      <c r="D4173" t="b">
        <f>Raw!K4173*Raw!F4173&gt;10000000</f>
        <v>0</v>
      </c>
      <c r="E4173">
        <f>Raw!M4173/Raw!L4173</f>
        <v>0.99860475100171731</v>
      </c>
      <c r="F4173">
        <f>Raw!G4173/Raw!F4173</f>
        <v>1.006426735218509</v>
      </c>
      <c r="H4173">
        <f>Raw!H4173/Raw!G4173</f>
        <v>1.0383141762452108</v>
      </c>
      <c r="I4173">
        <f>Raw!H4173/Raw!J4173</f>
        <v>1.0409731113956469</v>
      </c>
      <c r="J4173">
        <f>Raw!I4173/Raw!G4173</f>
        <v>1.157088122605364</v>
      </c>
    </row>
    <row r="4174" spans="1:10" x14ac:dyDescent="0.2">
      <c r="A4174" t="b">
        <f>AND(Raw!E4174&gt;0,Raw!E4174&lt;100)</f>
        <v>1</v>
      </c>
      <c r="B4174" t="b">
        <f>Raw!D4174&gt;0</f>
        <v>1</v>
      </c>
      <c r="C4174" t="b">
        <f>AND(Raw!G4174&gt;Raw!D4174,Raw!G4174&lt;80*Raw!D4174)</f>
        <v>0</v>
      </c>
      <c r="D4174" t="b">
        <f>Raw!K4174*Raw!F4174&gt;10000000</f>
        <v>1</v>
      </c>
      <c r="E4174">
        <f>Raw!M4174/Raw!L4174</f>
        <v>0.99860475100171731</v>
      </c>
      <c r="F4174">
        <f>Raw!G4174/Raw!F4174</f>
        <v>0.97689230445310038</v>
      </c>
      <c r="H4174">
        <f>Raw!H4174/Raw!G4174</f>
        <v>1.0146020798534405</v>
      </c>
      <c r="I4174">
        <f>Raw!H4174/Raw!J4174</f>
        <v>1.0300875273522976</v>
      </c>
      <c r="J4174">
        <f>Raw!I4174/Raw!G4174</f>
        <v>1.0155180774826229</v>
      </c>
    </row>
    <row r="4175" spans="1:10" x14ac:dyDescent="0.2">
      <c r="A4175" t="b">
        <f>AND(Raw!E4175&gt;0,Raw!E4175&lt;100)</f>
        <v>0</v>
      </c>
      <c r="B4175" t="b">
        <f>Raw!D4175&gt;0</f>
        <v>1</v>
      </c>
      <c r="C4175" t="b">
        <f>AND(Raw!G4175&gt;Raw!D4175,Raw!G4175&lt;80*Raw!D4175)</f>
        <v>1</v>
      </c>
      <c r="D4175" t="b">
        <f>Raw!K4175*Raw!F4175&gt;10000000</f>
        <v>1</v>
      </c>
      <c r="E4175">
        <f>Raw!M4175/Raw!L4175</f>
        <v>0.99860475100171731</v>
      </c>
      <c r="F4175">
        <f>Raw!G4175/Raw!F4175</f>
        <v>0.99807774455360954</v>
      </c>
      <c r="H4175">
        <f>Raw!H4175/Raw!G4175</f>
        <v>0.96404879092659956</v>
      </c>
      <c r="I4175">
        <f>Raw!H4175/Raw!J4175</f>
        <v>1.0022246941045605</v>
      </c>
      <c r="J4175">
        <f>Raw!I4175/Raw!G4175</f>
        <v>1.017547613952493</v>
      </c>
    </row>
    <row r="4176" spans="1:10" x14ac:dyDescent="0.2">
      <c r="A4176" t="b">
        <f>AND(Raw!E4176&gt;0,Raw!E4176&lt;100)</f>
        <v>0</v>
      </c>
      <c r="B4176" t="b">
        <f>Raw!D4176&gt;0</f>
        <v>1</v>
      </c>
      <c r="C4176" t="b">
        <f>AND(Raw!G4176&gt;Raw!D4176,Raw!G4176&lt;80*Raw!D4176)</f>
        <v>0</v>
      </c>
      <c r="D4176" t="b">
        <f>Raw!K4176*Raw!F4176&gt;10000000</f>
        <v>0</v>
      </c>
      <c r="E4176">
        <f>Raw!M4176/Raw!L4176</f>
        <v>0.99860475100171731</v>
      </c>
      <c r="F4176">
        <f>Raw!G4176/Raw!F4176</f>
        <v>0.98338870431893699</v>
      </c>
      <c r="H4176">
        <f>Raw!H4176/Raw!G4176</f>
        <v>0.91891891891891897</v>
      </c>
      <c r="I4176">
        <f>Raw!H4176/Raw!J4176</f>
        <v>1.0036900369003692</v>
      </c>
      <c r="J4176">
        <f>Raw!I4176/Raw!G4176</f>
        <v>1.0101351351351353</v>
      </c>
    </row>
    <row r="4177" spans="1:10" x14ac:dyDescent="0.2">
      <c r="A4177" t="b">
        <f>AND(Raw!E4177&gt;0,Raw!E4177&lt;100)</f>
        <v>1</v>
      </c>
      <c r="B4177" t="b">
        <f>Raw!D4177&gt;0</f>
        <v>0</v>
      </c>
      <c r="C4177" t="b">
        <f>AND(Raw!G4177&gt;Raw!D4177,Raw!G4177&lt;80*Raw!D4177)</f>
        <v>0</v>
      </c>
      <c r="D4177" t="b">
        <f>Raw!K4177*Raw!F4177&gt;10000000</f>
        <v>1</v>
      </c>
      <c r="E4177">
        <f>Raw!M4177/Raw!L4177</f>
        <v>0.99860475100171731</v>
      </c>
      <c r="F4177">
        <f>Raw!G4177/Raw!F4177</f>
        <v>1.0537021969080553</v>
      </c>
      <c r="H4177">
        <f>Raw!H4177/Raw!G4177</f>
        <v>1.1158301158301158</v>
      </c>
      <c r="I4177">
        <f>Raw!H4177/Raw!J4177</f>
        <v>1.1172680412371134</v>
      </c>
      <c r="J4177">
        <f>Raw!I4177/Raw!G4177</f>
        <v>1.1341055341055342</v>
      </c>
    </row>
    <row r="4178" spans="1:10" x14ac:dyDescent="0.2">
      <c r="A4178" t="b">
        <f>AND(Raw!E4178&gt;0,Raw!E4178&lt;100)</f>
        <v>0</v>
      </c>
      <c r="B4178" t="b">
        <f>Raw!D4178&gt;0</f>
        <v>1</v>
      </c>
      <c r="C4178" t="b">
        <f>AND(Raw!G4178&gt;Raw!D4178,Raw!G4178&lt;80*Raw!D4178)</f>
        <v>1</v>
      </c>
      <c r="D4178" t="b">
        <f>Raw!K4178*Raw!F4178&gt;10000000</f>
        <v>1</v>
      </c>
      <c r="E4178">
        <f>Raw!M4178/Raw!L4178</f>
        <v>0.99860475100171731</v>
      </c>
      <c r="F4178">
        <f>Raw!G4178/Raw!F4178</f>
        <v>0.9623416638137624</v>
      </c>
      <c r="H4178">
        <f>Raw!H4178/Raw!G4178</f>
        <v>1.0099608680184988</v>
      </c>
      <c r="I4178">
        <f>Raw!H4178/Raw!J4178</f>
        <v>1.0569620253164558</v>
      </c>
      <c r="J4178">
        <f>Raw!I4178/Raw!G4178</f>
        <v>1.0206332266097475</v>
      </c>
    </row>
    <row r="4179" spans="1:10" x14ac:dyDescent="0.2">
      <c r="A4179" t="b">
        <f>AND(Raw!E4179&gt;0,Raw!E4179&lt;100)</f>
        <v>0</v>
      </c>
      <c r="B4179" t="b">
        <f>Raw!D4179&gt;0</f>
        <v>0</v>
      </c>
      <c r="C4179" t="b">
        <f>AND(Raw!G4179&gt;Raw!D4179,Raw!G4179&lt;80*Raw!D4179)</f>
        <v>0</v>
      </c>
      <c r="D4179" t="b">
        <f>Raw!K4179*Raw!F4179&gt;10000000</f>
        <v>1</v>
      </c>
      <c r="E4179">
        <f>Raw!M4179/Raw!L4179</f>
        <v>0.99860475100171731</v>
      </c>
      <c r="F4179">
        <f>Raw!G4179/Raw!F4179</f>
        <v>0.88207225630538511</v>
      </c>
      <c r="H4179">
        <f>Raw!H4179/Raw!G4179</f>
        <v>1.0873261205564142</v>
      </c>
      <c r="I4179">
        <f>Raw!H4179/Raw!J4179</f>
        <v>1.0923913043478259</v>
      </c>
      <c r="J4179">
        <f>Raw!I4179/Raw!G4179</f>
        <v>1.1089644513137558</v>
      </c>
    </row>
    <row r="4180" spans="1:10" x14ac:dyDescent="0.2">
      <c r="A4180" t="b">
        <f>AND(Raw!E4180&gt;0,Raw!E4180&lt;100)</f>
        <v>0</v>
      </c>
      <c r="B4180" t="b">
        <f>Raw!D4180&gt;0</f>
        <v>1</v>
      </c>
      <c r="C4180" t="b">
        <f>AND(Raw!G4180&gt;Raw!D4180,Raw!G4180&lt;80*Raw!D4180)</f>
        <v>1</v>
      </c>
      <c r="D4180" t="b">
        <f>Raw!K4180*Raw!F4180&gt;10000000</f>
        <v>1</v>
      </c>
      <c r="E4180">
        <f>Raw!M4180/Raw!L4180</f>
        <v>0.99860475100171731</v>
      </c>
      <c r="F4180">
        <f>Raw!G4180/Raw!F4180</f>
        <v>1.0173570439782771</v>
      </c>
      <c r="H4180">
        <f>Raw!H4180/Raw!G4180</f>
        <v>0.99476658990998534</v>
      </c>
      <c r="I4180">
        <f>Raw!H4180/Raw!J4180</f>
        <v>1.0111714012128952</v>
      </c>
      <c r="J4180">
        <f>Raw!I4180/Raw!G4180</f>
        <v>1.0299351057148838</v>
      </c>
    </row>
    <row r="4181" spans="1:10" x14ac:dyDescent="0.2">
      <c r="A4181" t="b">
        <f>AND(Raw!E4181&gt;0,Raw!E4181&lt;100)</f>
        <v>1</v>
      </c>
      <c r="B4181" t="b">
        <f>Raw!D4181&gt;0</f>
        <v>1</v>
      </c>
      <c r="C4181" t="b">
        <f>AND(Raw!G4181&gt;Raw!D4181,Raw!G4181&lt;80*Raw!D4181)</f>
        <v>1</v>
      </c>
      <c r="D4181" t="b">
        <f>Raw!K4181*Raw!F4181&gt;10000000</f>
        <v>1</v>
      </c>
      <c r="E4181">
        <f>Raw!M4181/Raw!L4181</f>
        <v>0.99860475100171731</v>
      </c>
      <c r="F4181">
        <f>Raw!G4181/Raw!F4181</f>
        <v>1.015222382855685</v>
      </c>
      <c r="H4181">
        <f>Raw!H4181/Raw!G4181</f>
        <v>0.9959792260010053</v>
      </c>
      <c r="I4181">
        <f>Raw!H4181/Raw!J4181</f>
        <v>1.0098522167487685</v>
      </c>
      <c r="J4181">
        <f>Raw!I4181/Raw!G4181</f>
        <v>1.0067012899983248</v>
      </c>
    </row>
    <row r="4182" spans="1:10" x14ac:dyDescent="0.2">
      <c r="A4182" t="b">
        <f>AND(Raw!E4182&gt;0,Raw!E4182&lt;100)</f>
        <v>1</v>
      </c>
      <c r="B4182" t="b">
        <f>Raw!D4182&gt;0</f>
        <v>0</v>
      </c>
      <c r="C4182" t="b">
        <f>AND(Raw!G4182&gt;Raw!D4182,Raw!G4182&lt;80*Raw!D4182)</f>
        <v>0</v>
      </c>
      <c r="D4182" t="b">
        <f>Raw!K4182*Raw!F4182&gt;10000000</f>
        <v>0</v>
      </c>
      <c r="E4182">
        <f>Raw!M4182/Raw!L4182</f>
        <v>0.99860475100171731</v>
      </c>
      <c r="F4182">
        <f>Raw!G4182/Raw!F4182</f>
        <v>1.0390879478827362</v>
      </c>
      <c r="H4182">
        <f>Raw!H4182/Raw!G4182</f>
        <v>1.0783699059561129</v>
      </c>
      <c r="I4182">
        <f>Raw!H4182/Raw!J4182</f>
        <v>1.0783699059561129</v>
      </c>
      <c r="J4182">
        <f>Raw!I4182/Raw!G4182</f>
        <v>1.1716300940438871</v>
      </c>
    </row>
    <row r="4183" spans="1:10" x14ac:dyDescent="0.2">
      <c r="A4183" t="b">
        <f>AND(Raw!E4183&gt;0,Raw!E4183&lt;100)</f>
        <v>0</v>
      </c>
      <c r="B4183" t="b">
        <f>Raw!D4183&gt;0</f>
        <v>1</v>
      </c>
      <c r="C4183" t="b">
        <f>AND(Raw!G4183&gt;Raw!D4183,Raw!G4183&lt;80*Raw!D4183)</f>
        <v>0</v>
      </c>
      <c r="D4183" t="b">
        <f>Raw!K4183*Raw!F4183&gt;10000000</f>
        <v>1</v>
      </c>
      <c r="E4183">
        <f>Raw!M4183/Raw!L4183</f>
        <v>0.99860475100171731</v>
      </c>
      <c r="F4183">
        <f>Raw!G4183/Raw!F4183</f>
        <v>1.0383189122373302</v>
      </c>
      <c r="H4183">
        <f>Raw!H4183/Raw!G4183</f>
        <v>1.0559523809523808</v>
      </c>
      <c r="I4183">
        <f>Raw!H4183/Raw!J4183</f>
        <v>1.1059850374064837</v>
      </c>
      <c r="J4183">
        <f>Raw!I4183/Raw!G4183</f>
        <v>1.0855952380952381</v>
      </c>
    </row>
    <row r="4184" spans="1:10" x14ac:dyDescent="0.2">
      <c r="A4184" t="b">
        <f>AND(Raw!E4184&gt;0,Raw!E4184&lt;100)</f>
        <v>0</v>
      </c>
      <c r="B4184" t="b">
        <f>Raw!D4184&gt;0</f>
        <v>1</v>
      </c>
      <c r="C4184" t="b">
        <f>AND(Raw!G4184&gt;Raw!D4184,Raw!G4184&lt;80*Raw!D4184)</f>
        <v>0</v>
      </c>
      <c r="D4184" t="b">
        <f>Raw!K4184*Raw!F4184&gt;10000000</f>
        <v>1</v>
      </c>
      <c r="E4184">
        <f>Raw!M4184/Raw!L4184</f>
        <v>0.99860475100171731</v>
      </c>
      <c r="F4184">
        <f>Raw!G4184/Raw!F4184</f>
        <v>1.0229107003384537</v>
      </c>
      <c r="H4184">
        <f>Raw!H4184/Raw!G4184</f>
        <v>1.019852379740392</v>
      </c>
      <c r="I4184">
        <f>Raw!H4184/Raw!J4184</f>
        <v>1.1127464593168566</v>
      </c>
      <c r="J4184">
        <f>Raw!I4184/Raw!G4184</f>
        <v>1.068974293713413</v>
      </c>
    </row>
    <row r="4185" spans="1:10" x14ac:dyDescent="0.2">
      <c r="A4185" t="b">
        <f>AND(Raw!E4185&gt;0,Raw!E4185&lt;100)</f>
        <v>0</v>
      </c>
      <c r="B4185" t="b">
        <f>Raw!D4185&gt;0</f>
        <v>1</v>
      </c>
      <c r="C4185" t="b">
        <f>AND(Raw!G4185&gt;Raw!D4185,Raw!G4185&lt;80*Raw!D4185)</f>
        <v>1</v>
      </c>
      <c r="D4185" t="b">
        <f>Raw!K4185*Raw!F4185&gt;10000000</f>
        <v>0</v>
      </c>
      <c r="E4185">
        <f>Raw!M4185/Raw!L4185</f>
        <v>0.99860475100171731</v>
      </c>
      <c r="F4185">
        <f>Raw!G4185/Raw!F4185</f>
        <v>0.95380434782608681</v>
      </c>
      <c r="H4185">
        <f>Raw!H4185/Raw!G4185</f>
        <v>1.0227920227920229</v>
      </c>
      <c r="I4185">
        <f>Raw!H4185/Raw!J4185</f>
        <v>1.0227920227920229</v>
      </c>
      <c r="J4185">
        <f>Raw!I4185/Raw!G4185</f>
        <v>1.0424501424501424</v>
      </c>
    </row>
    <row r="4186" spans="1:10" x14ac:dyDescent="0.2">
      <c r="A4186" t="b">
        <f>AND(Raw!E4186&gt;0,Raw!E4186&lt;100)</f>
        <v>1</v>
      </c>
      <c r="B4186" t="b">
        <f>Raw!D4186&gt;0</f>
        <v>0</v>
      </c>
      <c r="C4186" t="b">
        <f>AND(Raw!G4186&gt;Raw!D4186,Raw!G4186&lt;80*Raw!D4186)</f>
        <v>0</v>
      </c>
      <c r="D4186" t="b">
        <f>Raw!K4186*Raw!F4186&gt;10000000</f>
        <v>1</v>
      </c>
      <c r="E4186">
        <f>Raw!M4186/Raw!L4186</f>
        <v>0.99860475100171731</v>
      </c>
      <c r="F4186">
        <f>Raw!G4186/Raw!F4186</f>
        <v>1.0582507831682331</v>
      </c>
      <c r="H4186">
        <f>Raw!H4186/Raw!G4186</f>
        <v>0.92007360588847109</v>
      </c>
      <c r="I4186">
        <f>Raw!H4186/Raw!J4186</f>
        <v>1.0022659926791007</v>
      </c>
      <c r="J4186">
        <f>Raw!I4186/Raw!G4186</f>
        <v>1.0268021441715338</v>
      </c>
    </row>
    <row r="4187" spans="1:10" x14ac:dyDescent="0.2">
      <c r="A4187" t="b">
        <f>AND(Raw!E4187&gt;0,Raw!E4187&lt;100)</f>
        <v>1</v>
      </c>
      <c r="B4187" t="b">
        <f>Raw!D4187&gt;0</f>
        <v>0</v>
      </c>
      <c r="C4187" t="b">
        <f>AND(Raw!G4187&gt;Raw!D4187,Raw!G4187&lt;80*Raw!D4187)</f>
        <v>0</v>
      </c>
      <c r="D4187" t="b">
        <f>Raw!K4187*Raw!F4187&gt;10000000</f>
        <v>0</v>
      </c>
      <c r="E4187">
        <f>Raw!M4187/Raw!L4187</f>
        <v>0.99860475100171731</v>
      </c>
      <c r="F4187">
        <f>Raw!G4187/Raw!F4187</f>
        <v>0.99748953974895405</v>
      </c>
      <c r="H4187">
        <f>Raw!H4187/Raw!G4187</f>
        <v>1.0687919463087248</v>
      </c>
      <c r="I4187">
        <f>Raw!H4187/Raw!J4187</f>
        <v>1.1165644171779141</v>
      </c>
      <c r="J4187">
        <f>Raw!I4187/Raw!G4187</f>
        <v>1.0713087248322148</v>
      </c>
    </row>
    <row r="4188" spans="1:10" x14ac:dyDescent="0.2">
      <c r="A4188" t="b">
        <f>AND(Raw!E4188&gt;0,Raw!E4188&lt;100)</f>
        <v>1</v>
      </c>
      <c r="B4188" t="b">
        <f>Raw!D4188&gt;0</f>
        <v>1</v>
      </c>
      <c r="C4188" t="b">
        <f>AND(Raw!G4188&gt;Raw!D4188,Raw!G4188&lt;80*Raw!D4188)</f>
        <v>0</v>
      </c>
      <c r="D4188" t="b">
        <f>Raw!K4188*Raw!F4188&gt;10000000</f>
        <v>1</v>
      </c>
      <c r="E4188">
        <f>Raw!M4188/Raw!L4188</f>
        <v>0.99860475100171731</v>
      </c>
      <c r="F4188">
        <f>Raw!G4188/Raw!F4188</f>
        <v>1.0704869045526455</v>
      </c>
      <c r="H4188">
        <f>Raw!H4188/Raw!G4188</f>
        <v>0.95977011494252884</v>
      </c>
      <c r="I4188">
        <f>Raw!H4188/Raw!J4188</f>
        <v>1.0034334763948498</v>
      </c>
      <c r="J4188">
        <f>Raw!I4188/Raw!G4188</f>
        <v>1.0164203612479474</v>
      </c>
    </row>
    <row r="4189" spans="1:10" x14ac:dyDescent="0.2">
      <c r="A4189" t="b">
        <f>AND(Raw!E4189&gt;0,Raw!E4189&lt;100)</f>
        <v>1</v>
      </c>
      <c r="B4189" t="b">
        <f>Raw!D4189&gt;0</f>
        <v>0</v>
      </c>
      <c r="C4189" t="b">
        <f>AND(Raw!G4189&gt;Raw!D4189,Raw!G4189&lt;80*Raw!D4189)</f>
        <v>0</v>
      </c>
      <c r="D4189" t="b">
        <f>Raw!K4189*Raw!F4189&gt;10000000</f>
        <v>0</v>
      </c>
      <c r="E4189">
        <f>Raw!M4189/Raw!L4189</f>
        <v>0.99713590147501074</v>
      </c>
      <c r="F4189">
        <f>Raw!G4189/Raw!F4189</f>
        <v>1.024313372354795</v>
      </c>
      <c r="H4189">
        <f>Raw!H4189/Raw!G4189</f>
        <v>0.98285714285714287</v>
      </c>
      <c r="I4189">
        <f>Raw!H4189/Raw!J4189</f>
        <v>1.0117647058823529</v>
      </c>
      <c r="J4189">
        <f>Raw!I4189/Raw!G4189</f>
        <v>1.0136263736263735</v>
      </c>
    </row>
    <row r="4190" spans="1:10" x14ac:dyDescent="0.2">
      <c r="A4190" t="b">
        <f>AND(Raw!E4190&gt;0,Raw!E4190&lt;100)</f>
        <v>1</v>
      </c>
      <c r="B4190" t="b">
        <f>Raw!D4190&gt;0</f>
        <v>1</v>
      </c>
      <c r="C4190" t="b">
        <f>AND(Raw!G4190&gt;Raw!D4190,Raw!G4190&lt;80*Raw!D4190)</f>
        <v>0</v>
      </c>
      <c r="D4190" t="b">
        <f>Raw!K4190*Raw!F4190&gt;10000000</f>
        <v>1</v>
      </c>
      <c r="E4190">
        <f>Raw!M4190/Raw!L4190</f>
        <v>0.99713590147501074</v>
      </c>
      <c r="F4190">
        <f>Raw!G4190/Raw!F4190</f>
        <v>1.0518577164508285</v>
      </c>
      <c r="H4190">
        <f>Raw!H4190/Raw!G4190</f>
        <v>0.95301075268817204</v>
      </c>
      <c r="I4190">
        <f>Raw!H4190/Raw!J4190</f>
        <v>1.0019217725525662</v>
      </c>
      <c r="J4190">
        <f>Raw!I4190/Raw!G4190</f>
        <v>1.0008064516129032</v>
      </c>
    </row>
    <row r="4191" spans="1:10" x14ac:dyDescent="0.2">
      <c r="A4191" t="b">
        <f>AND(Raw!E4191&gt;0,Raw!E4191&lt;100)</f>
        <v>0</v>
      </c>
      <c r="B4191" t="b">
        <f>Raw!D4191&gt;0</f>
        <v>0</v>
      </c>
      <c r="C4191" t="b">
        <f>AND(Raw!G4191&gt;Raw!D4191,Raw!G4191&lt;80*Raw!D4191)</f>
        <v>0</v>
      </c>
      <c r="D4191" t="b">
        <f>Raw!K4191*Raw!F4191&gt;10000000</f>
        <v>0</v>
      </c>
      <c r="E4191">
        <f>Raw!M4191/Raw!L4191</f>
        <v>0.99713590147501074</v>
      </c>
      <c r="F4191">
        <f>Raw!G4191/Raw!F4191</f>
        <v>1.0167079207920793</v>
      </c>
      <c r="H4191">
        <f>Raw!H4191/Raw!G4191</f>
        <v>0.9750456482045039</v>
      </c>
      <c r="I4191">
        <f>Raw!H4191/Raw!J4191</f>
        <v>1.0043887147335424</v>
      </c>
      <c r="J4191">
        <f>Raw!I4191/Raw!G4191</f>
        <v>1.0018259281801583</v>
      </c>
    </row>
    <row r="4192" spans="1:10" x14ac:dyDescent="0.2">
      <c r="A4192" t="b">
        <f>AND(Raw!E4192&gt;0,Raw!E4192&lt;100)</f>
        <v>1</v>
      </c>
      <c r="B4192" t="b">
        <f>Raw!D4192&gt;0</f>
        <v>1</v>
      </c>
      <c r="C4192" t="b">
        <f>AND(Raw!G4192&gt;Raw!D4192,Raw!G4192&lt;80*Raw!D4192)</f>
        <v>1</v>
      </c>
      <c r="D4192" t="b">
        <f>Raw!K4192*Raw!F4192&gt;10000000</f>
        <v>0</v>
      </c>
      <c r="E4192">
        <f>Raw!M4192/Raw!L4192</f>
        <v>0.99713590147501074</v>
      </c>
      <c r="F4192">
        <f>Raw!G4192/Raw!F4192</f>
        <v>1.0066601689408707</v>
      </c>
      <c r="H4192">
        <f>Raw!H4192/Raw!G4192</f>
        <v>1.0183959980635791</v>
      </c>
      <c r="I4192">
        <f>Raw!H4192/Raw!J4192</f>
        <v>1.02384815055159</v>
      </c>
      <c r="J4192">
        <f>Raw!I4192/Raw!G4192</f>
        <v>1.0185573664676457</v>
      </c>
    </row>
    <row r="4193" spans="1:10" x14ac:dyDescent="0.2">
      <c r="A4193" t="b">
        <f>AND(Raw!E4193&gt;0,Raw!E4193&lt;100)</f>
        <v>1</v>
      </c>
      <c r="B4193" t="b">
        <f>Raw!D4193&gt;0</f>
        <v>1</v>
      </c>
      <c r="C4193" t="b">
        <f>AND(Raw!G4193&gt;Raw!D4193,Raw!G4193&lt;80*Raw!D4193)</f>
        <v>0</v>
      </c>
      <c r="D4193" t="b">
        <f>Raw!K4193*Raw!F4193&gt;10000000</f>
        <v>1</v>
      </c>
      <c r="E4193">
        <f>Raw!M4193/Raw!L4193</f>
        <v>0.99713590147501074</v>
      </c>
      <c r="F4193">
        <f>Raw!G4193/Raw!F4193</f>
        <v>1.0074493444576877</v>
      </c>
      <c r="H4193">
        <f>Raw!H4193/Raw!G4193</f>
        <v>0.98136645962732916</v>
      </c>
      <c r="I4193">
        <f>Raw!H4193/Raw!J4193</f>
        <v>1.0342892768079801</v>
      </c>
      <c r="J4193">
        <f>Raw!I4193/Raw!G4193</f>
        <v>1.0109435078379176</v>
      </c>
    </row>
    <row r="4194" spans="1:10" x14ac:dyDescent="0.2">
      <c r="A4194" t="b">
        <f>AND(Raw!E4194&gt;0,Raw!E4194&lt;100)</f>
        <v>1</v>
      </c>
      <c r="B4194" t="b">
        <f>Raw!D4194&gt;0</f>
        <v>0</v>
      </c>
      <c r="C4194" t="b">
        <f>AND(Raw!G4194&gt;Raw!D4194,Raw!G4194&lt;80*Raw!D4194)</f>
        <v>0</v>
      </c>
      <c r="D4194" t="b">
        <f>Raw!K4194*Raw!F4194&gt;10000000</f>
        <v>1</v>
      </c>
      <c r="E4194">
        <f>Raw!M4194/Raw!L4194</f>
        <v>0.99713590147501074</v>
      </c>
      <c r="F4194">
        <f>Raw!G4194/Raw!F4194</f>
        <v>1.0885848037450487</v>
      </c>
      <c r="H4194">
        <f>Raw!H4194/Raw!G4194</f>
        <v>1.0129010916308303</v>
      </c>
      <c r="I4194">
        <f>Raw!H4194/Raw!J4194</f>
        <v>1.0661559888579388</v>
      </c>
      <c r="J4194">
        <f>Raw!I4194/Raw!G4194</f>
        <v>1.0946080052927556</v>
      </c>
    </row>
    <row r="4195" spans="1:10" x14ac:dyDescent="0.2">
      <c r="A4195" t="b">
        <f>AND(Raw!E4195&gt;0,Raw!E4195&lt;100)</f>
        <v>1</v>
      </c>
      <c r="B4195" t="b">
        <f>Raw!D4195&gt;0</f>
        <v>0</v>
      </c>
      <c r="C4195" t="b">
        <f>AND(Raw!G4195&gt;Raw!D4195,Raw!G4195&lt;80*Raw!D4195)</f>
        <v>0</v>
      </c>
      <c r="D4195" t="b">
        <f>Raw!K4195*Raw!F4195&gt;10000000</f>
        <v>1</v>
      </c>
      <c r="E4195">
        <f>Raw!M4195/Raw!L4195</f>
        <v>0.99713590147501074</v>
      </c>
      <c r="F4195">
        <f>Raw!G4195/Raw!F4195</f>
        <v>0.94506048387096775</v>
      </c>
      <c r="H4195">
        <f>Raw!H4195/Raw!G4195</f>
        <v>1.0174666666666667</v>
      </c>
      <c r="I4195">
        <f>Raw!H4195/Raw!J4195</f>
        <v>1.0761528698350022</v>
      </c>
      <c r="J4195">
        <f>Raw!I4195/Raw!G4195</f>
        <v>1.0662666666666667</v>
      </c>
    </row>
    <row r="4196" spans="1:10" x14ac:dyDescent="0.2">
      <c r="A4196" t="b">
        <f>AND(Raw!E4196&gt;0,Raw!E4196&lt;100)</f>
        <v>1</v>
      </c>
      <c r="B4196" t="b">
        <f>Raw!D4196&gt;0</f>
        <v>1</v>
      </c>
      <c r="C4196" t="b">
        <f>AND(Raw!G4196&gt;Raw!D4196,Raw!G4196&lt;80*Raw!D4196)</f>
        <v>0</v>
      </c>
      <c r="D4196" t="b">
        <f>Raw!K4196*Raw!F4196&gt;10000000</f>
        <v>1</v>
      </c>
      <c r="E4196">
        <f>Raw!M4196/Raw!L4196</f>
        <v>0.99713590147501074</v>
      </c>
      <c r="F4196">
        <f>Raw!G4196/Raw!F4196</f>
        <v>0.96534855279249898</v>
      </c>
      <c r="H4196">
        <f>Raw!H4196/Raw!G4196</f>
        <v>1.0498310810810809</v>
      </c>
      <c r="I4196">
        <f>Raw!H4196/Raw!J4196</f>
        <v>1.0808695652173912</v>
      </c>
      <c r="J4196">
        <f>Raw!I4196/Raw!G4196</f>
        <v>1.0816722972972972</v>
      </c>
    </row>
    <row r="4197" spans="1:10" x14ac:dyDescent="0.2">
      <c r="A4197" t="b">
        <f>AND(Raw!E4197&gt;0,Raw!E4197&lt;100)</f>
        <v>1</v>
      </c>
      <c r="B4197" t="b">
        <f>Raw!D4197&gt;0</f>
        <v>0</v>
      </c>
      <c r="C4197" t="b">
        <f>AND(Raw!G4197&gt;Raw!D4197,Raw!G4197&lt;80*Raw!D4197)</f>
        <v>0</v>
      </c>
      <c r="D4197" t="b">
        <f>Raw!K4197*Raw!F4197&gt;10000000</f>
        <v>0</v>
      </c>
      <c r="E4197">
        <f>Raw!M4197/Raw!L4197</f>
        <v>0.99713590147501074</v>
      </c>
      <c r="F4197">
        <f>Raw!G4197/Raw!F4197</f>
        <v>0.95633187772925765</v>
      </c>
      <c r="H4197">
        <f>Raw!H4197/Raw!G4197</f>
        <v>1.0821917808219177</v>
      </c>
      <c r="I4197">
        <f>Raw!H4197/Raw!J4197</f>
        <v>1.1646191646191646</v>
      </c>
      <c r="J4197">
        <f>Raw!I4197/Raw!G4197</f>
        <v>1.4383561643835616</v>
      </c>
    </row>
    <row r="4198" spans="1:10" x14ac:dyDescent="0.2">
      <c r="A4198" t="b">
        <f>AND(Raw!E4198&gt;0,Raw!E4198&lt;100)</f>
        <v>0</v>
      </c>
      <c r="B4198" t="b">
        <f>Raw!D4198&gt;0</f>
        <v>1</v>
      </c>
      <c r="C4198" t="b">
        <f>AND(Raw!G4198&gt;Raw!D4198,Raw!G4198&lt;80*Raw!D4198)</f>
        <v>1</v>
      </c>
      <c r="D4198" t="b">
        <f>Raw!K4198*Raw!F4198&gt;10000000</f>
        <v>0</v>
      </c>
      <c r="E4198">
        <f>Raw!M4198/Raw!L4198</f>
        <v>0.99713590147501074</v>
      </c>
      <c r="F4198">
        <f>Raw!G4198/Raw!F4198</f>
        <v>1.0014627011214041</v>
      </c>
      <c r="H4198">
        <f>Raw!H4198/Raw!G4198</f>
        <v>0.84518013631937683</v>
      </c>
      <c r="I4198">
        <f>Raw!H4198/Raw!J4198</f>
        <v>1.002888503755055</v>
      </c>
      <c r="J4198">
        <f>Raw!I4198/Raw!G4198</f>
        <v>1</v>
      </c>
    </row>
    <row r="4199" spans="1:10" x14ac:dyDescent="0.2">
      <c r="A4199" t="b">
        <f>AND(Raw!E4199&gt;0,Raw!E4199&lt;100)</f>
        <v>0</v>
      </c>
      <c r="B4199" t="b">
        <f>Raw!D4199&gt;0</f>
        <v>0</v>
      </c>
      <c r="C4199" t="b">
        <f>AND(Raw!G4199&gt;Raw!D4199,Raw!G4199&lt;80*Raw!D4199)</f>
        <v>0</v>
      </c>
      <c r="D4199" t="b">
        <f>Raw!K4199*Raw!F4199&gt;10000000</f>
        <v>1</v>
      </c>
      <c r="E4199">
        <f>Raw!M4199/Raw!L4199</f>
        <v>0.99713590147501074</v>
      </c>
      <c r="F4199">
        <f>Raw!G4199/Raw!F4199</f>
        <v>0.99950024987506236</v>
      </c>
      <c r="H4199">
        <f>Raw!H4199/Raw!G4199</f>
        <v>1.0589999999999999</v>
      </c>
      <c r="I4199">
        <f>Raw!H4199/Raw!J4199</f>
        <v>1.0928792569659442</v>
      </c>
      <c r="J4199">
        <f>Raw!I4199/Raw!G4199</f>
        <v>1.075</v>
      </c>
    </row>
    <row r="4200" spans="1:10" x14ac:dyDescent="0.2">
      <c r="A4200" t="b">
        <f>AND(Raw!E4200&gt;0,Raw!E4200&lt;100)</f>
        <v>1</v>
      </c>
      <c r="B4200" t="b">
        <f>Raw!D4200&gt;0</f>
        <v>1</v>
      </c>
      <c r="C4200" t="b">
        <f>AND(Raw!G4200&gt;Raw!D4200,Raw!G4200&lt;80*Raw!D4200)</f>
        <v>0</v>
      </c>
      <c r="D4200" t="b">
        <f>Raw!K4200*Raw!F4200&gt;10000000</f>
        <v>1</v>
      </c>
      <c r="E4200">
        <f>Raw!M4200/Raw!L4200</f>
        <v>0.99713590147501074</v>
      </c>
      <c r="F4200">
        <f>Raw!G4200/Raw!F4200</f>
        <v>0.99049748462828391</v>
      </c>
      <c r="H4200">
        <f>Raw!H4200/Raw!G4200</f>
        <v>1.0293453724604966</v>
      </c>
      <c r="I4200">
        <f>Raw!H4200/Raw!J4200</f>
        <v>1.0299265951439862</v>
      </c>
      <c r="J4200">
        <f>Raw!I4200/Raw!G4200</f>
        <v>1.0485327313769752</v>
      </c>
    </row>
    <row r="4201" spans="1:10" x14ac:dyDescent="0.2">
      <c r="A4201" t="b">
        <f>AND(Raw!E4201&gt;0,Raw!E4201&lt;100)</f>
        <v>1</v>
      </c>
      <c r="B4201" t="b">
        <f>Raw!D4201&gt;0</f>
        <v>1</v>
      </c>
      <c r="C4201" t="b">
        <f>AND(Raw!G4201&gt;Raw!D4201,Raw!G4201&lt;80*Raw!D4201)</f>
        <v>1</v>
      </c>
      <c r="D4201" t="b">
        <f>Raw!K4201*Raw!F4201&gt;10000000</f>
        <v>1</v>
      </c>
      <c r="E4201">
        <f>Raw!M4201/Raw!L4201</f>
        <v>0.99713590147501074</v>
      </c>
      <c r="F4201">
        <f>Raw!G4201/Raw!F4201</f>
        <v>0.9872758820127242</v>
      </c>
      <c r="H4201">
        <f>Raw!H4201/Raw!G4201</f>
        <v>1.0052724077328647</v>
      </c>
      <c r="I4201">
        <f>Raw!H4201/Raw!J4201</f>
        <v>1.0088183421516754</v>
      </c>
      <c r="J4201">
        <f>Raw!I4201/Raw!G4201</f>
        <v>1.0193321616871704</v>
      </c>
    </row>
    <row r="4202" spans="1:10" x14ac:dyDescent="0.2">
      <c r="A4202" t="b">
        <f>AND(Raw!E4202&gt;0,Raw!E4202&lt;100)</f>
        <v>1</v>
      </c>
      <c r="B4202" t="b">
        <f>Raw!D4202&gt;0</f>
        <v>1</v>
      </c>
      <c r="C4202" t="b">
        <f>AND(Raw!G4202&gt;Raw!D4202,Raw!G4202&lt;80*Raw!D4202)</f>
        <v>0</v>
      </c>
      <c r="D4202" t="b">
        <f>Raw!K4202*Raw!F4202&gt;10000000</f>
        <v>1</v>
      </c>
      <c r="E4202">
        <f>Raw!M4202/Raw!L4202</f>
        <v>0.99713590147501074</v>
      </c>
      <c r="F4202">
        <f>Raw!G4202/Raw!F4202</f>
        <v>1.0076045627376427</v>
      </c>
      <c r="H4202">
        <f>Raw!H4202/Raw!G4202</f>
        <v>1.1245283018867924</v>
      </c>
      <c r="I4202">
        <f>Raw!H4202/Raw!J4202</f>
        <v>1.1245283018867924</v>
      </c>
      <c r="J4202">
        <f>Raw!I4202/Raw!G4202</f>
        <v>1.1962264150943396</v>
      </c>
    </row>
    <row r="4203" spans="1:10" x14ac:dyDescent="0.2">
      <c r="A4203" t="b">
        <f>AND(Raw!E4203&gt;0,Raw!E4203&lt;100)</f>
        <v>0</v>
      </c>
      <c r="B4203" t="b">
        <f>Raw!D4203&gt;0</f>
        <v>0</v>
      </c>
      <c r="C4203" t="b">
        <f>AND(Raw!G4203&gt;Raw!D4203,Raw!G4203&lt;80*Raw!D4203)</f>
        <v>0</v>
      </c>
      <c r="D4203" t="b">
        <f>Raw!K4203*Raw!F4203&gt;10000000</f>
        <v>0</v>
      </c>
      <c r="E4203">
        <f>Raw!M4203/Raw!L4203</f>
        <v>0.99713590147501074</v>
      </c>
      <c r="F4203">
        <f>Raw!G4203/Raw!F4203</f>
        <v>1.0082304526748971</v>
      </c>
      <c r="H4203">
        <f>Raw!H4203/Raw!G4203</f>
        <v>0.946938775510204</v>
      </c>
      <c r="I4203">
        <f>Raw!H4203/Raw!J4203</f>
        <v>1.0220264317180616</v>
      </c>
      <c r="J4203">
        <f>Raw!I4203/Raw!G4203</f>
        <v>1.0510204081632653</v>
      </c>
    </row>
    <row r="4204" spans="1:10" x14ac:dyDescent="0.2">
      <c r="A4204" t="b">
        <f>AND(Raw!E4204&gt;0,Raw!E4204&lt;100)</f>
        <v>0</v>
      </c>
      <c r="B4204" t="b">
        <f>Raw!D4204&gt;0</f>
        <v>0</v>
      </c>
      <c r="C4204" t="b">
        <f>AND(Raw!G4204&gt;Raw!D4204,Raw!G4204&lt;80*Raw!D4204)</f>
        <v>0</v>
      </c>
      <c r="D4204" t="b">
        <f>Raw!K4204*Raw!F4204&gt;10000000</f>
        <v>1</v>
      </c>
      <c r="E4204">
        <f>Raw!M4204/Raw!L4204</f>
        <v>0.99713590147501074</v>
      </c>
      <c r="F4204">
        <f>Raw!G4204/Raw!F4204</f>
        <v>0.99171752397558843</v>
      </c>
      <c r="H4204">
        <f>Raw!H4204/Raw!G4204</f>
        <v>0.96791208791208794</v>
      </c>
      <c r="I4204">
        <f>Raw!H4204/Raw!J4204</f>
        <v>1.0640251268422325</v>
      </c>
      <c r="J4204">
        <f>Raw!I4204/Raw!G4204</f>
        <v>1.0149450549450549</v>
      </c>
    </row>
    <row r="4205" spans="1:10" x14ac:dyDescent="0.2">
      <c r="A4205" t="b">
        <f>AND(Raw!E4205&gt;0,Raw!E4205&lt;100)</f>
        <v>0</v>
      </c>
      <c r="B4205" t="b">
        <f>Raw!D4205&gt;0</f>
        <v>1</v>
      </c>
      <c r="C4205" t="b">
        <f>AND(Raw!G4205&gt;Raw!D4205,Raw!G4205&lt;80*Raw!D4205)</f>
        <v>0</v>
      </c>
      <c r="D4205" t="b">
        <f>Raw!K4205*Raw!F4205&gt;10000000</f>
        <v>1</v>
      </c>
      <c r="E4205">
        <f>Raw!M4205/Raw!L4205</f>
        <v>0.99713590147501074</v>
      </c>
      <c r="F4205">
        <f>Raw!G4205/Raw!F4205</f>
        <v>1.001609010458568</v>
      </c>
      <c r="H4205">
        <f>Raw!H4205/Raw!G4205</f>
        <v>0.99368904188181284</v>
      </c>
      <c r="I4205">
        <f>Raw!H4205/Raw!J4205</f>
        <v>1.008677421233475</v>
      </c>
      <c r="J4205">
        <f>Raw!I4205/Raw!G4205</f>
        <v>1.0141709695926564</v>
      </c>
    </row>
    <row r="4206" spans="1:10" x14ac:dyDescent="0.2">
      <c r="A4206" t="b">
        <f>AND(Raw!E4206&gt;0,Raw!E4206&lt;100)</f>
        <v>1</v>
      </c>
      <c r="B4206" t="b">
        <f>Raw!D4206&gt;0</f>
        <v>0</v>
      </c>
      <c r="C4206" t="b">
        <f>AND(Raw!G4206&gt;Raw!D4206,Raw!G4206&lt;80*Raw!D4206)</f>
        <v>0</v>
      </c>
      <c r="D4206" t="b">
        <f>Raw!K4206*Raw!F4206&gt;10000000</f>
        <v>1</v>
      </c>
      <c r="E4206">
        <f>Raw!M4206/Raw!L4206</f>
        <v>0.99713590147501074</v>
      </c>
      <c r="F4206">
        <f>Raw!G4206/Raw!F4206</f>
        <v>1.0523665659617321</v>
      </c>
      <c r="H4206">
        <f>Raw!H4206/Raw!G4206</f>
        <v>0.90813397129186613</v>
      </c>
      <c r="I4206">
        <f>Raw!H4206/Raw!J4206</f>
        <v>1.0237324703344122</v>
      </c>
      <c r="J4206">
        <f>Raw!I4206/Raw!G4206</f>
        <v>1.028708133971292</v>
      </c>
    </row>
    <row r="4207" spans="1:10" x14ac:dyDescent="0.2">
      <c r="A4207" t="b">
        <f>AND(Raw!E4207&gt;0,Raw!E4207&lt;100)</f>
        <v>1</v>
      </c>
      <c r="B4207" t="b">
        <f>Raw!D4207&gt;0</f>
        <v>1</v>
      </c>
      <c r="C4207" t="b">
        <f>AND(Raw!G4207&gt;Raw!D4207,Raw!G4207&lt;80*Raw!D4207)</f>
        <v>0</v>
      </c>
      <c r="D4207" t="b">
        <f>Raw!K4207*Raw!F4207&gt;10000000</f>
        <v>1</v>
      </c>
      <c r="E4207">
        <f>Raw!M4207/Raw!L4207</f>
        <v>0.99713590147501074</v>
      </c>
      <c r="F4207">
        <f>Raw!G4207/Raw!F4207</f>
        <v>1.0762683009874021</v>
      </c>
      <c r="H4207">
        <f>Raw!H4207/Raw!G4207</f>
        <v>1.0096488453021195</v>
      </c>
      <c r="I4207">
        <f>Raw!H4207/Raw!J4207</f>
        <v>1.0096488453021195</v>
      </c>
      <c r="J4207">
        <f>Raw!I4207/Raw!G4207</f>
        <v>1.0499841822208162</v>
      </c>
    </row>
    <row r="4208" spans="1:10" x14ac:dyDescent="0.2">
      <c r="A4208" t="b">
        <f>AND(Raw!E4208&gt;0,Raw!E4208&lt;100)</f>
        <v>1</v>
      </c>
      <c r="B4208" t="b">
        <f>Raw!D4208&gt;0</f>
        <v>1</v>
      </c>
      <c r="C4208" t="b">
        <f>AND(Raw!G4208&gt;Raw!D4208,Raw!G4208&lt;80*Raw!D4208)</f>
        <v>1</v>
      </c>
      <c r="D4208" t="b">
        <f>Raw!K4208*Raw!F4208&gt;10000000</f>
        <v>1</v>
      </c>
      <c r="E4208">
        <f>Raw!M4208/Raw!L4208</f>
        <v>0.99713590147501074</v>
      </c>
      <c r="F4208">
        <f>Raw!G4208/Raw!F4208</f>
        <v>0.98994209082596751</v>
      </c>
      <c r="H4208">
        <f>Raw!H4208/Raw!G4208</f>
        <v>1.0723522167487685</v>
      </c>
      <c r="I4208">
        <f>Raw!H4208/Raw!J4208</f>
        <v>1.0723522167487685</v>
      </c>
      <c r="J4208">
        <f>Raw!I4208/Raw!G4208</f>
        <v>1.0840517241379313</v>
      </c>
    </row>
    <row r="4209" spans="1:10" x14ac:dyDescent="0.2">
      <c r="A4209" t="b">
        <f>AND(Raw!E4209&gt;0,Raw!E4209&lt;100)</f>
        <v>0</v>
      </c>
      <c r="B4209" t="b">
        <f>Raw!D4209&gt;0</f>
        <v>0</v>
      </c>
      <c r="C4209" t="b">
        <f>AND(Raw!G4209&gt;Raw!D4209,Raw!G4209&lt;80*Raw!D4209)</f>
        <v>0</v>
      </c>
      <c r="D4209" t="b">
        <f>Raw!K4209*Raw!F4209&gt;10000000</f>
        <v>0</v>
      </c>
      <c r="E4209">
        <f>Raw!M4209/Raw!L4209</f>
        <v>0.99713590147501074</v>
      </c>
      <c r="F4209">
        <f>Raw!G4209/Raw!F4209</f>
        <v>0.97846889952153115</v>
      </c>
      <c r="H4209">
        <f>Raw!H4209/Raw!G4209</f>
        <v>1.0187449062754688</v>
      </c>
      <c r="I4209">
        <f>Raw!H4209/Raw!J4209</f>
        <v>1.0593220338983049</v>
      </c>
      <c r="J4209">
        <f>Raw!I4209/Raw!G4209</f>
        <v>1.0285248573757131</v>
      </c>
    </row>
    <row r="4210" spans="1:10" x14ac:dyDescent="0.2">
      <c r="A4210" t="b">
        <f>AND(Raw!E4210&gt;0,Raw!E4210&lt;100)</f>
        <v>1</v>
      </c>
      <c r="B4210" t="b">
        <f>Raw!D4210&gt;0</f>
        <v>0</v>
      </c>
      <c r="C4210" t="b">
        <f>AND(Raw!G4210&gt;Raw!D4210,Raw!G4210&lt;80*Raw!D4210)</f>
        <v>0</v>
      </c>
      <c r="D4210" t="b">
        <f>Raw!K4210*Raw!F4210&gt;10000000</f>
        <v>0</v>
      </c>
      <c r="E4210">
        <f>Raw!M4210/Raw!L4210</f>
        <v>0.99713590147501074</v>
      </c>
      <c r="F4210">
        <f>Raw!G4210/Raw!F4210</f>
        <v>1</v>
      </c>
      <c r="H4210">
        <f>Raw!H4210/Raw!G4210</f>
        <v>0.98461538461538456</v>
      </c>
      <c r="I4210">
        <f>Raw!H4210/Raw!J4210</f>
        <v>1.0474631751227497</v>
      </c>
      <c r="J4210">
        <f>Raw!I4210/Raw!G4210</f>
        <v>1.0153846153846153</v>
      </c>
    </row>
    <row r="4211" spans="1:10" x14ac:dyDescent="0.2">
      <c r="A4211" t="b">
        <f>AND(Raw!E4211&gt;0,Raw!E4211&lt;100)</f>
        <v>1</v>
      </c>
      <c r="B4211" t="b">
        <f>Raw!D4211&gt;0</f>
        <v>1</v>
      </c>
      <c r="C4211" t="b">
        <f>AND(Raw!G4211&gt;Raw!D4211,Raw!G4211&lt;80*Raw!D4211)</f>
        <v>1</v>
      </c>
      <c r="D4211" t="b">
        <f>Raw!K4211*Raw!F4211&gt;10000000</f>
        <v>1</v>
      </c>
      <c r="E4211">
        <f>Raw!M4211/Raw!L4211</f>
        <v>0.99713590147501074</v>
      </c>
      <c r="F4211">
        <f>Raw!G4211/Raw!F4211</f>
        <v>1.0858895705521472</v>
      </c>
      <c r="H4211">
        <f>Raw!H4211/Raw!G4211</f>
        <v>0.97982243744955611</v>
      </c>
      <c r="I4211">
        <f>Raw!H4211/Raw!J4211</f>
        <v>1.0057995028997515</v>
      </c>
      <c r="J4211">
        <f>Raw!I4211/Raw!G4211</f>
        <v>1.0193704600484261</v>
      </c>
    </row>
    <row r="4212" spans="1:10" x14ac:dyDescent="0.2">
      <c r="A4212" t="b">
        <f>AND(Raw!E4212&gt;0,Raw!E4212&lt;100)</f>
        <v>0</v>
      </c>
      <c r="B4212" t="b">
        <f>Raw!D4212&gt;0</f>
        <v>0</v>
      </c>
      <c r="C4212" t="b">
        <f>AND(Raw!G4212&gt;Raw!D4212,Raw!G4212&lt;80*Raw!D4212)</f>
        <v>0</v>
      </c>
      <c r="D4212" t="b">
        <f>Raw!K4212*Raw!F4212&gt;10000000</f>
        <v>0</v>
      </c>
      <c r="E4212">
        <f>Raw!M4212/Raw!L4212</f>
        <v>0.99713590147501074</v>
      </c>
      <c r="F4212">
        <f>Raw!G4212/Raw!F4212</f>
        <v>0.9746478873239437</v>
      </c>
      <c r="H4212">
        <f>Raw!H4212/Raw!G4212</f>
        <v>0.98940269749518295</v>
      </c>
      <c r="I4212">
        <f>Raw!H4212/Raw!J4212</f>
        <v>1.0587628865979382</v>
      </c>
      <c r="J4212">
        <f>Raw!I4212/Raw!G4212</f>
        <v>1.0250481695568401</v>
      </c>
    </row>
    <row r="4213" spans="1:10" x14ac:dyDescent="0.2">
      <c r="A4213" t="b">
        <f>AND(Raw!E4213&gt;0,Raw!E4213&lt;100)</f>
        <v>1</v>
      </c>
      <c r="B4213" t="b">
        <f>Raw!D4213&gt;0</f>
        <v>1</v>
      </c>
      <c r="C4213" t="b">
        <f>AND(Raw!G4213&gt;Raw!D4213,Raw!G4213&lt;80*Raw!D4213)</f>
        <v>1</v>
      </c>
      <c r="D4213" t="b">
        <f>Raw!K4213*Raw!F4213&gt;10000000</f>
        <v>1</v>
      </c>
      <c r="E4213">
        <f>Raw!M4213/Raw!L4213</f>
        <v>0.99713590147501074</v>
      </c>
      <c r="F4213">
        <f>Raw!G4213/Raw!F4213</f>
        <v>0.94160583941605847</v>
      </c>
      <c r="H4213">
        <f>Raw!H4213/Raw!G4213</f>
        <v>1.0131782945736434</v>
      </c>
      <c r="I4213">
        <f>Raw!H4213/Raw!J4213</f>
        <v>1.0553088413403311</v>
      </c>
      <c r="J4213">
        <f>Raw!I4213/Raw!G4213</f>
        <v>1.0263565891472868</v>
      </c>
    </row>
    <row r="4214" spans="1:10" x14ac:dyDescent="0.2">
      <c r="A4214" t="b">
        <f>AND(Raw!E4214&gt;0,Raw!E4214&lt;100)</f>
        <v>0</v>
      </c>
      <c r="B4214" t="b">
        <f>Raw!D4214&gt;0</f>
        <v>0</v>
      </c>
      <c r="C4214" t="b">
        <f>AND(Raw!G4214&gt;Raw!D4214,Raw!G4214&lt;80*Raw!D4214)</f>
        <v>0</v>
      </c>
      <c r="D4214" t="b">
        <f>Raw!K4214*Raw!F4214&gt;10000000</f>
        <v>1</v>
      </c>
      <c r="E4214">
        <f>Raw!M4214/Raw!L4214</f>
        <v>0.99713590147501074</v>
      </c>
      <c r="F4214">
        <f>Raw!G4214/Raw!F4214</f>
        <v>1.0056518462697814</v>
      </c>
      <c r="H4214">
        <f>Raw!H4214/Raw!G4214</f>
        <v>0.98351442487823149</v>
      </c>
      <c r="I4214">
        <f>Raw!H4214/Raw!J4214</f>
        <v>1.0267944455309994</v>
      </c>
      <c r="J4214">
        <f>Raw!I4214/Raw!G4214</f>
        <v>1.0264143874110152</v>
      </c>
    </row>
    <row r="4215" spans="1:10" x14ac:dyDescent="0.2">
      <c r="A4215" t="b">
        <f>AND(Raw!E4215&gt;0,Raw!E4215&lt;100)</f>
        <v>1</v>
      </c>
      <c r="B4215" t="b">
        <f>Raw!D4215&gt;0</f>
        <v>1</v>
      </c>
      <c r="C4215" t="b">
        <f>AND(Raw!G4215&gt;Raw!D4215,Raw!G4215&lt;80*Raw!D4215)</f>
        <v>1</v>
      </c>
      <c r="D4215" t="b">
        <f>Raw!K4215*Raw!F4215&gt;10000000</f>
        <v>0</v>
      </c>
      <c r="E4215">
        <f>Raw!M4215/Raw!L4215</f>
        <v>0.99713590147501074</v>
      </c>
      <c r="F4215">
        <f>Raw!G4215/Raw!F4215</f>
        <v>1.0091743119266054</v>
      </c>
      <c r="H4215">
        <f>Raw!H4215/Raw!G4215</f>
        <v>0.97070707070707063</v>
      </c>
      <c r="I4215">
        <f>Raw!H4215/Raw!J4215</f>
        <v>1.009453781512605</v>
      </c>
      <c r="J4215">
        <f>Raw!I4215/Raw!G4215</f>
        <v>1.0191919191919192</v>
      </c>
    </row>
    <row r="4216" spans="1:10" x14ac:dyDescent="0.2">
      <c r="A4216" t="b">
        <f>AND(Raw!E4216&gt;0,Raw!E4216&lt;100)</f>
        <v>0</v>
      </c>
      <c r="B4216" t="b">
        <f>Raw!D4216&gt;0</f>
        <v>0</v>
      </c>
      <c r="C4216" t="b">
        <f>AND(Raw!G4216&gt;Raw!D4216,Raw!G4216&lt;80*Raw!D4216)</f>
        <v>0</v>
      </c>
      <c r="D4216" t="b">
        <f>Raw!K4216*Raw!F4216&gt;10000000</f>
        <v>1</v>
      </c>
      <c r="E4216">
        <f>Raw!M4216/Raw!L4216</f>
        <v>0.99713590147501074</v>
      </c>
      <c r="F4216">
        <f>Raw!G4216/Raw!F4216</f>
        <v>1</v>
      </c>
      <c r="H4216">
        <f>Raw!H4216/Raw!G4216</f>
        <v>0.99839292888710329</v>
      </c>
      <c r="I4216">
        <f>Raw!H4216/Raw!J4216</f>
        <v>1.000402576489533</v>
      </c>
      <c r="J4216">
        <f>Raw!I4216/Raw!G4216</f>
        <v>1</v>
      </c>
    </row>
    <row r="4217" spans="1:10" x14ac:dyDescent="0.2">
      <c r="A4217" t="b">
        <f>AND(Raw!E4217&gt;0,Raw!E4217&lt;100)</f>
        <v>1</v>
      </c>
      <c r="B4217" t="b">
        <f>Raw!D4217&gt;0</f>
        <v>1</v>
      </c>
      <c r="C4217" t="b">
        <f>AND(Raw!G4217&gt;Raw!D4217,Raw!G4217&lt;80*Raw!D4217)</f>
        <v>1</v>
      </c>
      <c r="D4217" t="b">
        <f>Raw!K4217*Raw!F4217&gt;10000000</f>
        <v>1</v>
      </c>
      <c r="E4217">
        <f>Raw!M4217/Raw!L4217</f>
        <v>0.99713590147501074</v>
      </c>
      <c r="F4217">
        <f>Raw!G4217/Raw!F4217</f>
        <v>1.1319847454816778</v>
      </c>
      <c r="H4217">
        <f>Raw!H4217/Raw!G4217</f>
        <v>1.0080562472535521</v>
      </c>
      <c r="I4217">
        <f>Raw!H4217/Raw!J4217</f>
        <v>1.0122076775996469</v>
      </c>
      <c r="J4217">
        <f>Raw!I4217/Raw!G4217</f>
        <v>1.0360333968067967</v>
      </c>
    </row>
    <row r="4218" spans="1:10" x14ac:dyDescent="0.2">
      <c r="A4218" t="b">
        <f>AND(Raw!E4218&gt;0,Raw!E4218&lt;100)</f>
        <v>1</v>
      </c>
      <c r="B4218" t="b">
        <f>Raw!D4218&gt;0</f>
        <v>1</v>
      </c>
      <c r="C4218" t="b">
        <f>AND(Raw!G4218&gt;Raw!D4218,Raw!G4218&lt;80*Raw!D4218)</f>
        <v>1</v>
      </c>
      <c r="D4218" t="b">
        <f>Raw!K4218*Raw!F4218&gt;10000000</f>
        <v>0</v>
      </c>
      <c r="E4218">
        <f>Raw!M4218/Raw!L4218</f>
        <v>0.99713590147501074</v>
      </c>
      <c r="F4218">
        <f>Raw!G4218/Raw!F4218</f>
        <v>1.0543478260869565</v>
      </c>
      <c r="H4218">
        <f>Raw!H4218/Raw!G4218</f>
        <v>0.94721649484536075</v>
      </c>
      <c r="I4218">
        <f>Raw!H4218/Raw!J4218</f>
        <v>1.0177226406734603</v>
      </c>
      <c r="J4218">
        <f>Raw!I4218/Raw!G4218</f>
        <v>1.0696907216494846</v>
      </c>
    </row>
    <row r="4219" spans="1:10" x14ac:dyDescent="0.2">
      <c r="A4219" t="b">
        <f>AND(Raw!E4219&gt;0,Raw!E4219&lt;100)</f>
        <v>0</v>
      </c>
      <c r="B4219" t="b">
        <f>Raw!D4219&gt;0</f>
        <v>1</v>
      </c>
      <c r="C4219" t="b">
        <f>AND(Raw!G4219&gt;Raw!D4219,Raw!G4219&lt;80*Raw!D4219)</f>
        <v>0</v>
      </c>
      <c r="D4219" t="b">
        <f>Raw!K4219*Raw!F4219&gt;10000000</f>
        <v>1</v>
      </c>
      <c r="E4219">
        <f>Raw!M4219/Raw!L4219</f>
        <v>0.99713590147501074</v>
      </c>
      <c r="F4219">
        <f>Raw!G4219/Raw!F4219</f>
        <v>1.0093066542577944</v>
      </c>
      <c r="H4219">
        <f>Raw!H4219/Raw!G4219</f>
        <v>1.0313508529276163</v>
      </c>
      <c r="I4219">
        <f>Raw!H4219/Raw!J4219</f>
        <v>1.0601895734597155</v>
      </c>
      <c r="J4219">
        <f>Raw!I4219/Raw!G4219</f>
        <v>1.091286307053942</v>
      </c>
    </row>
    <row r="4220" spans="1:10" x14ac:dyDescent="0.2">
      <c r="A4220" t="b">
        <f>AND(Raw!E4220&gt;0,Raw!E4220&lt;100)</f>
        <v>0</v>
      </c>
      <c r="B4220" t="b">
        <f>Raw!D4220&gt;0</f>
        <v>1</v>
      </c>
      <c r="C4220" t="b">
        <f>AND(Raw!G4220&gt;Raw!D4220,Raw!G4220&lt;80*Raw!D4220)</f>
        <v>0</v>
      </c>
      <c r="D4220" t="b">
        <f>Raw!K4220*Raw!F4220&gt;10000000</f>
        <v>1</v>
      </c>
      <c r="E4220">
        <f>Raw!M4220/Raw!L4220</f>
        <v>0.99713590147501074</v>
      </c>
      <c r="F4220">
        <f>Raw!G4220/Raw!F4220</f>
        <v>0.772508038585209</v>
      </c>
      <c r="H4220">
        <f>Raw!H4220/Raw!G4220</f>
        <v>1.0530697190426639</v>
      </c>
      <c r="I4220">
        <f>Raw!H4220/Raw!J4220</f>
        <v>1.0596858638743454</v>
      </c>
      <c r="J4220">
        <f>Raw!I4220/Raw!G4220</f>
        <v>1.0660770031217481</v>
      </c>
    </row>
    <row r="4221" spans="1:10" x14ac:dyDescent="0.2">
      <c r="A4221" t="b">
        <f>AND(Raw!E4221&gt;0,Raw!E4221&lt;100)</f>
        <v>1</v>
      </c>
      <c r="B4221" t="b">
        <f>Raw!D4221&gt;0</f>
        <v>0</v>
      </c>
      <c r="C4221" t="b">
        <f>AND(Raw!G4221&gt;Raw!D4221,Raw!G4221&lt;80*Raw!D4221)</f>
        <v>0</v>
      </c>
      <c r="D4221" t="b">
        <f>Raw!K4221*Raw!F4221&gt;10000000</f>
        <v>0</v>
      </c>
      <c r="E4221">
        <f>Raw!M4221/Raw!L4221</f>
        <v>0.99713590147501074</v>
      </c>
      <c r="F4221">
        <f>Raw!G4221/Raw!F4221</f>
        <v>1.0408781226343677</v>
      </c>
      <c r="H4221">
        <f>Raw!H4221/Raw!G4221</f>
        <v>1.0247272727272727</v>
      </c>
      <c r="I4221">
        <f>Raw!H4221/Raw!J4221</f>
        <v>1.0429311621021466</v>
      </c>
      <c r="J4221">
        <f>Raw!I4221/Raw!G4221</f>
        <v>1.0909090909090908</v>
      </c>
    </row>
    <row r="4222" spans="1:10" x14ac:dyDescent="0.2">
      <c r="A4222" t="b">
        <f>AND(Raw!E4222&gt;0,Raw!E4222&lt;100)</f>
        <v>1</v>
      </c>
      <c r="B4222" t="b">
        <f>Raw!D4222&gt;0</f>
        <v>1</v>
      </c>
      <c r="C4222" t="b">
        <f>AND(Raw!G4222&gt;Raw!D4222,Raw!G4222&lt;80*Raw!D4222)</f>
        <v>0</v>
      </c>
      <c r="D4222" t="b">
        <f>Raw!K4222*Raw!F4222&gt;10000000</f>
        <v>1</v>
      </c>
      <c r="E4222">
        <f>Raw!M4222/Raw!L4222</f>
        <v>0.99713590147501074</v>
      </c>
      <c r="F4222">
        <f>Raw!G4222/Raw!F4222</f>
        <v>1.0164749766863537</v>
      </c>
      <c r="H4222">
        <f>Raw!H4222/Raw!G4222</f>
        <v>0.95616717635066262</v>
      </c>
      <c r="I4222">
        <f>Raw!H4222/Raw!J4222</f>
        <v>1.0307692307692307</v>
      </c>
      <c r="J4222">
        <f>Raw!I4222/Raw!G4222</f>
        <v>1</v>
      </c>
    </row>
    <row r="4223" spans="1:10" x14ac:dyDescent="0.2">
      <c r="A4223" t="b">
        <f>AND(Raw!E4223&gt;0,Raw!E4223&lt;100)</f>
        <v>0</v>
      </c>
      <c r="B4223" t="b">
        <f>Raw!D4223&gt;0</f>
        <v>1</v>
      </c>
      <c r="C4223" t="b">
        <f>AND(Raw!G4223&gt;Raw!D4223,Raw!G4223&lt;80*Raw!D4223)</f>
        <v>1</v>
      </c>
      <c r="D4223" t="b">
        <f>Raw!K4223*Raw!F4223&gt;10000000</f>
        <v>1</v>
      </c>
      <c r="E4223">
        <f>Raw!M4223/Raw!L4223</f>
        <v>0.99713590147501074</v>
      </c>
      <c r="F4223">
        <f>Raw!G4223/Raw!F4223</f>
        <v>0.99871134020618557</v>
      </c>
      <c r="H4223">
        <f>Raw!H4223/Raw!G4223</f>
        <v>0.98838709677419356</v>
      </c>
      <c r="I4223">
        <f>Raw!H4223/Raw!J4223</f>
        <v>1.0521978021978022</v>
      </c>
      <c r="J4223">
        <f>Raw!I4223/Raw!G4223</f>
        <v>1.0154838709677418</v>
      </c>
    </row>
    <row r="4224" spans="1:10" x14ac:dyDescent="0.2">
      <c r="A4224" t="b">
        <f>AND(Raw!E4224&gt;0,Raw!E4224&lt;100)</f>
        <v>1</v>
      </c>
      <c r="B4224" t="b">
        <f>Raw!D4224&gt;0</f>
        <v>1</v>
      </c>
      <c r="C4224" t="b">
        <f>AND(Raw!G4224&gt;Raw!D4224,Raw!G4224&lt;80*Raw!D4224)</f>
        <v>1</v>
      </c>
      <c r="D4224" t="b">
        <f>Raw!K4224*Raw!F4224&gt;10000000</f>
        <v>1</v>
      </c>
      <c r="E4224">
        <f>Raw!M4224/Raw!L4224</f>
        <v>0.99713590147501074</v>
      </c>
      <c r="F4224">
        <f>Raw!G4224/Raw!F4224</f>
        <v>1.0346399270738378</v>
      </c>
      <c r="H4224">
        <f>Raw!H4224/Raw!G4224</f>
        <v>1.0634361233480176</v>
      </c>
      <c r="I4224">
        <f>Raw!H4224/Raw!J4224</f>
        <v>1.0919782870928831</v>
      </c>
      <c r="J4224">
        <f>Raw!I4224/Raw!G4224</f>
        <v>1.0716593245227608</v>
      </c>
    </row>
    <row r="4225" spans="1:10" x14ac:dyDescent="0.2">
      <c r="A4225" t="b">
        <f>AND(Raw!E4225&gt;0,Raw!E4225&lt;100)</f>
        <v>0</v>
      </c>
      <c r="B4225" t="b">
        <f>Raw!D4225&gt;0</f>
        <v>1</v>
      </c>
      <c r="C4225" t="b">
        <f>AND(Raw!G4225&gt;Raw!D4225,Raw!G4225&lt;80*Raw!D4225)</f>
        <v>1</v>
      </c>
      <c r="D4225" t="b">
        <f>Raw!K4225*Raw!F4225&gt;10000000</f>
        <v>1</v>
      </c>
      <c r="E4225">
        <f>Raw!M4225/Raw!L4225</f>
        <v>0.99713590147501074</v>
      </c>
      <c r="F4225">
        <f>Raw!G4225/Raw!F4225</f>
        <v>0.97407564810879732</v>
      </c>
      <c r="H4225">
        <f>Raw!H4225/Raw!G4225</f>
        <v>1.0623909249563699</v>
      </c>
      <c r="I4225">
        <f>Raw!H4225/Raw!J4225</f>
        <v>1.064946424666521</v>
      </c>
      <c r="J4225">
        <f>Raw!I4225/Raw!G4225</f>
        <v>1.12696335078534</v>
      </c>
    </row>
    <row r="4226" spans="1:10" x14ac:dyDescent="0.2">
      <c r="A4226" t="b">
        <f>AND(Raw!E4226&gt;0,Raw!E4226&lt;100)</f>
        <v>0</v>
      </c>
      <c r="B4226" t="b">
        <f>Raw!D4226&gt;0</f>
        <v>1</v>
      </c>
      <c r="C4226" t="b">
        <f>AND(Raw!G4226&gt;Raw!D4226,Raw!G4226&lt;80*Raw!D4226)</f>
        <v>0</v>
      </c>
      <c r="D4226" t="b">
        <f>Raw!K4226*Raw!F4226&gt;10000000</f>
        <v>0</v>
      </c>
      <c r="E4226">
        <f>Raw!M4226/Raw!L4226</f>
        <v>0.99713590147501074</v>
      </c>
      <c r="F4226">
        <f>Raw!G4226/Raw!F4226</f>
        <v>0.99391761128006639</v>
      </c>
      <c r="H4226">
        <f>Raw!H4226/Raw!G4226</f>
        <v>1.0141863699582754</v>
      </c>
      <c r="I4226">
        <f>Raw!H4226/Raw!J4226</f>
        <v>1.0507204610951009</v>
      </c>
      <c r="J4226">
        <f>Raw!I4226/Raw!G4226</f>
        <v>1.0161335187760778</v>
      </c>
    </row>
    <row r="4227" spans="1:10" x14ac:dyDescent="0.2">
      <c r="A4227" t="b">
        <f>AND(Raw!E4227&gt;0,Raw!E4227&lt;100)</f>
        <v>0</v>
      </c>
      <c r="B4227" t="b">
        <f>Raw!D4227&gt;0</f>
        <v>1</v>
      </c>
      <c r="C4227" t="b">
        <f>AND(Raw!G4227&gt;Raw!D4227,Raw!G4227&lt;80*Raw!D4227)</f>
        <v>0</v>
      </c>
      <c r="D4227" t="b">
        <f>Raw!K4227*Raw!F4227&gt;10000000</f>
        <v>0</v>
      </c>
      <c r="E4227">
        <f>Raw!M4227/Raw!L4227</f>
        <v>0.99713590147501074</v>
      </c>
      <c r="F4227">
        <f>Raw!G4227/Raw!F4227</f>
        <v>0.9971611071682045</v>
      </c>
      <c r="H4227">
        <f>Raw!H4227/Raw!G4227</f>
        <v>0.98576512455516008</v>
      </c>
      <c r="I4227">
        <f>Raw!H4227/Raw!J4227</f>
        <v>1.0065406976744187</v>
      </c>
      <c r="J4227">
        <f>Raw!I4227/Raw!G4227</f>
        <v>1.0071174377224199</v>
      </c>
    </row>
    <row r="4228" spans="1:10" x14ac:dyDescent="0.2">
      <c r="A4228" t="b">
        <f>AND(Raw!E4228&gt;0,Raw!E4228&lt;100)</f>
        <v>0</v>
      </c>
      <c r="B4228" t="b">
        <f>Raw!D4228&gt;0</f>
        <v>0</v>
      </c>
      <c r="C4228" t="b">
        <f>AND(Raw!G4228&gt;Raw!D4228,Raw!G4228&lt;80*Raw!D4228)</f>
        <v>0</v>
      </c>
      <c r="D4228" t="b">
        <f>Raw!K4228*Raw!F4228&gt;10000000</f>
        <v>1</v>
      </c>
      <c r="E4228">
        <f>Raw!M4228/Raw!L4228</f>
        <v>0.99713590147501074</v>
      </c>
      <c r="F4228">
        <f>Raw!G4228/Raw!F4228</f>
        <v>0.84558823529411764</v>
      </c>
      <c r="H4228">
        <f>Raw!H4228/Raw!G4228</f>
        <v>0.89999999999999991</v>
      </c>
      <c r="I4228">
        <f>Raw!H4228/Raw!J4228</f>
        <v>1.0349999999999999</v>
      </c>
      <c r="J4228">
        <f>Raw!I4228/Raw!G4228</f>
        <v>1.0072463768115942</v>
      </c>
    </row>
    <row r="4229" spans="1:10" x14ac:dyDescent="0.2">
      <c r="A4229" t="b">
        <f>AND(Raw!E4229&gt;0,Raw!E4229&lt;100)</f>
        <v>1</v>
      </c>
      <c r="B4229" t="b">
        <f>Raw!D4229&gt;0</f>
        <v>1</v>
      </c>
      <c r="C4229" t="b">
        <f>AND(Raw!G4229&gt;Raw!D4229,Raw!G4229&lt;80*Raw!D4229)</f>
        <v>1</v>
      </c>
      <c r="D4229" t="b">
        <f>Raw!K4229*Raw!F4229&gt;10000000</f>
        <v>1</v>
      </c>
      <c r="E4229">
        <f>Raw!M4229/Raw!L4229</f>
        <v>0.99713590147501074</v>
      </c>
      <c r="F4229">
        <f>Raw!G4229/Raw!F4229</f>
        <v>1.0766135792120703</v>
      </c>
      <c r="H4229">
        <f>Raw!H4229/Raw!G4229</f>
        <v>0.97492992837122394</v>
      </c>
      <c r="I4229">
        <f>Raw!H4229/Raw!J4229</f>
        <v>1.0015997440409534</v>
      </c>
      <c r="J4229">
        <f>Raw!I4229/Raw!G4229</f>
        <v>1.03410152600436</v>
      </c>
    </row>
    <row r="4230" spans="1:10" x14ac:dyDescent="0.2">
      <c r="A4230" t="b">
        <f>AND(Raw!E4230&gt;0,Raw!E4230&lt;100)</f>
        <v>0</v>
      </c>
      <c r="B4230" t="b">
        <f>Raw!D4230&gt;0</f>
        <v>0</v>
      </c>
      <c r="C4230" t="b">
        <f>AND(Raw!G4230&gt;Raw!D4230,Raw!G4230&lt;80*Raw!D4230)</f>
        <v>0</v>
      </c>
      <c r="D4230" t="b">
        <f>Raw!K4230*Raw!F4230&gt;10000000</f>
        <v>0</v>
      </c>
      <c r="E4230">
        <f>Raw!M4230/Raw!L4230</f>
        <v>0.99713590147501074</v>
      </c>
      <c r="F4230">
        <f>Raw!G4230/Raw!F4230</f>
        <v>1.1413612565445028</v>
      </c>
      <c r="H4230">
        <f>Raw!H4230/Raw!G4230</f>
        <v>1.0091743119266054</v>
      </c>
      <c r="I4230">
        <f>Raw!H4230/Raw!J4230</f>
        <v>1.06280193236715</v>
      </c>
      <c r="J4230">
        <f>Raw!I4230/Raw!G4230</f>
        <v>1.0183486238532111</v>
      </c>
    </row>
    <row r="4231" spans="1:10" x14ac:dyDescent="0.2">
      <c r="A4231" t="b">
        <f>AND(Raw!E4231&gt;0,Raw!E4231&lt;100)</f>
        <v>0</v>
      </c>
      <c r="B4231" t="b">
        <f>Raw!D4231&gt;0</f>
        <v>1</v>
      </c>
      <c r="C4231" t="b">
        <f>AND(Raw!G4231&gt;Raw!D4231,Raw!G4231&lt;80*Raw!D4231)</f>
        <v>1</v>
      </c>
      <c r="D4231" t="b">
        <f>Raw!K4231*Raw!F4231&gt;10000000</f>
        <v>0</v>
      </c>
      <c r="E4231">
        <f>Raw!M4231/Raw!L4231</f>
        <v>0.99713590147501074</v>
      </c>
      <c r="F4231">
        <f>Raw!G4231/Raw!F4231</f>
        <v>1.0012743491716731</v>
      </c>
      <c r="H4231">
        <f>Raw!H4231/Raw!G4231</f>
        <v>0.99872727272727269</v>
      </c>
      <c r="I4231">
        <f>Raw!H4231/Raw!J4231</f>
        <v>1.0344632768361581</v>
      </c>
      <c r="J4231">
        <f>Raw!I4231/Raw!G4231</f>
        <v>1.0118181818181817</v>
      </c>
    </row>
    <row r="4232" spans="1:10" x14ac:dyDescent="0.2">
      <c r="A4232" t="b">
        <f>AND(Raw!E4232&gt;0,Raw!E4232&lt;100)</f>
        <v>0</v>
      </c>
      <c r="B4232" t="b">
        <f>Raw!D4232&gt;0</f>
        <v>0</v>
      </c>
      <c r="C4232" t="b">
        <f>AND(Raw!G4232&gt;Raw!D4232,Raw!G4232&lt;80*Raw!D4232)</f>
        <v>0</v>
      </c>
      <c r="D4232" t="b">
        <f>Raw!K4232*Raw!F4232&gt;10000000</f>
        <v>0</v>
      </c>
      <c r="E4232">
        <f>Raw!M4232/Raw!L4232</f>
        <v>0.99713590147501074</v>
      </c>
      <c r="F4232">
        <f>Raw!G4232/Raw!F4232</f>
        <v>0.95113011606597431</v>
      </c>
      <c r="H4232">
        <f>Raw!H4232/Raw!G4232</f>
        <v>0.98522800256904297</v>
      </c>
      <c r="I4232">
        <f>Raw!H4232/Raw!J4232</f>
        <v>1.0550206327372764</v>
      </c>
      <c r="J4232">
        <f>Raw!I4232/Raw!G4232</f>
        <v>1.0603725112395634</v>
      </c>
    </row>
    <row r="4233" spans="1:10" x14ac:dyDescent="0.2">
      <c r="A4233" t="b">
        <f>AND(Raw!E4233&gt;0,Raw!E4233&lt;100)</f>
        <v>0</v>
      </c>
      <c r="B4233" t="b">
        <f>Raw!D4233&gt;0</f>
        <v>0</v>
      </c>
      <c r="C4233" t="b">
        <f>AND(Raw!G4233&gt;Raw!D4233,Raw!G4233&lt;80*Raw!D4233)</f>
        <v>0</v>
      </c>
      <c r="D4233" t="b">
        <f>Raw!K4233*Raw!F4233&gt;10000000</f>
        <v>0</v>
      </c>
      <c r="E4233">
        <f>Raw!M4233/Raw!L4233</f>
        <v>0.99713590147501074</v>
      </c>
      <c r="F4233">
        <f>Raw!G4233/Raw!F4233</f>
        <v>0.92114384748700184</v>
      </c>
      <c r="H4233">
        <f>Raw!H4233/Raw!G4233</f>
        <v>1.0526810912511757</v>
      </c>
      <c r="I4233">
        <f>Raw!H4233/Raw!J4233</f>
        <v>1.0586565752128665</v>
      </c>
      <c r="J4233">
        <f>Raw!I4233/Raw!G4233</f>
        <v>1.0837253057384759</v>
      </c>
    </row>
    <row r="4234" spans="1:10" x14ac:dyDescent="0.2">
      <c r="A4234" t="b">
        <f>AND(Raw!E4234&gt;0,Raw!E4234&lt;100)</f>
        <v>0</v>
      </c>
      <c r="B4234" t="b">
        <f>Raw!D4234&gt;0</f>
        <v>1</v>
      </c>
      <c r="C4234" t="b">
        <f>AND(Raw!G4234&gt;Raw!D4234,Raw!G4234&lt;80*Raw!D4234)</f>
        <v>0</v>
      </c>
      <c r="D4234" t="b">
        <f>Raw!K4234*Raw!F4234&gt;10000000</f>
        <v>0</v>
      </c>
      <c r="E4234">
        <f>Raw!M4234/Raw!L4234</f>
        <v>0.99713590147501074</v>
      </c>
      <c r="F4234">
        <f>Raw!G4234/Raw!F4234</f>
        <v>0.96226415094339623</v>
      </c>
      <c r="H4234">
        <f>Raw!H4234/Raw!G4234</f>
        <v>0.99626517273576087</v>
      </c>
      <c r="I4234">
        <f>Raw!H4234/Raw!J4234</f>
        <v>1.0047080979284371</v>
      </c>
      <c r="J4234">
        <f>Raw!I4234/Raw!G4234</f>
        <v>1.0242763772175536</v>
      </c>
    </row>
    <row r="4235" spans="1:10" x14ac:dyDescent="0.2">
      <c r="A4235" t="b">
        <f>AND(Raw!E4235&gt;0,Raw!E4235&lt;100)</f>
        <v>1</v>
      </c>
      <c r="B4235" t="b">
        <f>Raw!D4235&gt;0</f>
        <v>1</v>
      </c>
      <c r="C4235" t="b">
        <f>AND(Raw!G4235&gt;Raw!D4235,Raw!G4235&lt;80*Raw!D4235)</f>
        <v>1</v>
      </c>
      <c r="D4235" t="b">
        <f>Raw!K4235*Raw!F4235&gt;10000000</f>
        <v>0</v>
      </c>
      <c r="E4235">
        <f>Raw!M4235/Raw!L4235</f>
        <v>0.99713590147501074</v>
      </c>
      <c r="F4235">
        <f>Raw!G4235/Raw!F4235</f>
        <v>1.0816265060240962</v>
      </c>
      <c r="H4235">
        <f>Raw!H4235/Raw!G4235</f>
        <v>0.95238095238095255</v>
      </c>
      <c r="I4235">
        <f>Raw!H4235/Raw!J4235</f>
        <v>1.0221159593544531</v>
      </c>
      <c r="J4235">
        <f>Raw!I4235/Raw!G4235</f>
        <v>1</v>
      </c>
    </row>
    <row r="4236" spans="1:10" x14ac:dyDescent="0.2">
      <c r="A4236" t="b">
        <f>AND(Raw!E4236&gt;0,Raw!E4236&lt;100)</f>
        <v>0</v>
      </c>
      <c r="B4236" t="b">
        <f>Raw!D4236&gt;0</f>
        <v>0</v>
      </c>
      <c r="C4236" t="b">
        <f>AND(Raw!G4236&gt;Raw!D4236,Raw!G4236&lt;80*Raw!D4236)</f>
        <v>0</v>
      </c>
      <c r="D4236" t="b">
        <f>Raw!K4236*Raw!F4236&gt;10000000</f>
        <v>1</v>
      </c>
      <c r="E4236">
        <f>Raw!M4236/Raw!L4236</f>
        <v>0.99713590147501074</v>
      </c>
      <c r="F4236">
        <f>Raw!G4236/Raw!F4236</f>
        <v>1.0777140124342419</v>
      </c>
      <c r="H4236">
        <f>Raw!H4236/Raw!G4236</f>
        <v>0.99534058131794989</v>
      </c>
      <c r="I4236">
        <f>Raw!H4236/Raw!J4236</f>
        <v>1.0898931000971819</v>
      </c>
      <c r="J4236">
        <f>Raw!I4236/Raw!G4236</f>
        <v>1.0197470601286887</v>
      </c>
    </row>
    <row r="4237" spans="1:10" x14ac:dyDescent="0.2">
      <c r="A4237" t="b">
        <f>AND(Raw!E4237&gt;0,Raw!E4237&lt;100)</f>
        <v>0</v>
      </c>
      <c r="B4237" t="b">
        <f>Raw!D4237&gt;0</f>
        <v>0</v>
      </c>
      <c r="C4237" t="b">
        <f>AND(Raw!G4237&gt;Raw!D4237,Raw!G4237&lt;80*Raw!D4237)</f>
        <v>0</v>
      </c>
      <c r="D4237" t="b">
        <f>Raw!K4237*Raw!F4237&gt;10000000</f>
        <v>1</v>
      </c>
      <c r="E4237">
        <f>Raw!M4237/Raw!L4237</f>
        <v>0.99713590147501074</v>
      </c>
      <c r="F4237">
        <f>Raw!G4237/Raw!F4237</f>
        <v>0.96700706991358998</v>
      </c>
      <c r="H4237">
        <f>Raw!H4237/Raw!G4237</f>
        <v>0.91145410235580826</v>
      </c>
      <c r="I4237">
        <f>Raw!H4237/Raw!J4237</f>
        <v>1.0284142988084326</v>
      </c>
      <c r="J4237">
        <f>Raw!I4237/Raw!G4237</f>
        <v>1.0032493907392364</v>
      </c>
    </row>
    <row r="4238" spans="1:10" x14ac:dyDescent="0.2">
      <c r="A4238" t="b">
        <f>AND(Raw!E4238&gt;0,Raw!E4238&lt;100)</f>
        <v>0</v>
      </c>
      <c r="B4238" t="b">
        <f>Raw!D4238&gt;0</f>
        <v>1</v>
      </c>
      <c r="C4238" t="b">
        <f>AND(Raw!G4238&gt;Raw!D4238,Raw!G4238&lt;80*Raw!D4238)</f>
        <v>1</v>
      </c>
      <c r="D4238" t="b">
        <f>Raw!K4238*Raw!F4238&gt;10000000</f>
        <v>1</v>
      </c>
      <c r="E4238">
        <f>Raw!M4238/Raw!L4238</f>
        <v>0.99713590147501074</v>
      </c>
      <c r="F4238">
        <f>Raw!G4238/Raw!F4238</f>
        <v>1.1397800183318056</v>
      </c>
      <c r="H4238">
        <f>Raw!H4238/Raw!G4238</f>
        <v>0.95094491355046229</v>
      </c>
      <c r="I4238">
        <f>Raw!H4238/Raw!J4238</f>
        <v>1.0260303687635575</v>
      </c>
      <c r="J4238">
        <f>Raw!I4238/Raw!G4238</f>
        <v>1.0635303578608766</v>
      </c>
    </row>
    <row r="4239" spans="1:10" x14ac:dyDescent="0.2">
      <c r="A4239" t="b">
        <f>AND(Raw!E4239&gt;0,Raw!E4239&lt;100)</f>
        <v>1</v>
      </c>
      <c r="B4239" t="b">
        <f>Raw!D4239&gt;0</f>
        <v>1</v>
      </c>
      <c r="C4239" t="b">
        <f>AND(Raw!G4239&gt;Raw!D4239,Raw!G4239&lt;80*Raw!D4239)</f>
        <v>0</v>
      </c>
      <c r="D4239" t="b">
        <f>Raw!K4239*Raw!F4239&gt;10000000</f>
        <v>1</v>
      </c>
      <c r="E4239">
        <f>Raw!M4239/Raw!L4239</f>
        <v>0.99713590147501074</v>
      </c>
      <c r="F4239">
        <f>Raw!G4239/Raw!F4239</f>
        <v>1.0378939350661716</v>
      </c>
      <c r="H4239">
        <f>Raw!H4239/Raw!G4239</f>
        <v>0.98724887624988533</v>
      </c>
      <c r="I4239">
        <f>Raw!H4239/Raw!J4239</f>
        <v>1.0229065678167475</v>
      </c>
      <c r="J4239">
        <f>Raw!I4239/Raw!G4239</f>
        <v>1.0083478579946794</v>
      </c>
    </row>
    <row r="4240" spans="1:10" x14ac:dyDescent="0.2">
      <c r="A4240" t="b">
        <f>AND(Raw!E4240&gt;0,Raw!E4240&lt;100)</f>
        <v>0</v>
      </c>
      <c r="B4240" t="b">
        <f>Raw!D4240&gt;0</f>
        <v>1</v>
      </c>
      <c r="C4240" t="b">
        <f>AND(Raw!G4240&gt;Raw!D4240,Raw!G4240&lt;80*Raw!D4240)</f>
        <v>0</v>
      </c>
      <c r="D4240" t="b">
        <f>Raw!K4240*Raw!F4240&gt;10000000</f>
        <v>1</v>
      </c>
      <c r="E4240">
        <f>Raw!M4240/Raw!L4240</f>
        <v>0.99713590147501074</v>
      </c>
      <c r="F4240">
        <f>Raw!G4240/Raw!F4240</f>
        <v>1.0457564575645757</v>
      </c>
      <c r="H4240">
        <f>Raw!H4240/Raw!G4240</f>
        <v>0.98439582843252571</v>
      </c>
      <c r="I4240">
        <f>Raw!H4240/Raw!J4240</f>
        <v>1.0500167280026764</v>
      </c>
      <c r="J4240">
        <f>Raw!I4240/Raw!G4240</f>
        <v>1</v>
      </c>
    </row>
    <row r="4241" spans="1:10" x14ac:dyDescent="0.2">
      <c r="A4241" t="b">
        <f>AND(Raw!E4241&gt;0,Raw!E4241&lt;100)</f>
        <v>1</v>
      </c>
      <c r="B4241" t="b">
        <f>Raw!D4241&gt;0</f>
        <v>0</v>
      </c>
      <c r="C4241" t="b">
        <f>AND(Raw!G4241&gt;Raw!D4241,Raw!G4241&lt;80*Raw!D4241)</f>
        <v>0</v>
      </c>
      <c r="D4241" t="b">
        <f>Raw!K4241*Raw!F4241&gt;10000000</f>
        <v>0</v>
      </c>
      <c r="E4241">
        <f>Raw!M4241/Raw!L4241</f>
        <v>0.99713590147501074</v>
      </c>
      <c r="F4241">
        <f>Raw!G4241/Raw!F4241</f>
        <v>1.0359281437125749</v>
      </c>
      <c r="H4241">
        <f>Raw!H4241/Raw!G4241</f>
        <v>0.97687861271676302</v>
      </c>
      <c r="I4241">
        <f>Raw!H4241/Raw!J4241</f>
        <v>1.0696202531645569</v>
      </c>
      <c r="J4241">
        <f>Raw!I4241/Raw!G4241</f>
        <v>1.0173410404624277</v>
      </c>
    </row>
    <row r="4242" spans="1:10" x14ac:dyDescent="0.2">
      <c r="A4242" t="b">
        <f>AND(Raw!E4242&gt;0,Raw!E4242&lt;100)</f>
        <v>0</v>
      </c>
      <c r="B4242" t="b">
        <f>Raw!D4242&gt;0</f>
        <v>1</v>
      </c>
      <c r="C4242" t="b">
        <f>AND(Raw!G4242&gt;Raw!D4242,Raw!G4242&lt;80*Raw!D4242)</f>
        <v>0</v>
      </c>
      <c r="D4242" t="b">
        <f>Raw!K4242*Raw!F4242&gt;10000000</f>
        <v>1</v>
      </c>
      <c r="E4242">
        <f>Raw!M4242/Raw!L4242</f>
        <v>0.99713590147501074</v>
      </c>
      <c r="F4242">
        <f>Raw!G4242/Raw!F4242</f>
        <v>1.0107697740112995</v>
      </c>
      <c r="H4242">
        <f>Raw!H4242/Raw!G4242</f>
        <v>0.97275109170305674</v>
      </c>
      <c r="I4242">
        <f>Raw!H4242/Raw!J4242</f>
        <v>1.0125454545454544</v>
      </c>
      <c r="J4242">
        <f>Raw!I4242/Raw!G4242</f>
        <v>1</v>
      </c>
    </row>
    <row r="4243" spans="1:10" x14ac:dyDescent="0.2">
      <c r="A4243" t="b">
        <f>AND(Raw!E4243&gt;0,Raw!E4243&lt;100)</f>
        <v>0</v>
      </c>
      <c r="B4243" t="b">
        <f>Raw!D4243&gt;0</f>
        <v>1</v>
      </c>
      <c r="C4243" t="b">
        <f>AND(Raw!G4243&gt;Raw!D4243,Raw!G4243&lt;80*Raw!D4243)</f>
        <v>1</v>
      </c>
      <c r="D4243" t="b">
        <f>Raw!K4243*Raw!F4243&gt;10000000</f>
        <v>0</v>
      </c>
      <c r="E4243">
        <f>Raw!M4243/Raw!L4243</f>
        <v>0.99713590147501074</v>
      </c>
      <c r="F4243">
        <f>Raw!G4243/Raw!F4243</f>
        <v>0.97056981840951784</v>
      </c>
      <c r="H4243">
        <f>Raw!H4243/Raw!G4243</f>
        <v>1.0154838709677418</v>
      </c>
      <c r="I4243">
        <f>Raw!H4243/Raw!J4243</f>
        <v>1.0321311475409836</v>
      </c>
      <c r="J4243">
        <f>Raw!I4243/Raw!G4243</f>
        <v>1.0283870967741935</v>
      </c>
    </row>
    <row r="4244" spans="1:10" x14ac:dyDescent="0.2">
      <c r="A4244" t="b">
        <f>AND(Raw!E4244&gt;0,Raw!E4244&lt;100)</f>
        <v>1</v>
      </c>
      <c r="B4244" t="b">
        <f>Raw!D4244&gt;0</f>
        <v>1</v>
      </c>
      <c r="C4244" t="b">
        <f>AND(Raw!G4244&gt;Raw!D4244,Raw!G4244&lt;80*Raw!D4244)</f>
        <v>1</v>
      </c>
      <c r="D4244" t="b">
        <f>Raw!K4244*Raw!F4244&gt;10000000</f>
        <v>0</v>
      </c>
      <c r="E4244">
        <f>Raw!M4244/Raw!L4244</f>
        <v>0.99713590147501074</v>
      </c>
      <c r="F4244">
        <f>Raw!G4244/Raw!F4244</f>
        <v>1.1255707762557077</v>
      </c>
      <c r="H4244">
        <f>Raw!H4244/Raw!G4244</f>
        <v>0.95436105476673438</v>
      </c>
      <c r="I4244">
        <f>Raw!H4244/Raw!J4244</f>
        <v>1.0183982683982684</v>
      </c>
      <c r="J4244">
        <f>Raw!I4244/Raw!G4244</f>
        <v>1.0405679513184585</v>
      </c>
    </row>
    <row r="4245" spans="1:10" x14ac:dyDescent="0.2">
      <c r="A4245" t="b">
        <f>AND(Raw!E4245&gt;0,Raw!E4245&lt;100)</f>
        <v>0</v>
      </c>
      <c r="B4245" t="b">
        <f>Raw!D4245&gt;0</f>
        <v>0</v>
      </c>
      <c r="C4245" t="b">
        <f>AND(Raw!G4245&gt;Raw!D4245,Raw!G4245&lt;80*Raw!D4245)</f>
        <v>0</v>
      </c>
      <c r="D4245" t="b">
        <f>Raw!K4245*Raw!F4245&gt;10000000</f>
        <v>1</v>
      </c>
      <c r="E4245">
        <f>Raw!M4245/Raw!L4245</f>
        <v>0.99713590147501074</v>
      </c>
      <c r="F4245">
        <f>Raw!G4245/Raw!F4245</f>
        <v>1.0051993067590987</v>
      </c>
      <c r="H4245">
        <f>Raw!H4245/Raw!G4245</f>
        <v>0.98793103448275876</v>
      </c>
      <c r="I4245">
        <f>Raw!H4245/Raw!J4245</f>
        <v>1.0079155672823221</v>
      </c>
      <c r="J4245">
        <f>Raw!I4245/Raw!G4245</f>
        <v>1.0137931034482759</v>
      </c>
    </row>
    <row r="4246" spans="1:10" x14ac:dyDescent="0.2">
      <c r="A4246" t="b">
        <f>AND(Raw!E4246&gt;0,Raw!E4246&lt;100)</f>
        <v>0</v>
      </c>
      <c r="B4246" t="b">
        <f>Raw!D4246&gt;0</f>
        <v>0</v>
      </c>
      <c r="C4246" t="b">
        <f>AND(Raw!G4246&gt;Raw!D4246,Raw!G4246&lt;80*Raw!D4246)</f>
        <v>0</v>
      </c>
      <c r="D4246" t="b">
        <f>Raw!K4246*Raw!F4246&gt;10000000</f>
        <v>0</v>
      </c>
      <c r="E4246">
        <f>Raw!M4246/Raw!L4246</f>
        <v>0.99713590147501074</v>
      </c>
      <c r="F4246">
        <f>Raw!G4246/Raw!F4246</f>
        <v>0.97886540600667415</v>
      </c>
      <c r="H4246">
        <f>Raw!H4246/Raw!G4246</f>
        <v>0.99318181818181817</v>
      </c>
      <c r="I4246">
        <f>Raw!H4246/Raw!J4246</f>
        <v>1.0843672456575681</v>
      </c>
      <c r="J4246">
        <f>Raw!I4246/Raw!G4246</f>
        <v>1.0204545454545455</v>
      </c>
    </row>
    <row r="4247" spans="1:10" x14ac:dyDescent="0.2">
      <c r="A4247" t="b">
        <f>AND(Raw!E4247&gt;0,Raw!E4247&lt;100)</f>
        <v>1</v>
      </c>
      <c r="B4247" t="b">
        <f>Raw!D4247&gt;0</f>
        <v>1</v>
      </c>
      <c r="C4247" t="b">
        <f>AND(Raw!G4247&gt;Raw!D4247,Raw!G4247&lt;80*Raw!D4247)</f>
        <v>1</v>
      </c>
      <c r="D4247" t="b">
        <f>Raw!K4247*Raw!F4247&gt;10000000</f>
        <v>1</v>
      </c>
      <c r="E4247">
        <f>Raw!M4247/Raw!L4247</f>
        <v>0.99713590147501074</v>
      </c>
      <c r="F4247">
        <f>Raw!G4247/Raw!F4247</f>
        <v>0.99846625766871167</v>
      </c>
      <c r="H4247">
        <f>Raw!H4247/Raw!G4247</f>
        <v>0.99692780337941633</v>
      </c>
      <c r="I4247">
        <f>Raw!H4247/Raw!J4247</f>
        <v>1.0156494522691706</v>
      </c>
      <c r="J4247">
        <f>Raw!I4247/Raw!G4247</f>
        <v>1</v>
      </c>
    </row>
    <row r="4248" spans="1:10" x14ac:dyDescent="0.2">
      <c r="A4248" t="b">
        <f>AND(Raw!E4248&gt;0,Raw!E4248&lt;100)</f>
        <v>0</v>
      </c>
      <c r="B4248" t="b">
        <f>Raw!D4248&gt;0</f>
        <v>0</v>
      </c>
      <c r="C4248" t="b">
        <f>AND(Raw!G4248&gt;Raw!D4248,Raw!G4248&lt;80*Raw!D4248)</f>
        <v>0</v>
      </c>
      <c r="D4248" t="b">
        <f>Raw!K4248*Raw!F4248&gt;10000000</f>
        <v>0</v>
      </c>
      <c r="E4248">
        <f>Raw!M4248/Raw!L4248</f>
        <v>0.99713590147501074</v>
      </c>
      <c r="F4248">
        <f>Raw!G4248/Raw!F4248</f>
        <v>0.98225957049486445</v>
      </c>
      <c r="H4248">
        <f>Raw!H4248/Raw!G4248</f>
        <v>1.0313688212927756</v>
      </c>
      <c r="I4248">
        <f>Raw!H4248/Raw!J4248</f>
        <v>1.0904522613065326</v>
      </c>
      <c r="J4248">
        <f>Raw!I4248/Raw!G4248</f>
        <v>1.0456273764258555</v>
      </c>
    </row>
    <row r="4249" spans="1:10" x14ac:dyDescent="0.2">
      <c r="A4249" t="b">
        <f>AND(Raw!E4249&gt;0,Raw!E4249&lt;100)</f>
        <v>0</v>
      </c>
      <c r="B4249" t="b">
        <f>Raw!D4249&gt;0</f>
        <v>0</v>
      </c>
      <c r="C4249" t="b">
        <f>AND(Raw!G4249&gt;Raw!D4249,Raw!G4249&lt;80*Raw!D4249)</f>
        <v>0</v>
      </c>
      <c r="D4249" t="b">
        <f>Raw!K4249*Raw!F4249&gt;10000000</f>
        <v>1</v>
      </c>
      <c r="E4249">
        <f>Raw!M4249/Raw!L4249</f>
        <v>0.99713590147501074</v>
      </c>
      <c r="F4249">
        <f>Raw!G4249/Raw!F4249</f>
        <v>0.99040383846461411</v>
      </c>
      <c r="H4249">
        <f>Raw!H4249/Raw!G4249</f>
        <v>1.0371417036737991</v>
      </c>
      <c r="I4249">
        <f>Raw!H4249/Raw!J4249</f>
        <v>1.1097192224622032</v>
      </c>
      <c r="J4249">
        <f>Raw!I4249/Raw!G4249</f>
        <v>1.0581348405329027</v>
      </c>
    </row>
    <row r="4250" spans="1:10" x14ac:dyDescent="0.2">
      <c r="A4250" t="b">
        <f>AND(Raw!E4250&gt;0,Raw!E4250&lt;100)</f>
        <v>1</v>
      </c>
      <c r="B4250" t="b">
        <f>Raw!D4250&gt;0</f>
        <v>1</v>
      </c>
      <c r="C4250" t="b">
        <f>AND(Raw!G4250&gt;Raw!D4250,Raw!G4250&lt;80*Raw!D4250)</f>
        <v>1</v>
      </c>
      <c r="D4250" t="b">
        <f>Raw!K4250*Raw!F4250&gt;10000000</f>
        <v>0</v>
      </c>
      <c r="E4250">
        <f>Raw!M4250/Raw!L4250</f>
        <v>0.99713590147501074</v>
      </c>
      <c r="F4250">
        <f>Raw!G4250/Raw!F4250</f>
        <v>0.99944444444444436</v>
      </c>
      <c r="H4250">
        <f>Raw!H4250/Raw!G4250</f>
        <v>1.0778210116731519</v>
      </c>
      <c r="I4250">
        <f>Raw!H4250/Raw!J4250</f>
        <v>1.0778210116731519</v>
      </c>
      <c r="J4250">
        <f>Raw!I4250/Raw!G4250</f>
        <v>1.1117287381878822</v>
      </c>
    </row>
    <row r="4251" spans="1:10" x14ac:dyDescent="0.2">
      <c r="A4251" t="b">
        <f>AND(Raw!E4251&gt;0,Raw!E4251&lt;100)</f>
        <v>1</v>
      </c>
      <c r="B4251" t="b">
        <f>Raw!D4251&gt;0</f>
        <v>1</v>
      </c>
      <c r="C4251" t="b">
        <f>AND(Raw!G4251&gt;Raw!D4251,Raw!G4251&lt;80*Raw!D4251)</f>
        <v>1</v>
      </c>
      <c r="D4251" t="b">
        <f>Raw!K4251*Raw!F4251&gt;10000000</f>
        <v>1</v>
      </c>
      <c r="E4251">
        <f>Raw!M4251/Raw!L4251</f>
        <v>0.99713590147501074</v>
      </c>
      <c r="F4251">
        <f>Raw!G4251/Raw!F4251</f>
        <v>0.98913043478260876</v>
      </c>
      <c r="H4251">
        <f>Raw!H4251/Raw!G4251</f>
        <v>1.0082417582417584</v>
      </c>
      <c r="I4251">
        <f>Raw!H4251/Raw!J4251</f>
        <v>1.0138121546961325</v>
      </c>
      <c r="J4251">
        <f>Raw!I4251/Raw!G4251</f>
        <v>1.0340659340659342</v>
      </c>
    </row>
    <row r="4252" spans="1:10" x14ac:dyDescent="0.2">
      <c r="A4252" t="b">
        <f>AND(Raw!E4252&gt;0,Raw!E4252&lt;100)</f>
        <v>0</v>
      </c>
      <c r="B4252" t="b">
        <f>Raw!D4252&gt;0</f>
        <v>0</v>
      </c>
      <c r="C4252" t="b">
        <f>AND(Raw!G4252&gt;Raw!D4252,Raw!G4252&lt;80*Raw!D4252)</f>
        <v>0</v>
      </c>
      <c r="D4252" t="b">
        <f>Raw!K4252*Raw!F4252&gt;10000000</f>
        <v>1</v>
      </c>
      <c r="E4252">
        <f>Raw!M4252/Raw!L4252</f>
        <v>0.99713590147501074</v>
      </c>
      <c r="F4252">
        <f>Raw!G4252/Raw!F4252</f>
        <v>0.99819277108433724</v>
      </c>
      <c r="H4252">
        <f>Raw!H4252/Raw!G4252</f>
        <v>0.94990947495473743</v>
      </c>
      <c r="I4252">
        <f>Raw!H4252/Raw!J4252</f>
        <v>1.0542531815137308</v>
      </c>
      <c r="J4252">
        <f>Raw!I4252/Raw!G4252</f>
        <v>1.0012070006035003</v>
      </c>
    </row>
    <row r="4253" spans="1:10" x14ac:dyDescent="0.2">
      <c r="A4253" t="b">
        <f>AND(Raw!E4253&gt;0,Raw!E4253&lt;100)</f>
        <v>0</v>
      </c>
      <c r="B4253" t="b">
        <f>Raw!D4253&gt;0</f>
        <v>1</v>
      </c>
      <c r="C4253" t="b">
        <f>AND(Raw!G4253&gt;Raw!D4253,Raw!G4253&lt;80*Raw!D4253)</f>
        <v>0</v>
      </c>
      <c r="D4253" t="b">
        <f>Raw!K4253*Raw!F4253&gt;10000000</f>
        <v>1</v>
      </c>
      <c r="E4253">
        <f>Raw!M4253/Raw!L4253</f>
        <v>0.99713590147501074</v>
      </c>
      <c r="F4253">
        <f>Raw!G4253/Raw!F4253</f>
        <v>0.98900073604876582</v>
      </c>
      <c r="H4253">
        <f>Raw!H4253/Raw!G4253</f>
        <v>0.99474842767295601</v>
      </c>
      <c r="I4253">
        <f>Raw!H4253/Raw!J4253</f>
        <v>1.0159187256455273</v>
      </c>
      <c r="J4253">
        <f>Raw!I4253/Raw!G4253</f>
        <v>1.0030398322851153</v>
      </c>
    </row>
    <row r="4254" spans="1:10" x14ac:dyDescent="0.2">
      <c r="A4254" t="b">
        <f>AND(Raw!E4254&gt;0,Raw!E4254&lt;100)</f>
        <v>0</v>
      </c>
      <c r="B4254" t="b">
        <f>Raw!D4254&gt;0</f>
        <v>1</v>
      </c>
      <c r="C4254" t="b">
        <f>AND(Raw!G4254&gt;Raw!D4254,Raw!G4254&lt;80*Raw!D4254)</f>
        <v>1</v>
      </c>
      <c r="D4254" t="b">
        <f>Raw!K4254*Raw!F4254&gt;10000000</f>
        <v>0</v>
      </c>
      <c r="E4254">
        <f>Raw!M4254/Raw!L4254</f>
        <v>0.99713590147501074</v>
      </c>
      <c r="F4254">
        <f>Raw!G4254/Raw!F4254</f>
        <v>1</v>
      </c>
      <c r="H4254">
        <f>Raw!H4254/Raw!G4254</f>
        <v>1.0051612903225806</v>
      </c>
      <c r="I4254">
        <f>Raw!H4254/Raw!J4254</f>
        <v>1.0250000000000001</v>
      </c>
      <c r="J4254">
        <f>Raw!I4254/Raw!G4254</f>
        <v>1.0219354838709678</v>
      </c>
    </row>
    <row r="4255" spans="1:10" x14ac:dyDescent="0.2">
      <c r="A4255" t="b">
        <f>AND(Raw!E4255&gt;0,Raw!E4255&lt;100)</f>
        <v>0</v>
      </c>
      <c r="B4255" t="b">
        <f>Raw!D4255&gt;0</f>
        <v>1</v>
      </c>
      <c r="C4255" t="b">
        <f>AND(Raw!G4255&gt;Raw!D4255,Raw!G4255&lt;80*Raw!D4255)</f>
        <v>0</v>
      </c>
      <c r="D4255" t="b">
        <f>Raw!K4255*Raw!F4255&gt;10000000</f>
        <v>1</v>
      </c>
      <c r="E4255">
        <f>Raw!M4255/Raw!L4255</f>
        <v>0.99713590147501074</v>
      </c>
      <c r="F4255">
        <f>Raw!G4255/Raw!F4255</f>
        <v>1.0610079575596818</v>
      </c>
      <c r="H4255">
        <f>Raw!H4255/Raw!G4255</f>
        <v>1.0301388888888889</v>
      </c>
      <c r="I4255">
        <f>Raw!H4255/Raw!J4255</f>
        <v>1.0980014803849001</v>
      </c>
      <c r="J4255">
        <f>Raw!I4255/Raw!G4255</f>
        <v>1.0487500000000001</v>
      </c>
    </row>
    <row r="4256" spans="1:10" x14ac:dyDescent="0.2">
      <c r="A4256" t="b">
        <f>AND(Raw!E4256&gt;0,Raw!E4256&lt;100)</f>
        <v>0</v>
      </c>
      <c r="B4256" t="b">
        <f>Raw!D4256&gt;0</f>
        <v>0</v>
      </c>
      <c r="C4256" t="b">
        <f>AND(Raw!G4256&gt;Raw!D4256,Raw!G4256&lt;80*Raw!D4256)</f>
        <v>0</v>
      </c>
      <c r="D4256" t="b">
        <f>Raw!K4256*Raw!F4256&gt;10000000</f>
        <v>0</v>
      </c>
      <c r="E4256">
        <f>Raw!M4256/Raw!L4256</f>
        <v>0.99713590147501074</v>
      </c>
      <c r="F4256">
        <f>Raw!G4256/Raw!F4256</f>
        <v>1.0197693574958815</v>
      </c>
      <c r="H4256">
        <f>Raw!H4256/Raw!G4256</f>
        <v>0.88529886914378031</v>
      </c>
      <c r="I4256">
        <f>Raw!H4256/Raw!J4256</f>
        <v>1.0036630036630036</v>
      </c>
      <c r="J4256">
        <f>Raw!I4256/Raw!G4256</f>
        <v>1</v>
      </c>
    </row>
    <row r="4257" spans="1:10" x14ac:dyDescent="0.2">
      <c r="A4257" t="b">
        <f>AND(Raw!E4257&gt;0,Raw!E4257&lt;100)</f>
        <v>1</v>
      </c>
      <c r="B4257" t="b">
        <f>Raw!D4257&gt;0</f>
        <v>1</v>
      </c>
      <c r="C4257" t="b">
        <f>AND(Raw!G4257&gt;Raw!D4257,Raw!G4257&lt;80*Raw!D4257)</f>
        <v>1</v>
      </c>
      <c r="D4257" t="b">
        <f>Raw!K4257*Raw!F4257&gt;10000000</f>
        <v>1</v>
      </c>
      <c r="E4257">
        <f>Raw!M4257/Raw!L4257</f>
        <v>0.99713590147501074</v>
      </c>
      <c r="F4257">
        <f>Raw!G4257/Raw!F4257</f>
        <v>1.0912547528517111</v>
      </c>
      <c r="H4257">
        <f>Raw!H4257/Raw!G4257</f>
        <v>1.0104529616724738</v>
      </c>
      <c r="I4257">
        <f>Raw!H4257/Raw!J4257</f>
        <v>1.0622710622710623</v>
      </c>
      <c r="J4257">
        <f>Raw!I4257/Raw!G4257</f>
        <v>1.0418118466898956</v>
      </c>
    </row>
    <row r="4258" spans="1:10" x14ac:dyDescent="0.2">
      <c r="A4258" t="b">
        <f>AND(Raw!E4258&gt;0,Raw!E4258&lt;100)</f>
        <v>0</v>
      </c>
      <c r="B4258" t="b">
        <f>Raw!D4258&gt;0</f>
        <v>0</v>
      </c>
      <c r="C4258" t="b">
        <f>AND(Raw!G4258&gt;Raw!D4258,Raw!G4258&lt;80*Raw!D4258)</f>
        <v>0</v>
      </c>
      <c r="D4258" t="b">
        <f>Raw!K4258*Raw!F4258&gt;10000000</f>
        <v>0</v>
      </c>
      <c r="E4258">
        <f>Raw!M4258/Raw!L4258</f>
        <v>0.99713590147501074</v>
      </c>
      <c r="F4258">
        <f>Raw!G4258/Raw!F4258</f>
        <v>0.8593406593406594</v>
      </c>
      <c r="H4258">
        <f>Raw!H4258/Raw!G4258</f>
        <v>1.0025575447570332</v>
      </c>
      <c r="I4258">
        <f>Raw!H4258/Raw!J4258</f>
        <v>1.053763440860215</v>
      </c>
      <c r="J4258">
        <f>Raw!I4258/Raw!G4258</f>
        <v>1.0843989769820972</v>
      </c>
    </row>
    <row r="4259" spans="1:10" x14ac:dyDescent="0.2">
      <c r="A4259" t="b">
        <f>AND(Raw!E4259&gt;0,Raw!E4259&lt;100)</f>
        <v>0</v>
      </c>
      <c r="B4259" t="b">
        <f>Raw!D4259&gt;0</f>
        <v>1</v>
      </c>
      <c r="C4259" t="b">
        <f>AND(Raw!G4259&gt;Raw!D4259,Raw!G4259&lt;80*Raw!D4259)</f>
        <v>1</v>
      </c>
      <c r="D4259" t="b">
        <f>Raw!K4259*Raw!F4259&gt;10000000</f>
        <v>0</v>
      </c>
      <c r="E4259">
        <f>Raw!M4259/Raw!L4259</f>
        <v>0.99713590147501074</v>
      </c>
      <c r="F4259">
        <f>Raw!G4259/Raw!F4259</f>
        <v>1.0090042372881356</v>
      </c>
      <c r="H4259">
        <f>Raw!H4259/Raw!G4259</f>
        <v>0.96220472440944871</v>
      </c>
      <c r="I4259">
        <f>Raw!H4259/Raw!J4259</f>
        <v>1.0099173553719007</v>
      </c>
      <c r="J4259">
        <f>Raw!I4259/Raw!G4259</f>
        <v>1</v>
      </c>
    </row>
    <row r="4260" spans="1:10" x14ac:dyDescent="0.2">
      <c r="A4260" t="b">
        <f>AND(Raw!E4260&gt;0,Raw!E4260&lt;100)</f>
        <v>1</v>
      </c>
      <c r="B4260" t="b">
        <f>Raw!D4260&gt;0</f>
        <v>1</v>
      </c>
      <c r="C4260" t="b">
        <f>AND(Raw!G4260&gt;Raw!D4260,Raw!G4260&lt;80*Raw!D4260)</f>
        <v>0</v>
      </c>
      <c r="D4260" t="b">
        <f>Raw!K4260*Raw!F4260&gt;10000000</f>
        <v>1</v>
      </c>
      <c r="E4260">
        <f>Raw!M4260/Raw!L4260</f>
        <v>0.99713590147501074</v>
      </c>
      <c r="F4260">
        <f>Raw!G4260/Raw!F4260</f>
        <v>1.102149641726379</v>
      </c>
      <c r="H4260">
        <f>Raw!H4260/Raw!G4260</f>
        <v>1.0291805261566374</v>
      </c>
      <c r="I4260">
        <f>Raw!H4260/Raw!J4260</f>
        <v>1.0472307692307692</v>
      </c>
      <c r="J4260">
        <f>Raw!I4260/Raw!G4260</f>
        <v>1.044148775325068</v>
      </c>
    </row>
    <row r="4261" spans="1:10" x14ac:dyDescent="0.2">
      <c r="A4261" t="b">
        <f>AND(Raw!E4261&gt;0,Raw!E4261&lt;100)</f>
        <v>0</v>
      </c>
      <c r="B4261" t="b">
        <f>Raw!D4261&gt;0</f>
        <v>1</v>
      </c>
      <c r="C4261" t="b">
        <f>AND(Raw!G4261&gt;Raw!D4261,Raw!G4261&lt;80*Raw!D4261)</f>
        <v>1</v>
      </c>
      <c r="D4261" t="b">
        <f>Raw!K4261*Raw!F4261&gt;10000000</f>
        <v>0</v>
      </c>
      <c r="E4261">
        <f>Raw!M4261/Raw!L4261</f>
        <v>0.99713590147501074</v>
      </c>
      <c r="F4261">
        <f>Raw!G4261/Raw!F4261</f>
        <v>0.96578366445916108</v>
      </c>
      <c r="H4261">
        <f>Raw!H4261/Raw!G4261</f>
        <v>1.0165714285714285</v>
      </c>
      <c r="I4261">
        <f>Raw!H4261/Raw!J4261</f>
        <v>1.0427901524032825</v>
      </c>
      <c r="J4261">
        <f>Raw!I4261/Raw!G4261</f>
        <v>1.1645714285714286</v>
      </c>
    </row>
    <row r="4262" spans="1:10" x14ac:dyDescent="0.2">
      <c r="A4262" t="b">
        <f>AND(Raw!E4262&gt;0,Raw!E4262&lt;100)</f>
        <v>0</v>
      </c>
      <c r="B4262" t="b">
        <f>Raw!D4262&gt;0</f>
        <v>1</v>
      </c>
      <c r="C4262" t="b">
        <f>AND(Raw!G4262&gt;Raw!D4262,Raw!G4262&lt;80*Raw!D4262)</f>
        <v>1</v>
      </c>
      <c r="D4262" t="b">
        <f>Raw!K4262*Raw!F4262&gt;10000000</f>
        <v>1</v>
      </c>
      <c r="E4262">
        <f>Raw!M4262/Raw!L4262</f>
        <v>0.99713590147501074</v>
      </c>
      <c r="F4262">
        <f>Raw!G4262/Raw!F4262</f>
        <v>1.1072664359861593</v>
      </c>
      <c r="H4262">
        <f>Raw!H4262/Raw!G4262</f>
        <v>1.099375</v>
      </c>
      <c r="I4262">
        <f>Raw!H4262/Raw!J4262</f>
        <v>1.1711051930758989</v>
      </c>
      <c r="J4262">
        <f>Raw!I4262/Raw!G4262</f>
        <v>1.118125</v>
      </c>
    </row>
    <row r="4263" spans="1:10" x14ac:dyDescent="0.2">
      <c r="A4263" t="b">
        <f>AND(Raw!E4263&gt;0,Raw!E4263&lt;100)</f>
        <v>0</v>
      </c>
      <c r="B4263" t="b">
        <f>Raw!D4263&gt;0</f>
        <v>1</v>
      </c>
      <c r="C4263" t="b">
        <f>AND(Raw!G4263&gt;Raw!D4263,Raw!G4263&lt;80*Raw!D4263)</f>
        <v>0</v>
      </c>
      <c r="D4263" t="b">
        <f>Raw!K4263*Raw!F4263&gt;10000000</f>
        <v>1</v>
      </c>
      <c r="E4263">
        <f>Raw!M4263/Raw!L4263</f>
        <v>0.99713590147501074</v>
      </c>
      <c r="F4263">
        <f>Raw!G4263/Raw!F4263</f>
        <v>0.79516129032258065</v>
      </c>
      <c r="H4263">
        <f>Raw!H4263/Raw!G4263</f>
        <v>0.87890466531440159</v>
      </c>
      <c r="I4263">
        <f>Raw!H4263/Raw!J4263</f>
        <v>1.0370990904739108</v>
      </c>
      <c r="J4263">
        <f>Raw!I4263/Raw!G4263</f>
        <v>1.0050709939148073</v>
      </c>
    </row>
    <row r="4264" spans="1:10" x14ac:dyDescent="0.2">
      <c r="A4264" t="b">
        <f>AND(Raw!E4264&gt;0,Raw!E4264&lt;100)</f>
        <v>1</v>
      </c>
      <c r="B4264" t="b">
        <f>Raw!D4264&gt;0</f>
        <v>1</v>
      </c>
      <c r="C4264" t="b">
        <f>AND(Raw!G4264&gt;Raw!D4264,Raw!G4264&lt;80*Raw!D4264)</f>
        <v>0</v>
      </c>
      <c r="D4264" t="b">
        <f>Raw!K4264*Raw!F4264&gt;10000000</f>
        <v>1</v>
      </c>
      <c r="E4264">
        <f>Raw!M4264/Raw!L4264</f>
        <v>0.99713590147501074</v>
      </c>
      <c r="F4264">
        <f>Raw!G4264/Raw!F4264</f>
        <v>1</v>
      </c>
      <c r="H4264">
        <f>Raw!H4264/Raw!G4264</f>
        <v>1.0105747126436782</v>
      </c>
      <c r="I4264">
        <f>Raw!H4264/Raw!J4264</f>
        <v>1.021375464684015</v>
      </c>
      <c r="J4264">
        <f>Raw!I4264/Raw!G4264</f>
        <v>1.04</v>
      </c>
    </row>
    <row r="4265" spans="1:10" x14ac:dyDescent="0.2">
      <c r="A4265" t="b">
        <f>AND(Raw!E4265&gt;0,Raw!E4265&lt;100)</f>
        <v>0</v>
      </c>
      <c r="B4265" t="b">
        <f>Raw!D4265&gt;0</f>
        <v>0</v>
      </c>
      <c r="C4265" t="b">
        <f>AND(Raw!G4265&gt;Raw!D4265,Raw!G4265&lt;80*Raw!D4265)</f>
        <v>0</v>
      </c>
      <c r="D4265" t="b">
        <f>Raw!K4265*Raw!F4265&gt;10000000</f>
        <v>0</v>
      </c>
      <c r="E4265">
        <f>Raw!M4265/Raw!L4265</f>
        <v>0.99713590147501074</v>
      </c>
      <c r="F4265">
        <f>Raw!G4265/Raw!F4265</f>
        <v>0.92936802973977695</v>
      </c>
      <c r="H4265">
        <f>Raw!H4265/Raw!G4265</f>
        <v>0.95599999999999996</v>
      </c>
      <c r="I4265">
        <f>Raw!H4265/Raw!J4265</f>
        <v>1.0536370315944159</v>
      </c>
      <c r="J4265">
        <f>Raw!I4265/Raw!G4265</f>
        <v>1.0193333333333332</v>
      </c>
    </row>
    <row r="4266" spans="1:10" x14ac:dyDescent="0.2">
      <c r="A4266" t="b">
        <f>AND(Raw!E4266&gt;0,Raw!E4266&lt;100)</f>
        <v>0</v>
      </c>
      <c r="B4266" t="b">
        <f>Raw!D4266&gt;0</f>
        <v>1</v>
      </c>
      <c r="C4266" t="b">
        <f>AND(Raw!G4266&gt;Raw!D4266,Raw!G4266&lt;80*Raw!D4266)</f>
        <v>1</v>
      </c>
      <c r="D4266" t="b">
        <f>Raw!K4266*Raw!F4266&gt;10000000</f>
        <v>1</v>
      </c>
      <c r="E4266">
        <f>Raw!M4266/Raw!L4266</f>
        <v>0.99713590147501074</v>
      </c>
      <c r="F4266">
        <f>Raw!G4266/Raw!F4266</f>
        <v>1.0495049504950495</v>
      </c>
      <c r="H4266">
        <f>Raw!H4266/Raw!G4266</f>
        <v>0.96698113207547154</v>
      </c>
      <c r="I4266">
        <f>Raw!H4266/Raw!J4266</f>
        <v>1.0148514851485149</v>
      </c>
      <c r="J4266">
        <f>Raw!I4266/Raw!G4266</f>
        <v>1.0094339622641511</v>
      </c>
    </row>
    <row r="4267" spans="1:10" x14ac:dyDescent="0.2">
      <c r="A4267" t="b">
        <f>AND(Raw!E4267&gt;0,Raw!E4267&lt;100)</f>
        <v>1</v>
      </c>
      <c r="B4267" t="b">
        <f>Raw!D4267&gt;0</f>
        <v>1</v>
      </c>
      <c r="C4267" t="b">
        <f>AND(Raw!G4267&gt;Raw!D4267,Raw!G4267&lt;80*Raw!D4267)</f>
        <v>1</v>
      </c>
      <c r="D4267" t="b">
        <f>Raw!K4267*Raw!F4267&gt;10000000</f>
        <v>1</v>
      </c>
      <c r="E4267">
        <f>Raw!M4267/Raw!L4267</f>
        <v>0.99713590147501074</v>
      </c>
      <c r="F4267">
        <f>Raw!G4267/Raw!F4267</f>
        <v>1.0091743119266054</v>
      </c>
      <c r="H4267">
        <f>Raw!H4267/Raw!G4267</f>
        <v>1.084848484848485</v>
      </c>
      <c r="I4267">
        <f>Raw!H4267/Raw!J4267</f>
        <v>1.1365079365079365</v>
      </c>
      <c r="J4267">
        <f>Raw!I4267/Raw!G4267</f>
        <v>1.1151515151515152</v>
      </c>
    </row>
    <row r="4268" spans="1:10" x14ac:dyDescent="0.2">
      <c r="A4268" t="b">
        <f>AND(Raw!E4268&gt;0,Raw!E4268&lt;100)</f>
        <v>1</v>
      </c>
      <c r="B4268" t="b">
        <f>Raw!D4268&gt;0</f>
        <v>1</v>
      </c>
      <c r="C4268" t="b">
        <f>AND(Raw!G4268&gt;Raw!D4268,Raw!G4268&lt;80*Raw!D4268)</f>
        <v>0</v>
      </c>
      <c r="D4268" t="b">
        <f>Raw!K4268*Raw!F4268&gt;10000000</f>
        <v>1</v>
      </c>
      <c r="E4268">
        <f>Raw!M4268/Raw!L4268</f>
        <v>0.99713590147501074</v>
      </c>
      <c r="F4268">
        <f>Raw!G4268/Raw!F4268</f>
        <v>1.0170969993021632</v>
      </c>
      <c r="H4268">
        <f>Raw!H4268/Raw!G4268</f>
        <v>1.0044596912521442</v>
      </c>
      <c r="I4268">
        <f>Raw!H4268/Raw!J4268</f>
        <v>1.0143772735146372</v>
      </c>
      <c r="J4268">
        <f>Raw!I4268/Raw!G4268</f>
        <v>1.0108061749571184</v>
      </c>
    </row>
    <row r="4269" spans="1:10" x14ac:dyDescent="0.2">
      <c r="A4269" t="b">
        <f>AND(Raw!E4269&gt;0,Raw!E4269&lt;100)</f>
        <v>0</v>
      </c>
      <c r="B4269" t="b">
        <f>Raw!D4269&gt;0</f>
        <v>0</v>
      </c>
      <c r="C4269" t="b">
        <f>AND(Raw!G4269&gt;Raw!D4269,Raw!G4269&lt;80*Raw!D4269)</f>
        <v>0</v>
      </c>
      <c r="D4269" t="b">
        <f>Raw!K4269*Raw!F4269&gt;10000000</f>
        <v>1</v>
      </c>
      <c r="E4269">
        <f>Raw!M4269/Raw!L4269</f>
        <v>0.99713590147501074</v>
      </c>
      <c r="F4269">
        <f>Raw!G4269/Raw!F4269</f>
        <v>0.99514563106796106</v>
      </c>
      <c r="H4269">
        <f>Raw!H4269/Raw!G4269</f>
        <v>1</v>
      </c>
      <c r="I4269">
        <f>Raw!H4269/Raw!J4269</f>
        <v>1.0875331564986737</v>
      </c>
      <c r="J4269">
        <f>Raw!I4269/Raw!G4269</f>
        <v>1.0195121951219512</v>
      </c>
    </row>
    <row r="4270" spans="1:10" x14ac:dyDescent="0.2">
      <c r="A4270" t="b">
        <f>AND(Raw!E4270&gt;0,Raw!E4270&lt;100)</f>
        <v>1</v>
      </c>
      <c r="B4270" t="b">
        <f>Raw!D4270&gt;0</f>
        <v>1</v>
      </c>
      <c r="C4270" t="b">
        <f>AND(Raw!G4270&gt;Raw!D4270,Raw!G4270&lt;80*Raw!D4270)</f>
        <v>0</v>
      </c>
      <c r="D4270" t="b">
        <f>Raw!K4270*Raw!F4270&gt;10000000</f>
        <v>1</v>
      </c>
      <c r="E4270">
        <f>Raw!M4270/Raw!L4270</f>
        <v>0.99914040114613178</v>
      </c>
      <c r="F4270">
        <f>Raw!G4270/Raw!F4270</f>
        <v>1.0219546742209633</v>
      </c>
      <c r="H4270">
        <f>Raw!H4270/Raw!G4270</f>
        <v>0.84130284130284139</v>
      </c>
      <c r="I4270">
        <f>Raw!H4270/Raw!J4270</f>
        <v>1.0116666666666667</v>
      </c>
      <c r="J4270">
        <f>Raw!I4270/Raw!G4270</f>
        <v>1.0048510048510049</v>
      </c>
    </row>
    <row r="4271" spans="1:10" x14ac:dyDescent="0.2">
      <c r="A4271" t="b">
        <f>AND(Raw!E4271&gt;0,Raw!E4271&lt;100)</f>
        <v>1</v>
      </c>
      <c r="B4271" t="b">
        <f>Raw!D4271&gt;0</f>
        <v>1</v>
      </c>
      <c r="C4271" t="b">
        <f>AND(Raw!G4271&gt;Raw!D4271,Raw!G4271&lt;80*Raw!D4271)</f>
        <v>0</v>
      </c>
      <c r="D4271" t="b">
        <f>Raw!K4271*Raw!F4271&gt;10000000</f>
        <v>1</v>
      </c>
      <c r="E4271">
        <f>Raw!M4271/Raw!L4271</f>
        <v>0.99914040114613178</v>
      </c>
      <c r="F4271">
        <f>Raw!G4271/Raw!F4271</f>
        <v>0.89864216156905774</v>
      </c>
      <c r="H4271">
        <f>Raw!H4271/Raw!G4271</f>
        <v>0.94826007326007333</v>
      </c>
      <c r="I4271">
        <f>Raw!H4271/Raw!J4271</f>
        <v>1.0009666505558241</v>
      </c>
      <c r="J4271">
        <f>Raw!I4271/Raw!G4271</f>
        <v>1.0457875457875458</v>
      </c>
    </row>
    <row r="4272" spans="1:10" x14ac:dyDescent="0.2">
      <c r="A4272" t="b">
        <f>AND(Raw!E4272&gt;0,Raw!E4272&lt;100)</f>
        <v>1</v>
      </c>
      <c r="B4272" t="b">
        <f>Raw!D4272&gt;0</f>
        <v>1</v>
      </c>
      <c r="C4272" t="b">
        <f>AND(Raw!G4272&gt;Raw!D4272,Raw!G4272&lt;80*Raw!D4272)</f>
        <v>1</v>
      </c>
      <c r="D4272" t="b">
        <f>Raw!K4272*Raw!F4272&gt;10000000</f>
        <v>1</v>
      </c>
      <c r="E4272">
        <f>Raw!M4272/Raw!L4272</f>
        <v>0.99914040114613178</v>
      </c>
      <c r="F4272">
        <f>Raw!G4272/Raw!F4272</f>
        <v>0.96484915582618314</v>
      </c>
      <c r="H4272">
        <f>Raw!H4272/Raw!G4272</f>
        <v>1.0123350545037293</v>
      </c>
      <c r="I4272">
        <f>Raw!H4272/Raw!J4272</f>
        <v>1.0290129756524273</v>
      </c>
      <c r="J4272">
        <f>Raw!I4272/Raw!G4272</f>
        <v>1.0314113597246126</v>
      </c>
    </row>
    <row r="4273" spans="1:10" x14ac:dyDescent="0.2">
      <c r="A4273" t="b">
        <f>AND(Raw!E4273&gt;0,Raw!E4273&lt;100)</f>
        <v>1</v>
      </c>
      <c r="B4273" t="b">
        <f>Raw!D4273&gt;0</f>
        <v>1</v>
      </c>
      <c r="C4273" t="b">
        <f>AND(Raw!G4273&gt;Raw!D4273,Raw!G4273&lt;80*Raw!D4273)</f>
        <v>0</v>
      </c>
      <c r="D4273" t="b">
        <f>Raw!K4273*Raw!F4273&gt;10000000</f>
        <v>0</v>
      </c>
      <c r="E4273">
        <f>Raw!M4273/Raw!L4273</f>
        <v>0.99914040114613178</v>
      </c>
      <c r="F4273">
        <f>Raw!G4273/Raw!F4273</f>
        <v>1.0551897146440889</v>
      </c>
      <c r="H4273">
        <f>Raw!H4273/Raw!G4273</f>
        <v>0.99524517087667175</v>
      </c>
      <c r="I4273">
        <f>Raw!H4273/Raw!J4273</f>
        <v>1.0207253886010363</v>
      </c>
      <c r="J4273">
        <f>Raw!I4273/Raw!G4273</f>
        <v>1.0398216939078753</v>
      </c>
    </row>
    <row r="4274" spans="1:10" x14ac:dyDescent="0.2">
      <c r="A4274" t="b">
        <f>AND(Raw!E4274&gt;0,Raw!E4274&lt;100)</f>
        <v>0</v>
      </c>
      <c r="B4274" t="b">
        <f>Raw!D4274&gt;0</f>
        <v>0</v>
      </c>
      <c r="C4274" t="b">
        <f>AND(Raw!G4274&gt;Raw!D4274,Raw!G4274&lt;80*Raw!D4274)</f>
        <v>0</v>
      </c>
      <c r="D4274" t="b">
        <f>Raw!K4274*Raw!F4274&gt;10000000</f>
        <v>0</v>
      </c>
      <c r="E4274">
        <f>Raw!M4274/Raw!L4274</f>
        <v>0.99914040114613178</v>
      </c>
      <c r="F4274">
        <f>Raw!G4274/Raw!F4274</f>
        <v>1.002004008016032</v>
      </c>
      <c r="H4274">
        <f>Raw!H4274/Raw!G4274</f>
        <v>0.98750000000000004</v>
      </c>
      <c r="I4274">
        <f>Raw!H4274/Raw!J4274</f>
        <v>1.0222567287784678</v>
      </c>
      <c r="J4274">
        <f>Raw!I4274/Raw!G4274</f>
        <v>1.006</v>
      </c>
    </row>
    <row r="4275" spans="1:10" x14ac:dyDescent="0.2">
      <c r="A4275" t="b">
        <f>AND(Raw!E4275&gt;0,Raw!E4275&lt;100)</f>
        <v>0</v>
      </c>
      <c r="B4275" t="b">
        <f>Raw!D4275&gt;0</f>
        <v>1</v>
      </c>
      <c r="C4275" t="b">
        <f>AND(Raw!G4275&gt;Raw!D4275,Raw!G4275&lt;80*Raw!D4275)</f>
        <v>0</v>
      </c>
      <c r="D4275" t="b">
        <f>Raw!K4275*Raw!F4275&gt;10000000</f>
        <v>1</v>
      </c>
      <c r="E4275">
        <f>Raw!M4275/Raw!L4275</f>
        <v>0.99914040114613178</v>
      </c>
      <c r="F4275">
        <f>Raw!G4275/Raw!F4275</f>
        <v>0.99915397631133673</v>
      </c>
      <c r="H4275">
        <f>Raw!H4275/Raw!G4275</f>
        <v>1.029635901778154</v>
      </c>
      <c r="I4275">
        <f>Raw!H4275/Raw!J4275</f>
        <v>1.029635901778154</v>
      </c>
      <c r="J4275">
        <f>Raw!I4275/Raw!G4275</f>
        <v>1.0567315834038951</v>
      </c>
    </row>
    <row r="4276" spans="1:10" x14ac:dyDescent="0.2">
      <c r="A4276" t="b">
        <f>AND(Raw!E4276&gt;0,Raw!E4276&lt;100)</f>
        <v>0</v>
      </c>
      <c r="B4276" t="b">
        <f>Raw!D4276&gt;0</f>
        <v>0</v>
      </c>
      <c r="C4276" t="b">
        <f>AND(Raw!G4276&gt;Raw!D4276,Raw!G4276&lt;80*Raw!D4276)</f>
        <v>0</v>
      </c>
      <c r="D4276" t="b">
        <f>Raw!K4276*Raw!F4276&gt;10000000</f>
        <v>1</v>
      </c>
      <c r="E4276">
        <f>Raw!M4276/Raw!L4276</f>
        <v>0.99914040114613178</v>
      </c>
      <c r="F4276">
        <f>Raw!G4276/Raw!F4276</f>
        <v>1.0112630732099759</v>
      </c>
      <c r="H4276">
        <f>Raw!H4276/Raw!G4276</f>
        <v>0.96260938743038982</v>
      </c>
      <c r="I4276">
        <f>Raw!H4276/Raw!J4276</f>
        <v>1.0074937552039966</v>
      </c>
      <c r="J4276">
        <f>Raw!I4276/Raw!G4276</f>
        <v>1.0342084327764518</v>
      </c>
    </row>
    <row r="4277" spans="1:10" x14ac:dyDescent="0.2">
      <c r="A4277" t="b">
        <f>AND(Raw!E4277&gt;0,Raw!E4277&lt;100)</f>
        <v>1</v>
      </c>
      <c r="B4277" t="b">
        <f>Raw!D4277&gt;0</f>
        <v>1</v>
      </c>
      <c r="C4277" t="b">
        <f>AND(Raw!G4277&gt;Raw!D4277,Raw!G4277&lt;80*Raw!D4277)</f>
        <v>0</v>
      </c>
      <c r="D4277" t="b">
        <f>Raw!K4277*Raw!F4277&gt;10000000</f>
        <v>1</v>
      </c>
      <c r="E4277">
        <f>Raw!M4277/Raw!L4277</f>
        <v>0.99914040114613178</v>
      </c>
      <c r="F4277">
        <f>Raw!G4277/Raw!F4277</f>
        <v>1.0292006625360408</v>
      </c>
      <c r="H4277">
        <f>Raw!H4277/Raw!G4277</f>
        <v>0.9523156702628599</v>
      </c>
      <c r="I4277">
        <f>Raw!H4277/Raw!J4277</f>
        <v>1.0086489898989899</v>
      </c>
      <c r="J4277">
        <f>Raw!I4277/Raw!G4277</f>
        <v>1.0076294927579423</v>
      </c>
    </row>
    <row r="4278" spans="1:10" x14ac:dyDescent="0.2">
      <c r="A4278" t="b">
        <f>AND(Raw!E4278&gt;0,Raw!E4278&lt;100)</f>
        <v>0</v>
      </c>
      <c r="B4278" t="b">
        <f>Raw!D4278&gt;0</f>
        <v>0</v>
      </c>
      <c r="C4278" t="b">
        <f>AND(Raw!G4278&gt;Raw!D4278,Raw!G4278&lt;80*Raw!D4278)</f>
        <v>0</v>
      </c>
      <c r="D4278" t="b">
        <f>Raw!K4278*Raw!F4278&gt;10000000</f>
        <v>0</v>
      </c>
      <c r="E4278">
        <f>Raw!M4278/Raw!L4278</f>
        <v>0.99914040114613178</v>
      </c>
      <c r="F4278">
        <f>Raw!G4278/Raw!F4278</f>
        <v>0.99440298507462677</v>
      </c>
      <c r="H4278">
        <f>Raw!H4278/Raw!G4278</f>
        <v>0.90243902439024382</v>
      </c>
      <c r="I4278">
        <f>Raw!H4278/Raw!J4278</f>
        <v>1.0169133192389004</v>
      </c>
      <c r="J4278">
        <f>Raw!I4278/Raw!G4278</f>
        <v>1</v>
      </c>
    </row>
    <row r="4279" spans="1:10" x14ac:dyDescent="0.2">
      <c r="A4279" t="b">
        <f>AND(Raw!E4279&gt;0,Raw!E4279&lt;100)</f>
        <v>0</v>
      </c>
      <c r="B4279" t="b">
        <f>Raw!D4279&gt;0</f>
        <v>1</v>
      </c>
      <c r="C4279" t="b">
        <f>AND(Raw!G4279&gt;Raw!D4279,Raw!G4279&lt;80*Raw!D4279)</f>
        <v>1</v>
      </c>
      <c r="D4279" t="b">
        <f>Raw!K4279*Raw!F4279&gt;10000000</f>
        <v>0</v>
      </c>
      <c r="E4279">
        <f>Raw!M4279/Raw!L4279</f>
        <v>0.99914040114613178</v>
      </c>
      <c r="F4279">
        <f>Raw!G4279/Raw!F4279</f>
        <v>1.0135135135135136</v>
      </c>
      <c r="H4279">
        <f>Raw!H4279/Raw!G4279</f>
        <v>1</v>
      </c>
      <c r="I4279">
        <f>Raw!H4279/Raw!J4279</f>
        <v>1.0135135135135136</v>
      </c>
      <c r="J4279">
        <f>Raw!I4279/Raw!G4279</f>
        <v>1</v>
      </c>
    </row>
    <row r="4280" spans="1:10" x14ac:dyDescent="0.2">
      <c r="A4280" t="b">
        <f>AND(Raw!E4280&gt;0,Raw!E4280&lt;100)</f>
        <v>0</v>
      </c>
      <c r="B4280" t="b">
        <f>Raw!D4280&gt;0</f>
        <v>1</v>
      </c>
      <c r="C4280" t="b">
        <f>AND(Raw!G4280&gt;Raw!D4280,Raw!G4280&lt;80*Raw!D4280)</f>
        <v>1</v>
      </c>
      <c r="D4280" t="b">
        <f>Raw!K4280*Raw!F4280&gt;10000000</f>
        <v>1</v>
      </c>
      <c r="E4280">
        <f>Raw!M4280/Raw!L4280</f>
        <v>0.99914040114613178</v>
      </c>
      <c r="F4280">
        <f>Raw!G4280/Raw!F4280</f>
        <v>1.1161796151104777</v>
      </c>
      <c r="H4280">
        <f>Raw!H4280/Raw!G4280</f>
        <v>1.0217113665389528</v>
      </c>
      <c r="I4280">
        <f>Raw!H4280/Raw!J4280</f>
        <v>1.0526315789473684</v>
      </c>
      <c r="J4280">
        <f>Raw!I4280/Raw!G4280</f>
        <v>1.053639846743295</v>
      </c>
    </row>
    <row r="4281" spans="1:10" x14ac:dyDescent="0.2">
      <c r="A4281" t="b">
        <f>AND(Raw!E4281&gt;0,Raw!E4281&lt;100)</f>
        <v>0</v>
      </c>
      <c r="B4281" t="b">
        <f>Raw!D4281&gt;0</f>
        <v>1</v>
      </c>
      <c r="C4281" t="b">
        <f>AND(Raw!G4281&gt;Raw!D4281,Raw!G4281&lt;80*Raw!D4281)</f>
        <v>1</v>
      </c>
      <c r="D4281" t="b">
        <f>Raw!K4281*Raw!F4281&gt;10000000</f>
        <v>0</v>
      </c>
      <c r="E4281">
        <f>Raw!M4281/Raw!L4281</f>
        <v>0.99914040114613178</v>
      </c>
      <c r="F4281">
        <f>Raw!G4281/Raw!F4281</f>
        <v>1</v>
      </c>
      <c r="H4281">
        <f>Raw!H4281/Raw!G4281</f>
        <v>0.97985185185185186</v>
      </c>
      <c r="I4281">
        <f>Raw!H4281/Raw!J4281</f>
        <v>1.0412468513853903</v>
      </c>
      <c r="J4281">
        <f>Raw!I4281/Raw!G4281</f>
        <v>1.0056296296296297</v>
      </c>
    </row>
    <row r="4282" spans="1:10" x14ac:dyDescent="0.2">
      <c r="A4282" t="b">
        <f>AND(Raw!E4282&gt;0,Raw!E4282&lt;100)</f>
        <v>0</v>
      </c>
      <c r="B4282" t="b">
        <f>Raw!D4282&gt;0</f>
        <v>1</v>
      </c>
      <c r="C4282" t="b">
        <f>AND(Raw!G4282&gt;Raw!D4282,Raw!G4282&lt;80*Raw!D4282)</f>
        <v>0</v>
      </c>
      <c r="D4282" t="b">
        <f>Raw!K4282*Raw!F4282&gt;10000000</f>
        <v>1</v>
      </c>
      <c r="E4282">
        <f>Raw!M4282/Raw!L4282</f>
        <v>0.99914040114613178</v>
      </c>
      <c r="F4282">
        <f>Raw!G4282/Raw!F4282</f>
        <v>0.94286109573879362</v>
      </c>
      <c r="H4282">
        <f>Raw!H4282/Raw!G4282</f>
        <v>0.96434336023477618</v>
      </c>
      <c r="I4282">
        <f>Raw!H4282/Raw!J4282</f>
        <v>1.0349606299212599</v>
      </c>
      <c r="J4282">
        <f>Raw!I4282/Raw!G4282</f>
        <v>1.0198092443140132</v>
      </c>
    </row>
    <row r="4283" spans="1:10" x14ac:dyDescent="0.2">
      <c r="A4283" t="b">
        <f>AND(Raw!E4283&gt;0,Raw!E4283&lt;100)</f>
        <v>1</v>
      </c>
      <c r="B4283" t="b">
        <f>Raw!D4283&gt;0</f>
        <v>1</v>
      </c>
      <c r="C4283" t="b">
        <f>AND(Raw!G4283&gt;Raw!D4283,Raw!G4283&lt;80*Raw!D4283)</f>
        <v>1</v>
      </c>
      <c r="D4283" t="b">
        <f>Raw!K4283*Raw!F4283&gt;10000000</f>
        <v>1</v>
      </c>
      <c r="E4283">
        <f>Raw!M4283/Raw!L4283</f>
        <v>0.99914040114613178</v>
      </c>
      <c r="F4283">
        <f>Raw!G4283/Raw!F4283</f>
        <v>1.016044061302682</v>
      </c>
      <c r="H4283">
        <f>Raw!H4283/Raw!G4283</f>
        <v>1.0275748291303324</v>
      </c>
      <c r="I4283">
        <f>Raw!H4283/Raw!J4283</f>
        <v>1.0435615126854954</v>
      </c>
      <c r="J4283">
        <f>Raw!I4283/Raw!G4283</f>
        <v>1.0332312043365544</v>
      </c>
    </row>
    <row r="4284" spans="1:10" x14ac:dyDescent="0.2">
      <c r="A4284" t="b">
        <f>AND(Raw!E4284&gt;0,Raw!E4284&lt;100)</f>
        <v>1</v>
      </c>
      <c r="B4284" t="b">
        <f>Raw!D4284&gt;0</f>
        <v>1</v>
      </c>
      <c r="C4284" t="b">
        <f>AND(Raw!G4284&gt;Raw!D4284,Raw!G4284&lt;80*Raw!D4284)</f>
        <v>1</v>
      </c>
      <c r="D4284" t="b">
        <f>Raw!K4284*Raw!F4284&gt;10000000</f>
        <v>1</v>
      </c>
      <c r="E4284">
        <f>Raw!M4284/Raw!L4284</f>
        <v>0.99914040114613178</v>
      </c>
      <c r="F4284">
        <f>Raw!G4284/Raw!F4284</f>
        <v>1.0128971374646116</v>
      </c>
      <c r="H4284">
        <f>Raw!H4284/Raw!G4284</f>
        <v>1.0203416149068321</v>
      </c>
      <c r="I4284">
        <f>Raw!H4284/Raw!J4284</f>
        <v>1.0320402073189885</v>
      </c>
      <c r="J4284">
        <f>Raw!I4284/Raw!G4284</f>
        <v>1.0624223602484471</v>
      </c>
    </row>
    <row r="4285" spans="1:10" x14ac:dyDescent="0.2">
      <c r="A4285" t="b">
        <f>AND(Raw!E4285&gt;0,Raw!E4285&lt;100)</f>
        <v>0</v>
      </c>
      <c r="B4285" t="b">
        <f>Raw!D4285&gt;0</f>
        <v>1</v>
      </c>
      <c r="C4285" t="b">
        <f>AND(Raw!G4285&gt;Raw!D4285,Raw!G4285&lt;80*Raw!D4285)</f>
        <v>0</v>
      </c>
      <c r="D4285" t="b">
        <f>Raw!K4285*Raw!F4285&gt;10000000</f>
        <v>0</v>
      </c>
      <c r="E4285">
        <f>Raw!M4285/Raw!L4285</f>
        <v>0.99914040114613178</v>
      </c>
      <c r="F4285">
        <f>Raw!G4285/Raw!F4285</f>
        <v>0.92369477911646591</v>
      </c>
      <c r="H4285">
        <f>Raw!H4285/Raw!G4285</f>
        <v>1.0830434782608696</v>
      </c>
      <c r="I4285">
        <f>Raw!H4285/Raw!J4285</f>
        <v>1.1031886625332152</v>
      </c>
      <c r="J4285">
        <f>Raw!I4285/Raw!G4285</f>
        <v>1.0913043478260871</v>
      </c>
    </row>
    <row r="4286" spans="1:10" x14ac:dyDescent="0.2">
      <c r="A4286" t="b">
        <f>AND(Raw!E4286&gt;0,Raw!E4286&lt;100)</f>
        <v>0</v>
      </c>
      <c r="B4286" t="b">
        <f>Raw!D4286&gt;0</f>
        <v>1</v>
      </c>
      <c r="C4286" t="b">
        <f>AND(Raw!G4286&gt;Raw!D4286,Raw!G4286&lt;80*Raw!D4286)</f>
        <v>1</v>
      </c>
      <c r="D4286" t="b">
        <f>Raw!K4286*Raw!F4286&gt;10000000</f>
        <v>1</v>
      </c>
      <c r="E4286">
        <f>Raw!M4286/Raw!L4286</f>
        <v>0.99914040114613178</v>
      </c>
      <c r="F4286">
        <f>Raw!G4286/Raw!F4286</f>
        <v>1.00342335488779</v>
      </c>
      <c r="H4286">
        <f>Raw!H4286/Raw!G4286</f>
        <v>1.1527672479150872</v>
      </c>
      <c r="I4286">
        <f>Raw!H4286/Raw!J4286</f>
        <v>1.1527672479150872</v>
      </c>
      <c r="J4286">
        <f>Raw!I4286/Raw!G4286</f>
        <v>1.178923426838514</v>
      </c>
    </row>
    <row r="4287" spans="1:10" x14ac:dyDescent="0.2">
      <c r="A4287" t="b">
        <f>AND(Raw!E4287&gt;0,Raw!E4287&lt;100)</f>
        <v>0</v>
      </c>
      <c r="B4287" t="b">
        <f>Raw!D4287&gt;0</f>
        <v>1</v>
      </c>
      <c r="C4287" t="b">
        <f>AND(Raw!G4287&gt;Raw!D4287,Raw!G4287&lt;80*Raw!D4287)</f>
        <v>1</v>
      </c>
      <c r="D4287" t="b">
        <f>Raw!K4287*Raw!F4287&gt;10000000</f>
        <v>1</v>
      </c>
      <c r="E4287">
        <f>Raw!M4287/Raw!L4287</f>
        <v>0.99914040114613178</v>
      </c>
      <c r="F4287">
        <f>Raw!G4287/Raw!F4287</f>
        <v>0.96568313021167418</v>
      </c>
      <c r="H4287">
        <f>Raw!H4287/Raw!G4287</f>
        <v>1.0584523414148124</v>
      </c>
      <c r="I4287">
        <f>Raw!H4287/Raw!J4287</f>
        <v>1.1233697567853367</v>
      </c>
      <c r="J4287">
        <f>Raw!I4287/Raw!G4287</f>
        <v>1.0783792759880437</v>
      </c>
    </row>
    <row r="4288" spans="1:10" x14ac:dyDescent="0.2">
      <c r="A4288" t="b">
        <f>AND(Raw!E4288&gt;0,Raw!E4288&lt;100)</f>
        <v>0</v>
      </c>
      <c r="B4288" t="b">
        <f>Raw!D4288&gt;0</f>
        <v>0</v>
      </c>
      <c r="C4288" t="b">
        <f>AND(Raw!G4288&gt;Raw!D4288,Raw!G4288&lt;80*Raw!D4288)</f>
        <v>0</v>
      </c>
      <c r="D4288" t="b">
        <f>Raw!K4288*Raw!F4288&gt;10000000</f>
        <v>0</v>
      </c>
      <c r="E4288">
        <f>Raw!M4288/Raw!L4288</f>
        <v>0.99914040114613178</v>
      </c>
      <c r="F4288">
        <f>Raw!G4288/Raw!F4288</f>
        <v>0.93639575971731448</v>
      </c>
      <c r="H4288">
        <f>Raw!H4288/Raw!G4288</f>
        <v>1.2943396226415096</v>
      </c>
      <c r="I4288">
        <f>Raw!H4288/Raw!J4288</f>
        <v>1.3041825095057036</v>
      </c>
      <c r="J4288">
        <f>Raw!I4288/Raw!G4288</f>
        <v>1.3622641509433961</v>
      </c>
    </row>
    <row r="4289" spans="1:10" x14ac:dyDescent="0.2">
      <c r="A4289" t="b">
        <f>AND(Raw!E4289&gt;0,Raw!E4289&lt;100)</f>
        <v>1</v>
      </c>
      <c r="B4289" t="b">
        <f>Raw!D4289&gt;0</f>
        <v>0</v>
      </c>
      <c r="C4289" t="b">
        <f>AND(Raw!G4289&gt;Raw!D4289,Raw!G4289&lt;80*Raw!D4289)</f>
        <v>0</v>
      </c>
      <c r="D4289" t="b">
        <f>Raw!K4289*Raw!F4289&gt;10000000</f>
        <v>0</v>
      </c>
      <c r="E4289">
        <f>Raw!M4289/Raw!L4289</f>
        <v>0.99914040114613178</v>
      </c>
      <c r="F4289">
        <f>Raw!G4289/Raw!F4289</f>
        <v>0.96869129618033811</v>
      </c>
      <c r="H4289">
        <f>Raw!H4289/Raw!G4289</f>
        <v>0.99450549450549441</v>
      </c>
      <c r="I4289">
        <f>Raw!H4289/Raw!J4289</f>
        <v>1.0072013093289689</v>
      </c>
      <c r="J4289">
        <f>Raw!I4289/Raw!G4289</f>
        <v>1.0465416936005172</v>
      </c>
    </row>
    <row r="4290" spans="1:10" x14ac:dyDescent="0.2">
      <c r="A4290" t="b">
        <f>AND(Raw!E4290&gt;0,Raw!E4290&lt;100)</f>
        <v>0</v>
      </c>
      <c r="B4290" t="b">
        <f>Raw!D4290&gt;0</f>
        <v>0</v>
      </c>
      <c r="C4290" t="b">
        <f>AND(Raw!G4290&gt;Raw!D4290,Raw!G4290&lt;80*Raw!D4290)</f>
        <v>0</v>
      </c>
      <c r="D4290" t="b">
        <f>Raw!K4290*Raw!F4290&gt;10000000</f>
        <v>1</v>
      </c>
      <c r="E4290">
        <f>Raw!M4290/Raw!L4290</f>
        <v>0.99914040114613178</v>
      </c>
      <c r="F4290">
        <f>Raw!G4290/Raw!F4290</f>
        <v>0.98796180987961812</v>
      </c>
      <c r="H4290">
        <f>Raw!H4290/Raw!G4290</f>
        <v>1.0457983193277312</v>
      </c>
      <c r="I4290">
        <f>Raw!H4290/Raw!J4290</f>
        <v>1.0911880754055239</v>
      </c>
      <c r="J4290">
        <f>Raw!I4290/Raw!G4290</f>
        <v>1.0478991596638656</v>
      </c>
    </row>
    <row r="4291" spans="1:10" x14ac:dyDescent="0.2">
      <c r="A4291" t="b">
        <f>AND(Raw!E4291&gt;0,Raw!E4291&lt;100)</f>
        <v>0</v>
      </c>
      <c r="B4291" t="b">
        <f>Raw!D4291&gt;0</f>
        <v>1</v>
      </c>
      <c r="C4291" t="b">
        <f>AND(Raw!G4291&gt;Raw!D4291,Raw!G4291&lt;80*Raw!D4291)</f>
        <v>0</v>
      </c>
      <c r="D4291" t="b">
        <f>Raw!K4291*Raw!F4291&gt;10000000</f>
        <v>0</v>
      </c>
      <c r="E4291">
        <f>Raw!M4291/Raw!L4291</f>
        <v>0.99914040114613178</v>
      </c>
      <c r="F4291">
        <f>Raw!G4291/Raw!F4291</f>
        <v>1.0148018063221276</v>
      </c>
      <c r="H4291">
        <f>Raw!H4291/Raw!G4291</f>
        <v>1.0200247218788627</v>
      </c>
      <c r="I4291">
        <f>Raw!H4291/Raw!J4291</f>
        <v>1.0351229302558955</v>
      </c>
      <c r="J4291">
        <f>Raw!I4291/Raw!G4291</f>
        <v>1.0264524103831891</v>
      </c>
    </row>
    <row r="4292" spans="1:10" x14ac:dyDescent="0.2">
      <c r="A4292" t="b">
        <f>AND(Raw!E4292&gt;0,Raw!E4292&lt;100)</f>
        <v>1</v>
      </c>
      <c r="B4292" t="b">
        <f>Raw!D4292&gt;0</f>
        <v>1</v>
      </c>
      <c r="C4292" t="b">
        <f>AND(Raw!G4292&gt;Raw!D4292,Raw!G4292&lt;80*Raw!D4292)</f>
        <v>1</v>
      </c>
      <c r="D4292" t="b">
        <f>Raw!K4292*Raw!F4292&gt;10000000</f>
        <v>1</v>
      </c>
      <c r="E4292">
        <f>Raw!M4292/Raw!L4292</f>
        <v>0.99914040114613178</v>
      </c>
      <c r="F4292">
        <f>Raw!G4292/Raw!F4292</f>
        <v>1.0008032128514057</v>
      </c>
      <c r="H4292">
        <f>Raw!H4292/Raw!G4292</f>
        <v>1.0858747993579454</v>
      </c>
      <c r="I4292">
        <f>Raw!H4292/Raw!J4292</f>
        <v>1.1274999999999999</v>
      </c>
      <c r="J4292">
        <f>Raw!I4292/Raw!G4292</f>
        <v>1.1059390048154092</v>
      </c>
    </row>
    <row r="4293" spans="1:10" x14ac:dyDescent="0.2">
      <c r="A4293" t="b">
        <f>AND(Raw!E4293&gt;0,Raw!E4293&lt;100)</f>
        <v>0</v>
      </c>
      <c r="B4293" t="b">
        <f>Raw!D4293&gt;0</f>
        <v>1</v>
      </c>
      <c r="C4293" t="b">
        <f>AND(Raw!G4293&gt;Raw!D4293,Raw!G4293&lt;80*Raw!D4293)</f>
        <v>0</v>
      </c>
      <c r="D4293" t="b">
        <f>Raw!K4293*Raw!F4293&gt;10000000</f>
        <v>0</v>
      </c>
      <c r="E4293">
        <f>Raw!M4293/Raw!L4293</f>
        <v>0.99914040114613178</v>
      </c>
      <c r="F4293">
        <f>Raw!G4293/Raw!F4293</f>
        <v>1.0384420839656046</v>
      </c>
      <c r="H4293">
        <f>Raw!H4293/Raw!G4293</f>
        <v>0.99220652703360934</v>
      </c>
      <c r="I4293">
        <f>Raw!H4293/Raw!J4293</f>
        <v>1.042476970317298</v>
      </c>
      <c r="J4293">
        <f>Raw!I4293/Raw!G4293</f>
        <v>1.023380418899172</v>
      </c>
    </row>
    <row r="4294" spans="1:10" x14ac:dyDescent="0.2">
      <c r="A4294" t="b">
        <f>AND(Raw!E4294&gt;0,Raw!E4294&lt;100)</f>
        <v>1</v>
      </c>
      <c r="B4294" t="b">
        <f>Raw!D4294&gt;0</f>
        <v>1</v>
      </c>
      <c r="C4294" t="b">
        <f>AND(Raw!G4294&gt;Raw!D4294,Raw!G4294&lt;80*Raw!D4294)</f>
        <v>0</v>
      </c>
      <c r="D4294" t="b">
        <f>Raw!K4294*Raw!F4294&gt;10000000</f>
        <v>1</v>
      </c>
      <c r="E4294">
        <f>Raw!M4294/Raw!L4294</f>
        <v>0.99914040114613178</v>
      </c>
      <c r="F4294">
        <f>Raw!G4294/Raw!F4294</f>
        <v>0.92945299405759563</v>
      </c>
      <c r="H4294">
        <f>Raw!H4294/Raw!G4294</f>
        <v>0.97229508196721315</v>
      </c>
      <c r="I4294">
        <f>Raw!H4294/Raw!J4294</f>
        <v>1.0359825327510916</v>
      </c>
      <c r="J4294">
        <f>Raw!I4294/Raw!G4294</f>
        <v>1.0262295081967214</v>
      </c>
    </row>
    <row r="4295" spans="1:10" x14ac:dyDescent="0.2">
      <c r="A4295" t="b">
        <f>AND(Raw!E4295&gt;0,Raw!E4295&lt;100)</f>
        <v>0</v>
      </c>
      <c r="B4295" t="b">
        <f>Raw!D4295&gt;0</f>
        <v>1</v>
      </c>
      <c r="C4295" t="b">
        <f>AND(Raw!G4295&gt;Raw!D4295,Raw!G4295&lt;80*Raw!D4295)</f>
        <v>0</v>
      </c>
      <c r="D4295" t="b">
        <f>Raw!K4295*Raw!F4295&gt;10000000</f>
        <v>0</v>
      </c>
      <c r="E4295">
        <f>Raw!M4295/Raw!L4295</f>
        <v>0.99914040114613178</v>
      </c>
      <c r="F4295">
        <f>Raw!G4295/Raw!F4295</f>
        <v>1.0187667560321716</v>
      </c>
      <c r="H4295">
        <f>Raw!H4295/Raw!G4295</f>
        <v>0.94473684210526321</v>
      </c>
      <c r="I4295">
        <f>Raw!H4295/Raw!J4295</f>
        <v>1.0198863636363635</v>
      </c>
      <c r="J4295">
        <f>Raw!I4295/Raw!G4295</f>
        <v>1</v>
      </c>
    </row>
    <row r="4296" spans="1:10" x14ac:dyDescent="0.2">
      <c r="A4296" t="b">
        <f>AND(Raw!E4296&gt;0,Raw!E4296&lt;100)</f>
        <v>1</v>
      </c>
      <c r="B4296" t="b">
        <f>Raw!D4296&gt;0</f>
        <v>1</v>
      </c>
      <c r="C4296" t="b">
        <f>AND(Raw!G4296&gt;Raw!D4296,Raw!G4296&lt;80*Raw!D4296)</f>
        <v>0</v>
      </c>
      <c r="D4296" t="b">
        <f>Raw!K4296*Raw!F4296&gt;10000000</f>
        <v>1</v>
      </c>
      <c r="E4296">
        <f>Raw!M4296/Raw!L4296</f>
        <v>0.99914040114613178</v>
      </c>
      <c r="F4296">
        <f>Raw!G4296/Raw!F4296</f>
        <v>0.97149505526468871</v>
      </c>
      <c r="H4296">
        <f>Raw!H4296/Raw!G4296</f>
        <v>1.0005988023952097</v>
      </c>
      <c r="I4296">
        <f>Raw!H4296/Raw!J4296</f>
        <v>1.0549242424242424</v>
      </c>
      <c r="J4296">
        <f>Raw!I4296/Raw!G4296</f>
        <v>1.0203592814371258</v>
      </c>
    </row>
    <row r="4297" spans="1:10" x14ac:dyDescent="0.2">
      <c r="A4297" t="b">
        <f>AND(Raw!E4297&gt;0,Raw!E4297&lt;100)</f>
        <v>1</v>
      </c>
      <c r="B4297" t="b">
        <f>Raw!D4297&gt;0</f>
        <v>1</v>
      </c>
      <c r="C4297" t="b">
        <f>AND(Raw!G4297&gt;Raw!D4297,Raw!G4297&lt;80*Raw!D4297)</f>
        <v>1</v>
      </c>
      <c r="D4297" t="b">
        <f>Raw!K4297*Raw!F4297&gt;10000000</f>
        <v>0</v>
      </c>
      <c r="E4297">
        <f>Raw!M4297/Raw!L4297</f>
        <v>0.99914040114613178</v>
      </c>
      <c r="F4297">
        <f>Raw!G4297/Raw!F4297</f>
        <v>0.98563645368994535</v>
      </c>
      <c r="H4297">
        <f>Raw!H4297/Raw!G4297</f>
        <v>0.97989949748743721</v>
      </c>
      <c r="I4297">
        <f>Raw!H4297/Raw!J4297</f>
        <v>1.0236220472440944</v>
      </c>
      <c r="J4297">
        <f>Raw!I4297/Raw!G4297</f>
        <v>1.0135678391959801</v>
      </c>
    </row>
    <row r="4298" spans="1:10" x14ac:dyDescent="0.2">
      <c r="A4298" t="b">
        <f>AND(Raw!E4298&gt;0,Raw!E4298&lt;100)</f>
        <v>0</v>
      </c>
      <c r="B4298" t="b">
        <f>Raw!D4298&gt;0</f>
        <v>0</v>
      </c>
      <c r="C4298" t="b">
        <f>AND(Raw!G4298&gt;Raw!D4298,Raw!G4298&lt;80*Raw!D4298)</f>
        <v>0</v>
      </c>
      <c r="D4298" t="b">
        <f>Raw!K4298*Raw!F4298&gt;10000000</f>
        <v>1</v>
      </c>
      <c r="E4298">
        <f>Raw!M4298/Raw!L4298</f>
        <v>0.99914040114613178</v>
      </c>
      <c r="F4298">
        <f>Raw!G4298/Raw!F4298</f>
        <v>1.3250629270046748</v>
      </c>
      <c r="H4298">
        <f>Raw!H4298/Raw!G4298</f>
        <v>1.0564450474898235</v>
      </c>
      <c r="I4298">
        <f>Raw!H4298/Raw!J4298</f>
        <v>1.0950773558368496</v>
      </c>
      <c r="J4298">
        <f>Raw!I4298/Raw!G4298</f>
        <v>1.0976933514246947</v>
      </c>
    </row>
    <row r="4299" spans="1:10" x14ac:dyDescent="0.2">
      <c r="A4299" t="b">
        <f>AND(Raw!E4299&gt;0,Raw!E4299&lt;100)</f>
        <v>1</v>
      </c>
      <c r="B4299" t="b">
        <f>Raw!D4299&gt;0</f>
        <v>1</v>
      </c>
      <c r="C4299" t="b">
        <f>AND(Raw!G4299&gt;Raw!D4299,Raw!G4299&lt;80*Raw!D4299)</f>
        <v>1</v>
      </c>
      <c r="D4299" t="b">
        <f>Raw!K4299*Raw!F4299&gt;10000000</f>
        <v>0</v>
      </c>
      <c r="E4299">
        <f>Raw!M4299/Raw!L4299</f>
        <v>0.99914040114613178</v>
      </c>
      <c r="F4299">
        <f>Raw!G4299/Raw!F4299</f>
        <v>1.0174102285092492</v>
      </c>
      <c r="H4299">
        <f>Raw!H4299/Raw!G4299</f>
        <v>1.1187165775401071</v>
      </c>
      <c r="I4299">
        <f>Raw!H4299/Raw!J4299</f>
        <v>1.1419213973799127</v>
      </c>
      <c r="J4299">
        <f>Raw!I4299/Raw!G4299</f>
        <v>1.1336898395721926</v>
      </c>
    </row>
    <row r="4300" spans="1:10" x14ac:dyDescent="0.2">
      <c r="A4300" t="b">
        <f>AND(Raw!E4300&gt;0,Raw!E4300&lt;100)</f>
        <v>1</v>
      </c>
      <c r="B4300" t="b">
        <f>Raw!D4300&gt;0</f>
        <v>1</v>
      </c>
      <c r="C4300" t="b">
        <f>AND(Raw!G4300&gt;Raw!D4300,Raw!G4300&lt;80*Raw!D4300)</f>
        <v>0</v>
      </c>
      <c r="D4300" t="b">
        <f>Raw!K4300*Raw!F4300&gt;10000000</f>
        <v>0</v>
      </c>
      <c r="E4300">
        <f>Raw!M4300/Raw!L4300</f>
        <v>0.99914040114613178</v>
      </c>
      <c r="F4300">
        <f>Raw!G4300/Raw!F4300</f>
        <v>1.060345855694693</v>
      </c>
      <c r="H4300">
        <f>Raw!H4300/Raw!G4300</f>
        <v>0.99797548082330456</v>
      </c>
      <c r="I4300">
        <f>Raw!H4300/Raw!J4300</f>
        <v>1.060222248775242</v>
      </c>
      <c r="J4300">
        <f>Raw!I4300/Raw!G4300</f>
        <v>1.0066359239680576</v>
      </c>
    </row>
    <row r="4301" spans="1:10" x14ac:dyDescent="0.2">
      <c r="A4301" t="b">
        <f>AND(Raw!E4301&gt;0,Raw!E4301&lt;100)</f>
        <v>0</v>
      </c>
      <c r="B4301" t="b">
        <f>Raw!D4301&gt;0</f>
        <v>0</v>
      </c>
      <c r="C4301" t="b">
        <f>AND(Raw!G4301&gt;Raw!D4301,Raw!G4301&lt;80*Raw!D4301)</f>
        <v>0</v>
      </c>
      <c r="D4301" t="b">
        <f>Raw!K4301*Raw!F4301&gt;10000000</f>
        <v>1</v>
      </c>
      <c r="E4301">
        <f>Raw!M4301/Raw!L4301</f>
        <v>0.99914040114613178</v>
      </c>
      <c r="F4301">
        <f>Raw!G4301/Raw!F4301</f>
        <v>0.99163179916318001</v>
      </c>
      <c r="H4301">
        <f>Raw!H4301/Raw!G4301</f>
        <v>1.0098452883263009</v>
      </c>
      <c r="I4301">
        <f>Raw!H4301/Raw!J4301</f>
        <v>1.0805116629044396</v>
      </c>
      <c r="J4301">
        <f>Raw!I4301/Raw!G4301</f>
        <v>1.0274261603375527</v>
      </c>
    </row>
    <row r="4302" spans="1:10" x14ac:dyDescent="0.2">
      <c r="A4302" t="b">
        <f>AND(Raw!E4302&gt;0,Raw!E4302&lt;100)</f>
        <v>0</v>
      </c>
      <c r="B4302" t="b">
        <f>Raw!D4302&gt;0</f>
        <v>1</v>
      </c>
      <c r="C4302" t="b">
        <f>AND(Raw!G4302&gt;Raw!D4302,Raw!G4302&lt;80*Raw!D4302)</f>
        <v>1</v>
      </c>
      <c r="D4302" t="b">
        <f>Raw!K4302*Raw!F4302&gt;10000000</f>
        <v>0</v>
      </c>
      <c r="E4302">
        <f>Raw!M4302/Raw!L4302</f>
        <v>0.99914040114613178</v>
      </c>
      <c r="F4302">
        <f>Raw!G4302/Raw!F4302</f>
        <v>1.0124378109452739</v>
      </c>
      <c r="H4302">
        <f>Raw!H4302/Raw!G4302</f>
        <v>0.99754299754299736</v>
      </c>
      <c r="I4302">
        <f>Raw!H4302/Raw!J4302</f>
        <v>1.0611604809200208</v>
      </c>
      <c r="J4302">
        <f>Raw!I4302/Raw!G4302</f>
        <v>1.0245700245700244</v>
      </c>
    </row>
    <row r="4303" spans="1:10" x14ac:dyDescent="0.2">
      <c r="A4303" t="b">
        <f>AND(Raw!E4303&gt;0,Raw!E4303&lt;100)</f>
        <v>1</v>
      </c>
      <c r="B4303" t="b">
        <f>Raw!D4303&gt;0</f>
        <v>0</v>
      </c>
      <c r="C4303" t="b">
        <f>AND(Raw!G4303&gt;Raw!D4303,Raw!G4303&lt;80*Raw!D4303)</f>
        <v>0</v>
      </c>
      <c r="D4303" t="b">
        <f>Raw!K4303*Raw!F4303&gt;10000000</f>
        <v>0</v>
      </c>
      <c r="E4303">
        <f>Raw!M4303/Raw!L4303</f>
        <v>0.99914040114613178</v>
      </c>
      <c r="F4303">
        <f>Raw!G4303/Raw!F4303</f>
        <v>1.0186335403726707</v>
      </c>
      <c r="H4303">
        <f>Raw!H4303/Raw!G4303</f>
        <v>1</v>
      </c>
      <c r="I4303">
        <f>Raw!H4303/Raw!J4303</f>
        <v>1.128440366972477</v>
      </c>
      <c r="J4303">
        <f>Raw!I4303/Raw!G4303</f>
        <v>1.0327235772357723</v>
      </c>
    </row>
    <row r="4304" spans="1:10" x14ac:dyDescent="0.2">
      <c r="A4304" t="b">
        <f>AND(Raw!E4304&gt;0,Raw!E4304&lt;100)</f>
        <v>0</v>
      </c>
      <c r="B4304" t="b">
        <f>Raw!D4304&gt;0</f>
        <v>1</v>
      </c>
      <c r="C4304" t="b">
        <f>AND(Raw!G4304&gt;Raw!D4304,Raw!G4304&lt;80*Raw!D4304)</f>
        <v>1</v>
      </c>
      <c r="D4304" t="b">
        <f>Raw!K4304*Raw!F4304&gt;10000000</f>
        <v>0</v>
      </c>
      <c r="E4304">
        <f>Raw!M4304/Raw!L4304</f>
        <v>0.99914040114613178</v>
      </c>
      <c r="F4304">
        <f>Raw!G4304/Raw!F4304</f>
        <v>1.017832647462277</v>
      </c>
      <c r="H4304">
        <f>Raw!H4304/Raw!G4304</f>
        <v>0.97371967654986524</v>
      </c>
      <c r="I4304">
        <f>Raw!H4304/Raw!J4304</f>
        <v>1.0111966410076978</v>
      </c>
      <c r="J4304">
        <f>Raw!I4304/Raw!G4304</f>
        <v>1</v>
      </c>
    </row>
    <row r="4305" spans="1:10" x14ac:dyDescent="0.2">
      <c r="A4305" t="b">
        <f>AND(Raw!E4305&gt;0,Raw!E4305&lt;100)</f>
        <v>1</v>
      </c>
      <c r="B4305" t="b">
        <f>Raw!D4305&gt;0</f>
        <v>1</v>
      </c>
      <c r="C4305" t="b">
        <f>AND(Raw!G4305&gt;Raw!D4305,Raw!G4305&lt;80*Raw!D4305)</f>
        <v>1</v>
      </c>
      <c r="D4305" t="b">
        <f>Raw!K4305*Raw!F4305&gt;10000000</f>
        <v>0</v>
      </c>
      <c r="E4305">
        <f>Raw!M4305/Raw!L4305</f>
        <v>0.99914040114613178</v>
      </c>
      <c r="F4305">
        <f>Raw!G4305/Raw!F4305</f>
        <v>1.0076775431861804</v>
      </c>
      <c r="H4305">
        <f>Raw!H4305/Raw!G4305</f>
        <v>0.98571428571428565</v>
      </c>
      <c r="I4305">
        <f>Raw!H4305/Raw!J4305</f>
        <v>1.0197044334975369</v>
      </c>
      <c r="J4305">
        <f>Raw!I4305/Raw!G4305</f>
        <v>1</v>
      </c>
    </row>
    <row r="4306" spans="1:10" x14ac:dyDescent="0.2">
      <c r="A4306" t="b">
        <f>AND(Raw!E4306&gt;0,Raw!E4306&lt;100)</f>
        <v>1</v>
      </c>
      <c r="B4306" t="b">
        <f>Raw!D4306&gt;0</f>
        <v>1</v>
      </c>
      <c r="C4306" t="b">
        <f>AND(Raw!G4306&gt;Raw!D4306,Raw!G4306&lt;80*Raw!D4306)</f>
        <v>0</v>
      </c>
      <c r="D4306" t="b">
        <f>Raw!K4306*Raw!F4306&gt;10000000</f>
        <v>1</v>
      </c>
      <c r="E4306">
        <f>Raw!M4306/Raw!L4306</f>
        <v>0.99914040114613178</v>
      </c>
      <c r="F4306">
        <f>Raw!G4306/Raw!F4306</f>
        <v>1.1148025101513475</v>
      </c>
      <c r="H4306">
        <f>Raw!H4306/Raw!G4306</f>
        <v>1.0510264900662252</v>
      </c>
      <c r="I4306">
        <f>Raw!H4306/Raw!J4306</f>
        <v>1.0510264900662252</v>
      </c>
      <c r="J4306">
        <f>Raw!I4306/Raw!G4306</f>
        <v>1.0726490066225165</v>
      </c>
    </row>
    <row r="4307" spans="1:10" x14ac:dyDescent="0.2">
      <c r="A4307" t="b">
        <f>AND(Raw!E4307&gt;0,Raw!E4307&lt;100)</f>
        <v>0</v>
      </c>
      <c r="B4307" t="b">
        <f>Raw!D4307&gt;0</f>
        <v>0</v>
      </c>
      <c r="C4307" t="b">
        <f>AND(Raw!G4307&gt;Raw!D4307,Raw!G4307&lt;80*Raw!D4307)</f>
        <v>0</v>
      </c>
      <c r="D4307" t="b">
        <f>Raw!K4307*Raw!F4307&gt;10000000</f>
        <v>0</v>
      </c>
      <c r="E4307">
        <f>Raw!M4307/Raw!L4307</f>
        <v>0.99914040114613178</v>
      </c>
      <c r="F4307">
        <f>Raw!G4307/Raw!F4307</f>
        <v>1.0169491525423728</v>
      </c>
      <c r="H4307">
        <f>Raw!H4307/Raw!G4307</f>
        <v>0.96250000000000002</v>
      </c>
      <c r="I4307">
        <f>Raw!H4307/Raw!J4307</f>
        <v>1.0744186046511628</v>
      </c>
      <c r="J4307">
        <f>Raw!I4307/Raw!G4307</f>
        <v>1.0083333333333333</v>
      </c>
    </row>
    <row r="4308" spans="1:10" x14ac:dyDescent="0.2">
      <c r="A4308" t="b">
        <f>AND(Raw!E4308&gt;0,Raw!E4308&lt;100)</f>
        <v>0</v>
      </c>
      <c r="B4308" t="b">
        <f>Raw!D4308&gt;0</f>
        <v>1</v>
      </c>
      <c r="C4308" t="b">
        <f>AND(Raw!G4308&gt;Raw!D4308,Raw!G4308&lt;80*Raw!D4308)</f>
        <v>0</v>
      </c>
      <c r="D4308" t="b">
        <f>Raw!K4308*Raw!F4308&gt;10000000</f>
        <v>1</v>
      </c>
      <c r="E4308">
        <f>Raw!M4308/Raw!L4308</f>
        <v>0.99914040114613178</v>
      </c>
      <c r="F4308">
        <f>Raw!G4308/Raw!F4308</f>
        <v>1.0010082903876316</v>
      </c>
      <c r="H4308">
        <f>Raw!H4308/Raw!G4308</f>
        <v>0.99966424174594293</v>
      </c>
      <c r="I4308">
        <f>Raw!H4308/Raw!J4308</f>
        <v>1.0034827547466576</v>
      </c>
      <c r="J4308">
        <f>Raw!I4308/Raw!G4308</f>
        <v>1.0029099048684949</v>
      </c>
    </row>
    <row r="4309" spans="1:10" x14ac:dyDescent="0.2">
      <c r="A4309" t="b">
        <f>AND(Raw!E4309&gt;0,Raw!E4309&lt;100)</f>
        <v>1</v>
      </c>
      <c r="B4309" t="b">
        <f>Raw!D4309&gt;0</f>
        <v>1</v>
      </c>
      <c r="C4309" t="b">
        <f>AND(Raw!G4309&gt;Raw!D4309,Raw!G4309&lt;80*Raw!D4309)</f>
        <v>1</v>
      </c>
      <c r="D4309" t="b">
        <f>Raw!K4309*Raw!F4309&gt;10000000</f>
        <v>0</v>
      </c>
      <c r="E4309">
        <f>Raw!M4309/Raw!L4309</f>
        <v>0.99914040114613178</v>
      </c>
      <c r="F4309">
        <f>Raw!G4309/Raw!F4309</f>
        <v>1.0662177328843996</v>
      </c>
      <c r="H4309">
        <f>Raw!H4309/Raw!G4309</f>
        <v>1.0068421052631578</v>
      </c>
      <c r="I4309">
        <f>Raw!H4309/Raw!J4309</f>
        <v>1.0482191780821917</v>
      </c>
      <c r="J4309">
        <f>Raw!I4309/Raw!G4309</f>
        <v>1.0352631578947369</v>
      </c>
    </row>
    <row r="4310" spans="1:10" x14ac:dyDescent="0.2">
      <c r="A4310" t="b">
        <f>AND(Raw!E4310&gt;0,Raw!E4310&lt;100)</f>
        <v>1</v>
      </c>
      <c r="B4310" t="b">
        <f>Raw!D4310&gt;0</f>
        <v>1</v>
      </c>
      <c r="C4310" t="b">
        <f>AND(Raw!G4310&gt;Raw!D4310,Raw!G4310&lt;80*Raw!D4310)</f>
        <v>1</v>
      </c>
      <c r="D4310" t="b">
        <f>Raw!K4310*Raw!F4310&gt;10000000</f>
        <v>1</v>
      </c>
      <c r="E4310">
        <f>Raw!M4310/Raw!L4310</f>
        <v>0.99914040114613178</v>
      </c>
      <c r="F4310">
        <f>Raw!G4310/Raw!F4310</f>
        <v>1.0222541277817661</v>
      </c>
      <c r="H4310">
        <f>Raw!H4310/Raw!G4310</f>
        <v>0.985252808988764</v>
      </c>
      <c r="I4310">
        <f>Raw!H4310/Raw!J4310</f>
        <v>1.0071787508973438</v>
      </c>
      <c r="J4310">
        <f>Raw!I4310/Raw!G4310</f>
        <v>1.0498595505617976</v>
      </c>
    </row>
    <row r="4311" spans="1:10" x14ac:dyDescent="0.2">
      <c r="A4311" t="b">
        <f>AND(Raw!E4311&gt;0,Raw!E4311&lt;100)</f>
        <v>0</v>
      </c>
      <c r="B4311" t="b">
        <f>Raw!D4311&gt;0</f>
        <v>0</v>
      </c>
      <c r="C4311" t="b">
        <f>AND(Raw!G4311&gt;Raw!D4311,Raw!G4311&lt;80*Raw!D4311)</f>
        <v>0</v>
      </c>
      <c r="D4311" t="b">
        <f>Raw!K4311*Raw!F4311&gt;10000000</f>
        <v>0</v>
      </c>
      <c r="E4311">
        <f>Raw!M4311/Raw!L4311</f>
        <v>0.99914040114613178</v>
      </c>
      <c r="F4311">
        <f>Raw!G4311/Raw!F4311</f>
        <v>0.8666666666666667</v>
      </c>
      <c r="H4311">
        <f>Raw!H4311/Raw!G4311</f>
        <v>0.93589743589743579</v>
      </c>
      <c r="I4311">
        <f>Raw!H4311/Raw!J4311</f>
        <v>1.1010558069381597</v>
      </c>
      <c r="J4311">
        <f>Raw!I4311/Raw!G4311</f>
        <v>1.0256410256410258</v>
      </c>
    </row>
    <row r="4312" spans="1:10" x14ac:dyDescent="0.2">
      <c r="A4312" t="b">
        <f>AND(Raw!E4312&gt;0,Raw!E4312&lt;100)</f>
        <v>1</v>
      </c>
      <c r="B4312" t="b">
        <f>Raw!D4312&gt;0</f>
        <v>1</v>
      </c>
      <c r="C4312" t="b">
        <f>AND(Raw!G4312&gt;Raw!D4312,Raw!G4312&lt;80*Raw!D4312)</f>
        <v>1</v>
      </c>
      <c r="D4312" t="b">
        <f>Raw!K4312*Raw!F4312&gt;10000000</f>
        <v>1</v>
      </c>
      <c r="E4312">
        <f>Raw!M4312/Raw!L4312</f>
        <v>0.99914040114613178</v>
      </c>
      <c r="F4312">
        <f>Raw!G4312/Raw!F4312</f>
        <v>1.0330969267139478</v>
      </c>
      <c r="H4312">
        <f>Raw!H4312/Raw!G4312</f>
        <v>1.0411899313501143</v>
      </c>
      <c r="I4312">
        <f>Raw!H4312/Raw!J4312</f>
        <v>1.0483870967741935</v>
      </c>
      <c r="J4312">
        <f>Raw!I4312/Raw!G4312</f>
        <v>1.0411899313501143</v>
      </c>
    </row>
    <row r="4313" spans="1:10" x14ac:dyDescent="0.2">
      <c r="A4313" t="b">
        <f>AND(Raw!E4313&gt;0,Raw!E4313&lt;100)</f>
        <v>0</v>
      </c>
      <c r="B4313" t="b">
        <f>Raw!D4313&gt;0</f>
        <v>1</v>
      </c>
      <c r="C4313" t="b">
        <f>AND(Raw!G4313&gt;Raw!D4313,Raw!G4313&lt;80*Raw!D4313)</f>
        <v>0</v>
      </c>
      <c r="D4313" t="b">
        <f>Raw!K4313*Raw!F4313&gt;10000000</f>
        <v>1</v>
      </c>
      <c r="E4313">
        <f>Raw!M4313/Raw!L4313</f>
        <v>0.99914040114613178</v>
      </c>
      <c r="F4313">
        <f>Raw!G4313/Raw!F4313</f>
        <v>1</v>
      </c>
      <c r="H4313">
        <f>Raw!H4313/Raw!G4313</f>
        <v>0.95303643724696352</v>
      </c>
      <c r="I4313">
        <f>Raw!H4313/Raw!J4313</f>
        <v>1.0402121078214759</v>
      </c>
      <c r="J4313">
        <f>Raw!I4313/Raw!G4313</f>
        <v>1.0008097165991903</v>
      </c>
    </row>
    <row r="4314" spans="1:10" x14ac:dyDescent="0.2">
      <c r="A4314" t="b">
        <f>AND(Raw!E4314&gt;0,Raw!E4314&lt;100)</f>
        <v>0</v>
      </c>
      <c r="B4314" t="b">
        <f>Raw!D4314&gt;0</f>
        <v>0</v>
      </c>
      <c r="C4314" t="b">
        <f>AND(Raw!G4314&gt;Raw!D4314,Raw!G4314&lt;80*Raw!D4314)</f>
        <v>0</v>
      </c>
      <c r="D4314" t="b">
        <f>Raw!K4314*Raw!F4314&gt;10000000</f>
        <v>0</v>
      </c>
      <c r="E4314">
        <f>Raw!M4314/Raw!L4314</f>
        <v>0.99914040114613178</v>
      </c>
      <c r="F4314">
        <f>Raw!G4314/Raw!F4314</f>
        <v>1.0188457008244993</v>
      </c>
      <c r="H4314">
        <f>Raw!H4314/Raw!G4314</f>
        <v>0.91445086705202305</v>
      </c>
      <c r="I4314">
        <f>Raw!H4314/Raw!J4314</f>
        <v>1.1381294964028776</v>
      </c>
      <c r="J4314">
        <f>Raw!I4314/Raw!G4314</f>
        <v>1.0184971098265896</v>
      </c>
    </row>
    <row r="4315" spans="1:10" x14ac:dyDescent="0.2">
      <c r="A4315" t="b">
        <f>AND(Raw!E4315&gt;0,Raw!E4315&lt;100)</f>
        <v>0</v>
      </c>
      <c r="B4315" t="b">
        <f>Raw!D4315&gt;0</f>
        <v>0</v>
      </c>
      <c r="C4315" t="b">
        <f>AND(Raw!G4315&gt;Raw!D4315,Raw!G4315&lt;80*Raw!D4315)</f>
        <v>0</v>
      </c>
      <c r="D4315" t="b">
        <f>Raw!K4315*Raw!F4315&gt;10000000</f>
        <v>1</v>
      </c>
      <c r="E4315">
        <f>Raw!M4315/Raw!L4315</f>
        <v>0.99914040114613178</v>
      </c>
      <c r="F4315">
        <f>Raw!G4315/Raw!F4315</f>
        <v>0.9186535764375876</v>
      </c>
      <c r="H4315">
        <f>Raw!H4315/Raw!G4315</f>
        <v>0.98015267175572518</v>
      </c>
      <c r="I4315">
        <f>Raw!H4315/Raw!J4315</f>
        <v>1.0367379895034317</v>
      </c>
      <c r="J4315">
        <f>Raw!I4315/Raw!G4315</f>
        <v>1.0278625954198473</v>
      </c>
    </row>
    <row r="4316" spans="1:10" x14ac:dyDescent="0.2">
      <c r="A4316" t="b">
        <f>AND(Raw!E4316&gt;0,Raw!E4316&lt;100)</f>
        <v>0</v>
      </c>
      <c r="B4316" t="b">
        <f>Raw!D4316&gt;0</f>
        <v>0</v>
      </c>
      <c r="C4316" t="b">
        <f>AND(Raw!G4316&gt;Raw!D4316,Raw!G4316&lt;80*Raw!D4316)</f>
        <v>0</v>
      </c>
      <c r="D4316" t="b">
        <f>Raw!K4316*Raw!F4316&gt;10000000</f>
        <v>0</v>
      </c>
      <c r="E4316">
        <f>Raw!M4316/Raw!L4316</f>
        <v>0.99914040114613178</v>
      </c>
      <c r="F4316">
        <f>Raw!G4316/Raw!F4316</f>
        <v>0.9655172413793105</v>
      </c>
      <c r="H4316">
        <f>Raw!H4316/Raw!G4316</f>
        <v>0.95238095238095233</v>
      </c>
      <c r="I4316">
        <f>Raw!H4316/Raw!J4316</f>
        <v>1</v>
      </c>
      <c r="J4316">
        <f>Raw!I4316/Raw!G4316</f>
        <v>1</v>
      </c>
    </row>
    <row r="4317" spans="1:10" x14ac:dyDescent="0.2">
      <c r="A4317" t="b">
        <f>AND(Raw!E4317&gt;0,Raw!E4317&lt;100)</f>
        <v>1</v>
      </c>
      <c r="B4317" t="b">
        <f>Raw!D4317&gt;0</f>
        <v>1</v>
      </c>
      <c r="C4317" t="b">
        <f>AND(Raw!G4317&gt;Raw!D4317,Raw!G4317&lt;80*Raw!D4317)</f>
        <v>1</v>
      </c>
      <c r="D4317" t="b">
        <f>Raw!K4317*Raw!F4317&gt;10000000</f>
        <v>0</v>
      </c>
      <c r="E4317">
        <f>Raw!M4317/Raw!L4317</f>
        <v>0.99914040114613178</v>
      </c>
      <c r="F4317">
        <f>Raw!G4317/Raw!F4317</f>
        <v>1.090497737556561</v>
      </c>
      <c r="H4317">
        <f>Raw!H4317/Raw!G4317</f>
        <v>1.0365145228215766</v>
      </c>
      <c r="I4317">
        <f>Raw!H4317/Raw!J4317</f>
        <v>1.104576608445722</v>
      </c>
      <c r="J4317">
        <f>Raw!I4317/Raw!G4317</f>
        <v>1.042116182572614</v>
      </c>
    </row>
    <row r="4318" spans="1:10" x14ac:dyDescent="0.2">
      <c r="A4318" t="b">
        <f>AND(Raw!E4318&gt;0,Raw!E4318&lt;100)</f>
        <v>0</v>
      </c>
      <c r="B4318" t="b">
        <f>Raw!D4318&gt;0</f>
        <v>0</v>
      </c>
      <c r="C4318" t="b">
        <f>AND(Raw!G4318&gt;Raw!D4318,Raw!G4318&lt;80*Raw!D4318)</f>
        <v>0</v>
      </c>
      <c r="D4318" t="b">
        <f>Raw!K4318*Raw!F4318&gt;10000000</f>
        <v>0</v>
      </c>
      <c r="E4318">
        <f>Raw!M4318/Raw!L4318</f>
        <v>0.99914040114613178</v>
      </c>
      <c r="F4318">
        <f>Raw!G4318/Raw!F4318</f>
        <v>0.98202614379084963</v>
      </c>
      <c r="H4318">
        <f>Raw!H4318/Raw!G4318</f>
        <v>1.0229617304492511</v>
      </c>
      <c r="I4318">
        <f>Raw!H4318/Raw!J4318</f>
        <v>1.0552694816340542</v>
      </c>
      <c r="J4318">
        <f>Raw!I4318/Raw!G4318</f>
        <v>1.0299500831946755</v>
      </c>
    </row>
    <row r="4319" spans="1:10" x14ac:dyDescent="0.2">
      <c r="A4319" t="b">
        <f>AND(Raw!E4319&gt;0,Raw!E4319&lt;100)</f>
        <v>1</v>
      </c>
      <c r="B4319" t="b">
        <f>Raw!D4319&gt;0</f>
        <v>0</v>
      </c>
      <c r="C4319" t="b">
        <f>AND(Raw!G4319&gt;Raw!D4319,Raw!G4319&lt;80*Raw!D4319)</f>
        <v>0</v>
      </c>
      <c r="D4319" t="b">
        <f>Raw!K4319*Raw!F4319&gt;10000000</f>
        <v>0</v>
      </c>
      <c r="E4319">
        <f>Raw!M4319/Raw!L4319</f>
        <v>0.99914040114613178</v>
      </c>
      <c r="F4319">
        <f>Raw!G4319/Raw!F4319</f>
        <v>1.0047732696897376</v>
      </c>
      <c r="H4319">
        <f>Raw!H4319/Raw!G4319</f>
        <v>1.0110847189231986</v>
      </c>
      <c r="I4319">
        <f>Raw!H4319/Raw!J4319</f>
        <v>1.0315024232633279</v>
      </c>
      <c r="J4319">
        <f>Raw!I4319/Raw!G4319</f>
        <v>1.0958036421219319</v>
      </c>
    </row>
    <row r="4320" spans="1:10" x14ac:dyDescent="0.2">
      <c r="A4320" t="b">
        <f>AND(Raw!E4320&gt;0,Raw!E4320&lt;100)</f>
        <v>1</v>
      </c>
      <c r="B4320" t="b">
        <f>Raw!D4320&gt;0</f>
        <v>1</v>
      </c>
      <c r="C4320" t="b">
        <f>AND(Raw!G4320&gt;Raw!D4320,Raw!G4320&lt;80*Raw!D4320)</f>
        <v>0</v>
      </c>
      <c r="D4320" t="b">
        <f>Raw!K4320*Raw!F4320&gt;10000000</f>
        <v>1</v>
      </c>
      <c r="E4320">
        <f>Raw!M4320/Raw!L4320</f>
        <v>0.99914040114613178</v>
      </c>
      <c r="F4320">
        <f>Raw!G4320/Raw!F4320</f>
        <v>0.96887034659820281</v>
      </c>
      <c r="H4320">
        <f>Raw!H4320/Raw!G4320</f>
        <v>0.99834382245776743</v>
      </c>
      <c r="I4320">
        <f>Raw!H4320/Raw!J4320</f>
        <v>1.0321917808219179</v>
      </c>
      <c r="J4320">
        <f>Raw!I4320/Raw!G4320</f>
        <v>1.0009937065253394</v>
      </c>
    </row>
    <row r="4321" spans="1:10" x14ac:dyDescent="0.2">
      <c r="A4321" t="b">
        <f>AND(Raw!E4321&gt;0,Raw!E4321&lt;100)</f>
        <v>0</v>
      </c>
      <c r="B4321" t="b">
        <f>Raw!D4321&gt;0</f>
        <v>0</v>
      </c>
      <c r="C4321" t="b">
        <f>AND(Raw!G4321&gt;Raw!D4321,Raw!G4321&lt;80*Raw!D4321)</f>
        <v>0</v>
      </c>
      <c r="D4321" t="b">
        <f>Raw!K4321*Raw!F4321&gt;10000000</f>
        <v>1</v>
      </c>
      <c r="E4321">
        <f>Raw!M4321/Raw!L4321</f>
        <v>0.99914040114613178</v>
      </c>
      <c r="F4321">
        <f>Raw!G4321/Raw!F4321</f>
        <v>0.99349904397705557</v>
      </c>
      <c r="H4321">
        <f>Raw!H4321/Raw!G4321</f>
        <v>1.0023094688221708</v>
      </c>
      <c r="I4321">
        <f>Raw!H4321/Raw!J4321</f>
        <v>1.0163934426229508</v>
      </c>
      <c r="J4321">
        <f>Raw!I4321/Raw!G4321</f>
        <v>1.0200153964588146</v>
      </c>
    </row>
    <row r="4322" spans="1:10" x14ac:dyDescent="0.2">
      <c r="A4322" t="b">
        <f>AND(Raw!E4322&gt;0,Raw!E4322&lt;100)</f>
        <v>0</v>
      </c>
      <c r="B4322" t="b">
        <f>Raw!D4322&gt;0</f>
        <v>0</v>
      </c>
      <c r="C4322" t="b">
        <f>AND(Raw!G4322&gt;Raw!D4322,Raw!G4322&lt;80*Raw!D4322)</f>
        <v>0</v>
      </c>
      <c r="D4322" t="b">
        <f>Raw!K4322*Raw!F4322&gt;10000000</f>
        <v>0</v>
      </c>
      <c r="E4322">
        <f>Raw!M4322/Raw!L4322</f>
        <v>0.99914040114613178</v>
      </c>
      <c r="F4322">
        <f>Raw!G4322/Raw!F4322</f>
        <v>0.94202898550724634</v>
      </c>
      <c r="H4322">
        <f>Raw!H4322/Raw!G4322</f>
        <v>1.0846153846153845</v>
      </c>
      <c r="I4322">
        <f>Raw!H4322/Raw!J4322</f>
        <v>1.0846153846153845</v>
      </c>
      <c r="J4322">
        <f>Raw!I4322/Raw!G4322</f>
        <v>1.0938461538461539</v>
      </c>
    </row>
    <row r="4323" spans="1:10" x14ac:dyDescent="0.2">
      <c r="A4323" t="b">
        <f>AND(Raw!E4323&gt;0,Raw!E4323&lt;100)</f>
        <v>0</v>
      </c>
      <c r="B4323" t="b">
        <f>Raw!D4323&gt;0</f>
        <v>1</v>
      </c>
      <c r="C4323" t="b">
        <f>AND(Raw!G4323&gt;Raw!D4323,Raw!G4323&lt;80*Raw!D4323)</f>
        <v>1</v>
      </c>
      <c r="D4323" t="b">
        <f>Raw!K4323*Raw!F4323&gt;10000000</f>
        <v>1</v>
      </c>
      <c r="E4323">
        <f>Raw!M4323/Raw!L4323</f>
        <v>0.99914040114613178</v>
      </c>
      <c r="F4323">
        <f>Raw!G4323/Raw!F4323</f>
        <v>1.0281753130590339</v>
      </c>
      <c r="H4323">
        <f>Raw!H4323/Raw!G4323</f>
        <v>0.98086124401913888</v>
      </c>
      <c r="I4323">
        <f>Raw!H4323/Raw!J4323</f>
        <v>1.0377358490566038</v>
      </c>
      <c r="J4323">
        <f>Raw!I4323/Raw!G4323</f>
        <v>1.0165289256198349</v>
      </c>
    </row>
    <row r="4324" spans="1:10" x14ac:dyDescent="0.2">
      <c r="A4324" t="b">
        <f>AND(Raw!E4324&gt;0,Raw!E4324&lt;100)</f>
        <v>1</v>
      </c>
      <c r="B4324" t="b">
        <f>Raw!D4324&gt;0</f>
        <v>1</v>
      </c>
      <c r="C4324" t="b">
        <f>AND(Raw!G4324&gt;Raw!D4324,Raw!G4324&lt;80*Raw!D4324)</f>
        <v>1</v>
      </c>
      <c r="D4324" t="b">
        <f>Raw!K4324*Raw!F4324&gt;10000000</f>
        <v>0</v>
      </c>
      <c r="E4324">
        <f>Raw!M4324/Raw!L4324</f>
        <v>0.99914040114613178</v>
      </c>
      <c r="F4324">
        <f>Raw!G4324/Raw!F4324</f>
        <v>1.0789358918447449</v>
      </c>
      <c r="H4324">
        <f>Raw!H4324/Raw!G4324</f>
        <v>0.99353274050121265</v>
      </c>
      <c r="I4324">
        <f>Raw!H4324/Raw!J4324</f>
        <v>1.0284518828451883</v>
      </c>
      <c r="J4324">
        <f>Raw!I4324/Raw!G4324</f>
        <v>1.0064672594987873</v>
      </c>
    </row>
    <row r="4325" spans="1:10" x14ac:dyDescent="0.2">
      <c r="A4325" t="b">
        <f>AND(Raw!E4325&gt;0,Raw!E4325&lt;100)</f>
        <v>1</v>
      </c>
      <c r="B4325" t="b">
        <f>Raw!D4325&gt;0</f>
        <v>1</v>
      </c>
      <c r="C4325" t="b">
        <f>AND(Raw!G4325&gt;Raw!D4325,Raw!G4325&lt;80*Raw!D4325)</f>
        <v>0</v>
      </c>
      <c r="D4325" t="b">
        <f>Raw!K4325*Raw!F4325&gt;10000000</f>
        <v>0</v>
      </c>
      <c r="E4325">
        <f>Raw!M4325/Raw!L4325</f>
        <v>0.99914040114613178</v>
      </c>
      <c r="F4325">
        <f>Raw!G4325/Raw!F4325</f>
        <v>1</v>
      </c>
      <c r="H4325">
        <f>Raw!H4325/Raw!G4325</f>
        <v>1.0050231839258115</v>
      </c>
      <c r="I4325">
        <f>Raw!H4325/Raw!J4325</f>
        <v>1.017008797653959</v>
      </c>
      <c r="J4325">
        <f>Raw!I4325/Raw!G4325</f>
        <v>1.017387944358578</v>
      </c>
    </row>
    <row r="4326" spans="1:10" x14ac:dyDescent="0.2">
      <c r="A4326" t="b">
        <f>AND(Raw!E4326&gt;0,Raw!E4326&lt;100)</f>
        <v>0</v>
      </c>
      <c r="B4326" t="b">
        <f>Raw!D4326&gt;0</f>
        <v>1</v>
      </c>
      <c r="C4326" t="b">
        <f>AND(Raw!G4326&gt;Raw!D4326,Raw!G4326&lt;80*Raw!D4326)</f>
        <v>0</v>
      </c>
      <c r="D4326" t="b">
        <f>Raw!K4326*Raw!F4326&gt;10000000</f>
        <v>1</v>
      </c>
      <c r="E4326">
        <f>Raw!M4326/Raw!L4326</f>
        <v>0.99914040114613178</v>
      </c>
      <c r="F4326">
        <f>Raw!G4326/Raw!F4326</f>
        <v>0.96875</v>
      </c>
      <c r="H4326">
        <f>Raw!H4326/Raw!G4326</f>
        <v>0.92129032258064514</v>
      </c>
      <c r="I4326">
        <f>Raw!H4326/Raw!J4326</f>
        <v>1.0214592274678111</v>
      </c>
      <c r="J4326">
        <f>Raw!I4326/Raw!G4326</f>
        <v>1.032258064516129</v>
      </c>
    </row>
    <row r="4327" spans="1:10" x14ac:dyDescent="0.2">
      <c r="A4327" t="b">
        <f>AND(Raw!E4327&gt;0,Raw!E4327&lt;100)</f>
        <v>1</v>
      </c>
      <c r="B4327" t="b">
        <f>Raw!D4327&gt;0</f>
        <v>1</v>
      </c>
      <c r="C4327" t="b">
        <f>AND(Raw!G4327&gt;Raw!D4327,Raw!G4327&lt;80*Raw!D4327)</f>
        <v>1</v>
      </c>
      <c r="D4327" t="b">
        <f>Raw!K4327*Raw!F4327&gt;10000000</f>
        <v>1</v>
      </c>
      <c r="E4327">
        <f>Raw!M4327/Raw!L4327</f>
        <v>0.99914040114613178</v>
      </c>
      <c r="F4327">
        <f>Raw!G4327/Raw!F4327</f>
        <v>1.0012377939760693</v>
      </c>
      <c r="H4327">
        <f>Raw!H4327/Raw!G4327</f>
        <v>1.0013736263736266</v>
      </c>
      <c r="I4327">
        <f>Raw!H4327/Raw!J4327</f>
        <v>1.0044089280793609</v>
      </c>
      <c r="J4327">
        <f>Raw!I4327/Raw!G4327</f>
        <v>1.0085164835164835</v>
      </c>
    </row>
    <row r="4328" spans="1:10" x14ac:dyDescent="0.2">
      <c r="A4328" t="b">
        <f>AND(Raw!E4328&gt;0,Raw!E4328&lt;100)</f>
        <v>1</v>
      </c>
      <c r="B4328" t="b">
        <f>Raw!D4328&gt;0</f>
        <v>0</v>
      </c>
      <c r="C4328" t="b">
        <f>AND(Raw!G4328&gt;Raw!D4328,Raw!G4328&lt;80*Raw!D4328)</f>
        <v>0</v>
      </c>
      <c r="D4328" t="b">
        <f>Raw!K4328*Raw!F4328&gt;10000000</f>
        <v>1</v>
      </c>
      <c r="E4328">
        <f>Raw!M4328/Raw!L4328</f>
        <v>0.99914040114613178</v>
      </c>
      <c r="F4328">
        <f>Raw!G4328/Raw!F4328</f>
        <v>1.0264598540145984</v>
      </c>
      <c r="H4328">
        <f>Raw!H4328/Raw!G4328</f>
        <v>0.94622222222222219</v>
      </c>
      <c r="I4328">
        <f>Raw!H4328/Raw!J4328</f>
        <v>1.0698492462311557</v>
      </c>
      <c r="J4328">
        <f>Raw!I4328/Raw!G4328</f>
        <v>1</v>
      </c>
    </row>
    <row r="4329" spans="1:10" x14ac:dyDescent="0.2">
      <c r="A4329" t="b">
        <f>AND(Raw!E4329&gt;0,Raw!E4329&lt;100)</f>
        <v>0</v>
      </c>
      <c r="B4329" t="b">
        <f>Raw!D4329&gt;0</f>
        <v>0</v>
      </c>
      <c r="C4329" t="b">
        <f>AND(Raw!G4329&gt;Raw!D4329,Raw!G4329&lt;80*Raw!D4329)</f>
        <v>0</v>
      </c>
      <c r="D4329" t="b">
        <f>Raw!K4329*Raw!F4329&gt;10000000</f>
        <v>0</v>
      </c>
      <c r="E4329">
        <f>Raw!M4329/Raw!L4329</f>
        <v>0.99914040114613178</v>
      </c>
      <c r="F4329">
        <f>Raw!G4329/Raw!F4329</f>
        <v>1.0396946564885496</v>
      </c>
      <c r="H4329">
        <f>Raw!H4329/Raw!G4329</f>
        <v>1.0411160058737152</v>
      </c>
      <c r="I4329">
        <f>Raw!H4329/Raw!J4329</f>
        <v>1.0441826215022092</v>
      </c>
      <c r="J4329">
        <f>Raw!I4329/Raw!G4329</f>
        <v>1.0587371512481645</v>
      </c>
    </row>
    <row r="4330" spans="1:10" x14ac:dyDescent="0.2">
      <c r="A4330" t="b">
        <f>AND(Raw!E4330&gt;0,Raw!E4330&lt;100)</f>
        <v>1</v>
      </c>
      <c r="B4330" t="b">
        <f>Raw!D4330&gt;0</f>
        <v>1</v>
      </c>
      <c r="C4330" t="b">
        <f>AND(Raw!G4330&gt;Raw!D4330,Raw!G4330&lt;80*Raw!D4330)</f>
        <v>1</v>
      </c>
      <c r="D4330" t="b">
        <f>Raw!K4330*Raw!F4330&gt;10000000</f>
        <v>1</v>
      </c>
      <c r="E4330">
        <f>Raw!M4330/Raw!L4330</f>
        <v>0.99914040114613178</v>
      </c>
      <c r="F4330">
        <f>Raw!G4330/Raw!F4330</f>
        <v>1.0592334494773519</v>
      </c>
      <c r="H4330">
        <f>Raw!H4330/Raw!G4330</f>
        <v>0.94175696594427249</v>
      </c>
      <c r="I4330">
        <f>Raw!H4330/Raw!J4330</f>
        <v>1.0452056265435414</v>
      </c>
      <c r="J4330">
        <f>Raw!I4330/Raw!G4330</f>
        <v>1.00203173374613</v>
      </c>
    </row>
    <row r="4331" spans="1:10" x14ac:dyDescent="0.2">
      <c r="A4331" t="b">
        <f>AND(Raw!E4331&gt;0,Raw!E4331&lt;100)</f>
        <v>0</v>
      </c>
      <c r="B4331" t="b">
        <f>Raw!D4331&gt;0</f>
        <v>1</v>
      </c>
      <c r="C4331" t="b">
        <f>AND(Raw!G4331&gt;Raw!D4331,Raw!G4331&lt;80*Raw!D4331)</f>
        <v>1</v>
      </c>
      <c r="D4331" t="b">
        <f>Raw!K4331*Raw!F4331&gt;10000000</f>
        <v>0</v>
      </c>
      <c r="E4331">
        <f>Raw!M4331/Raw!L4331</f>
        <v>0.99914040114613178</v>
      </c>
      <c r="F4331">
        <f>Raw!G4331/Raw!F4331</f>
        <v>0.92910234419668392</v>
      </c>
      <c r="H4331">
        <f>Raw!H4331/Raw!G4331</f>
        <v>0.88892307692307693</v>
      </c>
      <c r="I4331">
        <f>Raw!H4331/Raw!J4331</f>
        <v>1.07</v>
      </c>
      <c r="J4331">
        <f>Raw!I4331/Raw!G4331</f>
        <v>1</v>
      </c>
    </row>
    <row r="4332" spans="1:10" x14ac:dyDescent="0.2">
      <c r="A4332" t="b">
        <f>AND(Raw!E4332&gt;0,Raw!E4332&lt;100)</f>
        <v>0</v>
      </c>
      <c r="B4332" t="b">
        <f>Raw!D4332&gt;0</f>
        <v>1</v>
      </c>
      <c r="C4332" t="b">
        <f>AND(Raw!G4332&gt;Raw!D4332,Raw!G4332&lt;80*Raw!D4332)</f>
        <v>0</v>
      </c>
      <c r="D4332" t="b">
        <f>Raw!K4332*Raw!F4332&gt;10000000</f>
        <v>1</v>
      </c>
      <c r="E4332">
        <f>Raw!M4332/Raw!L4332</f>
        <v>0.99914040114613178</v>
      </c>
      <c r="F4332">
        <f>Raw!G4332/Raw!F4332</f>
        <v>0.91279069767441867</v>
      </c>
      <c r="H4332">
        <f>Raw!H4332/Raw!G4332</f>
        <v>0.95567398934095915</v>
      </c>
      <c r="I4332">
        <f>Raw!H4332/Raw!J4332</f>
        <v>1.0119752236751547</v>
      </c>
      <c r="J4332">
        <f>Raw!I4332/Raw!G4332</f>
        <v>1.0061094501494865</v>
      </c>
    </row>
    <row r="4333" spans="1:10" x14ac:dyDescent="0.2">
      <c r="A4333" t="b">
        <f>AND(Raw!E4333&gt;0,Raw!E4333&lt;100)</f>
        <v>1</v>
      </c>
      <c r="B4333" t="b">
        <f>Raw!D4333&gt;0</f>
        <v>1</v>
      </c>
      <c r="C4333" t="b">
        <f>AND(Raw!G4333&gt;Raw!D4333,Raw!G4333&lt;80*Raw!D4333)</f>
        <v>0</v>
      </c>
      <c r="D4333" t="b">
        <f>Raw!K4333*Raw!F4333&gt;10000000</f>
        <v>1</v>
      </c>
      <c r="E4333">
        <f>Raw!M4333/Raw!L4333</f>
        <v>0.99914040114613178</v>
      </c>
      <c r="F4333">
        <f>Raw!G4333/Raw!F4333</f>
        <v>1.0109992979171543</v>
      </c>
      <c r="H4333">
        <f>Raw!H4333/Raw!G4333</f>
        <v>0.93449074074074057</v>
      </c>
      <c r="I4333">
        <f>Raw!H4333/Raw!J4333</f>
        <v>1.049934980494148</v>
      </c>
      <c r="J4333">
        <f>Raw!I4333/Raw!G4333</f>
        <v>1</v>
      </c>
    </row>
    <row r="4334" spans="1:10" x14ac:dyDescent="0.2">
      <c r="A4334" t="b">
        <f>AND(Raw!E4334&gt;0,Raw!E4334&lt;100)</f>
        <v>0</v>
      </c>
      <c r="B4334" t="b">
        <f>Raw!D4334&gt;0</f>
        <v>1</v>
      </c>
      <c r="C4334" t="b">
        <f>AND(Raw!G4334&gt;Raw!D4334,Raw!G4334&lt;80*Raw!D4334)</f>
        <v>1</v>
      </c>
      <c r="D4334" t="b">
        <f>Raw!K4334*Raw!F4334&gt;10000000</f>
        <v>0</v>
      </c>
      <c r="E4334">
        <f>Raw!M4334/Raw!L4334</f>
        <v>0.99914040114613178</v>
      </c>
      <c r="F4334">
        <f>Raw!G4334/Raw!F4334</f>
        <v>0.99004267425320058</v>
      </c>
      <c r="H4334">
        <f>Raw!H4334/Raw!G4334</f>
        <v>0.99137931034482762</v>
      </c>
      <c r="I4334">
        <f>Raw!H4334/Raw!J4334</f>
        <v>1.0391566265060241</v>
      </c>
      <c r="J4334">
        <f>Raw!I4334/Raw!G4334</f>
        <v>1</v>
      </c>
    </row>
    <row r="4335" spans="1:10" x14ac:dyDescent="0.2">
      <c r="A4335" t="b">
        <f>AND(Raw!E4335&gt;0,Raw!E4335&lt;100)</f>
        <v>0</v>
      </c>
      <c r="B4335" t="b">
        <f>Raw!D4335&gt;0</f>
        <v>1</v>
      </c>
      <c r="C4335" t="b">
        <f>AND(Raw!G4335&gt;Raw!D4335,Raw!G4335&lt;80*Raw!D4335)</f>
        <v>1</v>
      </c>
      <c r="D4335" t="b">
        <f>Raw!K4335*Raw!F4335&gt;10000000</f>
        <v>0</v>
      </c>
      <c r="E4335">
        <f>Raw!M4335/Raw!L4335</f>
        <v>0.99914040114613178</v>
      </c>
      <c r="F4335">
        <f>Raw!G4335/Raw!F4335</f>
        <v>0.97887323943661975</v>
      </c>
      <c r="H4335">
        <f>Raw!H4335/Raw!G4335</f>
        <v>1.0261870503597121</v>
      </c>
      <c r="I4335">
        <f>Raw!H4335/Raw!J4335</f>
        <v>1.0439110070257611</v>
      </c>
      <c r="J4335">
        <f>Raw!I4335/Raw!G4335</f>
        <v>1.0438848920863308</v>
      </c>
    </row>
    <row r="4336" spans="1:10" x14ac:dyDescent="0.2">
      <c r="A4336" t="b">
        <f>AND(Raw!E4336&gt;0,Raw!E4336&lt;100)</f>
        <v>1</v>
      </c>
      <c r="B4336" t="b">
        <f>Raw!D4336&gt;0</f>
        <v>0</v>
      </c>
      <c r="C4336" t="b">
        <f>AND(Raw!G4336&gt;Raw!D4336,Raw!G4336&lt;80*Raw!D4336)</f>
        <v>0</v>
      </c>
      <c r="D4336" t="b">
        <f>Raw!K4336*Raw!F4336&gt;10000000</f>
        <v>0</v>
      </c>
      <c r="E4336">
        <f>Raw!M4336/Raw!L4336</f>
        <v>0.99914040114613178</v>
      </c>
      <c r="F4336">
        <f>Raw!G4336/Raw!F4336</f>
        <v>1.0019920318725102</v>
      </c>
      <c r="H4336">
        <f>Raw!H4336/Raw!G4336</f>
        <v>0.99005964214711728</v>
      </c>
      <c r="I4336">
        <f>Raw!H4336/Raw!J4336</f>
        <v>1.046218487394958</v>
      </c>
      <c r="J4336">
        <f>Raw!I4336/Raw!G4336</f>
        <v>1.0039761431411529</v>
      </c>
    </row>
    <row r="4337" spans="1:10" x14ac:dyDescent="0.2">
      <c r="A4337" t="b">
        <f>AND(Raw!E4337&gt;0,Raw!E4337&lt;100)</f>
        <v>0</v>
      </c>
      <c r="B4337" t="b">
        <f>Raw!D4337&gt;0</f>
        <v>0</v>
      </c>
      <c r="C4337" t="b">
        <f>AND(Raw!G4337&gt;Raw!D4337,Raw!G4337&lt;80*Raw!D4337)</f>
        <v>0</v>
      </c>
      <c r="D4337" t="b">
        <f>Raw!K4337*Raw!F4337&gt;10000000</f>
        <v>0</v>
      </c>
      <c r="E4337">
        <f>Raw!M4337/Raw!L4337</f>
        <v>0.99914040114613178</v>
      </c>
      <c r="F4337">
        <f>Raw!G4337/Raw!F4337</f>
        <v>0.96666666666666667</v>
      </c>
      <c r="H4337">
        <f>Raw!H4337/Raw!G4337</f>
        <v>1.0475862068965518</v>
      </c>
      <c r="I4337">
        <f>Raw!H4337/Raw!J4337</f>
        <v>1.0475862068965518</v>
      </c>
      <c r="J4337">
        <f>Raw!I4337/Raw!G4337</f>
        <v>1.0662068965517242</v>
      </c>
    </row>
    <row r="4338" spans="1:10" x14ac:dyDescent="0.2">
      <c r="A4338" t="b">
        <f>AND(Raw!E4338&gt;0,Raw!E4338&lt;100)</f>
        <v>0</v>
      </c>
      <c r="B4338" t="b">
        <f>Raw!D4338&gt;0</f>
        <v>0</v>
      </c>
      <c r="C4338" t="b">
        <f>AND(Raw!G4338&gt;Raw!D4338,Raw!G4338&lt;80*Raw!D4338)</f>
        <v>0</v>
      </c>
      <c r="D4338" t="b">
        <f>Raw!K4338*Raw!F4338&gt;10000000</f>
        <v>0</v>
      </c>
      <c r="E4338">
        <f>Raw!M4338/Raw!L4338</f>
        <v>0.99914040114613178</v>
      </c>
      <c r="F4338">
        <f>Raw!G4338/Raw!F4338</f>
        <v>0.98737808376362601</v>
      </c>
      <c r="H4338">
        <f>Raw!H4338/Raw!G4338</f>
        <v>0.95816385822196382</v>
      </c>
      <c r="I4338">
        <f>Raw!H4338/Raw!J4338</f>
        <v>1.0048750761730652</v>
      </c>
      <c r="J4338">
        <f>Raw!I4338/Raw!G4338</f>
        <v>1</v>
      </c>
    </row>
    <row r="4339" spans="1:10" x14ac:dyDescent="0.2">
      <c r="A4339" t="b">
        <f>AND(Raw!E4339&gt;0,Raw!E4339&lt;100)</f>
        <v>1</v>
      </c>
      <c r="B4339" t="b">
        <f>Raw!D4339&gt;0</f>
        <v>1</v>
      </c>
      <c r="C4339" t="b">
        <f>AND(Raw!G4339&gt;Raw!D4339,Raw!G4339&lt;80*Raw!D4339)</f>
        <v>1</v>
      </c>
      <c r="D4339" t="b">
        <f>Raw!K4339*Raw!F4339&gt;10000000</f>
        <v>0</v>
      </c>
      <c r="E4339">
        <f>Raw!M4339/Raw!L4339</f>
        <v>0.99914040114613178</v>
      </c>
      <c r="F4339">
        <f>Raw!G4339/Raw!F4339</f>
        <v>1.0141294439380126</v>
      </c>
      <c r="H4339">
        <f>Raw!H4339/Raw!G4339</f>
        <v>1.0503370786516855</v>
      </c>
      <c r="I4339">
        <f>Raw!H4339/Raw!J4339</f>
        <v>1.1123274631128033</v>
      </c>
      <c r="J4339">
        <f>Raw!I4339/Raw!G4339</f>
        <v>1.0593258426966292</v>
      </c>
    </row>
    <row r="4340" spans="1:10" x14ac:dyDescent="0.2">
      <c r="A4340" t="b">
        <f>AND(Raw!E4340&gt;0,Raw!E4340&lt;100)</f>
        <v>0</v>
      </c>
      <c r="B4340" t="b">
        <f>Raw!D4340&gt;0</f>
        <v>0</v>
      </c>
      <c r="C4340" t="b">
        <f>AND(Raw!G4340&gt;Raw!D4340,Raw!G4340&lt;80*Raw!D4340)</f>
        <v>0</v>
      </c>
      <c r="D4340" t="b">
        <f>Raw!K4340*Raw!F4340&gt;10000000</f>
        <v>0</v>
      </c>
      <c r="E4340">
        <f>Raw!M4340/Raw!L4340</f>
        <v>0.99914040114613178</v>
      </c>
      <c r="F4340">
        <f>Raw!G4340/Raw!F4340</f>
        <v>1.0917010545621275</v>
      </c>
      <c r="H4340">
        <f>Raw!H4340/Raw!G4340</f>
        <v>0.96892062158756831</v>
      </c>
      <c r="I4340">
        <f>Raw!H4340/Raw!J4340</f>
        <v>1.0167474658439841</v>
      </c>
      <c r="J4340">
        <f>Raw!I4340/Raw!G4340</f>
        <v>1.0033599328013441</v>
      </c>
    </row>
    <row r="4341" spans="1:10" x14ac:dyDescent="0.2">
      <c r="A4341" t="b">
        <f>AND(Raw!E4341&gt;0,Raw!E4341&lt;100)</f>
        <v>0</v>
      </c>
      <c r="B4341" t="b">
        <f>Raw!D4341&gt;0</f>
        <v>1</v>
      </c>
      <c r="C4341" t="b">
        <f>AND(Raw!G4341&gt;Raw!D4341,Raw!G4341&lt;80*Raw!D4341)</f>
        <v>0</v>
      </c>
      <c r="D4341" t="b">
        <f>Raw!K4341*Raw!F4341&gt;10000000</f>
        <v>0</v>
      </c>
      <c r="E4341">
        <f>Raw!M4341/Raw!L4341</f>
        <v>0.99914040114613178</v>
      </c>
      <c r="F4341">
        <f>Raw!G4341/Raw!F4341</f>
        <v>0.96899224806201556</v>
      </c>
      <c r="H4341">
        <f>Raw!H4341/Raw!G4341</f>
        <v>0.86171428571428577</v>
      </c>
      <c r="I4341">
        <f>Raw!H4341/Raw!J4341</f>
        <v>1.028649386084584</v>
      </c>
      <c r="J4341">
        <f>Raw!I4341/Raw!G4341</f>
        <v>1.0067428571428572</v>
      </c>
    </row>
    <row r="4342" spans="1:10" x14ac:dyDescent="0.2">
      <c r="A4342" t="b">
        <f>AND(Raw!E4342&gt;0,Raw!E4342&lt;100)</f>
        <v>0</v>
      </c>
      <c r="B4342" t="b">
        <f>Raw!D4342&gt;0</f>
        <v>1</v>
      </c>
      <c r="C4342" t="b">
        <f>AND(Raw!G4342&gt;Raw!D4342,Raw!G4342&lt;80*Raw!D4342)</f>
        <v>0</v>
      </c>
      <c r="D4342" t="b">
        <f>Raw!K4342*Raw!F4342&gt;10000000</f>
        <v>0</v>
      </c>
      <c r="E4342">
        <f>Raw!M4342/Raw!L4342</f>
        <v>0.99914040114613178</v>
      </c>
      <c r="F4342">
        <f>Raw!G4342/Raw!F4342</f>
        <v>0.99847826086956526</v>
      </c>
      <c r="H4342">
        <f>Raw!H4342/Raw!G4342</f>
        <v>0.9675593294143261</v>
      </c>
      <c r="I4342">
        <f>Raw!H4342/Raw!J4342</f>
        <v>1.0049751243781093</v>
      </c>
      <c r="J4342">
        <f>Raw!I4342/Raw!G4342</f>
        <v>1.0154583061180056</v>
      </c>
    </row>
    <row r="4343" spans="1:10" x14ac:dyDescent="0.2">
      <c r="A4343" t="b">
        <f>AND(Raw!E4343&gt;0,Raw!E4343&lt;100)</f>
        <v>1</v>
      </c>
      <c r="B4343" t="b">
        <f>Raw!D4343&gt;0</f>
        <v>1</v>
      </c>
      <c r="C4343" t="b">
        <f>AND(Raw!G4343&gt;Raw!D4343,Raw!G4343&lt;80*Raw!D4343)</f>
        <v>0</v>
      </c>
      <c r="D4343" t="b">
        <f>Raw!K4343*Raw!F4343&gt;10000000</f>
        <v>0</v>
      </c>
      <c r="E4343">
        <f>Raw!M4343/Raw!L4343</f>
        <v>0.99914040114613178</v>
      </c>
      <c r="F4343">
        <f>Raw!G4343/Raw!F4343</f>
        <v>1.0327658207516865</v>
      </c>
      <c r="H4343">
        <f>Raw!H4343/Raw!G4343</f>
        <v>1.0055987558320374</v>
      </c>
      <c r="I4343">
        <f>Raw!H4343/Raw!J4343</f>
        <v>1.0459398252992558</v>
      </c>
      <c r="J4343">
        <f>Raw!I4343/Raw!G4343</f>
        <v>1.0180404354587869</v>
      </c>
    </row>
    <row r="4344" spans="1:10" x14ac:dyDescent="0.2">
      <c r="A4344" t="b">
        <f>AND(Raw!E4344&gt;0,Raw!E4344&lt;100)</f>
        <v>0</v>
      </c>
      <c r="B4344" t="b">
        <f>Raw!D4344&gt;0</f>
        <v>0</v>
      </c>
      <c r="C4344" t="b">
        <f>AND(Raw!G4344&gt;Raw!D4344,Raw!G4344&lt;80*Raw!D4344)</f>
        <v>0</v>
      </c>
      <c r="D4344" t="b">
        <f>Raw!K4344*Raw!F4344&gt;10000000</f>
        <v>1</v>
      </c>
      <c r="E4344">
        <f>Raw!M4344/Raw!L4344</f>
        <v>0.99914040114613178</v>
      </c>
      <c r="F4344">
        <f>Raw!G4344/Raw!F4344</f>
        <v>0.97318768619662355</v>
      </c>
      <c r="H4344">
        <f>Raw!H4344/Raw!G4344</f>
        <v>0.97551020408163269</v>
      </c>
      <c r="I4344">
        <f>Raw!H4344/Raw!J4344</f>
        <v>1.0342589253516048</v>
      </c>
      <c r="J4344">
        <f>Raw!I4344/Raw!G4344</f>
        <v>1.0163265306122449</v>
      </c>
    </row>
    <row r="4345" spans="1:10" x14ac:dyDescent="0.2">
      <c r="A4345" t="b">
        <f>AND(Raw!E4345&gt;0,Raw!E4345&lt;100)</f>
        <v>1</v>
      </c>
      <c r="B4345" t="b">
        <f>Raw!D4345&gt;0</f>
        <v>1</v>
      </c>
      <c r="C4345" t="b">
        <f>AND(Raw!G4345&gt;Raw!D4345,Raw!G4345&lt;80*Raw!D4345)</f>
        <v>1</v>
      </c>
      <c r="D4345" t="b">
        <f>Raw!K4345*Raw!F4345&gt;10000000</f>
        <v>0</v>
      </c>
      <c r="E4345">
        <f>Raw!M4345/Raw!L4345</f>
        <v>1.0063154872972584</v>
      </c>
      <c r="F4345">
        <f>Raw!G4345/Raw!F4345</f>
        <v>1.0482180293501049</v>
      </c>
      <c r="H4345">
        <f>Raw!H4345/Raw!G4345</f>
        <v>0.99525000000000008</v>
      </c>
      <c r="I4345">
        <f>Raw!H4345/Raw!J4345</f>
        <v>1.0129770992366414</v>
      </c>
      <c r="J4345">
        <f>Raw!I4345/Raw!G4345</f>
        <v>1.08175</v>
      </c>
    </row>
    <row r="4346" spans="1:10" x14ac:dyDescent="0.2">
      <c r="A4346" t="b">
        <f>AND(Raw!E4346&gt;0,Raw!E4346&lt;100)</f>
        <v>1</v>
      </c>
      <c r="B4346" t="b">
        <f>Raw!D4346&gt;0</f>
        <v>1</v>
      </c>
      <c r="C4346" t="b">
        <f>AND(Raw!G4346&gt;Raw!D4346,Raw!G4346&lt;80*Raw!D4346)</f>
        <v>1</v>
      </c>
      <c r="D4346" t="b">
        <f>Raw!K4346*Raw!F4346&gt;10000000</f>
        <v>1</v>
      </c>
      <c r="E4346">
        <f>Raw!M4346/Raw!L4346</f>
        <v>1.0063154872972584</v>
      </c>
      <c r="F4346">
        <f>Raw!G4346/Raw!F4346</f>
        <v>1.0591004184100419</v>
      </c>
      <c r="H4346">
        <f>Raw!H4346/Raw!G4346</f>
        <v>0.99753086419753079</v>
      </c>
      <c r="I4346">
        <f>Raw!H4346/Raw!J4346</f>
        <v>1.0477178423236513</v>
      </c>
      <c r="J4346">
        <f>Raw!I4346/Raw!G4346</f>
        <v>1</v>
      </c>
    </row>
    <row r="4347" spans="1:10" x14ac:dyDescent="0.2">
      <c r="A4347" t="b">
        <f>AND(Raw!E4347&gt;0,Raw!E4347&lt;100)</f>
        <v>0</v>
      </c>
      <c r="B4347" t="b">
        <f>Raw!D4347&gt;0</f>
        <v>0</v>
      </c>
      <c r="C4347" t="b">
        <f>AND(Raw!G4347&gt;Raw!D4347,Raw!G4347&lt;80*Raw!D4347)</f>
        <v>0</v>
      </c>
      <c r="D4347" t="b">
        <f>Raw!K4347*Raw!F4347&gt;10000000</f>
        <v>0</v>
      </c>
      <c r="E4347">
        <f>Raw!M4347/Raw!L4347</f>
        <v>1.0063154872972584</v>
      </c>
      <c r="F4347">
        <f>Raw!G4347/Raw!F4347</f>
        <v>0.93975903614457823</v>
      </c>
      <c r="H4347">
        <f>Raw!H4347/Raw!G4347</f>
        <v>0.9358974358974359</v>
      </c>
      <c r="I4347">
        <f>Raw!H4347/Raw!J4347</f>
        <v>1.0310734463276836</v>
      </c>
      <c r="J4347">
        <f>Raw!I4347/Raw!G4347</f>
        <v>1.0512820512820513</v>
      </c>
    </row>
    <row r="4348" spans="1:10" x14ac:dyDescent="0.2">
      <c r="A4348" t="b">
        <f>AND(Raw!E4348&gt;0,Raw!E4348&lt;100)</f>
        <v>0</v>
      </c>
      <c r="B4348" t="b">
        <f>Raw!D4348&gt;0</f>
        <v>1</v>
      </c>
      <c r="C4348" t="b">
        <f>AND(Raw!G4348&gt;Raw!D4348,Raw!G4348&lt;80*Raw!D4348)</f>
        <v>1</v>
      </c>
      <c r="D4348" t="b">
        <f>Raw!K4348*Raw!F4348&gt;10000000</f>
        <v>1</v>
      </c>
      <c r="E4348">
        <f>Raw!M4348/Raw!L4348</f>
        <v>1.0063154872972584</v>
      </c>
      <c r="F4348">
        <f>Raw!G4348/Raw!F4348</f>
        <v>1.0070921985815604</v>
      </c>
      <c r="H4348">
        <f>Raw!H4348/Raw!G4348</f>
        <v>1.0511737089201878</v>
      </c>
      <c r="I4348">
        <f>Raw!H4348/Raw!J4348</f>
        <v>1.0511737089201878</v>
      </c>
      <c r="J4348">
        <f>Raw!I4348/Raw!G4348</f>
        <v>1.0647887323943661</v>
      </c>
    </row>
    <row r="4349" spans="1:10" x14ac:dyDescent="0.2">
      <c r="A4349" t="b">
        <f>AND(Raw!E4349&gt;0,Raw!E4349&lt;100)</f>
        <v>1</v>
      </c>
      <c r="B4349" t="b">
        <f>Raw!D4349&gt;0</f>
        <v>0</v>
      </c>
      <c r="C4349" t="b">
        <f>AND(Raw!G4349&gt;Raw!D4349,Raw!G4349&lt;80*Raw!D4349)</f>
        <v>0</v>
      </c>
      <c r="D4349" t="b">
        <f>Raw!K4349*Raw!F4349&gt;10000000</f>
        <v>1</v>
      </c>
      <c r="E4349">
        <f>Raw!M4349/Raw!L4349</f>
        <v>1.0063154872972584</v>
      </c>
      <c r="F4349">
        <f>Raw!G4349/Raw!F4349</f>
        <v>1.073509015256588</v>
      </c>
      <c r="H4349">
        <f>Raw!H4349/Raw!G4349</f>
        <v>0.97997416020671835</v>
      </c>
      <c r="I4349">
        <f>Raw!H4349/Raw!J4349</f>
        <v>1.075886524822695</v>
      </c>
      <c r="J4349">
        <f>Raw!I4349/Raw!G4349</f>
        <v>1</v>
      </c>
    </row>
    <row r="4350" spans="1:10" x14ac:dyDescent="0.2">
      <c r="A4350" t="b">
        <f>AND(Raw!E4350&gt;0,Raw!E4350&lt;100)</f>
        <v>1</v>
      </c>
      <c r="B4350" t="b">
        <f>Raw!D4350&gt;0</f>
        <v>1</v>
      </c>
      <c r="C4350" t="b">
        <f>AND(Raw!G4350&gt;Raw!D4350,Raw!G4350&lt;80*Raw!D4350)</f>
        <v>0</v>
      </c>
      <c r="D4350" t="b">
        <f>Raw!K4350*Raw!F4350&gt;10000000</f>
        <v>0</v>
      </c>
      <c r="E4350">
        <f>Raw!M4350/Raw!L4350</f>
        <v>1.0063154872972584</v>
      </c>
      <c r="F4350">
        <f>Raw!G4350/Raw!F4350</f>
        <v>1.046651856553475</v>
      </c>
      <c r="H4350">
        <f>Raw!H4350/Raw!G4350</f>
        <v>1.0891449363250456</v>
      </c>
      <c r="I4350">
        <f>Raw!H4350/Raw!J4350</f>
        <v>1.1403174603174604</v>
      </c>
      <c r="J4350">
        <f>Raw!I4350/Raw!G4350</f>
        <v>1.115221346270467</v>
      </c>
    </row>
    <row r="4351" spans="1:10" x14ac:dyDescent="0.2">
      <c r="A4351" t="b">
        <f>AND(Raw!E4351&gt;0,Raw!E4351&lt;100)</f>
        <v>0</v>
      </c>
      <c r="B4351" t="b">
        <f>Raw!D4351&gt;0</f>
        <v>1</v>
      </c>
      <c r="C4351" t="b">
        <f>AND(Raw!G4351&gt;Raw!D4351,Raw!G4351&lt;80*Raw!D4351)</f>
        <v>0</v>
      </c>
      <c r="D4351" t="b">
        <f>Raw!K4351*Raw!F4351&gt;10000000</f>
        <v>0</v>
      </c>
      <c r="E4351">
        <f>Raw!M4351/Raw!L4351</f>
        <v>1.0063154872972584</v>
      </c>
      <c r="F4351">
        <f>Raw!G4351/Raw!F4351</f>
        <v>1.1548387096774193</v>
      </c>
      <c r="H4351">
        <f>Raw!H4351/Raw!G4351</f>
        <v>0.9860335195530725</v>
      </c>
      <c r="I4351">
        <f>Raw!H4351/Raw!J4351</f>
        <v>1.0505952380952381</v>
      </c>
      <c r="J4351">
        <f>Raw!I4351/Raw!G4351</f>
        <v>1.0251396648044693</v>
      </c>
    </row>
    <row r="4352" spans="1:10" x14ac:dyDescent="0.2">
      <c r="A4352" t="b">
        <f>AND(Raw!E4352&gt;0,Raw!E4352&lt;100)</f>
        <v>1</v>
      </c>
      <c r="B4352" t="b">
        <f>Raw!D4352&gt;0</f>
        <v>1</v>
      </c>
      <c r="C4352" t="b">
        <f>AND(Raw!G4352&gt;Raw!D4352,Raw!G4352&lt;80*Raw!D4352)</f>
        <v>1</v>
      </c>
      <c r="D4352" t="b">
        <f>Raw!K4352*Raw!F4352&gt;10000000</f>
        <v>1</v>
      </c>
      <c r="E4352">
        <f>Raw!M4352/Raw!L4352</f>
        <v>1.0063154872972584</v>
      </c>
      <c r="F4352">
        <f>Raw!G4352/Raw!F4352</f>
        <v>1.0045425048669696</v>
      </c>
      <c r="H4352">
        <f>Raw!H4352/Raw!G4352</f>
        <v>0.99956933677863924</v>
      </c>
      <c r="I4352">
        <f>Raw!H4352/Raw!J4352</f>
        <v>1.0071599045346062</v>
      </c>
      <c r="J4352">
        <f>Raw!I4352/Raw!G4352</f>
        <v>1.0002153316106805</v>
      </c>
    </row>
    <row r="4353" spans="1:10" x14ac:dyDescent="0.2">
      <c r="A4353" t="b">
        <f>AND(Raw!E4353&gt;0,Raw!E4353&lt;100)</f>
        <v>0</v>
      </c>
      <c r="B4353" t="b">
        <f>Raw!D4353&gt;0</f>
        <v>0</v>
      </c>
      <c r="C4353" t="b">
        <f>AND(Raw!G4353&gt;Raw!D4353,Raw!G4353&lt;80*Raw!D4353)</f>
        <v>0</v>
      </c>
      <c r="D4353" t="b">
        <f>Raw!K4353*Raw!F4353&gt;10000000</f>
        <v>1</v>
      </c>
      <c r="E4353">
        <f>Raw!M4353/Raw!L4353</f>
        <v>1.0063154872972584</v>
      </c>
      <c r="F4353">
        <f>Raw!G4353/Raw!F4353</f>
        <v>1.0017985611510793</v>
      </c>
      <c r="H4353">
        <f>Raw!H4353/Raw!G4353</f>
        <v>0.94434470377019741</v>
      </c>
      <c r="I4353">
        <f>Raw!H4353/Raw!J4353</f>
        <v>1.0019047619047619</v>
      </c>
      <c r="J4353">
        <f>Raw!I4353/Raw!G4353</f>
        <v>1.0017953321364452</v>
      </c>
    </row>
    <row r="4354" spans="1:10" x14ac:dyDescent="0.2">
      <c r="A4354" t="b">
        <f>AND(Raw!E4354&gt;0,Raw!E4354&lt;100)</f>
        <v>0</v>
      </c>
      <c r="B4354" t="b">
        <f>Raw!D4354&gt;0</f>
        <v>0</v>
      </c>
      <c r="C4354" t="b">
        <f>AND(Raw!G4354&gt;Raw!D4354,Raw!G4354&lt;80*Raw!D4354)</f>
        <v>0</v>
      </c>
      <c r="D4354" t="b">
        <f>Raw!K4354*Raw!F4354&gt;10000000</f>
        <v>0</v>
      </c>
      <c r="E4354">
        <f>Raw!M4354/Raw!L4354</f>
        <v>1.0063154872972584</v>
      </c>
      <c r="F4354">
        <f>Raw!G4354/Raw!F4354</f>
        <v>1.0779816513761467</v>
      </c>
      <c r="H4354">
        <f>Raw!H4354/Raw!G4354</f>
        <v>1.1063829787234043</v>
      </c>
      <c r="I4354">
        <f>Raw!H4354/Raw!J4354</f>
        <v>1.1555555555555557</v>
      </c>
      <c r="J4354">
        <f>Raw!I4354/Raw!G4354</f>
        <v>1.1617021276595747</v>
      </c>
    </row>
    <row r="4355" spans="1:10" x14ac:dyDescent="0.2">
      <c r="A4355" t="b">
        <f>AND(Raw!E4355&gt;0,Raw!E4355&lt;100)</f>
        <v>0</v>
      </c>
      <c r="B4355" t="b">
        <f>Raw!D4355&gt;0</f>
        <v>1</v>
      </c>
      <c r="C4355" t="b">
        <f>AND(Raw!G4355&gt;Raw!D4355,Raw!G4355&lt;80*Raw!D4355)</f>
        <v>1</v>
      </c>
      <c r="D4355" t="b">
        <f>Raw!K4355*Raw!F4355&gt;10000000</f>
        <v>0</v>
      </c>
      <c r="E4355">
        <f>Raw!M4355/Raw!L4355</f>
        <v>1.0063154872972584</v>
      </c>
      <c r="F4355">
        <f>Raw!G4355/Raw!F4355</f>
        <v>1.0103092783505154</v>
      </c>
      <c r="H4355">
        <f>Raw!H4355/Raw!G4355</f>
        <v>1</v>
      </c>
      <c r="I4355">
        <f>Raw!H4355/Raw!J4355</f>
        <v>1.0208333333333333</v>
      </c>
      <c r="J4355">
        <f>Raw!I4355/Raw!G4355</f>
        <v>1.0204081632653061</v>
      </c>
    </row>
    <row r="4356" spans="1:10" x14ac:dyDescent="0.2">
      <c r="A4356" t="b">
        <f>AND(Raw!E4356&gt;0,Raw!E4356&lt;100)</f>
        <v>1</v>
      </c>
      <c r="B4356" t="b">
        <f>Raw!D4356&gt;0</f>
        <v>1</v>
      </c>
      <c r="C4356" t="b">
        <f>AND(Raw!G4356&gt;Raw!D4356,Raw!G4356&lt;80*Raw!D4356)</f>
        <v>0</v>
      </c>
      <c r="D4356" t="b">
        <f>Raw!K4356*Raw!F4356&gt;10000000</f>
        <v>1</v>
      </c>
      <c r="E4356">
        <f>Raw!M4356/Raw!L4356</f>
        <v>1.0063154872972584</v>
      </c>
      <c r="F4356">
        <f>Raw!G4356/Raw!F4356</f>
        <v>1.1252394636015326</v>
      </c>
      <c r="H4356">
        <f>Raw!H4356/Raw!G4356</f>
        <v>1.0455416045967227</v>
      </c>
      <c r="I4356">
        <f>Raw!H4356/Raw!J4356</f>
        <v>1.0710704163941576</v>
      </c>
      <c r="J4356">
        <f>Raw!I4356/Raw!G4356</f>
        <v>1.0523515641625878</v>
      </c>
    </row>
    <row r="4357" spans="1:10" x14ac:dyDescent="0.2">
      <c r="A4357" t="b">
        <f>AND(Raw!E4357&gt;0,Raw!E4357&lt;100)</f>
        <v>1</v>
      </c>
      <c r="B4357" t="b">
        <f>Raw!D4357&gt;0</f>
        <v>1</v>
      </c>
      <c r="C4357" t="b">
        <f>AND(Raw!G4357&gt;Raw!D4357,Raw!G4357&lt;80*Raw!D4357)</f>
        <v>1</v>
      </c>
      <c r="D4357" t="b">
        <f>Raw!K4357*Raw!F4357&gt;10000000</f>
        <v>1</v>
      </c>
      <c r="E4357">
        <f>Raw!M4357/Raw!L4357</f>
        <v>1.0063154872972584</v>
      </c>
      <c r="F4357">
        <f>Raw!G4357/Raw!F4357</f>
        <v>1.096447571649219</v>
      </c>
      <c r="H4357">
        <f>Raw!H4357/Raw!G4357</f>
        <v>0.8458287681953357</v>
      </c>
      <c r="I4357">
        <f>Raw!H4357/Raw!J4357</f>
        <v>1.0089619118745332</v>
      </c>
      <c r="J4357">
        <f>Raw!I4357/Raw!G4357</f>
        <v>1</v>
      </c>
    </row>
    <row r="4358" spans="1:10" x14ac:dyDescent="0.2">
      <c r="A4358" t="b">
        <f>AND(Raw!E4358&gt;0,Raw!E4358&lt;100)</f>
        <v>0</v>
      </c>
      <c r="B4358" t="b">
        <f>Raw!D4358&gt;0</f>
        <v>0</v>
      </c>
      <c r="C4358" t="b">
        <f>AND(Raw!G4358&gt;Raw!D4358,Raw!G4358&lt;80*Raw!D4358)</f>
        <v>0</v>
      </c>
      <c r="D4358" t="b">
        <f>Raw!K4358*Raw!F4358&gt;10000000</f>
        <v>1</v>
      </c>
      <c r="E4358">
        <f>Raw!M4358/Raw!L4358</f>
        <v>1.0063154872972584</v>
      </c>
      <c r="F4358">
        <f>Raw!G4358/Raw!F4358</f>
        <v>0.97123681687440089</v>
      </c>
      <c r="H4358">
        <f>Raw!H4358/Raw!G4358</f>
        <v>0.9733464955577491</v>
      </c>
      <c r="I4358">
        <f>Raw!H4358/Raw!J4358</f>
        <v>1.027618551328817</v>
      </c>
      <c r="J4358">
        <f>Raw!I4358/Raw!G4358</f>
        <v>1.0044422507403752</v>
      </c>
    </row>
    <row r="4359" spans="1:10" x14ac:dyDescent="0.2">
      <c r="A4359" t="b">
        <f>AND(Raw!E4359&gt;0,Raw!E4359&lt;100)</f>
        <v>0</v>
      </c>
      <c r="B4359" t="b">
        <f>Raw!D4359&gt;0</f>
        <v>0</v>
      </c>
      <c r="C4359" t="b">
        <f>AND(Raw!G4359&gt;Raw!D4359,Raw!G4359&lt;80*Raw!D4359)</f>
        <v>0</v>
      </c>
      <c r="D4359" t="b">
        <f>Raw!K4359*Raw!F4359&gt;10000000</f>
        <v>0</v>
      </c>
      <c r="E4359">
        <f>Raw!M4359/Raw!L4359</f>
        <v>1.0063154872972584</v>
      </c>
      <c r="F4359">
        <f>Raw!G4359/Raw!F4359</f>
        <v>0.9818451075032909</v>
      </c>
      <c r="H4359">
        <f>Raw!H4359/Raw!G4359</f>
        <v>0.92983632199318467</v>
      </c>
      <c r="I4359">
        <f>Raw!H4359/Raw!J4359</f>
        <v>1.0067743301276233</v>
      </c>
      <c r="J4359">
        <f>Raw!I4359/Raw!G4359</f>
        <v>1.0055304172951232</v>
      </c>
    </row>
    <row r="4360" spans="1:10" x14ac:dyDescent="0.2">
      <c r="A4360" t="b">
        <f>AND(Raw!E4360&gt;0,Raw!E4360&lt;100)</f>
        <v>1</v>
      </c>
      <c r="B4360" t="b">
        <f>Raw!D4360&gt;0</f>
        <v>1</v>
      </c>
      <c r="C4360" t="b">
        <f>AND(Raw!G4360&gt;Raw!D4360,Raw!G4360&lt;80*Raw!D4360)</f>
        <v>0</v>
      </c>
      <c r="D4360" t="b">
        <f>Raw!K4360*Raw!F4360&gt;10000000</f>
        <v>1</v>
      </c>
      <c r="E4360">
        <f>Raw!M4360/Raw!L4360</f>
        <v>1.0063154872972584</v>
      </c>
      <c r="F4360">
        <f>Raw!G4360/Raw!F4360</f>
        <v>1.0384615384615385</v>
      </c>
      <c r="H4360">
        <f>Raw!H4360/Raw!G4360</f>
        <v>1.0647964067447169</v>
      </c>
      <c r="I4360">
        <f>Raw!H4360/Raw!J4360</f>
        <v>1.0841142514431368</v>
      </c>
      <c r="J4360">
        <f>Raw!I4360/Raw!G4360</f>
        <v>1.1131728149620794</v>
      </c>
    </row>
    <row r="4361" spans="1:10" x14ac:dyDescent="0.2">
      <c r="A4361" t="b">
        <f>AND(Raw!E4361&gt;0,Raw!E4361&lt;100)</f>
        <v>1</v>
      </c>
      <c r="B4361" t="b">
        <f>Raw!D4361&gt;0</f>
        <v>1</v>
      </c>
      <c r="C4361" t="b">
        <f>AND(Raw!G4361&gt;Raw!D4361,Raw!G4361&lt;80*Raw!D4361)</f>
        <v>1</v>
      </c>
      <c r="D4361" t="b">
        <f>Raw!K4361*Raw!F4361&gt;10000000</f>
        <v>1</v>
      </c>
      <c r="E4361">
        <f>Raw!M4361/Raw!L4361</f>
        <v>1.0063154872972584</v>
      </c>
      <c r="F4361">
        <f>Raw!G4361/Raw!F4361</f>
        <v>1.1399529569892473</v>
      </c>
      <c r="H4361">
        <f>Raw!H4361/Raw!G4361</f>
        <v>0.92955047899778931</v>
      </c>
      <c r="I4361">
        <f>Raw!H4361/Raw!J4361</f>
        <v>1.016766080928583</v>
      </c>
      <c r="J4361">
        <f>Raw!I4361/Raw!G4361</f>
        <v>1.0022107590272662</v>
      </c>
    </row>
    <row r="4362" spans="1:10" x14ac:dyDescent="0.2">
      <c r="A4362" t="b">
        <f>AND(Raw!E4362&gt;0,Raw!E4362&lt;100)</f>
        <v>0</v>
      </c>
      <c r="B4362" t="b">
        <f>Raw!D4362&gt;0</f>
        <v>0</v>
      </c>
      <c r="C4362" t="b">
        <f>AND(Raw!G4362&gt;Raw!D4362,Raw!G4362&lt;80*Raw!D4362)</f>
        <v>0</v>
      </c>
      <c r="D4362" t="b">
        <f>Raw!K4362*Raw!F4362&gt;10000000</f>
        <v>1</v>
      </c>
      <c r="E4362">
        <f>Raw!M4362/Raw!L4362</f>
        <v>1.0063154872972584</v>
      </c>
      <c r="F4362">
        <f>Raw!G4362/Raw!F4362</f>
        <v>1</v>
      </c>
      <c r="H4362">
        <f>Raw!H4362/Raw!G4362</f>
        <v>0.90733590733590741</v>
      </c>
      <c r="I4362">
        <f>Raw!H4362/Raw!J4362</f>
        <v>1.0025597269624573</v>
      </c>
      <c r="J4362">
        <f>Raw!I4362/Raw!G4362</f>
        <v>1.0038610038610039</v>
      </c>
    </row>
    <row r="4363" spans="1:10" x14ac:dyDescent="0.2">
      <c r="A4363" t="b">
        <f>AND(Raw!E4363&gt;0,Raw!E4363&lt;100)</f>
        <v>0</v>
      </c>
      <c r="B4363" t="b">
        <f>Raw!D4363&gt;0</f>
        <v>0</v>
      </c>
      <c r="C4363" t="b">
        <f>AND(Raw!G4363&gt;Raw!D4363,Raw!G4363&lt;80*Raw!D4363)</f>
        <v>0</v>
      </c>
      <c r="D4363" t="b">
        <f>Raw!K4363*Raw!F4363&gt;10000000</f>
        <v>0</v>
      </c>
      <c r="E4363">
        <f>Raw!M4363/Raw!L4363</f>
        <v>1.0063154872972584</v>
      </c>
      <c r="F4363">
        <f>Raw!G4363/Raw!F4363</f>
        <v>1.0078740157480315</v>
      </c>
      <c r="H4363">
        <f>Raw!H4363/Raw!G4363</f>
        <v>1.0013020833333335</v>
      </c>
      <c r="I4363">
        <f>Raw!H4363/Raw!J4363</f>
        <v>1.0253333333333334</v>
      </c>
      <c r="J4363">
        <f>Raw!I4363/Raw!G4363</f>
        <v>1.0911458333333335</v>
      </c>
    </row>
    <row r="4364" spans="1:10" x14ac:dyDescent="0.2">
      <c r="A4364" t="b">
        <f>AND(Raw!E4364&gt;0,Raw!E4364&lt;100)</f>
        <v>1</v>
      </c>
      <c r="B4364" t="b">
        <f>Raw!D4364&gt;0</f>
        <v>1</v>
      </c>
      <c r="C4364" t="b">
        <f>AND(Raw!G4364&gt;Raw!D4364,Raw!G4364&lt;80*Raw!D4364)</f>
        <v>1</v>
      </c>
      <c r="D4364" t="b">
        <f>Raw!K4364*Raw!F4364&gt;10000000</f>
        <v>0</v>
      </c>
      <c r="E4364">
        <f>Raw!M4364/Raw!L4364</f>
        <v>1.0063154872972584</v>
      </c>
      <c r="F4364">
        <f>Raw!G4364/Raw!F4364</f>
        <v>0.97641317608784062</v>
      </c>
      <c r="H4364">
        <f>Raw!H4364/Raw!G4364</f>
        <v>1.0895460224906288</v>
      </c>
      <c r="I4364">
        <f>Raw!H4364/Raw!J4364</f>
        <v>1.1595744680851066</v>
      </c>
      <c r="J4364">
        <f>Raw!I4364/Raw!G4364</f>
        <v>1.1091211995002082</v>
      </c>
    </row>
    <row r="4365" spans="1:10" x14ac:dyDescent="0.2">
      <c r="A4365" t="b">
        <f>AND(Raw!E4365&gt;0,Raw!E4365&lt;100)</f>
        <v>1</v>
      </c>
      <c r="B4365" t="b">
        <f>Raw!D4365&gt;0</f>
        <v>0</v>
      </c>
      <c r="C4365" t="b">
        <f>AND(Raw!G4365&gt;Raw!D4365,Raw!G4365&lt;80*Raw!D4365)</f>
        <v>0</v>
      </c>
      <c r="D4365" t="b">
        <f>Raw!K4365*Raw!F4365&gt;10000000</f>
        <v>1</v>
      </c>
      <c r="E4365">
        <f>Raw!M4365/Raw!L4365</f>
        <v>1.0063154872972584</v>
      </c>
      <c r="F4365">
        <f>Raw!G4365/Raw!F4365</f>
        <v>1.104526212959948</v>
      </c>
      <c r="H4365">
        <f>Raw!H4365/Raw!G4365</f>
        <v>1.0235849056603772</v>
      </c>
      <c r="I4365">
        <f>Raw!H4365/Raw!J4365</f>
        <v>1.0679790833589664</v>
      </c>
      <c r="J4365">
        <f>Raw!I4365/Raw!G4365</f>
        <v>1.0527712264150944</v>
      </c>
    </row>
    <row r="4366" spans="1:10" x14ac:dyDescent="0.2">
      <c r="A4366" t="b">
        <f>AND(Raw!E4366&gt;0,Raw!E4366&lt;100)</f>
        <v>1</v>
      </c>
      <c r="B4366" t="b">
        <f>Raw!D4366&gt;0</f>
        <v>1</v>
      </c>
      <c r="C4366" t="b">
        <f>AND(Raw!G4366&gt;Raw!D4366,Raw!G4366&lt;80*Raw!D4366)</f>
        <v>1</v>
      </c>
      <c r="D4366" t="b">
        <f>Raw!K4366*Raw!F4366&gt;10000000</f>
        <v>1</v>
      </c>
      <c r="E4366">
        <f>Raw!M4366/Raw!L4366</f>
        <v>1.0063154872972584</v>
      </c>
      <c r="F4366">
        <f>Raw!G4366/Raw!F4366</f>
        <v>1.0797266514806378</v>
      </c>
      <c r="H4366">
        <f>Raw!H4366/Raw!G4366</f>
        <v>1.051336146272855</v>
      </c>
      <c r="I4366">
        <f>Raw!H4366/Raw!J4366</f>
        <v>1.0535588442565187</v>
      </c>
      <c r="J4366">
        <f>Raw!I4366/Raw!G4366</f>
        <v>1.0956399437412094</v>
      </c>
    </row>
    <row r="4367" spans="1:10" x14ac:dyDescent="0.2">
      <c r="A4367" t="b">
        <f>AND(Raw!E4367&gt;0,Raw!E4367&lt;100)</f>
        <v>1</v>
      </c>
      <c r="B4367" t="b">
        <f>Raw!D4367&gt;0</f>
        <v>1</v>
      </c>
      <c r="C4367" t="b">
        <f>AND(Raw!G4367&gt;Raw!D4367,Raw!G4367&lt;80*Raw!D4367)</f>
        <v>1</v>
      </c>
      <c r="D4367" t="b">
        <f>Raw!K4367*Raw!F4367&gt;10000000</f>
        <v>0</v>
      </c>
      <c r="E4367">
        <f>Raw!M4367/Raw!L4367</f>
        <v>1.0063154872972584</v>
      </c>
      <c r="F4367">
        <f>Raw!G4367/Raw!F4367</f>
        <v>1.0037037037037035</v>
      </c>
      <c r="H4367">
        <f>Raw!H4367/Raw!G4367</f>
        <v>0.99261992619926198</v>
      </c>
      <c r="I4367">
        <f>Raw!H4367/Raw!J4367</f>
        <v>1</v>
      </c>
      <c r="J4367">
        <f>Raw!I4367/Raw!G4367</f>
        <v>1.0280442804428045</v>
      </c>
    </row>
    <row r="4368" spans="1:10" x14ac:dyDescent="0.2">
      <c r="A4368" t="b">
        <f>AND(Raw!E4368&gt;0,Raw!E4368&lt;100)</f>
        <v>0</v>
      </c>
      <c r="B4368" t="b">
        <f>Raw!D4368&gt;0</f>
        <v>0</v>
      </c>
      <c r="C4368" t="b">
        <f>AND(Raw!G4368&gt;Raw!D4368,Raw!G4368&lt;80*Raw!D4368)</f>
        <v>0</v>
      </c>
      <c r="D4368" t="b">
        <f>Raw!K4368*Raw!F4368&gt;10000000</f>
        <v>0</v>
      </c>
      <c r="E4368">
        <f>Raw!M4368/Raw!L4368</f>
        <v>1.0042079737536553</v>
      </c>
      <c r="F4368">
        <f>Raw!G4368/Raw!F4368</f>
        <v>0.96878483835005558</v>
      </c>
      <c r="H4368">
        <f>Raw!H4368/Raw!G4368</f>
        <v>0.97123130034522442</v>
      </c>
      <c r="I4368">
        <f>Raw!H4368/Raw!J4368</f>
        <v>1.007159904534606</v>
      </c>
      <c r="J4368">
        <f>Raw!I4368/Raw!G4368</f>
        <v>1.0264672036823936</v>
      </c>
    </row>
    <row r="4369" spans="1:10" x14ac:dyDescent="0.2">
      <c r="A4369" t="b">
        <f>AND(Raw!E4369&gt;0,Raw!E4369&lt;100)</f>
        <v>0</v>
      </c>
      <c r="B4369" t="b">
        <f>Raw!D4369&gt;0</f>
        <v>0</v>
      </c>
      <c r="C4369" t="b">
        <f>AND(Raw!G4369&gt;Raw!D4369,Raw!G4369&lt;80*Raw!D4369)</f>
        <v>0</v>
      </c>
      <c r="D4369" t="b">
        <f>Raw!K4369*Raw!F4369&gt;10000000</f>
        <v>0</v>
      </c>
      <c r="E4369">
        <f>Raw!M4369/Raw!L4369</f>
        <v>1.0042079737536553</v>
      </c>
      <c r="F4369">
        <f>Raw!G4369/Raw!F4369</f>
        <v>1.0031152647975079</v>
      </c>
      <c r="H4369">
        <f>Raw!H4369/Raw!G4369</f>
        <v>1.0248447204968942</v>
      </c>
      <c r="I4369">
        <f>Raw!H4369/Raw!J4369</f>
        <v>1.02803738317757</v>
      </c>
      <c r="J4369">
        <f>Raw!I4369/Raw!G4369</f>
        <v>1.0248447204968942</v>
      </c>
    </row>
    <row r="4370" spans="1:10" x14ac:dyDescent="0.2">
      <c r="A4370" t="b">
        <f>AND(Raw!E4370&gt;0,Raw!E4370&lt;100)</f>
        <v>1</v>
      </c>
      <c r="B4370" t="b">
        <f>Raw!D4370&gt;0</f>
        <v>0</v>
      </c>
      <c r="C4370" t="b">
        <f>AND(Raw!G4370&gt;Raw!D4370,Raw!G4370&lt;80*Raw!D4370)</f>
        <v>0</v>
      </c>
      <c r="D4370" t="b">
        <f>Raw!K4370*Raw!F4370&gt;10000000</f>
        <v>1</v>
      </c>
      <c r="E4370">
        <f>Raw!M4370/Raw!L4370</f>
        <v>1.0042079737536553</v>
      </c>
      <c r="F4370">
        <f>Raw!G4370/Raw!F4370</f>
        <v>0.71604938271604934</v>
      </c>
      <c r="H4370">
        <f>Raw!H4370/Raw!G4370</f>
        <v>0.93793103448275872</v>
      </c>
      <c r="I4370">
        <f>Raw!H4370/Raw!J4370</f>
        <v>1.0061652281134403</v>
      </c>
      <c r="J4370">
        <f>Raw!I4370/Raw!G4370</f>
        <v>1.0402298850574714</v>
      </c>
    </row>
    <row r="4371" spans="1:10" x14ac:dyDescent="0.2">
      <c r="A4371" t="b">
        <f>AND(Raw!E4371&gt;0,Raw!E4371&lt;100)</f>
        <v>0</v>
      </c>
      <c r="B4371" t="b">
        <f>Raw!D4371&gt;0</f>
        <v>0</v>
      </c>
      <c r="C4371" t="b">
        <f>AND(Raw!G4371&gt;Raw!D4371,Raw!G4371&lt;80*Raw!D4371)</f>
        <v>0</v>
      </c>
      <c r="D4371" t="b">
        <f>Raw!K4371*Raw!F4371&gt;10000000</f>
        <v>0</v>
      </c>
      <c r="E4371">
        <f>Raw!M4371/Raw!L4371</f>
        <v>1.0042079737536553</v>
      </c>
      <c r="F4371">
        <f>Raw!G4371/Raw!F4371</f>
        <v>0.51470588235294124</v>
      </c>
      <c r="H4371">
        <f>Raw!H4371/Raw!G4371</f>
        <v>0.76</v>
      </c>
      <c r="I4371">
        <f>Raw!H4371/Raw!J4371</f>
        <v>1.0211132437619963</v>
      </c>
      <c r="J4371">
        <f>Raw!I4371/Raw!G4371</f>
        <v>1</v>
      </c>
    </row>
    <row r="4372" spans="1:10" x14ac:dyDescent="0.2">
      <c r="A4372" t="b">
        <f>AND(Raw!E4372&gt;0,Raw!E4372&lt;100)</f>
        <v>1</v>
      </c>
      <c r="B4372" t="b">
        <f>Raw!D4372&gt;0</f>
        <v>1</v>
      </c>
      <c r="C4372" t="b">
        <f>AND(Raw!G4372&gt;Raw!D4372,Raw!G4372&lt;80*Raw!D4372)</f>
        <v>0</v>
      </c>
      <c r="D4372" t="b">
        <f>Raw!K4372*Raw!F4372&gt;10000000</f>
        <v>0</v>
      </c>
      <c r="E4372">
        <f>Raw!M4372/Raw!L4372</f>
        <v>1.0042079737536553</v>
      </c>
      <c r="F4372">
        <f>Raw!G4372/Raw!F4372</f>
        <v>0.97494943208339813</v>
      </c>
      <c r="H4372">
        <f>Raw!H4372/Raw!G4372</f>
        <v>1.0320778806255986</v>
      </c>
      <c r="I4372">
        <f>Raw!H4372/Raw!J4372</f>
        <v>1.0549755301794455</v>
      </c>
      <c r="J4372">
        <f>Raw!I4372/Raw!G4372</f>
        <v>1.0657516757101819</v>
      </c>
    </row>
    <row r="4373" spans="1:10" x14ac:dyDescent="0.2">
      <c r="A4373" t="b">
        <f>AND(Raw!E4373&gt;0,Raw!E4373&lt;100)</f>
        <v>1</v>
      </c>
      <c r="B4373" t="b">
        <f>Raw!D4373&gt;0</f>
        <v>0</v>
      </c>
      <c r="C4373" t="b">
        <f>AND(Raw!G4373&gt;Raw!D4373,Raw!G4373&lt;80*Raw!D4373)</f>
        <v>0</v>
      </c>
      <c r="D4373" t="b">
        <f>Raw!K4373*Raw!F4373&gt;10000000</f>
        <v>0</v>
      </c>
      <c r="E4373">
        <f>Raw!M4373/Raw!L4373</f>
        <v>1.0042079737536553</v>
      </c>
      <c r="F4373">
        <f>Raw!G4373/Raw!F4373</f>
        <v>1.0784313725490198</v>
      </c>
      <c r="H4373">
        <f>Raw!H4373/Raw!G4373</f>
        <v>0.86363636363636354</v>
      </c>
      <c r="I4373">
        <f>Raw!H4373/Raw!J4373</f>
        <v>1.0439560439560438</v>
      </c>
      <c r="J4373">
        <f>Raw!I4373/Raw!G4373</f>
        <v>1</v>
      </c>
    </row>
    <row r="4374" spans="1:10" x14ac:dyDescent="0.2">
      <c r="A4374" t="b">
        <f>AND(Raw!E4374&gt;0,Raw!E4374&lt;100)</f>
        <v>0</v>
      </c>
      <c r="B4374" t="b">
        <f>Raw!D4374&gt;0</f>
        <v>0</v>
      </c>
      <c r="C4374" t="b">
        <f>AND(Raw!G4374&gt;Raw!D4374,Raw!G4374&lt;80*Raw!D4374)</f>
        <v>0</v>
      </c>
      <c r="D4374" t="b">
        <f>Raw!K4374*Raw!F4374&gt;10000000</f>
        <v>1</v>
      </c>
      <c r="E4374">
        <f>Raw!M4374/Raw!L4374</f>
        <v>1.0042079737536553</v>
      </c>
      <c r="F4374">
        <f>Raw!G4374/Raw!F4374</f>
        <v>1.0116144018583044</v>
      </c>
      <c r="H4374">
        <f>Raw!H4374/Raw!G4374</f>
        <v>1.0091848450057403</v>
      </c>
      <c r="I4374">
        <f>Raw!H4374/Raw!J4374</f>
        <v>1.0745721271393642</v>
      </c>
      <c r="J4374">
        <f>Raw!I4374/Raw!G4374</f>
        <v>1.0459242250287024</v>
      </c>
    </row>
    <row r="4375" spans="1:10" x14ac:dyDescent="0.2">
      <c r="A4375" t="b">
        <f>AND(Raw!E4375&gt;0,Raw!E4375&lt;100)</f>
        <v>0</v>
      </c>
      <c r="B4375" t="b">
        <f>Raw!D4375&gt;0</f>
        <v>1</v>
      </c>
      <c r="C4375" t="b">
        <f>AND(Raw!G4375&gt;Raw!D4375,Raw!G4375&lt;80*Raw!D4375)</f>
        <v>1</v>
      </c>
      <c r="D4375" t="b">
        <f>Raw!K4375*Raw!F4375&gt;10000000</f>
        <v>0</v>
      </c>
      <c r="E4375">
        <f>Raw!M4375/Raw!L4375</f>
        <v>1.0042079737536553</v>
      </c>
      <c r="F4375">
        <f>Raw!G4375/Raw!F4375</f>
        <v>1.0114942528735633</v>
      </c>
      <c r="H4375">
        <f>Raw!H4375/Raw!G4375</f>
        <v>0.97159090909090917</v>
      </c>
      <c r="I4375">
        <f>Raw!H4375/Raw!J4375</f>
        <v>1.0354671280276817</v>
      </c>
      <c r="J4375">
        <f>Raw!I4375/Raw!G4375</f>
        <v>1.0284090909090908</v>
      </c>
    </row>
    <row r="4376" spans="1:10" x14ac:dyDescent="0.2">
      <c r="A4376" t="b">
        <f>AND(Raw!E4376&gt;0,Raw!E4376&lt;100)</f>
        <v>0</v>
      </c>
      <c r="B4376" t="b">
        <f>Raw!D4376&gt;0</f>
        <v>1</v>
      </c>
      <c r="C4376" t="b">
        <f>AND(Raw!G4376&gt;Raw!D4376,Raw!G4376&lt;80*Raw!D4376)</f>
        <v>1</v>
      </c>
      <c r="D4376" t="b">
        <f>Raw!K4376*Raw!F4376&gt;10000000</f>
        <v>1</v>
      </c>
      <c r="E4376">
        <f>Raw!M4376/Raw!L4376</f>
        <v>1.0042079737536553</v>
      </c>
      <c r="F4376">
        <f>Raw!G4376/Raw!F4376</f>
        <v>0.89312896405919662</v>
      </c>
      <c r="H4376">
        <f>Raw!H4376/Raw!G4376</f>
        <v>1.0039057876671795</v>
      </c>
      <c r="I4376">
        <f>Raw!H4376/Raw!J4376</f>
        <v>1.0337599024984765</v>
      </c>
      <c r="J4376">
        <f>Raw!I4376/Raw!G4376</f>
        <v>1.0356255178127589</v>
      </c>
    </row>
    <row r="4377" spans="1:10" x14ac:dyDescent="0.2">
      <c r="A4377" t="b">
        <f>AND(Raw!E4377&gt;0,Raw!E4377&lt;100)</f>
        <v>1</v>
      </c>
      <c r="B4377" t="b">
        <f>Raw!D4377&gt;0</f>
        <v>0</v>
      </c>
      <c r="C4377" t="b">
        <f>AND(Raw!G4377&gt;Raw!D4377,Raw!G4377&lt;80*Raw!D4377)</f>
        <v>0</v>
      </c>
      <c r="D4377" t="b">
        <f>Raw!K4377*Raw!F4377&gt;10000000</f>
        <v>1</v>
      </c>
      <c r="E4377">
        <f>Raw!M4377/Raw!L4377</f>
        <v>1.0042079737536553</v>
      </c>
      <c r="F4377">
        <f>Raw!G4377/Raw!F4377</f>
        <v>0.96208530805687198</v>
      </c>
      <c r="H4377">
        <f>Raw!H4377/Raw!G4377</f>
        <v>1.1494252873563218</v>
      </c>
      <c r="I4377">
        <f>Raw!H4377/Raw!J4377</f>
        <v>1.1764705882352942</v>
      </c>
      <c r="J4377">
        <f>Raw!I4377/Raw!G4377</f>
        <v>1.187192118226601</v>
      </c>
    </row>
    <row r="4378" spans="1:10" x14ac:dyDescent="0.2">
      <c r="A4378" t="b">
        <f>AND(Raw!E4378&gt;0,Raw!E4378&lt;100)</f>
        <v>0</v>
      </c>
      <c r="B4378" t="b">
        <f>Raw!D4378&gt;0</f>
        <v>1</v>
      </c>
      <c r="C4378" t="b">
        <f>AND(Raw!G4378&gt;Raw!D4378,Raw!G4378&lt;80*Raw!D4378)</f>
        <v>0</v>
      </c>
      <c r="D4378" t="b">
        <f>Raw!K4378*Raw!F4378&gt;10000000</f>
        <v>1</v>
      </c>
      <c r="E4378">
        <f>Raw!M4378/Raw!L4378</f>
        <v>1.0042079737536553</v>
      </c>
      <c r="F4378">
        <f>Raw!G4378/Raw!F4378</f>
        <v>1.1371820520148612</v>
      </c>
      <c r="H4378">
        <f>Raw!H4378/Raw!G4378</f>
        <v>1.0532797185222418</v>
      </c>
      <c r="I4378">
        <f>Raw!H4378/Raw!J4378</f>
        <v>1.0669551934826882</v>
      </c>
      <c r="J4378">
        <f>Raw!I4378/Raw!G4378</f>
        <v>1.0806735360643378</v>
      </c>
    </row>
    <row r="4379" spans="1:10" x14ac:dyDescent="0.2">
      <c r="A4379" t="b">
        <f>AND(Raw!E4379&gt;0,Raw!E4379&lt;100)</f>
        <v>0</v>
      </c>
      <c r="B4379" t="b">
        <f>Raw!D4379&gt;0</f>
        <v>1</v>
      </c>
      <c r="C4379" t="b">
        <f>AND(Raw!G4379&gt;Raw!D4379,Raw!G4379&lt;80*Raw!D4379)</f>
        <v>1</v>
      </c>
      <c r="D4379" t="b">
        <f>Raw!K4379*Raw!F4379&gt;10000000</f>
        <v>0</v>
      </c>
      <c r="E4379">
        <f>Raw!M4379/Raw!L4379</f>
        <v>1.0042079737536553</v>
      </c>
      <c r="F4379">
        <f>Raw!G4379/Raw!F4379</f>
        <v>0.96269554753309261</v>
      </c>
      <c r="H4379">
        <f>Raw!H4379/Raw!G4379</f>
        <v>0.96625000000000005</v>
      </c>
      <c r="I4379">
        <f>Raw!H4379/Raw!J4379</f>
        <v>1.0361930294906168</v>
      </c>
      <c r="J4379">
        <f>Raw!I4379/Raw!G4379</f>
        <v>1</v>
      </c>
    </row>
    <row r="4380" spans="1:10" x14ac:dyDescent="0.2">
      <c r="A4380" t="b">
        <f>AND(Raw!E4380&gt;0,Raw!E4380&lt;100)</f>
        <v>0</v>
      </c>
      <c r="B4380" t="b">
        <f>Raw!D4380&gt;0</f>
        <v>0</v>
      </c>
      <c r="C4380" t="b">
        <f>AND(Raw!G4380&gt;Raw!D4380,Raw!G4380&lt;80*Raw!D4380)</f>
        <v>0</v>
      </c>
      <c r="D4380" t="b">
        <f>Raw!K4380*Raw!F4380&gt;10000000</f>
        <v>0</v>
      </c>
      <c r="E4380">
        <f>Raw!M4380/Raw!L4380</f>
        <v>1.0042079737536553</v>
      </c>
      <c r="F4380">
        <f>Raw!G4380/Raw!F4380</f>
        <v>0.83771929824561409</v>
      </c>
      <c r="H4380">
        <f>Raw!H4380/Raw!G4380</f>
        <v>1.0094240837696336</v>
      </c>
      <c r="I4380">
        <f>Raw!H4380/Raw!J4380</f>
        <v>1.0879133280668096</v>
      </c>
      <c r="J4380">
        <f>Raw!I4380/Raw!G4380</f>
        <v>1.0492146596858638</v>
      </c>
    </row>
    <row r="4381" spans="1:10" x14ac:dyDescent="0.2">
      <c r="A4381" t="b">
        <f>AND(Raw!E4381&gt;0,Raw!E4381&lt;100)</f>
        <v>0</v>
      </c>
      <c r="B4381" t="b">
        <f>Raw!D4381&gt;0</f>
        <v>0</v>
      </c>
      <c r="C4381" t="b">
        <f>AND(Raw!G4381&gt;Raw!D4381,Raw!G4381&lt;80*Raw!D4381)</f>
        <v>0</v>
      </c>
      <c r="D4381" t="b">
        <f>Raw!K4381*Raw!F4381&gt;10000000</f>
        <v>0</v>
      </c>
      <c r="E4381">
        <f>Raw!M4381/Raw!L4381</f>
        <v>1.0042079737536553</v>
      </c>
      <c r="F4381">
        <f>Raw!G4381/Raw!F4381</f>
        <v>0.96678966789667886</v>
      </c>
      <c r="H4381">
        <f>Raw!H4381/Raw!G4381</f>
        <v>1.0432569974554706</v>
      </c>
      <c r="I4381">
        <f>Raw!H4381/Raw!J4381</f>
        <v>1.0732984293193717</v>
      </c>
      <c r="J4381">
        <f>Raw!I4381/Raw!G4381</f>
        <v>1.0496183206106871</v>
      </c>
    </row>
    <row r="4382" spans="1:10" x14ac:dyDescent="0.2">
      <c r="A4382" t="b">
        <f>AND(Raw!E4382&gt;0,Raw!E4382&lt;100)</f>
        <v>1</v>
      </c>
      <c r="B4382" t="b">
        <f>Raw!D4382&gt;0</f>
        <v>1</v>
      </c>
      <c r="C4382" t="b">
        <f>AND(Raw!G4382&gt;Raw!D4382,Raw!G4382&lt;80*Raw!D4382)</f>
        <v>0</v>
      </c>
      <c r="D4382" t="b">
        <f>Raw!K4382*Raw!F4382&gt;10000000</f>
        <v>1</v>
      </c>
      <c r="E4382">
        <f>Raw!M4382/Raw!L4382</f>
        <v>1.0042079737536553</v>
      </c>
      <c r="F4382">
        <f>Raw!G4382/Raw!F4382</f>
        <v>1.033387622149837</v>
      </c>
      <c r="H4382">
        <f>Raw!H4382/Raw!G4382</f>
        <v>1.1804570527974785</v>
      </c>
      <c r="I4382">
        <f>Raw!H4382/Raw!J4382</f>
        <v>1.2478134110787171</v>
      </c>
      <c r="J4382">
        <f>Raw!I4382/Raw!G4382</f>
        <v>1.1820330969267141</v>
      </c>
    </row>
    <row r="4383" spans="1:10" x14ac:dyDescent="0.2">
      <c r="A4383" t="b">
        <f>AND(Raw!E4383&gt;0,Raw!E4383&lt;100)</f>
        <v>0</v>
      </c>
      <c r="B4383" t="b">
        <f>Raw!D4383&gt;0</f>
        <v>1</v>
      </c>
      <c r="C4383" t="b">
        <f>AND(Raw!G4383&gt;Raw!D4383,Raw!G4383&lt;80*Raw!D4383)</f>
        <v>0</v>
      </c>
      <c r="D4383" t="b">
        <f>Raw!K4383*Raw!F4383&gt;10000000</f>
        <v>0</v>
      </c>
      <c r="E4383">
        <f>Raw!M4383/Raw!L4383</f>
        <v>1.0042079737536553</v>
      </c>
      <c r="F4383">
        <f>Raw!G4383/Raw!F4383</f>
        <v>0.978494623655914</v>
      </c>
      <c r="H4383">
        <f>Raw!H4383/Raw!G4383</f>
        <v>1.0384615384615383</v>
      </c>
      <c r="I4383">
        <f>Raw!H4383/Raw!J4383</f>
        <v>1.0413223140495869</v>
      </c>
      <c r="J4383">
        <f>Raw!I4383/Raw!G4383</f>
        <v>1.0473901098901099</v>
      </c>
    </row>
    <row r="4384" spans="1:10" x14ac:dyDescent="0.2">
      <c r="A4384" t="b">
        <f>AND(Raw!E4384&gt;0,Raw!E4384&lt;100)</f>
        <v>0</v>
      </c>
      <c r="B4384" t="b">
        <f>Raw!D4384&gt;0</f>
        <v>0</v>
      </c>
      <c r="C4384" t="b">
        <f>AND(Raw!G4384&gt;Raw!D4384,Raw!G4384&lt;80*Raw!D4384)</f>
        <v>0</v>
      </c>
      <c r="D4384" t="b">
        <f>Raw!K4384*Raw!F4384&gt;10000000</f>
        <v>0</v>
      </c>
      <c r="E4384">
        <f>Raw!M4384/Raw!L4384</f>
        <v>1.0042079737536553</v>
      </c>
      <c r="F4384">
        <f>Raw!G4384/Raw!F4384</f>
        <v>1.1127596439169138</v>
      </c>
      <c r="H4384">
        <f>Raw!H4384/Raw!G4384</f>
        <v>1.048</v>
      </c>
      <c r="I4384">
        <f>Raw!H4384/Raw!J4384</f>
        <v>1.0564516129032258</v>
      </c>
      <c r="J4384">
        <f>Raw!I4384/Raw!G4384</f>
        <v>1.1039999999999999</v>
      </c>
    </row>
    <row r="4385" spans="1:10" x14ac:dyDescent="0.2">
      <c r="A4385" t="b">
        <f>AND(Raw!E4385&gt;0,Raw!E4385&lt;100)</f>
        <v>1</v>
      </c>
      <c r="B4385" t="b">
        <f>Raw!D4385&gt;0</f>
        <v>0</v>
      </c>
      <c r="C4385" t="b">
        <f>AND(Raw!G4385&gt;Raw!D4385,Raw!G4385&lt;80*Raw!D4385)</f>
        <v>0</v>
      </c>
      <c r="D4385" t="b">
        <f>Raw!K4385*Raw!F4385&gt;10000000</f>
        <v>1</v>
      </c>
      <c r="E4385">
        <f>Raw!M4385/Raw!L4385</f>
        <v>1.0042079737536553</v>
      </c>
      <c r="F4385">
        <f>Raw!G4385/Raw!F4385</f>
        <v>1.0494240837696336</v>
      </c>
      <c r="H4385">
        <f>Raw!H4385/Raw!G4385</f>
        <v>1.0221512672121333</v>
      </c>
      <c r="I4385">
        <f>Raw!H4385/Raw!J4385</f>
        <v>1.0655294362388184</v>
      </c>
      <c r="J4385">
        <f>Raw!I4385/Raw!G4385</f>
        <v>1.0325284374376373</v>
      </c>
    </row>
    <row r="4386" spans="1:10" x14ac:dyDescent="0.2">
      <c r="A4386" t="b">
        <f>AND(Raw!E4386&gt;0,Raw!E4386&lt;100)</f>
        <v>1</v>
      </c>
      <c r="B4386" t="b">
        <f>Raw!D4386&gt;0</f>
        <v>0</v>
      </c>
      <c r="C4386" t="b">
        <f>AND(Raw!G4386&gt;Raw!D4386,Raw!G4386&lt;80*Raw!D4386)</f>
        <v>0</v>
      </c>
      <c r="D4386" t="b">
        <f>Raw!K4386*Raw!F4386&gt;10000000</f>
        <v>0</v>
      </c>
      <c r="E4386">
        <f>Raw!M4386/Raw!L4386</f>
        <v>1.0042079737536553</v>
      </c>
      <c r="F4386">
        <f>Raw!G4386/Raw!F4386</f>
        <v>1.0548523206751055</v>
      </c>
      <c r="H4386">
        <f>Raw!H4386/Raw!G4386</f>
        <v>0.99199999999999999</v>
      </c>
      <c r="I4386">
        <f>Raw!H4386/Raw!J4386</f>
        <v>1.0553191489361702</v>
      </c>
      <c r="J4386">
        <f>Raw!I4386/Raw!G4386</f>
        <v>1.0720000000000001</v>
      </c>
    </row>
    <row r="4387" spans="1:10" x14ac:dyDescent="0.2">
      <c r="A4387" t="b">
        <f>AND(Raw!E4387&gt;0,Raw!E4387&lt;100)</f>
        <v>1</v>
      </c>
      <c r="B4387" t="b">
        <f>Raw!D4387&gt;0</f>
        <v>1</v>
      </c>
      <c r="C4387" t="b">
        <f>AND(Raw!G4387&gt;Raw!D4387,Raw!G4387&lt;80*Raw!D4387)</f>
        <v>0</v>
      </c>
      <c r="D4387" t="b">
        <f>Raw!K4387*Raw!F4387&gt;10000000</f>
        <v>1</v>
      </c>
      <c r="E4387">
        <f>Raw!M4387/Raw!L4387</f>
        <v>1.0042079737536553</v>
      </c>
      <c r="F4387">
        <f>Raw!G4387/Raw!F4387</f>
        <v>1.0089589905362775</v>
      </c>
      <c r="H4387">
        <f>Raw!H4387/Raw!G4387</f>
        <v>0.98155327663831926</v>
      </c>
      <c r="I4387">
        <f>Raw!H4387/Raw!J4387</f>
        <v>1.0140180878552971</v>
      </c>
      <c r="J4387">
        <f>Raw!I4387/Raw!G4387</f>
        <v>1.0060030015007504</v>
      </c>
    </row>
    <row r="4388" spans="1:10" x14ac:dyDescent="0.2">
      <c r="A4388" t="b">
        <f>AND(Raw!E4388&gt;0,Raw!E4388&lt;100)</f>
        <v>1</v>
      </c>
      <c r="B4388" t="b">
        <f>Raw!D4388&gt;0</f>
        <v>1</v>
      </c>
      <c r="C4388" t="b">
        <f>AND(Raw!G4388&gt;Raw!D4388,Raw!G4388&lt;80*Raw!D4388)</f>
        <v>1</v>
      </c>
      <c r="D4388" t="b">
        <f>Raw!K4388*Raw!F4388&gt;10000000</f>
        <v>1</v>
      </c>
      <c r="E4388">
        <f>Raw!M4388/Raw!L4388</f>
        <v>1.0042079737536553</v>
      </c>
      <c r="F4388">
        <f>Raw!G4388/Raw!F4388</f>
        <v>0.99181010549694615</v>
      </c>
      <c r="H4388">
        <f>Raw!H4388/Raw!G4388</f>
        <v>1.1398180545836247</v>
      </c>
      <c r="I4388">
        <f>Raw!H4388/Raw!J4388</f>
        <v>1.1398180545836247</v>
      </c>
      <c r="J4388">
        <f>Raw!I4388/Raw!G4388</f>
        <v>1.2054583624912525</v>
      </c>
    </row>
    <row r="4389" spans="1:10" x14ac:dyDescent="0.2">
      <c r="A4389" t="b">
        <f>AND(Raw!E4389&gt;0,Raw!E4389&lt;100)</f>
        <v>1</v>
      </c>
      <c r="B4389" t="b">
        <f>Raw!D4389&gt;0</f>
        <v>1</v>
      </c>
      <c r="C4389" t="b">
        <f>AND(Raw!G4389&gt;Raw!D4389,Raw!G4389&lt;80*Raw!D4389)</f>
        <v>0</v>
      </c>
      <c r="D4389" t="b">
        <f>Raw!K4389*Raw!F4389&gt;10000000</f>
        <v>1</v>
      </c>
      <c r="E4389">
        <f>Raw!M4389/Raw!L4389</f>
        <v>1.0042079737536553</v>
      </c>
      <c r="F4389">
        <f>Raw!G4389/Raw!F4389</f>
        <v>1.0652578415736311</v>
      </c>
      <c r="H4389">
        <f>Raw!H4389/Raw!G4389</f>
        <v>0.95820336868371792</v>
      </c>
      <c r="I4389">
        <f>Raw!H4389/Raw!J4389</f>
        <v>1.0164107993647431</v>
      </c>
      <c r="J4389">
        <f>Raw!I4389/Raw!G4389</f>
        <v>1.0104803493449781</v>
      </c>
    </row>
    <row r="4390" spans="1:10" x14ac:dyDescent="0.2">
      <c r="A4390" t="b">
        <f>AND(Raw!E4390&gt;0,Raw!E4390&lt;100)</f>
        <v>1</v>
      </c>
      <c r="B4390" t="b">
        <f>Raw!D4390&gt;0</f>
        <v>0</v>
      </c>
      <c r="C4390" t="b">
        <f>AND(Raw!G4390&gt;Raw!D4390,Raw!G4390&lt;80*Raw!D4390)</f>
        <v>0</v>
      </c>
      <c r="D4390" t="b">
        <f>Raw!K4390*Raw!F4390&gt;10000000</f>
        <v>0</v>
      </c>
      <c r="E4390">
        <f>Raw!M4390/Raw!L4390</f>
        <v>1.0005010737294204</v>
      </c>
      <c r="F4390">
        <f>Raw!G4390/Raw!F4390</f>
        <v>0.97552447552447563</v>
      </c>
      <c r="H4390">
        <f>Raw!H4390/Raw!G4390</f>
        <v>1.086021505376344</v>
      </c>
      <c r="I4390">
        <f>Raw!H4390/Raw!J4390</f>
        <v>1.1609195402298851</v>
      </c>
      <c r="J4390">
        <f>Raw!I4390/Raw!G4390</f>
        <v>1.1648745519713262</v>
      </c>
    </row>
    <row r="4391" spans="1:10" x14ac:dyDescent="0.2">
      <c r="A4391" t="b">
        <f>AND(Raw!E4391&gt;0,Raw!E4391&lt;100)</f>
        <v>0</v>
      </c>
      <c r="B4391" t="b">
        <f>Raw!D4391&gt;0</f>
        <v>0</v>
      </c>
      <c r="C4391" t="b">
        <f>AND(Raw!G4391&gt;Raw!D4391,Raw!G4391&lt;80*Raw!D4391)</f>
        <v>0</v>
      </c>
      <c r="D4391" t="b">
        <f>Raw!K4391*Raw!F4391&gt;10000000</f>
        <v>0</v>
      </c>
      <c r="E4391">
        <f>Raw!M4391/Raw!L4391</f>
        <v>1.0005010737294204</v>
      </c>
      <c r="F4391">
        <f>Raw!G4391/Raw!F4391</f>
        <v>1</v>
      </c>
      <c r="H4391">
        <f>Raw!H4391/Raw!G4391</f>
        <v>0.95951807228915664</v>
      </c>
      <c r="I4391">
        <f>Raw!H4391/Raw!J4391</f>
        <v>1.0081012658227848</v>
      </c>
      <c r="J4391">
        <f>Raw!I4391/Raw!G4391</f>
        <v>1.0713253012048194</v>
      </c>
    </row>
    <row r="4392" spans="1:10" x14ac:dyDescent="0.2">
      <c r="A4392" t="b">
        <f>AND(Raw!E4392&gt;0,Raw!E4392&lt;100)</f>
        <v>0</v>
      </c>
      <c r="B4392" t="b">
        <f>Raw!D4392&gt;0</f>
        <v>1</v>
      </c>
      <c r="C4392" t="b">
        <f>AND(Raw!G4392&gt;Raw!D4392,Raw!G4392&lt;80*Raw!D4392)</f>
        <v>0</v>
      </c>
      <c r="D4392" t="b">
        <f>Raw!K4392*Raw!F4392&gt;10000000</f>
        <v>1</v>
      </c>
      <c r="E4392">
        <f>Raw!M4392/Raw!L4392</f>
        <v>1.0005010737294204</v>
      </c>
      <c r="F4392">
        <f>Raw!G4392/Raw!F4392</f>
        <v>1.0927479033053773</v>
      </c>
      <c r="H4392">
        <f>Raw!H4392/Raw!G4392</f>
        <v>0.94943566591422135</v>
      </c>
      <c r="I4392">
        <f>Raw!H4392/Raw!J4392</f>
        <v>1.0087298541826555</v>
      </c>
      <c r="J4392">
        <f>Raw!I4392/Raw!G4392</f>
        <v>1.0158013544018059</v>
      </c>
    </row>
    <row r="4393" spans="1:10" x14ac:dyDescent="0.2">
      <c r="A4393" t="b">
        <f>AND(Raw!E4393&gt;0,Raw!E4393&lt;100)</f>
        <v>1</v>
      </c>
      <c r="B4393" t="b">
        <f>Raw!D4393&gt;0</f>
        <v>1</v>
      </c>
      <c r="C4393" t="b">
        <f>AND(Raw!G4393&gt;Raw!D4393,Raw!G4393&lt;80*Raw!D4393)</f>
        <v>1</v>
      </c>
      <c r="D4393" t="b">
        <f>Raw!K4393*Raw!F4393&gt;10000000</f>
        <v>0</v>
      </c>
      <c r="E4393">
        <f>Raw!M4393/Raw!L4393</f>
        <v>1.0005010737294204</v>
      </c>
      <c r="F4393">
        <f>Raw!G4393/Raw!F4393</f>
        <v>1.0009960159362552</v>
      </c>
      <c r="H4393">
        <f>Raw!H4393/Raw!G4393</f>
        <v>1.0159203980099503</v>
      </c>
      <c r="I4393">
        <f>Raw!H4393/Raw!J4393</f>
        <v>1.0159203980099503</v>
      </c>
      <c r="J4393">
        <f>Raw!I4393/Raw!G4393</f>
        <v>1.0280597014925372</v>
      </c>
    </row>
    <row r="4394" spans="1:10" x14ac:dyDescent="0.2">
      <c r="A4394" t="b">
        <f>AND(Raw!E4394&gt;0,Raw!E4394&lt;100)</f>
        <v>0</v>
      </c>
      <c r="B4394" t="b">
        <f>Raw!D4394&gt;0</f>
        <v>0</v>
      </c>
      <c r="C4394" t="b">
        <f>AND(Raw!G4394&gt;Raw!D4394,Raw!G4394&lt;80*Raw!D4394)</f>
        <v>0</v>
      </c>
      <c r="D4394" t="b">
        <f>Raw!K4394*Raw!F4394&gt;10000000</f>
        <v>0</v>
      </c>
      <c r="E4394">
        <f>Raw!M4394/Raw!L4394</f>
        <v>1.0005010737294204</v>
      </c>
      <c r="F4394">
        <f>Raw!G4394/Raw!F4394</f>
        <v>0.95744680851063824</v>
      </c>
      <c r="H4394">
        <f>Raw!H4394/Raw!G4394</f>
        <v>0.99641577060931907</v>
      </c>
      <c r="I4394">
        <f>Raw!H4394/Raw!J4394</f>
        <v>1.0643185298621745</v>
      </c>
      <c r="J4394">
        <f>Raw!I4394/Raw!G4394</f>
        <v>1.0439426523297493</v>
      </c>
    </row>
    <row r="4395" spans="1:10" x14ac:dyDescent="0.2">
      <c r="A4395" t="b">
        <f>AND(Raw!E4395&gt;0,Raw!E4395&lt;100)</f>
        <v>0</v>
      </c>
      <c r="B4395" t="b">
        <f>Raw!D4395&gt;0</f>
        <v>1</v>
      </c>
      <c r="C4395" t="b">
        <f>AND(Raw!G4395&gt;Raw!D4395,Raw!G4395&lt;80*Raw!D4395)</f>
        <v>0</v>
      </c>
      <c r="D4395" t="b">
        <f>Raw!K4395*Raw!F4395&gt;10000000</f>
        <v>1</v>
      </c>
      <c r="E4395">
        <f>Raw!M4395/Raw!L4395</f>
        <v>1.0005010737294204</v>
      </c>
      <c r="F4395">
        <f>Raw!G4395/Raw!F4395</f>
        <v>1.1307010685431327</v>
      </c>
      <c r="H4395">
        <f>Raw!H4395/Raw!G4395</f>
        <v>0.96750028811801325</v>
      </c>
      <c r="I4395">
        <f>Raw!H4395/Raw!J4395</f>
        <v>1.00214874059926</v>
      </c>
      <c r="J4395">
        <f>Raw!I4395/Raw!G4395</f>
        <v>1.0992278437247898</v>
      </c>
    </row>
    <row r="4396" spans="1:10" x14ac:dyDescent="0.2">
      <c r="A4396" t="b">
        <f>AND(Raw!E4396&gt;0,Raw!E4396&lt;100)</f>
        <v>0</v>
      </c>
      <c r="B4396" t="b">
        <f>Raw!D4396&gt;0</f>
        <v>1</v>
      </c>
      <c r="C4396" t="b">
        <f>AND(Raw!G4396&gt;Raw!D4396,Raw!G4396&lt;80*Raw!D4396)</f>
        <v>1</v>
      </c>
      <c r="D4396" t="b">
        <f>Raw!K4396*Raw!F4396&gt;10000000</f>
        <v>1</v>
      </c>
      <c r="E4396">
        <f>Raw!M4396/Raw!L4396</f>
        <v>1.0005010737294204</v>
      </c>
      <c r="F4396">
        <f>Raw!G4396/Raw!F4396</f>
        <v>0.99948186528497396</v>
      </c>
      <c r="H4396">
        <f>Raw!H4396/Raw!G4396</f>
        <v>1.022291342664593</v>
      </c>
      <c r="I4396">
        <f>Raw!H4396/Raw!J4396</f>
        <v>1.041182682154171</v>
      </c>
      <c r="J4396">
        <f>Raw!I4396/Raw!G4396</f>
        <v>1.0355106272680146</v>
      </c>
    </row>
    <row r="4397" spans="1:10" x14ac:dyDescent="0.2">
      <c r="A4397" t="b">
        <f>AND(Raw!E4397&gt;0,Raw!E4397&lt;100)</f>
        <v>1</v>
      </c>
      <c r="B4397" t="b">
        <f>Raw!D4397&gt;0</f>
        <v>0</v>
      </c>
      <c r="C4397" t="b">
        <f>AND(Raw!G4397&gt;Raw!D4397,Raw!G4397&lt;80*Raw!D4397)</f>
        <v>0</v>
      </c>
      <c r="D4397" t="b">
        <f>Raw!K4397*Raw!F4397&gt;10000000</f>
        <v>0</v>
      </c>
      <c r="E4397">
        <f>Raw!M4397/Raw!L4397</f>
        <v>1.0005010737294204</v>
      </c>
      <c r="F4397">
        <f>Raw!G4397/Raw!F4397</f>
        <v>1.0159362549800797</v>
      </c>
      <c r="H4397">
        <f>Raw!H4397/Raw!G4397</f>
        <v>1.027450980392157</v>
      </c>
      <c r="I4397">
        <f>Raw!H4397/Raw!J4397</f>
        <v>1.047329708986249</v>
      </c>
      <c r="J4397">
        <f>Raw!I4397/Raw!G4397</f>
        <v>1.043372549019608</v>
      </c>
    </row>
    <row r="4398" spans="1:10" x14ac:dyDescent="0.2">
      <c r="A4398" t="b">
        <f>AND(Raw!E4398&gt;0,Raw!E4398&lt;100)</f>
        <v>1</v>
      </c>
      <c r="B4398" t="b">
        <f>Raw!D4398&gt;0</f>
        <v>0</v>
      </c>
      <c r="C4398" t="b">
        <f>AND(Raw!G4398&gt;Raw!D4398,Raw!G4398&lt;80*Raw!D4398)</f>
        <v>0</v>
      </c>
      <c r="D4398" t="b">
        <f>Raw!K4398*Raw!F4398&gt;10000000</f>
        <v>0</v>
      </c>
      <c r="E4398">
        <f>Raw!M4398/Raw!L4398</f>
        <v>1.0005010737294204</v>
      </c>
      <c r="F4398">
        <f>Raw!G4398/Raw!F4398</f>
        <v>1.0346447445684086</v>
      </c>
      <c r="H4398">
        <f>Raw!H4398/Raw!G4398</f>
        <v>0.92508513053348462</v>
      </c>
      <c r="I4398">
        <f>Raw!H4398/Raw!J4398</f>
        <v>1</v>
      </c>
      <c r="J4398">
        <f>Raw!I4398/Raw!G4398</f>
        <v>1.0471055618615208</v>
      </c>
    </row>
    <row r="4399" spans="1:10" x14ac:dyDescent="0.2">
      <c r="A4399" t="b">
        <f>AND(Raw!E4399&gt;0,Raw!E4399&lt;100)</f>
        <v>0</v>
      </c>
      <c r="B4399" t="b">
        <f>Raw!D4399&gt;0</f>
        <v>1</v>
      </c>
      <c r="C4399" t="b">
        <f>AND(Raw!G4399&gt;Raw!D4399,Raw!G4399&lt;80*Raw!D4399)</f>
        <v>1</v>
      </c>
      <c r="D4399" t="b">
        <f>Raw!K4399*Raw!F4399&gt;10000000</f>
        <v>0</v>
      </c>
      <c r="E4399">
        <f>Raw!M4399/Raw!L4399</f>
        <v>1.0005010737294204</v>
      </c>
      <c r="F4399">
        <f>Raw!G4399/Raw!F4399</f>
        <v>1.020703933747412</v>
      </c>
      <c r="H4399">
        <f>Raw!H4399/Raw!G4399</f>
        <v>0.93103448275862066</v>
      </c>
      <c r="I4399">
        <f>Raw!H4399/Raw!J4399</f>
        <v>1.0177383592017739</v>
      </c>
      <c r="J4399">
        <f>Raw!I4399/Raw!G4399</f>
        <v>1.0034482758620691</v>
      </c>
    </row>
    <row r="4400" spans="1:10" x14ac:dyDescent="0.2">
      <c r="A4400" t="b">
        <f>AND(Raw!E4400&gt;0,Raw!E4400&lt;100)</f>
        <v>0</v>
      </c>
      <c r="B4400" t="b">
        <f>Raw!D4400&gt;0</f>
        <v>1</v>
      </c>
      <c r="C4400" t="b">
        <f>AND(Raw!G4400&gt;Raw!D4400,Raw!G4400&lt;80*Raw!D4400)</f>
        <v>0</v>
      </c>
      <c r="D4400" t="b">
        <f>Raw!K4400*Raw!F4400&gt;10000000</f>
        <v>0</v>
      </c>
      <c r="E4400">
        <f>Raw!M4400/Raw!L4400</f>
        <v>1.0005010737294204</v>
      </c>
      <c r="F4400">
        <f>Raw!G4400/Raw!F4400</f>
        <v>1.0737179487179487</v>
      </c>
      <c r="H4400">
        <f>Raw!H4400/Raw!G4400</f>
        <v>0.9835820895522388</v>
      </c>
      <c r="I4400">
        <f>Raw!H4400/Raw!J4400</f>
        <v>1.0061068702290077</v>
      </c>
      <c r="J4400">
        <f>Raw!I4400/Raw!G4400</f>
        <v>1.0238805970149254</v>
      </c>
    </row>
    <row r="4401" spans="1:10" x14ac:dyDescent="0.2">
      <c r="A4401" t="b">
        <f>AND(Raw!E4401&gt;0,Raw!E4401&lt;100)</f>
        <v>0</v>
      </c>
      <c r="B4401" t="b">
        <f>Raw!D4401&gt;0</f>
        <v>1</v>
      </c>
      <c r="C4401" t="b">
        <f>AND(Raw!G4401&gt;Raw!D4401,Raw!G4401&lt;80*Raw!D4401)</f>
        <v>1</v>
      </c>
      <c r="D4401" t="b">
        <f>Raw!K4401*Raw!F4401&gt;10000000</f>
        <v>0</v>
      </c>
      <c r="E4401">
        <f>Raw!M4401/Raw!L4401</f>
        <v>1.0005010737294204</v>
      </c>
      <c r="F4401">
        <f>Raw!G4401/Raw!F4401</f>
        <v>1.0146252285191957</v>
      </c>
      <c r="H4401">
        <f>Raw!H4401/Raw!G4401</f>
        <v>0.90450450450450448</v>
      </c>
      <c r="I4401">
        <f>Raw!H4401/Raw!J4401</f>
        <v>1.004</v>
      </c>
      <c r="J4401">
        <f>Raw!I4401/Raw!G4401</f>
        <v>1</v>
      </c>
    </row>
    <row r="4402" spans="1:10" x14ac:dyDescent="0.2">
      <c r="A4402" t="b">
        <f>AND(Raw!E4402&gt;0,Raw!E4402&lt;100)</f>
        <v>1</v>
      </c>
      <c r="B4402" t="b">
        <f>Raw!D4402&gt;0</f>
        <v>1</v>
      </c>
      <c r="C4402" t="b">
        <f>AND(Raw!G4402&gt;Raw!D4402,Raw!G4402&lt;80*Raw!D4402)</f>
        <v>0</v>
      </c>
      <c r="D4402" t="b">
        <f>Raw!K4402*Raw!F4402&gt;10000000</f>
        <v>1</v>
      </c>
      <c r="E4402">
        <f>Raw!M4402/Raw!L4402</f>
        <v>1.0005010737294204</v>
      </c>
      <c r="F4402">
        <f>Raw!G4402/Raw!F4402</f>
        <v>1.0302529115843153</v>
      </c>
      <c r="H4402">
        <f>Raw!H4402/Raw!G4402</f>
        <v>0.94568561872909696</v>
      </c>
      <c r="I4402">
        <f>Raw!H4402/Raw!J4402</f>
        <v>1.014021875560337</v>
      </c>
      <c r="J4402">
        <f>Raw!I4402/Raw!G4402</f>
        <v>1</v>
      </c>
    </row>
    <row r="4403" spans="1:10" x14ac:dyDescent="0.2">
      <c r="A4403" t="b">
        <f>AND(Raw!E4403&gt;0,Raw!E4403&lt;100)</f>
        <v>1</v>
      </c>
      <c r="B4403" t="b">
        <f>Raw!D4403&gt;0</f>
        <v>0</v>
      </c>
      <c r="C4403" t="b">
        <f>AND(Raw!G4403&gt;Raw!D4403,Raw!G4403&lt;80*Raw!D4403)</f>
        <v>0</v>
      </c>
      <c r="D4403" t="b">
        <f>Raw!K4403*Raw!F4403&gt;10000000</f>
        <v>0</v>
      </c>
      <c r="E4403">
        <f>Raw!M4403/Raw!L4403</f>
        <v>1.0005010737294204</v>
      </c>
      <c r="F4403">
        <f>Raw!G4403/Raw!F4403</f>
        <v>0.97391304347826102</v>
      </c>
      <c r="H4403">
        <f>Raw!H4403/Raw!G4403</f>
        <v>0.86160714285714279</v>
      </c>
      <c r="I4403">
        <f>Raw!H4403/Raw!J4403</f>
        <v>1</v>
      </c>
      <c r="J4403">
        <f>Raw!I4403/Raw!G4403</f>
        <v>1.0044642857142856</v>
      </c>
    </row>
    <row r="4404" spans="1:10" x14ac:dyDescent="0.2">
      <c r="A4404" t="b">
        <f>AND(Raw!E4404&gt;0,Raw!E4404&lt;100)</f>
        <v>1</v>
      </c>
      <c r="B4404" t="b">
        <f>Raw!D4404&gt;0</f>
        <v>0</v>
      </c>
      <c r="C4404" t="b">
        <f>AND(Raw!G4404&gt;Raw!D4404,Raw!G4404&lt;80*Raw!D4404)</f>
        <v>0</v>
      </c>
      <c r="D4404" t="b">
        <f>Raw!K4404*Raw!F4404&gt;10000000</f>
        <v>0</v>
      </c>
      <c r="E4404">
        <f>Raw!M4404/Raw!L4404</f>
        <v>1.0005010737294204</v>
      </c>
      <c r="F4404">
        <f>Raw!G4404/Raw!F4404</f>
        <v>0.93881856540084385</v>
      </c>
      <c r="H4404">
        <f>Raw!H4404/Raw!G4404</f>
        <v>0.96404494382022465</v>
      </c>
      <c r="I4404">
        <f>Raw!H4404/Raw!J4404</f>
        <v>1.0165876777251186</v>
      </c>
      <c r="J4404">
        <f>Raw!I4404/Raw!G4404</f>
        <v>1.0112359550561798</v>
      </c>
    </row>
    <row r="4405" spans="1:10" x14ac:dyDescent="0.2">
      <c r="A4405" t="b">
        <f>AND(Raw!E4405&gt;0,Raw!E4405&lt;100)</f>
        <v>0</v>
      </c>
      <c r="B4405" t="b">
        <f>Raw!D4405&gt;0</f>
        <v>1</v>
      </c>
      <c r="C4405" t="b">
        <f>AND(Raw!G4405&gt;Raw!D4405,Raw!G4405&lt;80*Raw!D4405)</f>
        <v>0</v>
      </c>
      <c r="D4405" t="b">
        <f>Raw!K4405*Raw!F4405&gt;10000000</f>
        <v>0</v>
      </c>
      <c r="E4405">
        <f>Raw!M4405/Raw!L4405</f>
        <v>1.0005010737294204</v>
      </c>
      <c r="F4405">
        <f>Raw!G4405/Raw!F4405</f>
        <v>0.95022624434389147</v>
      </c>
      <c r="H4405">
        <f>Raw!H4405/Raw!G4405</f>
        <v>1.0805194805194804</v>
      </c>
      <c r="I4405">
        <f>Raw!H4405/Raw!J4405</f>
        <v>1.1397260273972605</v>
      </c>
      <c r="J4405">
        <f>Raw!I4405/Raw!G4405</f>
        <v>1.1064935064935064</v>
      </c>
    </row>
    <row r="4406" spans="1:10" x14ac:dyDescent="0.2">
      <c r="A4406" t="b">
        <f>AND(Raw!E4406&gt;0,Raw!E4406&lt;100)</f>
        <v>1</v>
      </c>
      <c r="B4406" t="b">
        <f>Raw!D4406&gt;0</f>
        <v>1</v>
      </c>
      <c r="C4406" t="b">
        <f>AND(Raw!G4406&gt;Raw!D4406,Raw!G4406&lt;80*Raw!D4406)</f>
        <v>1</v>
      </c>
      <c r="D4406" t="b">
        <f>Raw!K4406*Raw!F4406&gt;10000000</f>
        <v>0</v>
      </c>
      <c r="E4406">
        <f>Raw!M4406/Raw!L4406</f>
        <v>1.0005010737294204</v>
      </c>
      <c r="F4406">
        <f>Raw!G4406/Raw!F4406</f>
        <v>1.001628664495114</v>
      </c>
      <c r="H4406">
        <f>Raw!H4406/Raw!G4406</f>
        <v>1.0365853658536586</v>
      </c>
      <c r="I4406">
        <f>Raw!H4406/Raw!J4406</f>
        <v>1.039119804400978</v>
      </c>
      <c r="J4406">
        <f>Raw!I4406/Raw!G4406</f>
        <v>1.0447154471544715</v>
      </c>
    </row>
    <row r="4407" spans="1:10" x14ac:dyDescent="0.2">
      <c r="A4407" t="b">
        <f>AND(Raw!E4407&gt;0,Raw!E4407&lt;100)</f>
        <v>1</v>
      </c>
      <c r="B4407" t="b">
        <f>Raw!D4407&gt;0</f>
        <v>1</v>
      </c>
      <c r="C4407" t="b">
        <f>AND(Raw!G4407&gt;Raw!D4407,Raw!G4407&lt;80*Raw!D4407)</f>
        <v>1</v>
      </c>
      <c r="D4407" t="b">
        <f>Raw!K4407*Raw!F4407&gt;10000000</f>
        <v>0</v>
      </c>
      <c r="E4407">
        <f>Raw!M4407/Raw!L4407</f>
        <v>1.0005010737294204</v>
      </c>
      <c r="F4407">
        <f>Raw!G4407/Raw!F4407</f>
        <v>1.0430686406460297</v>
      </c>
      <c r="H4407">
        <f>Raw!H4407/Raw!G4407</f>
        <v>0.93354838709677423</v>
      </c>
      <c r="I4407">
        <f>Raw!H4407/Raw!J4407</f>
        <v>1.0034674063800277</v>
      </c>
      <c r="J4407">
        <f>Raw!I4407/Raw!G4407</f>
        <v>1.0161290322580645</v>
      </c>
    </row>
    <row r="4408" spans="1:10" x14ac:dyDescent="0.2">
      <c r="A4408" t="b">
        <f>AND(Raw!E4408&gt;0,Raw!E4408&lt;100)</f>
        <v>1</v>
      </c>
      <c r="B4408" t="b">
        <f>Raw!D4408&gt;0</f>
        <v>1</v>
      </c>
      <c r="C4408" t="b">
        <f>AND(Raw!G4408&gt;Raw!D4408,Raw!G4408&lt;80*Raw!D4408)</f>
        <v>1</v>
      </c>
      <c r="D4408" t="b">
        <f>Raw!K4408*Raw!F4408&gt;10000000</f>
        <v>1</v>
      </c>
      <c r="E4408">
        <f>Raw!M4408/Raw!L4408</f>
        <v>1.0005010737294204</v>
      </c>
      <c r="F4408">
        <f>Raw!G4408/Raw!F4408</f>
        <v>1.052566396036879</v>
      </c>
      <c r="H4408">
        <f>Raw!H4408/Raw!G4408</f>
        <v>0.99359393384756189</v>
      </c>
      <c r="I4408">
        <f>Raw!H4408/Raw!J4408</f>
        <v>1.0253642741500268</v>
      </c>
      <c r="J4408">
        <f>Raw!I4408/Raw!G4408</f>
        <v>1.0009151523074913</v>
      </c>
    </row>
    <row r="4409" spans="1:10" x14ac:dyDescent="0.2">
      <c r="A4409" t="b">
        <f>AND(Raw!E4409&gt;0,Raw!E4409&lt;100)</f>
        <v>1</v>
      </c>
      <c r="B4409" t="b">
        <f>Raw!D4409&gt;0</f>
        <v>1</v>
      </c>
      <c r="C4409" t="b">
        <f>AND(Raw!G4409&gt;Raw!D4409,Raw!G4409&lt;80*Raw!D4409)</f>
        <v>0</v>
      </c>
      <c r="D4409" t="b">
        <f>Raw!K4409*Raw!F4409&gt;10000000</f>
        <v>1</v>
      </c>
      <c r="E4409">
        <f>Raw!M4409/Raw!L4409</f>
        <v>1.0005010737294204</v>
      </c>
      <c r="F4409">
        <f>Raw!G4409/Raw!F4409</f>
        <v>1.0656542056074767</v>
      </c>
      <c r="H4409">
        <f>Raw!H4409/Raw!G4409</f>
        <v>0.89256741942556461</v>
      </c>
      <c r="I4409">
        <f>Raw!H4409/Raw!J4409</f>
        <v>1.0124347177319075</v>
      </c>
      <c r="J4409">
        <f>Raw!I4409/Raw!G4409</f>
        <v>1.0019732514799387</v>
      </c>
    </row>
    <row r="4410" spans="1:10" x14ac:dyDescent="0.2">
      <c r="A4410" t="b">
        <f>AND(Raw!E4410&gt;0,Raw!E4410&lt;100)</f>
        <v>1</v>
      </c>
      <c r="B4410" t="b">
        <f>Raw!D4410&gt;0</f>
        <v>1</v>
      </c>
      <c r="C4410" t="b">
        <f>AND(Raw!G4410&gt;Raw!D4410,Raw!G4410&lt;80*Raw!D4410)</f>
        <v>1</v>
      </c>
      <c r="D4410" t="b">
        <f>Raw!K4410*Raw!F4410&gt;10000000</f>
        <v>1</v>
      </c>
      <c r="E4410">
        <f>Raw!M4410/Raw!L4410</f>
        <v>1.0005010737294204</v>
      </c>
      <c r="F4410">
        <f>Raw!G4410/Raw!F4410</f>
        <v>1.0163983752068604</v>
      </c>
      <c r="H4410">
        <f>Raw!H4410/Raw!G4410</f>
        <v>1.0558022498519835</v>
      </c>
      <c r="I4410">
        <f>Raw!H4410/Raw!J4410</f>
        <v>1.0622486969471332</v>
      </c>
      <c r="J4410">
        <f>Raw!I4410/Raw!G4410</f>
        <v>1.0639431616341029</v>
      </c>
    </row>
    <row r="4411" spans="1:10" x14ac:dyDescent="0.2">
      <c r="A4411" t="b">
        <f>AND(Raw!E4411&gt;0,Raw!E4411&lt;100)</f>
        <v>1</v>
      </c>
      <c r="B4411" t="b">
        <f>Raw!D4411&gt;0</f>
        <v>1</v>
      </c>
      <c r="C4411" t="b">
        <f>AND(Raw!G4411&gt;Raw!D4411,Raw!G4411&lt;80*Raw!D4411)</f>
        <v>0</v>
      </c>
      <c r="D4411" t="b">
        <f>Raw!K4411*Raw!F4411&gt;10000000</f>
        <v>1</v>
      </c>
      <c r="E4411">
        <f>Raw!M4411/Raw!L4411</f>
        <v>1.0005010737294204</v>
      </c>
      <c r="F4411">
        <f>Raw!G4411/Raw!F4411</f>
        <v>0.93035788310073231</v>
      </c>
      <c r="H4411">
        <f>Raw!H4411/Raw!G4411</f>
        <v>1.0354968067726125</v>
      </c>
      <c r="I4411">
        <f>Raw!H4411/Raw!J4411</f>
        <v>1.0800929512006197</v>
      </c>
      <c r="J4411">
        <f>Raw!I4411/Raw!G4411</f>
        <v>1.0509431159958416</v>
      </c>
    </row>
    <row r="4412" spans="1:10" x14ac:dyDescent="0.2">
      <c r="A4412" t="b">
        <f>AND(Raw!E4412&gt;0,Raw!E4412&lt;100)</f>
        <v>0</v>
      </c>
      <c r="B4412" t="b">
        <f>Raw!D4412&gt;0</f>
        <v>1</v>
      </c>
      <c r="C4412" t="b">
        <f>AND(Raw!G4412&gt;Raw!D4412,Raw!G4412&lt;80*Raw!D4412)</f>
        <v>0</v>
      </c>
      <c r="D4412" t="b">
        <f>Raw!K4412*Raw!F4412&gt;10000000</f>
        <v>0</v>
      </c>
      <c r="E4412">
        <f>Raw!M4412/Raw!L4412</f>
        <v>1.0005010737294204</v>
      </c>
      <c r="F4412">
        <f>Raw!G4412/Raw!F4412</f>
        <v>0.99342105263157898</v>
      </c>
      <c r="H4412">
        <f>Raw!H4412/Raw!G4412</f>
        <v>1.0019867549668875</v>
      </c>
      <c r="I4412">
        <f>Raw!H4412/Raw!J4412</f>
        <v>1.0492371705963939</v>
      </c>
      <c r="J4412">
        <f>Raw!I4412/Raw!G4412</f>
        <v>1.0596026490066226</v>
      </c>
    </row>
    <row r="4413" spans="1:10" x14ac:dyDescent="0.2">
      <c r="A4413" t="b">
        <f>AND(Raw!E4413&gt;0,Raw!E4413&lt;100)</f>
        <v>1</v>
      </c>
      <c r="B4413" t="b">
        <f>Raw!D4413&gt;0</f>
        <v>0</v>
      </c>
      <c r="C4413" t="b">
        <f>AND(Raw!G4413&gt;Raw!D4413,Raw!G4413&lt;80*Raw!D4413)</f>
        <v>0</v>
      </c>
      <c r="D4413" t="b">
        <f>Raw!K4413*Raw!F4413&gt;10000000</f>
        <v>0</v>
      </c>
      <c r="E4413">
        <f>Raw!M4413/Raw!L4413</f>
        <v>1.0005010737294204</v>
      </c>
      <c r="F4413">
        <f>Raw!G4413/Raw!F4413</f>
        <v>0.92341118957088542</v>
      </c>
      <c r="H4413">
        <f>Raw!H4413/Raw!G4413</f>
        <v>1.0052941176470589</v>
      </c>
      <c r="I4413">
        <f>Raw!H4413/Raw!J4413</f>
        <v>1.0357575757575757</v>
      </c>
      <c r="J4413">
        <f>Raw!I4413/Raw!G4413</f>
        <v>1.0394117647058825</v>
      </c>
    </row>
    <row r="4414" spans="1:10" x14ac:dyDescent="0.2">
      <c r="A4414" t="b">
        <f>AND(Raw!E4414&gt;0,Raw!E4414&lt;100)</f>
        <v>1</v>
      </c>
      <c r="B4414" t="b">
        <f>Raw!D4414&gt;0</f>
        <v>1</v>
      </c>
      <c r="C4414" t="b">
        <f>AND(Raw!G4414&gt;Raw!D4414,Raw!G4414&lt;80*Raw!D4414)</f>
        <v>1</v>
      </c>
      <c r="D4414" t="b">
        <f>Raw!K4414*Raw!F4414&gt;10000000</f>
        <v>1</v>
      </c>
      <c r="E4414">
        <f>Raw!M4414/Raw!L4414</f>
        <v>1.0005010737294204</v>
      </c>
      <c r="F4414">
        <f>Raw!G4414/Raw!F4414</f>
        <v>0.94437834622248673</v>
      </c>
      <c r="H4414">
        <f>Raw!H4414/Raw!G4414</f>
        <v>1.0159055118110236</v>
      </c>
      <c r="I4414">
        <f>Raw!H4414/Raw!J4414</f>
        <v>1.0349751323600194</v>
      </c>
      <c r="J4414">
        <f>Raw!I4414/Raw!G4414</f>
        <v>1.034015748031496</v>
      </c>
    </row>
    <row r="4415" spans="1:10" x14ac:dyDescent="0.2">
      <c r="A4415" t="b">
        <f>AND(Raw!E4415&gt;0,Raw!E4415&lt;100)</f>
        <v>0</v>
      </c>
      <c r="B4415" t="b">
        <f>Raw!D4415&gt;0</f>
        <v>1</v>
      </c>
      <c r="C4415" t="b">
        <f>AND(Raw!G4415&gt;Raw!D4415,Raw!G4415&lt;80*Raw!D4415)</f>
        <v>1</v>
      </c>
      <c r="D4415" t="b">
        <f>Raw!K4415*Raw!F4415&gt;10000000</f>
        <v>0</v>
      </c>
      <c r="E4415">
        <f>Raw!M4415/Raw!L4415</f>
        <v>1.0005010737294204</v>
      </c>
      <c r="F4415">
        <f>Raw!G4415/Raw!F4415</f>
        <v>1.0057208237986268</v>
      </c>
      <c r="H4415">
        <f>Raw!H4415/Raw!G4415</f>
        <v>0.96359499431171802</v>
      </c>
      <c r="I4415">
        <f>Raw!H4415/Raw!J4415</f>
        <v>1.0143712574850301</v>
      </c>
      <c r="J4415">
        <f>Raw!I4415/Raw!G4415</f>
        <v>1.0637087599544939</v>
      </c>
    </row>
    <row r="4416" spans="1:10" x14ac:dyDescent="0.2">
      <c r="A4416" t="b">
        <f>AND(Raw!E4416&gt;0,Raw!E4416&lt;100)</f>
        <v>0</v>
      </c>
      <c r="B4416" t="b">
        <f>Raw!D4416&gt;0</f>
        <v>1</v>
      </c>
      <c r="C4416" t="b">
        <f>AND(Raw!G4416&gt;Raw!D4416,Raw!G4416&lt;80*Raw!D4416)</f>
        <v>1</v>
      </c>
      <c r="D4416" t="b">
        <f>Raw!K4416*Raw!F4416&gt;10000000</f>
        <v>0</v>
      </c>
      <c r="E4416">
        <f>Raw!M4416/Raw!L4416</f>
        <v>1.0005010737294204</v>
      </c>
      <c r="F4416">
        <f>Raw!G4416/Raw!F4416</f>
        <v>0.99456521739130432</v>
      </c>
      <c r="H4416">
        <f>Raw!H4416/Raw!G4416</f>
        <v>1.0054644808743169</v>
      </c>
      <c r="I4416">
        <f>Raw!H4416/Raw!J4416</f>
        <v>1.0082191780821919</v>
      </c>
      <c r="J4416">
        <f>Raw!I4416/Raw!G4416</f>
        <v>1.0081967213114753</v>
      </c>
    </row>
    <row r="4417" spans="1:10" x14ac:dyDescent="0.2">
      <c r="A4417" t="b">
        <f>AND(Raw!E4417&gt;0,Raw!E4417&lt;100)</f>
        <v>1</v>
      </c>
      <c r="B4417" t="b">
        <f>Raw!D4417&gt;0</f>
        <v>1</v>
      </c>
      <c r="C4417" t="b">
        <f>AND(Raw!G4417&gt;Raw!D4417,Raw!G4417&lt;80*Raw!D4417)</f>
        <v>1</v>
      </c>
      <c r="D4417" t="b">
        <f>Raw!K4417*Raw!F4417&gt;10000000</f>
        <v>0</v>
      </c>
      <c r="E4417">
        <f>Raw!M4417/Raw!L4417</f>
        <v>1.0005010737294204</v>
      </c>
      <c r="F4417">
        <f>Raw!G4417/Raw!F4417</f>
        <v>1</v>
      </c>
      <c r="H4417">
        <f>Raw!H4417/Raw!G4417</f>
        <v>1.016342412451362</v>
      </c>
      <c r="I4417">
        <f>Raw!H4417/Raw!J4417</f>
        <v>1.0315955766192733</v>
      </c>
      <c r="J4417">
        <f>Raw!I4417/Raw!G4417</f>
        <v>1.0178988326848248</v>
      </c>
    </row>
    <row r="4418" spans="1:10" x14ac:dyDescent="0.2">
      <c r="A4418" t="b">
        <f>AND(Raw!E4418&gt;0,Raw!E4418&lt;100)</f>
        <v>1</v>
      </c>
      <c r="B4418" t="b">
        <f>Raw!D4418&gt;0</f>
        <v>1</v>
      </c>
      <c r="C4418" t="b">
        <f>AND(Raw!G4418&gt;Raw!D4418,Raw!G4418&lt;80*Raw!D4418)</f>
        <v>1</v>
      </c>
      <c r="D4418" t="b">
        <f>Raw!K4418*Raw!F4418&gt;10000000</f>
        <v>0</v>
      </c>
      <c r="E4418">
        <f>Raw!M4418/Raw!L4418</f>
        <v>1.0005010737294204</v>
      </c>
      <c r="F4418">
        <f>Raw!G4418/Raw!F4418</f>
        <v>1.0166666666666666</v>
      </c>
      <c r="H4418">
        <f>Raw!H4418/Raw!G4418</f>
        <v>0.98998178506375212</v>
      </c>
      <c r="I4418">
        <f>Raw!H4418/Raw!J4418</f>
        <v>1.0036934441366574</v>
      </c>
      <c r="J4418">
        <f>Raw!I4418/Raw!G4418</f>
        <v>1.0127504553734061</v>
      </c>
    </row>
    <row r="4419" spans="1:10" x14ac:dyDescent="0.2">
      <c r="A4419" t="b">
        <f>AND(Raw!E4419&gt;0,Raw!E4419&lt;100)</f>
        <v>1</v>
      </c>
      <c r="B4419" t="b">
        <f>Raw!D4419&gt;0</f>
        <v>0</v>
      </c>
      <c r="C4419" t="b">
        <f>AND(Raw!G4419&gt;Raw!D4419,Raw!G4419&lt;80*Raw!D4419)</f>
        <v>0</v>
      </c>
      <c r="D4419" t="b">
        <f>Raw!K4419*Raw!F4419&gt;10000000</f>
        <v>0</v>
      </c>
      <c r="E4419">
        <f>Raw!M4419/Raw!L4419</f>
        <v>1.0005010737294204</v>
      </c>
      <c r="F4419">
        <f>Raw!G4419/Raw!F4419</f>
        <v>0.99759036144578295</v>
      </c>
      <c r="H4419">
        <f>Raw!H4419/Raw!G4419</f>
        <v>0.93599033816425126</v>
      </c>
      <c r="I4419">
        <f>Raw!H4419/Raw!J4419</f>
        <v>1.0197368421052633</v>
      </c>
      <c r="J4419">
        <f>Raw!I4419/Raw!G4419</f>
        <v>1.0144927536231885</v>
      </c>
    </row>
    <row r="4420" spans="1:10" x14ac:dyDescent="0.2">
      <c r="A4420" t="b">
        <f>AND(Raw!E4420&gt;0,Raw!E4420&lt;100)</f>
        <v>0</v>
      </c>
      <c r="B4420" t="b">
        <f>Raw!D4420&gt;0</f>
        <v>1</v>
      </c>
      <c r="C4420" t="b">
        <f>AND(Raw!G4420&gt;Raw!D4420,Raw!G4420&lt;80*Raw!D4420)</f>
        <v>1</v>
      </c>
      <c r="D4420" t="b">
        <f>Raw!K4420*Raw!F4420&gt;10000000</f>
        <v>0</v>
      </c>
      <c r="E4420">
        <f>Raw!M4420/Raw!L4420</f>
        <v>1.0005010737294204</v>
      </c>
      <c r="F4420">
        <f>Raw!G4420/Raw!F4420</f>
        <v>0.98433734939759032</v>
      </c>
      <c r="H4420">
        <f>Raw!H4420/Raw!G4420</f>
        <v>0.96205630354957161</v>
      </c>
      <c r="I4420">
        <f>Raw!H4420/Raw!J4420</f>
        <v>1.0283247203506247</v>
      </c>
      <c r="J4420">
        <f>Raw!I4420/Raw!G4420</f>
        <v>1.0024479804161566</v>
      </c>
    </row>
    <row r="4421" spans="1:10" x14ac:dyDescent="0.2">
      <c r="A4421" t="b">
        <f>AND(Raw!E4421&gt;0,Raw!E4421&lt;100)</f>
        <v>1</v>
      </c>
      <c r="B4421" t="b">
        <f>Raw!D4421&gt;0</f>
        <v>1</v>
      </c>
      <c r="C4421" t="b">
        <f>AND(Raw!G4421&gt;Raw!D4421,Raw!G4421&lt;80*Raw!D4421)</f>
        <v>1</v>
      </c>
      <c r="D4421" t="b">
        <f>Raw!K4421*Raw!F4421&gt;10000000</f>
        <v>1</v>
      </c>
      <c r="E4421">
        <f>Raw!M4421/Raw!L4421</f>
        <v>1.0005010737294204</v>
      </c>
      <c r="F4421">
        <f>Raw!G4421/Raw!F4421</f>
        <v>0.98020911127707244</v>
      </c>
      <c r="H4421">
        <f>Raw!H4421/Raw!G4421</f>
        <v>0.91428571428571426</v>
      </c>
      <c r="I4421">
        <f>Raw!H4421/Raw!J4421</f>
        <v>1.0247651579846284</v>
      </c>
      <c r="J4421">
        <f>Raw!I4421/Raw!G4421</f>
        <v>1</v>
      </c>
    </row>
    <row r="4422" spans="1:10" x14ac:dyDescent="0.2">
      <c r="A4422" t="b">
        <f>AND(Raw!E4422&gt;0,Raw!E4422&lt;100)</f>
        <v>0</v>
      </c>
      <c r="B4422" t="b">
        <f>Raw!D4422&gt;0</f>
        <v>1</v>
      </c>
      <c r="C4422" t="b">
        <f>AND(Raw!G4422&gt;Raw!D4422,Raw!G4422&lt;80*Raw!D4422)</f>
        <v>1</v>
      </c>
      <c r="D4422" t="b">
        <f>Raw!K4422*Raw!F4422&gt;10000000</f>
        <v>0</v>
      </c>
      <c r="E4422">
        <f>Raw!M4422/Raw!L4422</f>
        <v>1.0005010737294204</v>
      </c>
      <c r="F4422">
        <f>Raw!G4422/Raw!F4422</f>
        <v>1.0066666666666666</v>
      </c>
      <c r="H4422">
        <f>Raw!H4422/Raw!G4422</f>
        <v>0.99337748344370858</v>
      </c>
      <c r="I4422">
        <f>Raw!H4422/Raw!J4422</f>
        <v>1.0692464358452138</v>
      </c>
      <c r="J4422">
        <f>Raw!I4422/Raw!G4422</f>
        <v>1</v>
      </c>
    </row>
    <row r="4423" spans="1:10" x14ac:dyDescent="0.2">
      <c r="A4423" t="b">
        <f>AND(Raw!E4423&gt;0,Raw!E4423&lt;100)</f>
        <v>0</v>
      </c>
      <c r="B4423" t="b">
        <f>Raw!D4423&gt;0</f>
        <v>0</v>
      </c>
      <c r="C4423" t="b">
        <f>AND(Raw!G4423&gt;Raw!D4423,Raw!G4423&lt;80*Raw!D4423)</f>
        <v>0</v>
      </c>
      <c r="D4423" t="b">
        <f>Raw!K4423*Raw!F4423&gt;10000000</f>
        <v>1</v>
      </c>
      <c r="E4423">
        <f>Raw!M4423/Raw!L4423</f>
        <v>1.0005010737294204</v>
      </c>
      <c r="F4423">
        <f>Raw!G4423/Raw!F4423</f>
        <v>1.013724266999376</v>
      </c>
      <c r="H4423">
        <f>Raw!H4423/Raw!G4423</f>
        <v>0.96615384615384614</v>
      </c>
      <c r="I4423">
        <f>Raw!H4423/Raw!J4423</f>
        <v>1.0031948881789137</v>
      </c>
      <c r="J4423">
        <f>Raw!I4423/Raw!G4423</f>
        <v>1.0898461538461539</v>
      </c>
    </row>
    <row r="4424" spans="1:10" x14ac:dyDescent="0.2">
      <c r="A4424" t="b">
        <f>AND(Raw!E4424&gt;0,Raw!E4424&lt;100)</f>
        <v>0</v>
      </c>
      <c r="B4424" t="b">
        <f>Raw!D4424&gt;0</f>
        <v>1</v>
      </c>
      <c r="C4424" t="b">
        <f>AND(Raw!G4424&gt;Raw!D4424,Raw!G4424&lt;80*Raw!D4424)</f>
        <v>1</v>
      </c>
      <c r="D4424" t="b">
        <f>Raw!K4424*Raw!F4424&gt;10000000</f>
        <v>1</v>
      </c>
      <c r="E4424">
        <f>Raw!M4424/Raw!L4424</f>
        <v>1.0005010737294204</v>
      </c>
      <c r="F4424">
        <f>Raw!G4424/Raw!F4424</f>
        <v>0.94536975349766816</v>
      </c>
      <c r="H4424">
        <f>Raw!H4424/Raw!G4424</f>
        <v>0.96758280479210723</v>
      </c>
      <c r="I4424">
        <f>Raw!H4424/Raw!J4424</f>
        <v>1.017037037037037</v>
      </c>
      <c r="J4424">
        <f>Raw!I4424/Raw!G4424</f>
        <v>1.0429880197322059</v>
      </c>
    </row>
    <row r="4425" spans="1:10" x14ac:dyDescent="0.2">
      <c r="A4425" t="b">
        <f>AND(Raw!E4425&gt;0,Raw!E4425&lt;100)</f>
        <v>0</v>
      </c>
      <c r="B4425" t="b">
        <f>Raw!D4425&gt;0</f>
        <v>0</v>
      </c>
      <c r="C4425" t="b">
        <f>AND(Raw!G4425&gt;Raw!D4425,Raw!G4425&lt;80*Raw!D4425)</f>
        <v>0</v>
      </c>
      <c r="D4425" t="b">
        <f>Raw!K4425*Raw!F4425&gt;10000000</f>
        <v>0</v>
      </c>
      <c r="E4425">
        <f>Raw!M4425/Raw!L4425</f>
        <v>1.0005010737294204</v>
      </c>
      <c r="F4425">
        <f>Raw!G4425/Raw!F4425</f>
        <v>0.88650306748466268</v>
      </c>
      <c r="H4425">
        <f>Raw!H4425/Raw!G4425</f>
        <v>0.94117647058823528</v>
      </c>
      <c r="I4425">
        <f>Raw!H4425/Raw!J4425</f>
        <v>1.0036900369003692</v>
      </c>
      <c r="J4425">
        <f>Raw!I4425/Raw!G4425</f>
        <v>1.0553633217993079</v>
      </c>
    </row>
    <row r="4426" spans="1:10" x14ac:dyDescent="0.2">
      <c r="A4426" t="b">
        <f>AND(Raw!E4426&gt;0,Raw!E4426&lt;100)</f>
        <v>1</v>
      </c>
      <c r="B4426" t="b">
        <f>Raw!D4426&gt;0</f>
        <v>1</v>
      </c>
      <c r="C4426" t="b">
        <f>AND(Raw!G4426&gt;Raw!D4426,Raw!G4426&lt;80*Raw!D4426)</f>
        <v>0</v>
      </c>
      <c r="D4426" t="b">
        <f>Raw!K4426*Raw!F4426&gt;10000000</f>
        <v>1</v>
      </c>
      <c r="E4426">
        <f>Raw!M4426/Raw!L4426</f>
        <v>1.0005010737294204</v>
      </c>
      <c r="F4426">
        <f>Raw!G4426/Raw!F4426</f>
        <v>1.0773966578715919</v>
      </c>
      <c r="H4426">
        <f>Raw!H4426/Raw!G4426</f>
        <v>0.99102040816326531</v>
      </c>
      <c r="I4426">
        <f>Raw!H4426/Raw!J4426</f>
        <v>1.0116666666666667</v>
      </c>
      <c r="J4426">
        <f>Raw!I4426/Raw!G4426</f>
        <v>1.1020408163265305</v>
      </c>
    </row>
    <row r="4427" spans="1:10" x14ac:dyDescent="0.2">
      <c r="A4427" t="b">
        <f>AND(Raw!E4427&gt;0,Raw!E4427&lt;100)</f>
        <v>0</v>
      </c>
      <c r="B4427" t="b">
        <f>Raw!D4427&gt;0</f>
        <v>1</v>
      </c>
      <c r="C4427" t="b">
        <f>AND(Raw!G4427&gt;Raw!D4427,Raw!G4427&lt;80*Raw!D4427)</f>
        <v>1</v>
      </c>
      <c r="D4427" t="b">
        <f>Raw!K4427*Raw!F4427&gt;10000000</f>
        <v>1</v>
      </c>
      <c r="E4427">
        <f>Raw!M4427/Raw!L4427</f>
        <v>1.0005010737294204</v>
      </c>
      <c r="F4427">
        <f>Raw!G4427/Raw!F4427</f>
        <v>0.98423995932892716</v>
      </c>
      <c r="H4427">
        <f>Raw!H4427/Raw!G4427</f>
        <v>0.88274793388429751</v>
      </c>
      <c r="I4427">
        <f>Raw!H4427/Raw!J4427</f>
        <v>1.0017467556066166</v>
      </c>
      <c r="J4427">
        <f>Raw!I4427/Raw!G4427</f>
        <v>1.009297520661157</v>
      </c>
    </row>
    <row r="4428" spans="1:10" x14ac:dyDescent="0.2">
      <c r="A4428" t="b">
        <f>AND(Raw!E4428&gt;0,Raw!E4428&lt;100)</f>
        <v>0</v>
      </c>
      <c r="B4428" t="b">
        <f>Raw!D4428&gt;0</f>
        <v>0</v>
      </c>
      <c r="C4428" t="b">
        <f>AND(Raw!G4428&gt;Raw!D4428,Raw!G4428&lt;80*Raw!D4428)</f>
        <v>0</v>
      </c>
      <c r="D4428" t="b">
        <f>Raw!K4428*Raw!F4428&gt;10000000</f>
        <v>0</v>
      </c>
      <c r="E4428">
        <f>Raw!M4428/Raw!L4428</f>
        <v>1.0005010737294204</v>
      </c>
      <c r="F4428">
        <f>Raw!G4428/Raw!F4428</f>
        <v>0.85501182463161729</v>
      </c>
      <c r="H4428">
        <f>Raw!H4428/Raw!G4428</f>
        <v>0.93595744680851067</v>
      </c>
      <c r="I4428">
        <f>Raw!H4428/Raw!J4428</f>
        <v>1.0861728395061727</v>
      </c>
      <c r="J4428">
        <f>Raw!I4428/Raw!G4428</f>
        <v>1.0212765957446808</v>
      </c>
    </row>
    <row r="4429" spans="1:10" x14ac:dyDescent="0.2">
      <c r="A4429" t="b">
        <f>AND(Raw!E4429&gt;0,Raw!E4429&lt;100)</f>
        <v>1</v>
      </c>
      <c r="B4429" t="b">
        <f>Raw!D4429&gt;0</f>
        <v>0</v>
      </c>
      <c r="C4429" t="b">
        <f>AND(Raw!G4429&gt;Raw!D4429,Raw!G4429&lt;80*Raw!D4429)</f>
        <v>0</v>
      </c>
      <c r="D4429" t="b">
        <f>Raw!K4429*Raw!F4429&gt;10000000</f>
        <v>0</v>
      </c>
      <c r="E4429">
        <f>Raw!M4429/Raw!L4429</f>
        <v>1.0005010737294204</v>
      </c>
      <c r="F4429">
        <f>Raw!G4429/Raw!F4429</f>
        <v>1.0149532710280373</v>
      </c>
      <c r="H4429">
        <f>Raw!H4429/Raw!G4429</f>
        <v>0.9846531614487416</v>
      </c>
      <c r="I4429">
        <f>Raw!H4429/Raw!J4429</f>
        <v>1.0151898734177214</v>
      </c>
      <c r="J4429">
        <f>Raw!I4429/Raw!G4429</f>
        <v>1.0190300798035605</v>
      </c>
    </row>
    <row r="4430" spans="1:10" x14ac:dyDescent="0.2">
      <c r="A4430" t="b">
        <f>AND(Raw!E4430&gt;0,Raw!E4430&lt;100)</f>
        <v>0</v>
      </c>
      <c r="B4430" t="b">
        <f>Raw!D4430&gt;0</f>
        <v>0</v>
      </c>
      <c r="C4430" t="b">
        <f>AND(Raw!G4430&gt;Raw!D4430,Raw!G4430&lt;80*Raw!D4430)</f>
        <v>0</v>
      </c>
      <c r="D4430" t="b">
        <f>Raw!K4430*Raw!F4430&gt;10000000</f>
        <v>1</v>
      </c>
      <c r="E4430">
        <f>Raw!M4430/Raw!L4430</f>
        <v>1.0005010737294204</v>
      </c>
      <c r="F4430">
        <f>Raw!G4430/Raw!F4430</f>
        <v>1.0169072164948454</v>
      </c>
      <c r="H4430">
        <f>Raw!H4430/Raw!G4430</f>
        <v>1.0685320356853205</v>
      </c>
      <c r="I4430">
        <f>Raw!H4430/Raw!J4430</f>
        <v>1.0816912972085386</v>
      </c>
      <c r="J4430">
        <f>Raw!I4430/Raw!G4430</f>
        <v>1.1293592862935928</v>
      </c>
    </row>
    <row r="4431" spans="1:10" x14ac:dyDescent="0.2">
      <c r="A4431" t="b">
        <f>AND(Raw!E4431&gt;0,Raw!E4431&lt;100)</f>
        <v>0</v>
      </c>
      <c r="B4431" t="b">
        <f>Raw!D4431&gt;0</f>
        <v>0</v>
      </c>
      <c r="C4431" t="b">
        <f>AND(Raw!G4431&gt;Raw!D4431,Raw!G4431&lt;80*Raw!D4431)</f>
        <v>0</v>
      </c>
      <c r="D4431" t="b">
        <f>Raw!K4431*Raw!F4431&gt;10000000</f>
        <v>0</v>
      </c>
      <c r="E4431">
        <f>Raw!M4431/Raw!L4431</f>
        <v>1.0005010737294204</v>
      </c>
      <c r="F4431">
        <f>Raw!G4431/Raw!F4431</f>
        <v>1</v>
      </c>
      <c r="H4431">
        <f>Raw!H4431/Raw!G4431</f>
        <v>0.95575221238938068</v>
      </c>
      <c r="I4431">
        <f>Raw!H4431/Raw!J4431</f>
        <v>1.0285714285714287</v>
      </c>
      <c r="J4431">
        <f>Raw!I4431/Raw!G4431</f>
        <v>1.0176991150442478</v>
      </c>
    </row>
    <row r="4432" spans="1:10" x14ac:dyDescent="0.2">
      <c r="A4432" t="b">
        <f>AND(Raw!E4432&gt;0,Raw!E4432&lt;100)</f>
        <v>0</v>
      </c>
      <c r="B4432" t="b">
        <f>Raw!D4432&gt;0</f>
        <v>0</v>
      </c>
      <c r="C4432" t="b">
        <f>AND(Raw!G4432&gt;Raw!D4432,Raw!G4432&lt;80*Raw!D4432)</f>
        <v>0</v>
      </c>
      <c r="D4432" t="b">
        <f>Raw!K4432*Raw!F4432&gt;10000000</f>
        <v>1</v>
      </c>
      <c r="E4432">
        <f>Raw!M4432/Raw!L4432</f>
        <v>1.0005010737294204</v>
      </c>
      <c r="F4432">
        <f>Raw!G4432/Raw!F4432</f>
        <v>0.87603833865814695</v>
      </c>
      <c r="H4432">
        <f>Raw!H4432/Raw!G4432</f>
        <v>0.91393143690736678</v>
      </c>
      <c r="I4432">
        <f>Raw!H4432/Raw!J4432</f>
        <v>1.0024</v>
      </c>
      <c r="J4432">
        <f>Raw!I4432/Raw!G4432</f>
        <v>1.013129102844639</v>
      </c>
    </row>
    <row r="4433" spans="1:10" x14ac:dyDescent="0.2">
      <c r="A4433" t="b">
        <f>AND(Raw!E4433&gt;0,Raw!E4433&lt;100)</f>
        <v>1</v>
      </c>
      <c r="B4433" t="b">
        <f>Raw!D4433&gt;0</f>
        <v>1</v>
      </c>
      <c r="C4433" t="b">
        <f>AND(Raw!G4433&gt;Raw!D4433,Raw!G4433&lt;80*Raw!D4433)</f>
        <v>1</v>
      </c>
      <c r="D4433" t="b">
        <f>Raw!K4433*Raw!F4433&gt;10000000</f>
        <v>1</v>
      </c>
      <c r="E4433">
        <f>Raw!M4433/Raw!L4433</f>
        <v>1.0005010737294204</v>
      </c>
      <c r="F4433">
        <f>Raw!G4433/Raw!F4433</f>
        <v>1.0121911037891267</v>
      </c>
      <c r="H4433">
        <f>Raw!H4433/Raw!G4433</f>
        <v>0.98697916666666674</v>
      </c>
      <c r="I4433">
        <f>Raw!H4433/Raw!J4433</f>
        <v>1.0086493679308051</v>
      </c>
      <c r="J4433">
        <f>Raw!I4433/Raw!G4433</f>
        <v>1.0364583333333333</v>
      </c>
    </row>
    <row r="4434" spans="1:10" x14ac:dyDescent="0.2">
      <c r="A4434" t="b">
        <f>AND(Raw!E4434&gt;0,Raw!E4434&lt;100)</f>
        <v>0</v>
      </c>
      <c r="B4434" t="b">
        <f>Raw!D4434&gt;0</f>
        <v>1</v>
      </c>
      <c r="C4434" t="b">
        <f>AND(Raw!G4434&gt;Raw!D4434,Raw!G4434&lt;80*Raw!D4434)</f>
        <v>1</v>
      </c>
      <c r="D4434" t="b">
        <f>Raw!K4434*Raw!F4434&gt;10000000</f>
        <v>0</v>
      </c>
      <c r="E4434">
        <f>Raw!M4434/Raw!L4434</f>
        <v>1.0005010737294204</v>
      </c>
      <c r="F4434">
        <f>Raw!G4434/Raw!F4434</f>
        <v>1.0338983050847457</v>
      </c>
      <c r="H4434">
        <f>Raw!H4434/Raw!G4434</f>
        <v>0.9508196721311476</v>
      </c>
      <c r="I4434">
        <f>Raw!H4434/Raw!J4434</f>
        <v>1.0469314079422383</v>
      </c>
      <c r="J4434">
        <f>Raw!I4434/Raw!G4434</f>
        <v>1.0393442622950819</v>
      </c>
    </row>
    <row r="4435" spans="1:10" x14ac:dyDescent="0.2">
      <c r="A4435" t="b">
        <f>AND(Raw!E4435&gt;0,Raw!E4435&lt;100)</f>
        <v>0</v>
      </c>
      <c r="B4435" t="b">
        <f>Raw!D4435&gt;0</f>
        <v>1</v>
      </c>
      <c r="C4435" t="b">
        <f>AND(Raw!G4435&gt;Raw!D4435,Raw!G4435&lt;80*Raw!D4435)</f>
        <v>0</v>
      </c>
      <c r="D4435" t="b">
        <f>Raw!K4435*Raw!F4435&gt;10000000</f>
        <v>1</v>
      </c>
      <c r="E4435">
        <f>Raw!M4435/Raw!L4435</f>
        <v>1.0005010737294204</v>
      </c>
      <c r="F4435">
        <f>Raw!G4435/Raw!F4435</f>
        <v>0.99819475416799408</v>
      </c>
      <c r="H4435">
        <f>Raw!H4435/Raw!G4435</f>
        <v>1.0045744680851065</v>
      </c>
      <c r="I4435">
        <f>Raw!H4435/Raw!J4435</f>
        <v>1.0099465240641712</v>
      </c>
      <c r="J4435">
        <f>Raw!I4435/Raw!G4435</f>
        <v>1.0265957446808511</v>
      </c>
    </row>
    <row r="4436" spans="1:10" x14ac:dyDescent="0.2">
      <c r="A4436" t="b">
        <f>AND(Raw!E4436&gt;0,Raw!E4436&lt;100)</f>
        <v>0</v>
      </c>
      <c r="B4436" t="b">
        <f>Raw!D4436&gt;0</f>
        <v>0</v>
      </c>
      <c r="C4436" t="b">
        <f>AND(Raw!G4436&gt;Raw!D4436,Raw!G4436&lt;80*Raw!D4436)</f>
        <v>0</v>
      </c>
      <c r="D4436" t="b">
        <f>Raw!K4436*Raw!F4436&gt;10000000</f>
        <v>0</v>
      </c>
      <c r="E4436">
        <f>Raw!M4436/Raw!L4436</f>
        <v>1.0005010737294204</v>
      </c>
      <c r="F4436">
        <f>Raw!G4436/Raw!F4436</f>
        <v>0.96969696969696961</v>
      </c>
      <c r="H4436">
        <f>Raw!H4436/Raw!G4436</f>
        <v>0.86458333333333348</v>
      </c>
      <c r="I4436">
        <f>Raw!H4436/Raw!J4436</f>
        <v>1.0297766749379653</v>
      </c>
      <c r="J4436">
        <f>Raw!I4436/Raw!G4436</f>
        <v>1.03125</v>
      </c>
    </row>
    <row r="4437" spans="1:10" x14ac:dyDescent="0.2">
      <c r="A4437" t="b">
        <f>AND(Raw!E4437&gt;0,Raw!E4437&lt;100)</f>
        <v>0</v>
      </c>
      <c r="B4437" t="b">
        <f>Raw!D4437&gt;0</f>
        <v>0</v>
      </c>
      <c r="C4437" t="b">
        <f>AND(Raw!G4437&gt;Raw!D4437,Raw!G4437&lt;80*Raw!D4437)</f>
        <v>0</v>
      </c>
      <c r="D4437" t="b">
        <f>Raw!K4437*Raw!F4437&gt;10000000</f>
        <v>0</v>
      </c>
      <c r="E4437">
        <f>Raw!M4437/Raw!L4437</f>
        <v>1.0005010737294204</v>
      </c>
      <c r="F4437">
        <f>Raw!G4437/Raw!F4437</f>
        <v>0.91271347248576851</v>
      </c>
      <c r="H4437">
        <f>Raw!H4437/Raw!G4437</f>
        <v>0.98960498960498966</v>
      </c>
      <c r="I4437">
        <f>Raw!H4437/Raw!J4437</f>
        <v>1.08675799086758</v>
      </c>
      <c r="J4437">
        <f>Raw!I4437/Raw!G4437</f>
        <v>1.0291060291060292</v>
      </c>
    </row>
    <row r="4438" spans="1:10" x14ac:dyDescent="0.2">
      <c r="A4438" t="b">
        <f>AND(Raw!E4438&gt;0,Raw!E4438&lt;100)</f>
        <v>1</v>
      </c>
      <c r="B4438" t="b">
        <f>Raw!D4438&gt;0</f>
        <v>0</v>
      </c>
      <c r="C4438" t="b">
        <f>AND(Raw!G4438&gt;Raw!D4438,Raw!G4438&lt;80*Raw!D4438)</f>
        <v>0</v>
      </c>
      <c r="D4438" t="b">
        <f>Raw!K4438*Raw!F4438&gt;10000000</f>
        <v>0</v>
      </c>
      <c r="E4438">
        <f>Raw!M4438/Raw!L4438</f>
        <v>1.0005010737294204</v>
      </c>
      <c r="F4438">
        <f>Raw!G4438/Raw!F4438</f>
        <v>1.0168119551681196</v>
      </c>
      <c r="H4438">
        <f>Raw!H4438/Raw!G4438</f>
        <v>1.0122473974280468</v>
      </c>
      <c r="I4438">
        <f>Raw!H4438/Raw!J4438</f>
        <v>1.0122473974280468</v>
      </c>
      <c r="J4438">
        <f>Raw!I4438/Raw!G4438</f>
        <v>1.1236987140232702</v>
      </c>
    </row>
    <row r="4439" spans="1:10" x14ac:dyDescent="0.2">
      <c r="A4439" t="b">
        <f>AND(Raw!E4439&gt;0,Raw!E4439&lt;100)</f>
        <v>0</v>
      </c>
      <c r="B4439" t="b">
        <f>Raw!D4439&gt;0</f>
        <v>0</v>
      </c>
      <c r="C4439" t="b">
        <f>AND(Raw!G4439&gt;Raw!D4439,Raw!G4439&lt;80*Raw!D4439)</f>
        <v>0</v>
      </c>
      <c r="D4439" t="b">
        <f>Raw!K4439*Raw!F4439&gt;10000000</f>
        <v>0</v>
      </c>
      <c r="E4439">
        <f>Raw!M4439/Raw!L4439</f>
        <v>1.0005010737294204</v>
      </c>
      <c r="F4439">
        <f>Raw!G4439/Raw!F4439</f>
        <v>1.0033760972316002</v>
      </c>
      <c r="H4439">
        <f>Raw!H4439/Raw!G4439</f>
        <v>0.92395693135935408</v>
      </c>
      <c r="I4439">
        <f>Raw!H4439/Raw!J4439</f>
        <v>1.0193021529324424</v>
      </c>
      <c r="J4439">
        <f>Raw!I4439/Raw!G4439</f>
        <v>1.0026917900403769</v>
      </c>
    </row>
    <row r="4440" spans="1:10" x14ac:dyDescent="0.2">
      <c r="A4440" t="b">
        <f>AND(Raw!E4440&gt;0,Raw!E4440&lt;100)</f>
        <v>1</v>
      </c>
      <c r="B4440" t="b">
        <f>Raw!D4440&gt;0</f>
        <v>0</v>
      </c>
      <c r="C4440" t="b">
        <f>AND(Raw!G4440&gt;Raw!D4440,Raw!G4440&lt;80*Raw!D4440)</f>
        <v>0</v>
      </c>
      <c r="D4440" t="b">
        <f>Raw!K4440*Raw!F4440&gt;10000000</f>
        <v>0</v>
      </c>
      <c r="E4440">
        <f>Raw!M4440/Raw!L4440</f>
        <v>1.0005010737294204</v>
      </c>
      <c r="F4440">
        <f>Raw!G4440/Raw!F4440</f>
        <v>1.0277777777777777</v>
      </c>
      <c r="H4440">
        <f>Raw!H4440/Raw!G4440</f>
        <v>0.93768768768768773</v>
      </c>
      <c r="I4440">
        <f>Raw!H4440/Raw!J4440</f>
        <v>1.0271381578947369</v>
      </c>
      <c r="J4440">
        <f>Raw!I4440/Raw!G4440</f>
        <v>1</v>
      </c>
    </row>
    <row r="4441" spans="1:10" x14ac:dyDescent="0.2">
      <c r="A4441" t="b">
        <f>AND(Raw!E4441&gt;0,Raw!E4441&lt;100)</f>
        <v>1</v>
      </c>
      <c r="B4441" t="b">
        <f>Raw!D4441&gt;0</f>
        <v>1</v>
      </c>
      <c r="C4441" t="b">
        <f>AND(Raw!G4441&gt;Raw!D4441,Raw!G4441&lt;80*Raw!D4441)</f>
        <v>1</v>
      </c>
      <c r="D4441" t="b">
        <f>Raw!K4441*Raw!F4441&gt;10000000</f>
        <v>1</v>
      </c>
      <c r="E4441">
        <f>Raw!M4441/Raw!L4441</f>
        <v>1.000465916421762</v>
      </c>
      <c r="F4441">
        <f>Raw!G4441/Raw!F4441</f>
        <v>1.131615925058548</v>
      </c>
      <c r="H4441">
        <f>Raw!H4441/Raw!G4441</f>
        <v>1.0637417218543046</v>
      </c>
      <c r="I4441">
        <f>Raw!H4441/Raw!J4441</f>
        <v>1.0730688935281838</v>
      </c>
      <c r="J4441">
        <f>Raw!I4441/Raw!G4441</f>
        <v>1.1005794701986755</v>
      </c>
    </row>
    <row r="4442" spans="1:10" x14ac:dyDescent="0.2">
      <c r="A4442" t="b">
        <f>AND(Raw!E4442&gt;0,Raw!E4442&lt;100)</f>
        <v>1</v>
      </c>
      <c r="B4442" t="b">
        <f>Raw!D4442&gt;0</f>
        <v>0</v>
      </c>
      <c r="C4442" t="b">
        <f>AND(Raw!G4442&gt;Raw!D4442,Raw!G4442&lt;80*Raw!D4442)</f>
        <v>0</v>
      </c>
      <c r="D4442" t="b">
        <f>Raw!K4442*Raw!F4442&gt;10000000</f>
        <v>0</v>
      </c>
      <c r="E4442">
        <f>Raw!M4442/Raw!L4442</f>
        <v>1.000465916421762</v>
      </c>
      <c r="F4442">
        <f>Raw!G4442/Raw!F4442</f>
        <v>1</v>
      </c>
      <c r="H4442">
        <f>Raw!H4442/Raw!G4442</f>
        <v>1.0741573033707865</v>
      </c>
      <c r="I4442">
        <f>Raw!H4442/Raw!J4442</f>
        <v>1.1247058823529412</v>
      </c>
      <c r="J4442">
        <f>Raw!I4442/Raw!G4442</f>
        <v>1.089887640449438</v>
      </c>
    </row>
    <row r="4443" spans="1:10" x14ac:dyDescent="0.2">
      <c r="A4443" t="b">
        <f>AND(Raw!E4443&gt;0,Raw!E4443&lt;100)</f>
        <v>1</v>
      </c>
      <c r="B4443" t="b">
        <f>Raw!D4443&gt;0</f>
        <v>0</v>
      </c>
      <c r="C4443" t="b">
        <f>AND(Raw!G4443&gt;Raw!D4443,Raw!G4443&lt;80*Raw!D4443)</f>
        <v>0</v>
      </c>
      <c r="D4443" t="b">
        <f>Raw!K4443*Raw!F4443&gt;10000000</f>
        <v>0</v>
      </c>
      <c r="E4443">
        <f>Raw!M4443/Raw!L4443</f>
        <v>1.000465916421762</v>
      </c>
      <c r="F4443">
        <f>Raw!G4443/Raw!F4443</f>
        <v>1</v>
      </c>
      <c r="H4443">
        <f>Raw!H4443/Raw!G4443</f>
        <v>1.0303030303030303</v>
      </c>
      <c r="I4443">
        <f>Raw!H4443/Raw!J4443</f>
        <v>1.0411483253588518</v>
      </c>
      <c r="J4443">
        <f>Raw!I4443/Raw!G4443</f>
        <v>1.0511363636363635</v>
      </c>
    </row>
    <row r="4444" spans="1:10" x14ac:dyDescent="0.2">
      <c r="A4444" t="b">
        <f>AND(Raw!E4444&gt;0,Raw!E4444&lt;100)</f>
        <v>1</v>
      </c>
      <c r="B4444" t="b">
        <f>Raw!D4444&gt;0</f>
        <v>1</v>
      </c>
      <c r="C4444" t="b">
        <f>AND(Raw!G4444&gt;Raw!D4444,Raw!G4444&lt;80*Raw!D4444)</f>
        <v>0</v>
      </c>
      <c r="D4444" t="b">
        <f>Raw!K4444*Raw!F4444&gt;10000000</f>
        <v>1</v>
      </c>
      <c r="E4444">
        <f>Raw!M4444/Raw!L4444</f>
        <v>1.000465916421762</v>
      </c>
      <c r="F4444">
        <f>Raw!G4444/Raw!F4444</f>
        <v>0.99507523939808484</v>
      </c>
      <c r="H4444">
        <f>Raw!H4444/Raw!G4444</f>
        <v>0.92301347264228772</v>
      </c>
      <c r="I4444">
        <f>Raw!H4444/Raw!J4444</f>
        <v>1.0556603773584905</v>
      </c>
      <c r="J4444">
        <f>Raw!I4444/Raw!G4444</f>
        <v>1</v>
      </c>
    </row>
    <row r="4445" spans="1:10" x14ac:dyDescent="0.2">
      <c r="A4445" t="b">
        <f>AND(Raw!E4445&gt;0,Raw!E4445&lt;100)</f>
        <v>0</v>
      </c>
      <c r="B4445" t="b">
        <f>Raw!D4445&gt;0</f>
        <v>0</v>
      </c>
      <c r="C4445" t="b">
        <f>AND(Raw!G4445&gt;Raw!D4445,Raw!G4445&lt;80*Raw!D4445)</f>
        <v>0</v>
      </c>
      <c r="D4445" t="b">
        <f>Raw!K4445*Raw!F4445&gt;10000000</f>
        <v>0</v>
      </c>
      <c r="E4445">
        <f>Raw!M4445/Raw!L4445</f>
        <v>1.000465916421762</v>
      </c>
      <c r="F4445">
        <f>Raw!G4445/Raw!F4445</f>
        <v>0.93491124260355041</v>
      </c>
      <c r="H4445">
        <f>Raw!H4445/Raw!G4445</f>
        <v>0.98607594936708853</v>
      </c>
      <c r="I4445">
        <f>Raw!H4445/Raw!J4445</f>
        <v>1.0064599483204135</v>
      </c>
      <c r="J4445">
        <f>Raw!I4445/Raw!G4445</f>
        <v>1.0556962025316454</v>
      </c>
    </row>
    <row r="4446" spans="1:10" x14ac:dyDescent="0.2">
      <c r="A4446" t="b">
        <f>AND(Raw!E4446&gt;0,Raw!E4446&lt;100)</f>
        <v>1</v>
      </c>
      <c r="B4446" t="b">
        <f>Raw!D4446&gt;0</f>
        <v>1</v>
      </c>
      <c r="C4446" t="b">
        <f>AND(Raw!G4446&gt;Raw!D4446,Raw!G4446&lt;80*Raw!D4446)</f>
        <v>1</v>
      </c>
      <c r="D4446" t="b">
        <f>Raw!K4446*Raw!F4446&gt;10000000</f>
        <v>0</v>
      </c>
      <c r="E4446">
        <f>Raw!M4446/Raw!L4446</f>
        <v>1.000465916421762</v>
      </c>
      <c r="F4446">
        <f>Raw!G4446/Raw!F4446</f>
        <v>1.0602409638554218</v>
      </c>
      <c r="H4446">
        <f>Raw!H4446/Raw!G4446</f>
        <v>0.92727272727272725</v>
      </c>
      <c r="I4446">
        <f>Raw!H4446/Raw!J4446</f>
        <v>1.0124069478908189</v>
      </c>
      <c r="J4446">
        <f>Raw!I4446/Raw!G4446</f>
        <v>1.0159090909090909</v>
      </c>
    </row>
    <row r="4447" spans="1:10" x14ac:dyDescent="0.2">
      <c r="A4447" t="b">
        <f>AND(Raw!E4447&gt;0,Raw!E4447&lt;100)</f>
        <v>1</v>
      </c>
      <c r="B4447" t="b">
        <f>Raw!D4447&gt;0</f>
        <v>1</v>
      </c>
      <c r="C4447" t="b">
        <f>AND(Raw!G4447&gt;Raw!D4447,Raw!G4447&lt;80*Raw!D4447)</f>
        <v>1</v>
      </c>
      <c r="D4447" t="b">
        <f>Raw!K4447*Raw!F4447&gt;10000000</f>
        <v>0</v>
      </c>
      <c r="E4447">
        <f>Raw!M4447/Raw!L4447</f>
        <v>1.000465916421762</v>
      </c>
      <c r="F4447">
        <f>Raw!G4447/Raw!F4447</f>
        <v>0.99442896935933156</v>
      </c>
      <c r="H4447">
        <f>Raw!H4447/Raw!G4447</f>
        <v>0.98095238095238091</v>
      </c>
      <c r="I4447">
        <f>Raw!H4447/Raw!J4447</f>
        <v>1.0670322973796467</v>
      </c>
      <c r="J4447">
        <f>Raw!I4447/Raw!G4447</f>
        <v>1.0056022408963585</v>
      </c>
    </row>
    <row r="4448" spans="1:10" x14ac:dyDescent="0.2">
      <c r="A4448" t="b">
        <f>AND(Raw!E4448&gt;0,Raw!E4448&lt;100)</f>
        <v>0</v>
      </c>
      <c r="B4448" t="b">
        <f>Raw!D4448&gt;0</f>
        <v>0</v>
      </c>
      <c r="C4448" t="b">
        <f>AND(Raw!G4448&gt;Raw!D4448,Raw!G4448&lt;80*Raw!D4448)</f>
        <v>0</v>
      </c>
      <c r="D4448" t="b">
        <f>Raw!K4448*Raw!F4448&gt;10000000</f>
        <v>0</v>
      </c>
      <c r="E4448">
        <f>Raw!M4448/Raw!L4448</f>
        <v>1.000465916421762</v>
      </c>
      <c r="F4448">
        <f>Raw!G4448/Raw!F4448</f>
        <v>0.98305084745762705</v>
      </c>
      <c r="H4448">
        <f>Raw!H4448/Raw!G4448</f>
        <v>1.0862068965517242</v>
      </c>
      <c r="I4448">
        <f>Raw!H4448/Raw!J4448</f>
        <v>1.1886792452830188</v>
      </c>
      <c r="J4448">
        <f>Raw!I4448/Raw!G4448</f>
        <v>1.1206896551724139</v>
      </c>
    </row>
    <row r="4449" spans="1:10" x14ac:dyDescent="0.2">
      <c r="A4449" t="b">
        <f>AND(Raw!E4449&gt;0,Raw!E4449&lt;100)</f>
        <v>1</v>
      </c>
      <c r="B4449" t="b">
        <f>Raw!D4449&gt;0</f>
        <v>1</v>
      </c>
      <c r="C4449" t="b">
        <f>AND(Raw!G4449&gt;Raw!D4449,Raw!G4449&lt;80*Raw!D4449)</f>
        <v>1</v>
      </c>
      <c r="D4449" t="b">
        <f>Raw!K4449*Raw!F4449&gt;10000000</f>
        <v>0</v>
      </c>
      <c r="E4449">
        <f>Raw!M4449/Raw!L4449</f>
        <v>1.000465916421762</v>
      </c>
      <c r="F4449">
        <f>Raw!G4449/Raw!F4449</f>
        <v>1.0386130811662726</v>
      </c>
      <c r="H4449">
        <f>Raw!H4449/Raw!G4449</f>
        <v>1.0022761760242793</v>
      </c>
      <c r="I4449">
        <f>Raw!H4449/Raw!J4449</f>
        <v>1.0360784313725491</v>
      </c>
      <c r="J4449">
        <f>Raw!I4449/Raw!G4449</f>
        <v>1.0068285280728375</v>
      </c>
    </row>
    <row r="4450" spans="1:10" x14ac:dyDescent="0.2">
      <c r="A4450" t="b">
        <f>AND(Raw!E4450&gt;0,Raw!E4450&lt;100)</f>
        <v>1</v>
      </c>
      <c r="B4450" t="b">
        <f>Raw!D4450&gt;0</f>
        <v>1</v>
      </c>
      <c r="C4450" t="b">
        <f>AND(Raw!G4450&gt;Raw!D4450,Raw!G4450&lt;80*Raw!D4450)</f>
        <v>1</v>
      </c>
      <c r="D4450" t="b">
        <f>Raw!K4450*Raw!F4450&gt;10000000</f>
        <v>1</v>
      </c>
      <c r="E4450">
        <f>Raw!M4450/Raw!L4450</f>
        <v>1.000465916421762</v>
      </c>
      <c r="F4450">
        <f>Raw!G4450/Raw!F4450</f>
        <v>1.031930879038317</v>
      </c>
      <c r="H4450">
        <f>Raw!H4450/Raw!G4450</f>
        <v>0.93265380414998189</v>
      </c>
      <c r="I4450">
        <f>Raw!H4450/Raw!J4450</f>
        <v>1.0186878727634197</v>
      </c>
      <c r="J4450">
        <f>Raw!I4450/Raw!G4450</f>
        <v>1.0232981434291955</v>
      </c>
    </row>
    <row r="4451" spans="1:10" x14ac:dyDescent="0.2">
      <c r="A4451" t="b">
        <f>AND(Raw!E4451&gt;0,Raw!E4451&lt;100)</f>
        <v>0</v>
      </c>
      <c r="B4451" t="b">
        <f>Raw!D4451&gt;0</f>
        <v>0</v>
      </c>
      <c r="C4451" t="b">
        <f>AND(Raw!G4451&gt;Raw!D4451,Raw!G4451&lt;80*Raw!D4451)</f>
        <v>0</v>
      </c>
      <c r="D4451" t="b">
        <f>Raw!K4451*Raw!F4451&gt;10000000</f>
        <v>0</v>
      </c>
      <c r="E4451">
        <f>Raw!M4451/Raw!L4451</f>
        <v>1.000465916421762</v>
      </c>
      <c r="F4451">
        <f>Raw!G4451/Raw!F4451</f>
        <v>0.91069767441860461</v>
      </c>
      <c r="H4451">
        <f>Raw!H4451/Raw!G4451</f>
        <v>0.97854954034729325</v>
      </c>
      <c r="I4451">
        <f>Raw!H4451/Raw!J4451</f>
        <v>1.0911161731207291</v>
      </c>
      <c r="J4451">
        <f>Raw!I4451/Raw!G4451</f>
        <v>1.0653728294177733</v>
      </c>
    </row>
    <row r="4452" spans="1:10" x14ac:dyDescent="0.2">
      <c r="A4452" t="b">
        <f>AND(Raw!E4452&gt;0,Raw!E4452&lt;100)</f>
        <v>0</v>
      </c>
      <c r="B4452" t="b">
        <f>Raw!D4452&gt;0</f>
        <v>1</v>
      </c>
      <c r="C4452" t="b">
        <f>AND(Raw!G4452&gt;Raw!D4452,Raw!G4452&lt;80*Raw!D4452)</f>
        <v>1</v>
      </c>
      <c r="D4452" t="b">
        <f>Raw!K4452*Raw!F4452&gt;10000000</f>
        <v>0</v>
      </c>
      <c r="E4452">
        <f>Raw!M4452/Raw!L4452</f>
        <v>1.000465916421762</v>
      </c>
      <c r="F4452">
        <f>Raw!G4452/Raw!F4452</f>
        <v>1.020703933747412</v>
      </c>
      <c r="H4452">
        <f>Raw!H4452/Raw!G4452</f>
        <v>0.93103448275862066</v>
      </c>
      <c r="I4452">
        <f>Raw!H4452/Raw!J4452</f>
        <v>1.0177383592017739</v>
      </c>
      <c r="J4452">
        <f>Raw!I4452/Raw!G4452</f>
        <v>1.0034482758620691</v>
      </c>
    </row>
    <row r="4453" spans="1:10" x14ac:dyDescent="0.2">
      <c r="A4453" t="b">
        <f>AND(Raw!E4453&gt;0,Raw!E4453&lt;100)</f>
        <v>0</v>
      </c>
      <c r="B4453" t="b">
        <f>Raw!D4453&gt;0</f>
        <v>1</v>
      </c>
      <c r="C4453" t="b">
        <f>AND(Raw!G4453&gt;Raw!D4453,Raw!G4453&lt;80*Raw!D4453)</f>
        <v>1</v>
      </c>
      <c r="D4453" t="b">
        <f>Raw!K4453*Raw!F4453&gt;10000000</f>
        <v>0</v>
      </c>
      <c r="E4453">
        <f>Raw!M4453/Raw!L4453</f>
        <v>1.000465916421762</v>
      </c>
      <c r="F4453">
        <f>Raw!G4453/Raw!F4453</f>
        <v>0.99838709677419357</v>
      </c>
      <c r="H4453">
        <f>Raw!H4453/Raw!G4453</f>
        <v>0.97253634894991914</v>
      </c>
      <c r="I4453">
        <f>Raw!H4453/Raw!J4453</f>
        <v>1.0016638935108153</v>
      </c>
      <c r="J4453">
        <f>Raw!I4453/Raw!G4453</f>
        <v>1.0032310177705976</v>
      </c>
    </row>
    <row r="4454" spans="1:10" x14ac:dyDescent="0.2">
      <c r="A4454" t="b">
        <f>AND(Raw!E4454&gt;0,Raw!E4454&lt;100)</f>
        <v>0</v>
      </c>
      <c r="B4454" t="b">
        <f>Raw!D4454&gt;0</f>
        <v>1</v>
      </c>
      <c r="C4454" t="b">
        <f>AND(Raw!G4454&gt;Raw!D4454,Raw!G4454&lt;80*Raw!D4454)</f>
        <v>1</v>
      </c>
      <c r="D4454" t="b">
        <f>Raw!K4454*Raw!F4454&gt;10000000</f>
        <v>0</v>
      </c>
      <c r="E4454">
        <f>Raw!M4454/Raw!L4454</f>
        <v>1.000465916421762</v>
      </c>
      <c r="F4454">
        <f>Raw!G4454/Raw!F4454</f>
        <v>0.97560975609756106</v>
      </c>
      <c r="H4454">
        <f>Raw!H4454/Raw!G4454</f>
        <v>0.89374999999999993</v>
      </c>
      <c r="I4454">
        <f>Raw!H4454/Raw!J4454</f>
        <v>1.0214285714285714</v>
      </c>
      <c r="J4454">
        <f>Raw!I4454/Raw!G4454</f>
        <v>1</v>
      </c>
    </row>
    <row r="4455" spans="1:10" x14ac:dyDescent="0.2">
      <c r="A4455" t="b">
        <f>AND(Raw!E4455&gt;0,Raw!E4455&lt;100)</f>
        <v>1</v>
      </c>
      <c r="B4455" t="b">
        <f>Raw!D4455&gt;0</f>
        <v>1</v>
      </c>
      <c r="C4455" t="b">
        <f>AND(Raw!G4455&gt;Raw!D4455,Raw!G4455&lt;80*Raw!D4455)</f>
        <v>1</v>
      </c>
      <c r="D4455" t="b">
        <f>Raw!K4455*Raw!F4455&gt;10000000</f>
        <v>0</v>
      </c>
      <c r="E4455">
        <f>Raw!M4455/Raw!L4455</f>
        <v>1.000465916421762</v>
      </c>
      <c r="F4455">
        <f>Raw!G4455/Raw!F4455</f>
        <v>1.0009905894006934</v>
      </c>
      <c r="H4455">
        <f>Raw!H4455/Raw!G4455</f>
        <v>0.98960910440376049</v>
      </c>
      <c r="I4455">
        <f>Raw!H4455/Raw!J4455</f>
        <v>1.0126582278481013</v>
      </c>
      <c r="J4455">
        <f>Raw!I4455/Raw!G4455</f>
        <v>1.0262246412666995</v>
      </c>
    </row>
    <row r="4456" spans="1:10" x14ac:dyDescent="0.2">
      <c r="A4456" t="b">
        <f>AND(Raw!E4456&gt;0,Raw!E4456&lt;100)</f>
        <v>0</v>
      </c>
      <c r="B4456" t="b">
        <f>Raw!D4456&gt;0</f>
        <v>1</v>
      </c>
      <c r="C4456" t="b">
        <f>AND(Raw!G4456&gt;Raw!D4456,Raw!G4456&lt;80*Raw!D4456)</f>
        <v>0</v>
      </c>
      <c r="D4456" t="b">
        <f>Raw!K4456*Raw!F4456&gt;10000000</f>
        <v>1</v>
      </c>
      <c r="E4456">
        <f>Raw!M4456/Raw!L4456</f>
        <v>1.000465916421762</v>
      </c>
      <c r="F4456">
        <f>Raw!G4456/Raw!F4456</f>
        <v>0.96097852028639619</v>
      </c>
      <c r="H4456">
        <f>Raw!H4456/Raw!G4456</f>
        <v>1.0382466161678878</v>
      </c>
      <c r="I4456">
        <f>Raw!H4456/Raw!J4456</f>
        <v>1.0399253731343283</v>
      </c>
      <c r="J4456">
        <f>Raw!I4456/Raw!G4456</f>
        <v>1.0494225754377251</v>
      </c>
    </row>
    <row r="4457" spans="1:10" x14ac:dyDescent="0.2">
      <c r="A4457" t="b">
        <f>AND(Raw!E4457&gt;0,Raw!E4457&lt;100)</f>
        <v>0</v>
      </c>
      <c r="B4457" t="b">
        <f>Raw!D4457&gt;0</f>
        <v>0</v>
      </c>
      <c r="C4457" t="b">
        <f>AND(Raw!G4457&gt;Raw!D4457,Raw!G4457&lt;80*Raw!D4457)</f>
        <v>0</v>
      </c>
      <c r="D4457" t="b">
        <f>Raw!K4457*Raw!F4457&gt;10000000</f>
        <v>0</v>
      </c>
      <c r="E4457">
        <f>Raw!M4457/Raw!L4457</f>
        <v>1.000465916421762</v>
      </c>
      <c r="F4457">
        <f>Raw!G4457/Raw!F4457</f>
        <v>0.97619047619047628</v>
      </c>
      <c r="H4457">
        <f>Raw!H4457/Raw!G4457</f>
        <v>1.0027100271002711</v>
      </c>
      <c r="I4457">
        <f>Raw!H4457/Raw!J4457</f>
        <v>1.1011904761904763</v>
      </c>
      <c r="J4457">
        <f>Raw!I4457/Raw!G4457</f>
        <v>1.0298102981029811</v>
      </c>
    </row>
    <row r="4458" spans="1:10" x14ac:dyDescent="0.2">
      <c r="A4458" t="b">
        <f>AND(Raw!E4458&gt;0,Raw!E4458&lt;100)</f>
        <v>0</v>
      </c>
      <c r="B4458" t="b">
        <f>Raw!D4458&gt;0</f>
        <v>0</v>
      </c>
      <c r="C4458" t="b">
        <f>AND(Raw!G4458&gt;Raw!D4458,Raw!G4458&lt;80*Raw!D4458)</f>
        <v>0</v>
      </c>
      <c r="D4458" t="b">
        <f>Raw!K4458*Raw!F4458&gt;10000000</f>
        <v>0</v>
      </c>
      <c r="E4458">
        <f>Raw!M4458/Raw!L4458</f>
        <v>1.000465916421762</v>
      </c>
      <c r="F4458">
        <f>Raw!G4458/Raw!F4458</f>
        <v>1.046074646074646</v>
      </c>
      <c r="H4458">
        <f>Raw!H4458/Raw!G4458</f>
        <v>0.96555118110236227</v>
      </c>
      <c r="I4458">
        <f>Raw!H4458/Raw!J4458</f>
        <v>1.0280324862457428</v>
      </c>
      <c r="J4458">
        <f>Raw!I4458/Raw!G4458</f>
        <v>1.0068897637795275</v>
      </c>
    </row>
    <row r="4459" spans="1:10" x14ac:dyDescent="0.2">
      <c r="A4459" t="b">
        <f>AND(Raw!E4459&gt;0,Raw!E4459&lt;100)</f>
        <v>1</v>
      </c>
      <c r="B4459" t="b">
        <f>Raw!D4459&gt;0</f>
        <v>1</v>
      </c>
      <c r="C4459" t="b">
        <f>AND(Raw!G4459&gt;Raw!D4459,Raw!G4459&lt;80*Raw!D4459)</f>
        <v>0</v>
      </c>
      <c r="D4459" t="b">
        <f>Raw!K4459*Raw!F4459&gt;10000000</f>
        <v>0</v>
      </c>
      <c r="E4459">
        <f>Raw!M4459/Raw!L4459</f>
        <v>1.000465916421762</v>
      </c>
      <c r="F4459">
        <f>Raw!G4459/Raw!F4459</f>
        <v>0.87782805429864241</v>
      </c>
      <c r="H4459">
        <f>Raw!H4459/Raw!G4459</f>
        <v>0.92886597938144333</v>
      </c>
      <c r="I4459">
        <f>Raw!H4459/Raw!J4459</f>
        <v>1.0011111111111111</v>
      </c>
      <c r="J4459">
        <f>Raw!I4459/Raw!G4459</f>
        <v>1.0855670103092783</v>
      </c>
    </row>
    <row r="4460" spans="1:10" x14ac:dyDescent="0.2">
      <c r="A4460" t="b">
        <f>AND(Raw!E4460&gt;0,Raw!E4460&lt;100)</f>
        <v>0</v>
      </c>
      <c r="B4460" t="b">
        <f>Raw!D4460&gt;0</f>
        <v>1</v>
      </c>
      <c r="C4460" t="b">
        <f>AND(Raw!G4460&gt;Raw!D4460,Raw!G4460&lt;80*Raw!D4460)</f>
        <v>1</v>
      </c>
      <c r="D4460" t="b">
        <f>Raw!K4460*Raw!F4460&gt;10000000</f>
        <v>0</v>
      </c>
      <c r="E4460">
        <f>Raw!M4460/Raw!L4460</f>
        <v>1.000465916421762</v>
      </c>
      <c r="F4460">
        <f>Raw!G4460/Raw!F4460</f>
        <v>0.98674521354933731</v>
      </c>
      <c r="H4460">
        <f>Raw!H4460/Raw!G4460</f>
        <v>0.9955223880597015</v>
      </c>
      <c r="I4460">
        <f>Raw!H4460/Raw!J4460</f>
        <v>1.0389408099688473</v>
      </c>
      <c r="J4460">
        <f>Raw!I4460/Raw!G4460</f>
        <v>1.0029850746268656</v>
      </c>
    </row>
    <row r="4461" spans="1:10" x14ac:dyDescent="0.2">
      <c r="A4461" t="b">
        <f>AND(Raw!E4461&gt;0,Raw!E4461&lt;100)</f>
        <v>0</v>
      </c>
      <c r="B4461" t="b">
        <f>Raw!D4461&gt;0</f>
        <v>1</v>
      </c>
      <c r="C4461" t="b">
        <f>AND(Raw!G4461&gt;Raw!D4461,Raw!G4461&lt;80*Raw!D4461)</f>
        <v>0</v>
      </c>
      <c r="D4461" t="b">
        <f>Raw!K4461*Raw!F4461&gt;10000000</f>
        <v>1</v>
      </c>
      <c r="E4461">
        <f>Raw!M4461/Raw!L4461</f>
        <v>1.000465916421762</v>
      </c>
      <c r="F4461">
        <f>Raw!G4461/Raw!F4461</f>
        <v>0.95902589872439115</v>
      </c>
      <c r="H4461">
        <f>Raw!H4461/Raw!G4461</f>
        <v>0.99012494961708997</v>
      </c>
      <c r="I4461">
        <f>Raw!H4461/Raw!J4461</f>
        <v>1.0096588573777232</v>
      </c>
      <c r="J4461">
        <f>Raw!I4461/Raw!G4461</f>
        <v>1.0251914550584442</v>
      </c>
    </row>
    <row r="4462" spans="1:10" x14ac:dyDescent="0.2">
      <c r="A4462" t="b">
        <f>AND(Raw!E4462&gt;0,Raw!E4462&lt;100)</f>
        <v>1</v>
      </c>
      <c r="B4462" t="b">
        <f>Raw!D4462&gt;0</f>
        <v>0</v>
      </c>
      <c r="C4462" t="b">
        <f>AND(Raw!G4462&gt;Raw!D4462,Raw!G4462&lt;80*Raw!D4462)</f>
        <v>0</v>
      </c>
      <c r="D4462" t="b">
        <f>Raw!K4462*Raw!F4462&gt;10000000</f>
        <v>1</v>
      </c>
      <c r="E4462">
        <f>Raw!M4462/Raw!L4462</f>
        <v>1.000465916421762</v>
      </c>
      <c r="F4462">
        <f>Raw!G4462/Raw!F4462</f>
        <v>0.93698175787728033</v>
      </c>
      <c r="H4462">
        <f>Raw!H4462/Raw!G4462</f>
        <v>0.95752212389380531</v>
      </c>
      <c r="I4462">
        <f>Raw!H4462/Raw!J4462</f>
        <v>1.0112149532710282</v>
      </c>
      <c r="J4462">
        <f>Raw!I4462/Raw!G4462</f>
        <v>1.047787610619469</v>
      </c>
    </row>
    <row r="4463" spans="1:10" x14ac:dyDescent="0.2">
      <c r="A4463" t="b">
        <f>AND(Raw!E4463&gt;0,Raw!E4463&lt;100)</f>
        <v>0</v>
      </c>
      <c r="B4463" t="b">
        <f>Raw!D4463&gt;0</f>
        <v>1</v>
      </c>
      <c r="C4463" t="b">
        <f>AND(Raw!G4463&gt;Raw!D4463,Raw!G4463&lt;80*Raw!D4463)</f>
        <v>0</v>
      </c>
      <c r="D4463" t="b">
        <f>Raw!K4463*Raw!F4463&gt;10000000</f>
        <v>0</v>
      </c>
      <c r="E4463">
        <f>Raw!M4463/Raw!L4463</f>
        <v>1.000465916421762</v>
      </c>
      <c r="F4463">
        <f>Raw!G4463/Raw!F4463</f>
        <v>1.0293221629855294</v>
      </c>
      <c r="H4463">
        <f>Raw!H4463/Raw!G4463</f>
        <v>0.87828338882722889</v>
      </c>
      <c r="I4463">
        <f>Raw!H4463/Raw!J4463</f>
        <v>1.0541740674955595</v>
      </c>
      <c r="J4463">
        <f>Raw!I4463/Raw!G4463</f>
        <v>1.0070292267850536</v>
      </c>
    </row>
    <row r="4464" spans="1:10" x14ac:dyDescent="0.2">
      <c r="A4464" t="b">
        <f>AND(Raw!E4464&gt;0,Raw!E4464&lt;100)</f>
        <v>1</v>
      </c>
      <c r="B4464" t="b">
        <f>Raw!D4464&gt;0</f>
        <v>1</v>
      </c>
      <c r="C4464" t="b">
        <f>AND(Raw!G4464&gt;Raw!D4464,Raw!G4464&lt;80*Raw!D4464)</f>
        <v>1</v>
      </c>
      <c r="D4464" t="b">
        <f>Raw!K4464*Raw!F4464&gt;10000000</f>
        <v>0</v>
      </c>
      <c r="E4464">
        <f>Raw!M4464/Raw!L4464</f>
        <v>1.000465916421762</v>
      </c>
      <c r="F4464">
        <f>Raw!G4464/Raw!F4464</f>
        <v>1.0315186246418337</v>
      </c>
      <c r="H4464">
        <f>Raw!H4464/Raw!G4464</f>
        <v>1.0104166666666667</v>
      </c>
      <c r="I4464">
        <f>Raw!H4464/Raw!J4464</f>
        <v>1.0385438972162742</v>
      </c>
      <c r="J4464">
        <f>Raw!I4464/Raw!G4464</f>
        <v>1.0201388888888889</v>
      </c>
    </row>
    <row r="4465" spans="1:10" x14ac:dyDescent="0.2">
      <c r="A4465" t="b">
        <f>AND(Raw!E4465&gt;0,Raw!E4465&lt;100)</f>
        <v>0</v>
      </c>
      <c r="B4465" t="b">
        <f>Raw!D4465&gt;0</f>
        <v>1</v>
      </c>
      <c r="C4465" t="b">
        <f>AND(Raw!G4465&gt;Raw!D4465,Raw!G4465&lt;80*Raw!D4465)</f>
        <v>1</v>
      </c>
      <c r="D4465" t="b">
        <f>Raw!K4465*Raw!F4465&gt;10000000</f>
        <v>1</v>
      </c>
      <c r="E4465">
        <f>Raw!M4465/Raw!L4465</f>
        <v>1.000465916421762</v>
      </c>
      <c r="F4465">
        <f>Raw!G4465/Raw!F4465</f>
        <v>1.0229391431863413</v>
      </c>
      <c r="H4465">
        <f>Raw!H4465/Raw!G4465</f>
        <v>1.0275445422895761</v>
      </c>
      <c r="I4465">
        <f>Raw!H4465/Raw!J4465</f>
        <v>1.054096638655462</v>
      </c>
      <c r="J4465">
        <f>Raw!I4465/Raw!G4465</f>
        <v>1.0351218513209093</v>
      </c>
    </row>
    <row r="4466" spans="1:10" x14ac:dyDescent="0.2">
      <c r="A4466" t="b">
        <f>AND(Raw!E4466&gt;0,Raw!E4466&lt;100)</f>
        <v>0</v>
      </c>
      <c r="B4466" t="b">
        <f>Raw!D4466&gt;0</f>
        <v>0</v>
      </c>
      <c r="C4466" t="b">
        <f>AND(Raw!G4466&gt;Raw!D4466,Raw!G4466&lt;80*Raw!D4466)</f>
        <v>0</v>
      </c>
      <c r="D4466" t="b">
        <f>Raw!K4466*Raw!F4466&gt;10000000</f>
        <v>0</v>
      </c>
      <c r="E4466">
        <f>Raw!M4466/Raw!L4466</f>
        <v>1.000465916421762</v>
      </c>
      <c r="F4466">
        <f>Raw!G4466/Raw!F4466</f>
        <v>1.0169491525423728</v>
      </c>
      <c r="H4466">
        <f>Raw!H4466/Raw!G4466</f>
        <v>1.0583333333333333</v>
      </c>
      <c r="I4466">
        <f>Raw!H4466/Raw!J4466</f>
        <v>1.1238938053097347</v>
      </c>
      <c r="J4466">
        <f>Raw!I4466/Raw!G4466</f>
        <v>1.1166666666666667</v>
      </c>
    </row>
    <row r="4467" spans="1:10" x14ac:dyDescent="0.2">
      <c r="A4467" t="b">
        <f>AND(Raw!E4467&gt;0,Raw!E4467&lt;100)</f>
        <v>0</v>
      </c>
      <c r="B4467" t="b">
        <f>Raw!D4467&gt;0</f>
        <v>0</v>
      </c>
      <c r="C4467" t="b">
        <f>AND(Raw!G4467&gt;Raw!D4467,Raw!G4467&lt;80*Raw!D4467)</f>
        <v>0</v>
      </c>
      <c r="D4467" t="b">
        <f>Raw!K4467*Raw!F4467&gt;10000000</f>
        <v>0</v>
      </c>
      <c r="E4467">
        <f>Raw!M4467/Raw!L4467</f>
        <v>1.000465916421762</v>
      </c>
      <c r="F4467">
        <f>Raw!G4467/Raw!F4467</f>
        <v>0.98484848484848486</v>
      </c>
      <c r="H4467">
        <f>Raw!H4467/Raw!G4467</f>
        <v>1.0307692307692309</v>
      </c>
      <c r="I4467">
        <f>Raw!H4467/Raw!J4467</f>
        <v>1.0307692307692309</v>
      </c>
      <c r="J4467">
        <f>Raw!I4467/Raw!G4467</f>
        <v>1.1923076923076923</v>
      </c>
    </row>
    <row r="4468" spans="1:10" x14ac:dyDescent="0.2">
      <c r="A4468" t="b">
        <f>AND(Raw!E4468&gt;0,Raw!E4468&lt;100)</f>
        <v>1</v>
      </c>
      <c r="B4468" t="b">
        <f>Raw!D4468&gt;0</f>
        <v>1</v>
      </c>
      <c r="C4468" t="b">
        <f>AND(Raw!G4468&gt;Raw!D4468,Raw!G4468&lt;80*Raw!D4468)</f>
        <v>1</v>
      </c>
      <c r="D4468" t="b">
        <f>Raw!K4468*Raw!F4468&gt;10000000</f>
        <v>0</v>
      </c>
      <c r="E4468">
        <f>Raw!M4468/Raw!L4468</f>
        <v>1.000465916421762</v>
      </c>
      <c r="F4468">
        <f>Raw!G4468/Raw!F4468</f>
        <v>1.0138686131386863</v>
      </c>
      <c r="H4468">
        <f>Raw!H4468/Raw!G4468</f>
        <v>1.0071994240460762</v>
      </c>
      <c r="I4468">
        <f>Raw!H4468/Raw!J4468</f>
        <v>1.0093795093795095</v>
      </c>
      <c r="J4468">
        <f>Raw!I4468/Raw!G4468</f>
        <v>1.0259179265658747</v>
      </c>
    </row>
    <row r="4469" spans="1:10" x14ac:dyDescent="0.2">
      <c r="A4469" t="b">
        <f>AND(Raw!E4469&gt;0,Raw!E4469&lt;100)</f>
        <v>0</v>
      </c>
      <c r="B4469" t="b">
        <f>Raw!D4469&gt;0</f>
        <v>0</v>
      </c>
      <c r="C4469" t="b">
        <f>AND(Raw!G4469&gt;Raw!D4469,Raw!G4469&lt;80*Raw!D4469)</f>
        <v>0</v>
      </c>
      <c r="D4469" t="b">
        <f>Raw!K4469*Raw!F4469&gt;10000000</f>
        <v>0</v>
      </c>
      <c r="E4469">
        <f>Raw!M4469/Raw!L4469</f>
        <v>1.000465916421762</v>
      </c>
      <c r="F4469">
        <f>Raw!G4469/Raw!F4469</f>
        <v>0.96026490066225167</v>
      </c>
      <c r="H4469">
        <f>Raw!H4469/Raw!G4469</f>
        <v>1.0758620689655174</v>
      </c>
      <c r="I4469">
        <f>Raw!H4469/Raw!J4469</f>
        <v>1.1908396946564885</v>
      </c>
      <c r="J4469">
        <f>Raw!I4469/Raw!G4469</f>
        <v>1.1241379310344828</v>
      </c>
    </row>
    <row r="4470" spans="1:10" x14ac:dyDescent="0.2">
      <c r="A4470" t="b">
        <f>AND(Raw!E4470&gt;0,Raw!E4470&lt;100)</f>
        <v>0</v>
      </c>
      <c r="B4470" t="b">
        <f>Raw!D4470&gt;0</f>
        <v>0</v>
      </c>
      <c r="C4470" t="b">
        <f>AND(Raw!G4470&gt;Raw!D4470,Raw!G4470&lt;80*Raw!D4470)</f>
        <v>0</v>
      </c>
      <c r="D4470" t="b">
        <f>Raw!K4470*Raw!F4470&gt;10000000</f>
        <v>0</v>
      </c>
      <c r="E4470">
        <f>Raw!M4470/Raw!L4470</f>
        <v>1.000465916421762</v>
      </c>
      <c r="F4470">
        <f>Raw!G4470/Raw!F4470</f>
        <v>0.95573440643863183</v>
      </c>
      <c r="H4470">
        <f>Raw!H4470/Raw!G4470</f>
        <v>1.0442105263157895</v>
      </c>
      <c r="I4470">
        <f>Raw!H4470/Raw!J4470</f>
        <v>1.1615925058548011</v>
      </c>
      <c r="J4470">
        <f>Raw!I4470/Raw!G4470</f>
        <v>1.0442105263157895</v>
      </c>
    </row>
    <row r="4471" spans="1:10" x14ac:dyDescent="0.2">
      <c r="A4471" t="b">
        <f>AND(Raw!E4471&gt;0,Raw!E4471&lt;100)</f>
        <v>0</v>
      </c>
      <c r="B4471" t="b">
        <f>Raw!D4471&gt;0</f>
        <v>0</v>
      </c>
      <c r="C4471" t="b">
        <f>AND(Raw!G4471&gt;Raw!D4471,Raw!G4471&lt;80*Raw!D4471)</f>
        <v>0</v>
      </c>
      <c r="D4471" t="b">
        <f>Raw!K4471*Raw!F4471&gt;10000000</f>
        <v>0</v>
      </c>
      <c r="E4471">
        <f>Raw!M4471/Raw!L4471</f>
        <v>1.000465916421762</v>
      </c>
      <c r="F4471">
        <f>Raw!G4471/Raw!F4471</f>
        <v>1.0042735042735043</v>
      </c>
      <c r="H4471">
        <f>Raw!H4471/Raw!G4471</f>
        <v>0.96170212765957452</v>
      </c>
      <c r="I4471">
        <f>Raw!H4471/Raw!J4471</f>
        <v>1.0089285714285716</v>
      </c>
      <c r="J4471">
        <f>Raw!I4471/Raw!G4471</f>
        <v>1.0391489361702129</v>
      </c>
    </row>
    <row r="4472" spans="1:10" x14ac:dyDescent="0.2">
      <c r="A4472" t="b">
        <f>AND(Raw!E4472&gt;0,Raw!E4472&lt;100)</f>
        <v>1</v>
      </c>
      <c r="B4472" t="b">
        <f>Raw!D4472&gt;0</f>
        <v>1</v>
      </c>
      <c r="C4472" t="b">
        <f>AND(Raw!G4472&gt;Raw!D4472,Raw!G4472&lt;80*Raw!D4472)</f>
        <v>1</v>
      </c>
      <c r="D4472" t="b">
        <f>Raw!K4472*Raw!F4472&gt;10000000</f>
        <v>0</v>
      </c>
      <c r="E4472">
        <f>Raw!M4472/Raw!L4472</f>
        <v>1.000465916421762</v>
      </c>
      <c r="F4472">
        <f>Raw!G4472/Raw!F4472</f>
        <v>1.2001291155584248</v>
      </c>
      <c r="H4472">
        <f>Raw!H4472/Raw!G4472</f>
        <v>0.93894566971490045</v>
      </c>
      <c r="I4472">
        <f>Raw!H4472/Raw!J4472</f>
        <v>1.06238587948874</v>
      </c>
      <c r="J4472">
        <f>Raw!I4472/Raw!G4472</f>
        <v>1.0064550833781603</v>
      </c>
    </row>
    <row r="4473" spans="1:10" x14ac:dyDescent="0.2">
      <c r="A4473" t="b">
        <f>AND(Raw!E4473&gt;0,Raw!E4473&lt;100)</f>
        <v>1</v>
      </c>
      <c r="B4473" t="b">
        <f>Raw!D4473&gt;0</f>
        <v>1</v>
      </c>
      <c r="C4473" t="b">
        <f>AND(Raw!G4473&gt;Raw!D4473,Raw!G4473&lt;80*Raw!D4473)</f>
        <v>0</v>
      </c>
      <c r="D4473" t="b">
        <f>Raw!K4473*Raw!F4473&gt;10000000</f>
        <v>1</v>
      </c>
      <c r="E4473">
        <f>Raw!M4473/Raw!L4473</f>
        <v>1.000465916421762</v>
      </c>
      <c r="F4473">
        <f>Raw!G4473/Raw!F4473</f>
        <v>1.1298866527874163</v>
      </c>
      <c r="H4473">
        <f>Raw!H4473/Raw!G4473</f>
        <v>0.9235336267785853</v>
      </c>
      <c r="I4473">
        <f>Raw!H4473/Raw!J4473</f>
        <v>1.0073693613220187</v>
      </c>
      <c r="J4473">
        <f>Raw!I4473/Raw!G4473</f>
        <v>1.0226225816357868</v>
      </c>
    </row>
    <row r="4474" spans="1:10" x14ac:dyDescent="0.2">
      <c r="A4474" t="b">
        <f>AND(Raw!E4474&gt;0,Raw!E4474&lt;100)</f>
        <v>0</v>
      </c>
      <c r="B4474" t="b">
        <f>Raw!D4474&gt;0</f>
        <v>0</v>
      </c>
      <c r="C4474" t="b">
        <f>AND(Raw!G4474&gt;Raw!D4474,Raw!G4474&lt;80*Raw!D4474)</f>
        <v>0</v>
      </c>
      <c r="D4474" t="b">
        <f>Raw!K4474*Raw!F4474&gt;10000000</f>
        <v>0</v>
      </c>
      <c r="E4474">
        <f>Raw!M4474/Raw!L4474</f>
        <v>1.000465916421762</v>
      </c>
      <c r="F4474">
        <f>Raw!G4474/Raw!F4474</f>
        <v>1.1106043329532498</v>
      </c>
      <c r="H4474">
        <f>Raw!H4474/Raw!G4474</f>
        <v>0.99794661190965095</v>
      </c>
      <c r="I4474">
        <f>Raw!H4474/Raw!J4474</f>
        <v>1.0296610169491527</v>
      </c>
      <c r="J4474">
        <f>Raw!I4474/Raw!G4474</f>
        <v>1.1016427104722792</v>
      </c>
    </row>
    <row r="4475" spans="1:10" x14ac:dyDescent="0.2">
      <c r="A4475" t="b">
        <f>AND(Raw!E4475&gt;0,Raw!E4475&lt;100)</f>
        <v>0</v>
      </c>
      <c r="B4475" t="b">
        <f>Raw!D4475&gt;0</f>
        <v>1</v>
      </c>
      <c r="C4475" t="b">
        <f>AND(Raw!G4475&gt;Raw!D4475,Raw!G4475&lt;80*Raw!D4475)</f>
        <v>1</v>
      </c>
      <c r="D4475" t="b">
        <f>Raw!K4475*Raw!F4475&gt;10000000</f>
        <v>1</v>
      </c>
      <c r="E4475">
        <f>Raw!M4475/Raw!L4475</f>
        <v>1.000465916421762</v>
      </c>
      <c r="F4475">
        <f>Raw!G4475/Raw!F4475</f>
        <v>0.9562289562289561</v>
      </c>
      <c r="H4475">
        <f>Raw!H4475/Raw!G4475</f>
        <v>0.96478873239436636</v>
      </c>
      <c r="I4475">
        <f>Raw!H4475/Raw!J4475</f>
        <v>1.1229508196721312</v>
      </c>
      <c r="J4475">
        <f>Raw!I4475/Raw!G4475</f>
        <v>1.0193661971830987</v>
      </c>
    </row>
    <row r="4476" spans="1:10" x14ac:dyDescent="0.2">
      <c r="A4476" t="b">
        <f>AND(Raw!E4476&gt;0,Raw!E4476&lt;100)</f>
        <v>1</v>
      </c>
      <c r="B4476" t="b">
        <f>Raw!D4476&gt;0</f>
        <v>1</v>
      </c>
      <c r="C4476" t="b">
        <f>AND(Raw!G4476&gt;Raw!D4476,Raw!G4476&lt;80*Raw!D4476)</f>
        <v>1</v>
      </c>
      <c r="D4476" t="b">
        <f>Raw!K4476*Raw!F4476&gt;10000000</f>
        <v>1</v>
      </c>
      <c r="E4476">
        <f>Raw!M4476/Raw!L4476</f>
        <v>1.000465916421762</v>
      </c>
      <c r="F4476">
        <f>Raw!G4476/Raw!F4476</f>
        <v>1.1532326972372544</v>
      </c>
      <c r="H4476">
        <f>Raw!H4476/Raw!G4476</f>
        <v>0.93455174117065942</v>
      </c>
      <c r="I4476">
        <f>Raw!H4476/Raw!J4476</f>
        <v>1.0172043010752689</v>
      </c>
      <c r="J4476">
        <f>Raw!I4476/Raw!G4476</f>
        <v>1.0123487280810077</v>
      </c>
    </row>
    <row r="4477" spans="1:10" x14ac:dyDescent="0.2">
      <c r="A4477" t="b">
        <f>AND(Raw!E4477&gt;0,Raw!E4477&lt;100)</f>
        <v>0</v>
      </c>
      <c r="B4477" t="b">
        <f>Raw!D4477&gt;0</f>
        <v>0</v>
      </c>
      <c r="C4477" t="b">
        <f>AND(Raw!G4477&gt;Raw!D4477,Raw!G4477&lt;80*Raw!D4477)</f>
        <v>0</v>
      </c>
      <c r="D4477" t="b">
        <f>Raw!K4477*Raw!F4477&gt;10000000</f>
        <v>0</v>
      </c>
      <c r="E4477">
        <f>Raw!M4477/Raw!L4477</f>
        <v>1.000465916421762</v>
      </c>
      <c r="F4477">
        <f>Raw!G4477/Raw!F4477</f>
        <v>0.90277777777777779</v>
      </c>
      <c r="H4477">
        <f>Raw!H4477/Raw!G4477</f>
        <v>1.3076923076923077</v>
      </c>
      <c r="I4477">
        <f>Raw!H4477/Raw!J4477</f>
        <v>1.4529914529914529</v>
      </c>
      <c r="J4477">
        <f>Raw!I4477/Raw!G4477</f>
        <v>1.346153846153846</v>
      </c>
    </row>
    <row r="4478" spans="1:10" x14ac:dyDescent="0.2">
      <c r="A4478" t="b">
        <f>AND(Raw!E4478&gt;0,Raw!E4478&lt;100)</f>
        <v>0</v>
      </c>
      <c r="B4478" t="b">
        <f>Raw!D4478&gt;0</f>
        <v>1</v>
      </c>
      <c r="C4478" t="b">
        <f>AND(Raw!G4478&gt;Raw!D4478,Raw!G4478&lt;80*Raw!D4478)</f>
        <v>1</v>
      </c>
      <c r="D4478" t="b">
        <f>Raw!K4478*Raw!F4478&gt;10000000</f>
        <v>0</v>
      </c>
      <c r="E4478">
        <f>Raw!M4478/Raw!L4478</f>
        <v>1.000465916421762</v>
      </c>
      <c r="F4478">
        <f>Raw!G4478/Raw!F4478</f>
        <v>1.0094221105527639</v>
      </c>
      <c r="H4478">
        <f>Raw!H4478/Raw!G4478</f>
        <v>1.052582451773491</v>
      </c>
      <c r="I4478">
        <f>Raw!H4478/Raw!J4478</f>
        <v>1.0736274198667088</v>
      </c>
      <c r="J4478">
        <f>Raw!I4478/Raw!G4478</f>
        <v>1.0784069695084006</v>
      </c>
    </row>
    <row r="4479" spans="1:10" x14ac:dyDescent="0.2">
      <c r="A4479" t="b">
        <f>AND(Raw!E4479&gt;0,Raw!E4479&lt;100)</f>
        <v>0</v>
      </c>
      <c r="B4479" t="b">
        <f>Raw!D4479&gt;0</f>
        <v>1</v>
      </c>
      <c r="C4479" t="b">
        <f>AND(Raw!G4479&gt;Raw!D4479,Raw!G4479&lt;80*Raw!D4479)</f>
        <v>0</v>
      </c>
      <c r="D4479" t="b">
        <f>Raw!K4479*Raw!F4479&gt;10000000</f>
        <v>1</v>
      </c>
      <c r="E4479">
        <f>Raw!M4479/Raw!L4479</f>
        <v>1.000465916421762</v>
      </c>
      <c r="F4479">
        <f>Raw!G4479/Raw!F4479</f>
        <v>0.95787106446776604</v>
      </c>
      <c r="H4479">
        <f>Raw!H4479/Raw!G4479</f>
        <v>0.99812177179527317</v>
      </c>
      <c r="I4479">
        <f>Raw!H4479/Raw!J4479</f>
        <v>1.0342199156665586</v>
      </c>
      <c r="J4479">
        <f>Raw!I4479/Raw!G4479</f>
        <v>1.0131475974330881</v>
      </c>
    </row>
    <row r="4480" spans="1:10" x14ac:dyDescent="0.2">
      <c r="A4480" t="b">
        <f>AND(Raw!E4480&gt;0,Raw!E4480&lt;100)</f>
        <v>0</v>
      </c>
      <c r="B4480" t="b">
        <f>Raw!D4480&gt;0</f>
        <v>1</v>
      </c>
      <c r="C4480" t="b">
        <f>AND(Raw!G4480&gt;Raw!D4480,Raw!G4480&lt;80*Raw!D4480)</f>
        <v>0</v>
      </c>
      <c r="D4480" t="b">
        <f>Raw!K4480*Raw!F4480&gt;10000000</f>
        <v>1</v>
      </c>
      <c r="E4480">
        <f>Raw!M4480/Raw!L4480</f>
        <v>1.000465916421762</v>
      </c>
      <c r="F4480">
        <f>Raw!G4480/Raw!F4480</f>
        <v>0.93124806441622798</v>
      </c>
      <c r="H4480">
        <f>Raw!H4480/Raw!G4480</f>
        <v>1.0271034253408713</v>
      </c>
      <c r="I4480">
        <f>Raw!H4480/Raw!J4480</f>
        <v>1.0390243902439025</v>
      </c>
      <c r="J4480">
        <f>Raw!I4480/Raw!G4480</f>
        <v>1.0808114399733955</v>
      </c>
    </row>
    <row r="4481" spans="1:10" x14ac:dyDescent="0.2">
      <c r="A4481" t="b">
        <f>AND(Raw!E4481&gt;0,Raw!E4481&lt;100)</f>
        <v>0</v>
      </c>
      <c r="B4481" t="b">
        <f>Raw!D4481&gt;0</f>
        <v>0</v>
      </c>
      <c r="C4481" t="b">
        <f>AND(Raw!G4481&gt;Raw!D4481,Raw!G4481&lt;80*Raw!D4481)</f>
        <v>0</v>
      </c>
      <c r="D4481" t="b">
        <f>Raw!K4481*Raw!F4481&gt;10000000</f>
        <v>0</v>
      </c>
      <c r="E4481">
        <f>Raw!M4481/Raw!L4481</f>
        <v>1.000465916421762</v>
      </c>
      <c r="F4481">
        <f>Raw!G4481/Raw!F4481</f>
        <v>0.98979591836734693</v>
      </c>
      <c r="H4481">
        <f>Raw!H4481/Raw!G4481</f>
        <v>1.0206185567010309</v>
      </c>
      <c r="I4481">
        <f>Raw!H4481/Raw!J4481</f>
        <v>1.0939226519337015</v>
      </c>
      <c r="J4481">
        <f>Raw!I4481/Raw!G4481</f>
        <v>1.0309278350515465</v>
      </c>
    </row>
    <row r="4482" spans="1:10" x14ac:dyDescent="0.2">
      <c r="A4482" t="b">
        <f>AND(Raw!E4482&gt;0,Raw!E4482&lt;100)</f>
        <v>1</v>
      </c>
      <c r="B4482" t="b">
        <f>Raw!D4482&gt;0</f>
        <v>0</v>
      </c>
      <c r="C4482" t="b">
        <f>AND(Raw!G4482&gt;Raw!D4482,Raw!G4482&lt;80*Raw!D4482)</f>
        <v>0</v>
      </c>
      <c r="D4482" t="b">
        <f>Raw!K4482*Raw!F4482&gt;10000000</f>
        <v>0</v>
      </c>
      <c r="E4482">
        <f>Raw!M4482/Raw!L4482</f>
        <v>1.000465916421762</v>
      </c>
      <c r="F4482">
        <f>Raw!G4482/Raw!F4482</f>
        <v>1.0374449339207048</v>
      </c>
      <c r="H4482">
        <f>Raw!H4482/Raw!G4482</f>
        <v>0.93205944798301477</v>
      </c>
      <c r="I4482">
        <f>Raw!H4482/Raw!J4482</f>
        <v>1.0353773584905659</v>
      </c>
      <c r="J4482">
        <f>Raw!I4482/Raw!G4482</f>
        <v>1</v>
      </c>
    </row>
    <row r="4483" spans="1:10" x14ac:dyDescent="0.2">
      <c r="A4483" t="b">
        <f>AND(Raw!E4483&gt;0,Raw!E4483&lt;100)</f>
        <v>0</v>
      </c>
      <c r="B4483" t="b">
        <f>Raw!D4483&gt;0</f>
        <v>0</v>
      </c>
      <c r="C4483" t="b">
        <f>AND(Raw!G4483&gt;Raw!D4483,Raw!G4483&lt;80*Raw!D4483)</f>
        <v>0</v>
      </c>
      <c r="D4483" t="b">
        <f>Raw!K4483*Raw!F4483&gt;10000000</f>
        <v>0</v>
      </c>
      <c r="E4483">
        <f>Raw!M4483/Raw!L4483</f>
        <v>1.000465916421762</v>
      </c>
      <c r="F4483">
        <f>Raw!G4483/Raw!F4483</f>
        <v>1.0110236220472442</v>
      </c>
      <c r="H4483">
        <f>Raw!H4483/Raw!G4483</f>
        <v>0.95327102803738317</v>
      </c>
      <c r="I4483">
        <f>Raw!H4483/Raw!J4483</f>
        <v>1.0115702479338844</v>
      </c>
      <c r="J4483">
        <f>Raw!I4483/Raw!G4483</f>
        <v>1.0825545171339563</v>
      </c>
    </row>
    <row r="4484" spans="1:10" x14ac:dyDescent="0.2">
      <c r="A4484" t="b">
        <f>AND(Raw!E4484&gt;0,Raw!E4484&lt;100)</f>
        <v>1</v>
      </c>
      <c r="B4484" t="b">
        <f>Raw!D4484&gt;0</f>
        <v>0</v>
      </c>
      <c r="C4484" t="b">
        <f>AND(Raw!G4484&gt;Raw!D4484,Raw!G4484&lt;80*Raw!D4484)</f>
        <v>0</v>
      </c>
      <c r="D4484" t="b">
        <f>Raw!K4484*Raw!F4484&gt;10000000</f>
        <v>0</v>
      </c>
      <c r="E4484">
        <f>Raw!M4484/Raw!L4484</f>
        <v>1.000465916421762</v>
      </c>
      <c r="F4484">
        <f>Raw!G4484/Raw!F4484</f>
        <v>1.0662790697674418</v>
      </c>
      <c r="H4484">
        <f>Raw!H4484/Raw!G4484</f>
        <v>0.88331515812431838</v>
      </c>
      <c r="I4484">
        <f>Raw!H4484/Raw!J4484</f>
        <v>1.0318471337579618</v>
      </c>
      <c r="J4484">
        <f>Raw!I4484/Raw!G4484</f>
        <v>1.0654307524536533</v>
      </c>
    </row>
    <row r="4485" spans="1:10" x14ac:dyDescent="0.2">
      <c r="A4485" t="b">
        <f>AND(Raw!E4485&gt;0,Raw!E4485&lt;100)</f>
        <v>1</v>
      </c>
      <c r="B4485" t="b">
        <f>Raw!D4485&gt;0</f>
        <v>0</v>
      </c>
      <c r="C4485" t="b">
        <f>AND(Raw!G4485&gt;Raw!D4485,Raw!G4485&lt;80*Raw!D4485)</f>
        <v>0</v>
      </c>
      <c r="D4485" t="b">
        <f>Raw!K4485*Raw!F4485&gt;10000000</f>
        <v>1</v>
      </c>
      <c r="E4485">
        <f>Raw!M4485/Raw!L4485</f>
        <v>1.000465916421762</v>
      </c>
      <c r="F4485">
        <f>Raw!G4485/Raw!F4485</f>
        <v>1</v>
      </c>
      <c r="H4485">
        <f>Raw!H4485/Raw!G4485</f>
        <v>1.1011291114383897</v>
      </c>
      <c r="I4485">
        <f>Raw!H4485/Raw!J4485</f>
        <v>1.1214999999999999</v>
      </c>
      <c r="J4485">
        <f>Raw!I4485/Raw!G4485</f>
        <v>1.1374570446735395</v>
      </c>
    </row>
    <row r="4486" spans="1:10" x14ac:dyDescent="0.2">
      <c r="A4486" t="b">
        <f>AND(Raw!E4486&gt;0,Raw!E4486&lt;100)</f>
        <v>0</v>
      </c>
      <c r="B4486" t="b">
        <f>Raw!D4486&gt;0</f>
        <v>0</v>
      </c>
      <c r="C4486" t="b">
        <f>AND(Raw!G4486&gt;Raw!D4486,Raw!G4486&lt;80*Raw!D4486)</f>
        <v>0</v>
      </c>
      <c r="D4486" t="b">
        <f>Raw!K4486*Raw!F4486&gt;10000000</f>
        <v>0</v>
      </c>
      <c r="E4486">
        <f>Raw!M4486/Raw!L4486</f>
        <v>1.000465916421762</v>
      </c>
      <c r="F4486">
        <f>Raw!G4486/Raw!F4486</f>
        <v>0.99683544303797456</v>
      </c>
      <c r="H4486">
        <f>Raw!H4486/Raw!G4486</f>
        <v>1.3111111111111111</v>
      </c>
      <c r="I4486">
        <f>Raw!H4486/Raw!J4486</f>
        <v>1.3111111111111111</v>
      </c>
      <c r="J4486">
        <f>Raw!I4486/Raw!G4486</f>
        <v>1.3333333333333335</v>
      </c>
    </row>
    <row r="4487" spans="1:10" x14ac:dyDescent="0.2">
      <c r="A4487" t="b">
        <f>AND(Raw!E4487&gt;0,Raw!E4487&lt;100)</f>
        <v>0</v>
      </c>
      <c r="B4487" t="b">
        <f>Raw!D4487&gt;0</f>
        <v>1</v>
      </c>
      <c r="C4487" t="b">
        <f>AND(Raw!G4487&gt;Raw!D4487,Raw!G4487&lt;80*Raw!D4487)</f>
        <v>1</v>
      </c>
      <c r="D4487" t="b">
        <f>Raw!K4487*Raw!F4487&gt;10000000</f>
        <v>0</v>
      </c>
      <c r="E4487">
        <f>Raw!M4487/Raw!L4487</f>
        <v>1.000465916421762</v>
      </c>
      <c r="F4487">
        <f>Raw!G4487/Raw!F4487</f>
        <v>0.90268123138033762</v>
      </c>
      <c r="H4487">
        <f>Raw!H4487/Raw!G4487</f>
        <v>1.0066006600660067</v>
      </c>
      <c r="I4487">
        <f>Raw!H4487/Raw!J4487</f>
        <v>1.0651920838183935</v>
      </c>
      <c r="J4487">
        <f>Raw!I4487/Raw!G4487</f>
        <v>1.0572057205720571</v>
      </c>
    </row>
    <row r="4488" spans="1:10" x14ac:dyDescent="0.2">
      <c r="A4488" t="b">
        <f>AND(Raw!E4488&gt;0,Raw!E4488&lt;100)</f>
        <v>1</v>
      </c>
      <c r="B4488" t="b">
        <f>Raw!D4488&gt;0</f>
        <v>0</v>
      </c>
      <c r="C4488" t="b">
        <f>AND(Raw!G4488&gt;Raw!D4488,Raw!G4488&lt;80*Raw!D4488)</f>
        <v>0</v>
      </c>
      <c r="D4488" t="b">
        <f>Raw!K4488*Raw!F4488&gt;10000000</f>
        <v>0</v>
      </c>
      <c r="E4488">
        <f>Raw!M4488/Raw!L4488</f>
        <v>1.000465916421762</v>
      </c>
      <c r="F4488">
        <f>Raw!G4488/Raw!F4488</f>
        <v>1.101923076923077</v>
      </c>
      <c r="H4488">
        <f>Raw!H4488/Raw!G4488</f>
        <v>1.1727748691099475</v>
      </c>
      <c r="I4488">
        <f>Raw!H4488/Raw!J4488</f>
        <v>1.1727748691099475</v>
      </c>
      <c r="J4488">
        <f>Raw!I4488/Raw!G4488</f>
        <v>1.2798138452588714</v>
      </c>
    </row>
    <row r="4489" spans="1:10" x14ac:dyDescent="0.2">
      <c r="A4489" t="b">
        <f>AND(Raw!E4489&gt;0,Raw!E4489&lt;100)</f>
        <v>0</v>
      </c>
      <c r="B4489" t="b">
        <f>Raw!D4489&gt;0</f>
        <v>1</v>
      </c>
      <c r="C4489" t="b">
        <f>AND(Raw!G4489&gt;Raw!D4489,Raw!G4489&lt;80*Raw!D4489)</f>
        <v>0</v>
      </c>
      <c r="D4489" t="b">
        <f>Raw!K4489*Raw!F4489&gt;10000000</f>
        <v>0</v>
      </c>
      <c r="E4489">
        <f>Raw!M4489/Raw!L4489</f>
        <v>1.000465916421762</v>
      </c>
      <c r="F4489">
        <f>Raw!G4489/Raw!F4489</f>
        <v>1.0628803245436107</v>
      </c>
      <c r="H4489">
        <f>Raw!H4489/Raw!G4489</f>
        <v>1.0801526717557253</v>
      </c>
      <c r="I4489">
        <f>Raw!H4489/Raw!J4489</f>
        <v>1.10546875</v>
      </c>
      <c r="J4489">
        <f>Raw!I4489/Raw!G4489</f>
        <v>1.1011450381679388</v>
      </c>
    </row>
    <row r="4490" spans="1:10" x14ac:dyDescent="0.2">
      <c r="A4490" t="b">
        <f>AND(Raw!E4490&gt;0,Raw!E4490&lt;100)</f>
        <v>1</v>
      </c>
      <c r="B4490" t="b">
        <f>Raw!D4490&gt;0</f>
        <v>0</v>
      </c>
      <c r="C4490" t="b">
        <f>AND(Raw!G4490&gt;Raw!D4490,Raw!G4490&lt;80*Raw!D4490)</f>
        <v>0</v>
      </c>
      <c r="D4490" t="b">
        <f>Raw!K4490*Raw!F4490&gt;10000000</f>
        <v>0</v>
      </c>
      <c r="E4490">
        <f>Raw!M4490/Raw!L4490</f>
        <v>1.000465916421762</v>
      </c>
      <c r="F4490">
        <f>Raw!G4490/Raw!F4490</f>
        <v>1.0011389521640091</v>
      </c>
      <c r="H4490">
        <f>Raw!H4490/Raw!G4490</f>
        <v>1.0580204778156999</v>
      </c>
      <c r="I4490">
        <f>Raw!H4490/Raw!J4490</f>
        <v>1.0813953488372094</v>
      </c>
      <c r="J4490">
        <f>Raw!I4490/Raw!G4490</f>
        <v>1.0978384527872584</v>
      </c>
    </row>
    <row r="4491" spans="1:10" x14ac:dyDescent="0.2">
      <c r="A4491" t="b">
        <f>AND(Raw!E4491&gt;0,Raw!E4491&lt;100)</f>
        <v>0</v>
      </c>
      <c r="B4491" t="b">
        <f>Raw!D4491&gt;0</f>
        <v>1</v>
      </c>
      <c r="C4491" t="b">
        <f>AND(Raw!G4491&gt;Raw!D4491,Raw!G4491&lt;80*Raw!D4491)</f>
        <v>0</v>
      </c>
      <c r="D4491" t="b">
        <f>Raw!K4491*Raw!F4491&gt;10000000</f>
        <v>0</v>
      </c>
      <c r="E4491">
        <f>Raw!M4491/Raw!L4491</f>
        <v>1.000465916421762</v>
      </c>
      <c r="F4491">
        <f>Raw!G4491/Raw!F4491</f>
        <v>0.99455535390199645</v>
      </c>
      <c r="H4491">
        <f>Raw!H4491/Raw!G4491</f>
        <v>1.0127737226277371</v>
      </c>
      <c r="I4491">
        <f>Raw!H4491/Raw!J4491</f>
        <v>1.0211591536338547</v>
      </c>
      <c r="J4491">
        <f>Raw!I4491/Raw!G4491</f>
        <v>1.0164233576642336</v>
      </c>
    </row>
    <row r="4492" spans="1:10" x14ac:dyDescent="0.2">
      <c r="A4492" t="b">
        <f>AND(Raw!E4492&gt;0,Raw!E4492&lt;100)</f>
        <v>0</v>
      </c>
      <c r="B4492" t="b">
        <f>Raw!D4492&gt;0</f>
        <v>1</v>
      </c>
      <c r="C4492" t="b">
        <f>AND(Raw!G4492&gt;Raw!D4492,Raw!G4492&lt;80*Raw!D4492)</f>
        <v>0</v>
      </c>
      <c r="D4492" t="b">
        <f>Raw!K4492*Raw!F4492&gt;10000000</f>
        <v>0</v>
      </c>
      <c r="E4492">
        <f>Raw!M4492/Raw!L4492</f>
        <v>1.000465916421762</v>
      </c>
      <c r="F4492">
        <f>Raw!G4492/Raw!F4492</f>
        <v>0.94848156182212562</v>
      </c>
      <c r="H4492">
        <f>Raw!H4492/Raw!G4492</f>
        <v>0.91709548313321898</v>
      </c>
      <c r="I4492">
        <f>Raw!H4492/Raw!J4492</f>
        <v>1.0024999999999999</v>
      </c>
      <c r="J4492">
        <f>Raw!I4492/Raw!G4492</f>
        <v>1.0051457975986278</v>
      </c>
    </row>
    <row r="4493" spans="1:10" x14ac:dyDescent="0.2">
      <c r="A4493" t="b">
        <f>AND(Raw!E4493&gt;0,Raw!E4493&lt;100)</f>
        <v>1</v>
      </c>
      <c r="B4493" t="b">
        <f>Raw!D4493&gt;0</f>
        <v>1</v>
      </c>
      <c r="C4493" t="b">
        <f>AND(Raw!G4493&gt;Raw!D4493,Raw!G4493&lt;80*Raw!D4493)</f>
        <v>0</v>
      </c>
      <c r="D4493" t="b">
        <f>Raw!K4493*Raw!F4493&gt;10000000</f>
        <v>0</v>
      </c>
      <c r="E4493">
        <f>Raw!M4493/Raw!L4493</f>
        <v>0.99819709371506871</v>
      </c>
      <c r="F4493">
        <f>Raw!G4493/Raw!F4493</f>
        <v>0.97067448680351909</v>
      </c>
      <c r="H4493">
        <f>Raw!H4493/Raw!G4493</f>
        <v>0.94259818731117828</v>
      </c>
      <c r="I4493">
        <f>Raw!H4493/Raw!J4493</f>
        <v>1.1142857142857143</v>
      </c>
      <c r="J4493">
        <f>Raw!I4493/Raw!G4493</f>
        <v>1.0090634441087614</v>
      </c>
    </row>
    <row r="4494" spans="1:10" x14ac:dyDescent="0.2">
      <c r="A4494" t="b">
        <f>AND(Raw!E4494&gt;0,Raw!E4494&lt;100)</f>
        <v>1</v>
      </c>
      <c r="B4494" t="b">
        <f>Raw!D4494&gt;0</f>
        <v>0</v>
      </c>
      <c r="C4494" t="b">
        <f>AND(Raw!G4494&gt;Raw!D4494,Raw!G4494&lt;80*Raw!D4494)</f>
        <v>0</v>
      </c>
      <c r="D4494" t="b">
        <f>Raw!K4494*Raw!F4494&gt;10000000</f>
        <v>0</v>
      </c>
      <c r="E4494">
        <f>Raw!M4494/Raw!L4494</f>
        <v>0.99819709371506871</v>
      </c>
      <c r="F4494">
        <f>Raw!G4494/Raw!F4494</f>
        <v>1.0337078651685392</v>
      </c>
      <c r="H4494">
        <f>Raw!H4494/Raw!G4494</f>
        <v>0.96376811594202916</v>
      </c>
      <c r="I4494">
        <f>Raw!H4494/Raw!J4494</f>
        <v>1.0390625</v>
      </c>
      <c r="J4494">
        <f>Raw!I4494/Raw!G4494</f>
        <v>1</v>
      </c>
    </row>
    <row r="4495" spans="1:10" x14ac:dyDescent="0.2">
      <c r="A4495" t="b">
        <f>AND(Raw!E4495&gt;0,Raw!E4495&lt;100)</f>
        <v>0</v>
      </c>
      <c r="B4495" t="b">
        <f>Raw!D4495&gt;0</f>
        <v>0</v>
      </c>
      <c r="C4495" t="b">
        <f>AND(Raw!G4495&gt;Raw!D4495,Raw!G4495&lt;80*Raw!D4495)</f>
        <v>0</v>
      </c>
      <c r="D4495" t="b">
        <f>Raw!K4495*Raw!F4495&gt;10000000</f>
        <v>0</v>
      </c>
      <c r="E4495">
        <f>Raw!M4495/Raw!L4495</f>
        <v>0.99819709371506871</v>
      </c>
      <c r="F4495">
        <f>Raw!G4495/Raw!F4495</f>
        <v>0.9951219512195123</v>
      </c>
      <c r="H4495">
        <f>Raw!H4495/Raw!G4495</f>
        <v>0.98039215686274506</v>
      </c>
      <c r="I4495">
        <f>Raw!H4495/Raw!J4495</f>
        <v>1.0178117048346056</v>
      </c>
      <c r="J4495">
        <f>Raw!I4495/Raw!G4495</f>
        <v>1.0159313725490196</v>
      </c>
    </row>
    <row r="4496" spans="1:10" x14ac:dyDescent="0.2">
      <c r="A4496" t="b">
        <f>AND(Raw!E4496&gt;0,Raw!E4496&lt;100)</f>
        <v>1</v>
      </c>
      <c r="B4496" t="b">
        <f>Raw!D4496&gt;0</f>
        <v>1</v>
      </c>
      <c r="C4496" t="b">
        <f>AND(Raw!G4496&gt;Raw!D4496,Raw!G4496&lt;80*Raw!D4496)</f>
        <v>1</v>
      </c>
      <c r="D4496" t="b">
        <f>Raw!K4496*Raw!F4496&gt;10000000</f>
        <v>1</v>
      </c>
      <c r="E4496">
        <f>Raw!M4496/Raw!L4496</f>
        <v>0.99819709371506871</v>
      </c>
      <c r="F4496">
        <f>Raw!G4496/Raw!F4496</f>
        <v>0.92963940193491656</v>
      </c>
      <c r="H4496">
        <f>Raw!H4496/Raw!G4496</f>
        <v>0.9422894985808894</v>
      </c>
      <c r="I4496">
        <f>Raw!H4496/Raw!J4496</f>
        <v>1</v>
      </c>
      <c r="J4496">
        <f>Raw!I4496/Raw!G4496</f>
        <v>1.0236518448438978</v>
      </c>
    </row>
    <row r="4497" spans="1:10" x14ac:dyDescent="0.2">
      <c r="A4497" t="b">
        <f>AND(Raw!E4497&gt;0,Raw!E4497&lt;100)</f>
        <v>1</v>
      </c>
      <c r="B4497" t="b">
        <f>Raw!D4497&gt;0</f>
        <v>1</v>
      </c>
      <c r="C4497" t="b">
        <f>AND(Raw!G4497&gt;Raw!D4497,Raw!G4497&lt;80*Raw!D4497)</f>
        <v>0</v>
      </c>
      <c r="D4497" t="b">
        <f>Raw!K4497*Raw!F4497&gt;10000000</f>
        <v>0</v>
      </c>
      <c r="E4497">
        <f>Raw!M4497/Raw!L4497</f>
        <v>0.99819709371506871</v>
      </c>
      <c r="F4497">
        <f>Raw!G4497/Raw!F4497</f>
        <v>1.0212933753943216</v>
      </c>
      <c r="H4497">
        <f>Raw!H4497/Raw!G4497</f>
        <v>0.85637065637065646</v>
      </c>
      <c r="I4497">
        <f>Raw!H4497/Raw!J4497</f>
        <v>1.0413145539906103</v>
      </c>
      <c r="J4497">
        <f>Raw!I4497/Raw!G4497</f>
        <v>1</v>
      </c>
    </row>
    <row r="4498" spans="1:10" x14ac:dyDescent="0.2">
      <c r="A4498" t="b">
        <f>AND(Raw!E4498&gt;0,Raw!E4498&lt;100)</f>
        <v>1</v>
      </c>
      <c r="B4498" t="b">
        <f>Raw!D4498&gt;0</f>
        <v>0</v>
      </c>
      <c r="C4498" t="b">
        <f>AND(Raw!G4498&gt;Raw!D4498,Raw!G4498&lt;80*Raw!D4498)</f>
        <v>0</v>
      </c>
      <c r="D4498" t="b">
        <f>Raw!K4498*Raw!F4498&gt;10000000</f>
        <v>1</v>
      </c>
      <c r="E4498">
        <f>Raw!M4498/Raw!L4498</f>
        <v>0.99819709371506871</v>
      </c>
      <c r="F4498">
        <f>Raw!G4498/Raw!F4498</f>
        <v>0.94414893617021278</v>
      </c>
      <c r="H4498">
        <f>Raw!H4498/Raw!G4498</f>
        <v>0.92112676056338039</v>
      </c>
      <c r="I4498">
        <f>Raw!H4498/Raw!J4498</f>
        <v>1.0061538461538462</v>
      </c>
      <c r="J4498">
        <f>Raw!I4498/Raw!G4498</f>
        <v>1.0056338028169014</v>
      </c>
    </row>
    <row r="4499" spans="1:10" x14ac:dyDescent="0.2">
      <c r="A4499" t="b">
        <f>AND(Raw!E4499&gt;0,Raw!E4499&lt;100)</f>
        <v>0</v>
      </c>
      <c r="B4499" t="b">
        <f>Raw!D4499&gt;0</f>
        <v>0</v>
      </c>
      <c r="C4499" t="b">
        <f>AND(Raw!G4499&gt;Raw!D4499,Raw!G4499&lt;80*Raw!D4499)</f>
        <v>0</v>
      </c>
      <c r="D4499" t="b">
        <f>Raw!K4499*Raw!F4499&gt;10000000</f>
        <v>0</v>
      </c>
      <c r="E4499">
        <f>Raw!M4499/Raw!L4499</f>
        <v>0.99819709371506871</v>
      </c>
      <c r="F4499">
        <f>Raw!G4499/Raw!F4499</f>
        <v>1.002258064516129</v>
      </c>
      <c r="H4499">
        <f>Raw!H4499/Raw!G4499</f>
        <v>0.93015770840038614</v>
      </c>
      <c r="I4499">
        <f>Raw!H4499/Raw!J4499</f>
        <v>1.0147471910112358</v>
      </c>
      <c r="J4499">
        <f>Raw!I4499/Raw!G4499</f>
        <v>1</v>
      </c>
    </row>
    <row r="4500" spans="1:10" x14ac:dyDescent="0.2">
      <c r="A4500" t="b">
        <f>AND(Raw!E4500&gt;0,Raw!E4500&lt;100)</f>
        <v>0</v>
      </c>
      <c r="B4500" t="b">
        <f>Raw!D4500&gt;0</f>
        <v>0</v>
      </c>
      <c r="C4500" t="b">
        <f>AND(Raw!G4500&gt;Raw!D4500,Raw!G4500&lt;80*Raw!D4500)</f>
        <v>0</v>
      </c>
      <c r="D4500" t="b">
        <f>Raw!K4500*Raw!F4500&gt;10000000</f>
        <v>0</v>
      </c>
      <c r="E4500">
        <f>Raw!M4500/Raw!L4500</f>
        <v>0.99819709371506871</v>
      </c>
      <c r="F4500">
        <f>Raw!G4500/Raw!F4500</f>
        <v>1.0471976401179941</v>
      </c>
      <c r="H4500">
        <f>Raw!H4500/Raw!G4500</f>
        <v>1.095774647887324</v>
      </c>
      <c r="I4500">
        <f>Raw!H4500/Raw!J4500</f>
        <v>1.1082621082621085</v>
      </c>
      <c r="J4500">
        <f>Raw!I4500/Raw!G4500</f>
        <v>1.183098591549296</v>
      </c>
    </row>
    <row r="4501" spans="1:10" x14ac:dyDescent="0.2">
      <c r="A4501" t="b">
        <f>AND(Raw!E4501&gt;0,Raw!E4501&lt;100)</f>
        <v>0</v>
      </c>
      <c r="B4501" t="b">
        <f>Raw!D4501&gt;0</f>
        <v>0</v>
      </c>
      <c r="C4501" t="b">
        <f>AND(Raw!G4501&gt;Raw!D4501,Raw!G4501&lt;80*Raw!D4501)</f>
        <v>0</v>
      </c>
      <c r="D4501" t="b">
        <f>Raw!K4501*Raw!F4501&gt;10000000</f>
        <v>0</v>
      </c>
      <c r="E4501">
        <f>Raw!M4501/Raw!L4501</f>
        <v>0.99819709371506871</v>
      </c>
      <c r="F4501">
        <f>Raw!G4501/Raw!F4501</f>
        <v>0.96995708154506421</v>
      </c>
      <c r="H4501">
        <f>Raw!H4501/Raw!G4501</f>
        <v>1.101769911504425</v>
      </c>
      <c r="I4501">
        <f>Raw!H4501/Raw!J4501</f>
        <v>1.1422018348623852</v>
      </c>
      <c r="J4501">
        <f>Raw!I4501/Raw!G4501</f>
        <v>1.1128318584070798</v>
      </c>
    </row>
    <row r="4502" spans="1:10" x14ac:dyDescent="0.2">
      <c r="A4502" t="b">
        <f>AND(Raw!E4502&gt;0,Raw!E4502&lt;100)</f>
        <v>0</v>
      </c>
      <c r="B4502" t="b">
        <f>Raw!D4502&gt;0</f>
        <v>0</v>
      </c>
      <c r="C4502" t="b">
        <f>AND(Raw!G4502&gt;Raw!D4502,Raw!G4502&lt;80*Raw!D4502)</f>
        <v>0</v>
      </c>
      <c r="D4502" t="b">
        <f>Raw!K4502*Raw!F4502&gt;10000000</f>
        <v>0</v>
      </c>
      <c r="E4502">
        <f>Raw!M4502/Raw!L4502</f>
        <v>0.99819709371506871</v>
      </c>
      <c r="F4502">
        <f>Raw!G4502/Raw!F4502</f>
        <v>1.3876923076923076</v>
      </c>
      <c r="H4502">
        <f>Raw!H4502/Raw!G4502</f>
        <v>1.2062084257206209</v>
      </c>
      <c r="I4502">
        <f>Raw!H4502/Raw!J4502</f>
        <v>1.3045563549160673</v>
      </c>
      <c r="J4502">
        <f>Raw!I4502/Raw!G4502</f>
        <v>1.3547671840354769</v>
      </c>
    </row>
    <row r="4503" spans="1:10" x14ac:dyDescent="0.2">
      <c r="A4503" t="b">
        <f>AND(Raw!E4503&gt;0,Raw!E4503&lt;100)</f>
        <v>0</v>
      </c>
      <c r="B4503" t="b">
        <f>Raw!D4503&gt;0</f>
        <v>0</v>
      </c>
      <c r="C4503" t="b">
        <f>AND(Raw!G4503&gt;Raw!D4503,Raw!G4503&lt;80*Raw!D4503)</f>
        <v>0</v>
      </c>
      <c r="D4503" t="b">
        <f>Raw!K4503*Raw!F4503&gt;10000000</f>
        <v>0</v>
      </c>
      <c r="E4503">
        <f>Raw!M4503/Raw!L4503</f>
        <v>0.99819709371506871</v>
      </c>
      <c r="F4503">
        <f>Raw!G4503/Raw!F4503</f>
        <v>0.97142857142857142</v>
      </c>
      <c r="H4503">
        <f>Raw!H4503/Raw!G4503</f>
        <v>0.99019607843137258</v>
      </c>
      <c r="I4503">
        <f>Raw!H4503/Raw!J4503</f>
        <v>1.0202020202020201</v>
      </c>
      <c r="J4503">
        <f>Raw!I4503/Raw!G4503</f>
        <v>1.0147058823529411</v>
      </c>
    </row>
    <row r="4504" spans="1:10" x14ac:dyDescent="0.2">
      <c r="A4504" t="b">
        <f>AND(Raw!E4504&gt;0,Raw!E4504&lt;100)</f>
        <v>0</v>
      </c>
      <c r="B4504" t="b">
        <f>Raw!D4504&gt;0</f>
        <v>0</v>
      </c>
      <c r="C4504" t="b">
        <f>AND(Raw!G4504&gt;Raw!D4504,Raw!G4504&lt;80*Raw!D4504)</f>
        <v>0</v>
      </c>
      <c r="D4504" t="b">
        <f>Raw!K4504*Raw!F4504&gt;10000000</f>
        <v>0</v>
      </c>
      <c r="E4504">
        <f>Raw!M4504/Raw!L4504</f>
        <v>0.99819709371506871</v>
      </c>
      <c r="F4504">
        <f>Raw!G4504/Raw!F4504</f>
        <v>1.009090909090909</v>
      </c>
      <c r="H4504">
        <f>Raw!H4504/Raw!G4504</f>
        <v>1.0090090090090089</v>
      </c>
      <c r="I4504">
        <f>Raw!H4504/Raw!J4504</f>
        <v>1.0769230769230771</v>
      </c>
      <c r="J4504">
        <f>Raw!I4504/Raw!G4504</f>
        <v>1.0270270270270268</v>
      </c>
    </row>
    <row r="4505" spans="1:10" x14ac:dyDescent="0.2">
      <c r="A4505" t="b">
        <f>AND(Raw!E4505&gt;0,Raw!E4505&lt;100)</f>
        <v>0</v>
      </c>
      <c r="B4505" t="b">
        <f>Raw!D4505&gt;0</f>
        <v>0</v>
      </c>
      <c r="C4505" t="b">
        <f>AND(Raw!G4505&gt;Raw!D4505,Raw!G4505&lt;80*Raw!D4505)</f>
        <v>0</v>
      </c>
      <c r="D4505" t="b">
        <f>Raw!K4505*Raw!F4505&gt;10000000</f>
        <v>0</v>
      </c>
      <c r="E4505">
        <f>Raw!M4505/Raw!L4505</f>
        <v>0.99819709371506871</v>
      </c>
      <c r="F4505">
        <f>Raw!G4505/Raw!F4505</f>
        <v>0.984375</v>
      </c>
      <c r="H4505">
        <f>Raw!H4505/Raw!G4505</f>
        <v>1.1408730158730158</v>
      </c>
      <c r="I4505">
        <f>Raw!H4505/Raw!J4505</f>
        <v>1.1408730158730158</v>
      </c>
      <c r="J4505">
        <f>Raw!I4505/Raw!G4505</f>
        <v>1.1686507936507935</v>
      </c>
    </row>
    <row r="4506" spans="1:10" x14ac:dyDescent="0.2">
      <c r="A4506" t="b">
        <f>AND(Raw!E4506&gt;0,Raw!E4506&lt;100)</f>
        <v>1</v>
      </c>
      <c r="B4506" t="b">
        <f>Raw!D4506&gt;0</f>
        <v>1</v>
      </c>
      <c r="C4506" t="b">
        <f>AND(Raw!G4506&gt;Raw!D4506,Raw!G4506&lt;80*Raw!D4506)</f>
        <v>1</v>
      </c>
      <c r="D4506" t="b">
        <f>Raw!K4506*Raw!F4506&gt;10000000</f>
        <v>1</v>
      </c>
      <c r="E4506">
        <f>Raw!M4506/Raw!L4506</f>
        <v>0.99819709371506871</v>
      </c>
      <c r="F4506">
        <f>Raw!G4506/Raw!F4506</f>
        <v>0.90321808828807271</v>
      </c>
      <c r="H4506">
        <f>Raw!H4506/Raw!G4506</f>
        <v>0.97536423841059605</v>
      </c>
      <c r="I4506">
        <f>Raw!H4506/Raw!J4506</f>
        <v>1.053881932021467</v>
      </c>
      <c r="J4506">
        <f>Raw!I4506/Raw!G4506</f>
        <v>1.0187417218543047</v>
      </c>
    </row>
    <row r="4507" spans="1:10" x14ac:dyDescent="0.2">
      <c r="A4507" t="b">
        <f>AND(Raw!E4507&gt;0,Raw!E4507&lt;100)</f>
        <v>0</v>
      </c>
      <c r="B4507" t="b">
        <f>Raw!D4507&gt;0</f>
        <v>0</v>
      </c>
      <c r="C4507" t="b">
        <f>AND(Raw!G4507&gt;Raw!D4507,Raw!G4507&lt;80*Raw!D4507)</f>
        <v>0</v>
      </c>
      <c r="D4507" t="b">
        <f>Raw!K4507*Raw!F4507&gt;10000000</f>
        <v>0</v>
      </c>
      <c r="E4507">
        <f>Raw!M4507/Raw!L4507</f>
        <v>0.99819709371506871</v>
      </c>
      <c r="F4507">
        <f>Raw!G4507/Raw!F4507</f>
        <v>0.88535031847133749</v>
      </c>
      <c r="H4507">
        <f>Raw!H4507/Raw!G4507</f>
        <v>0.94244604316546776</v>
      </c>
      <c r="I4507">
        <f>Raw!H4507/Raw!J4507</f>
        <v>1.0607287449392713</v>
      </c>
      <c r="J4507">
        <f>Raw!I4507/Raw!G4507</f>
        <v>1.0071942446043165</v>
      </c>
    </row>
    <row r="4508" spans="1:10" x14ac:dyDescent="0.2">
      <c r="A4508" t="b">
        <f>AND(Raw!E4508&gt;0,Raw!E4508&lt;100)</f>
        <v>0</v>
      </c>
      <c r="B4508" t="b">
        <f>Raw!D4508&gt;0</f>
        <v>1</v>
      </c>
      <c r="C4508" t="b">
        <f>AND(Raw!G4508&gt;Raw!D4508,Raw!G4508&lt;80*Raw!D4508)</f>
        <v>1</v>
      </c>
      <c r="D4508" t="b">
        <f>Raw!K4508*Raw!F4508&gt;10000000</f>
        <v>1</v>
      </c>
      <c r="E4508">
        <f>Raw!M4508/Raw!L4508</f>
        <v>0.99819709371506871</v>
      </c>
      <c r="F4508">
        <f>Raw!G4508/Raw!F4508</f>
        <v>0.99179655455291227</v>
      </c>
      <c r="H4508">
        <f>Raw!H4508/Raw!G4508</f>
        <v>0.98428453267162952</v>
      </c>
      <c r="I4508">
        <f>Raw!H4508/Raw!J4508</f>
        <v>1.0347826086956522</v>
      </c>
      <c r="J4508">
        <f>Raw!I4508/Raw!G4508</f>
        <v>1.0223325062034738</v>
      </c>
    </row>
    <row r="4509" spans="1:10" x14ac:dyDescent="0.2">
      <c r="A4509" t="b">
        <f>AND(Raw!E4509&gt;0,Raw!E4509&lt;100)</f>
        <v>0</v>
      </c>
      <c r="B4509" t="b">
        <f>Raw!D4509&gt;0</f>
        <v>1</v>
      </c>
      <c r="C4509" t="b">
        <f>AND(Raw!G4509&gt;Raw!D4509,Raw!G4509&lt;80*Raw!D4509)</f>
        <v>0</v>
      </c>
      <c r="D4509" t="b">
        <f>Raw!K4509*Raw!F4509&gt;10000000</f>
        <v>1</v>
      </c>
      <c r="E4509">
        <f>Raw!M4509/Raw!L4509</f>
        <v>0.99819709371506871</v>
      </c>
      <c r="F4509">
        <f>Raw!G4509/Raw!F4509</f>
        <v>0.81016551926175484</v>
      </c>
      <c r="H4509">
        <f>Raw!H4509/Raw!G4509</f>
        <v>1.0535165431205931</v>
      </c>
      <c r="I4509">
        <f>Raw!H4509/Raw!J4509</f>
        <v>1.1531763308925391</v>
      </c>
      <c r="J4509">
        <f>Raw!I4509/Raw!G4509</f>
        <v>1.0636412945217861</v>
      </c>
    </row>
    <row r="4510" spans="1:10" x14ac:dyDescent="0.2">
      <c r="A4510" t="b">
        <f>AND(Raw!E4510&gt;0,Raw!E4510&lt;100)</f>
        <v>0</v>
      </c>
      <c r="B4510" t="b">
        <f>Raw!D4510&gt;0</f>
        <v>1</v>
      </c>
      <c r="C4510" t="b">
        <f>AND(Raw!G4510&gt;Raw!D4510,Raw!G4510&lt;80*Raw!D4510)</f>
        <v>1</v>
      </c>
      <c r="D4510" t="b">
        <f>Raw!K4510*Raw!F4510&gt;10000000</f>
        <v>1</v>
      </c>
      <c r="E4510">
        <f>Raw!M4510/Raw!L4510</f>
        <v>0.99819709371506871</v>
      </c>
      <c r="F4510">
        <f>Raw!G4510/Raw!F4510</f>
        <v>0.88717948717948725</v>
      </c>
      <c r="H4510">
        <f>Raw!H4510/Raw!G4510</f>
        <v>0.98458574181117531</v>
      </c>
      <c r="I4510">
        <f>Raw!H4510/Raw!J4510</f>
        <v>1.0579710144927537</v>
      </c>
      <c r="J4510">
        <f>Raw!I4510/Raw!G4510</f>
        <v>1.0019267822736031</v>
      </c>
    </row>
    <row r="4511" spans="1:10" x14ac:dyDescent="0.2">
      <c r="A4511" t="b">
        <f>AND(Raw!E4511&gt;0,Raw!E4511&lt;100)</f>
        <v>0</v>
      </c>
      <c r="B4511" t="b">
        <f>Raw!D4511&gt;0</f>
        <v>0</v>
      </c>
      <c r="C4511" t="b">
        <f>AND(Raw!G4511&gt;Raw!D4511,Raw!G4511&lt;80*Raw!D4511)</f>
        <v>0</v>
      </c>
      <c r="D4511" t="b">
        <f>Raw!K4511*Raw!F4511&gt;10000000</f>
        <v>1</v>
      </c>
      <c r="E4511">
        <f>Raw!M4511/Raw!L4511</f>
        <v>0.99819709371506871</v>
      </c>
      <c r="F4511">
        <f>Raw!G4511/Raw!F4511</f>
        <v>1</v>
      </c>
      <c r="H4511">
        <f>Raw!H4511/Raw!G4511</f>
        <v>1.0267743306417338</v>
      </c>
      <c r="I4511">
        <f>Raw!H4511/Raw!J4511</f>
        <v>1.0267743306417338</v>
      </c>
      <c r="J4511">
        <f>Raw!I4511/Raw!G4511</f>
        <v>1.0535486612834679</v>
      </c>
    </row>
    <row r="4512" spans="1:10" x14ac:dyDescent="0.2">
      <c r="A4512" t="b">
        <f>AND(Raw!E4512&gt;0,Raw!E4512&lt;100)</f>
        <v>0</v>
      </c>
      <c r="B4512" t="b">
        <f>Raw!D4512&gt;0</f>
        <v>0</v>
      </c>
      <c r="C4512" t="b">
        <f>AND(Raw!G4512&gt;Raw!D4512,Raw!G4512&lt;80*Raw!D4512)</f>
        <v>0</v>
      </c>
      <c r="D4512" t="b">
        <f>Raw!K4512*Raw!F4512&gt;10000000</f>
        <v>0</v>
      </c>
      <c r="E4512">
        <f>Raw!M4512/Raw!L4512</f>
        <v>0.99819709371506871</v>
      </c>
      <c r="F4512">
        <f>Raw!G4512/Raw!F4512</f>
        <v>1.0108173076923077</v>
      </c>
      <c r="H4512">
        <f>Raw!H4512/Raw!G4512</f>
        <v>0.94054696789536263</v>
      </c>
      <c r="I4512">
        <f>Raw!H4512/Raw!J4512</f>
        <v>1.0076433121019108</v>
      </c>
      <c r="J4512">
        <f>Raw!I4512/Raw!G4512</f>
        <v>1.0261593341260404</v>
      </c>
    </row>
    <row r="4513" spans="1:10" x14ac:dyDescent="0.2">
      <c r="A4513" t="b">
        <f>AND(Raw!E4513&gt;0,Raw!E4513&lt;100)</f>
        <v>1</v>
      </c>
      <c r="B4513" t="b">
        <f>Raw!D4513&gt;0</f>
        <v>1</v>
      </c>
      <c r="C4513" t="b">
        <f>AND(Raw!G4513&gt;Raw!D4513,Raw!G4513&lt;80*Raw!D4513)</f>
        <v>1</v>
      </c>
      <c r="D4513" t="b">
        <f>Raw!K4513*Raw!F4513&gt;10000000</f>
        <v>0</v>
      </c>
      <c r="E4513">
        <f>Raw!M4513/Raw!L4513</f>
        <v>0.99819709371506871</v>
      </c>
      <c r="F4513">
        <f>Raw!G4513/Raw!F4513</f>
        <v>1.0341614906832297</v>
      </c>
      <c r="H4513">
        <f>Raw!H4513/Raw!G4513</f>
        <v>0.8858858858858859</v>
      </c>
      <c r="I4513">
        <f>Raw!H4513/Raw!J4513</f>
        <v>1</v>
      </c>
      <c r="J4513">
        <f>Raw!I4513/Raw!G4513</f>
        <v>1.003003003003003</v>
      </c>
    </row>
    <row r="4514" spans="1:10" x14ac:dyDescent="0.2">
      <c r="A4514" t="b">
        <f>AND(Raw!E4514&gt;0,Raw!E4514&lt;100)</f>
        <v>0</v>
      </c>
      <c r="B4514" t="b">
        <f>Raw!D4514&gt;0</f>
        <v>1</v>
      </c>
      <c r="C4514" t="b">
        <f>AND(Raw!G4514&gt;Raw!D4514,Raw!G4514&lt;80*Raw!D4514)</f>
        <v>1</v>
      </c>
      <c r="D4514" t="b">
        <f>Raw!K4514*Raw!F4514&gt;10000000</f>
        <v>0</v>
      </c>
      <c r="E4514">
        <f>Raw!M4514/Raw!L4514</f>
        <v>0.99819709371506871</v>
      </c>
      <c r="F4514">
        <f>Raw!G4514/Raw!F4514</f>
        <v>0.99923547400611623</v>
      </c>
      <c r="H4514">
        <f>Raw!H4514/Raw!G4514</f>
        <v>1.0527926549349655</v>
      </c>
      <c r="I4514">
        <f>Raw!H4514/Raw!J4514</f>
        <v>1.0696517412935322</v>
      </c>
      <c r="J4514">
        <f>Raw!I4514/Raw!G4514</f>
        <v>1.0719204284621269</v>
      </c>
    </row>
    <row r="4515" spans="1:10" x14ac:dyDescent="0.2">
      <c r="A4515" t="b">
        <f>AND(Raw!E4515&gt;0,Raw!E4515&lt;100)</f>
        <v>0</v>
      </c>
      <c r="B4515" t="b">
        <f>Raw!D4515&gt;0</f>
        <v>0</v>
      </c>
      <c r="C4515" t="b">
        <f>AND(Raw!G4515&gt;Raw!D4515,Raw!G4515&lt;80*Raw!D4515)</f>
        <v>0</v>
      </c>
      <c r="D4515" t="b">
        <f>Raw!K4515*Raw!F4515&gt;10000000</f>
        <v>0</v>
      </c>
      <c r="E4515">
        <f>Raw!M4515/Raw!L4515</f>
        <v>0.99819709371506871</v>
      </c>
      <c r="F4515">
        <f>Raw!G4515/Raw!F4515</f>
        <v>0.97500000000000009</v>
      </c>
      <c r="H4515">
        <f>Raw!H4515/Raw!G4515</f>
        <v>0.97165991902834004</v>
      </c>
      <c r="I4515">
        <f>Raw!H4515/Raw!J4515</f>
        <v>1.0271041369472182</v>
      </c>
      <c r="J4515">
        <f>Raw!I4515/Raw!G4515</f>
        <v>1.0139001349527665</v>
      </c>
    </row>
    <row r="4516" spans="1:10" x14ac:dyDescent="0.2">
      <c r="A4516" t="b">
        <f>AND(Raw!E4516&gt;0,Raw!E4516&lt;100)</f>
        <v>0</v>
      </c>
      <c r="B4516" t="b">
        <f>Raw!D4516&gt;0</f>
        <v>0</v>
      </c>
      <c r="C4516" t="b">
        <f>AND(Raw!G4516&gt;Raw!D4516,Raw!G4516&lt;80*Raw!D4516)</f>
        <v>0</v>
      </c>
      <c r="D4516" t="b">
        <f>Raw!K4516*Raw!F4516&gt;10000000</f>
        <v>0</v>
      </c>
      <c r="E4516">
        <f>Raw!M4516/Raw!L4516</f>
        <v>0.99819709371506871</v>
      </c>
      <c r="F4516">
        <f>Raw!G4516/Raw!F4516</f>
        <v>0.97902097902097895</v>
      </c>
      <c r="H4516">
        <f>Raw!H4516/Raw!G4516</f>
        <v>1.0285714285714287</v>
      </c>
      <c r="I4516">
        <f>Raw!H4516/Raw!J4516</f>
        <v>1.0992366412213739</v>
      </c>
      <c r="J4516">
        <f>Raw!I4516/Raw!G4516</f>
        <v>1.05</v>
      </c>
    </row>
    <row r="4517" spans="1:10" x14ac:dyDescent="0.2">
      <c r="A4517" t="b">
        <f>AND(Raw!E4517&gt;0,Raw!E4517&lt;100)</f>
        <v>1</v>
      </c>
      <c r="B4517" t="b">
        <f>Raw!D4517&gt;0</f>
        <v>1</v>
      </c>
      <c r="C4517" t="b">
        <f>AND(Raw!G4517&gt;Raw!D4517,Raw!G4517&lt;80*Raw!D4517)</f>
        <v>0</v>
      </c>
      <c r="D4517" t="b">
        <f>Raw!K4517*Raw!F4517&gt;10000000</f>
        <v>0</v>
      </c>
      <c r="E4517">
        <f>Raw!M4517/Raw!L4517</f>
        <v>0.99819709371506871</v>
      </c>
      <c r="F4517">
        <f>Raw!G4517/Raw!F4517</f>
        <v>1.0017421602787457</v>
      </c>
      <c r="H4517">
        <f>Raw!H4517/Raw!G4517</f>
        <v>0.99420289855072452</v>
      </c>
      <c r="I4517">
        <f>Raw!H4517/Raw!J4517</f>
        <v>1</v>
      </c>
      <c r="J4517">
        <f>Raw!I4517/Raw!G4517</f>
        <v>1.0060869565217392</v>
      </c>
    </row>
    <row r="4518" spans="1:10" x14ac:dyDescent="0.2">
      <c r="A4518" t="b">
        <f>AND(Raw!E4518&gt;0,Raw!E4518&lt;100)</f>
        <v>1</v>
      </c>
      <c r="B4518" t="b">
        <f>Raw!D4518&gt;0</f>
        <v>1</v>
      </c>
      <c r="C4518" t="b">
        <f>AND(Raw!G4518&gt;Raw!D4518,Raw!G4518&lt;80*Raw!D4518)</f>
        <v>0</v>
      </c>
      <c r="D4518" t="b">
        <f>Raw!K4518*Raw!F4518&gt;10000000</f>
        <v>1</v>
      </c>
      <c r="E4518">
        <f>Raw!M4518/Raw!L4518</f>
        <v>0.99819709371506871</v>
      </c>
      <c r="F4518">
        <f>Raw!G4518/Raw!F4518</f>
        <v>0.91021928009929653</v>
      </c>
      <c r="H4518">
        <f>Raw!H4518/Raw!G4518</f>
        <v>1.0363636363636364</v>
      </c>
      <c r="I4518">
        <f>Raw!H4518/Raw!J4518</f>
        <v>1.0857142857142859</v>
      </c>
      <c r="J4518">
        <f>Raw!I4518/Raw!G4518</f>
        <v>1.1086363636363636</v>
      </c>
    </row>
    <row r="4519" spans="1:10" x14ac:dyDescent="0.2">
      <c r="A4519" t="b">
        <f>AND(Raw!E4519&gt;0,Raw!E4519&lt;100)</f>
        <v>0</v>
      </c>
      <c r="B4519" t="b">
        <f>Raw!D4519&gt;0</f>
        <v>1</v>
      </c>
      <c r="C4519" t="b">
        <f>AND(Raw!G4519&gt;Raw!D4519,Raw!G4519&lt;80*Raw!D4519)</f>
        <v>0</v>
      </c>
      <c r="D4519" t="b">
        <f>Raw!K4519*Raw!F4519&gt;10000000</f>
        <v>0</v>
      </c>
      <c r="E4519">
        <f>Raw!M4519/Raw!L4519</f>
        <v>0.99819709371506871</v>
      </c>
      <c r="F4519">
        <f>Raw!G4519/Raw!F4519</f>
        <v>1.0607321131447587</v>
      </c>
      <c r="H4519">
        <f>Raw!H4519/Raw!G4519</f>
        <v>1.0549019607843138</v>
      </c>
      <c r="I4519">
        <f>Raw!H4519/Raw!J4519</f>
        <v>1.0926076360682371</v>
      </c>
      <c r="J4519">
        <f>Raw!I4519/Raw!G4519</f>
        <v>1.0580392156862746</v>
      </c>
    </row>
    <row r="4520" spans="1:10" x14ac:dyDescent="0.2">
      <c r="A4520" t="b">
        <f>AND(Raw!E4520&gt;0,Raw!E4520&lt;100)</f>
        <v>1</v>
      </c>
      <c r="B4520" t="b">
        <f>Raw!D4520&gt;0</f>
        <v>1</v>
      </c>
      <c r="C4520" t="b">
        <f>AND(Raw!G4520&gt;Raw!D4520,Raw!G4520&lt;80*Raw!D4520)</f>
        <v>1</v>
      </c>
      <c r="D4520" t="b">
        <f>Raw!K4520*Raw!F4520&gt;10000000</f>
        <v>0</v>
      </c>
      <c r="E4520">
        <f>Raw!M4520/Raw!L4520</f>
        <v>0.99819709371506871</v>
      </c>
      <c r="F4520">
        <f>Raw!G4520/Raw!F4520</f>
        <v>1.267605633802817</v>
      </c>
      <c r="H4520">
        <f>Raw!H4520/Raw!G4520</f>
        <v>1.0305555555555554</v>
      </c>
      <c r="I4520">
        <f>Raw!H4520/Raw!J4520</f>
        <v>1.1107784431137724</v>
      </c>
      <c r="J4520">
        <f>Raw!I4520/Raw!G4520</f>
        <v>1.0694444444444444</v>
      </c>
    </row>
    <row r="4521" spans="1:10" x14ac:dyDescent="0.2">
      <c r="A4521" t="b">
        <f>AND(Raw!E4521&gt;0,Raw!E4521&lt;100)</f>
        <v>0</v>
      </c>
      <c r="B4521" t="b">
        <f>Raw!D4521&gt;0</f>
        <v>0</v>
      </c>
      <c r="C4521" t="b">
        <f>AND(Raw!G4521&gt;Raw!D4521,Raw!G4521&lt;80*Raw!D4521)</f>
        <v>0</v>
      </c>
      <c r="D4521" t="b">
        <f>Raw!K4521*Raw!F4521&gt;10000000</f>
        <v>0</v>
      </c>
      <c r="E4521">
        <f>Raw!M4521/Raw!L4521</f>
        <v>0.99819709371506871</v>
      </c>
      <c r="F4521">
        <f>Raw!G4521/Raw!F4521</f>
        <v>1.046074646074646</v>
      </c>
      <c r="H4521">
        <f>Raw!H4521/Raw!G4521</f>
        <v>0.96555118110236227</v>
      </c>
      <c r="I4521">
        <f>Raw!H4521/Raw!J4521</f>
        <v>1.0280324862457428</v>
      </c>
      <c r="J4521">
        <f>Raw!I4521/Raw!G4521</f>
        <v>1.0068897637795275</v>
      </c>
    </row>
    <row r="4522" spans="1:10" x14ac:dyDescent="0.2">
      <c r="A4522" t="b">
        <f>AND(Raw!E4522&gt;0,Raw!E4522&lt;100)</f>
        <v>0</v>
      </c>
      <c r="B4522" t="b">
        <f>Raw!D4522&gt;0</f>
        <v>0</v>
      </c>
      <c r="C4522" t="b">
        <f>AND(Raw!G4522&gt;Raw!D4522,Raw!G4522&lt;80*Raw!D4522)</f>
        <v>0</v>
      </c>
      <c r="D4522" t="b">
        <f>Raw!K4522*Raw!F4522&gt;10000000</f>
        <v>0</v>
      </c>
      <c r="E4522">
        <f>Raw!M4522/Raw!L4522</f>
        <v>0.99819709371506871</v>
      </c>
      <c r="F4522">
        <f>Raw!G4522/Raw!F4522</f>
        <v>1.0141509433962264</v>
      </c>
      <c r="H4522">
        <f>Raw!H4522/Raw!G4522</f>
        <v>1.0009302325581395</v>
      </c>
      <c r="I4522">
        <f>Raw!H4522/Raw!J4522</f>
        <v>1.0923857868020306</v>
      </c>
      <c r="J4522">
        <f>Raw!I4522/Raw!G4522</f>
        <v>1.0185953488372093</v>
      </c>
    </row>
    <row r="4523" spans="1:10" x14ac:dyDescent="0.2">
      <c r="A4523" t="b">
        <f>AND(Raw!E4523&gt;0,Raw!E4523&lt;100)</f>
        <v>0</v>
      </c>
      <c r="B4523" t="b">
        <f>Raw!D4523&gt;0</f>
        <v>0</v>
      </c>
      <c r="C4523" t="b">
        <f>AND(Raw!G4523&gt;Raw!D4523,Raw!G4523&lt;80*Raw!D4523)</f>
        <v>0</v>
      </c>
      <c r="D4523" t="b">
        <f>Raw!K4523*Raw!F4523&gt;10000000</f>
        <v>0</v>
      </c>
      <c r="E4523">
        <f>Raw!M4523/Raw!L4523</f>
        <v>0.99819709371506871</v>
      </c>
      <c r="F4523">
        <f>Raw!G4523/Raw!F4523</f>
        <v>0.98355754857997002</v>
      </c>
      <c r="H4523">
        <f>Raw!H4523/Raw!G4523</f>
        <v>0.91185410334346506</v>
      </c>
      <c r="I4523">
        <f>Raw!H4523/Raw!J4523</f>
        <v>1.0101010101010099</v>
      </c>
      <c r="J4523">
        <f>Raw!I4523/Raw!G4523</f>
        <v>1</v>
      </c>
    </row>
    <row r="4524" spans="1:10" x14ac:dyDescent="0.2">
      <c r="A4524" t="b">
        <f>AND(Raw!E4524&gt;0,Raw!E4524&lt;100)</f>
        <v>0</v>
      </c>
      <c r="B4524" t="b">
        <f>Raw!D4524&gt;0</f>
        <v>0</v>
      </c>
      <c r="C4524" t="b">
        <f>AND(Raw!G4524&gt;Raw!D4524,Raw!G4524&lt;80*Raw!D4524)</f>
        <v>0</v>
      </c>
      <c r="D4524" t="b">
        <f>Raw!K4524*Raw!F4524&gt;10000000</f>
        <v>0</v>
      </c>
      <c r="E4524">
        <f>Raw!M4524/Raw!L4524</f>
        <v>0.99819709371506871</v>
      </c>
      <c r="F4524">
        <f>Raw!G4524/Raw!F4524</f>
        <v>1.0172124265323257</v>
      </c>
      <c r="H4524">
        <f>Raw!H4524/Raw!G4524</f>
        <v>0.95253817581510514</v>
      </c>
      <c r="I4524">
        <f>Raw!H4524/Raw!J4524</f>
        <v>1.0235033259423503</v>
      </c>
      <c r="J4524">
        <f>Raw!I4524/Raw!G4524</f>
        <v>1.0317787866281469</v>
      </c>
    </row>
    <row r="4525" spans="1:10" x14ac:dyDescent="0.2">
      <c r="A4525" t="b">
        <f>AND(Raw!E4525&gt;0,Raw!E4525&lt;100)</f>
        <v>0</v>
      </c>
      <c r="B4525" t="b">
        <f>Raw!D4525&gt;0</f>
        <v>0</v>
      </c>
      <c r="C4525" t="b">
        <f>AND(Raw!G4525&gt;Raw!D4525,Raw!G4525&lt;80*Raw!D4525)</f>
        <v>0</v>
      </c>
      <c r="D4525" t="b">
        <f>Raw!K4525*Raw!F4525&gt;10000000</f>
        <v>0</v>
      </c>
      <c r="E4525">
        <f>Raw!M4525/Raw!L4525</f>
        <v>0.99819709371506871</v>
      </c>
      <c r="F4525">
        <f>Raw!G4525/Raw!F4525</f>
        <v>1.0262390670553936</v>
      </c>
      <c r="H4525">
        <f>Raw!H4525/Raw!G4525</f>
        <v>1.0056818181818181</v>
      </c>
      <c r="I4525">
        <f>Raw!H4525/Raw!J4525</f>
        <v>1.026086956521739</v>
      </c>
      <c r="J4525">
        <f>Raw!I4525/Raw!G4525</f>
        <v>1.0539772727272727</v>
      </c>
    </row>
    <row r="4526" spans="1:10" x14ac:dyDescent="0.2">
      <c r="A4526" t="b">
        <f>AND(Raw!E4526&gt;0,Raw!E4526&lt;100)</f>
        <v>1</v>
      </c>
      <c r="B4526" t="b">
        <f>Raw!D4526&gt;0</f>
        <v>0</v>
      </c>
      <c r="C4526" t="b">
        <f>AND(Raw!G4526&gt;Raw!D4526,Raw!G4526&lt;80*Raw!D4526)</f>
        <v>0</v>
      </c>
      <c r="D4526" t="b">
        <f>Raw!K4526*Raw!F4526&gt;10000000</f>
        <v>0</v>
      </c>
      <c r="E4526">
        <f>Raw!M4526/Raw!L4526</f>
        <v>0.99819709371506871</v>
      </c>
      <c r="F4526">
        <f>Raw!G4526/Raw!F4526</f>
        <v>1.0434380776340111</v>
      </c>
      <c r="H4526">
        <f>Raw!H4526/Raw!G4526</f>
        <v>0.92825509300265729</v>
      </c>
      <c r="I4526">
        <f>Raw!H4526/Raw!J4526</f>
        <v>1</v>
      </c>
      <c r="J4526">
        <f>Raw!I4526/Raw!G4526</f>
        <v>1.0186005314437556</v>
      </c>
    </row>
    <row r="4527" spans="1:10" x14ac:dyDescent="0.2">
      <c r="A4527" t="b">
        <f>AND(Raw!E4527&gt;0,Raw!E4527&lt;100)</f>
        <v>0</v>
      </c>
      <c r="B4527" t="b">
        <f>Raw!D4527&gt;0</f>
        <v>1</v>
      </c>
      <c r="C4527" t="b">
        <f>AND(Raw!G4527&gt;Raw!D4527,Raw!G4527&lt;80*Raw!D4527)</f>
        <v>0</v>
      </c>
      <c r="D4527" t="b">
        <f>Raw!K4527*Raw!F4527&gt;10000000</f>
        <v>0</v>
      </c>
      <c r="E4527">
        <f>Raw!M4527/Raw!L4527</f>
        <v>0.99819709371506871</v>
      </c>
      <c r="F4527">
        <f>Raw!G4527/Raw!F4527</f>
        <v>1.0463169642857142</v>
      </c>
      <c r="H4527">
        <f>Raw!H4527/Raw!G4527</f>
        <v>0.93493333333333339</v>
      </c>
      <c r="I4527">
        <f>Raw!H4527/Raw!J4527</f>
        <v>1.0293599530240751</v>
      </c>
      <c r="J4527">
        <f>Raw!I4527/Raw!G4527</f>
        <v>1</v>
      </c>
    </row>
    <row r="4528" spans="1:10" x14ac:dyDescent="0.2">
      <c r="A4528" t="b">
        <f>AND(Raw!E4528&gt;0,Raw!E4528&lt;100)</f>
        <v>1</v>
      </c>
      <c r="B4528" t="b">
        <f>Raw!D4528&gt;0</f>
        <v>1</v>
      </c>
      <c r="C4528" t="b">
        <f>AND(Raw!G4528&gt;Raw!D4528,Raw!G4528&lt;80*Raw!D4528)</f>
        <v>0</v>
      </c>
      <c r="D4528" t="b">
        <f>Raw!K4528*Raw!F4528&gt;10000000</f>
        <v>1</v>
      </c>
      <c r="E4528">
        <f>Raw!M4528/Raw!L4528</f>
        <v>0.99819709371506871</v>
      </c>
      <c r="F4528">
        <f>Raw!G4528/Raw!F4528</f>
        <v>1.040084874763596</v>
      </c>
      <c r="H4528">
        <f>Raw!H4528/Raw!G4528</f>
        <v>1.0103778605641298</v>
      </c>
      <c r="I4528">
        <f>Raw!H4528/Raw!J4528</f>
        <v>1.0180989408767931</v>
      </c>
      <c r="J4528">
        <f>Raw!I4528/Raw!G4528</f>
        <v>1.0142806457335463</v>
      </c>
    </row>
    <row r="4529" spans="1:10" x14ac:dyDescent="0.2">
      <c r="A4529" t="b">
        <f>AND(Raw!E4529&gt;0,Raw!E4529&lt;100)</f>
        <v>1</v>
      </c>
      <c r="B4529" t="b">
        <f>Raw!D4529&gt;0</f>
        <v>1</v>
      </c>
      <c r="C4529" t="b">
        <f>AND(Raw!G4529&gt;Raw!D4529,Raw!G4529&lt;80*Raw!D4529)</f>
        <v>1</v>
      </c>
      <c r="D4529" t="b">
        <f>Raw!K4529*Raw!F4529&gt;10000000</f>
        <v>0</v>
      </c>
      <c r="E4529">
        <f>Raw!M4529/Raw!L4529</f>
        <v>0.99819709371506871</v>
      </c>
      <c r="F4529">
        <f>Raw!G4529/Raw!F4529</f>
        <v>1.0122282608695652</v>
      </c>
      <c r="H4529">
        <f>Raw!H4529/Raw!G4529</f>
        <v>0.95704697986577181</v>
      </c>
      <c r="I4529">
        <f>Raw!H4529/Raw!J4529</f>
        <v>1.0113475177304965</v>
      </c>
      <c r="J4529">
        <f>Raw!I4529/Raw!G4529</f>
        <v>1</v>
      </c>
    </row>
    <row r="4530" spans="1:10" x14ac:dyDescent="0.2">
      <c r="A4530" t="b">
        <f>AND(Raw!E4530&gt;0,Raw!E4530&lt;100)</f>
        <v>1</v>
      </c>
      <c r="B4530" t="b">
        <f>Raw!D4530&gt;0</f>
        <v>1</v>
      </c>
      <c r="C4530" t="b">
        <f>AND(Raw!G4530&gt;Raw!D4530,Raw!G4530&lt;80*Raw!D4530)</f>
        <v>0</v>
      </c>
      <c r="D4530" t="b">
        <f>Raw!K4530*Raw!F4530&gt;10000000</f>
        <v>1</v>
      </c>
      <c r="E4530">
        <f>Raw!M4530/Raw!L4530</f>
        <v>0.99819709371506871</v>
      </c>
      <c r="F4530">
        <f>Raw!G4530/Raw!F4530</f>
        <v>0.98074393015189576</v>
      </c>
      <c r="H4530">
        <f>Raw!H4530/Raw!G4530</f>
        <v>0.99743902439024401</v>
      </c>
      <c r="I4530">
        <f>Raw!H4530/Raw!J4530</f>
        <v>1.0391309871680856</v>
      </c>
      <c r="J4530">
        <f>Raw!I4530/Raw!G4530</f>
        <v>1.0234146341463415</v>
      </c>
    </row>
    <row r="4531" spans="1:10" x14ac:dyDescent="0.2">
      <c r="A4531" t="b">
        <f>AND(Raw!E4531&gt;0,Raw!E4531&lt;100)</f>
        <v>1</v>
      </c>
      <c r="B4531" t="b">
        <f>Raw!D4531&gt;0</f>
        <v>1</v>
      </c>
      <c r="C4531" t="b">
        <f>AND(Raw!G4531&gt;Raw!D4531,Raw!G4531&lt;80*Raw!D4531)</f>
        <v>1</v>
      </c>
      <c r="D4531" t="b">
        <f>Raw!K4531*Raw!F4531&gt;10000000</f>
        <v>1</v>
      </c>
      <c r="E4531">
        <f>Raw!M4531/Raw!L4531</f>
        <v>0.99819709371506871</v>
      </c>
      <c r="F4531">
        <f>Raw!G4531/Raw!F4531</f>
        <v>0.93929744253159519</v>
      </c>
      <c r="H4531">
        <f>Raw!H4531/Raw!G4531</f>
        <v>0.99237207331285093</v>
      </c>
      <c r="I4531">
        <f>Raw!H4531/Raw!J4531</f>
        <v>1.0367459878251246</v>
      </c>
      <c r="J4531">
        <f>Raw!I4531/Raw!G4531</f>
        <v>1.0062506621464138</v>
      </c>
    </row>
    <row r="4532" spans="1:10" x14ac:dyDescent="0.2">
      <c r="A4532" t="b">
        <f>AND(Raw!E4532&gt;0,Raw!E4532&lt;100)</f>
        <v>0</v>
      </c>
      <c r="B4532" t="b">
        <f>Raw!D4532&gt;0</f>
        <v>1</v>
      </c>
      <c r="C4532" t="b">
        <f>AND(Raw!G4532&gt;Raw!D4532,Raw!G4532&lt;80*Raw!D4532)</f>
        <v>1</v>
      </c>
      <c r="D4532" t="b">
        <f>Raw!K4532*Raw!F4532&gt;10000000</f>
        <v>1</v>
      </c>
      <c r="E4532">
        <f>Raw!M4532/Raw!L4532</f>
        <v>0.99819709371506871</v>
      </c>
      <c r="F4532">
        <f>Raw!G4532/Raw!F4532</f>
        <v>0.87728551336146265</v>
      </c>
      <c r="H4532">
        <f>Raw!H4532/Raw!G4532</f>
        <v>1.0264529058116232</v>
      </c>
      <c r="I4532">
        <f>Raw!H4532/Raw!J4532</f>
        <v>1.0474437627811861</v>
      </c>
      <c r="J4532">
        <f>Raw!I4532/Raw!G4532</f>
        <v>1.0468937875751503</v>
      </c>
    </row>
    <row r="4533" spans="1:10" x14ac:dyDescent="0.2">
      <c r="A4533" t="b">
        <f>AND(Raw!E4533&gt;0,Raw!E4533&lt;100)</f>
        <v>0</v>
      </c>
      <c r="B4533" t="b">
        <f>Raw!D4533&gt;0</f>
        <v>0</v>
      </c>
      <c r="C4533" t="b">
        <f>AND(Raw!G4533&gt;Raw!D4533,Raw!G4533&lt;80*Raw!D4533)</f>
        <v>0</v>
      </c>
      <c r="D4533" t="b">
        <f>Raw!K4533*Raw!F4533&gt;10000000</f>
        <v>0</v>
      </c>
      <c r="E4533">
        <f>Raw!M4533/Raw!L4533</f>
        <v>0.99819709371506871</v>
      </c>
      <c r="F4533">
        <f>Raw!G4533/Raw!F4533</f>
        <v>1.1194029850746268</v>
      </c>
      <c r="H4533">
        <f>Raw!H4533/Raw!G4533</f>
        <v>0.92266666666666663</v>
      </c>
      <c r="I4533">
        <f>Raw!H4533/Raw!J4533</f>
        <v>1.0646153846153845</v>
      </c>
      <c r="J4533">
        <f>Raw!I4533/Raw!G4533</f>
        <v>1.0213333333333334</v>
      </c>
    </row>
    <row r="4534" spans="1:10" x14ac:dyDescent="0.2">
      <c r="A4534" t="b">
        <f>AND(Raw!E4534&gt;0,Raw!E4534&lt;100)</f>
        <v>0</v>
      </c>
      <c r="B4534" t="b">
        <f>Raw!D4534&gt;0</f>
        <v>0</v>
      </c>
      <c r="C4534" t="b">
        <f>AND(Raw!G4534&gt;Raw!D4534,Raw!G4534&lt;80*Raw!D4534)</f>
        <v>0</v>
      </c>
      <c r="D4534" t="b">
        <f>Raw!K4534*Raw!F4534&gt;10000000</f>
        <v>1</v>
      </c>
      <c r="E4534">
        <f>Raw!M4534/Raw!L4534</f>
        <v>0.99819709371506871</v>
      </c>
      <c r="F4534">
        <f>Raw!G4534/Raw!F4534</f>
        <v>0.95260295260295269</v>
      </c>
      <c r="H4534">
        <f>Raw!H4534/Raw!G4534</f>
        <v>1.0538336052202284</v>
      </c>
      <c r="I4534">
        <f>Raw!H4534/Raw!J4534</f>
        <v>1.0967741935483872</v>
      </c>
      <c r="J4534">
        <f>Raw!I4534/Raw!G4534</f>
        <v>1.0938009787928222</v>
      </c>
    </row>
    <row r="4535" spans="1:10" x14ac:dyDescent="0.2">
      <c r="A4535" t="b">
        <f>AND(Raw!E4535&gt;0,Raw!E4535&lt;100)</f>
        <v>0</v>
      </c>
      <c r="B4535" t="b">
        <f>Raw!D4535&gt;0</f>
        <v>1</v>
      </c>
      <c r="C4535" t="b">
        <f>AND(Raw!G4535&gt;Raw!D4535,Raw!G4535&lt;80*Raw!D4535)</f>
        <v>0</v>
      </c>
      <c r="D4535" t="b">
        <f>Raw!K4535*Raw!F4535&gt;10000000</f>
        <v>0</v>
      </c>
      <c r="E4535">
        <f>Raw!M4535/Raw!L4535</f>
        <v>0.99819709371506871</v>
      </c>
      <c r="F4535">
        <f>Raw!G4535/Raw!F4535</f>
        <v>0.98698968147151189</v>
      </c>
      <c r="H4535">
        <f>Raw!H4535/Raw!G4535</f>
        <v>0.97045454545454557</v>
      </c>
      <c r="I4535">
        <f>Raw!H4535/Raw!J4535</f>
        <v>1.0512063023141311</v>
      </c>
      <c r="J4535">
        <f>Raw!I4535/Raw!G4535</f>
        <v>1.0018181818181817</v>
      </c>
    </row>
    <row r="4536" spans="1:10" x14ac:dyDescent="0.2">
      <c r="A4536" t="b">
        <f>AND(Raw!E4536&gt;0,Raw!E4536&lt;100)</f>
        <v>1</v>
      </c>
      <c r="B4536" t="b">
        <f>Raw!D4536&gt;0</f>
        <v>1</v>
      </c>
      <c r="C4536" t="b">
        <f>AND(Raw!G4536&gt;Raw!D4536,Raw!G4536&lt;80*Raw!D4536)</f>
        <v>1</v>
      </c>
      <c r="D4536" t="b">
        <f>Raw!K4536*Raw!F4536&gt;10000000</f>
        <v>1</v>
      </c>
      <c r="E4536">
        <f>Raw!M4536/Raw!L4536</f>
        <v>0.99819709371506871</v>
      </c>
      <c r="F4536">
        <f>Raw!G4536/Raw!F4536</f>
        <v>0.9962852897473996</v>
      </c>
      <c r="H4536">
        <f>Raw!H4536/Raw!G4536</f>
        <v>0.99328859060402686</v>
      </c>
      <c r="I4536">
        <f>Raw!H4536/Raw!J4536</f>
        <v>1.0246153846153847</v>
      </c>
      <c r="J4536">
        <f>Raw!I4536/Raw!G4536</f>
        <v>1.0171513795674869</v>
      </c>
    </row>
    <row r="4537" spans="1:10" x14ac:dyDescent="0.2">
      <c r="A4537" t="b">
        <f>AND(Raw!E4537&gt;0,Raw!E4537&lt;100)</f>
        <v>1</v>
      </c>
      <c r="B4537" t="b">
        <f>Raw!D4537&gt;0</f>
        <v>0</v>
      </c>
      <c r="C4537" t="b">
        <f>AND(Raw!G4537&gt;Raw!D4537,Raw!G4537&lt;80*Raw!D4537)</f>
        <v>0</v>
      </c>
      <c r="D4537" t="b">
        <f>Raw!K4537*Raw!F4537&gt;10000000</f>
        <v>0</v>
      </c>
      <c r="E4537">
        <f>Raw!M4537/Raw!L4537</f>
        <v>0.99819709371506871</v>
      </c>
      <c r="F4537">
        <f>Raw!G4537/Raw!F4537</f>
        <v>0.97826086956521752</v>
      </c>
      <c r="H4537">
        <f>Raw!H4537/Raw!G4537</f>
        <v>1.1333333333333333</v>
      </c>
      <c r="I4537">
        <f>Raw!H4537/Raw!J4537</f>
        <v>1.1643835616438356</v>
      </c>
      <c r="J4537">
        <f>Raw!I4537/Raw!G4537</f>
        <v>1.1955555555555555</v>
      </c>
    </row>
    <row r="4538" spans="1:10" x14ac:dyDescent="0.2">
      <c r="A4538" t="b">
        <f>AND(Raw!E4538&gt;0,Raw!E4538&lt;100)</f>
        <v>0</v>
      </c>
      <c r="B4538" t="b">
        <f>Raw!D4538&gt;0</f>
        <v>1</v>
      </c>
      <c r="C4538" t="b">
        <f>AND(Raw!G4538&gt;Raw!D4538,Raw!G4538&lt;80*Raw!D4538)</f>
        <v>0</v>
      </c>
      <c r="D4538" t="b">
        <f>Raw!K4538*Raw!F4538&gt;10000000</f>
        <v>0</v>
      </c>
      <c r="E4538">
        <f>Raw!M4538/Raw!L4538</f>
        <v>0.99819709371506871</v>
      </c>
      <c r="F4538">
        <f>Raw!G4538/Raw!F4538</f>
        <v>0.98130841121495316</v>
      </c>
      <c r="H4538">
        <f>Raw!H4538/Raw!G4538</f>
        <v>0.98911564625850334</v>
      </c>
      <c r="I4538">
        <f>Raw!H4538/Raw!J4538</f>
        <v>1</v>
      </c>
      <c r="J4538">
        <f>Raw!I4538/Raw!G4538</f>
        <v>1.0639455782312925</v>
      </c>
    </row>
    <row r="4539" spans="1:10" x14ac:dyDescent="0.2">
      <c r="A4539" t="b">
        <f>AND(Raw!E4539&gt;0,Raw!E4539&lt;100)</f>
        <v>1</v>
      </c>
      <c r="B4539" t="b">
        <f>Raw!D4539&gt;0</f>
        <v>1</v>
      </c>
      <c r="C4539" t="b">
        <f>AND(Raw!G4539&gt;Raw!D4539,Raw!G4539&lt;80*Raw!D4539)</f>
        <v>1</v>
      </c>
      <c r="D4539" t="b">
        <f>Raw!K4539*Raw!F4539&gt;10000000</f>
        <v>0</v>
      </c>
      <c r="E4539">
        <f>Raw!M4539/Raw!L4539</f>
        <v>0.99819709371506871</v>
      </c>
      <c r="F4539">
        <f>Raw!G4539/Raw!F4539</f>
        <v>0.90429540316503398</v>
      </c>
      <c r="H4539">
        <f>Raw!H4539/Raw!G4539</f>
        <v>0.90833333333333333</v>
      </c>
      <c r="I4539">
        <f>Raw!H4539/Raw!J4539</f>
        <v>1.0302457466918715</v>
      </c>
      <c r="J4539">
        <f>Raw!I4539/Raw!G4539</f>
        <v>1</v>
      </c>
    </row>
    <row r="4540" spans="1:10" x14ac:dyDescent="0.2">
      <c r="A4540" t="b">
        <f>AND(Raw!E4540&gt;0,Raw!E4540&lt;100)</f>
        <v>0</v>
      </c>
      <c r="B4540" t="b">
        <f>Raw!D4540&gt;0</f>
        <v>0</v>
      </c>
      <c r="C4540" t="b">
        <f>AND(Raw!G4540&gt;Raw!D4540,Raw!G4540&lt;80*Raw!D4540)</f>
        <v>0</v>
      </c>
      <c r="D4540" t="b">
        <f>Raw!K4540*Raw!F4540&gt;10000000</f>
        <v>0</v>
      </c>
      <c r="E4540">
        <f>Raw!M4540/Raw!L4540</f>
        <v>0.99819709371506871</v>
      </c>
      <c r="F4540">
        <f>Raw!G4540/Raw!F4540</f>
        <v>0.97986577181208057</v>
      </c>
      <c r="H4540">
        <f>Raw!H4540/Raw!G4540</f>
        <v>1.0410958904109588</v>
      </c>
      <c r="I4540">
        <f>Raw!H4540/Raw!J4540</f>
        <v>1.0410958904109588</v>
      </c>
      <c r="J4540">
        <f>Raw!I4540/Raw!G4540</f>
        <v>1.0616438356164384</v>
      </c>
    </row>
    <row r="4541" spans="1:10" x14ac:dyDescent="0.2">
      <c r="A4541" t="b">
        <f>AND(Raw!E4541&gt;0,Raw!E4541&lt;100)</f>
        <v>1</v>
      </c>
      <c r="B4541" t="b">
        <f>Raw!D4541&gt;0</f>
        <v>1</v>
      </c>
      <c r="C4541" t="b">
        <f>AND(Raw!G4541&gt;Raw!D4541,Raw!G4541&lt;80*Raw!D4541)</f>
        <v>1</v>
      </c>
      <c r="D4541" t="b">
        <f>Raw!K4541*Raw!F4541&gt;10000000</f>
        <v>0</v>
      </c>
      <c r="E4541">
        <f>Raw!M4541/Raw!L4541</f>
        <v>0.99819709371506871</v>
      </c>
      <c r="F4541">
        <f>Raw!G4541/Raw!F4541</f>
        <v>1.1911671924290221</v>
      </c>
      <c r="H4541">
        <f>Raw!H4541/Raw!G4541</f>
        <v>1.1167902542372883</v>
      </c>
      <c r="I4541">
        <f>Raw!H4541/Raw!J4541</f>
        <v>1.1655610834715313</v>
      </c>
      <c r="J4541">
        <f>Raw!I4541/Raw!G4541</f>
        <v>1.1385063559322035</v>
      </c>
    </row>
    <row r="4542" spans="1:10" x14ac:dyDescent="0.2">
      <c r="A4542" t="b">
        <f>AND(Raw!E4542&gt;0,Raw!E4542&lt;100)</f>
        <v>1</v>
      </c>
      <c r="B4542" t="b">
        <f>Raw!D4542&gt;0</f>
        <v>0</v>
      </c>
      <c r="C4542" t="b">
        <f>AND(Raw!G4542&gt;Raw!D4542,Raw!G4542&lt;80*Raw!D4542)</f>
        <v>0</v>
      </c>
      <c r="D4542" t="b">
        <f>Raw!K4542*Raw!F4542&gt;10000000</f>
        <v>0</v>
      </c>
      <c r="E4542">
        <f>Raw!M4542/Raw!L4542</f>
        <v>0.99819709371506871</v>
      </c>
      <c r="F4542">
        <f>Raw!G4542/Raw!F4542</f>
        <v>0.91187739463601536</v>
      </c>
      <c r="H4542">
        <f>Raw!H4542/Raw!G4542</f>
        <v>1.0126050420168069</v>
      </c>
      <c r="I4542">
        <f>Raw!H4542/Raw!J4542</f>
        <v>1.0807174887892377</v>
      </c>
      <c r="J4542">
        <f>Raw!I4542/Raw!G4542</f>
        <v>1.1546218487394959</v>
      </c>
    </row>
    <row r="4543" spans="1:10" x14ac:dyDescent="0.2">
      <c r="A4543" t="b">
        <f>AND(Raw!E4543&gt;0,Raw!E4543&lt;100)</f>
        <v>1</v>
      </c>
      <c r="B4543" t="b">
        <f>Raw!D4543&gt;0</f>
        <v>1</v>
      </c>
      <c r="C4543" t="b">
        <f>AND(Raw!G4543&gt;Raw!D4543,Raw!G4543&lt;80*Raw!D4543)</f>
        <v>0</v>
      </c>
      <c r="D4543" t="b">
        <f>Raw!K4543*Raw!F4543&gt;10000000</f>
        <v>1</v>
      </c>
      <c r="E4543">
        <f>Raw!M4543/Raw!L4543</f>
        <v>0.99819709371506871</v>
      </c>
      <c r="F4543">
        <f>Raw!G4543/Raw!F4543</f>
        <v>0.96611295681063114</v>
      </c>
      <c r="H4543">
        <f>Raw!H4543/Raw!G4543</f>
        <v>0.85832187070151311</v>
      </c>
      <c r="I4543">
        <f>Raw!H4543/Raw!J4543</f>
        <v>1.0129870129870131</v>
      </c>
      <c r="J4543">
        <f>Raw!I4543/Raw!G4543</f>
        <v>1.0068775790921596</v>
      </c>
    </row>
    <row r="4544" spans="1:10" x14ac:dyDescent="0.2">
      <c r="A4544" t="b">
        <f>AND(Raw!E4544&gt;0,Raw!E4544&lt;100)</f>
        <v>1</v>
      </c>
      <c r="B4544" t="b">
        <f>Raw!D4544&gt;0</f>
        <v>1</v>
      </c>
      <c r="C4544" t="b">
        <f>AND(Raw!G4544&gt;Raw!D4544,Raw!G4544&lt;80*Raw!D4544)</f>
        <v>1</v>
      </c>
      <c r="D4544" t="b">
        <f>Raw!K4544*Raw!F4544&gt;10000000</f>
        <v>0</v>
      </c>
      <c r="E4544">
        <f>Raw!M4544/Raw!L4544</f>
        <v>0.99819709371506871</v>
      </c>
      <c r="F4544">
        <f>Raw!G4544/Raw!F4544</f>
        <v>1.1083303539506615</v>
      </c>
      <c r="H4544">
        <f>Raw!H4544/Raw!G4544</f>
        <v>0.95870967741935476</v>
      </c>
      <c r="I4544">
        <f>Raw!H4544/Raw!J4544</f>
        <v>1.0178082191780822</v>
      </c>
      <c r="J4544">
        <f>Raw!I4544/Raw!G4544</f>
        <v>1.034516129032258</v>
      </c>
    </row>
    <row r="4545" spans="1:10" x14ac:dyDescent="0.2">
      <c r="A4545" t="b">
        <f>AND(Raw!E4545&gt;0,Raw!E4545&lt;100)</f>
        <v>0</v>
      </c>
      <c r="B4545" t="b">
        <f>Raw!D4545&gt;0</f>
        <v>0</v>
      </c>
      <c r="C4545" t="b">
        <f>AND(Raw!G4545&gt;Raw!D4545,Raw!G4545&lt;80*Raw!D4545)</f>
        <v>0</v>
      </c>
      <c r="D4545" t="b">
        <f>Raw!K4545*Raw!F4545&gt;10000000</f>
        <v>1</v>
      </c>
      <c r="E4545">
        <f>Raw!M4545/Raw!L4545</f>
        <v>0.99819709371506871</v>
      </c>
      <c r="F4545">
        <f>Raw!G4545/Raw!F4545</f>
        <v>0.74151758173966675</v>
      </c>
      <c r="H4545">
        <f>Raw!H4545/Raw!G4545</f>
        <v>1.0174708818635607</v>
      </c>
      <c r="I4545">
        <f>Raw!H4545/Raw!J4545</f>
        <v>1.0939177101967801</v>
      </c>
      <c r="J4545">
        <f>Raw!I4545/Raw!G4545</f>
        <v>1.0582362728785359</v>
      </c>
    </row>
    <row r="4546" spans="1:10" x14ac:dyDescent="0.2">
      <c r="A4546" t="b">
        <f>AND(Raw!E4546&gt;0,Raw!E4546&lt;100)</f>
        <v>0</v>
      </c>
      <c r="B4546" t="b">
        <f>Raw!D4546&gt;0</f>
        <v>1</v>
      </c>
      <c r="C4546" t="b">
        <f>AND(Raw!G4546&gt;Raw!D4546,Raw!G4546&lt;80*Raw!D4546)</f>
        <v>0</v>
      </c>
      <c r="D4546" t="b">
        <f>Raw!K4546*Raw!F4546&gt;10000000</f>
        <v>0</v>
      </c>
      <c r="E4546">
        <f>Raw!M4546/Raw!L4546</f>
        <v>0.99819709371506871</v>
      </c>
      <c r="F4546">
        <f>Raw!G4546/Raw!F4546</f>
        <v>1.0331632653061225</v>
      </c>
      <c r="H4546">
        <f>Raw!H4546/Raw!G4546</f>
        <v>1.0962962962962965</v>
      </c>
      <c r="I4546">
        <f>Raw!H4546/Raw!J4546</f>
        <v>1.150259067357513</v>
      </c>
      <c r="J4546">
        <f>Raw!I4546/Raw!G4546</f>
        <v>1.1111111111111112</v>
      </c>
    </row>
    <row r="4547" spans="1:10" x14ac:dyDescent="0.2">
      <c r="A4547" t="b">
        <f>AND(Raw!E4547&gt;0,Raw!E4547&lt;100)</f>
        <v>0</v>
      </c>
      <c r="B4547" t="b">
        <f>Raw!D4547&gt;0</f>
        <v>0</v>
      </c>
      <c r="C4547" t="b">
        <f>AND(Raw!G4547&gt;Raw!D4547,Raw!G4547&lt;80*Raw!D4547)</f>
        <v>0</v>
      </c>
      <c r="D4547" t="b">
        <f>Raw!K4547*Raw!F4547&gt;10000000</f>
        <v>0</v>
      </c>
      <c r="E4547">
        <f>Raw!M4547/Raw!L4547</f>
        <v>0.99819709371506871</v>
      </c>
      <c r="F4547">
        <f>Raw!G4547/Raw!F4547</f>
        <v>0.89770354906054284</v>
      </c>
      <c r="H4547">
        <f>Raw!H4547/Raw!G4547</f>
        <v>1</v>
      </c>
      <c r="I4547">
        <f>Raw!H4547/Raw!J4547</f>
        <v>1.0487804878048781</v>
      </c>
      <c r="J4547">
        <f>Raw!I4547/Raw!G4547</f>
        <v>1.1395348837209303</v>
      </c>
    </row>
    <row r="4548" spans="1:10" x14ac:dyDescent="0.2">
      <c r="A4548" t="b">
        <f>AND(Raw!E4548&gt;0,Raw!E4548&lt;100)</f>
        <v>0</v>
      </c>
      <c r="B4548" t="b">
        <f>Raw!D4548&gt;0</f>
        <v>0</v>
      </c>
      <c r="C4548" t="b">
        <f>AND(Raw!G4548&gt;Raw!D4548,Raw!G4548&lt;80*Raw!D4548)</f>
        <v>0</v>
      </c>
      <c r="D4548" t="b">
        <f>Raw!K4548*Raw!F4548&gt;10000000</f>
        <v>0</v>
      </c>
      <c r="E4548">
        <f>Raw!M4548/Raw!L4548</f>
        <v>0.99819709371506871</v>
      </c>
      <c r="F4548">
        <f>Raw!G4548/Raw!F4548</f>
        <v>0.99833610648918469</v>
      </c>
      <c r="H4548">
        <f>Raw!H4548/Raw!G4548</f>
        <v>1.0383333333333333</v>
      </c>
      <c r="I4548">
        <f>Raw!H4548/Raw!J4548</f>
        <v>1.070446735395189</v>
      </c>
      <c r="J4548">
        <f>Raw!I4548/Raw!G4548</f>
        <v>1.0616666666666668</v>
      </c>
    </row>
    <row r="4549" spans="1:10" x14ac:dyDescent="0.2">
      <c r="A4549" t="b">
        <f>AND(Raw!E4549&gt;0,Raw!E4549&lt;100)</f>
        <v>0</v>
      </c>
      <c r="B4549" t="b">
        <f>Raw!D4549&gt;0</f>
        <v>0</v>
      </c>
      <c r="C4549" t="b">
        <f>AND(Raw!G4549&gt;Raw!D4549,Raw!G4549&lt;80*Raw!D4549)</f>
        <v>0</v>
      </c>
      <c r="D4549" t="b">
        <f>Raw!K4549*Raw!F4549&gt;10000000</f>
        <v>1</v>
      </c>
      <c r="E4549">
        <f>Raw!M4549/Raw!L4549</f>
        <v>0.99819709371506871</v>
      </c>
      <c r="F4549">
        <f>Raw!G4549/Raw!F4549</f>
        <v>0.99875853507138423</v>
      </c>
      <c r="H4549">
        <f>Raw!H4549/Raw!G4549</f>
        <v>1.0055935363579864</v>
      </c>
      <c r="I4549">
        <f>Raw!H4549/Raw!J4549</f>
        <v>1.0351887396033268</v>
      </c>
      <c r="J4549">
        <f>Raw!I4549/Raw!G4549</f>
        <v>1.0135487880671223</v>
      </c>
    </row>
    <row r="4550" spans="1:10" x14ac:dyDescent="0.2">
      <c r="A4550" t="b">
        <f>AND(Raw!E4550&gt;0,Raw!E4550&lt;100)</f>
        <v>0</v>
      </c>
      <c r="B4550" t="b">
        <f>Raw!D4550&gt;0</f>
        <v>0</v>
      </c>
      <c r="C4550" t="b">
        <f>AND(Raw!G4550&gt;Raw!D4550,Raw!G4550&lt;80*Raw!D4550)</f>
        <v>0</v>
      </c>
      <c r="D4550" t="b">
        <f>Raw!K4550*Raw!F4550&gt;10000000</f>
        <v>0</v>
      </c>
      <c r="E4550">
        <f>Raw!M4550/Raw!L4550</f>
        <v>0.99819709371506871</v>
      </c>
      <c r="F4550">
        <f>Raw!G4550/Raw!F4550</f>
        <v>0.96997690531177827</v>
      </c>
      <c r="H4550">
        <f>Raw!H4550/Raw!G4550</f>
        <v>1.0047619047619047</v>
      </c>
      <c r="I4550">
        <f>Raw!H4550/Raw!J4550</f>
        <v>1.0168674698795179</v>
      </c>
      <c r="J4550">
        <f>Raw!I4550/Raw!G4550</f>
        <v>1.0333333333333332</v>
      </c>
    </row>
    <row r="4551" spans="1:10" x14ac:dyDescent="0.2">
      <c r="A4551" t="b">
        <f>AND(Raw!E4551&gt;0,Raw!E4551&lt;100)</f>
        <v>0</v>
      </c>
      <c r="B4551" t="b">
        <f>Raw!D4551&gt;0</f>
        <v>1</v>
      </c>
      <c r="C4551" t="b">
        <f>AND(Raw!G4551&gt;Raw!D4551,Raw!G4551&lt;80*Raw!D4551)</f>
        <v>1</v>
      </c>
      <c r="D4551" t="b">
        <f>Raw!K4551*Raw!F4551&gt;10000000</f>
        <v>1</v>
      </c>
      <c r="E4551">
        <f>Raw!M4551/Raw!L4551</f>
        <v>0.99819709371506871</v>
      </c>
      <c r="F4551">
        <f>Raw!G4551/Raw!F4551</f>
        <v>0.96857511838140331</v>
      </c>
      <c r="H4551">
        <f>Raw!H4551/Raw!G4551</f>
        <v>0.99377777777777776</v>
      </c>
      <c r="I4551">
        <f>Raw!H4551/Raw!J4551</f>
        <v>1.0512458862247296</v>
      </c>
      <c r="J4551">
        <f>Raw!I4551/Raw!G4551</f>
        <v>1.004</v>
      </c>
    </row>
    <row r="4552" spans="1:10" x14ac:dyDescent="0.2">
      <c r="A4552" t="b">
        <f>AND(Raw!E4552&gt;0,Raw!E4552&lt;100)</f>
        <v>1</v>
      </c>
      <c r="B4552" t="b">
        <f>Raw!D4552&gt;0</f>
        <v>1</v>
      </c>
      <c r="C4552" t="b">
        <f>AND(Raw!G4552&gt;Raw!D4552,Raw!G4552&lt;80*Raw!D4552)</f>
        <v>1</v>
      </c>
      <c r="D4552" t="b">
        <f>Raw!K4552*Raw!F4552&gt;10000000</f>
        <v>0</v>
      </c>
      <c r="E4552">
        <f>Raw!M4552/Raw!L4552</f>
        <v>0.99819709371506871</v>
      </c>
      <c r="F4552">
        <f>Raw!G4552/Raw!F4552</f>
        <v>1.1044504995458675</v>
      </c>
      <c r="H4552">
        <f>Raw!H4552/Raw!G4552</f>
        <v>1.040296052631579</v>
      </c>
      <c r="I4552">
        <f>Raw!H4552/Raw!J4552</f>
        <v>1.0720338983050848</v>
      </c>
      <c r="J4552">
        <f>Raw!I4552/Raw!G4552</f>
        <v>1.0427631578947367</v>
      </c>
    </row>
    <row r="4553" spans="1:10" x14ac:dyDescent="0.2">
      <c r="A4553" t="b">
        <f>AND(Raw!E4553&gt;0,Raw!E4553&lt;100)</f>
        <v>0</v>
      </c>
      <c r="B4553" t="b">
        <f>Raw!D4553&gt;0</f>
        <v>1</v>
      </c>
      <c r="C4553" t="b">
        <f>AND(Raw!G4553&gt;Raw!D4553,Raw!G4553&lt;80*Raw!D4553)</f>
        <v>1</v>
      </c>
      <c r="D4553" t="b">
        <f>Raw!K4553*Raw!F4553&gt;10000000</f>
        <v>0</v>
      </c>
      <c r="E4553">
        <f>Raw!M4553/Raw!L4553</f>
        <v>0.99819709371506871</v>
      </c>
      <c r="F4553">
        <f>Raw!G4553/Raw!F4553</f>
        <v>0.74155844155844153</v>
      </c>
      <c r="H4553">
        <f>Raw!H4553/Raw!G4553</f>
        <v>0.91330998248686512</v>
      </c>
      <c r="I4553">
        <f>Raw!H4553/Raw!J4553</f>
        <v>1.0134084726000776</v>
      </c>
      <c r="J4553">
        <f>Raw!I4553/Raw!G4553</f>
        <v>1.0492119089316987</v>
      </c>
    </row>
    <row r="4554" spans="1:10" x14ac:dyDescent="0.2">
      <c r="A4554" t="b">
        <f>AND(Raw!E4554&gt;0,Raw!E4554&lt;100)</f>
        <v>0</v>
      </c>
      <c r="B4554" t="b">
        <f>Raw!D4554&gt;0</f>
        <v>1</v>
      </c>
      <c r="C4554" t="b">
        <f>AND(Raw!G4554&gt;Raw!D4554,Raw!G4554&lt;80*Raw!D4554)</f>
        <v>1</v>
      </c>
      <c r="D4554" t="b">
        <f>Raw!K4554*Raw!F4554&gt;10000000</f>
        <v>1</v>
      </c>
      <c r="E4554">
        <f>Raw!M4554/Raw!L4554</f>
        <v>0.99819709371506871</v>
      </c>
      <c r="F4554">
        <f>Raw!G4554/Raw!F4554</f>
        <v>0.97287428273343746</v>
      </c>
      <c r="H4554">
        <f>Raw!H4554/Raw!G4554</f>
        <v>1.0016085790884719</v>
      </c>
      <c r="I4554">
        <f>Raw!H4554/Raw!J4554</f>
        <v>1.0331858407079646</v>
      </c>
      <c r="J4554">
        <f>Raw!I4554/Raw!G4554</f>
        <v>1.0091152815013407</v>
      </c>
    </row>
    <row r="4555" spans="1:10" x14ac:dyDescent="0.2">
      <c r="A4555" t="b">
        <f>AND(Raw!E4555&gt;0,Raw!E4555&lt;100)</f>
        <v>0</v>
      </c>
      <c r="B4555" t="b">
        <f>Raw!D4555&gt;0</f>
        <v>1</v>
      </c>
      <c r="C4555" t="b">
        <f>AND(Raw!G4555&gt;Raw!D4555,Raw!G4555&lt;80*Raw!D4555)</f>
        <v>0</v>
      </c>
      <c r="D4555" t="b">
        <f>Raw!K4555*Raw!F4555&gt;10000000</f>
        <v>0</v>
      </c>
      <c r="E4555">
        <f>Raw!M4555/Raw!L4555</f>
        <v>0.99819709371506871</v>
      </c>
      <c r="F4555">
        <f>Raw!G4555/Raw!F4555</f>
        <v>1</v>
      </c>
      <c r="H4555">
        <f>Raw!H4555/Raw!G4555</f>
        <v>0.95490716180371349</v>
      </c>
      <c r="I4555">
        <f>Raw!H4555/Raw!J4555</f>
        <v>1.0616337363609556</v>
      </c>
      <c r="J4555">
        <f>Raw!I4555/Raw!G4555</f>
        <v>1</v>
      </c>
    </row>
    <row r="4556" spans="1:10" x14ac:dyDescent="0.2">
      <c r="A4556" t="b">
        <f>AND(Raw!E4556&gt;0,Raw!E4556&lt;100)</f>
        <v>0</v>
      </c>
      <c r="B4556" t="b">
        <f>Raw!D4556&gt;0</f>
        <v>0</v>
      </c>
      <c r="C4556" t="b">
        <f>AND(Raw!G4556&gt;Raw!D4556,Raw!G4556&lt;80*Raw!D4556)</f>
        <v>0</v>
      </c>
      <c r="D4556" t="b">
        <f>Raw!K4556*Raw!F4556&gt;10000000</f>
        <v>0</v>
      </c>
      <c r="E4556">
        <f>Raw!M4556/Raw!L4556</f>
        <v>0.99247300098178248</v>
      </c>
      <c r="F4556">
        <f>Raw!G4556/Raw!F4556</f>
        <v>0.98209718670076718</v>
      </c>
      <c r="H4556">
        <f>Raw!H4556/Raw!G4556</f>
        <v>0.98046875000000011</v>
      </c>
      <c r="I4556">
        <f>Raw!H4556/Raw!J4556</f>
        <v>1.0680851063829788</v>
      </c>
      <c r="J4556">
        <f>Raw!I4556/Raw!G4556</f>
        <v>1</v>
      </c>
    </row>
    <row r="4557" spans="1:10" x14ac:dyDescent="0.2">
      <c r="A4557" t="b">
        <f>AND(Raw!E4557&gt;0,Raw!E4557&lt;100)</f>
        <v>0</v>
      </c>
      <c r="B4557" t="b">
        <f>Raw!D4557&gt;0</f>
        <v>0</v>
      </c>
      <c r="C4557" t="b">
        <f>AND(Raw!G4557&gt;Raw!D4557,Raw!G4557&lt;80*Raw!D4557)</f>
        <v>0</v>
      </c>
      <c r="D4557" t="b">
        <f>Raw!K4557*Raw!F4557&gt;10000000</f>
        <v>0</v>
      </c>
      <c r="E4557">
        <f>Raw!M4557/Raw!L4557</f>
        <v>0.99247300098178248</v>
      </c>
      <c r="F4557">
        <f>Raw!G4557/Raw!F4557</f>
        <v>0.99629005059021924</v>
      </c>
      <c r="H4557">
        <f>Raw!H4557/Raw!G4557</f>
        <v>0.96073121191604605</v>
      </c>
      <c r="I4557">
        <f>Raw!H4557/Raw!J4557</f>
        <v>1.041085840058694</v>
      </c>
      <c r="J4557">
        <f>Raw!I4557/Raw!G4557</f>
        <v>1</v>
      </c>
    </row>
    <row r="4558" spans="1:10" x14ac:dyDescent="0.2">
      <c r="A4558" t="b">
        <f>AND(Raw!E4558&gt;0,Raw!E4558&lt;100)</f>
        <v>1</v>
      </c>
      <c r="B4558" t="b">
        <f>Raw!D4558&gt;0</f>
        <v>1</v>
      </c>
      <c r="C4558" t="b">
        <f>AND(Raw!G4558&gt;Raw!D4558,Raw!G4558&lt;80*Raw!D4558)</f>
        <v>1</v>
      </c>
      <c r="D4558" t="b">
        <f>Raw!K4558*Raw!F4558&gt;10000000</f>
        <v>1</v>
      </c>
      <c r="E4558">
        <f>Raw!M4558/Raw!L4558</f>
        <v>0.99247300098178248</v>
      </c>
      <c r="F4558">
        <f>Raw!G4558/Raw!F4558</f>
        <v>1.0860552763819096</v>
      </c>
      <c r="H4558">
        <f>Raw!H4558/Raw!G4558</f>
        <v>1.0462695199537306</v>
      </c>
      <c r="I4558">
        <f>Raw!H4558/Raw!J4558</f>
        <v>1.0685174246898996</v>
      </c>
      <c r="J4558">
        <f>Raw!I4558/Raw!G4558</f>
        <v>1.078368999421631</v>
      </c>
    </row>
    <row r="4559" spans="1:10" x14ac:dyDescent="0.2">
      <c r="A4559" t="b">
        <f>AND(Raw!E4559&gt;0,Raw!E4559&lt;100)</f>
        <v>0</v>
      </c>
      <c r="B4559" t="b">
        <f>Raw!D4559&gt;0</f>
        <v>1</v>
      </c>
      <c r="C4559" t="b">
        <f>AND(Raw!G4559&gt;Raw!D4559,Raw!G4559&lt;80*Raw!D4559)</f>
        <v>0</v>
      </c>
      <c r="D4559" t="b">
        <f>Raw!K4559*Raw!F4559&gt;10000000</f>
        <v>0</v>
      </c>
      <c r="E4559">
        <f>Raw!M4559/Raw!L4559</f>
        <v>0.99247300098178248</v>
      </c>
      <c r="F4559">
        <f>Raw!G4559/Raw!F4559</f>
        <v>1.0048959608323134</v>
      </c>
      <c r="H4559">
        <f>Raw!H4559/Raw!G4559</f>
        <v>1.0194884287454322</v>
      </c>
      <c r="I4559">
        <f>Raw!H4559/Raw!J4559</f>
        <v>1.0281923714759535</v>
      </c>
      <c r="J4559">
        <f>Raw!I4559/Raw!G4559</f>
        <v>1.0286236297198537</v>
      </c>
    </row>
    <row r="4560" spans="1:10" x14ac:dyDescent="0.2">
      <c r="A4560" t="b">
        <f>AND(Raw!E4560&gt;0,Raw!E4560&lt;100)</f>
        <v>0</v>
      </c>
      <c r="B4560" t="b">
        <f>Raw!D4560&gt;0</f>
        <v>1</v>
      </c>
      <c r="C4560" t="b">
        <f>AND(Raw!G4560&gt;Raw!D4560,Raw!G4560&lt;80*Raw!D4560)</f>
        <v>0</v>
      </c>
      <c r="D4560" t="b">
        <f>Raw!K4560*Raw!F4560&gt;10000000</f>
        <v>1</v>
      </c>
      <c r="E4560">
        <f>Raw!M4560/Raw!L4560</f>
        <v>0.99247300098178248</v>
      </c>
      <c r="F4560">
        <f>Raw!G4560/Raw!F4560</f>
        <v>1.0036952814098921</v>
      </c>
      <c r="H4560">
        <f>Raw!H4560/Raw!G4560</f>
        <v>0.95865193996035114</v>
      </c>
      <c r="I4560">
        <f>Raw!H4560/Raw!J4560</f>
        <v>1.0119581464872944</v>
      </c>
      <c r="J4560">
        <f>Raw!I4560/Raw!G4560</f>
        <v>1.0308694420843953</v>
      </c>
    </row>
    <row r="4561" spans="1:10" x14ac:dyDescent="0.2">
      <c r="A4561" t="b">
        <f>AND(Raw!E4561&gt;0,Raw!E4561&lt;100)</f>
        <v>0</v>
      </c>
      <c r="B4561" t="b">
        <f>Raw!D4561&gt;0</f>
        <v>0</v>
      </c>
      <c r="C4561" t="b">
        <f>AND(Raw!G4561&gt;Raw!D4561,Raw!G4561&lt;80*Raw!D4561)</f>
        <v>0</v>
      </c>
      <c r="D4561" t="b">
        <f>Raw!K4561*Raw!F4561&gt;10000000</f>
        <v>0</v>
      </c>
      <c r="E4561">
        <f>Raw!M4561/Raw!L4561</f>
        <v>0.99247300098178248</v>
      </c>
      <c r="F4561">
        <f>Raw!G4561/Raw!F4561</f>
        <v>1.0508474576271185</v>
      </c>
      <c r="H4561">
        <f>Raw!H4561/Raw!G4561</f>
        <v>1</v>
      </c>
      <c r="I4561">
        <f>Raw!H4561/Raw!J4561</f>
        <v>1.0316139767054908</v>
      </c>
      <c r="J4561">
        <f>Raw!I4561/Raw!G4561</f>
        <v>1.0241935483870968</v>
      </c>
    </row>
    <row r="4562" spans="1:10" x14ac:dyDescent="0.2">
      <c r="A4562" t="b">
        <f>AND(Raw!E4562&gt;0,Raw!E4562&lt;100)</f>
        <v>1</v>
      </c>
      <c r="B4562" t="b">
        <f>Raw!D4562&gt;0</f>
        <v>0</v>
      </c>
      <c r="C4562" t="b">
        <f>AND(Raw!G4562&gt;Raw!D4562,Raw!G4562&lt;80*Raw!D4562)</f>
        <v>0</v>
      </c>
      <c r="D4562" t="b">
        <f>Raw!K4562*Raw!F4562&gt;10000000</f>
        <v>0</v>
      </c>
      <c r="E4562">
        <f>Raw!M4562/Raw!L4562</f>
        <v>0.99247300098178248</v>
      </c>
      <c r="F4562">
        <f>Raw!G4562/Raw!F4562</f>
        <v>1.0456852791878173</v>
      </c>
      <c r="H4562">
        <f>Raw!H4562/Raw!G4562</f>
        <v>1.0194174757281553</v>
      </c>
      <c r="I4562">
        <f>Raw!H4562/Raw!J4562</f>
        <v>1.05</v>
      </c>
      <c r="J4562">
        <f>Raw!I4562/Raw!G4562</f>
        <v>1.1067961165048543</v>
      </c>
    </row>
    <row r="4563" spans="1:10" x14ac:dyDescent="0.2">
      <c r="A4563" t="b">
        <f>AND(Raw!E4563&gt;0,Raw!E4563&lt;100)</f>
        <v>1</v>
      </c>
      <c r="B4563" t="b">
        <f>Raw!D4563&gt;0</f>
        <v>1</v>
      </c>
      <c r="C4563" t="b">
        <f>AND(Raw!G4563&gt;Raw!D4563,Raw!G4563&lt;80*Raw!D4563)</f>
        <v>1</v>
      </c>
      <c r="D4563" t="b">
        <f>Raw!K4563*Raw!F4563&gt;10000000</f>
        <v>0</v>
      </c>
      <c r="E4563">
        <f>Raw!M4563/Raw!L4563</f>
        <v>0.99247300098178248</v>
      </c>
      <c r="F4563">
        <f>Raw!G4563/Raw!F4563</f>
        <v>0.97916666666666663</v>
      </c>
      <c r="H4563">
        <f>Raw!H4563/Raw!G4563</f>
        <v>1.0246808510638297</v>
      </c>
      <c r="I4563">
        <f>Raw!H4563/Raw!J4563</f>
        <v>1.0246808510638297</v>
      </c>
      <c r="J4563">
        <f>Raw!I4563/Raw!G4563</f>
        <v>1.0263829787234042</v>
      </c>
    </row>
    <row r="4564" spans="1:10" x14ac:dyDescent="0.2">
      <c r="A4564" t="b">
        <f>AND(Raw!E4564&gt;0,Raw!E4564&lt;100)</f>
        <v>0</v>
      </c>
      <c r="B4564" t="b">
        <f>Raw!D4564&gt;0</f>
        <v>0</v>
      </c>
      <c r="C4564" t="b">
        <f>AND(Raw!G4564&gt;Raw!D4564,Raw!G4564&lt;80*Raw!D4564)</f>
        <v>0</v>
      </c>
      <c r="D4564" t="b">
        <f>Raw!K4564*Raw!F4564&gt;10000000</f>
        <v>0</v>
      </c>
      <c r="E4564">
        <f>Raw!M4564/Raw!L4564</f>
        <v>0.99247300098178248</v>
      </c>
      <c r="F4564">
        <f>Raw!G4564/Raw!F4564</f>
        <v>0.98384925975773885</v>
      </c>
      <c r="H4564">
        <f>Raw!H4564/Raw!G4564</f>
        <v>1.1340629274965799</v>
      </c>
      <c r="I4564">
        <f>Raw!H4564/Raw!J4564</f>
        <v>1.1340629274965799</v>
      </c>
      <c r="J4564">
        <f>Raw!I4564/Raw!G4564</f>
        <v>1.1627906976744187</v>
      </c>
    </row>
    <row r="4565" spans="1:10" x14ac:dyDescent="0.2">
      <c r="A4565" t="b">
        <f>AND(Raw!E4565&gt;0,Raw!E4565&lt;100)</f>
        <v>1</v>
      </c>
      <c r="B4565" t="b">
        <f>Raw!D4565&gt;0</f>
        <v>1</v>
      </c>
      <c r="C4565" t="b">
        <f>AND(Raw!G4565&gt;Raw!D4565,Raw!G4565&lt;80*Raw!D4565)</f>
        <v>0</v>
      </c>
      <c r="D4565" t="b">
        <f>Raw!K4565*Raw!F4565&gt;10000000</f>
        <v>0</v>
      </c>
      <c r="E4565">
        <f>Raw!M4565/Raw!L4565</f>
        <v>0.99247300098178248</v>
      </c>
      <c r="F4565">
        <f>Raw!G4565/Raw!F4565</f>
        <v>1.0008688097306691</v>
      </c>
      <c r="H4565">
        <f>Raw!H4565/Raw!G4565</f>
        <v>1.0368055555555555</v>
      </c>
      <c r="I4565">
        <f>Raw!H4565/Raw!J4565</f>
        <v>1.0368055555555555</v>
      </c>
      <c r="J4565">
        <f>Raw!I4565/Raw!G4565</f>
        <v>1.0499999999999998</v>
      </c>
    </row>
    <row r="4566" spans="1:10" x14ac:dyDescent="0.2">
      <c r="A4566" t="b">
        <f>AND(Raw!E4566&gt;0,Raw!E4566&lt;100)</f>
        <v>0</v>
      </c>
      <c r="B4566" t="b">
        <f>Raw!D4566&gt;0</f>
        <v>0</v>
      </c>
      <c r="C4566" t="b">
        <f>AND(Raw!G4566&gt;Raw!D4566,Raw!G4566&lt;80*Raw!D4566)</f>
        <v>0</v>
      </c>
      <c r="D4566" t="b">
        <f>Raw!K4566*Raw!F4566&gt;10000000</f>
        <v>0</v>
      </c>
      <c r="E4566">
        <f>Raw!M4566/Raw!L4566</f>
        <v>0.99247300098178248</v>
      </c>
      <c r="F4566">
        <f>Raw!G4566/Raw!F4566</f>
        <v>1.0181347150259066</v>
      </c>
      <c r="H4566">
        <f>Raw!H4566/Raw!G4566</f>
        <v>0.99745547073791352</v>
      </c>
      <c r="I4566">
        <f>Raw!H4566/Raw!J4566</f>
        <v>1.0189758253184298</v>
      </c>
      <c r="J4566">
        <f>Raw!I4566/Raw!G4566</f>
        <v>1.1280746395250214</v>
      </c>
    </row>
    <row r="4567" spans="1:10" x14ac:dyDescent="0.2">
      <c r="A4567" t="b">
        <f>AND(Raw!E4567&gt;0,Raw!E4567&lt;100)</f>
        <v>1</v>
      </c>
      <c r="B4567" t="b">
        <f>Raw!D4567&gt;0</f>
        <v>0</v>
      </c>
      <c r="C4567" t="b">
        <f>AND(Raw!G4567&gt;Raw!D4567,Raw!G4567&lt;80*Raw!D4567)</f>
        <v>0</v>
      </c>
      <c r="D4567" t="b">
        <f>Raw!K4567*Raw!F4567&gt;10000000</f>
        <v>0</v>
      </c>
      <c r="E4567">
        <f>Raw!M4567/Raw!L4567</f>
        <v>0.99247300098178248</v>
      </c>
      <c r="F4567">
        <f>Raw!G4567/Raw!F4567</f>
        <v>1</v>
      </c>
      <c r="H4567">
        <f>Raw!H4567/Raw!G4567</f>
        <v>1</v>
      </c>
      <c r="I4567">
        <f>Raw!H4567/Raw!J4567</f>
        <v>1</v>
      </c>
      <c r="J4567">
        <f>Raw!I4567/Raw!G4567</f>
        <v>1</v>
      </c>
    </row>
    <row r="4568" spans="1:10" x14ac:dyDescent="0.2">
      <c r="A4568" t="b">
        <f>AND(Raw!E4568&gt;0,Raw!E4568&lt;100)</f>
        <v>0</v>
      </c>
      <c r="B4568" t="b">
        <f>Raw!D4568&gt;0</f>
        <v>1</v>
      </c>
      <c r="C4568" t="b">
        <f>AND(Raw!G4568&gt;Raw!D4568,Raw!G4568&lt;80*Raw!D4568)</f>
        <v>1</v>
      </c>
      <c r="D4568" t="b">
        <f>Raw!K4568*Raw!F4568&gt;10000000</f>
        <v>0</v>
      </c>
      <c r="E4568">
        <f>Raw!M4568/Raw!L4568</f>
        <v>0.99247300098178248</v>
      </c>
      <c r="F4568">
        <f>Raw!G4568/Raw!F4568</f>
        <v>0.94797687861271673</v>
      </c>
      <c r="H4568">
        <f>Raw!H4568/Raw!G4568</f>
        <v>0.73170731707317072</v>
      </c>
      <c r="I4568">
        <f>Raw!H4568/Raw!J4568</f>
        <v>1.0714285714285714</v>
      </c>
      <c r="J4568">
        <f>Raw!I4568/Raw!G4568</f>
        <v>1.0060975609756098</v>
      </c>
    </row>
    <row r="4569" spans="1:10" x14ac:dyDescent="0.2">
      <c r="A4569" t="b">
        <f>AND(Raw!E4569&gt;0,Raw!E4569&lt;100)</f>
        <v>0</v>
      </c>
      <c r="B4569" t="b">
        <f>Raw!D4569&gt;0</f>
        <v>0</v>
      </c>
      <c r="C4569" t="b">
        <f>AND(Raw!G4569&gt;Raw!D4569,Raw!G4569&lt;80*Raw!D4569)</f>
        <v>0</v>
      </c>
      <c r="D4569" t="b">
        <f>Raw!K4569*Raw!F4569&gt;10000000</f>
        <v>0</v>
      </c>
      <c r="E4569">
        <f>Raw!M4569/Raw!L4569</f>
        <v>0.99247300098178248</v>
      </c>
      <c r="F4569">
        <f>Raw!G4569/Raw!F4569</f>
        <v>0.98504672897196255</v>
      </c>
      <c r="H4569">
        <f>Raw!H4569/Raw!G4569</f>
        <v>0.93683925182976424</v>
      </c>
      <c r="I4569">
        <f>Raw!H4569/Raw!J4569</f>
        <v>1.0029019152640744</v>
      </c>
      <c r="J4569">
        <f>Raw!I4569/Raw!G4569</f>
        <v>1</v>
      </c>
    </row>
    <row r="4570" spans="1:10" x14ac:dyDescent="0.2">
      <c r="A4570" t="b">
        <f>AND(Raw!E4570&gt;0,Raw!E4570&lt;100)</f>
        <v>0</v>
      </c>
      <c r="B4570" t="b">
        <f>Raw!D4570&gt;0</f>
        <v>0</v>
      </c>
      <c r="C4570" t="b">
        <f>AND(Raw!G4570&gt;Raw!D4570,Raw!G4570&lt;80*Raw!D4570)</f>
        <v>0</v>
      </c>
      <c r="D4570" t="b">
        <f>Raw!K4570*Raw!F4570&gt;10000000</f>
        <v>0</v>
      </c>
      <c r="E4570">
        <f>Raw!M4570/Raw!L4570</f>
        <v>0.99247300098178248</v>
      </c>
      <c r="F4570">
        <f>Raw!G4570/Raw!F4570</f>
        <v>1</v>
      </c>
      <c r="H4570">
        <f>Raw!H4570/Raw!G4570</f>
        <v>0.91976516634050876</v>
      </c>
      <c r="I4570">
        <f>Raw!H4570/Raw!J4570</f>
        <v>1.0538116591928253</v>
      </c>
      <c r="J4570">
        <f>Raw!I4570/Raw!G4570</f>
        <v>1.0273972602739725</v>
      </c>
    </row>
    <row r="4571" spans="1:10" x14ac:dyDescent="0.2">
      <c r="A4571" t="b">
        <f>AND(Raw!E4571&gt;0,Raw!E4571&lt;100)</f>
        <v>1</v>
      </c>
      <c r="B4571" t="b">
        <f>Raw!D4571&gt;0</f>
        <v>0</v>
      </c>
      <c r="C4571" t="b">
        <f>AND(Raw!G4571&gt;Raw!D4571,Raw!G4571&lt;80*Raw!D4571)</f>
        <v>0</v>
      </c>
      <c r="D4571" t="b">
        <f>Raw!K4571*Raw!F4571&gt;10000000</f>
        <v>0</v>
      </c>
      <c r="E4571">
        <f>Raw!M4571/Raw!L4571</f>
        <v>0.99247300098178248</v>
      </c>
      <c r="F4571">
        <f>Raw!G4571/Raw!F4571</f>
        <v>1.0078740157480315</v>
      </c>
      <c r="H4571">
        <f>Raw!H4571/Raw!G4571</f>
        <v>1.0625</v>
      </c>
      <c r="I4571">
        <f>Raw!H4571/Raw!J4571</f>
        <v>1.0625</v>
      </c>
      <c r="J4571">
        <f>Raw!I4571/Raw!G4571</f>
        <v>1.06640625</v>
      </c>
    </row>
    <row r="4572" spans="1:10" x14ac:dyDescent="0.2">
      <c r="A4572" t="b">
        <f>AND(Raw!E4572&gt;0,Raw!E4572&lt;100)</f>
        <v>1</v>
      </c>
      <c r="B4572" t="b">
        <f>Raw!D4572&gt;0</f>
        <v>1</v>
      </c>
      <c r="C4572" t="b">
        <f>AND(Raw!G4572&gt;Raw!D4572,Raw!G4572&lt;80*Raw!D4572)</f>
        <v>1</v>
      </c>
      <c r="D4572" t="b">
        <f>Raw!K4572*Raw!F4572&gt;10000000</f>
        <v>1</v>
      </c>
      <c r="E4572">
        <f>Raw!M4572/Raw!L4572</f>
        <v>0.99247300098178248</v>
      </c>
      <c r="F4572">
        <f>Raw!G4572/Raw!F4572</f>
        <v>1.0276679841897234</v>
      </c>
      <c r="H4572">
        <f>Raw!H4572/Raw!G4572</f>
        <v>1.0411057692307693</v>
      </c>
      <c r="I4572">
        <f>Raw!H4572/Raw!J4572</f>
        <v>1.0554661987620024</v>
      </c>
      <c r="J4572">
        <f>Raw!I4572/Raw!G4572</f>
        <v>1.0625</v>
      </c>
    </row>
    <row r="4573" spans="1:10" x14ac:dyDescent="0.2">
      <c r="A4573" t="b">
        <f>AND(Raw!E4573&gt;0,Raw!E4573&lt;100)</f>
        <v>1</v>
      </c>
      <c r="B4573" t="b">
        <f>Raw!D4573&gt;0</f>
        <v>0</v>
      </c>
      <c r="C4573" t="b">
        <f>AND(Raw!G4573&gt;Raw!D4573,Raw!G4573&lt;80*Raw!D4573)</f>
        <v>0</v>
      </c>
      <c r="D4573" t="b">
        <f>Raw!K4573*Raw!F4573&gt;10000000</f>
        <v>0</v>
      </c>
      <c r="E4573">
        <f>Raw!M4573/Raw!L4573</f>
        <v>0.99247300098178248</v>
      </c>
      <c r="F4573">
        <f>Raw!G4573/Raw!F4573</f>
        <v>0.98258977149075077</v>
      </c>
      <c r="H4573">
        <f>Raw!H4573/Raw!G4573</f>
        <v>1.0210409745293467</v>
      </c>
      <c r="I4573">
        <f>Raw!H4573/Raw!J4573</f>
        <v>1.0210409745293467</v>
      </c>
      <c r="J4573">
        <f>Raw!I4573/Raw!G4573</f>
        <v>1.0387596899224807</v>
      </c>
    </row>
    <row r="4574" spans="1:10" x14ac:dyDescent="0.2">
      <c r="A4574" t="b">
        <f>AND(Raw!E4574&gt;0,Raw!E4574&lt;100)</f>
        <v>0</v>
      </c>
      <c r="B4574" t="b">
        <f>Raw!D4574&gt;0</f>
        <v>1</v>
      </c>
      <c r="C4574" t="b">
        <f>AND(Raw!G4574&gt;Raw!D4574,Raw!G4574&lt;80*Raw!D4574)</f>
        <v>1</v>
      </c>
      <c r="D4574" t="b">
        <f>Raw!K4574*Raw!F4574&gt;10000000</f>
        <v>0</v>
      </c>
      <c r="E4574">
        <f>Raw!M4574/Raw!L4574</f>
        <v>0.99247300098178248</v>
      </c>
      <c r="F4574">
        <f>Raw!G4574/Raw!F4574</f>
        <v>1.0117878192534382</v>
      </c>
      <c r="H4574">
        <f>Raw!H4574/Raw!G4574</f>
        <v>1.033009708737864</v>
      </c>
      <c r="I4574">
        <f>Raw!H4574/Raw!J4574</f>
        <v>1.1176470588235294</v>
      </c>
      <c r="J4574">
        <f>Raw!I4574/Raw!G4574</f>
        <v>1.0466019417475727</v>
      </c>
    </row>
    <row r="4575" spans="1:10" x14ac:dyDescent="0.2">
      <c r="A4575" t="b">
        <f>AND(Raw!E4575&gt;0,Raw!E4575&lt;100)</f>
        <v>0</v>
      </c>
      <c r="B4575" t="b">
        <f>Raw!D4575&gt;0</f>
        <v>0</v>
      </c>
      <c r="C4575" t="b">
        <f>AND(Raw!G4575&gt;Raw!D4575,Raw!G4575&lt;80*Raw!D4575)</f>
        <v>0</v>
      </c>
      <c r="D4575" t="b">
        <f>Raw!K4575*Raw!F4575&gt;10000000</f>
        <v>0</v>
      </c>
      <c r="E4575">
        <f>Raw!M4575/Raw!L4575</f>
        <v>0.99247300098178248</v>
      </c>
      <c r="F4575">
        <f>Raw!G4575/Raw!F4575</f>
        <v>0.99763033175355453</v>
      </c>
      <c r="H4575">
        <f>Raw!H4575/Raw!G4575</f>
        <v>1.0736342042755342</v>
      </c>
      <c r="I4575">
        <f>Raw!H4575/Raw!J4575</f>
        <v>1.1133004926108374</v>
      </c>
      <c r="J4575">
        <f>Raw!I4575/Raw!G4575</f>
        <v>1.0855106888361046</v>
      </c>
    </row>
    <row r="4576" spans="1:10" x14ac:dyDescent="0.2">
      <c r="A4576" t="b">
        <f>AND(Raw!E4576&gt;0,Raw!E4576&lt;100)</f>
        <v>0</v>
      </c>
      <c r="B4576" t="b">
        <f>Raw!D4576&gt;0</f>
        <v>0</v>
      </c>
      <c r="C4576" t="b">
        <f>AND(Raw!G4576&gt;Raw!D4576,Raw!G4576&lt;80*Raw!D4576)</f>
        <v>0</v>
      </c>
      <c r="D4576" t="b">
        <f>Raw!K4576*Raw!F4576&gt;10000000</f>
        <v>0</v>
      </c>
      <c r="E4576">
        <f>Raw!M4576/Raw!L4576</f>
        <v>0.99247300098178248</v>
      </c>
      <c r="F4576">
        <f>Raw!G4576/Raw!F4576</f>
        <v>1</v>
      </c>
      <c r="H4576">
        <f>Raw!H4576/Raw!G4576</f>
        <v>1.0032258064516129</v>
      </c>
      <c r="I4576">
        <f>Raw!H4576/Raw!J4576</f>
        <v>1.0163398692810457</v>
      </c>
      <c r="J4576">
        <f>Raw!I4576/Raw!G4576</f>
        <v>1.0232258064516129</v>
      </c>
    </row>
    <row r="4577" spans="1:10" x14ac:dyDescent="0.2">
      <c r="A4577" t="b">
        <f>AND(Raw!E4577&gt;0,Raw!E4577&lt;100)</f>
        <v>0</v>
      </c>
      <c r="B4577" t="b">
        <f>Raw!D4577&gt;0</f>
        <v>1</v>
      </c>
      <c r="C4577" t="b">
        <f>AND(Raw!G4577&gt;Raw!D4577,Raw!G4577&lt;80*Raw!D4577)</f>
        <v>0</v>
      </c>
      <c r="D4577" t="b">
        <f>Raw!K4577*Raw!F4577&gt;10000000</f>
        <v>0</v>
      </c>
      <c r="E4577">
        <f>Raw!M4577/Raw!L4577</f>
        <v>1.0029148145449247</v>
      </c>
      <c r="F4577">
        <f>Raw!G4577/Raw!F4577</f>
        <v>1.0140485312899106</v>
      </c>
      <c r="H4577">
        <f>Raw!H4577/Raw!G4577</f>
        <v>0.94458438287153645</v>
      </c>
      <c r="I4577">
        <f>Raw!H4577/Raw!J4577</f>
        <v>1.1094674556213018</v>
      </c>
      <c r="J4577">
        <f>Raw!I4577/Raw!G4577</f>
        <v>1.008816120906801</v>
      </c>
    </row>
    <row r="4578" spans="1:10" x14ac:dyDescent="0.2">
      <c r="A4578" t="b">
        <f>AND(Raw!E4578&gt;0,Raw!E4578&lt;100)</f>
        <v>1</v>
      </c>
      <c r="B4578" t="b">
        <f>Raw!D4578&gt;0</f>
        <v>1</v>
      </c>
      <c r="C4578" t="b">
        <f>AND(Raw!G4578&gt;Raw!D4578,Raw!G4578&lt;80*Raw!D4578)</f>
        <v>0</v>
      </c>
      <c r="D4578" t="b">
        <f>Raw!K4578*Raw!F4578&gt;10000000</f>
        <v>0</v>
      </c>
      <c r="E4578">
        <f>Raw!M4578/Raw!L4578</f>
        <v>1.0029148145449247</v>
      </c>
      <c r="F4578">
        <f>Raw!G4578/Raw!F4578</f>
        <v>1.0604944765912676</v>
      </c>
      <c r="H4578">
        <f>Raw!H4578/Raw!G4578</f>
        <v>0.97023809523809512</v>
      </c>
      <c r="I4578">
        <f>Raw!H4578/Raw!J4578</f>
        <v>1.030558482613277</v>
      </c>
      <c r="J4578">
        <f>Raw!I4578/Raw!G4578</f>
        <v>1.05109126984127</v>
      </c>
    </row>
    <row r="4579" spans="1:10" x14ac:dyDescent="0.2">
      <c r="A4579" t="b">
        <f>AND(Raw!E4579&gt;0,Raw!E4579&lt;100)</f>
        <v>0</v>
      </c>
      <c r="B4579" t="b">
        <f>Raw!D4579&gt;0</f>
        <v>0</v>
      </c>
      <c r="C4579" t="b">
        <f>AND(Raw!G4579&gt;Raw!D4579,Raw!G4579&lt;80*Raw!D4579)</f>
        <v>0</v>
      </c>
      <c r="D4579" t="b">
        <f>Raw!K4579*Raw!F4579&gt;10000000</f>
        <v>0</v>
      </c>
      <c r="E4579">
        <f>Raw!M4579/Raw!L4579</f>
        <v>1.0029148145449247</v>
      </c>
      <c r="F4579">
        <f>Raw!G4579/Raw!F4579</f>
        <v>1.0203562340966921</v>
      </c>
      <c r="H4579">
        <f>Raw!H4579/Raw!G4579</f>
        <v>0.99002493765586042</v>
      </c>
      <c r="I4579">
        <f>Raw!H4579/Raw!J4579</f>
        <v>1.0624442462087422</v>
      </c>
      <c r="J4579">
        <f>Raw!I4579/Raw!G4579</f>
        <v>1.027431421446384</v>
      </c>
    </row>
    <row r="4580" spans="1:10" x14ac:dyDescent="0.2">
      <c r="A4580" t="b">
        <f>AND(Raw!E4580&gt;0,Raw!E4580&lt;100)</f>
        <v>1</v>
      </c>
      <c r="B4580" t="b">
        <f>Raw!D4580&gt;0</f>
        <v>1</v>
      </c>
      <c r="C4580" t="b">
        <f>AND(Raw!G4580&gt;Raw!D4580,Raw!G4580&lt;80*Raw!D4580)</f>
        <v>1</v>
      </c>
      <c r="D4580" t="b">
        <f>Raw!K4580*Raw!F4580&gt;10000000</f>
        <v>1</v>
      </c>
      <c r="E4580">
        <f>Raw!M4580/Raw!L4580</f>
        <v>1.0029148145449247</v>
      </c>
      <c r="F4580">
        <f>Raw!G4580/Raw!F4580</f>
        <v>0.89855072463768126</v>
      </c>
      <c r="H4580">
        <f>Raw!H4580/Raw!G4580</f>
        <v>0.96334310850439886</v>
      </c>
      <c r="I4580">
        <f>Raw!H4580/Raw!J4580</f>
        <v>1.003053435114504</v>
      </c>
      <c r="J4580">
        <f>Raw!I4580/Raw!G4580</f>
        <v>1.001466275659824</v>
      </c>
    </row>
    <row r="4581" spans="1:10" x14ac:dyDescent="0.2">
      <c r="A4581" t="b">
        <f>AND(Raw!E4581&gt;0,Raw!E4581&lt;100)</f>
        <v>1</v>
      </c>
      <c r="B4581" t="b">
        <f>Raw!D4581&gt;0</f>
        <v>1</v>
      </c>
      <c r="C4581" t="b">
        <f>AND(Raw!G4581&gt;Raw!D4581,Raw!G4581&lt;80*Raw!D4581)</f>
        <v>1</v>
      </c>
      <c r="D4581" t="b">
        <f>Raw!K4581*Raw!F4581&gt;10000000</f>
        <v>0</v>
      </c>
      <c r="E4581">
        <f>Raw!M4581/Raw!L4581</f>
        <v>1.0029148145449247</v>
      </c>
      <c r="F4581">
        <f>Raw!G4581/Raw!F4581</f>
        <v>0.97857142857142854</v>
      </c>
      <c r="H4581">
        <f>Raw!H4581/Raw!G4581</f>
        <v>1.0087591240875913</v>
      </c>
      <c r="I4581">
        <f>Raw!H4581/Raw!J4581</f>
        <v>1.0087591240875913</v>
      </c>
      <c r="J4581">
        <f>Raw!I4581/Raw!G4581</f>
        <v>1.0262773722627738</v>
      </c>
    </row>
    <row r="4582" spans="1:10" x14ac:dyDescent="0.2">
      <c r="A4582" t="b">
        <f>AND(Raw!E4582&gt;0,Raw!E4582&lt;100)</f>
        <v>0</v>
      </c>
      <c r="B4582" t="b">
        <f>Raw!D4582&gt;0</f>
        <v>0</v>
      </c>
      <c r="C4582" t="b">
        <f>AND(Raw!G4582&gt;Raw!D4582,Raw!G4582&lt;80*Raw!D4582)</f>
        <v>0</v>
      </c>
      <c r="D4582" t="b">
        <f>Raw!K4582*Raw!F4582&gt;10000000</f>
        <v>0</v>
      </c>
      <c r="E4582">
        <f>Raw!M4582/Raw!L4582</f>
        <v>1.0029148145449247</v>
      </c>
      <c r="F4582">
        <f>Raw!G4582/Raw!F4582</f>
        <v>0.98223801065719363</v>
      </c>
      <c r="H4582">
        <f>Raw!H4582/Raw!G4582</f>
        <v>0.93128390596745025</v>
      </c>
      <c r="I4582">
        <f>Raw!H4582/Raw!J4582</f>
        <v>1.0197817864992773</v>
      </c>
      <c r="J4582">
        <f>Raw!I4582/Raw!G4582</f>
        <v>1</v>
      </c>
    </row>
    <row r="4583" spans="1:10" x14ac:dyDescent="0.2">
      <c r="A4583" t="b">
        <f>AND(Raw!E4583&gt;0,Raw!E4583&lt;100)</f>
        <v>1</v>
      </c>
      <c r="B4583" t="b">
        <f>Raw!D4583&gt;0</f>
        <v>0</v>
      </c>
      <c r="C4583" t="b">
        <f>AND(Raw!G4583&gt;Raw!D4583,Raw!G4583&lt;80*Raw!D4583)</f>
        <v>0</v>
      </c>
      <c r="D4583" t="b">
        <f>Raw!K4583*Raw!F4583&gt;10000000</f>
        <v>0</v>
      </c>
      <c r="E4583">
        <f>Raw!M4583/Raw!L4583</f>
        <v>1.0029148145449247</v>
      </c>
      <c r="F4583">
        <f>Raw!G4583/Raw!F4583</f>
        <v>1.133495145631068</v>
      </c>
      <c r="H4583">
        <f>Raw!H4583/Raw!G4583</f>
        <v>0.94432548179871523</v>
      </c>
      <c r="I4583">
        <f>Raw!H4583/Raw!J4583</f>
        <v>1.0255813953488373</v>
      </c>
      <c r="J4583">
        <f>Raw!I4583/Raw!G4583</f>
        <v>1.0278372591006424</v>
      </c>
    </row>
    <row r="4584" spans="1:10" x14ac:dyDescent="0.2">
      <c r="A4584" t="b">
        <f>AND(Raw!E4584&gt;0,Raw!E4584&lt;100)</f>
        <v>0</v>
      </c>
      <c r="B4584" t="b">
        <f>Raw!D4584&gt;0</f>
        <v>1</v>
      </c>
      <c r="C4584" t="b">
        <f>AND(Raw!G4584&gt;Raw!D4584,Raw!G4584&lt;80*Raw!D4584)</f>
        <v>0</v>
      </c>
      <c r="D4584" t="b">
        <f>Raw!K4584*Raw!F4584&gt;10000000</f>
        <v>0</v>
      </c>
      <c r="E4584">
        <f>Raw!M4584/Raw!L4584</f>
        <v>1.0029148145449247</v>
      </c>
      <c r="F4584">
        <f>Raw!G4584/Raw!F4584</f>
        <v>0.92592592592592582</v>
      </c>
      <c r="H4584">
        <f>Raw!H4584/Raw!G4584</f>
        <v>0.89111111111111108</v>
      </c>
      <c r="I4584">
        <f>Raw!H4584/Raw!J4584</f>
        <v>1</v>
      </c>
      <c r="J4584">
        <f>Raw!I4584/Raw!G4584</f>
        <v>1.0344444444444445</v>
      </c>
    </row>
    <row r="4585" spans="1:10" x14ac:dyDescent="0.2">
      <c r="A4585" t="b">
        <f>AND(Raw!E4585&gt;0,Raw!E4585&lt;100)</f>
        <v>1</v>
      </c>
      <c r="B4585" t="b">
        <f>Raw!D4585&gt;0</f>
        <v>0</v>
      </c>
      <c r="C4585" t="b">
        <f>AND(Raw!G4585&gt;Raw!D4585,Raw!G4585&lt;80*Raw!D4585)</f>
        <v>0</v>
      </c>
      <c r="D4585" t="b">
        <f>Raw!K4585*Raw!F4585&gt;10000000</f>
        <v>0</v>
      </c>
      <c r="E4585">
        <f>Raw!M4585/Raw!L4585</f>
        <v>1.0029148145449247</v>
      </c>
      <c r="F4585">
        <f>Raw!G4585/Raw!F4585</f>
        <v>1.0383451059535822</v>
      </c>
      <c r="H4585">
        <f>Raw!H4585/Raw!G4585</f>
        <v>1.0106899902818272</v>
      </c>
      <c r="I4585">
        <f>Raw!H4585/Raw!J4585</f>
        <v>1.0327706057596822</v>
      </c>
      <c r="J4585">
        <f>Raw!I4585/Raw!G4585</f>
        <v>1.0252672497570459</v>
      </c>
    </row>
    <row r="4586" spans="1:10" x14ac:dyDescent="0.2">
      <c r="A4586" t="b">
        <f>AND(Raw!E4586&gt;0,Raw!E4586&lt;100)</f>
        <v>0</v>
      </c>
      <c r="B4586" t="b">
        <f>Raw!D4586&gt;0</f>
        <v>0</v>
      </c>
      <c r="C4586" t="b">
        <f>AND(Raw!G4586&gt;Raw!D4586,Raw!G4586&lt;80*Raw!D4586)</f>
        <v>0</v>
      </c>
      <c r="D4586" t="b">
        <f>Raw!K4586*Raw!F4586&gt;10000000</f>
        <v>0</v>
      </c>
      <c r="E4586">
        <f>Raw!M4586/Raw!L4586</f>
        <v>1.0029148145449247</v>
      </c>
      <c r="F4586">
        <f>Raw!G4586/Raw!F4586</f>
        <v>1.0619469026548674</v>
      </c>
      <c r="H4586">
        <f>Raw!H4586/Raw!G4586</f>
        <v>0.96666666666666667</v>
      </c>
      <c r="I4586">
        <f>Raw!H4586/Raw!J4586</f>
        <v>1.0265486725663717</v>
      </c>
      <c r="J4586">
        <f>Raw!I4586/Raw!G4586</f>
        <v>1.0083333333333333</v>
      </c>
    </row>
    <row r="4587" spans="1:10" x14ac:dyDescent="0.2">
      <c r="A4587" t="b">
        <f>AND(Raw!E4587&gt;0,Raw!E4587&lt;100)</f>
        <v>0</v>
      </c>
      <c r="B4587" t="b">
        <f>Raw!D4587&gt;0</f>
        <v>1</v>
      </c>
      <c r="C4587" t="b">
        <f>AND(Raw!G4587&gt;Raw!D4587,Raw!G4587&lt;80*Raw!D4587)</f>
        <v>0</v>
      </c>
      <c r="D4587" t="b">
        <f>Raw!K4587*Raw!F4587&gt;10000000</f>
        <v>0</v>
      </c>
      <c r="E4587">
        <f>Raw!M4587/Raw!L4587</f>
        <v>1.0029148145449247</v>
      </c>
      <c r="F4587">
        <f>Raw!G4587/Raw!F4587</f>
        <v>0.98280098280098271</v>
      </c>
      <c r="H4587">
        <f>Raw!H4587/Raw!G4587</f>
        <v>1.05125</v>
      </c>
      <c r="I4587">
        <f>Raw!H4587/Raw!J4587</f>
        <v>1.0740740740740742</v>
      </c>
      <c r="J4587">
        <f>Raw!I4587/Raw!G4587</f>
        <v>1.0662499999999999</v>
      </c>
    </row>
    <row r="4588" spans="1:10" x14ac:dyDescent="0.2">
      <c r="A4588" t="b">
        <f>AND(Raw!E4588&gt;0,Raw!E4588&lt;100)</f>
        <v>1</v>
      </c>
      <c r="B4588" t="b">
        <f>Raw!D4588&gt;0</f>
        <v>0</v>
      </c>
      <c r="C4588" t="b">
        <f>AND(Raw!G4588&gt;Raw!D4588,Raw!G4588&lt;80*Raw!D4588)</f>
        <v>0</v>
      </c>
      <c r="D4588" t="b">
        <f>Raw!K4588*Raw!F4588&gt;10000000</f>
        <v>0</v>
      </c>
      <c r="E4588">
        <f>Raw!M4588/Raw!L4588</f>
        <v>1.0029148145449247</v>
      </c>
      <c r="F4588">
        <f>Raw!G4588/Raw!F4588</f>
        <v>1.037754114230397</v>
      </c>
      <c r="H4588">
        <f>Raw!H4588/Raw!G4588</f>
        <v>1.005597014925373</v>
      </c>
      <c r="I4588">
        <f>Raw!H4588/Raw!J4588</f>
        <v>1.0466019417475727</v>
      </c>
      <c r="J4588">
        <f>Raw!I4588/Raw!G4588</f>
        <v>1.0261194029850746</v>
      </c>
    </row>
    <row r="4589" spans="1:10" x14ac:dyDescent="0.2">
      <c r="A4589" t="b">
        <f>AND(Raw!E4589&gt;0,Raw!E4589&lt;100)</f>
        <v>0</v>
      </c>
      <c r="B4589" t="b">
        <f>Raw!D4589&gt;0</f>
        <v>1</v>
      </c>
      <c r="C4589" t="b">
        <f>AND(Raw!G4589&gt;Raw!D4589,Raw!G4589&lt;80*Raw!D4589)</f>
        <v>0</v>
      </c>
      <c r="D4589" t="b">
        <f>Raw!K4589*Raw!F4589&gt;10000000</f>
        <v>0</v>
      </c>
      <c r="E4589">
        <f>Raw!M4589/Raw!L4589</f>
        <v>1.0029148145449247</v>
      </c>
      <c r="F4589">
        <f>Raw!G4589/Raw!F4589</f>
        <v>0.99781897491821159</v>
      </c>
      <c r="H4589">
        <f>Raw!H4589/Raw!G4589</f>
        <v>1.0098360655737704</v>
      </c>
      <c r="I4589">
        <f>Raw!H4589/Raw!J4589</f>
        <v>1.0153846153846156</v>
      </c>
      <c r="J4589">
        <f>Raw!I4589/Raw!G4589</f>
        <v>1.0098360655737704</v>
      </c>
    </row>
    <row r="4590" spans="1:10" x14ac:dyDescent="0.2">
      <c r="A4590" t="b">
        <f>AND(Raw!E4590&gt;0,Raw!E4590&lt;100)</f>
        <v>1</v>
      </c>
      <c r="B4590" t="b">
        <f>Raw!D4590&gt;0</f>
        <v>1</v>
      </c>
      <c r="C4590" t="b">
        <f>AND(Raw!G4590&gt;Raw!D4590,Raw!G4590&lt;80*Raw!D4590)</f>
        <v>0</v>
      </c>
      <c r="D4590" t="b">
        <f>Raw!K4590*Raw!F4590&gt;10000000</f>
        <v>1</v>
      </c>
      <c r="E4590">
        <f>Raw!M4590/Raw!L4590</f>
        <v>1.0029148145449247</v>
      </c>
      <c r="F4590">
        <f>Raw!G4590/Raw!F4590</f>
        <v>1.0282580546880951</v>
      </c>
      <c r="H4590">
        <f>Raw!H4590/Raw!G4590</f>
        <v>0.9767407407407408</v>
      </c>
      <c r="I4590">
        <f>Raw!H4590/Raw!J4590</f>
        <v>1.0011388656897731</v>
      </c>
      <c r="J4590">
        <f>Raw!I4590/Raw!G4590</f>
        <v>1.0112592592592593</v>
      </c>
    </row>
    <row r="4591" spans="1:10" x14ac:dyDescent="0.2">
      <c r="A4591" t="b">
        <f>AND(Raw!E4591&gt;0,Raw!E4591&lt;100)</f>
        <v>0</v>
      </c>
      <c r="B4591" t="b">
        <f>Raw!D4591&gt;0</f>
        <v>0</v>
      </c>
      <c r="C4591" t="b">
        <f>AND(Raw!G4591&gt;Raw!D4591,Raw!G4591&lt;80*Raw!D4591)</f>
        <v>0</v>
      </c>
      <c r="D4591" t="b">
        <f>Raw!K4591*Raw!F4591&gt;10000000</f>
        <v>0</v>
      </c>
      <c r="E4591">
        <f>Raw!M4591/Raw!L4591</f>
        <v>1.0029148145449247</v>
      </c>
      <c r="F4591">
        <f>Raw!G4591/Raw!F4591</f>
        <v>0.99933377748167884</v>
      </c>
      <c r="H4591">
        <f>Raw!H4591/Raw!G4591</f>
        <v>1</v>
      </c>
      <c r="I4591">
        <f>Raw!H4591/Raw!J4591</f>
        <v>1</v>
      </c>
      <c r="J4591">
        <f>Raw!I4591/Raw!G4591</f>
        <v>1</v>
      </c>
    </row>
    <row r="4592" spans="1:10" x14ac:dyDescent="0.2">
      <c r="A4592" t="b">
        <f>AND(Raw!E4592&gt;0,Raw!E4592&lt;100)</f>
        <v>0</v>
      </c>
      <c r="B4592" t="b">
        <f>Raw!D4592&gt;0</f>
        <v>0</v>
      </c>
      <c r="C4592" t="b">
        <f>AND(Raw!G4592&gt;Raw!D4592,Raw!G4592&lt;80*Raw!D4592)</f>
        <v>0</v>
      </c>
      <c r="D4592" t="b">
        <f>Raw!K4592*Raw!F4592&gt;10000000</f>
        <v>1</v>
      </c>
      <c r="E4592">
        <f>Raw!M4592/Raw!L4592</f>
        <v>1.0029148145449247</v>
      </c>
      <c r="F4592">
        <f>Raw!G4592/Raw!F4592</f>
        <v>0.95655877342419082</v>
      </c>
      <c r="H4592">
        <f>Raw!H4592/Raw!G4592</f>
        <v>1.0222617987533393</v>
      </c>
      <c r="I4592">
        <f>Raw!H4592/Raw!J4592</f>
        <v>1.0436363636363637</v>
      </c>
      <c r="J4592">
        <f>Raw!I4592/Raw!G4592</f>
        <v>1.0641139804096169</v>
      </c>
    </row>
    <row r="4593" spans="1:10" x14ac:dyDescent="0.2">
      <c r="A4593" t="b">
        <f>AND(Raw!E4593&gt;0,Raw!E4593&lt;100)</f>
        <v>0</v>
      </c>
      <c r="B4593" t="b">
        <f>Raw!D4593&gt;0</f>
        <v>1</v>
      </c>
      <c r="C4593" t="b">
        <f>AND(Raw!G4593&gt;Raw!D4593,Raw!G4593&lt;80*Raw!D4593)</f>
        <v>0</v>
      </c>
      <c r="D4593" t="b">
        <f>Raw!K4593*Raw!F4593&gt;10000000</f>
        <v>1</v>
      </c>
      <c r="E4593">
        <f>Raw!M4593/Raw!L4593</f>
        <v>1.0029148145449247</v>
      </c>
      <c r="F4593">
        <f>Raw!G4593/Raw!F4593</f>
        <v>1.2642698295033357</v>
      </c>
      <c r="H4593">
        <f>Raw!H4593/Raw!G4593</f>
        <v>0.9903254177660511</v>
      </c>
      <c r="I4593">
        <f>Raw!H4593/Raw!J4593</f>
        <v>1.0183901115465783</v>
      </c>
      <c r="J4593">
        <f>Raw!I4593/Raw!G4593</f>
        <v>1.1058340662562298</v>
      </c>
    </row>
    <row r="4594" spans="1:10" x14ac:dyDescent="0.2">
      <c r="A4594" t="b">
        <f>AND(Raw!E4594&gt;0,Raw!E4594&lt;100)</f>
        <v>0</v>
      </c>
      <c r="B4594" t="b">
        <f>Raw!D4594&gt;0</f>
        <v>0</v>
      </c>
      <c r="C4594" t="b">
        <f>AND(Raw!G4594&gt;Raw!D4594,Raw!G4594&lt;80*Raw!D4594)</f>
        <v>0</v>
      </c>
      <c r="D4594" t="b">
        <f>Raw!K4594*Raw!F4594&gt;10000000</f>
        <v>0</v>
      </c>
      <c r="E4594">
        <f>Raw!M4594/Raw!L4594</f>
        <v>1.0029148145449247</v>
      </c>
      <c r="F4594">
        <f>Raw!G4594/Raw!F4594</f>
        <v>0.97047244094488183</v>
      </c>
      <c r="H4594">
        <f>Raw!H4594/Raw!G4594</f>
        <v>0.97363083164300201</v>
      </c>
      <c r="I4594">
        <f>Raw!H4594/Raw!J4594</f>
        <v>1.0457516339869282</v>
      </c>
      <c r="J4594">
        <f>Raw!I4594/Raw!G4594</f>
        <v>1.004056795131846</v>
      </c>
    </row>
    <row r="4595" spans="1:10" x14ac:dyDescent="0.2">
      <c r="A4595" t="b">
        <f>AND(Raw!E4595&gt;0,Raw!E4595&lt;100)</f>
        <v>0</v>
      </c>
      <c r="B4595" t="b">
        <f>Raw!D4595&gt;0</f>
        <v>1</v>
      </c>
      <c r="C4595" t="b">
        <f>AND(Raw!G4595&gt;Raw!D4595,Raw!G4595&lt;80*Raw!D4595)</f>
        <v>0</v>
      </c>
      <c r="D4595" t="b">
        <f>Raw!K4595*Raw!F4595&gt;10000000</f>
        <v>0</v>
      </c>
      <c r="E4595">
        <f>Raw!M4595/Raw!L4595</f>
        <v>1.0029148145449247</v>
      </c>
      <c r="F4595">
        <f>Raw!G4595/Raw!F4595</f>
        <v>0.89999999999999991</v>
      </c>
      <c r="H4595">
        <f>Raw!H4595/Raw!G4595</f>
        <v>1.0028673835125448</v>
      </c>
      <c r="I4595">
        <f>Raw!H4595/Raw!J4595</f>
        <v>1.07532667179093</v>
      </c>
      <c r="J4595">
        <f>Raw!I4595/Raw!G4595</f>
        <v>1.0365591397849463</v>
      </c>
    </row>
    <row r="4596" spans="1:10" x14ac:dyDescent="0.2">
      <c r="A4596" t="b">
        <f>AND(Raw!E4596&gt;0,Raw!E4596&lt;100)</f>
        <v>0</v>
      </c>
      <c r="B4596" t="b">
        <f>Raw!D4596&gt;0</f>
        <v>1</v>
      </c>
      <c r="C4596" t="b">
        <f>AND(Raw!G4596&gt;Raw!D4596,Raw!G4596&lt;80*Raw!D4596)</f>
        <v>1</v>
      </c>
      <c r="D4596" t="b">
        <f>Raw!K4596*Raw!F4596&gt;10000000</f>
        <v>0</v>
      </c>
      <c r="E4596">
        <f>Raw!M4596/Raw!L4596</f>
        <v>1.0029148145449247</v>
      </c>
      <c r="F4596">
        <f>Raw!G4596/Raw!F4596</f>
        <v>1.0899758454106281</v>
      </c>
      <c r="H4596">
        <f>Raw!H4596/Raw!G4596</f>
        <v>0.98614958448753465</v>
      </c>
      <c r="I4596">
        <f>Raw!H4596/Raw!J4596</f>
        <v>1.0102156640181612</v>
      </c>
      <c r="J4596">
        <f>Raw!I4596/Raw!G4596</f>
        <v>1.0254847645429364</v>
      </c>
    </row>
    <row r="4597" spans="1:10" x14ac:dyDescent="0.2">
      <c r="A4597" t="b">
        <f>AND(Raw!E4597&gt;0,Raw!E4597&lt;100)</f>
        <v>1</v>
      </c>
      <c r="B4597" t="b">
        <f>Raw!D4597&gt;0</f>
        <v>0</v>
      </c>
      <c r="C4597" t="b">
        <f>AND(Raw!G4597&gt;Raw!D4597,Raw!G4597&lt;80*Raw!D4597)</f>
        <v>0</v>
      </c>
      <c r="D4597" t="b">
        <f>Raw!K4597*Raw!F4597&gt;10000000</f>
        <v>0</v>
      </c>
      <c r="E4597">
        <f>Raw!M4597/Raw!L4597</f>
        <v>1.0029148145449247</v>
      </c>
      <c r="F4597">
        <f>Raw!G4597/Raw!F4597</f>
        <v>1.0063559322033899</v>
      </c>
      <c r="H4597">
        <f>Raw!H4597/Raw!G4597</f>
        <v>1.0294736842105263</v>
      </c>
      <c r="I4597">
        <f>Raw!H4597/Raw!J4597</f>
        <v>1.0723684210526316</v>
      </c>
      <c r="J4597">
        <f>Raw!I4597/Raw!G4597</f>
        <v>1.0463157894736841</v>
      </c>
    </row>
    <row r="4598" spans="1:10" x14ac:dyDescent="0.2">
      <c r="A4598" t="b">
        <f>AND(Raw!E4598&gt;0,Raw!E4598&lt;100)</f>
        <v>0</v>
      </c>
      <c r="B4598" t="b">
        <f>Raw!D4598&gt;0</f>
        <v>0</v>
      </c>
      <c r="C4598" t="b">
        <f>AND(Raw!G4598&gt;Raw!D4598,Raw!G4598&lt;80*Raw!D4598)</f>
        <v>0</v>
      </c>
      <c r="D4598" t="b">
        <f>Raw!K4598*Raw!F4598&gt;10000000</f>
        <v>0</v>
      </c>
      <c r="E4598">
        <f>Raw!M4598/Raw!L4598</f>
        <v>1.0029148145449247</v>
      </c>
      <c r="F4598">
        <f>Raw!G4598/Raw!F4598</f>
        <v>1.0159901599015988</v>
      </c>
      <c r="H4598">
        <f>Raw!H4598/Raw!G4598</f>
        <v>1.0435835351089588</v>
      </c>
      <c r="I4598">
        <f>Raw!H4598/Raw!J4598</f>
        <v>1.0563725490196076</v>
      </c>
      <c r="J4598">
        <f>Raw!I4598/Raw!G4598</f>
        <v>1.0617433414043582</v>
      </c>
    </row>
    <row r="4599" spans="1:10" x14ac:dyDescent="0.2">
      <c r="A4599" t="b">
        <f>AND(Raw!E4599&gt;0,Raw!E4599&lt;100)</f>
        <v>0</v>
      </c>
      <c r="B4599" t="b">
        <f>Raw!D4599&gt;0</f>
        <v>0</v>
      </c>
      <c r="C4599" t="b">
        <f>AND(Raw!G4599&gt;Raw!D4599,Raw!G4599&lt;80*Raw!D4599)</f>
        <v>0</v>
      </c>
      <c r="D4599" t="b">
        <f>Raw!K4599*Raw!F4599&gt;10000000</f>
        <v>0</v>
      </c>
      <c r="E4599">
        <f>Raw!M4599/Raw!L4599</f>
        <v>1.0029148145449247</v>
      </c>
      <c r="F4599">
        <f>Raw!G4599/Raw!F4599</f>
        <v>0.95127610208816704</v>
      </c>
      <c r="H4599">
        <f>Raw!H4599/Raw!G4599</f>
        <v>1.0012195121951222</v>
      </c>
      <c r="I4599">
        <f>Raw!H4599/Raw!J4599</f>
        <v>1.0788436268068331</v>
      </c>
      <c r="J4599">
        <f>Raw!I4599/Raw!G4599</f>
        <v>1.0487804878048781</v>
      </c>
    </row>
    <row r="4600" spans="1:10" x14ac:dyDescent="0.2">
      <c r="A4600" t="b">
        <f>AND(Raw!E4600&gt;0,Raw!E4600&lt;100)</f>
        <v>1</v>
      </c>
      <c r="B4600" t="b">
        <f>Raw!D4600&gt;0</f>
        <v>0</v>
      </c>
      <c r="C4600" t="b">
        <f>AND(Raw!G4600&gt;Raw!D4600,Raw!G4600&lt;80*Raw!D4600)</f>
        <v>0</v>
      </c>
      <c r="D4600" t="b">
        <f>Raw!K4600*Raw!F4600&gt;10000000</f>
        <v>0</v>
      </c>
      <c r="E4600">
        <f>Raw!M4600/Raw!L4600</f>
        <v>1.0029148145449247</v>
      </c>
      <c r="F4600">
        <f>Raw!G4600/Raw!F4600</f>
        <v>0.73913043478260876</v>
      </c>
      <c r="H4600">
        <f>Raw!H4600/Raw!G4600</f>
        <v>0.85000000000000009</v>
      </c>
      <c r="I4600">
        <f>Raw!H4600/Raw!J4600</f>
        <v>1</v>
      </c>
      <c r="J4600">
        <f>Raw!I4600/Raw!G4600</f>
        <v>1.0029411764705882</v>
      </c>
    </row>
    <row r="4601" spans="1:10" x14ac:dyDescent="0.2">
      <c r="A4601" t="b">
        <f>AND(Raw!E4601&gt;0,Raw!E4601&lt;100)</f>
        <v>0</v>
      </c>
      <c r="B4601" t="b">
        <f>Raw!D4601&gt;0</f>
        <v>0</v>
      </c>
      <c r="C4601" t="b">
        <f>AND(Raw!G4601&gt;Raw!D4601,Raw!G4601&lt;80*Raw!D4601)</f>
        <v>0</v>
      </c>
      <c r="D4601" t="b">
        <f>Raw!K4601*Raw!F4601&gt;10000000</f>
        <v>0</v>
      </c>
      <c r="E4601">
        <f>Raw!M4601/Raw!L4601</f>
        <v>1.0029148145449247</v>
      </c>
      <c r="F4601">
        <f>Raw!G4601/Raw!F4601</f>
        <v>0.97001763668430341</v>
      </c>
      <c r="H4601">
        <f>Raw!H4601/Raw!G4601</f>
        <v>1.0072727272727273</v>
      </c>
      <c r="I4601">
        <f>Raw!H4601/Raw!J4601</f>
        <v>1.0072727272727273</v>
      </c>
      <c r="J4601">
        <f>Raw!I4601/Raw!G4601</f>
        <v>1.0363636363636364</v>
      </c>
    </row>
    <row r="4602" spans="1:10" x14ac:dyDescent="0.2">
      <c r="A4602" t="b">
        <f>AND(Raw!E4602&gt;0,Raw!E4602&lt;100)</f>
        <v>0</v>
      </c>
      <c r="B4602" t="b">
        <f>Raw!D4602&gt;0</f>
        <v>1</v>
      </c>
      <c r="C4602" t="b">
        <f>AND(Raw!G4602&gt;Raw!D4602,Raw!G4602&lt;80*Raw!D4602)</f>
        <v>0</v>
      </c>
      <c r="D4602" t="b">
        <f>Raw!K4602*Raw!F4602&gt;10000000</f>
        <v>1</v>
      </c>
      <c r="E4602">
        <f>Raw!M4602/Raw!L4602</f>
        <v>1.0029148145449247</v>
      </c>
      <c r="F4602">
        <f>Raw!G4602/Raw!F4602</f>
        <v>0.94201807228915668</v>
      </c>
      <c r="H4602">
        <f>Raw!H4602/Raw!G4602</f>
        <v>1.0479616306954436</v>
      </c>
      <c r="I4602">
        <f>Raw!H4602/Raw!J4602</f>
        <v>1.0479616306954436</v>
      </c>
      <c r="J4602">
        <f>Raw!I4602/Raw!G4602</f>
        <v>1.0903277378097522</v>
      </c>
    </row>
    <row r="4603" spans="1:10" x14ac:dyDescent="0.2">
      <c r="A4603" t="b">
        <f>AND(Raw!E4603&gt;0,Raw!E4603&lt;100)</f>
        <v>0</v>
      </c>
      <c r="B4603" t="b">
        <f>Raw!D4603&gt;0</f>
        <v>1</v>
      </c>
      <c r="C4603" t="b">
        <f>AND(Raw!G4603&gt;Raw!D4603,Raw!G4603&lt;80*Raw!D4603)</f>
        <v>1</v>
      </c>
      <c r="D4603" t="b">
        <f>Raw!K4603*Raw!F4603&gt;10000000</f>
        <v>0</v>
      </c>
      <c r="E4603">
        <f>Raw!M4603/Raw!L4603</f>
        <v>1.0029148145449247</v>
      </c>
      <c r="F4603">
        <f>Raw!G4603/Raw!F4603</f>
        <v>0.97805851063829796</v>
      </c>
      <c r="H4603">
        <f>Raw!H4603/Raw!G4603</f>
        <v>0.94833446634942209</v>
      </c>
      <c r="I4603">
        <f>Raw!H4603/Raw!J4603</f>
        <v>1.0014357501794688</v>
      </c>
      <c r="J4603">
        <f>Raw!I4603/Raw!G4603</f>
        <v>1.0489462950373893</v>
      </c>
    </row>
    <row r="4604" spans="1:10" x14ac:dyDescent="0.2">
      <c r="A4604" t="b">
        <f>AND(Raw!E4604&gt;0,Raw!E4604&lt;100)</f>
        <v>0</v>
      </c>
      <c r="B4604" t="b">
        <f>Raw!D4604&gt;0</f>
        <v>0</v>
      </c>
      <c r="C4604" t="b">
        <f>AND(Raw!G4604&gt;Raw!D4604,Raw!G4604&lt;80*Raw!D4604)</f>
        <v>0</v>
      </c>
      <c r="D4604" t="b">
        <f>Raw!K4604*Raw!F4604&gt;10000000</f>
        <v>0</v>
      </c>
      <c r="E4604">
        <f>Raw!M4604/Raw!L4604</f>
        <v>1.0029148145449247</v>
      </c>
      <c r="F4604">
        <f>Raw!G4604/Raw!F4604</f>
        <v>0.94817073170731714</v>
      </c>
      <c r="H4604">
        <f>Raw!H4604/Raw!G4604</f>
        <v>0.99678456591639875</v>
      </c>
      <c r="I4604">
        <f>Raw!H4604/Raw!J4604</f>
        <v>1.0858143607705779</v>
      </c>
      <c r="J4604">
        <f>Raw!I4604/Raw!G4604</f>
        <v>1.009646302250804</v>
      </c>
    </row>
    <row r="4605" spans="1:10" x14ac:dyDescent="0.2">
      <c r="A4605" t="b">
        <f>AND(Raw!E4605&gt;0,Raw!E4605&lt;100)</f>
        <v>1</v>
      </c>
      <c r="B4605" t="b">
        <f>Raw!D4605&gt;0</f>
        <v>1</v>
      </c>
      <c r="C4605" t="b">
        <f>AND(Raw!G4605&gt;Raw!D4605,Raw!G4605&lt;80*Raw!D4605)</f>
        <v>1</v>
      </c>
      <c r="D4605" t="b">
        <f>Raw!K4605*Raw!F4605&gt;10000000</f>
        <v>0</v>
      </c>
      <c r="E4605">
        <f>Raw!M4605/Raw!L4605</f>
        <v>1.0022266915673035</v>
      </c>
      <c r="F4605">
        <f>Raw!G4605/Raw!F4605</f>
        <v>0.97765534129170495</v>
      </c>
      <c r="H4605">
        <f>Raw!H4605/Raw!G4605</f>
        <v>1.0635566687539135</v>
      </c>
      <c r="I4605">
        <f>Raw!H4605/Raw!J4605</f>
        <v>1.1054344288968434</v>
      </c>
      <c r="J4605">
        <f>Raw!I4605/Raw!G4605</f>
        <v>1.0914214151534125</v>
      </c>
    </row>
    <row r="4606" spans="1:10" x14ac:dyDescent="0.2">
      <c r="A4606" t="b">
        <f>AND(Raw!E4606&gt;0,Raw!E4606&lt;100)</f>
        <v>1</v>
      </c>
      <c r="B4606" t="b">
        <f>Raw!D4606&gt;0</f>
        <v>1</v>
      </c>
      <c r="C4606" t="b">
        <f>AND(Raw!G4606&gt;Raw!D4606,Raw!G4606&lt;80*Raw!D4606)</f>
        <v>1</v>
      </c>
      <c r="D4606" t="b">
        <f>Raw!K4606*Raw!F4606&gt;10000000</f>
        <v>0</v>
      </c>
      <c r="E4606">
        <f>Raw!M4606/Raw!L4606</f>
        <v>1.0022266915673035</v>
      </c>
      <c r="F4606">
        <f>Raw!G4606/Raw!F4606</f>
        <v>1.0107238605898123</v>
      </c>
      <c r="H4606">
        <f>Raw!H4606/Raw!G4606</f>
        <v>1</v>
      </c>
      <c r="I4606">
        <f>Raw!H4606/Raw!J4606</f>
        <v>1.003994673768309</v>
      </c>
      <c r="J4606">
        <f>Raw!I4606/Raw!G4606</f>
        <v>1.0371352785145889</v>
      </c>
    </row>
    <row r="4607" spans="1:10" x14ac:dyDescent="0.2">
      <c r="A4607" t="b">
        <f>AND(Raw!E4607&gt;0,Raw!E4607&lt;100)</f>
        <v>0</v>
      </c>
      <c r="B4607" t="b">
        <f>Raw!D4607&gt;0</f>
        <v>1</v>
      </c>
      <c r="C4607" t="b">
        <f>AND(Raw!G4607&gt;Raw!D4607,Raw!G4607&lt;80*Raw!D4607)</f>
        <v>1</v>
      </c>
      <c r="D4607" t="b">
        <f>Raw!K4607*Raw!F4607&gt;10000000</f>
        <v>0</v>
      </c>
      <c r="E4607">
        <f>Raw!M4607/Raw!L4607</f>
        <v>1.0022266915673035</v>
      </c>
      <c r="F4607">
        <f>Raw!G4607/Raw!F4607</f>
        <v>1.1818181818181819</v>
      </c>
      <c r="H4607">
        <f>Raw!H4607/Raw!G4607</f>
        <v>1.0512820512820511</v>
      </c>
      <c r="I4607">
        <f>Raw!H4607/Raw!J4607</f>
        <v>1.2058823529411764</v>
      </c>
      <c r="J4607">
        <f>Raw!I4607/Raw!G4607</f>
        <v>1.0512820512820511</v>
      </c>
    </row>
    <row r="4608" spans="1:10" x14ac:dyDescent="0.2">
      <c r="A4608" t="b">
        <f>AND(Raw!E4608&gt;0,Raw!E4608&lt;100)</f>
        <v>1</v>
      </c>
      <c r="B4608" t="b">
        <f>Raw!D4608&gt;0</f>
        <v>1</v>
      </c>
      <c r="C4608" t="b">
        <f>AND(Raw!G4608&gt;Raw!D4608,Raw!G4608&lt;80*Raw!D4608)</f>
        <v>0</v>
      </c>
      <c r="D4608" t="b">
        <f>Raw!K4608*Raw!F4608&gt;10000000</f>
        <v>0</v>
      </c>
      <c r="E4608">
        <f>Raw!M4608/Raw!L4608</f>
        <v>1.0022266915673035</v>
      </c>
      <c r="F4608">
        <f>Raw!G4608/Raw!F4608</f>
        <v>0.88953247827885806</v>
      </c>
      <c r="H4608">
        <f>Raw!H4608/Raw!G4608</f>
        <v>0.9618604651162791</v>
      </c>
      <c r="I4608">
        <f>Raw!H4608/Raw!J4608</f>
        <v>1.0162162162162161</v>
      </c>
      <c r="J4608">
        <f>Raw!I4608/Raw!G4608</f>
        <v>1.0483720930232558</v>
      </c>
    </row>
    <row r="4609" spans="1:10" x14ac:dyDescent="0.2">
      <c r="A4609" t="b">
        <f>AND(Raw!E4609&gt;0,Raw!E4609&lt;100)</f>
        <v>1</v>
      </c>
      <c r="B4609" t="b">
        <f>Raw!D4609&gt;0</f>
        <v>1</v>
      </c>
      <c r="C4609" t="b">
        <f>AND(Raw!G4609&gt;Raw!D4609,Raw!G4609&lt;80*Raw!D4609)</f>
        <v>1</v>
      </c>
      <c r="D4609" t="b">
        <f>Raw!K4609*Raw!F4609&gt;10000000</f>
        <v>1</v>
      </c>
      <c r="E4609">
        <f>Raw!M4609/Raw!L4609</f>
        <v>1.0022266915673035</v>
      </c>
      <c r="F4609">
        <f>Raw!G4609/Raw!F4609</f>
        <v>1.1261261261261259</v>
      </c>
      <c r="H4609">
        <f>Raw!H4609/Raw!G4609</f>
        <v>0.94800000000000006</v>
      </c>
      <c r="I4609">
        <f>Raw!H4609/Raw!J4609</f>
        <v>1.0533333333333335</v>
      </c>
      <c r="J4609">
        <f>Raw!I4609/Raw!G4609</f>
        <v>1.028</v>
      </c>
    </row>
    <row r="4610" spans="1:10" x14ac:dyDescent="0.2">
      <c r="A4610" t="b">
        <f>AND(Raw!E4610&gt;0,Raw!E4610&lt;100)</f>
        <v>0</v>
      </c>
      <c r="B4610" t="b">
        <f>Raw!D4610&gt;0</f>
        <v>0</v>
      </c>
      <c r="C4610" t="b">
        <f>AND(Raw!G4610&gt;Raw!D4610,Raw!G4610&lt;80*Raw!D4610)</f>
        <v>0</v>
      </c>
      <c r="D4610" t="b">
        <f>Raw!K4610*Raw!F4610&gt;10000000</f>
        <v>0</v>
      </c>
      <c r="E4610">
        <f>Raw!M4610/Raw!L4610</f>
        <v>1.0022266915673035</v>
      </c>
      <c r="F4610">
        <f>Raw!G4610/Raw!F4610</f>
        <v>0.93460490463215262</v>
      </c>
      <c r="H4610">
        <f>Raw!H4610/Raw!G4610</f>
        <v>1.1224489795918366</v>
      </c>
      <c r="I4610">
        <f>Raw!H4610/Raw!J4610</f>
        <v>1.1666666666666667</v>
      </c>
      <c r="J4610">
        <f>Raw!I4610/Raw!G4610</f>
        <v>1.1282798833819241</v>
      </c>
    </row>
    <row r="4611" spans="1:10" x14ac:dyDescent="0.2">
      <c r="A4611" t="b">
        <f>AND(Raw!E4611&gt;0,Raw!E4611&lt;100)</f>
        <v>0</v>
      </c>
      <c r="B4611" t="b">
        <f>Raw!D4611&gt;0</f>
        <v>0</v>
      </c>
      <c r="C4611" t="b">
        <f>AND(Raw!G4611&gt;Raw!D4611,Raw!G4611&lt;80*Raw!D4611)</f>
        <v>0</v>
      </c>
      <c r="D4611" t="b">
        <f>Raw!K4611*Raw!F4611&gt;10000000</f>
        <v>0</v>
      </c>
      <c r="E4611">
        <f>Raw!M4611/Raw!L4611</f>
        <v>1.0022266915673035</v>
      </c>
      <c r="F4611">
        <f>Raw!G4611/Raw!F4611</f>
        <v>0.92966360856269115</v>
      </c>
      <c r="H4611">
        <f>Raw!H4611/Raw!G4611</f>
        <v>1.1217105263157896</v>
      </c>
      <c r="I4611">
        <f>Raw!H4611/Raw!J4611</f>
        <v>1.1217105263157896</v>
      </c>
      <c r="J4611">
        <f>Raw!I4611/Raw!G4611</f>
        <v>1.1447368421052631</v>
      </c>
    </row>
    <row r="4612" spans="1:10" x14ac:dyDescent="0.2">
      <c r="A4612" t="b">
        <f>AND(Raw!E4612&gt;0,Raw!E4612&lt;100)</f>
        <v>0</v>
      </c>
      <c r="B4612" t="b">
        <f>Raw!D4612&gt;0</f>
        <v>0</v>
      </c>
      <c r="C4612" t="b">
        <f>AND(Raw!G4612&gt;Raw!D4612,Raw!G4612&lt;80*Raw!D4612)</f>
        <v>0</v>
      </c>
      <c r="D4612" t="b">
        <f>Raw!K4612*Raw!F4612&gt;10000000</f>
        <v>0</v>
      </c>
      <c r="E4612">
        <f>Raw!M4612/Raw!L4612</f>
        <v>1.0022266915673035</v>
      </c>
      <c r="F4612">
        <f>Raw!G4612/Raw!F4612</f>
        <v>0.90285714285714291</v>
      </c>
      <c r="H4612">
        <f>Raw!H4612/Raw!G4612</f>
        <v>1.0917721518987342</v>
      </c>
      <c r="I4612">
        <f>Raw!H4612/Raw!J4612</f>
        <v>1.1093247588424437</v>
      </c>
      <c r="J4612">
        <f>Raw!I4612/Raw!G4612</f>
        <v>1.1170886075949367</v>
      </c>
    </row>
    <row r="4613" spans="1:10" x14ac:dyDescent="0.2">
      <c r="A4613" t="b">
        <f>AND(Raw!E4613&gt;0,Raw!E4613&lt;100)</f>
        <v>1</v>
      </c>
      <c r="B4613" t="b">
        <f>Raw!D4613&gt;0</f>
        <v>1</v>
      </c>
      <c r="C4613" t="b">
        <f>AND(Raw!G4613&gt;Raw!D4613,Raw!G4613&lt;80*Raw!D4613)</f>
        <v>1</v>
      </c>
      <c r="D4613" t="b">
        <f>Raw!K4613*Raw!F4613&gt;10000000</f>
        <v>0</v>
      </c>
      <c r="E4613">
        <f>Raw!M4613/Raw!L4613</f>
        <v>1.0022266915673035</v>
      </c>
      <c r="F4613">
        <f>Raw!G4613/Raw!F4613</f>
        <v>0.99447731755424063</v>
      </c>
      <c r="H4613">
        <f>Raw!H4613/Raw!G4613</f>
        <v>0.93256644188813964</v>
      </c>
      <c r="I4613">
        <f>Raw!H4613/Raw!J4613</f>
        <v>1.0370533745037493</v>
      </c>
      <c r="J4613">
        <f>Raw!I4613/Raw!G4613</f>
        <v>1.0206267354224514</v>
      </c>
    </row>
    <row r="4614" spans="1:10" x14ac:dyDescent="0.2">
      <c r="A4614" t="b">
        <f>AND(Raw!E4614&gt;0,Raw!E4614&lt;100)</f>
        <v>0</v>
      </c>
      <c r="B4614" t="b">
        <f>Raw!D4614&gt;0</f>
        <v>0</v>
      </c>
      <c r="C4614" t="b">
        <f>AND(Raw!G4614&gt;Raw!D4614,Raw!G4614&lt;80*Raw!D4614)</f>
        <v>0</v>
      </c>
      <c r="D4614" t="b">
        <f>Raw!K4614*Raw!F4614&gt;10000000</f>
        <v>0</v>
      </c>
      <c r="E4614">
        <f>Raw!M4614/Raw!L4614</f>
        <v>1.0022266915673035</v>
      </c>
      <c r="F4614">
        <f>Raw!G4614/Raw!F4614</f>
        <v>0.94285714285714295</v>
      </c>
      <c r="H4614">
        <f>Raw!H4614/Raw!G4614</f>
        <v>1.0378787878787878</v>
      </c>
      <c r="I4614">
        <f>Raw!H4614/Raw!J4614</f>
        <v>1.0378787878787878</v>
      </c>
      <c r="J4614">
        <f>Raw!I4614/Raw!G4614</f>
        <v>1.0606060606060606</v>
      </c>
    </row>
    <row r="4615" spans="1:10" x14ac:dyDescent="0.2">
      <c r="A4615" t="b">
        <f>AND(Raw!E4615&gt;0,Raw!E4615&lt;100)</f>
        <v>0</v>
      </c>
      <c r="B4615" t="b">
        <f>Raw!D4615&gt;0</f>
        <v>0</v>
      </c>
      <c r="C4615" t="b">
        <f>AND(Raw!G4615&gt;Raw!D4615,Raw!G4615&lt;80*Raw!D4615)</f>
        <v>0</v>
      </c>
      <c r="D4615" t="b">
        <f>Raw!K4615*Raw!F4615&gt;10000000</f>
        <v>0</v>
      </c>
      <c r="E4615">
        <f>Raw!M4615/Raw!L4615</f>
        <v>1.0022266915673035</v>
      </c>
      <c r="F4615">
        <f>Raw!G4615/Raw!F4615</f>
        <v>0.99676375404530748</v>
      </c>
      <c r="H4615">
        <f>Raw!H4615/Raw!G4615</f>
        <v>0.9155844155844155</v>
      </c>
      <c r="I4615">
        <f>Raw!H4615/Raw!J4615</f>
        <v>1.014388489208633</v>
      </c>
      <c r="J4615">
        <f>Raw!I4615/Raw!G4615</f>
        <v>1.0064935064935066</v>
      </c>
    </row>
    <row r="4616" spans="1:10" x14ac:dyDescent="0.2">
      <c r="A4616" t="b">
        <f>AND(Raw!E4616&gt;0,Raw!E4616&lt;100)</f>
        <v>0</v>
      </c>
      <c r="B4616" t="b">
        <f>Raw!D4616&gt;0</f>
        <v>0</v>
      </c>
      <c r="C4616" t="b">
        <f>AND(Raw!G4616&gt;Raw!D4616,Raw!G4616&lt;80*Raw!D4616)</f>
        <v>0</v>
      </c>
      <c r="D4616" t="b">
        <f>Raw!K4616*Raw!F4616&gt;10000000</f>
        <v>0</v>
      </c>
      <c r="E4616">
        <f>Raw!M4616/Raw!L4616</f>
        <v>1.0022266915673035</v>
      </c>
      <c r="F4616">
        <f>Raw!G4616/Raw!F4616</f>
        <v>1</v>
      </c>
      <c r="H4616">
        <f>Raw!H4616/Raw!G4616</f>
        <v>0.93478260869565222</v>
      </c>
      <c r="I4616">
        <f>Raw!H4616/Raw!J4616</f>
        <v>1.0078125</v>
      </c>
      <c r="J4616">
        <f>Raw!I4616/Raw!G4616</f>
        <v>1.0833333333333335</v>
      </c>
    </row>
    <row r="4617" spans="1:10" x14ac:dyDescent="0.2">
      <c r="A4617" t="b">
        <f>AND(Raw!E4617&gt;0,Raw!E4617&lt;100)</f>
        <v>0</v>
      </c>
      <c r="B4617" t="b">
        <f>Raw!D4617&gt;0</f>
        <v>0</v>
      </c>
      <c r="C4617" t="b">
        <f>AND(Raw!G4617&gt;Raw!D4617,Raw!G4617&lt;80*Raw!D4617)</f>
        <v>0</v>
      </c>
      <c r="D4617" t="b">
        <f>Raw!K4617*Raw!F4617&gt;10000000</f>
        <v>1</v>
      </c>
      <c r="E4617">
        <f>Raw!M4617/Raw!L4617</f>
        <v>1.0022266915673035</v>
      </c>
      <c r="F4617">
        <f>Raw!G4617/Raw!F4617</f>
        <v>1.0167865707434054</v>
      </c>
      <c r="H4617">
        <f>Raw!H4617/Raw!G4617</f>
        <v>0.92216981132075471</v>
      </c>
      <c r="I4617">
        <f>Raw!H4617/Raw!J4617</f>
        <v>1.0025641025641026</v>
      </c>
      <c r="J4617">
        <f>Raw!I4617/Raw!G4617</f>
        <v>1.0141509433962264</v>
      </c>
    </row>
    <row r="4618" spans="1:10" x14ac:dyDescent="0.2">
      <c r="A4618" t="b">
        <f>AND(Raw!E4618&gt;0,Raw!E4618&lt;100)</f>
        <v>1</v>
      </c>
      <c r="B4618" t="b">
        <f>Raw!D4618&gt;0</f>
        <v>0</v>
      </c>
      <c r="C4618" t="b">
        <f>AND(Raw!G4618&gt;Raw!D4618,Raw!G4618&lt;80*Raw!D4618)</f>
        <v>0</v>
      </c>
      <c r="D4618" t="b">
        <f>Raw!K4618*Raw!F4618&gt;10000000</f>
        <v>1</v>
      </c>
      <c r="E4618">
        <f>Raw!M4618/Raw!L4618</f>
        <v>1.0022266915673035</v>
      </c>
      <c r="F4618">
        <f>Raw!G4618/Raw!F4618</f>
        <v>1.0969592656339644</v>
      </c>
      <c r="H4618">
        <f>Raw!H4618/Raw!G4618</f>
        <v>1.0188284518828452</v>
      </c>
      <c r="I4618">
        <f>Raw!H4618/Raw!J4618</f>
        <v>1.0894854586129754</v>
      </c>
      <c r="J4618">
        <f>Raw!I4618/Raw!G4618</f>
        <v>1.0392259414225942</v>
      </c>
    </row>
    <row r="4619" spans="1:10" x14ac:dyDescent="0.2">
      <c r="A4619" t="b">
        <f>AND(Raw!E4619&gt;0,Raw!E4619&lt;100)</f>
        <v>1</v>
      </c>
      <c r="B4619" t="b">
        <f>Raw!D4619&gt;0</f>
        <v>1</v>
      </c>
      <c r="C4619" t="b">
        <f>AND(Raw!G4619&gt;Raw!D4619,Raw!G4619&lt;80*Raw!D4619)</f>
        <v>0</v>
      </c>
      <c r="D4619" t="b">
        <f>Raw!K4619*Raw!F4619&gt;10000000</f>
        <v>0</v>
      </c>
      <c r="E4619">
        <f>Raw!M4619/Raw!L4619</f>
        <v>1.0022266915673035</v>
      </c>
      <c r="F4619">
        <f>Raw!G4619/Raw!F4619</f>
        <v>1</v>
      </c>
      <c r="H4619">
        <f>Raw!H4619/Raw!G4619</f>
        <v>0.98739848781853812</v>
      </c>
      <c r="I4619">
        <f>Raw!H4619/Raw!J4619</f>
        <v>1.0184864240323512</v>
      </c>
      <c r="J4619">
        <f>Raw!I4619/Raw!G4619</f>
        <v>1</v>
      </c>
    </row>
    <row r="4620" spans="1:10" x14ac:dyDescent="0.2">
      <c r="A4620" t="b">
        <f>AND(Raw!E4620&gt;0,Raw!E4620&lt;100)</f>
        <v>1</v>
      </c>
      <c r="B4620" t="b">
        <f>Raw!D4620&gt;0</f>
        <v>1</v>
      </c>
      <c r="C4620" t="b">
        <f>AND(Raw!G4620&gt;Raw!D4620,Raw!G4620&lt;80*Raw!D4620)</f>
        <v>0</v>
      </c>
      <c r="D4620" t="b">
        <f>Raw!K4620*Raw!F4620&gt;10000000</f>
        <v>0</v>
      </c>
      <c r="E4620">
        <f>Raw!M4620/Raw!L4620</f>
        <v>1.0022266915673035</v>
      </c>
      <c r="F4620">
        <f>Raw!G4620/Raw!F4620</f>
        <v>0.97895791583166325</v>
      </c>
      <c r="H4620">
        <f>Raw!H4620/Raw!G4620</f>
        <v>0.97031729785056309</v>
      </c>
      <c r="I4620">
        <f>Raw!H4620/Raw!J4620</f>
        <v>1.0896551724137933</v>
      </c>
      <c r="J4620">
        <f>Raw!I4620/Raw!G4620</f>
        <v>1.0010235414534288</v>
      </c>
    </row>
    <row r="4621" spans="1:10" x14ac:dyDescent="0.2">
      <c r="A4621" t="b">
        <f>AND(Raw!E4621&gt;0,Raw!E4621&lt;100)</f>
        <v>0</v>
      </c>
      <c r="B4621" t="b">
        <f>Raw!D4621&gt;0</f>
        <v>0</v>
      </c>
      <c r="C4621" t="b">
        <f>AND(Raw!G4621&gt;Raw!D4621,Raw!G4621&lt;80*Raw!D4621)</f>
        <v>0</v>
      </c>
      <c r="D4621" t="b">
        <f>Raw!K4621*Raw!F4621&gt;10000000</f>
        <v>0</v>
      </c>
      <c r="E4621">
        <f>Raw!M4621/Raw!L4621</f>
        <v>1.0022266915673035</v>
      </c>
      <c r="F4621">
        <f>Raw!G4621/Raw!F4621</f>
        <v>0.97569248162803845</v>
      </c>
      <c r="H4621">
        <f>Raw!H4621/Raw!G4621</f>
        <v>0.9849362688296639</v>
      </c>
      <c r="I4621">
        <f>Raw!H4621/Raw!J4621</f>
        <v>1.0559006211180124</v>
      </c>
      <c r="J4621">
        <f>Raw!I4621/Raw!G4621</f>
        <v>1</v>
      </c>
    </row>
    <row r="4622" spans="1:10" x14ac:dyDescent="0.2">
      <c r="A4622" t="b">
        <f>AND(Raw!E4622&gt;0,Raw!E4622&lt;100)</f>
        <v>0</v>
      </c>
      <c r="B4622" t="b">
        <f>Raw!D4622&gt;0</f>
        <v>0</v>
      </c>
      <c r="C4622" t="b">
        <f>AND(Raw!G4622&gt;Raw!D4622,Raw!G4622&lt;80*Raw!D4622)</f>
        <v>0</v>
      </c>
      <c r="D4622" t="b">
        <f>Raw!K4622*Raw!F4622&gt;10000000</f>
        <v>0</v>
      </c>
      <c r="E4622">
        <f>Raw!M4622/Raw!L4622</f>
        <v>1.0022266915673035</v>
      </c>
      <c r="F4622">
        <f>Raw!G4622/Raw!F4622</f>
        <v>1.0223586146427006</v>
      </c>
      <c r="H4622">
        <f>Raw!H4622/Raw!G4622</f>
        <v>1.0604631217838765</v>
      </c>
      <c r="I4622">
        <f>Raw!H4622/Raw!J4622</f>
        <v>1.0784997819450501</v>
      </c>
      <c r="J4622">
        <f>Raw!I4622/Raw!G4622</f>
        <v>1.0999142367066894</v>
      </c>
    </row>
    <row r="4623" spans="1:10" x14ac:dyDescent="0.2">
      <c r="A4623" t="b">
        <f>AND(Raw!E4623&gt;0,Raw!E4623&lt;100)</f>
        <v>1</v>
      </c>
      <c r="B4623" t="b">
        <f>Raw!D4623&gt;0</f>
        <v>0</v>
      </c>
      <c r="C4623" t="b">
        <f>AND(Raw!G4623&gt;Raw!D4623,Raw!G4623&lt;80*Raw!D4623)</f>
        <v>0</v>
      </c>
      <c r="D4623" t="b">
        <f>Raw!K4623*Raw!F4623&gt;10000000</f>
        <v>0</v>
      </c>
      <c r="E4623">
        <f>Raw!M4623/Raw!L4623</f>
        <v>1.0022266915673035</v>
      </c>
      <c r="F4623">
        <f>Raw!G4623/Raw!F4623</f>
        <v>0.8727272727272728</v>
      </c>
      <c r="H4623">
        <f>Raw!H4623/Raw!G4623</f>
        <v>1.1111111111111112</v>
      </c>
      <c r="I4623">
        <f>Raw!H4623/Raw!J4623</f>
        <v>1.1347517730496455</v>
      </c>
      <c r="J4623">
        <f>Raw!I4623/Raw!G4623</f>
        <v>1.1527777777777777</v>
      </c>
    </row>
    <row r="4624" spans="1:10" x14ac:dyDescent="0.2">
      <c r="A4624" t="b">
        <f>AND(Raw!E4624&gt;0,Raw!E4624&lt;100)</f>
        <v>1</v>
      </c>
      <c r="B4624" t="b">
        <f>Raw!D4624&gt;0</f>
        <v>1</v>
      </c>
      <c r="C4624" t="b">
        <f>AND(Raw!G4624&gt;Raw!D4624,Raw!G4624&lt;80*Raw!D4624)</f>
        <v>1</v>
      </c>
      <c r="D4624" t="b">
        <f>Raw!K4624*Raw!F4624&gt;10000000</f>
        <v>0</v>
      </c>
      <c r="E4624">
        <f>Raw!M4624/Raw!L4624</f>
        <v>1.0022266915673035</v>
      </c>
      <c r="F4624">
        <f>Raw!G4624/Raw!F4624</f>
        <v>1.0332512315270939</v>
      </c>
      <c r="H4624">
        <f>Raw!H4624/Raw!G4624</f>
        <v>0.98569725864123947</v>
      </c>
      <c r="I4624">
        <f>Raw!H4624/Raw!J4624</f>
        <v>1.0209876543209877</v>
      </c>
      <c r="J4624">
        <f>Raw!I4624/Raw!G4624</f>
        <v>1.0208581644815256</v>
      </c>
    </row>
    <row r="4625" spans="1:10" x14ac:dyDescent="0.2">
      <c r="A4625" t="b">
        <f>AND(Raw!E4625&gt;0,Raw!E4625&lt;100)</f>
        <v>1</v>
      </c>
      <c r="B4625" t="b">
        <f>Raw!D4625&gt;0</f>
        <v>1</v>
      </c>
      <c r="C4625" t="b">
        <f>AND(Raw!G4625&gt;Raw!D4625,Raw!G4625&lt;80*Raw!D4625)</f>
        <v>1</v>
      </c>
      <c r="D4625" t="b">
        <f>Raw!K4625*Raw!F4625&gt;10000000</f>
        <v>0</v>
      </c>
      <c r="E4625">
        <f>Raw!M4625/Raw!L4625</f>
        <v>1.0022266915673035</v>
      </c>
      <c r="F4625">
        <f>Raw!G4625/Raw!F4625</f>
        <v>0.95792637114951162</v>
      </c>
      <c r="H4625">
        <f>Raw!H4625/Raw!G4625</f>
        <v>0.88078431372549026</v>
      </c>
      <c r="I4625">
        <f>Raw!H4625/Raw!J4625</f>
        <v>1.0149118843199278</v>
      </c>
      <c r="J4625">
        <f>Raw!I4625/Raw!G4625</f>
        <v>1.0090196078431373</v>
      </c>
    </row>
    <row r="4626" spans="1:10" x14ac:dyDescent="0.2">
      <c r="A4626" t="b">
        <f>AND(Raw!E4626&gt;0,Raw!E4626&lt;100)</f>
        <v>0</v>
      </c>
      <c r="B4626" t="b">
        <f>Raw!D4626&gt;0</f>
        <v>1</v>
      </c>
      <c r="C4626" t="b">
        <f>AND(Raw!G4626&gt;Raw!D4626,Raw!G4626&lt;80*Raw!D4626)</f>
        <v>1</v>
      </c>
      <c r="D4626" t="b">
        <f>Raw!K4626*Raw!F4626&gt;10000000</f>
        <v>0</v>
      </c>
      <c r="E4626">
        <f>Raw!M4626/Raw!L4626</f>
        <v>1.0022266915673035</v>
      </c>
      <c r="F4626">
        <f>Raw!G4626/Raw!F4626</f>
        <v>0.98463508322663262</v>
      </c>
      <c r="H4626">
        <f>Raw!H4626/Raw!G4626</f>
        <v>0.97854356306892065</v>
      </c>
      <c r="I4626">
        <f>Raw!H4626/Raw!J4626</f>
        <v>1.0444136016655101</v>
      </c>
      <c r="J4626">
        <f>Raw!I4626/Raw!G4626</f>
        <v>1.005851755526658</v>
      </c>
    </row>
    <row r="4627" spans="1:10" x14ac:dyDescent="0.2">
      <c r="A4627" t="b">
        <f>AND(Raw!E4627&gt;0,Raw!E4627&lt;100)</f>
        <v>0</v>
      </c>
      <c r="B4627" t="b">
        <f>Raw!D4627&gt;0</f>
        <v>0</v>
      </c>
      <c r="C4627" t="b">
        <f>AND(Raw!G4627&gt;Raw!D4627,Raw!G4627&lt;80*Raw!D4627)</f>
        <v>0</v>
      </c>
      <c r="D4627" t="b">
        <f>Raw!K4627*Raw!F4627&gt;10000000</f>
        <v>0</v>
      </c>
      <c r="E4627">
        <f>Raw!M4627/Raw!L4627</f>
        <v>1.0022266915673035</v>
      </c>
      <c r="F4627">
        <f>Raw!G4627/Raw!F4627</f>
        <v>0.95877659574468088</v>
      </c>
      <c r="H4627">
        <f>Raw!H4627/Raw!G4627</f>
        <v>1.1567267683772537</v>
      </c>
      <c r="I4627">
        <f>Raw!H4627/Raw!J4627</f>
        <v>1.1567267683772537</v>
      </c>
      <c r="J4627">
        <f>Raw!I4627/Raw!G4627</f>
        <v>1.1705963938973647</v>
      </c>
    </row>
    <row r="4628" spans="1:10" x14ac:dyDescent="0.2">
      <c r="A4628" t="b">
        <f>AND(Raw!E4628&gt;0,Raw!E4628&lt;100)</f>
        <v>1</v>
      </c>
      <c r="B4628" t="b">
        <f>Raw!D4628&gt;0</f>
        <v>0</v>
      </c>
      <c r="C4628" t="b">
        <f>AND(Raw!G4628&gt;Raw!D4628,Raw!G4628&lt;80*Raw!D4628)</f>
        <v>0</v>
      </c>
      <c r="D4628" t="b">
        <f>Raw!K4628*Raw!F4628&gt;10000000</f>
        <v>0</v>
      </c>
      <c r="E4628">
        <f>Raw!M4628/Raw!L4628</f>
        <v>1.0022266915673035</v>
      </c>
      <c r="F4628">
        <f>Raw!G4628/Raw!F4628</f>
        <v>1.1277533039647578</v>
      </c>
      <c r="H4628">
        <f>Raw!H4628/Raw!G4628</f>
        <v>1.140625</v>
      </c>
      <c r="I4628">
        <f>Raw!H4628/Raw!J4628</f>
        <v>1.1821862348178136</v>
      </c>
      <c r="J4628">
        <f>Raw!I4628/Raw!G4628</f>
        <v>1.1484375</v>
      </c>
    </row>
    <row r="4629" spans="1:10" x14ac:dyDescent="0.2">
      <c r="A4629" t="b">
        <f>AND(Raw!E4629&gt;0,Raw!E4629&lt;100)</f>
        <v>0</v>
      </c>
      <c r="B4629" t="b">
        <f>Raw!D4629&gt;0</f>
        <v>0</v>
      </c>
      <c r="C4629" t="b">
        <f>AND(Raw!G4629&gt;Raw!D4629,Raw!G4629&lt;80*Raw!D4629)</f>
        <v>0</v>
      </c>
      <c r="D4629" t="b">
        <f>Raw!K4629*Raw!F4629&gt;10000000</f>
        <v>0</v>
      </c>
      <c r="E4629">
        <f>Raw!M4629/Raw!L4629</f>
        <v>1.0022266915673035</v>
      </c>
      <c r="F4629">
        <f>Raw!G4629/Raw!F4629</f>
        <v>1.0208333333333333</v>
      </c>
      <c r="H4629">
        <f>Raw!H4629/Raw!G4629</f>
        <v>1.0612244897959184</v>
      </c>
      <c r="I4629">
        <f>Raw!H4629/Raw!J4629</f>
        <v>1.1142857142857143</v>
      </c>
      <c r="J4629">
        <f>Raw!I4629/Raw!G4629</f>
        <v>1.0748299319727892</v>
      </c>
    </row>
    <row r="4630" spans="1:10" x14ac:dyDescent="0.2">
      <c r="A4630" t="b">
        <f>AND(Raw!E4630&gt;0,Raw!E4630&lt;100)</f>
        <v>0</v>
      </c>
      <c r="B4630" t="b">
        <f>Raw!D4630&gt;0</f>
        <v>0</v>
      </c>
      <c r="C4630" t="b">
        <f>AND(Raw!G4630&gt;Raw!D4630,Raw!G4630&lt;80*Raw!D4630)</f>
        <v>0</v>
      </c>
      <c r="D4630" t="b">
        <f>Raw!K4630*Raw!F4630&gt;10000000</f>
        <v>0</v>
      </c>
      <c r="E4630">
        <f>Raw!M4630/Raw!L4630</f>
        <v>1.0022266915673035</v>
      </c>
      <c r="F4630">
        <f>Raw!G4630/Raw!F4630</f>
        <v>0.98341625207296846</v>
      </c>
      <c r="H4630">
        <f>Raw!H4630/Raw!G4630</f>
        <v>1.0219224283305228</v>
      </c>
      <c r="I4630">
        <f>Raw!H4630/Raw!J4630</f>
        <v>1.0763765541740675</v>
      </c>
      <c r="J4630">
        <f>Raw!I4630/Raw!G4630</f>
        <v>1.1001686340640811</v>
      </c>
    </row>
    <row r="4631" spans="1:10" x14ac:dyDescent="0.2">
      <c r="A4631" t="b">
        <f>AND(Raw!E4631&gt;0,Raw!E4631&lt;100)</f>
        <v>0</v>
      </c>
      <c r="B4631" t="b">
        <f>Raw!D4631&gt;0</f>
        <v>1</v>
      </c>
      <c r="C4631" t="b">
        <f>AND(Raw!G4631&gt;Raw!D4631,Raw!G4631&lt;80*Raw!D4631)</f>
        <v>1</v>
      </c>
      <c r="D4631" t="b">
        <f>Raw!K4631*Raw!F4631&gt;10000000</f>
        <v>1</v>
      </c>
      <c r="E4631">
        <f>Raw!M4631/Raw!L4631</f>
        <v>1.0022266915673035</v>
      </c>
      <c r="F4631">
        <f>Raw!G4631/Raw!F4631</f>
        <v>0.93703148425787097</v>
      </c>
      <c r="H4631">
        <f>Raw!H4631/Raw!G4631</f>
        <v>1.0287999999999999</v>
      </c>
      <c r="I4631">
        <f>Raw!H4631/Raw!J4631</f>
        <v>1.0455284552845527</v>
      </c>
      <c r="J4631">
        <f>Raw!I4631/Raw!G4631</f>
        <v>1.0351999999999999</v>
      </c>
    </row>
    <row r="4632" spans="1:10" x14ac:dyDescent="0.2">
      <c r="A4632" t="b">
        <f>AND(Raw!E4632&gt;0,Raw!E4632&lt;100)</f>
        <v>1</v>
      </c>
      <c r="B4632" t="b">
        <f>Raw!D4632&gt;0</f>
        <v>1</v>
      </c>
      <c r="C4632" t="b">
        <f>AND(Raw!G4632&gt;Raw!D4632,Raw!G4632&lt;80*Raw!D4632)</f>
        <v>1</v>
      </c>
      <c r="D4632" t="b">
        <f>Raw!K4632*Raw!F4632&gt;10000000</f>
        <v>0</v>
      </c>
      <c r="E4632">
        <f>Raw!M4632/Raw!L4632</f>
        <v>1.0022266915673035</v>
      </c>
      <c r="F4632">
        <f>Raw!G4632/Raw!F4632</f>
        <v>1.0211920529801324</v>
      </c>
      <c r="H4632">
        <f>Raw!H4632/Raw!G4632</f>
        <v>0.98378728923476</v>
      </c>
      <c r="I4632">
        <f>Raw!H4632/Raw!J4632</f>
        <v>1.0333787465940054</v>
      </c>
      <c r="J4632">
        <f>Raw!I4632/Raw!G4632</f>
        <v>1.0181582360570687</v>
      </c>
    </row>
    <row r="4633" spans="1:10" x14ac:dyDescent="0.2">
      <c r="A4633" t="b">
        <f>AND(Raw!E4633&gt;0,Raw!E4633&lt;100)</f>
        <v>0</v>
      </c>
      <c r="B4633" t="b">
        <f>Raw!D4633&gt;0</f>
        <v>0</v>
      </c>
      <c r="C4633" t="b">
        <f>AND(Raw!G4633&gt;Raw!D4633,Raw!G4633&lt;80*Raw!D4633)</f>
        <v>0</v>
      </c>
      <c r="D4633" t="b">
        <f>Raw!K4633*Raw!F4633&gt;10000000</f>
        <v>0</v>
      </c>
      <c r="E4633">
        <f>Raw!M4633/Raw!L4633</f>
        <v>1.0022266915673035</v>
      </c>
      <c r="F4633">
        <f>Raw!G4633/Raw!F4633</f>
        <v>1.07</v>
      </c>
      <c r="H4633">
        <f>Raw!H4633/Raw!G4633</f>
        <v>0.9158878504672896</v>
      </c>
      <c r="I4633">
        <f>Raw!H4633/Raw!J4633</f>
        <v>1.1073446327683616</v>
      </c>
      <c r="J4633">
        <f>Raw!I4633/Raw!G4633</f>
        <v>1</v>
      </c>
    </row>
    <row r="4634" spans="1:10" x14ac:dyDescent="0.2">
      <c r="A4634" t="b">
        <f>AND(Raw!E4634&gt;0,Raw!E4634&lt;100)</f>
        <v>0</v>
      </c>
      <c r="B4634" t="b">
        <f>Raw!D4634&gt;0</f>
        <v>1</v>
      </c>
      <c r="C4634" t="b">
        <f>AND(Raw!G4634&gt;Raw!D4634,Raw!G4634&lt;80*Raw!D4634)</f>
        <v>1</v>
      </c>
      <c r="D4634" t="b">
        <f>Raw!K4634*Raw!F4634&gt;10000000</f>
        <v>0</v>
      </c>
      <c r="E4634">
        <f>Raw!M4634/Raw!L4634</f>
        <v>1.0022266915673035</v>
      </c>
      <c r="F4634">
        <f>Raw!G4634/Raw!F4634</f>
        <v>1.0116279069767442</v>
      </c>
      <c r="H4634">
        <f>Raw!H4634/Raw!G4634</f>
        <v>1.0344827586206897</v>
      </c>
      <c r="I4634">
        <f>Raw!H4634/Raw!J4634</f>
        <v>1.0344827586206897</v>
      </c>
      <c r="J4634">
        <f>Raw!I4634/Raw!G4634</f>
        <v>1.0459770114942528</v>
      </c>
    </row>
    <row r="4635" spans="1:10" x14ac:dyDescent="0.2">
      <c r="A4635" t="b">
        <f>AND(Raw!E4635&gt;0,Raw!E4635&lt;100)</f>
        <v>1</v>
      </c>
      <c r="B4635" t="b">
        <f>Raw!D4635&gt;0</f>
        <v>1</v>
      </c>
      <c r="C4635" t="b">
        <f>AND(Raw!G4635&gt;Raw!D4635,Raw!G4635&lt;80*Raw!D4635)</f>
        <v>1</v>
      </c>
      <c r="D4635" t="b">
        <f>Raw!K4635*Raw!F4635&gt;10000000</f>
        <v>1</v>
      </c>
      <c r="E4635">
        <f>Raw!M4635/Raw!L4635</f>
        <v>1.0022266915673035</v>
      </c>
      <c r="F4635">
        <f>Raw!G4635/Raw!F4635</f>
        <v>0.9164309591154538</v>
      </c>
      <c r="H4635">
        <f>Raw!H4635/Raw!G4635</f>
        <v>0.97109988776655443</v>
      </c>
      <c r="I4635">
        <f>Raw!H4635/Raw!J4635</f>
        <v>1.0149560117302052</v>
      </c>
      <c r="J4635">
        <f>Raw!I4635/Raw!G4635</f>
        <v>1.0375982042648708</v>
      </c>
    </row>
    <row r="4636" spans="1:10" x14ac:dyDescent="0.2">
      <c r="A4636" t="b">
        <f>AND(Raw!E4636&gt;0,Raw!E4636&lt;100)</f>
        <v>1</v>
      </c>
      <c r="B4636" t="b">
        <f>Raw!D4636&gt;0</f>
        <v>0</v>
      </c>
      <c r="C4636" t="b">
        <f>AND(Raw!G4636&gt;Raw!D4636,Raw!G4636&lt;80*Raw!D4636)</f>
        <v>0</v>
      </c>
      <c r="D4636" t="b">
        <f>Raw!K4636*Raw!F4636&gt;10000000</f>
        <v>0</v>
      </c>
      <c r="E4636">
        <f>Raw!M4636/Raw!L4636</f>
        <v>1.0022266915673035</v>
      </c>
      <c r="F4636">
        <f>Raw!G4636/Raw!F4636</f>
        <v>1.0500625782227786</v>
      </c>
      <c r="H4636">
        <f>Raw!H4636/Raw!G4636</f>
        <v>0.9523241954707985</v>
      </c>
      <c r="I4636">
        <f>Raw!H4636/Raw!J4636</f>
        <v>1.0229163999487902</v>
      </c>
      <c r="J4636">
        <f>Raw!I4636/Raw!G4636</f>
        <v>1.0047675804529201</v>
      </c>
    </row>
    <row r="4637" spans="1:10" x14ac:dyDescent="0.2">
      <c r="A4637" t="b">
        <f>AND(Raw!E4637&gt;0,Raw!E4637&lt;100)</f>
        <v>0</v>
      </c>
      <c r="B4637" t="b">
        <f>Raw!D4637&gt;0</f>
        <v>0</v>
      </c>
      <c r="C4637" t="b">
        <f>AND(Raw!G4637&gt;Raw!D4637,Raw!G4637&lt;80*Raw!D4637)</f>
        <v>0</v>
      </c>
      <c r="D4637" t="b">
        <f>Raw!K4637*Raw!F4637&gt;10000000</f>
        <v>0</v>
      </c>
      <c r="E4637">
        <f>Raw!M4637/Raw!L4637</f>
        <v>1.0022266915673035</v>
      </c>
      <c r="F4637">
        <f>Raw!G4637/Raw!F4637</f>
        <v>0.94029850746268651</v>
      </c>
      <c r="H4637">
        <f>Raw!H4637/Raw!G4637</f>
        <v>0.94444444444444442</v>
      </c>
      <c r="I4637">
        <f>Raw!H4637/Raw!J4637</f>
        <v>1.072072072072072</v>
      </c>
      <c r="J4637">
        <f>Raw!I4637/Raw!G4637</f>
        <v>1.0714285714285714</v>
      </c>
    </row>
    <row r="4638" spans="1:10" x14ac:dyDescent="0.2">
      <c r="A4638" t="b">
        <f>AND(Raw!E4638&gt;0,Raw!E4638&lt;100)</f>
        <v>0</v>
      </c>
      <c r="B4638" t="b">
        <f>Raw!D4638&gt;0</f>
        <v>1</v>
      </c>
      <c r="C4638" t="b">
        <f>AND(Raw!G4638&gt;Raw!D4638,Raw!G4638&lt;80*Raw!D4638)</f>
        <v>1</v>
      </c>
      <c r="D4638" t="b">
        <f>Raw!K4638*Raw!F4638&gt;10000000</f>
        <v>0</v>
      </c>
      <c r="E4638">
        <f>Raw!M4638/Raw!L4638</f>
        <v>1.0022266915673035</v>
      </c>
      <c r="F4638">
        <f>Raw!G4638/Raw!F4638</f>
        <v>1.0173387096774194</v>
      </c>
      <c r="H4638">
        <f>Raw!H4638/Raw!G4638</f>
        <v>1.0233848592944907</v>
      </c>
      <c r="I4638">
        <f>Raw!H4638/Raw!J4638</f>
        <v>1.0290952570745318</v>
      </c>
      <c r="J4638">
        <f>Raw!I4638/Raw!G4638</f>
        <v>1.0784780023781213</v>
      </c>
    </row>
    <row r="4639" spans="1:10" x14ac:dyDescent="0.2">
      <c r="A4639" t="b">
        <f>AND(Raw!E4639&gt;0,Raw!E4639&lt;100)</f>
        <v>1</v>
      </c>
      <c r="B4639" t="b">
        <f>Raw!D4639&gt;0</f>
        <v>0</v>
      </c>
      <c r="C4639" t="b">
        <f>AND(Raw!G4639&gt;Raw!D4639,Raw!G4639&lt;80*Raw!D4639)</f>
        <v>0</v>
      </c>
      <c r="D4639" t="b">
        <f>Raw!K4639*Raw!F4639&gt;10000000</f>
        <v>1</v>
      </c>
      <c r="E4639">
        <f>Raw!M4639/Raw!L4639</f>
        <v>1.0022266915673035</v>
      </c>
      <c r="F4639">
        <f>Raw!G4639/Raw!F4639</f>
        <v>1.1329987452948556</v>
      </c>
      <c r="H4639">
        <f>Raw!H4639/Raw!G4639</f>
        <v>0.98449612403100784</v>
      </c>
      <c r="I4639">
        <f>Raw!H4639/Raw!J4639</f>
        <v>1.0841463414634147</v>
      </c>
      <c r="J4639">
        <f>Raw!I4639/Raw!G4639</f>
        <v>1.0243632336655593</v>
      </c>
    </row>
    <row r="4640" spans="1:10" x14ac:dyDescent="0.2">
      <c r="A4640" t="b">
        <f>AND(Raw!E4640&gt;0,Raw!E4640&lt;100)</f>
        <v>1</v>
      </c>
      <c r="B4640" t="b">
        <f>Raw!D4640&gt;0</f>
        <v>1</v>
      </c>
      <c r="C4640" t="b">
        <f>AND(Raw!G4640&gt;Raw!D4640,Raw!G4640&lt;80*Raw!D4640)</f>
        <v>0</v>
      </c>
      <c r="D4640" t="b">
        <f>Raw!K4640*Raw!F4640&gt;10000000</f>
        <v>0</v>
      </c>
      <c r="E4640">
        <f>Raw!M4640/Raw!L4640</f>
        <v>1.0022266915673035</v>
      </c>
      <c r="F4640">
        <f>Raw!G4640/Raw!F4640</f>
        <v>1.0217194570135746</v>
      </c>
      <c r="H4640">
        <f>Raw!H4640/Raw!G4640</f>
        <v>1.0132860938883967</v>
      </c>
      <c r="I4640">
        <f>Raw!H4640/Raw!J4640</f>
        <v>1.0884871550903901</v>
      </c>
      <c r="J4640">
        <f>Raw!I4640/Raw!G4640</f>
        <v>1.0318866253321524</v>
      </c>
    </row>
    <row r="4641" spans="1:10" x14ac:dyDescent="0.2">
      <c r="A4641" t="b">
        <f>AND(Raw!E4641&gt;0,Raw!E4641&lt;100)</f>
        <v>0</v>
      </c>
      <c r="B4641" t="b">
        <f>Raw!D4641&gt;0</f>
        <v>0</v>
      </c>
      <c r="C4641" t="b">
        <f>AND(Raw!G4641&gt;Raw!D4641,Raw!G4641&lt;80*Raw!D4641)</f>
        <v>0</v>
      </c>
      <c r="D4641" t="b">
        <f>Raw!K4641*Raw!F4641&gt;10000000</f>
        <v>0</v>
      </c>
      <c r="E4641">
        <f>Raw!M4641/Raw!L4641</f>
        <v>1.0022266915673035</v>
      </c>
      <c r="F4641">
        <f>Raw!G4641/Raw!F4641</f>
        <v>1</v>
      </c>
      <c r="H4641">
        <f>Raw!H4641/Raw!G4641</f>
        <v>0.91054313099041539</v>
      </c>
      <c r="I4641">
        <f>Raw!H4641/Raw!J4641</f>
        <v>1.0326086956521741</v>
      </c>
      <c r="J4641">
        <f>Raw!I4641/Raw!G4641</f>
        <v>1</v>
      </c>
    </row>
    <row r="4642" spans="1:10" x14ac:dyDescent="0.2">
      <c r="A4642" t="b">
        <f>AND(Raw!E4642&gt;0,Raw!E4642&lt;100)</f>
        <v>1</v>
      </c>
      <c r="B4642" t="b">
        <f>Raw!D4642&gt;0</f>
        <v>0</v>
      </c>
      <c r="C4642" t="b">
        <f>AND(Raw!G4642&gt;Raw!D4642,Raw!G4642&lt;80*Raw!D4642)</f>
        <v>0</v>
      </c>
      <c r="D4642" t="b">
        <f>Raw!K4642*Raw!F4642&gt;10000000</f>
        <v>1</v>
      </c>
      <c r="E4642">
        <f>Raw!M4642/Raw!L4642</f>
        <v>1.0022266915673035</v>
      </c>
      <c r="F4642">
        <f>Raw!G4642/Raw!F4642</f>
        <v>1.0668918918918919</v>
      </c>
      <c r="H4642">
        <f>Raw!H4642/Raw!G4642</f>
        <v>1.1963267891070297</v>
      </c>
      <c r="I4642">
        <f>Raw!H4642/Raw!J4642</f>
        <v>1.2030314609603872</v>
      </c>
      <c r="J4642">
        <f>Raw!I4642/Raw!G4642</f>
        <v>1.2444585180493983</v>
      </c>
    </row>
    <row r="4643" spans="1:10" x14ac:dyDescent="0.2">
      <c r="A4643" t="b">
        <f>AND(Raw!E4643&gt;0,Raw!E4643&lt;100)</f>
        <v>1</v>
      </c>
      <c r="B4643" t="b">
        <f>Raw!D4643&gt;0</f>
        <v>0</v>
      </c>
      <c r="C4643" t="b">
        <f>AND(Raw!G4643&gt;Raw!D4643,Raw!G4643&lt;80*Raw!D4643)</f>
        <v>0</v>
      </c>
      <c r="D4643" t="b">
        <f>Raw!K4643*Raw!F4643&gt;10000000</f>
        <v>0</v>
      </c>
      <c r="E4643">
        <f>Raw!M4643/Raw!L4643</f>
        <v>1.0022266915673035</v>
      </c>
      <c r="F4643">
        <f>Raw!G4643/Raw!F4643</f>
        <v>1</v>
      </c>
      <c r="H4643">
        <f>Raw!H4643/Raw!G4643</f>
        <v>0.96742671009771997</v>
      </c>
      <c r="I4643">
        <f>Raw!H4643/Raw!J4643</f>
        <v>1.0206185567010309</v>
      </c>
      <c r="J4643">
        <f>Raw!I4643/Raw!G4643</f>
        <v>1.0456026058631922</v>
      </c>
    </row>
    <row r="4644" spans="1:10" x14ac:dyDescent="0.2">
      <c r="A4644" t="b">
        <f>AND(Raw!E4644&gt;0,Raw!E4644&lt;100)</f>
        <v>0</v>
      </c>
      <c r="B4644" t="b">
        <f>Raw!D4644&gt;0</f>
        <v>1</v>
      </c>
      <c r="C4644" t="b">
        <f>AND(Raw!G4644&gt;Raw!D4644,Raw!G4644&lt;80*Raw!D4644)</f>
        <v>1</v>
      </c>
      <c r="D4644" t="b">
        <f>Raw!K4644*Raw!F4644&gt;10000000</f>
        <v>0</v>
      </c>
      <c r="E4644">
        <f>Raw!M4644/Raw!L4644</f>
        <v>1.0022266915673035</v>
      </c>
      <c r="F4644">
        <f>Raw!G4644/Raw!F4644</f>
        <v>1.0161527165932454</v>
      </c>
      <c r="H4644">
        <f>Raw!H4644/Raw!G4644</f>
        <v>0.87427745664739887</v>
      </c>
      <c r="I4644">
        <f>Raw!H4644/Raw!J4644</f>
        <v>1.2075848303393213</v>
      </c>
      <c r="J4644">
        <f>Raw!I4644/Raw!G4644</f>
        <v>1</v>
      </c>
    </row>
    <row r="4645" spans="1:10" x14ac:dyDescent="0.2">
      <c r="A4645" t="b">
        <f>AND(Raw!E4645&gt;0,Raw!E4645&lt;100)</f>
        <v>0</v>
      </c>
      <c r="B4645" t="b">
        <f>Raw!D4645&gt;0</f>
        <v>0</v>
      </c>
      <c r="C4645" t="b">
        <f>AND(Raw!G4645&gt;Raw!D4645,Raw!G4645&lt;80*Raw!D4645)</f>
        <v>0</v>
      </c>
      <c r="D4645" t="b">
        <f>Raw!K4645*Raw!F4645&gt;10000000</f>
        <v>0</v>
      </c>
      <c r="E4645">
        <f>Raw!M4645/Raw!L4645</f>
        <v>1.0022266915673035</v>
      </c>
      <c r="F4645">
        <f>Raw!G4645/Raw!F4645</f>
        <v>0.92307692307692302</v>
      </c>
      <c r="H4645">
        <f>Raw!H4645/Raw!G4645</f>
        <v>0.94444444444444453</v>
      </c>
      <c r="I4645">
        <f>Raw!H4645/Raw!J4645</f>
        <v>1.0187265917602997</v>
      </c>
      <c r="J4645">
        <f>Raw!I4645/Raw!G4645</f>
        <v>1.0329861111111112</v>
      </c>
    </row>
    <row r="4646" spans="1:10" x14ac:dyDescent="0.2">
      <c r="A4646" t="b">
        <f>AND(Raw!E4646&gt;0,Raw!E4646&lt;100)</f>
        <v>1</v>
      </c>
      <c r="B4646" t="b">
        <f>Raw!D4646&gt;0</f>
        <v>1</v>
      </c>
      <c r="C4646" t="b">
        <f>AND(Raw!G4646&gt;Raw!D4646,Raw!G4646&lt;80*Raw!D4646)</f>
        <v>1</v>
      </c>
      <c r="D4646" t="b">
        <f>Raw!K4646*Raw!F4646&gt;10000000</f>
        <v>1</v>
      </c>
      <c r="E4646">
        <f>Raw!M4646/Raw!L4646</f>
        <v>1.0022266915673035</v>
      </c>
      <c r="F4646">
        <f>Raw!G4646/Raw!F4646</f>
        <v>1.0846228239845261</v>
      </c>
      <c r="H4646">
        <f>Raw!H4646/Raw!G4646</f>
        <v>0.91885867142220234</v>
      </c>
      <c r="I4646">
        <f>Raw!H4646/Raw!J4646</f>
        <v>1.0618238021638331</v>
      </c>
      <c r="J4646">
        <f>Raw!I4646/Raw!G4646</f>
        <v>1</v>
      </c>
    </row>
    <row r="4647" spans="1:10" x14ac:dyDescent="0.2">
      <c r="A4647" t="b">
        <f>AND(Raw!E4647&gt;0,Raw!E4647&lt;100)</f>
        <v>0</v>
      </c>
      <c r="B4647" t="b">
        <f>Raw!D4647&gt;0</f>
        <v>1</v>
      </c>
      <c r="C4647" t="b">
        <f>AND(Raw!G4647&gt;Raw!D4647,Raw!G4647&lt;80*Raw!D4647)</f>
        <v>1</v>
      </c>
      <c r="D4647" t="b">
        <f>Raw!K4647*Raw!F4647&gt;10000000</f>
        <v>0</v>
      </c>
      <c r="E4647">
        <f>Raw!M4647/Raw!L4647</f>
        <v>1.0022266915673035</v>
      </c>
      <c r="F4647">
        <f>Raw!G4647/Raw!F4647</f>
        <v>1.0652741514360313</v>
      </c>
      <c r="H4647">
        <f>Raw!H4647/Raw!G4647</f>
        <v>0.94607843137254899</v>
      </c>
      <c r="I4647">
        <f>Raw!H4647/Raw!J4647</f>
        <v>1.0131233595800524</v>
      </c>
      <c r="J4647">
        <f>Raw!I4647/Raw!G4647</f>
        <v>1.0759803921568627</v>
      </c>
    </row>
    <row r="4648" spans="1:10" x14ac:dyDescent="0.2">
      <c r="A4648" t="b">
        <f>AND(Raw!E4648&gt;0,Raw!E4648&lt;100)</f>
        <v>0</v>
      </c>
      <c r="B4648" t="b">
        <f>Raw!D4648&gt;0</f>
        <v>1</v>
      </c>
      <c r="C4648" t="b">
        <f>AND(Raw!G4648&gt;Raw!D4648,Raw!G4648&lt;80*Raw!D4648)</f>
        <v>1</v>
      </c>
      <c r="D4648" t="b">
        <f>Raw!K4648*Raw!F4648&gt;10000000</f>
        <v>0</v>
      </c>
      <c r="E4648">
        <f>Raw!M4648/Raw!L4648</f>
        <v>1.0022266915673035</v>
      </c>
      <c r="F4648">
        <f>Raw!G4648/Raw!F4648</f>
        <v>1.0546448087431695</v>
      </c>
      <c r="H4648">
        <f>Raw!H4648/Raw!G4648</f>
        <v>0.930915371329879</v>
      </c>
      <c r="I4648">
        <f>Raw!H4648/Raw!J4648</f>
        <v>1.0169811320754716</v>
      </c>
      <c r="J4648">
        <f>Raw!I4648/Raw!G4648</f>
        <v>1.0172711571675301</v>
      </c>
    </row>
    <row r="4649" spans="1:10" x14ac:dyDescent="0.2">
      <c r="A4649" t="b">
        <f>AND(Raw!E4649&gt;0,Raw!E4649&lt;100)</f>
        <v>0</v>
      </c>
      <c r="B4649" t="b">
        <f>Raw!D4649&gt;0</f>
        <v>0</v>
      </c>
      <c r="C4649" t="b">
        <f>AND(Raw!G4649&gt;Raw!D4649,Raw!G4649&lt;80*Raw!D4649)</f>
        <v>0</v>
      </c>
      <c r="D4649" t="b">
        <f>Raw!K4649*Raw!F4649&gt;10000000</f>
        <v>0</v>
      </c>
      <c r="E4649">
        <f>Raw!M4649/Raw!L4649</f>
        <v>1.0022266915673035</v>
      </c>
      <c r="F4649">
        <f>Raw!G4649/Raw!F4649</f>
        <v>1.0188679245283019</v>
      </c>
      <c r="H4649">
        <f>Raw!H4649/Raw!G4649</f>
        <v>0.90740740740740733</v>
      </c>
      <c r="I4649">
        <f>Raw!H4649/Raw!J4649</f>
        <v>1.0049220672682526</v>
      </c>
      <c r="J4649">
        <f>Raw!I4649/Raw!G4649</f>
        <v>1.0277777777777779</v>
      </c>
    </row>
    <row r="4650" spans="1:10" x14ac:dyDescent="0.2">
      <c r="A4650" t="b">
        <f>AND(Raw!E4650&gt;0,Raw!E4650&lt;100)</f>
        <v>1</v>
      </c>
      <c r="B4650" t="b">
        <f>Raw!D4650&gt;0</f>
        <v>0</v>
      </c>
      <c r="C4650" t="b">
        <f>AND(Raw!G4650&gt;Raw!D4650,Raw!G4650&lt;80*Raw!D4650)</f>
        <v>0</v>
      </c>
      <c r="D4650" t="b">
        <f>Raw!K4650*Raw!F4650&gt;10000000</f>
        <v>1</v>
      </c>
      <c r="E4650">
        <f>Raw!M4650/Raw!L4650</f>
        <v>1.0022266915673035</v>
      </c>
      <c r="F4650">
        <f>Raw!G4650/Raw!F4650</f>
        <v>0.87345679012345678</v>
      </c>
      <c r="H4650">
        <f>Raw!H4650/Raw!G4650</f>
        <v>1.1837455830388692</v>
      </c>
      <c r="I4650">
        <f>Raw!H4650/Raw!J4650</f>
        <v>1.2786259541984732</v>
      </c>
      <c r="J4650">
        <f>Raw!I4650/Raw!G4650</f>
        <v>1.2190812720848057</v>
      </c>
    </row>
    <row r="4651" spans="1:10" x14ac:dyDescent="0.2">
      <c r="A4651" t="b">
        <f>AND(Raw!E4651&gt;0,Raw!E4651&lt;100)</f>
        <v>0</v>
      </c>
      <c r="B4651" t="b">
        <f>Raw!D4651&gt;0</f>
        <v>0</v>
      </c>
      <c r="C4651" t="b">
        <f>AND(Raw!G4651&gt;Raw!D4651,Raw!G4651&lt;80*Raw!D4651)</f>
        <v>0</v>
      </c>
      <c r="D4651" t="b">
        <f>Raw!K4651*Raw!F4651&gt;10000000</f>
        <v>0</v>
      </c>
      <c r="E4651">
        <f>Raw!M4651/Raw!L4651</f>
        <v>1.0022266915673035</v>
      </c>
      <c r="F4651">
        <f>Raw!G4651/Raw!F4651</f>
        <v>1.0096774193548386</v>
      </c>
      <c r="H4651">
        <f>Raw!H4651/Raw!G4651</f>
        <v>1.02555910543131</v>
      </c>
      <c r="I4651">
        <f>Raw!H4651/Raw!J4651</f>
        <v>1.0422077922077921</v>
      </c>
      <c r="J4651">
        <f>Raw!I4651/Raw!G4651</f>
        <v>1.060702875399361</v>
      </c>
    </row>
    <row r="4652" spans="1:10" x14ac:dyDescent="0.2">
      <c r="A4652" t="b">
        <f>AND(Raw!E4652&gt;0,Raw!E4652&lt;100)</f>
        <v>1</v>
      </c>
      <c r="B4652" t="b">
        <f>Raw!D4652&gt;0</f>
        <v>0</v>
      </c>
      <c r="C4652" t="b">
        <f>AND(Raw!G4652&gt;Raw!D4652,Raw!G4652&lt;80*Raw!D4652)</f>
        <v>0</v>
      </c>
      <c r="D4652" t="b">
        <f>Raw!K4652*Raw!F4652&gt;10000000</f>
        <v>0</v>
      </c>
      <c r="E4652">
        <f>Raw!M4652/Raw!L4652</f>
        <v>1.0022266915673035</v>
      </c>
      <c r="F4652">
        <f>Raw!G4652/Raw!F4652</f>
        <v>1.0162601626016259</v>
      </c>
      <c r="H4652">
        <f>Raw!H4652/Raw!G4652</f>
        <v>0.9840000000000001</v>
      </c>
      <c r="I4652">
        <f>Raw!H4652/Raw!J4652</f>
        <v>1.0081967213114755</v>
      </c>
      <c r="J4652">
        <f>Raw!I4652/Raw!G4652</f>
        <v>1.0831999999999999</v>
      </c>
    </row>
    <row r="4653" spans="1:10" x14ac:dyDescent="0.2">
      <c r="A4653" t="b">
        <f>AND(Raw!E4653&gt;0,Raw!E4653&lt;100)</f>
        <v>0</v>
      </c>
      <c r="B4653" t="b">
        <f>Raw!D4653&gt;0</f>
        <v>0</v>
      </c>
      <c r="C4653" t="b">
        <f>AND(Raw!G4653&gt;Raw!D4653,Raw!G4653&lt;80*Raw!D4653)</f>
        <v>0</v>
      </c>
      <c r="D4653" t="b">
        <f>Raw!K4653*Raw!F4653&gt;10000000</f>
        <v>0</v>
      </c>
      <c r="E4653">
        <f>Raw!M4653/Raw!L4653</f>
        <v>1.0022266915673035</v>
      </c>
      <c r="F4653">
        <f>Raw!G4653/Raw!F4653</f>
        <v>1.0453400503778336</v>
      </c>
      <c r="H4653">
        <f>Raw!H4653/Raw!G4653</f>
        <v>0.94506024096385544</v>
      </c>
      <c r="I4653">
        <f>Raw!H4653/Raw!J4653</f>
        <v>1.017116182572614</v>
      </c>
      <c r="J4653">
        <f>Raw!I4653/Raw!G4653</f>
        <v>1</v>
      </c>
    </row>
    <row r="4654" spans="1:10" x14ac:dyDescent="0.2">
      <c r="A4654" t="b">
        <f>AND(Raw!E4654&gt;0,Raw!E4654&lt;100)</f>
        <v>0</v>
      </c>
      <c r="B4654" t="b">
        <f>Raw!D4654&gt;0</f>
        <v>1</v>
      </c>
      <c r="C4654" t="b">
        <f>AND(Raw!G4654&gt;Raw!D4654,Raw!G4654&lt;80*Raw!D4654)</f>
        <v>1</v>
      </c>
      <c r="D4654" t="b">
        <f>Raw!K4654*Raw!F4654&gt;10000000</f>
        <v>0</v>
      </c>
      <c r="E4654">
        <f>Raw!M4654/Raw!L4654</f>
        <v>1.0022266915673035</v>
      </c>
      <c r="F4654">
        <f>Raw!G4654/Raw!F4654</f>
        <v>0.85194174757281549</v>
      </c>
      <c r="H4654">
        <f>Raw!H4654/Raw!G4654</f>
        <v>0.95299145299145316</v>
      </c>
      <c r="I4654">
        <f>Raw!H4654/Raw!J4654</f>
        <v>1.0198170731707319</v>
      </c>
      <c r="J4654">
        <f>Raw!I4654/Raw!G4654</f>
        <v>1.0227920227920229</v>
      </c>
    </row>
    <row r="4655" spans="1:10" x14ac:dyDescent="0.2">
      <c r="A4655" t="b">
        <f>AND(Raw!E4655&gt;0,Raw!E4655&lt;100)</f>
        <v>1</v>
      </c>
      <c r="B4655" t="b">
        <f>Raw!D4655&gt;0</f>
        <v>1</v>
      </c>
      <c r="C4655" t="b">
        <f>AND(Raw!G4655&gt;Raw!D4655,Raw!G4655&lt;80*Raw!D4655)</f>
        <v>0</v>
      </c>
      <c r="D4655" t="b">
        <f>Raw!K4655*Raw!F4655&gt;10000000</f>
        <v>1</v>
      </c>
      <c r="E4655">
        <f>Raw!M4655/Raw!L4655</f>
        <v>1.0022266915673035</v>
      </c>
      <c r="F4655">
        <f>Raw!G4655/Raw!F4655</f>
        <v>1.024704618689581</v>
      </c>
      <c r="H4655">
        <f>Raw!H4655/Raw!G4655</f>
        <v>1.0429769392033543</v>
      </c>
      <c r="I4655">
        <f>Raw!H4655/Raw!J4655</f>
        <v>1.0745140388768899</v>
      </c>
      <c r="J4655">
        <f>Raw!I4655/Raw!G4655</f>
        <v>1.0555555555555556</v>
      </c>
    </row>
    <row r="4656" spans="1:10" x14ac:dyDescent="0.2">
      <c r="A4656" t="b">
        <f>AND(Raw!E4656&gt;0,Raw!E4656&lt;100)</f>
        <v>1</v>
      </c>
      <c r="B4656" t="b">
        <f>Raw!D4656&gt;0</f>
        <v>0</v>
      </c>
      <c r="C4656" t="b">
        <f>AND(Raw!G4656&gt;Raw!D4656,Raw!G4656&lt;80*Raw!D4656)</f>
        <v>0</v>
      </c>
      <c r="D4656" t="b">
        <f>Raw!K4656*Raw!F4656&gt;10000000</f>
        <v>0</v>
      </c>
      <c r="E4656">
        <f>Raw!M4656/Raw!L4656</f>
        <v>1.0022266915673035</v>
      </c>
      <c r="F4656">
        <f>Raw!G4656/Raw!F4656</f>
        <v>1.0083333333333333</v>
      </c>
      <c r="H4656">
        <f>Raw!H4656/Raw!G4656</f>
        <v>0.91381345926800472</v>
      </c>
      <c r="I4656">
        <f>Raw!H4656/Raw!J4656</f>
        <v>1.0184210526315791</v>
      </c>
      <c r="J4656">
        <f>Raw!I4656/Raw!G4656</f>
        <v>1</v>
      </c>
    </row>
    <row r="4657" spans="1:10" x14ac:dyDescent="0.2">
      <c r="A4657" t="b">
        <f>AND(Raw!E4657&gt;0,Raw!E4657&lt;100)</f>
        <v>0</v>
      </c>
      <c r="B4657" t="b">
        <f>Raw!D4657&gt;0</f>
        <v>1</v>
      </c>
      <c r="C4657" t="b">
        <f>AND(Raw!G4657&gt;Raw!D4657,Raw!G4657&lt;80*Raw!D4657)</f>
        <v>1</v>
      </c>
      <c r="D4657" t="b">
        <f>Raw!K4657*Raw!F4657&gt;10000000</f>
        <v>1</v>
      </c>
      <c r="E4657">
        <f>Raw!M4657/Raw!L4657</f>
        <v>1.0022266915673035</v>
      </c>
      <c r="F4657">
        <f>Raw!G4657/Raw!F4657</f>
        <v>1.0411764705882351</v>
      </c>
      <c r="H4657">
        <f>Raw!H4657/Raw!G4657</f>
        <v>1.064406779661017</v>
      </c>
      <c r="I4657">
        <f>Raw!H4657/Raw!J4657</f>
        <v>1.1023990637799883</v>
      </c>
      <c r="J4657">
        <f>Raw!I4657/Raw!G4657</f>
        <v>1.0734463276836159</v>
      </c>
    </row>
    <row r="4658" spans="1:10" x14ac:dyDescent="0.2">
      <c r="A4658" t="b">
        <f>AND(Raw!E4658&gt;0,Raw!E4658&lt;100)</f>
        <v>0</v>
      </c>
      <c r="B4658" t="b">
        <f>Raw!D4658&gt;0</f>
        <v>0</v>
      </c>
      <c r="C4658" t="b">
        <f>AND(Raw!G4658&gt;Raw!D4658,Raw!G4658&lt;80*Raw!D4658)</f>
        <v>0</v>
      </c>
      <c r="D4658" t="b">
        <f>Raw!K4658*Raw!F4658&gt;10000000</f>
        <v>0</v>
      </c>
      <c r="E4658">
        <f>Raw!M4658/Raw!L4658</f>
        <v>1.0022266915673035</v>
      </c>
      <c r="F4658">
        <f>Raw!G4658/Raw!F4658</f>
        <v>0.9410112359550562</v>
      </c>
      <c r="H4658">
        <f>Raw!H4658/Raw!G4658</f>
        <v>1.0895522388059702</v>
      </c>
      <c r="I4658">
        <f>Raw!H4658/Raw!J4658</f>
        <v>1.2086092715231789</v>
      </c>
      <c r="J4658">
        <f>Raw!I4658/Raw!G4658</f>
        <v>1.0955223880597014</v>
      </c>
    </row>
    <row r="4659" spans="1:10" x14ac:dyDescent="0.2">
      <c r="A4659" t="b">
        <f>AND(Raw!E4659&gt;0,Raw!E4659&lt;100)</f>
        <v>0</v>
      </c>
      <c r="B4659" t="b">
        <f>Raw!D4659&gt;0</f>
        <v>0</v>
      </c>
      <c r="C4659" t="b">
        <f>AND(Raw!G4659&gt;Raw!D4659,Raw!G4659&lt;80*Raw!D4659)</f>
        <v>0</v>
      </c>
      <c r="D4659" t="b">
        <f>Raw!K4659*Raw!F4659&gt;10000000</f>
        <v>0</v>
      </c>
      <c r="E4659">
        <f>Raw!M4659/Raw!L4659</f>
        <v>1.0022266915673035</v>
      </c>
      <c r="F4659">
        <f>Raw!G4659/Raw!F4659</f>
        <v>1</v>
      </c>
      <c r="H4659">
        <f>Raw!H4659/Raw!G4659</f>
        <v>0.9641255605381166</v>
      </c>
      <c r="I4659">
        <f>Raw!H4659/Raw!J4659</f>
        <v>1.018957345971564</v>
      </c>
      <c r="J4659">
        <f>Raw!I4659/Raw!G4659</f>
        <v>1.0134529147982061</v>
      </c>
    </row>
    <row r="4660" spans="1:10" x14ac:dyDescent="0.2">
      <c r="A4660" t="b">
        <f>AND(Raw!E4660&gt;0,Raw!E4660&lt;100)</f>
        <v>1</v>
      </c>
      <c r="B4660" t="b">
        <f>Raw!D4660&gt;0</f>
        <v>0</v>
      </c>
      <c r="C4660" t="b">
        <f>AND(Raw!G4660&gt;Raw!D4660,Raw!G4660&lt;80*Raw!D4660)</f>
        <v>0</v>
      </c>
      <c r="D4660" t="b">
        <f>Raw!K4660*Raw!F4660&gt;10000000</f>
        <v>0</v>
      </c>
      <c r="E4660">
        <f>Raw!M4660/Raw!L4660</f>
        <v>1.0022266915673035</v>
      </c>
      <c r="F4660">
        <f>Raw!G4660/Raw!F4660</f>
        <v>1.0396158463385354</v>
      </c>
      <c r="H4660">
        <f>Raw!H4660/Raw!G4660</f>
        <v>1.1454965357967668</v>
      </c>
      <c r="I4660">
        <f>Raw!H4660/Raw!J4660</f>
        <v>1.1514799767846779</v>
      </c>
      <c r="J4660">
        <f>Raw!I4660/Raw!G4660</f>
        <v>1.1997690531177829</v>
      </c>
    </row>
    <row r="4661" spans="1:10" x14ac:dyDescent="0.2">
      <c r="A4661" t="b">
        <f>AND(Raw!E4661&gt;0,Raw!E4661&lt;100)</f>
        <v>1</v>
      </c>
      <c r="B4661" t="b">
        <f>Raw!D4661&gt;0</f>
        <v>0</v>
      </c>
      <c r="C4661" t="b">
        <f>AND(Raw!G4661&gt;Raw!D4661,Raw!G4661&lt;80*Raw!D4661)</f>
        <v>0</v>
      </c>
      <c r="D4661" t="b">
        <f>Raw!K4661*Raw!F4661&gt;10000000</f>
        <v>0</v>
      </c>
      <c r="E4661">
        <f>Raw!M4661/Raw!L4661</f>
        <v>1.0022266915673035</v>
      </c>
      <c r="F4661">
        <f>Raw!G4661/Raw!F4661</f>
        <v>1.0424778761061946</v>
      </c>
      <c r="H4661">
        <f>Raw!H4661/Raw!G4661</f>
        <v>0.93378607809847203</v>
      </c>
      <c r="I4661">
        <f>Raw!H4661/Raw!J4661</f>
        <v>1</v>
      </c>
      <c r="J4661">
        <f>Raw!I4661/Raw!G4661</f>
        <v>1</v>
      </c>
    </row>
    <row r="4662" spans="1:10" x14ac:dyDescent="0.2">
      <c r="A4662" t="b">
        <f>AND(Raw!E4662&gt;0,Raw!E4662&lt;100)</f>
        <v>0</v>
      </c>
      <c r="B4662" t="b">
        <f>Raw!D4662&gt;0</f>
        <v>0</v>
      </c>
      <c r="C4662" t="b">
        <f>AND(Raw!G4662&gt;Raw!D4662,Raw!G4662&lt;80*Raw!D4662)</f>
        <v>0</v>
      </c>
      <c r="D4662" t="b">
        <f>Raw!K4662*Raw!F4662&gt;10000000</f>
        <v>0</v>
      </c>
      <c r="E4662">
        <f>Raw!M4662/Raw!L4662</f>
        <v>1.0022266915673035</v>
      </c>
      <c r="F4662">
        <f>Raw!G4662/Raw!F4662</f>
        <v>0.95088819226750254</v>
      </c>
      <c r="H4662">
        <f>Raw!H4662/Raw!G4662</f>
        <v>1.0362637362637364</v>
      </c>
      <c r="I4662">
        <f>Raw!H4662/Raw!J4662</f>
        <v>1.0512820512820511</v>
      </c>
      <c r="J4662">
        <f>Raw!I4662/Raw!G4662</f>
        <v>1.0494505494505495</v>
      </c>
    </row>
    <row r="4663" spans="1:10" x14ac:dyDescent="0.2">
      <c r="A4663" t="b">
        <f>AND(Raw!E4663&gt;0,Raw!E4663&lt;100)</f>
        <v>1</v>
      </c>
      <c r="B4663" t="b">
        <f>Raw!D4663&gt;0</f>
        <v>0</v>
      </c>
      <c r="C4663" t="b">
        <f>AND(Raw!G4663&gt;Raw!D4663,Raw!G4663&lt;80*Raw!D4663)</f>
        <v>0</v>
      </c>
      <c r="D4663" t="b">
        <f>Raw!K4663*Raw!F4663&gt;10000000</f>
        <v>0</v>
      </c>
      <c r="E4663">
        <f>Raw!M4663/Raw!L4663</f>
        <v>1.0022266915673035</v>
      </c>
      <c r="F4663">
        <f>Raw!G4663/Raw!F4663</f>
        <v>1</v>
      </c>
      <c r="H4663">
        <f>Raw!H4663/Raw!G4663</f>
        <v>0.9963144963144962</v>
      </c>
      <c r="I4663">
        <f>Raw!H4663/Raw!J4663</f>
        <v>1.0331210191082802</v>
      </c>
      <c r="J4663">
        <f>Raw!I4663/Raw!G4663</f>
        <v>1.027027027027027</v>
      </c>
    </row>
    <row r="4664" spans="1:10" x14ac:dyDescent="0.2">
      <c r="A4664" t="b">
        <f>AND(Raw!E4664&gt;0,Raw!E4664&lt;100)</f>
        <v>1</v>
      </c>
      <c r="B4664" t="b">
        <f>Raw!D4664&gt;0</f>
        <v>1</v>
      </c>
      <c r="C4664" t="b">
        <f>AND(Raw!G4664&gt;Raw!D4664,Raw!G4664&lt;80*Raw!D4664)</f>
        <v>1</v>
      </c>
      <c r="D4664" t="b">
        <f>Raw!K4664*Raw!F4664&gt;10000000</f>
        <v>1</v>
      </c>
      <c r="E4664">
        <f>Raw!M4664/Raw!L4664</f>
        <v>1.0022266915673035</v>
      </c>
      <c r="F4664">
        <f>Raw!G4664/Raw!F4664</f>
        <v>1.1090629800307221</v>
      </c>
      <c r="H4664">
        <f>Raw!H4664/Raw!G4664</f>
        <v>1.0094182825484763</v>
      </c>
      <c r="I4664">
        <f>Raw!H4664/Raw!J4664</f>
        <v>1.0259009009009008</v>
      </c>
      <c r="J4664">
        <f>Raw!I4664/Raw!G4664</f>
        <v>1.0484764542936289</v>
      </c>
    </row>
    <row r="4665" spans="1:10" x14ac:dyDescent="0.2">
      <c r="A4665" t="b">
        <f>AND(Raw!E4665&gt;0,Raw!E4665&lt;100)</f>
        <v>0</v>
      </c>
      <c r="B4665" t="b">
        <f>Raw!D4665&gt;0</f>
        <v>0</v>
      </c>
      <c r="C4665" t="b">
        <f>AND(Raw!G4665&gt;Raw!D4665,Raw!G4665&lt;80*Raw!D4665)</f>
        <v>0</v>
      </c>
      <c r="D4665" t="b">
        <f>Raw!K4665*Raw!F4665&gt;10000000</f>
        <v>0</v>
      </c>
      <c r="E4665">
        <f>Raw!M4665/Raw!L4665</f>
        <v>1.0022266915673035</v>
      </c>
      <c r="F4665">
        <f>Raw!G4665/Raw!F4665</f>
        <v>0.85676625659050965</v>
      </c>
      <c r="H4665">
        <f>Raw!H4665/Raw!G4665</f>
        <v>0.83282051282051273</v>
      </c>
      <c r="I4665">
        <f>Raw!H4665/Raw!J4665</f>
        <v>1.0024691358024691</v>
      </c>
      <c r="J4665">
        <f>Raw!I4665/Raw!G4665</f>
        <v>1.0215384615384617</v>
      </c>
    </row>
    <row r="4666" spans="1:10" x14ac:dyDescent="0.2">
      <c r="A4666" t="b">
        <f>AND(Raw!E4666&gt;0,Raw!E4666&lt;100)</f>
        <v>1</v>
      </c>
      <c r="B4666" t="b">
        <f>Raw!D4666&gt;0</f>
        <v>1</v>
      </c>
      <c r="C4666" t="b">
        <f>AND(Raw!G4666&gt;Raw!D4666,Raw!G4666&lt;80*Raw!D4666)</f>
        <v>1</v>
      </c>
      <c r="D4666" t="b">
        <f>Raw!K4666*Raw!F4666&gt;10000000</f>
        <v>0</v>
      </c>
      <c r="E4666">
        <f>Raw!M4666/Raw!L4666</f>
        <v>1.0022266915673035</v>
      </c>
      <c r="F4666">
        <f>Raw!G4666/Raw!F4666</f>
        <v>1.0064635272391504</v>
      </c>
      <c r="H4666">
        <f>Raw!H4666/Raw!G4666</f>
        <v>0.88348623853211017</v>
      </c>
      <c r="I4666">
        <f>Raw!H4666/Raw!J4666</f>
        <v>1.0640883977900553</v>
      </c>
      <c r="J4666">
        <f>Raw!I4666/Raw!G4666</f>
        <v>1.001834862385321</v>
      </c>
    </row>
    <row r="4667" spans="1:10" x14ac:dyDescent="0.2">
      <c r="A4667" t="b">
        <f>AND(Raw!E4667&gt;0,Raw!E4667&lt;100)</f>
        <v>0</v>
      </c>
      <c r="B4667" t="b">
        <f>Raw!D4667&gt;0</f>
        <v>1</v>
      </c>
      <c r="C4667" t="b">
        <f>AND(Raw!G4667&gt;Raw!D4667,Raw!G4667&lt;80*Raw!D4667)</f>
        <v>1</v>
      </c>
      <c r="D4667" t="b">
        <f>Raw!K4667*Raw!F4667&gt;10000000</f>
        <v>0</v>
      </c>
      <c r="E4667">
        <f>Raw!M4667/Raw!L4667</f>
        <v>1.0022266915673035</v>
      </c>
      <c r="F4667">
        <f>Raw!G4667/Raw!F4667</f>
        <v>1.089337175792507</v>
      </c>
      <c r="H4667">
        <f>Raw!H4667/Raw!G4667</f>
        <v>1</v>
      </c>
      <c r="I4667">
        <f>Raw!H4667/Raw!J4667</f>
        <v>1.0112359550561796</v>
      </c>
      <c r="J4667">
        <f>Raw!I4667/Raw!G4667</f>
        <v>1.0375661375661376</v>
      </c>
    </row>
    <row r="4668" spans="1:10" x14ac:dyDescent="0.2">
      <c r="A4668" t="b">
        <f>AND(Raw!E4668&gt;0,Raw!E4668&lt;100)</f>
        <v>1</v>
      </c>
      <c r="B4668" t="b">
        <f>Raw!D4668&gt;0</f>
        <v>1</v>
      </c>
      <c r="C4668" t="b">
        <f>AND(Raw!G4668&gt;Raw!D4668,Raw!G4668&lt;80*Raw!D4668)</f>
        <v>1</v>
      </c>
      <c r="D4668" t="b">
        <f>Raw!K4668*Raw!F4668&gt;10000000</f>
        <v>0</v>
      </c>
      <c r="E4668">
        <f>Raw!M4668/Raw!L4668</f>
        <v>1.0035421660882322</v>
      </c>
      <c r="F4668">
        <f>Raw!G4668/Raw!F4668</f>
        <v>1.0263929618768328</v>
      </c>
      <c r="H4668">
        <f>Raw!H4668/Raw!G4668</f>
        <v>1.0428571428571429</v>
      </c>
      <c r="I4668">
        <f>Raw!H4668/Raw!J4668</f>
        <v>1.0428571428571429</v>
      </c>
      <c r="J4668">
        <f>Raw!I4668/Raw!G4668</f>
        <v>1.1185714285714285</v>
      </c>
    </row>
    <row r="4669" spans="1:10" x14ac:dyDescent="0.2">
      <c r="A4669" t="b">
        <f>AND(Raw!E4669&gt;0,Raw!E4669&lt;100)</f>
        <v>0</v>
      </c>
      <c r="B4669" t="b">
        <f>Raw!D4669&gt;0</f>
        <v>0</v>
      </c>
      <c r="C4669" t="b">
        <f>AND(Raw!G4669&gt;Raw!D4669,Raw!G4669&lt;80*Raw!D4669)</f>
        <v>0</v>
      </c>
      <c r="D4669" t="b">
        <f>Raw!K4669*Raw!F4669&gt;10000000</f>
        <v>0</v>
      </c>
      <c r="E4669">
        <f>Raw!M4669/Raw!L4669</f>
        <v>1.0035421660882322</v>
      </c>
      <c r="F4669">
        <f>Raw!G4669/Raw!F4669</f>
        <v>0.96938775510204089</v>
      </c>
      <c r="H4669">
        <f>Raw!H4669/Raw!G4669</f>
        <v>1.0333333333333332</v>
      </c>
      <c r="I4669">
        <f>Raw!H4669/Raw!J4669</f>
        <v>1.0709090909090908</v>
      </c>
      <c r="J4669">
        <f>Raw!I4669/Raw!G4669</f>
        <v>1.1403508771929824</v>
      </c>
    </row>
    <row r="4670" spans="1:10" x14ac:dyDescent="0.2">
      <c r="A4670" t="b">
        <f>AND(Raw!E4670&gt;0,Raw!E4670&lt;100)</f>
        <v>0</v>
      </c>
      <c r="B4670" t="b">
        <f>Raw!D4670&gt;0</f>
        <v>1</v>
      </c>
      <c r="C4670" t="b">
        <f>AND(Raw!G4670&gt;Raw!D4670,Raw!G4670&lt;80*Raw!D4670)</f>
        <v>1</v>
      </c>
      <c r="D4670" t="b">
        <f>Raw!K4670*Raw!F4670&gt;10000000</f>
        <v>0</v>
      </c>
      <c r="E4670">
        <f>Raw!M4670/Raw!L4670</f>
        <v>1.0035421660882322</v>
      </c>
      <c r="F4670">
        <f>Raw!G4670/Raw!F4670</f>
        <v>0.9253731343283581</v>
      </c>
      <c r="H4670">
        <f>Raw!H4670/Raw!G4670</f>
        <v>1.032258064516129</v>
      </c>
      <c r="I4670">
        <f>Raw!H4670/Raw!J4670</f>
        <v>1.0491803278688525</v>
      </c>
      <c r="J4670">
        <f>Raw!I4670/Raw!G4670</f>
        <v>1.0806451612903227</v>
      </c>
    </row>
    <row r="4671" spans="1:10" x14ac:dyDescent="0.2">
      <c r="A4671" t="b">
        <f>AND(Raw!E4671&gt;0,Raw!E4671&lt;100)</f>
        <v>0</v>
      </c>
      <c r="B4671" t="b">
        <f>Raw!D4671&gt;0</f>
        <v>0</v>
      </c>
      <c r="C4671" t="b">
        <f>AND(Raw!G4671&gt;Raw!D4671,Raw!G4671&lt;80*Raw!D4671)</f>
        <v>0</v>
      </c>
      <c r="D4671" t="b">
        <f>Raw!K4671*Raw!F4671&gt;10000000</f>
        <v>0</v>
      </c>
      <c r="E4671">
        <f>Raw!M4671/Raw!L4671</f>
        <v>1.0035421660882322</v>
      </c>
      <c r="F4671">
        <f>Raw!G4671/Raw!F4671</f>
        <v>1.0162162162162161</v>
      </c>
      <c r="H4671">
        <f>Raw!H4671/Raw!G4671</f>
        <v>0.9375</v>
      </c>
      <c r="I4671">
        <f>Raw!H4671/Raw!J4671</f>
        <v>1.0601503759398496</v>
      </c>
      <c r="J4671">
        <f>Raw!I4671/Raw!G4671</f>
        <v>1</v>
      </c>
    </row>
    <row r="4672" spans="1:10" x14ac:dyDescent="0.2">
      <c r="A4672" t="b">
        <f>AND(Raw!E4672&gt;0,Raw!E4672&lt;100)</f>
        <v>1</v>
      </c>
      <c r="B4672" t="b">
        <f>Raw!D4672&gt;0</f>
        <v>0</v>
      </c>
      <c r="C4672" t="b">
        <f>AND(Raw!G4672&gt;Raw!D4672,Raw!G4672&lt;80*Raw!D4672)</f>
        <v>0</v>
      </c>
      <c r="D4672" t="b">
        <f>Raw!K4672*Raw!F4672&gt;10000000</f>
        <v>0</v>
      </c>
      <c r="E4672">
        <f>Raw!M4672/Raw!L4672</f>
        <v>1.0035421660882322</v>
      </c>
      <c r="F4672">
        <f>Raw!G4672/Raw!F4672</f>
        <v>0.92843326885880073</v>
      </c>
      <c r="H4672">
        <f>Raw!H4672/Raw!G4672</f>
        <v>0.83958333333333346</v>
      </c>
      <c r="I4672">
        <f>Raw!H4672/Raw!J4672</f>
        <v>1.2175226586102719</v>
      </c>
      <c r="J4672">
        <f>Raw!I4672/Raw!G4672</f>
        <v>1.0104166666666667</v>
      </c>
    </row>
    <row r="4673" spans="1:10" x14ac:dyDescent="0.2">
      <c r="A4673" t="b">
        <f>AND(Raw!E4673&gt;0,Raw!E4673&lt;100)</f>
        <v>1</v>
      </c>
      <c r="B4673" t="b">
        <f>Raw!D4673&gt;0</f>
        <v>0</v>
      </c>
      <c r="C4673" t="b">
        <f>AND(Raw!G4673&gt;Raw!D4673,Raw!G4673&lt;80*Raw!D4673)</f>
        <v>0</v>
      </c>
      <c r="D4673" t="b">
        <f>Raw!K4673*Raw!F4673&gt;10000000</f>
        <v>1</v>
      </c>
      <c r="E4673">
        <f>Raw!M4673/Raw!L4673</f>
        <v>1.0035421660882322</v>
      </c>
      <c r="F4673">
        <f>Raw!G4673/Raw!F4673</f>
        <v>0.75962360992301126</v>
      </c>
      <c r="H4673">
        <f>Raw!H4673/Raw!G4673</f>
        <v>0.98536036036036023</v>
      </c>
      <c r="I4673">
        <f>Raw!H4673/Raw!J4673</f>
        <v>1.0162601626016261</v>
      </c>
      <c r="J4673">
        <f>Raw!I4673/Raw!G4673</f>
        <v>1.0416666666666665</v>
      </c>
    </row>
    <row r="4674" spans="1:10" x14ac:dyDescent="0.2">
      <c r="A4674" t="b">
        <f>AND(Raw!E4674&gt;0,Raw!E4674&lt;100)</f>
        <v>1</v>
      </c>
      <c r="B4674" t="b">
        <f>Raw!D4674&gt;0</f>
        <v>1</v>
      </c>
      <c r="C4674" t="b">
        <f>AND(Raw!G4674&gt;Raw!D4674,Raw!G4674&lt;80*Raw!D4674)</f>
        <v>1</v>
      </c>
      <c r="D4674" t="b">
        <f>Raw!K4674*Raw!F4674&gt;10000000</f>
        <v>1</v>
      </c>
      <c r="E4674">
        <f>Raw!M4674/Raw!L4674</f>
        <v>1.0035421660882322</v>
      </c>
      <c r="F4674">
        <f>Raw!G4674/Raw!F4674</f>
        <v>1.1359570661896243</v>
      </c>
      <c r="H4674">
        <f>Raw!H4674/Raw!G4674</f>
        <v>1.0724409448818897</v>
      </c>
      <c r="I4674">
        <f>Raw!H4674/Raw!J4674</f>
        <v>1.0809523809523809</v>
      </c>
      <c r="J4674">
        <f>Raw!I4674/Raw!G4674</f>
        <v>1.0834645669291338</v>
      </c>
    </row>
    <row r="4675" spans="1:10" x14ac:dyDescent="0.2">
      <c r="A4675" t="b">
        <f>AND(Raw!E4675&gt;0,Raw!E4675&lt;100)</f>
        <v>1</v>
      </c>
      <c r="B4675" t="b">
        <f>Raw!D4675&gt;0</f>
        <v>1</v>
      </c>
      <c r="C4675" t="b">
        <f>AND(Raw!G4675&gt;Raw!D4675,Raw!G4675&lt;80*Raw!D4675)</f>
        <v>1</v>
      </c>
      <c r="D4675" t="b">
        <f>Raw!K4675*Raw!F4675&gt;10000000</f>
        <v>1</v>
      </c>
      <c r="E4675">
        <f>Raw!M4675/Raw!L4675</f>
        <v>1.0035421660882322</v>
      </c>
      <c r="F4675">
        <f>Raw!G4675/Raw!F4675</f>
        <v>0.99537917912476215</v>
      </c>
      <c r="H4675">
        <f>Raw!H4675/Raw!G4675</f>
        <v>0.9874385581649372</v>
      </c>
      <c r="I4675">
        <f>Raw!H4675/Raw!J4675</f>
        <v>1.0013846579894765</v>
      </c>
      <c r="J4675">
        <f>Raw!I4675/Raw!G4675</f>
        <v>1.000819224467504</v>
      </c>
    </row>
    <row r="4676" spans="1:10" x14ac:dyDescent="0.2">
      <c r="A4676" t="b">
        <f>AND(Raw!E4676&gt;0,Raw!E4676&lt;100)</f>
        <v>0</v>
      </c>
      <c r="B4676" t="b">
        <f>Raw!D4676&gt;0</f>
        <v>1</v>
      </c>
      <c r="C4676" t="b">
        <f>AND(Raw!G4676&gt;Raw!D4676,Raw!G4676&lt;80*Raw!D4676)</f>
        <v>0</v>
      </c>
      <c r="D4676" t="b">
        <f>Raw!K4676*Raw!F4676&gt;10000000</f>
        <v>0</v>
      </c>
      <c r="E4676">
        <f>Raw!M4676/Raw!L4676</f>
        <v>1.0035421660882322</v>
      </c>
      <c r="F4676">
        <f>Raw!G4676/Raw!F4676</f>
        <v>0.93880597014925371</v>
      </c>
      <c r="H4676">
        <f>Raw!H4676/Raw!G4676</f>
        <v>0.9507154213036566</v>
      </c>
      <c r="I4676">
        <f>Raw!H4676/Raw!J4676</f>
        <v>1.0872727272727274</v>
      </c>
      <c r="J4676">
        <f>Raw!I4676/Raw!G4676</f>
        <v>1.0143084260731319</v>
      </c>
    </row>
    <row r="4677" spans="1:10" x14ac:dyDescent="0.2">
      <c r="A4677" t="b">
        <f>AND(Raw!E4677&gt;0,Raw!E4677&lt;100)</f>
        <v>0</v>
      </c>
      <c r="B4677" t="b">
        <f>Raw!D4677&gt;0</f>
        <v>1</v>
      </c>
      <c r="C4677" t="b">
        <f>AND(Raw!G4677&gt;Raw!D4677,Raw!G4677&lt;80*Raw!D4677)</f>
        <v>1</v>
      </c>
      <c r="D4677" t="b">
        <f>Raw!K4677*Raw!F4677&gt;10000000</f>
        <v>0</v>
      </c>
      <c r="E4677">
        <f>Raw!M4677/Raw!L4677</f>
        <v>1.0035421660882322</v>
      </c>
      <c r="F4677">
        <f>Raw!G4677/Raw!F4677</f>
        <v>1.093978102189781</v>
      </c>
      <c r="H4677">
        <f>Raw!H4677/Raw!G4677</f>
        <v>0.96413678065054209</v>
      </c>
      <c r="I4677">
        <f>Raw!H4677/Raw!J4677</f>
        <v>1.0275555555555556</v>
      </c>
      <c r="J4677">
        <f>Raw!I4677/Raw!G4677</f>
        <v>1.0008340283569641</v>
      </c>
    </row>
    <row r="4678" spans="1:10" x14ac:dyDescent="0.2">
      <c r="A4678" t="b">
        <f>AND(Raw!E4678&gt;0,Raw!E4678&lt;100)</f>
        <v>1</v>
      </c>
      <c r="B4678" t="b">
        <f>Raw!D4678&gt;0</f>
        <v>1</v>
      </c>
      <c r="C4678" t="b">
        <f>AND(Raw!G4678&gt;Raw!D4678,Raw!G4678&lt;80*Raw!D4678)</f>
        <v>0</v>
      </c>
      <c r="D4678" t="b">
        <f>Raw!K4678*Raw!F4678&gt;10000000</f>
        <v>1</v>
      </c>
      <c r="E4678">
        <f>Raw!M4678/Raw!L4678</f>
        <v>1.0035421660882322</v>
      </c>
      <c r="F4678">
        <f>Raw!G4678/Raw!F4678</f>
        <v>0.94180180180180184</v>
      </c>
      <c r="H4678">
        <f>Raw!H4678/Raw!G4678</f>
        <v>0.99445188444614485</v>
      </c>
      <c r="I4678">
        <f>Raw!H4678/Raw!J4678</f>
        <v>1.0172211350293541</v>
      </c>
      <c r="J4678">
        <f>Raw!I4678/Raw!G4678</f>
        <v>1.059690070786302</v>
      </c>
    </row>
    <row r="4679" spans="1:10" x14ac:dyDescent="0.2">
      <c r="A4679" t="b">
        <f>AND(Raw!E4679&gt;0,Raw!E4679&lt;100)</f>
        <v>0</v>
      </c>
      <c r="B4679" t="b">
        <f>Raw!D4679&gt;0</f>
        <v>1</v>
      </c>
      <c r="C4679" t="b">
        <f>AND(Raw!G4679&gt;Raw!D4679,Raw!G4679&lt;80*Raw!D4679)</f>
        <v>1</v>
      </c>
      <c r="D4679" t="b">
        <f>Raw!K4679*Raw!F4679&gt;10000000</f>
        <v>1</v>
      </c>
      <c r="E4679">
        <f>Raw!M4679/Raw!L4679</f>
        <v>1.0035421660882322</v>
      </c>
      <c r="F4679">
        <f>Raw!G4679/Raw!F4679</f>
        <v>1.0186806771745476</v>
      </c>
      <c r="H4679">
        <f>Raw!H4679/Raw!G4679</f>
        <v>0.96504297994269339</v>
      </c>
      <c r="I4679">
        <f>Raw!H4679/Raw!J4679</f>
        <v>1.0574568288854003</v>
      </c>
      <c r="J4679">
        <f>Raw!I4679/Raw!G4679</f>
        <v>1</v>
      </c>
    </row>
    <row r="4680" spans="1:10" x14ac:dyDescent="0.2">
      <c r="A4680" t="b">
        <f>AND(Raw!E4680&gt;0,Raw!E4680&lt;100)</f>
        <v>0</v>
      </c>
      <c r="B4680" t="b">
        <f>Raw!D4680&gt;0</f>
        <v>0</v>
      </c>
      <c r="C4680" t="b">
        <f>AND(Raw!G4680&gt;Raw!D4680,Raw!G4680&lt;80*Raw!D4680)</f>
        <v>0</v>
      </c>
      <c r="D4680" t="b">
        <f>Raw!K4680*Raw!F4680&gt;10000000</f>
        <v>1</v>
      </c>
      <c r="E4680">
        <f>Raw!M4680/Raw!L4680</f>
        <v>1.0035421660882322</v>
      </c>
      <c r="F4680">
        <f>Raw!G4680/Raw!F4680</f>
        <v>0.88911704312114992</v>
      </c>
      <c r="H4680">
        <f>Raw!H4680/Raw!G4680</f>
        <v>0.90146266358737492</v>
      </c>
      <c r="I4680">
        <f>Raw!H4680/Raw!J4680</f>
        <v>1.0138528138528138</v>
      </c>
      <c r="J4680">
        <f>Raw!I4680/Raw!G4680</f>
        <v>1.0084680523479599</v>
      </c>
    </row>
    <row r="4681" spans="1:10" x14ac:dyDescent="0.2">
      <c r="A4681" t="b">
        <f>AND(Raw!E4681&gt;0,Raw!E4681&lt;100)</f>
        <v>1</v>
      </c>
      <c r="B4681" t="b">
        <f>Raw!D4681&gt;0</f>
        <v>0</v>
      </c>
      <c r="C4681" t="b">
        <f>AND(Raw!G4681&gt;Raw!D4681,Raw!G4681&lt;80*Raw!D4681)</f>
        <v>0</v>
      </c>
      <c r="D4681" t="b">
        <f>Raw!K4681*Raw!F4681&gt;10000000</f>
        <v>1</v>
      </c>
      <c r="E4681">
        <f>Raw!M4681/Raw!L4681</f>
        <v>1.0035421660882322</v>
      </c>
      <c r="F4681">
        <f>Raw!G4681/Raw!F4681</f>
        <v>1.2112179487179486</v>
      </c>
      <c r="H4681">
        <f>Raw!H4681/Raw!G4681</f>
        <v>1</v>
      </c>
      <c r="I4681">
        <f>Raw!H4681/Raw!J4681</f>
        <v>1.0921965317919073</v>
      </c>
      <c r="J4681">
        <f>Raw!I4681/Raw!G4681</f>
        <v>1.0354591161682987</v>
      </c>
    </row>
    <row r="4682" spans="1:10" x14ac:dyDescent="0.2">
      <c r="A4682" t="b">
        <f>AND(Raw!E4682&gt;0,Raw!E4682&lt;100)</f>
        <v>1</v>
      </c>
      <c r="B4682" t="b">
        <f>Raw!D4682&gt;0</f>
        <v>1</v>
      </c>
      <c r="C4682" t="b">
        <f>AND(Raw!G4682&gt;Raw!D4682,Raw!G4682&lt;80*Raw!D4682)</f>
        <v>1</v>
      </c>
      <c r="D4682" t="b">
        <f>Raw!K4682*Raw!F4682&gt;10000000</f>
        <v>1</v>
      </c>
      <c r="E4682">
        <f>Raw!M4682/Raw!L4682</f>
        <v>1.0035421660882322</v>
      </c>
      <c r="F4682">
        <f>Raw!G4682/Raw!F4682</f>
        <v>0.85912698412698418</v>
      </c>
      <c r="H4682">
        <f>Raw!H4682/Raw!G4682</f>
        <v>1.046189376443418</v>
      </c>
      <c r="I4682">
        <f>Raw!H4682/Raw!J4682</f>
        <v>1.058411214953271</v>
      </c>
      <c r="J4682">
        <f>Raw!I4682/Raw!G4682</f>
        <v>1.1454965357967668</v>
      </c>
    </row>
    <row r="4683" spans="1:10" x14ac:dyDescent="0.2">
      <c r="A4683" t="b">
        <f>AND(Raw!E4683&gt;0,Raw!E4683&lt;100)</f>
        <v>0</v>
      </c>
      <c r="B4683" t="b">
        <f>Raw!D4683&gt;0</f>
        <v>1</v>
      </c>
      <c r="C4683" t="b">
        <f>AND(Raw!G4683&gt;Raw!D4683,Raw!G4683&lt;80*Raw!D4683)</f>
        <v>0</v>
      </c>
      <c r="D4683" t="b">
        <f>Raw!K4683*Raw!F4683&gt;10000000</f>
        <v>0</v>
      </c>
      <c r="E4683">
        <f>Raw!M4683/Raw!L4683</f>
        <v>1.0035421660882322</v>
      </c>
      <c r="F4683">
        <f>Raw!G4683/Raw!F4683</f>
        <v>0.95623547637490325</v>
      </c>
      <c r="H4683">
        <f>Raw!H4683/Raw!G4683</f>
        <v>1.0639935196435804</v>
      </c>
      <c r="I4683">
        <f>Raw!H4683/Raw!J4683</f>
        <v>1.0964106844741235</v>
      </c>
      <c r="J4683">
        <f>Raw!I4683/Raw!G4683</f>
        <v>1.1085459700283515</v>
      </c>
    </row>
    <row r="4684" spans="1:10" x14ac:dyDescent="0.2">
      <c r="A4684" t="b">
        <f>AND(Raw!E4684&gt;0,Raw!E4684&lt;100)</f>
        <v>0</v>
      </c>
      <c r="B4684" t="b">
        <f>Raw!D4684&gt;0</f>
        <v>1</v>
      </c>
      <c r="C4684" t="b">
        <f>AND(Raw!G4684&gt;Raw!D4684,Raw!G4684&lt;80*Raw!D4684)</f>
        <v>1</v>
      </c>
      <c r="D4684" t="b">
        <f>Raw!K4684*Raw!F4684&gt;10000000</f>
        <v>0</v>
      </c>
      <c r="E4684">
        <f>Raw!M4684/Raw!L4684</f>
        <v>1.0035421660882322</v>
      </c>
      <c r="F4684">
        <f>Raw!G4684/Raw!F4684</f>
        <v>1.0315985130111525</v>
      </c>
      <c r="H4684">
        <f>Raw!H4684/Raw!G4684</f>
        <v>1.0846846846846847</v>
      </c>
      <c r="I4684">
        <f>Raw!H4684/Raw!J4684</f>
        <v>1.0886075949367087</v>
      </c>
      <c r="J4684">
        <f>Raw!I4684/Raw!G4684</f>
        <v>1.1261261261261262</v>
      </c>
    </row>
    <row r="4685" spans="1:10" x14ac:dyDescent="0.2">
      <c r="A4685" t="b">
        <f>AND(Raw!E4685&gt;0,Raw!E4685&lt;100)</f>
        <v>0</v>
      </c>
      <c r="B4685" t="b">
        <f>Raw!D4685&gt;0</f>
        <v>0</v>
      </c>
      <c r="C4685" t="b">
        <f>AND(Raw!G4685&gt;Raw!D4685,Raw!G4685&lt;80*Raw!D4685)</f>
        <v>0</v>
      </c>
      <c r="D4685" t="b">
        <f>Raw!K4685*Raw!F4685&gt;10000000</f>
        <v>0</v>
      </c>
      <c r="E4685">
        <f>Raw!M4685/Raw!L4685</f>
        <v>1.0035421660882322</v>
      </c>
      <c r="F4685">
        <f>Raw!G4685/Raw!F4685</f>
        <v>1</v>
      </c>
      <c r="H4685">
        <f>Raw!H4685/Raw!G4685</f>
        <v>1.028169014084507</v>
      </c>
      <c r="I4685">
        <f>Raw!H4685/Raw!J4685</f>
        <v>1.0428571428571429</v>
      </c>
      <c r="J4685">
        <f>Raw!I4685/Raw!G4685</f>
        <v>1.0387323943661972</v>
      </c>
    </row>
    <row r="4686" spans="1:10" x14ac:dyDescent="0.2">
      <c r="A4686" t="b">
        <f>AND(Raw!E4686&gt;0,Raw!E4686&lt;100)</f>
        <v>0</v>
      </c>
      <c r="B4686" t="b">
        <f>Raw!D4686&gt;0</f>
        <v>1</v>
      </c>
      <c r="C4686" t="b">
        <f>AND(Raw!G4686&gt;Raw!D4686,Raw!G4686&lt;80*Raw!D4686)</f>
        <v>0</v>
      </c>
      <c r="D4686" t="b">
        <f>Raw!K4686*Raw!F4686&gt;10000000</f>
        <v>0</v>
      </c>
      <c r="E4686">
        <f>Raw!M4686/Raw!L4686</f>
        <v>1.0035421660882322</v>
      </c>
      <c r="F4686">
        <f>Raw!G4686/Raw!F4686</f>
        <v>1.0372881355932202</v>
      </c>
      <c r="H4686">
        <f>Raw!H4686/Raw!G4686</f>
        <v>0.86764705882352933</v>
      </c>
      <c r="I4686">
        <f>Raw!H4686/Raw!J4686</f>
        <v>1.0662650602409638</v>
      </c>
      <c r="J4686">
        <f>Raw!I4686/Raw!G4686</f>
        <v>1.0081699346405228</v>
      </c>
    </row>
    <row r="4687" spans="1:10" x14ac:dyDescent="0.2">
      <c r="A4687" t="b">
        <f>AND(Raw!E4687&gt;0,Raw!E4687&lt;100)</f>
        <v>0</v>
      </c>
      <c r="B4687" t="b">
        <f>Raw!D4687&gt;0</f>
        <v>0</v>
      </c>
      <c r="C4687" t="b">
        <f>AND(Raw!G4687&gt;Raw!D4687,Raw!G4687&lt;80*Raw!D4687)</f>
        <v>0</v>
      </c>
      <c r="D4687" t="b">
        <f>Raw!K4687*Raw!F4687&gt;10000000</f>
        <v>0</v>
      </c>
      <c r="E4687">
        <f>Raw!M4687/Raw!L4687</f>
        <v>1.0035421660882322</v>
      </c>
      <c r="F4687">
        <f>Raw!G4687/Raw!F4687</f>
        <v>0.98054474708171202</v>
      </c>
      <c r="H4687">
        <f>Raw!H4687/Raw!G4687</f>
        <v>0.98412698412698418</v>
      </c>
      <c r="I4687">
        <f>Raw!H4687/Raw!J4687</f>
        <v>1.0449438202247192</v>
      </c>
      <c r="J4687">
        <f>Raw!I4687/Raw!G4687</f>
        <v>1.0026455026455028</v>
      </c>
    </row>
    <row r="4688" spans="1:10" x14ac:dyDescent="0.2">
      <c r="A4688" t="b">
        <f>AND(Raw!E4688&gt;0,Raw!E4688&lt;100)</f>
        <v>0</v>
      </c>
      <c r="B4688" t="b">
        <f>Raw!D4688&gt;0</f>
        <v>1</v>
      </c>
      <c r="C4688" t="b">
        <f>AND(Raw!G4688&gt;Raw!D4688,Raw!G4688&lt;80*Raw!D4688)</f>
        <v>1</v>
      </c>
      <c r="D4688" t="b">
        <f>Raw!K4688*Raw!F4688&gt;10000000</f>
        <v>0</v>
      </c>
      <c r="E4688">
        <f>Raw!M4688/Raw!L4688</f>
        <v>1.0035421660882322</v>
      </c>
      <c r="F4688">
        <f>Raw!G4688/Raw!F4688</f>
        <v>0.91904761904761911</v>
      </c>
      <c r="H4688">
        <f>Raw!H4688/Raw!G4688</f>
        <v>0.90846286701208978</v>
      </c>
      <c r="I4688">
        <f>Raw!H4688/Raw!J4688</f>
        <v>1.1073684210526316</v>
      </c>
      <c r="J4688">
        <f>Raw!I4688/Raw!G4688</f>
        <v>1</v>
      </c>
    </row>
    <row r="4689" spans="1:10" x14ac:dyDescent="0.2">
      <c r="A4689" t="b">
        <f>AND(Raw!E4689&gt;0,Raw!E4689&lt;100)</f>
        <v>0</v>
      </c>
      <c r="B4689" t="b">
        <f>Raw!D4689&gt;0</f>
        <v>0</v>
      </c>
      <c r="C4689" t="b">
        <f>AND(Raw!G4689&gt;Raw!D4689,Raw!G4689&lt;80*Raw!D4689)</f>
        <v>0</v>
      </c>
      <c r="D4689" t="b">
        <f>Raw!K4689*Raw!F4689&gt;10000000</f>
        <v>1</v>
      </c>
      <c r="E4689">
        <f>Raw!M4689/Raw!L4689</f>
        <v>1.0035421660882322</v>
      </c>
      <c r="F4689">
        <f>Raw!G4689/Raw!F4689</f>
        <v>0.95332953898690953</v>
      </c>
      <c r="H4689">
        <f>Raw!H4689/Raw!G4689</f>
        <v>1.0620895522388059</v>
      </c>
      <c r="I4689">
        <f>Raw!H4689/Raw!J4689</f>
        <v>1.0627240143369177</v>
      </c>
      <c r="J4689">
        <f>Raw!I4689/Raw!G4689</f>
        <v>1.0674626865671641</v>
      </c>
    </row>
    <row r="4690" spans="1:10" x14ac:dyDescent="0.2">
      <c r="A4690" t="b">
        <f>AND(Raw!E4690&gt;0,Raw!E4690&lt;100)</f>
        <v>0</v>
      </c>
      <c r="B4690" t="b">
        <f>Raw!D4690&gt;0</f>
        <v>0</v>
      </c>
      <c r="C4690" t="b">
        <f>AND(Raw!G4690&gt;Raw!D4690,Raw!G4690&lt;80*Raw!D4690)</f>
        <v>0</v>
      </c>
      <c r="D4690" t="b">
        <f>Raw!K4690*Raw!F4690&gt;10000000</f>
        <v>0</v>
      </c>
      <c r="E4690">
        <f>Raw!M4690/Raw!L4690</f>
        <v>1.0035421660882322</v>
      </c>
      <c r="F4690">
        <f>Raw!G4690/Raw!F4690</f>
        <v>1.034313725490196</v>
      </c>
      <c r="H4690">
        <f>Raw!H4690/Raw!G4690</f>
        <v>1</v>
      </c>
      <c r="I4690">
        <f>Raw!H4690/Raw!J4690</f>
        <v>1.1178807947019866</v>
      </c>
      <c r="J4690">
        <f>Raw!I4690/Raw!G4690</f>
        <v>1.0023696682464456</v>
      </c>
    </row>
    <row r="4691" spans="1:10" x14ac:dyDescent="0.2">
      <c r="A4691" t="b">
        <f>AND(Raw!E4691&gt;0,Raw!E4691&lt;100)</f>
        <v>0</v>
      </c>
      <c r="B4691" t="b">
        <f>Raw!D4691&gt;0</f>
        <v>1</v>
      </c>
      <c r="C4691" t="b">
        <f>AND(Raw!G4691&gt;Raw!D4691,Raw!G4691&lt;80*Raw!D4691)</f>
        <v>1</v>
      </c>
      <c r="D4691" t="b">
        <f>Raw!K4691*Raw!F4691&gt;10000000</f>
        <v>0</v>
      </c>
      <c r="E4691">
        <f>Raw!M4691/Raw!L4691</f>
        <v>1.0035421660882322</v>
      </c>
      <c r="F4691">
        <f>Raw!G4691/Raw!F4691</f>
        <v>0.96499999999999997</v>
      </c>
      <c r="H4691">
        <f>Raw!H4691/Raw!G4691</f>
        <v>1.0103626943005182</v>
      </c>
      <c r="I4691">
        <f>Raw!H4691/Raw!J4691</f>
        <v>1.0103626943005182</v>
      </c>
      <c r="J4691">
        <f>Raw!I4691/Raw!G4691</f>
        <v>1.0880829015544042</v>
      </c>
    </row>
    <row r="4692" spans="1:10" x14ac:dyDescent="0.2">
      <c r="A4692" t="b">
        <f>AND(Raw!E4692&gt;0,Raw!E4692&lt;100)</f>
        <v>1</v>
      </c>
      <c r="B4692" t="b">
        <f>Raw!D4692&gt;0</f>
        <v>0</v>
      </c>
      <c r="C4692" t="b">
        <f>AND(Raw!G4692&gt;Raw!D4692,Raw!G4692&lt;80*Raw!D4692)</f>
        <v>0</v>
      </c>
      <c r="D4692" t="b">
        <f>Raw!K4692*Raw!F4692&gt;10000000</f>
        <v>1</v>
      </c>
      <c r="E4692">
        <f>Raw!M4692/Raw!L4692</f>
        <v>1.0035421660882322</v>
      </c>
      <c r="F4692">
        <f>Raw!G4692/Raw!F4692</f>
        <v>1.2175330903510453</v>
      </c>
      <c r="H4692">
        <f>Raw!H4692/Raw!G4692</f>
        <v>1.0315109500551443</v>
      </c>
      <c r="I4692">
        <f>Raw!H4692/Raw!J4692</f>
        <v>1.0869998339697826</v>
      </c>
      <c r="J4692">
        <f>Raw!I4692/Raw!G4692</f>
        <v>1.0587679218528439</v>
      </c>
    </row>
    <row r="4693" spans="1:10" x14ac:dyDescent="0.2">
      <c r="A4693" t="b">
        <f>AND(Raw!E4693&gt;0,Raw!E4693&lt;100)</f>
        <v>1</v>
      </c>
      <c r="B4693" t="b">
        <f>Raw!D4693&gt;0</f>
        <v>0</v>
      </c>
      <c r="C4693" t="b">
        <f>AND(Raw!G4693&gt;Raw!D4693,Raw!G4693&lt;80*Raw!D4693)</f>
        <v>0</v>
      </c>
      <c r="D4693" t="b">
        <f>Raw!K4693*Raw!F4693&gt;10000000</f>
        <v>0</v>
      </c>
      <c r="E4693">
        <f>Raw!M4693/Raw!L4693</f>
        <v>1.0035421660882322</v>
      </c>
      <c r="F4693">
        <f>Raw!G4693/Raw!F4693</f>
        <v>1.0034883720930234</v>
      </c>
      <c r="H4693">
        <f>Raw!H4693/Raw!G4693</f>
        <v>0.94206257242178448</v>
      </c>
      <c r="I4693">
        <f>Raw!H4693/Raw!J4693</f>
        <v>1.0503875968992249</v>
      </c>
      <c r="J4693">
        <f>Raw!I4693/Raw!G4693</f>
        <v>1.0046349942062571</v>
      </c>
    </row>
    <row r="4694" spans="1:10" x14ac:dyDescent="0.2">
      <c r="A4694" t="b">
        <f>AND(Raw!E4694&gt;0,Raw!E4694&lt;100)</f>
        <v>0</v>
      </c>
      <c r="B4694" t="b">
        <f>Raw!D4694&gt;0</f>
        <v>0</v>
      </c>
      <c r="C4694" t="b">
        <f>AND(Raw!G4694&gt;Raw!D4694,Raw!G4694&lt;80*Raw!D4694)</f>
        <v>0</v>
      </c>
      <c r="D4694" t="b">
        <f>Raw!K4694*Raw!F4694&gt;10000000</f>
        <v>0</v>
      </c>
      <c r="E4694">
        <f>Raw!M4694/Raw!L4694</f>
        <v>1.0035421660882322</v>
      </c>
      <c r="F4694">
        <f>Raw!G4694/Raw!F4694</f>
        <v>1.0053333333333334</v>
      </c>
      <c r="H4694">
        <f>Raw!H4694/Raw!G4694</f>
        <v>0.93368700265251992</v>
      </c>
      <c r="I4694">
        <f>Raw!H4694/Raw!J4694</f>
        <v>1.0634441087613293</v>
      </c>
      <c r="J4694">
        <f>Raw!I4694/Raw!G4694</f>
        <v>1.0450928381962865</v>
      </c>
    </row>
    <row r="4695" spans="1:10" x14ac:dyDescent="0.2">
      <c r="A4695" t="b">
        <f>AND(Raw!E4695&gt;0,Raw!E4695&lt;100)</f>
        <v>0</v>
      </c>
      <c r="B4695" t="b">
        <f>Raw!D4695&gt;0</f>
        <v>0</v>
      </c>
      <c r="C4695" t="b">
        <f>AND(Raw!G4695&gt;Raw!D4695,Raw!G4695&lt;80*Raw!D4695)</f>
        <v>0</v>
      </c>
      <c r="D4695" t="b">
        <f>Raw!K4695*Raw!F4695&gt;10000000</f>
        <v>0</v>
      </c>
      <c r="E4695">
        <f>Raw!M4695/Raw!L4695</f>
        <v>1.0035421660882322</v>
      </c>
      <c r="F4695">
        <f>Raw!G4695/Raw!F4695</f>
        <v>1.0528301886792453</v>
      </c>
      <c r="H4695">
        <f>Raw!H4695/Raw!G4695</f>
        <v>0.97491039426523307</v>
      </c>
      <c r="I4695">
        <f>Raw!H4695/Raw!J4695</f>
        <v>1.0421455938697319</v>
      </c>
      <c r="J4695">
        <f>Raw!I4695/Raw!G4695</f>
        <v>1.010752688172043</v>
      </c>
    </row>
    <row r="4696" spans="1:10" x14ac:dyDescent="0.2">
      <c r="A4696" t="b">
        <f>AND(Raw!E4696&gt;0,Raw!E4696&lt;100)</f>
        <v>0</v>
      </c>
      <c r="B4696" t="b">
        <f>Raw!D4696&gt;0</f>
        <v>0</v>
      </c>
      <c r="C4696" t="b">
        <f>AND(Raw!G4696&gt;Raw!D4696,Raw!G4696&lt;80*Raw!D4696)</f>
        <v>0</v>
      </c>
      <c r="D4696" t="b">
        <f>Raw!K4696*Raw!F4696&gt;10000000</f>
        <v>1</v>
      </c>
      <c r="E4696">
        <f>Raw!M4696/Raw!L4696</f>
        <v>1.0035421660882322</v>
      </c>
      <c r="F4696">
        <f>Raw!G4696/Raw!F4696</f>
        <v>0.89746960236608608</v>
      </c>
      <c r="H4696">
        <f>Raw!H4696/Raw!G4696</f>
        <v>0.91980959355547431</v>
      </c>
      <c r="I4696">
        <f>Raw!H4696/Raw!J4696</f>
        <v>1.0170040485829961</v>
      </c>
      <c r="J4696">
        <f>Raw!I4696/Raw!G4696</f>
        <v>1.0216038081288905</v>
      </c>
    </row>
    <row r="4697" spans="1:10" x14ac:dyDescent="0.2">
      <c r="A4697" t="b">
        <f>AND(Raw!E4697&gt;0,Raw!E4697&lt;100)</f>
        <v>1</v>
      </c>
      <c r="B4697" t="b">
        <f>Raw!D4697&gt;0</f>
        <v>0</v>
      </c>
      <c r="C4697" t="b">
        <f>AND(Raw!G4697&gt;Raw!D4697,Raw!G4697&lt;80*Raw!D4697)</f>
        <v>0</v>
      </c>
      <c r="D4697" t="b">
        <f>Raw!K4697*Raw!F4697&gt;10000000</f>
        <v>1</v>
      </c>
      <c r="E4697">
        <f>Raw!M4697/Raw!L4697</f>
        <v>1.0035421660882322</v>
      </c>
      <c r="F4697">
        <f>Raw!G4697/Raw!F4697</f>
        <v>0.97696969696969704</v>
      </c>
      <c r="H4697">
        <f>Raw!H4697/Raw!G4697</f>
        <v>0.95781637717121582</v>
      </c>
      <c r="I4697">
        <f>Raw!H4697/Raw!J4697</f>
        <v>1.0279627163781624</v>
      </c>
      <c r="J4697">
        <f>Raw!I4697/Raw!G4697</f>
        <v>1.0044665012406948</v>
      </c>
    </row>
    <row r="4698" spans="1:10" x14ac:dyDescent="0.2">
      <c r="A4698" t="b">
        <f>AND(Raw!E4698&gt;0,Raw!E4698&lt;100)</f>
        <v>0</v>
      </c>
      <c r="B4698" t="b">
        <f>Raw!D4698&gt;0</f>
        <v>0</v>
      </c>
      <c r="C4698" t="b">
        <f>AND(Raw!G4698&gt;Raw!D4698,Raw!G4698&lt;80*Raw!D4698)</f>
        <v>0</v>
      </c>
      <c r="D4698" t="b">
        <f>Raw!K4698*Raw!F4698&gt;10000000</f>
        <v>1</v>
      </c>
      <c r="E4698">
        <f>Raw!M4698/Raw!L4698</f>
        <v>1.0035421660882322</v>
      </c>
      <c r="F4698">
        <f>Raw!G4698/Raw!F4698</f>
        <v>1.0067675159235667</v>
      </c>
      <c r="H4698">
        <f>Raw!H4698/Raw!G4698</f>
        <v>0.96441281138790036</v>
      </c>
      <c r="I4698">
        <f>Raw!H4698/Raw!J4698</f>
        <v>1.0012315270935961</v>
      </c>
      <c r="J4698">
        <f>Raw!I4698/Raw!G4698</f>
        <v>1</v>
      </c>
    </row>
    <row r="4699" spans="1:10" x14ac:dyDescent="0.2">
      <c r="A4699" t="b">
        <f>AND(Raw!E4699&gt;0,Raw!E4699&lt;100)</f>
        <v>1</v>
      </c>
      <c r="B4699" t="b">
        <f>Raw!D4699&gt;0</f>
        <v>0</v>
      </c>
      <c r="C4699" t="b">
        <f>AND(Raw!G4699&gt;Raw!D4699,Raw!G4699&lt;80*Raw!D4699)</f>
        <v>0</v>
      </c>
      <c r="D4699" t="b">
        <f>Raw!K4699*Raw!F4699&gt;10000000</f>
        <v>0</v>
      </c>
      <c r="E4699">
        <f>Raw!M4699/Raw!L4699</f>
        <v>1.0035421660882322</v>
      </c>
      <c r="F4699">
        <f>Raw!G4699/Raw!F4699</f>
        <v>1.0725244072524407</v>
      </c>
      <c r="H4699">
        <f>Raw!H4699/Raw!G4699</f>
        <v>1.0221066319895968</v>
      </c>
      <c r="I4699">
        <f>Raw!H4699/Raw!J4699</f>
        <v>1.0901525658807212</v>
      </c>
      <c r="J4699">
        <f>Raw!I4699/Raw!G4699</f>
        <v>1.0910273081924577</v>
      </c>
    </row>
    <row r="4700" spans="1:10" x14ac:dyDescent="0.2">
      <c r="A4700" t="b">
        <f>AND(Raw!E4700&gt;0,Raw!E4700&lt;100)</f>
        <v>0</v>
      </c>
      <c r="B4700" t="b">
        <f>Raw!D4700&gt;0</f>
        <v>0</v>
      </c>
      <c r="C4700" t="b">
        <f>AND(Raw!G4700&gt;Raw!D4700,Raw!G4700&lt;80*Raw!D4700)</f>
        <v>0</v>
      </c>
      <c r="D4700" t="b">
        <f>Raw!K4700*Raw!F4700&gt;10000000</f>
        <v>0</v>
      </c>
      <c r="E4700">
        <f>Raw!M4700/Raw!L4700</f>
        <v>1.0035421660882322</v>
      </c>
      <c r="F4700">
        <f>Raw!G4700/Raw!F4700</f>
        <v>1.0007999999999999</v>
      </c>
      <c r="H4700">
        <f>Raw!H4700/Raw!G4700</f>
        <v>1.0415667466027179</v>
      </c>
      <c r="I4700">
        <f>Raw!H4700/Raw!J4700</f>
        <v>1.0885547201336674</v>
      </c>
      <c r="J4700">
        <f>Raw!I4700/Raw!G4700</f>
        <v>1.0655475619504398</v>
      </c>
    </row>
    <row r="4701" spans="1:10" x14ac:dyDescent="0.2">
      <c r="A4701" t="b">
        <f>AND(Raw!E4701&gt;0,Raw!E4701&lt;100)</f>
        <v>0</v>
      </c>
      <c r="B4701" t="b">
        <f>Raw!D4701&gt;0</f>
        <v>1</v>
      </c>
      <c r="C4701" t="b">
        <f>AND(Raw!G4701&gt;Raw!D4701,Raw!G4701&lt;80*Raw!D4701)</f>
        <v>0</v>
      </c>
      <c r="D4701" t="b">
        <f>Raw!K4701*Raw!F4701&gt;10000000</f>
        <v>0</v>
      </c>
      <c r="E4701">
        <f>Raw!M4701/Raw!L4701</f>
        <v>1.0035421660882322</v>
      </c>
      <c r="F4701">
        <f>Raw!G4701/Raw!F4701</f>
        <v>1.2903225806451613</v>
      </c>
      <c r="H4701">
        <f>Raw!H4701/Raw!G4701</f>
        <v>1</v>
      </c>
      <c r="I4701">
        <f>Raw!H4701/Raw!J4701</f>
        <v>1.1111111111111109</v>
      </c>
      <c r="J4701">
        <f>Raw!I4701/Raw!G4701</f>
        <v>1.0625</v>
      </c>
    </row>
    <row r="4702" spans="1:10" x14ac:dyDescent="0.2">
      <c r="A4702" t="b">
        <f>AND(Raw!E4702&gt;0,Raw!E4702&lt;100)</f>
        <v>0</v>
      </c>
      <c r="B4702" t="b">
        <f>Raw!D4702&gt;0</f>
        <v>0</v>
      </c>
      <c r="C4702" t="b">
        <f>AND(Raw!G4702&gt;Raw!D4702,Raw!G4702&lt;80*Raw!D4702)</f>
        <v>0</v>
      </c>
      <c r="D4702" t="b">
        <f>Raw!K4702*Raw!F4702&gt;10000000</f>
        <v>0</v>
      </c>
      <c r="E4702">
        <f>Raw!M4702/Raw!L4702</f>
        <v>1.0035421660882322</v>
      </c>
      <c r="F4702">
        <f>Raw!G4702/Raw!F4702</f>
        <v>0.95238095238095233</v>
      </c>
      <c r="H4702">
        <f>Raw!H4702/Raw!G4702</f>
        <v>1.0214285714285714</v>
      </c>
      <c r="I4702">
        <f>Raw!H4702/Raw!J4702</f>
        <v>1.0751879699248119</v>
      </c>
      <c r="J4702">
        <f>Raw!I4702/Raw!G4702</f>
        <v>1.0357142857142858</v>
      </c>
    </row>
    <row r="4703" spans="1:10" x14ac:dyDescent="0.2">
      <c r="A4703" t="b">
        <f>AND(Raw!E4703&gt;0,Raw!E4703&lt;100)</f>
        <v>0</v>
      </c>
      <c r="B4703" t="b">
        <f>Raw!D4703&gt;0</f>
        <v>0</v>
      </c>
      <c r="C4703" t="b">
        <f>AND(Raw!G4703&gt;Raw!D4703,Raw!G4703&lt;80*Raw!D4703)</f>
        <v>0</v>
      </c>
      <c r="D4703" t="b">
        <f>Raw!K4703*Raw!F4703&gt;10000000</f>
        <v>0</v>
      </c>
      <c r="E4703">
        <f>Raw!M4703/Raw!L4703</f>
        <v>1.0035421660882322</v>
      </c>
      <c r="F4703">
        <f>Raw!G4703/Raw!F4703</f>
        <v>0.96428571428571441</v>
      </c>
      <c r="H4703">
        <f>Raw!H4703/Raw!G4703</f>
        <v>0.95061728395061729</v>
      </c>
      <c r="I4703">
        <f>Raw!H4703/Raw!J4703</f>
        <v>1.013157894736842</v>
      </c>
      <c r="J4703">
        <f>Raw!I4703/Raw!G4703</f>
        <v>1.0123456790123455</v>
      </c>
    </row>
    <row r="4704" spans="1:10" x14ac:dyDescent="0.2">
      <c r="A4704" t="b">
        <f>AND(Raw!E4704&gt;0,Raw!E4704&lt;100)</f>
        <v>0</v>
      </c>
      <c r="B4704" t="b">
        <f>Raw!D4704&gt;0</f>
        <v>1</v>
      </c>
      <c r="C4704" t="b">
        <f>AND(Raw!G4704&gt;Raw!D4704,Raw!G4704&lt;80*Raw!D4704)</f>
        <v>0</v>
      </c>
      <c r="D4704" t="b">
        <f>Raw!K4704*Raw!F4704&gt;10000000</f>
        <v>0</v>
      </c>
      <c r="E4704">
        <f>Raw!M4704/Raw!L4704</f>
        <v>1.0035421660882322</v>
      </c>
      <c r="F4704">
        <f>Raw!G4704/Raw!F4704</f>
        <v>1.0659340659340659</v>
      </c>
      <c r="H4704">
        <f>Raw!H4704/Raw!G4704</f>
        <v>0.91752577319587636</v>
      </c>
      <c r="I4704">
        <f>Raw!H4704/Raw!J4704</f>
        <v>1.0005621135469365</v>
      </c>
      <c r="J4704">
        <f>Raw!I4704/Raw!G4704</f>
        <v>1</v>
      </c>
    </row>
    <row r="4705" spans="1:10" x14ac:dyDescent="0.2">
      <c r="A4705" t="b">
        <f>AND(Raw!E4705&gt;0,Raw!E4705&lt;100)</f>
        <v>0</v>
      </c>
      <c r="B4705" t="b">
        <f>Raw!D4705&gt;0</f>
        <v>1</v>
      </c>
      <c r="C4705" t="b">
        <f>AND(Raw!G4705&gt;Raw!D4705,Raw!G4705&lt;80*Raw!D4705)</f>
        <v>0</v>
      </c>
      <c r="D4705" t="b">
        <f>Raw!K4705*Raw!F4705&gt;10000000</f>
        <v>1</v>
      </c>
      <c r="E4705">
        <f>Raw!M4705/Raw!L4705</f>
        <v>1.0035421660882322</v>
      </c>
      <c r="F4705">
        <f>Raw!G4705/Raw!F4705</f>
        <v>1.0301785026325927</v>
      </c>
      <c r="H4705">
        <f>Raw!H4705/Raw!G4705</f>
        <v>0.96908501620543497</v>
      </c>
      <c r="I4705">
        <f>Raw!H4705/Raw!J4705</f>
        <v>1.015015015015015</v>
      </c>
      <c r="J4705">
        <f>Raw!I4705/Raw!G4705</f>
        <v>1.0346546995761656</v>
      </c>
    </row>
    <row r="4706" spans="1:10" x14ac:dyDescent="0.2">
      <c r="A4706" t="b">
        <f>AND(Raw!E4706&gt;0,Raw!E4706&lt;100)</f>
        <v>0</v>
      </c>
      <c r="B4706" t="b">
        <f>Raw!D4706&gt;0</f>
        <v>0</v>
      </c>
      <c r="C4706" t="b">
        <f>AND(Raw!G4706&gt;Raw!D4706,Raw!G4706&lt;80*Raw!D4706)</f>
        <v>0</v>
      </c>
      <c r="D4706" t="b">
        <f>Raw!K4706*Raw!F4706&gt;10000000</f>
        <v>0</v>
      </c>
      <c r="E4706">
        <f>Raw!M4706/Raw!L4706</f>
        <v>1.0035421660882322</v>
      </c>
      <c r="F4706">
        <f>Raw!G4706/Raw!F4706</f>
        <v>0.99871134020618557</v>
      </c>
      <c r="H4706">
        <f>Raw!H4706/Raw!G4706</f>
        <v>1</v>
      </c>
      <c r="I4706">
        <f>Raw!H4706/Raw!J4706</f>
        <v>1.0130718954248366</v>
      </c>
      <c r="J4706">
        <f>Raw!I4706/Raw!G4706</f>
        <v>1.0129032258064516</v>
      </c>
    </row>
    <row r="4707" spans="1:10" x14ac:dyDescent="0.2">
      <c r="A4707" t="b">
        <f>AND(Raw!E4707&gt;0,Raw!E4707&lt;100)</f>
        <v>1</v>
      </c>
      <c r="B4707" t="b">
        <f>Raw!D4707&gt;0</f>
        <v>0</v>
      </c>
      <c r="C4707" t="b">
        <f>AND(Raw!G4707&gt;Raw!D4707,Raw!G4707&lt;80*Raw!D4707)</f>
        <v>0</v>
      </c>
      <c r="D4707" t="b">
        <f>Raw!K4707*Raw!F4707&gt;10000000</f>
        <v>0</v>
      </c>
      <c r="E4707">
        <f>Raw!M4707/Raw!L4707</f>
        <v>1.0035421660882322</v>
      </c>
      <c r="F4707">
        <f>Raw!G4707/Raw!F4707</f>
        <v>1.1677018633540373</v>
      </c>
      <c r="H4707">
        <f>Raw!H4707/Raw!G4707</f>
        <v>1</v>
      </c>
      <c r="I4707">
        <f>Raw!H4707/Raw!J4707</f>
        <v>1.1037181996086105</v>
      </c>
      <c r="J4707">
        <f>Raw!I4707/Raw!G4707</f>
        <v>1.1595744680851066</v>
      </c>
    </row>
    <row r="4708" spans="1:10" x14ac:dyDescent="0.2">
      <c r="A4708" t="b">
        <f>AND(Raw!E4708&gt;0,Raw!E4708&lt;100)</f>
        <v>0</v>
      </c>
      <c r="B4708" t="b">
        <f>Raw!D4708&gt;0</f>
        <v>0</v>
      </c>
      <c r="C4708" t="b">
        <f>AND(Raw!G4708&gt;Raw!D4708,Raw!G4708&lt;80*Raw!D4708)</f>
        <v>0</v>
      </c>
      <c r="D4708" t="b">
        <f>Raw!K4708*Raw!F4708&gt;10000000</f>
        <v>0</v>
      </c>
      <c r="E4708">
        <f>Raw!M4708/Raw!L4708</f>
        <v>1.0035421660882322</v>
      </c>
      <c r="F4708">
        <f>Raw!G4708/Raw!F4708</f>
        <v>0.86092715231788086</v>
      </c>
      <c r="H4708">
        <f>Raw!H4708/Raw!G4708</f>
        <v>0.92461538461538451</v>
      </c>
      <c r="I4708">
        <f>Raw!H4708/Raw!J4708</f>
        <v>1</v>
      </c>
      <c r="J4708">
        <f>Raw!I4708/Raw!G4708</f>
        <v>1.0769230769230769</v>
      </c>
    </row>
    <row r="4709" spans="1:10" x14ac:dyDescent="0.2">
      <c r="A4709" t="b">
        <f>AND(Raw!E4709&gt;0,Raw!E4709&lt;100)</f>
        <v>1</v>
      </c>
      <c r="B4709" t="b">
        <f>Raw!D4709&gt;0</f>
        <v>0</v>
      </c>
      <c r="C4709" t="b">
        <f>AND(Raw!G4709&gt;Raw!D4709,Raw!G4709&lt;80*Raw!D4709)</f>
        <v>0</v>
      </c>
      <c r="D4709" t="b">
        <f>Raw!K4709*Raw!F4709&gt;10000000</f>
        <v>0</v>
      </c>
      <c r="E4709">
        <f>Raw!M4709/Raw!L4709</f>
        <v>1.0035421660882322</v>
      </c>
      <c r="F4709">
        <f>Raw!G4709/Raw!F4709</f>
        <v>0.98550724637681153</v>
      </c>
      <c r="H4709">
        <f>Raw!H4709/Raw!G4709</f>
        <v>0.873529411764706</v>
      </c>
      <c r="I4709">
        <f>Raw!H4709/Raw!J4709</f>
        <v>1.1207547169811323</v>
      </c>
      <c r="J4709">
        <f>Raw!I4709/Raw!G4709</f>
        <v>1</v>
      </c>
    </row>
    <row r="4710" spans="1:10" x14ac:dyDescent="0.2">
      <c r="A4710" t="b">
        <f>AND(Raw!E4710&gt;0,Raw!E4710&lt;100)</f>
        <v>1</v>
      </c>
      <c r="B4710" t="b">
        <f>Raw!D4710&gt;0</f>
        <v>1</v>
      </c>
      <c r="C4710" t="b">
        <f>AND(Raw!G4710&gt;Raw!D4710,Raw!G4710&lt;80*Raw!D4710)</f>
        <v>1</v>
      </c>
      <c r="D4710" t="b">
        <f>Raw!K4710*Raw!F4710&gt;10000000</f>
        <v>0</v>
      </c>
      <c r="E4710">
        <f>Raw!M4710/Raw!L4710</f>
        <v>1.0001066325442527</v>
      </c>
      <c r="F4710">
        <f>Raw!G4710/Raw!F4710</f>
        <v>1.0027173913043479</v>
      </c>
      <c r="H4710">
        <f>Raw!H4710/Raw!G4710</f>
        <v>0.98753387533875336</v>
      </c>
      <c r="I4710">
        <f>Raw!H4710/Raw!J4710</f>
        <v>1.0022002200220022</v>
      </c>
      <c r="J4710">
        <f>Raw!I4710/Raw!G4710</f>
        <v>1.0065040650406505</v>
      </c>
    </row>
    <row r="4711" spans="1:10" x14ac:dyDescent="0.2">
      <c r="A4711" t="b">
        <f>AND(Raw!E4711&gt;0,Raw!E4711&lt;100)</f>
        <v>1</v>
      </c>
      <c r="B4711" t="b">
        <f>Raw!D4711&gt;0</f>
        <v>0</v>
      </c>
      <c r="C4711" t="b">
        <f>AND(Raw!G4711&gt;Raw!D4711,Raw!G4711&lt;80*Raw!D4711)</f>
        <v>0</v>
      </c>
      <c r="D4711" t="b">
        <f>Raw!K4711*Raw!F4711&gt;10000000</f>
        <v>0</v>
      </c>
      <c r="E4711">
        <f>Raw!M4711/Raw!L4711</f>
        <v>1.0001066325442527</v>
      </c>
      <c r="F4711">
        <f>Raw!G4711/Raw!F4711</f>
        <v>1.6979591836734693</v>
      </c>
      <c r="H4711">
        <f>Raw!H4711/Raw!G4711</f>
        <v>0.72355769230769218</v>
      </c>
      <c r="I4711">
        <f>Raw!H4711/Raw!J4711</f>
        <v>1.0033333333333332</v>
      </c>
      <c r="J4711">
        <f>Raw!I4711/Raw!G4711</f>
        <v>1.033653846153846</v>
      </c>
    </row>
    <row r="4712" spans="1:10" x14ac:dyDescent="0.2">
      <c r="A4712" t="b">
        <f>AND(Raw!E4712&gt;0,Raw!E4712&lt;100)</f>
        <v>0</v>
      </c>
      <c r="B4712" t="b">
        <f>Raw!D4712&gt;0</f>
        <v>0</v>
      </c>
      <c r="C4712" t="b">
        <f>AND(Raw!G4712&gt;Raw!D4712,Raw!G4712&lt;80*Raw!D4712)</f>
        <v>0</v>
      </c>
      <c r="D4712" t="b">
        <f>Raw!K4712*Raw!F4712&gt;10000000</f>
        <v>0</v>
      </c>
      <c r="E4712">
        <f>Raw!M4712/Raw!L4712</f>
        <v>1.0001066325442527</v>
      </c>
      <c r="F4712">
        <f>Raw!G4712/Raw!F4712</f>
        <v>0.97757255936675458</v>
      </c>
      <c r="H4712">
        <f>Raw!H4712/Raw!G4712</f>
        <v>0.85964912280701755</v>
      </c>
      <c r="I4712">
        <f>Raw!H4712/Raw!J4712</f>
        <v>1.0563847429519071</v>
      </c>
      <c r="J4712">
        <f>Raw!I4712/Raw!G4712</f>
        <v>1.0134952766531713</v>
      </c>
    </row>
    <row r="4713" spans="1:10" x14ac:dyDescent="0.2">
      <c r="A4713" t="b">
        <f>AND(Raw!E4713&gt;0,Raw!E4713&lt;100)</f>
        <v>1</v>
      </c>
      <c r="B4713" t="b">
        <f>Raw!D4713&gt;0</f>
        <v>1</v>
      </c>
      <c r="C4713" t="b">
        <f>AND(Raw!G4713&gt;Raw!D4713,Raw!G4713&lt;80*Raw!D4713)</f>
        <v>0</v>
      </c>
      <c r="D4713" t="b">
        <f>Raw!K4713*Raw!F4713&gt;10000000</f>
        <v>1</v>
      </c>
      <c r="E4713">
        <f>Raw!M4713/Raw!L4713</f>
        <v>1.0001066325442527</v>
      </c>
      <c r="F4713">
        <f>Raw!G4713/Raw!F4713</f>
        <v>0.96391348201277582</v>
      </c>
      <c r="H4713">
        <f>Raw!H4713/Raw!G4713</f>
        <v>0.99635701275045541</v>
      </c>
      <c r="I4713">
        <f>Raw!H4713/Raw!J4713</f>
        <v>1.0200769749632979</v>
      </c>
      <c r="J4713">
        <f>Raw!I4713/Raw!G4713</f>
        <v>1.0076347711506415</v>
      </c>
    </row>
    <row r="4714" spans="1:10" x14ac:dyDescent="0.2">
      <c r="A4714" t="b">
        <f>AND(Raw!E4714&gt;0,Raw!E4714&lt;100)</f>
        <v>1</v>
      </c>
      <c r="B4714" t="b">
        <f>Raw!D4714&gt;0</f>
        <v>1</v>
      </c>
      <c r="C4714" t="b">
        <f>AND(Raw!G4714&gt;Raw!D4714,Raw!G4714&lt;80*Raw!D4714)</f>
        <v>1</v>
      </c>
      <c r="D4714" t="b">
        <f>Raw!K4714*Raw!F4714&gt;10000000</f>
        <v>0</v>
      </c>
      <c r="E4714">
        <f>Raw!M4714/Raw!L4714</f>
        <v>1.0001066325442527</v>
      </c>
      <c r="F4714">
        <f>Raw!G4714/Raw!F4714</f>
        <v>1.0918367346938773</v>
      </c>
      <c r="H4714">
        <f>Raw!H4714/Raw!G4714</f>
        <v>1.1644859813084114</v>
      </c>
      <c r="I4714">
        <f>Raw!H4714/Raw!J4714</f>
        <v>1.1644859813084114</v>
      </c>
      <c r="J4714">
        <f>Raw!I4714/Raw!G4714</f>
        <v>1.2112149532710281</v>
      </c>
    </row>
    <row r="4715" spans="1:10" x14ac:dyDescent="0.2">
      <c r="A4715" t="b">
        <f>AND(Raw!E4715&gt;0,Raw!E4715&lt;100)</f>
        <v>1</v>
      </c>
      <c r="B4715" t="b">
        <f>Raw!D4715&gt;0</f>
        <v>0</v>
      </c>
      <c r="C4715" t="b">
        <f>AND(Raw!G4715&gt;Raw!D4715,Raw!G4715&lt;80*Raw!D4715)</f>
        <v>0</v>
      </c>
      <c r="D4715" t="b">
        <f>Raw!K4715*Raw!F4715&gt;10000000</f>
        <v>0</v>
      </c>
      <c r="E4715">
        <f>Raw!M4715/Raw!L4715</f>
        <v>1.0001066325442527</v>
      </c>
      <c r="F4715">
        <f>Raw!G4715/Raw!F4715</f>
        <v>0.99250936329588013</v>
      </c>
      <c r="H4715">
        <f>Raw!H4715/Raw!G4715</f>
        <v>0.99622641509433973</v>
      </c>
      <c r="I4715">
        <f>Raw!H4715/Raw!J4715</f>
        <v>1.0153846153846153</v>
      </c>
      <c r="J4715">
        <f>Raw!I4715/Raw!G4715</f>
        <v>1.0188679245283019</v>
      </c>
    </row>
    <row r="4716" spans="1:10" x14ac:dyDescent="0.2">
      <c r="A4716" t="b">
        <f>AND(Raw!E4716&gt;0,Raw!E4716&lt;100)</f>
        <v>0</v>
      </c>
      <c r="B4716" t="b">
        <f>Raw!D4716&gt;0</f>
        <v>1</v>
      </c>
      <c r="C4716" t="b">
        <f>AND(Raw!G4716&gt;Raw!D4716,Raw!G4716&lt;80*Raw!D4716)</f>
        <v>1</v>
      </c>
      <c r="D4716" t="b">
        <f>Raw!K4716*Raw!F4716&gt;10000000</f>
        <v>0</v>
      </c>
      <c r="E4716">
        <f>Raw!M4716/Raw!L4716</f>
        <v>1.0001066325442527</v>
      </c>
      <c r="F4716">
        <f>Raw!G4716/Raw!F4716</f>
        <v>1.0938399539435808</v>
      </c>
      <c r="H4716">
        <f>Raw!H4716/Raw!G4716</f>
        <v>1.0473684210526315</v>
      </c>
      <c r="I4716">
        <f>Raw!H4716/Raw!J4716</f>
        <v>1.0473684210526315</v>
      </c>
      <c r="J4716">
        <f>Raw!I4716/Raw!G4716</f>
        <v>1.0473684210526315</v>
      </c>
    </row>
    <row r="4717" spans="1:10" x14ac:dyDescent="0.2">
      <c r="A4717" t="b">
        <f>AND(Raw!E4717&gt;0,Raw!E4717&lt;100)</f>
        <v>0</v>
      </c>
      <c r="B4717" t="b">
        <f>Raw!D4717&gt;0</f>
        <v>0</v>
      </c>
      <c r="C4717" t="b">
        <f>AND(Raw!G4717&gt;Raw!D4717,Raw!G4717&lt;80*Raw!D4717)</f>
        <v>0</v>
      </c>
      <c r="D4717" t="b">
        <f>Raw!K4717*Raw!F4717&gt;10000000</f>
        <v>0</v>
      </c>
      <c r="E4717">
        <f>Raw!M4717/Raw!L4717</f>
        <v>1.0001066325442527</v>
      </c>
      <c r="F4717">
        <f>Raw!G4717/Raw!F4717</f>
        <v>0.97285067873303177</v>
      </c>
      <c r="H4717">
        <f>Raw!H4717/Raw!G4717</f>
        <v>1.0790697674418603</v>
      </c>
      <c r="I4717">
        <f>Raw!H4717/Raw!J4717</f>
        <v>1.0892018779342723</v>
      </c>
      <c r="J4717">
        <f>Raw!I4717/Raw!G4717</f>
        <v>1.0899224806201551</v>
      </c>
    </row>
    <row r="4718" spans="1:10" x14ac:dyDescent="0.2">
      <c r="A4718" t="b">
        <f>AND(Raw!E4718&gt;0,Raw!E4718&lt;100)</f>
        <v>1</v>
      </c>
      <c r="B4718" t="b">
        <f>Raw!D4718&gt;0</f>
        <v>1</v>
      </c>
      <c r="C4718" t="b">
        <f>AND(Raw!G4718&gt;Raw!D4718,Raw!G4718&lt;80*Raw!D4718)</f>
        <v>1</v>
      </c>
      <c r="D4718" t="b">
        <f>Raw!K4718*Raw!F4718&gt;10000000</f>
        <v>0</v>
      </c>
      <c r="E4718">
        <f>Raw!M4718/Raw!L4718</f>
        <v>1.0001066325442527</v>
      </c>
      <c r="F4718">
        <f>Raw!G4718/Raw!F4718</f>
        <v>1.1084529505582139</v>
      </c>
      <c r="H4718">
        <f>Raw!H4718/Raw!G4718</f>
        <v>0.90215827338129484</v>
      </c>
      <c r="I4718">
        <f>Raw!H4718/Raw!J4718</f>
        <v>1.0211726384364821</v>
      </c>
      <c r="J4718">
        <f>Raw!I4718/Raw!G4718</f>
        <v>1</v>
      </c>
    </row>
    <row r="4719" spans="1:10" x14ac:dyDescent="0.2">
      <c r="A4719" t="b">
        <f>AND(Raw!E4719&gt;0,Raw!E4719&lt;100)</f>
        <v>0</v>
      </c>
      <c r="B4719" t="b">
        <f>Raw!D4719&gt;0</f>
        <v>1</v>
      </c>
      <c r="C4719" t="b">
        <f>AND(Raw!G4719&gt;Raw!D4719,Raw!G4719&lt;80*Raw!D4719)</f>
        <v>1</v>
      </c>
      <c r="D4719" t="b">
        <f>Raw!K4719*Raw!F4719&gt;10000000</f>
        <v>0</v>
      </c>
      <c r="E4719">
        <f>Raw!M4719/Raw!L4719</f>
        <v>1.0001066325442527</v>
      </c>
      <c r="F4719">
        <f>Raw!G4719/Raw!F4719</f>
        <v>1.05</v>
      </c>
      <c r="H4719">
        <f>Raw!H4719/Raw!G4719</f>
        <v>0.79523809523809519</v>
      </c>
      <c r="I4719">
        <f>Raw!H4719/Raw!J4719</f>
        <v>1.0308641975308641</v>
      </c>
      <c r="J4719">
        <f>Raw!I4719/Raw!G4719</f>
        <v>1</v>
      </c>
    </row>
    <row r="4720" spans="1:10" x14ac:dyDescent="0.2">
      <c r="A4720" t="b">
        <f>AND(Raw!E4720&gt;0,Raw!E4720&lt;100)</f>
        <v>0</v>
      </c>
      <c r="B4720" t="b">
        <f>Raw!D4720&gt;0</f>
        <v>0</v>
      </c>
      <c r="C4720" t="b">
        <f>AND(Raw!G4720&gt;Raw!D4720,Raw!G4720&lt;80*Raw!D4720)</f>
        <v>0</v>
      </c>
      <c r="D4720" t="b">
        <f>Raw!K4720*Raw!F4720&gt;10000000</f>
        <v>0</v>
      </c>
      <c r="E4720">
        <f>Raw!M4720/Raw!L4720</f>
        <v>1.0001066325442527</v>
      </c>
      <c r="F4720">
        <f>Raw!G4720/Raw!F4720</f>
        <v>1.0016920473773265</v>
      </c>
      <c r="H4720">
        <f>Raw!H4720/Raw!G4720</f>
        <v>0.95101351351351349</v>
      </c>
      <c r="I4720">
        <f>Raw!H4720/Raw!J4720</f>
        <v>1.0144144144144145</v>
      </c>
      <c r="J4720">
        <f>Raw!I4720/Raw!G4720</f>
        <v>1.0135135135135136</v>
      </c>
    </row>
    <row r="4721" spans="1:10" x14ac:dyDescent="0.2">
      <c r="A4721" t="b">
        <f>AND(Raw!E4721&gt;0,Raw!E4721&lt;100)</f>
        <v>0</v>
      </c>
      <c r="B4721" t="b">
        <f>Raw!D4721&gt;0</f>
        <v>0</v>
      </c>
      <c r="C4721" t="b">
        <f>AND(Raw!G4721&gt;Raw!D4721,Raw!G4721&lt;80*Raw!D4721)</f>
        <v>0</v>
      </c>
      <c r="D4721" t="b">
        <f>Raw!K4721*Raw!F4721&gt;10000000</f>
        <v>0</v>
      </c>
      <c r="E4721">
        <f>Raw!M4721/Raw!L4721</f>
        <v>1.0001066325442527</v>
      </c>
      <c r="F4721">
        <f>Raw!G4721/Raw!F4721</f>
        <v>0.98717948717948711</v>
      </c>
      <c r="H4721">
        <f>Raw!H4721/Raw!G4721</f>
        <v>0.98051948051948046</v>
      </c>
      <c r="I4721">
        <f>Raw!H4721/Raw!J4721</f>
        <v>1.0066666666666666</v>
      </c>
      <c r="J4721">
        <f>Raw!I4721/Raw!G4721</f>
        <v>1.0324675324675325</v>
      </c>
    </row>
    <row r="4722" spans="1:10" x14ac:dyDescent="0.2">
      <c r="A4722" t="b">
        <f>AND(Raw!E4722&gt;0,Raw!E4722&lt;100)</f>
        <v>0</v>
      </c>
      <c r="B4722" t="b">
        <f>Raw!D4722&gt;0</f>
        <v>0</v>
      </c>
      <c r="C4722" t="b">
        <f>AND(Raw!G4722&gt;Raw!D4722,Raw!G4722&lt;80*Raw!D4722)</f>
        <v>0</v>
      </c>
      <c r="D4722" t="b">
        <f>Raw!K4722*Raw!F4722&gt;10000000</f>
        <v>1</v>
      </c>
      <c r="E4722">
        <f>Raw!M4722/Raw!L4722</f>
        <v>1.0001066325442527</v>
      </c>
      <c r="F4722">
        <f>Raw!G4722/Raw!F4722</f>
        <v>0.82010582010582023</v>
      </c>
      <c r="H4722">
        <f>Raw!H4722/Raw!G4722</f>
        <v>0.8774193548387097</v>
      </c>
      <c r="I4722">
        <f>Raw!H4722/Raw!J4722</f>
        <v>1.0225563909774436</v>
      </c>
      <c r="J4722">
        <f>Raw!I4722/Raw!G4722</f>
        <v>1.0193548387096774</v>
      </c>
    </row>
    <row r="4723" spans="1:10" x14ac:dyDescent="0.2">
      <c r="A4723" t="b">
        <f>AND(Raw!E4723&gt;0,Raw!E4723&lt;100)</f>
        <v>0</v>
      </c>
      <c r="B4723" t="b">
        <f>Raw!D4723&gt;0</f>
        <v>0</v>
      </c>
      <c r="C4723" t="b">
        <f>AND(Raw!G4723&gt;Raw!D4723,Raw!G4723&lt;80*Raw!D4723)</f>
        <v>0</v>
      </c>
      <c r="D4723" t="b">
        <f>Raw!K4723*Raw!F4723&gt;10000000</f>
        <v>0</v>
      </c>
      <c r="E4723">
        <f>Raw!M4723/Raw!L4723</f>
        <v>1.0001066325442527</v>
      </c>
      <c r="F4723">
        <f>Raw!G4723/Raw!F4723</f>
        <v>0.97120921305182339</v>
      </c>
      <c r="H4723">
        <f>Raw!H4723/Raw!G4723</f>
        <v>1.0583003952569172</v>
      </c>
      <c r="I4723">
        <f>Raw!H4723/Raw!J4723</f>
        <v>1.1086956521739131</v>
      </c>
      <c r="J4723">
        <f>Raw!I4723/Raw!G4723</f>
        <v>1.0760869565217392</v>
      </c>
    </row>
    <row r="4724" spans="1:10" x14ac:dyDescent="0.2">
      <c r="A4724" t="b">
        <f>AND(Raw!E4724&gt;0,Raw!E4724&lt;100)</f>
        <v>0</v>
      </c>
      <c r="B4724" t="b">
        <f>Raw!D4724&gt;0</f>
        <v>0</v>
      </c>
      <c r="C4724" t="b">
        <f>AND(Raw!G4724&gt;Raw!D4724,Raw!G4724&lt;80*Raw!D4724)</f>
        <v>0</v>
      </c>
      <c r="D4724" t="b">
        <f>Raw!K4724*Raw!F4724&gt;10000000</f>
        <v>0</v>
      </c>
      <c r="E4724">
        <f>Raw!M4724/Raw!L4724</f>
        <v>1.0001066325442527</v>
      </c>
      <c r="F4724">
        <f>Raw!G4724/Raw!F4724</f>
        <v>1.0801468999783972</v>
      </c>
      <c r="H4724">
        <f>Raw!H4724/Raw!G4724</f>
        <v>0.91449999999999998</v>
      </c>
      <c r="I4724">
        <f>Raw!H4724/Raw!J4724</f>
        <v>1.113749847765193</v>
      </c>
      <c r="J4724">
        <f>Raw!I4724/Raw!G4724</f>
        <v>1</v>
      </c>
    </row>
    <row r="4725" spans="1:10" x14ac:dyDescent="0.2">
      <c r="A4725" t="b">
        <f>AND(Raw!E4725&gt;0,Raw!E4725&lt;100)</f>
        <v>0</v>
      </c>
      <c r="B4725" t="b">
        <f>Raw!D4725&gt;0</f>
        <v>0</v>
      </c>
      <c r="C4725" t="b">
        <f>AND(Raw!G4725&gt;Raw!D4725,Raw!G4725&lt;80*Raw!D4725)</f>
        <v>0</v>
      </c>
      <c r="D4725" t="b">
        <f>Raw!K4725*Raw!F4725&gt;10000000</f>
        <v>0</v>
      </c>
      <c r="E4725">
        <f>Raw!M4725/Raw!L4725</f>
        <v>1.0001066325442527</v>
      </c>
      <c r="F4725">
        <f>Raw!G4725/Raw!F4725</f>
        <v>0.95608108108108114</v>
      </c>
      <c r="H4725">
        <f>Raw!H4725/Raw!G4725</f>
        <v>1.0565371024734982</v>
      </c>
      <c r="I4725">
        <f>Raw!H4725/Raw!J4725</f>
        <v>1.0817655571635312</v>
      </c>
      <c r="J4725">
        <f>Raw!I4725/Raw!G4725</f>
        <v>1.0742049469964665</v>
      </c>
    </row>
    <row r="4726" spans="1:10" x14ac:dyDescent="0.2">
      <c r="A4726" t="b">
        <f>AND(Raw!E4726&gt;0,Raw!E4726&lt;100)</f>
        <v>1</v>
      </c>
      <c r="B4726" t="b">
        <f>Raw!D4726&gt;0</f>
        <v>0</v>
      </c>
      <c r="C4726" t="b">
        <f>AND(Raw!G4726&gt;Raw!D4726,Raw!G4726&lt;80*Raw!D4726)</f>
        <v>0</v>
      </c>
      <c r="D4726" t="b">
        <f>Raw!K4726*Raw!F4726&gt;10000000</f>
        <v>0</v>
      </c>
      <c r="E4726">
        <f>Raw!M4726/Raw!L4726</f>
        <v>1.0001066325442527</v>
      </c>
      <c r="F4726">
        <f>Raw!G4726/Raw!F4726</f>
        <v>1.0800865800865802</v>
      </c>
      <c r="H4726">
        <f>Raw!H4726/Raw!G4726</f>
        <v>0.99799599198396793</v>
      </c>
      <c r="I4726">
        <f>Raw!H4726/Raw!J4726</f>
        <v>1.0618336886993602</v>
      </c>
      <c r="J4726">
        <f>Raw!I4726/Raw!G4726</f>
        <v>1.002004008016032</v>
      </c>
    </row>
    <row r="4727" spans="1:10" x14ac:dyDescent="0.2">
      <c r="A4727" t="b">
        <f>AND(Raw!E4727&gt;0,Raw!E4727&lt;100)</f>
        <v>0</v>
      </c>
      <c r="B4727" t="b">
        <f>Raw!D4727&gt;0</f>
        <v>0</v>
      </c>
      <c r="C4727" t="b">
        <f>AND(Raw!G4727&gt;Raw!D4727,Raw!G4727&lt;80*Raw!D4727)</f>
        <v>0</v>
      </c>
      <c r="D4727" t="b">
        <f>Raw!K4727*Raw!F4727&gt;10000000</f>
        <v>0</v>
      </c>
      <c r="E4727">
        <f>Raw!M4727/Raw!L4727</f>
        <v>1.0001066325442527</v>
      </c>
      <c r="F4727">
        <f>Raw!G4727/Raw!F4727</f>
        <v>0.98121712997746058</v>
      </c>
      <c r="H4727">
        <f>Raw!H4727/Raw!G4727</f>
        <v>1.0176110260336906</v>
      </c>
      <c r="I4727">
        <f>Raw!H4727/Raw!J4727</f>
        <v>1.0302325581395348</v>
      </c>
      <c r="J4727">
        <f>Raw!I4727/Raw!G4727</f>
        <v>1.0329249617151608</v>
      </c>
    </row>
    <row r="4728" spans="1:10" x14ac:dyDescent="0.2">
      <c r="A4728" t="b">
        <f>AND(Raw!E4728&gt;0,Raw!E4728&lt;100)</f>
        <v>0</v>
      </c>
      <c r="B4728" t="b">
        <f>Raw!D4728&gt;0</f>
        <v>0</v>
      </c>
      <c r="C4728" t="b">
        <f>AND(Raw!G4728&gt;Raw!D4728,Raw!G4728&lt;80*Raw!D4728)</f>
        <v>0</v>
      </c>
      <c r="D4728" t="b">
        <f>Raw!K4728*Raw!F4728&gt;10000000</f>
        <v>0</v>
      </c>
      <c r="E4728">
        <f>Raw!M4728/Raw!L4728</f>
        <v>1.0001066325442527</v>
      </c>
      <c r="F4728">
        <f>Raw!G4728/Raw!F4728</f>
        <v>0.89032258064516123</v>
      </c>
      <c r="H4728">
        <f>Raw!H4728/Raw!G4728</f>
        <v>1.2536231884057971</v>
      </c>
      <c r="I4728">
        <f>Raw!H4728/Raw!J4728</f>
        <v>1.373015873015873</v>
      </c>
      <c r="J4728">
        <f>Raw!I4728/Raw!G4728</f>
        <v>1.2536231884057971</v>
      </c>
    </row>
    <row r="4729" spans="1:10" x14ac:dyDescent="0.2">
      <c r="A4729" t="b">
        <f>AND(Raw!E4729&gt;0,Raw!E4729&lt;100)</f>
        <v>1</v>
      </c>
      <c r="B4729" t="b">
        <f>Raw!D4729&gt;0</f>
        <v>1</v>
      </c>
      <c r="C4729" t="b">
        <f>AND(Raw!G4729&gt;Raw!D4729,Raw!G4729&lt;80*Raw!D4729)</f>
        <v>0</v>
      </c>
      <c r="D4729" t="b">
        <f>Raw!K4729*Raw!F4729&gt;10000000</f>
        <v>1</v>
      </c>
      <c r="E4729">
        <f>Raw!M4729/Raw!L4729</f>
        <v>1.0001066325442527</v>
      </c>
      <c r="F4729">
        <f>Raw!G4729/Raw!F4729</f>
        <v>1.0494704169466578</v>
      </c>
      <c r="H4729">
        <f>Raw!H4729/Raw!G4729</f>
        <v>1.0318321797725403</v>
      </c>
      <c r="I4729">
        <f>Raw!H4729/Raw!J4729</f>
        <v>1.0348929663608564</v>
      </c>
      <c r="J4729">
        <f>Raw!I4729/Raw!G4729</f>
        <v>1.0526572552367595</v>
      </c>
    </row>
    <row r="4730" spans="1:10" x14ac:dyDescent="0.2">
      <c r="A4730" t="b">
        <f>AND(Raw!E4730&gt;0,Raw!E4730&lt;100)</f>
        <v>0</v>
      </c>
      <c r="B4730" t="b">
        <f>Raw!D4730&gt;0</f>
        <v>0</v>
      </c>
      <c r="C4730" t="b">
        <f>AND(Raw!G4730&gt;Raw!D4730,Raw!G4730&lt;80*Raw!D4730)</f>
        <v>0</v>
      </c>
      <c r="D4730" t="b">
        <f>Raw!K4730*Raw!F4730&gt;10000000</f>
        <v>0</v>
      </c>
      <c r="E4730">
        <f>Raw!M4730/Raw!L4730</f>
        <v>1.0001066325442527</v>
      </c>
      <c r="F4730">
        <f>Raw!G4730/Raw!F4730</f>
        <v>0.9880239520958084</v>
      </c>
      <c r="H4730">
        <f>Raw!H4730/Raw!G4730</f>
        <v>1</v>
      </c>
      <c r="I4730">
        <f>Raw!H4730/Raw!J4730</f>
        <v>1.0714285714285714</v>
      </c>
      <c r="J4730">
        <f>Raw!I4730/Raw!G4730</f>
        <v>1</v>
      </c>
    </row>
    <row r="4731" spans="1:10" x14ac:dyDescent="0.2">
      <c r="A4731" t="b">
        <f>AND(Raw!E4731&gt;0,Raw!E4731&lt;100)</f>
        <v>1</v>
      </c>
      <c r="B4731" t="b">
        <f>Raw!D4731&gt;0</f>
        <v>0</v>
      </c>
      <c r="C4731" t="b">
        <f>AND(Raw!G4731&gt;Raw!D4731,Raw!G4731&lt;80*Raw!D4731)</f>
        <v>0</v>
      </c>
      <c r="D4731" t="b">
        <f>Raw!K4731*Raw!F4731&gt;10000000</f>
        <v>0</v>
      </c>
      <c r="E4731">
        <f>Raw!M4731/Raw!L4731</f>
        <v>1.0001066325442527</v>
      </c>
      <c r="F4731">
        <f>Raw!G4731/Raw!F4731</f>
        <v>1.012475</v>
      </c>
      <c r="H4731">
        <f>Raw!H4731/Raw!G4731</f>
        <v>1.0111360774340106</v>
      </c>
      <c r="I4731">
        <f>Raw!H4731/Raw!J4731</f>
        <v>1.0209424083769632</v>
      </c>
      <c r="J4731">
        <f>Raw!I4731/Raw!G4731</f>
        <v>1.0370626435220622</v>
      </c>
    </row>
    <row r="4732" spans="1:10" x14ac:dyDescent="0.2">
      <c r="A4732" t="b">
        <f>AND(Raw!E4732&gt;0,Raw!E4732&lt;100)</f>
        <v>0</v>
      </c>
      <c r="B4732" t="b">
        <f>Raw!D4732&gt;0</f>
        <v>0</v>
      </c>
      <c r="C4732" t="b">
        <f>AND(Raw!G4732&gt;Raw!D4732,Raw!G4732&lt;80*Raw!D4732)</f>
        <v>0</v>
      </c>
      <c r="D4732" t="b">
        <f>Raw!K4732*Raw!F4732&gt;10000000</f>
        <v>0</v>
      </c>
      <c r="E4732">
        <f>Raw!M4732/Raw!L4732</f>
        <v>1.0001066325442527</v>
      </c>
      <c r="F4732">
        <f>Raw!G4732/Raw!F4732</f>
        <v>0.97619047619047605</v>
      </c>
      <c r="H4732">
        <f>Raw!H4732/Raw!G4732</f>
        <v>1.2195121951219514</v>
      </c>
      <c r="I4732">
        <f>Raw!H4732/Raw!J4732</f>
        <v>1.2853470437017995</v>
      </c>
      <c r="J4732">
        <f>Raw!I4732/Raw!G4732</f>
        <v>1.351219512195122</v>
      </c>
    </row>
    <row r="4733" spans="1:10" x14ac:dyDescent="0.2">
      <c r="A4733" t="b">
        <f>AND(Raw!E4733&gt;0,Raw!E4733&lt;100)</f>
        <v>1</v>
      </c>
      <c r="B4733" t="b">
        <f>Raw!D4733&gt;0</f>
        <v>1</v>
      </c>
      <c r="C4733" t="b">
        <f>AND(Raw!G4733&gt;Raw!D4733,Raw!G4733&lt;80*Raw!D4733)</f>
        <v>1</v>
      </c>
      <c r="D4733" t="b">
        <f>Raw!K4733*Raw!F4733&gt;10000000</f>
        <v>1</v>
      </c>
      <c r="E4733">
        <f>Raw!M4733/Raw!L4733</f>
        <v>1.0001066325442527</v>
      </c>
      <c r="F4733">
        <f>Raw!G4733/Raw!F4733</f>
        <v>1.0680835197613721</v>
      </c>
      <c r="H4733">
        <f>Raw!H4733/Raw!G4733</f>
        <v>1.0133701040284857</v>
      </c>
      <c r="I4733">
        <f>Raw!H4733/Raw!J4733</f>
        <v>1.0239506172839508</v>
      </c>
      <c r="J4733">
        <f>Raw!I4733/Raw!G4733</f>
        <v>1.0456957341339106</v>
      </c>
    </row>
    <row r="4734" spans="1:10" x14ac:dyDescent="0.2">
      <c r="A4734" t="b">
        <f>AND(Raw!E4734&gt;0,Raw!E4734&lt;100)</f>
        <v>1</v>
      </c>
      <c r="B4734" t="b">
        <f>Raw!D4734&gt;0</f>
        <v>1</v>
      </c>
      <c r="C4734" t="b">
        <f>AND(Raw!G4734&gt;Raw!D4734,Raw!G4734&lt;80*Raw!D4734)</f>
        <v>1</v>
      </c>
      <c r="D4734" t="b">
        <f>Raw!K4734*Raw!F4734&gt;10000000</f>
        <v>1</v>
      </c>
      <c r="E4734">
        <f>Raw!M4734/Raw!L4734</f>
        <v>1.0001066325442527</v>
      </c>
      <c r="F4734">
        <f>Raw!G4734/Raw!F4734</f>
        <v>0.88</v>
      </c>
      <c r="H4734">
        <f>Raw!H4734/Raw!G4734</f>
        <v>0.93146853146853148</v>
      </c>
      <c r="I4734">
        <f>Raw!H4734/Raw!J4734</f>
        <v>1.0144706778370145</v>
      </c>
      <c r="J4734">
        <f>Raw!I4734/Raw!G4734</f>
        <v>1</v>
      </c>
    </row>
    <row r="4735" spans="1:10" x14ac:dyDescent="0.2">
      <c r="A4735" t="b">
        <f>AND(Raw!E4735&gt;0,Raw!E4735&lt;100)</f>
        <v>1</v>
      </c>
      <c r="B4735" t="b">
        <f>Raw!D4735&gt;0</f>
        <v>1</v>
      </c>
      <c r="C4735" t="b">
        <f>AND(Raw!G4735&gt;Raw!D4735,Raw!G4735&lt;80*Raw!D4735)</f>
        <v>1</v>
      </c>
      <c r="D4735" t="b">
        <f>Raw!K4735*Raw!F4735&gt;10000000</f>
        <v>0</v>
      </c>
      <c r="E4735">
        <f>Raw!M4735/Raw!L4735</f>
        <v>1.0001066325442527</v>
      </c>
      <c r="F4735">
        <f>Raw!G4735/Raw!F4735</f>
        <v>1.0057471264367817</v>
      </c>
      <c r="H4735">
        <f>Raw!H4735/Raw!G4735</f>
        <v>1.0142857142857142</v>
      </c>
      <c r="I4735">
        <f>Raw!H4735/Raw!J4735</f>
        <v>1.0230547550432276</v>
      </c>
      <c r="J4735">
        <f>Raw!I4735/Raw!G4735</f>
        <v>1.0314285714285714</v>
      </c>
    </row>
    <row r="4736" spans="1:10" x14ac:dyDescent="0.2">
      <c r="A4736" t="b">
        <f>AND(Raw!E4736&gt;0,Raw!E4736&lt;100)</f>
        <v>0</v>
      </c>
      <c r="B4736" t="b">
        <f>Raw!D4736&gt;0</f>
        <v>1</v>
      </c>
      <c r="C4736" t="b">
        <f>AND(Raw!G4736&gt;Raw!D4736,Raw!G4736&lt;80*Raw!D4736)</f>
        <v>0</v>
      </c>
      <c r="D4736" t="b">
        <f>Raw!K4736*Raw!F4736&gt;10000000</f>
        <v>0</v>
      </c>
      <c r="E4736">
        <f>Raw!M4736/Raw!L4736</f>
        <v>1.0001066325442527</v>
      </c>
      <c r="F4736">
        <f>Raw!G4736/Raw!F4736</f>
        <v>1.0175240248728095</v>
      </c>
      <c r="H4736">
        <f>Raw!H4736/Raw!G4736</f>
        <v>1.0388888888888888</v>
      </c>
      <c r="I4736">
        <f>Raw!H4736/Raw!J4736</f>
        <v>1.0993533215755436</v>
      </c>
      <c r="J4736">
        <f>Raw!I4736/Raw!G4736</f>
        <v>1.0755555555555556</v>
      </c>
    </row>
    <row r="4737" spans="1:10" x14ac:dyDescent="0.2">
      <c r="A4737" t="b">
        <f>AND(Raw!E4737&gt;0,Raw!E4737&lt;100)</f>
        <v>0</v>
      </c>
      <c r="B4737" t="b">
        <f>Raw!D4737&gt;0</f>
        <v>1</v>
      </c>
      <c r="C4737" t="b">
        <f>AND(Raw!G4737&gt;Raw!D4737,Raw!G4737&lt;80*Raw!D4737)</f>
        <v>0</v>
      </c>
      <c r="D4737" t="b">
        <f>Raw!K4737*Raw!F4737&gt;10000000</f>
        <v>0</v>
      </c>
      <c r="E4737">
        <f>Raw!M4737/Raw!L4737</f>
        <v>1.0001066325442527</v>
      </c>
      <c r="F4737">
        <f>Raw!G4737/Raw!F4737</f>
        <v>0.93089430894308944</v>
      </c>
      <c r="H4737">
        <f>Raw!H4737/Raw!G4737</f>
        <v>0.92576419213973804</v>
      </c>
      <c r="I4737">
        <f>Raw!H4737/Raw!J4737</f>
        <v>1.0426229508196723</v>
      </c>
      <c r="J4737">
        <f>Raw!I4737/Raw!G4737</f>
        <v>1.0116448326055314</v>
      </c>
    </row>
    <row r="4738" spans="1:10" x14ac:dyDescent="0.2">
      <c r="A4738" t="b">
        <f>AND(Raw!E4738&gt;0,Raw!E4738&lt;100)</f>
        <v>1</v>
      </c>
      <c r="B4738" t="b">
        <f>Raw!D4738&gt;0</f>
        <v>1</v>
      </c>
      <c r="C4738" t="b">
        <f>AND(Raw!G4738&gt;Raw!D4738,Raw!G4738&lt;80*Raw!D4738)</f>
        <v>1</v>
      </c>
      <c r="D4738" t="b">
        <f>Raw!K4738*Raw!F4738&gt;10000000</f>
        <v>1</v>
      </c>
      <c r="E4738">
        <f>Raw!M4738/Raw!L4738</f>
        <v>1.0001066325442527</v>
      </c>
      <c r="F4738">
        <f>Raw!G4738/Raw!F4738</f>
        <v>0.96889726672950049</v>
      </c>
      <c r="H4738">
        <f>Raw!H4738/Raw!G4738</f>
        <v>1.0299610894941633</v>
      </c>
      <c r="I4738">
        <f>Raw!H4738/Raw!J4738</f>
        <v>1.0380392156862746</v>
      </c>
      <c r="J4738">
        <f>Raw!I4738/Raw!G4738</f>
        <v>1.0387159533073931</v>
      </c>
    </row>
    <row r="4739" spans="1:10" x14ac:dyDescent="0.2">
      <c r="A4739" t="b">
        <f>AND(Raw!E4739&gt;0,Raw!E4739&lt;100)</f>
        <v>0</v>
      </c>
      <c r="B4739" t="b">
        <f>Raw!D4739&gt;0</f>
        <v>0</v>
      </c>
      <c r="C4739" t="b">
        <f>AND(Raw!G4739&gt;Raw!D4739,Raw!G4739&lt;80*Raw!D4739)</f>
        <v>0</v>
      </c>
      <c r="D4739" t="b">
        <f>Raw!K4739*Raw!F4739&gt;10000000</f>
        <v>0</v>
      </c>
      <c r="E4739">
        <f>Raw!M4739/Raw!L4739</f>
        <v>1.0001066325442527</v>
      </c>
      <c r="F4739">
        <f>Raw!G4739/Raw!F4739</f>
        <v>1.0625</v>
      </c>
      <c r="H4739">
        <f>Raw!H4739/Raw!G4739</f>
        <v>0.97478991596638653</v>
      </c>
      <c r="I4739">
        <f>Raw!H4739/Raw!J4739</f>
        <v>1.0320284697508897</v>
      </c>
      <c r="J4739">
        <f>Raw!I4739/Raw!G4739</f>
        <v>1</v>
      </c>
    </row>
    <row r="4740" spans="1:10" x14ac:dyDescent="0.2">
      <c r="A4740" t="b">
        <f>AND(Raw!E4740&gt;0,Raw!E4740&lt;100)</f>
        <v>0</v>
      </c>
      <c r="B4740" t="b">
        <f>Raw!D4740&gt;0</f>
        <v>1</v>
      </c>
      <c r="C4740" t="b">
        <f>AND(Raw!G4740&gt;Raw!D4740,Raw!G4740&lt;80*Raw!D4740)</f>
        <v>0</v>
      </c>
      <c r="D4740" t="b">
        <f>Raw!K4740*Raw!F4740&gt;10000000</f>
        <v>0</v>
      </c>
      <c r="E4740">
        <f>Raw!M4740/Raw!L4740</f>
        <v>1.0001066325442527</v>
      </c>
      <c r="F4740">
        <f>Raw!G4740/Raw!F4740</f>
        <v>0.98967136150234736</v>
      </c>
      <c r="H4740">
        <f>Raw!H4740/Raw!G4740</f>
        <v>0.95635673624288431</v>
      </c>
      <c r="I4740">
        <f>Raw!H4740/Raw!J4740</f>
        <v>1.0391752577319588</v>
      </c>
      <c r="J4740">
        <f>Raw!I4740/Raw!G4740</f>
        <v>1.0104364326375712</v>
      </c>
    </row>
    <row r="4741" spans="1:10" x14ac:dyDescent="0.2">
      <c r="A4741" t="b">
        <f>AND(Raw!E4741&gt;0,Raw!E4741&lt;100)</f>
        <v>0</v>
      </c>
      <c r="B4741" t="b">
        <f>Raw!D4741&gt;0</f>
        <v>0</v>
      </c>
      <c r="C4741" t="b">
        <f>AND(Raw!G4741&gt;Raw!D4741,Raw!G4741&lt;80*Raw!D4741)</f>
        <v>0</v>
      </c>
      <c r="D4741" t="b">
        <f>Raw!K4741*Raw!F4741&gt;10000000</f>
        <v>0</v>
      </c>
      <c r="E4741">
        <f>Raw!M4741/Raw!L4741</f>
        <v>1.0001066325442527</v>
      </c>
      <c r="F4741">
        <f>Raw!G4741/Raw!F4741</f>
        <v>1.008</v>
      </c>
      <c r="H4741">
        <f>Raw!H4741/Raw!G4741</f>
        <v>1.0079365079365079</v>
      </c>
      <c r="I4741">
        <f>Raw!H4741/Raw!J4741</f>
        <v>1.0079365079365079</v>
      </c>
      <c r="J4741">
        <f>Raw!I4741/Raw!G4741</f>
        <v>1.0317460317460319</v>
      </c>
    </row>
    <row r="4742" spans="1:10" x14ac:dyDescent="0.2">
      <c r="A4742" t="b">
        <f>AND(Raw!E4742&gt;0,Raw!E4742&lt;100)</f>
        <v>0</v>
      </c>
      <c r="B4742" t="b">
        <f>Raw!D4742&gt;0</f>
        <v>1</v>
      </c>
      <c r="C4742" t="b">
        <f>AND(Raw!G4742&gt;Raw!D4742,Raw!G4742&lt;80*Raw!D4742)</f>
        <v>0</v>
      </c>
      <c r="D4742" t="b">
        <f>Raw!K4742*Raw!F4742&gt;10000000</f>
        <v>0</v>
      </c>
      <c r="E4742">
        <f>Raw!M4742/Raw!L4742</f>
        <v>1.0001066325442527</v>
      </c>
      <c r="F4742">
        <f>Raw!G4742/Raw!F4742</f>
        <v>1</v>
      </c>
      <c r="H4742">
        <f>Raw!H4742/Raw!G4742</f>
        <v>1.0032142857142858</v>
      </c>
      <c r="I4742">
        <f>Raw!H4742/Raw!J4742</f>
        <v>1.025431978583597</v>
      </c>
      <c r="J4742">
        <f>Raw!I4742/Raw!G4742</f>
        <v>1.0476190476190477</v>
      </c>
    </row>
    <row r="4743" spans="1:10" x14ac:dyDescent="0.2">
      <c r="A4743" t="b">
        <f>AND(Raw!E4743&gt;0,Raw!E4743&lt;100)</f>
        <v>0</v>
      </c>
      <c r="B4743" t="b">
        <f>Raw!D4743&gt;0</f>
        <v>0</v>
      </c>
      <c r="C4743" t="b">
        <f>AND(Raw!G4743&gt;Raw!D4743,Raw!G4743&lt;80*Raw!D4743)</f>
        <v>0</v>
      </c>
      <c r="D4743" t="b">
        <f>Raw!K4743*Raw!F4743&gt;10000000</f>
        <v>0</v>
      </c>
      <c r="E4743">
        <f>Raw!M4743/Raw!L4743</f>
        <v>1.0001066325442527</v>
      </c>
      <c r="F4743">
        <f>Raw!G4743/Raw!F4743</f>
        <v>0.98887765419615758</v>
      </c>
      <c r="H4743">
        <f>Raw!H4743/Raw!G4743</f>
        <v>1.0224948875255624</v>
      </c>
      <c r="I4743">
        <f>Raw!H4743/Raw!J4743</f>
        <v>1.0683760683760684</v>
      </c>
      <c r="J4743">
        <f>Raw!I4743/Raw!G4743</f>
        <v>1.028629856850716</v>
      </c>
    </row>
    <row r="4744" spans="1:10" x14ac:dyDescent="0.2">
      <c r="A4744" t="b">
        <f>AND(Raw!E4744&gt;0,Raw!E4744&lt;100)</f>
        <v>0</v>
      </c>
      <c r="B4744" t="b">
        <f>Raw!D4744&gt;0</f>
        <v>0</v>
      </c>
      <c r="C4744" t="b">
        <f>AND(Raw!G4744&gt;Raw!D4744,Raw!G4744&lt;80*Raw!D4744)</f>
        <v>0</v>
      </c>
      <c r="D4744" t="b">
        <f>Raw!K4744*Raw!F4744&gt;10000000</f>
        <v>0</v>
      </c>
      <c r="E4744">
        <f>Raw!M4744/Raw!L4744</f>
        <v>1.0001066325442527</v>
      </c>
      <c r="F4744">
        <f>Raw!G4744/Raw!F4744</f>
        <v>0.93817311527722369</v>
      </c>
      <c r="H4744">
        <f>Raw!H4744/Raw!G4744</f>
        <v>1.0408163265306123</v>
      </c>
      <c r="I4744">
        <f>Raw!H4744/Raw!J4744</f>
        <v>1.0722733245729306</v>
      </c>
      <c r="J4744">
        <f>Raw!I4744/Raw!G4744</f>
        <v>1.058248299319728</v>
      </c>
    </row>
    <row r="4745" spans="1:10" x14ac:dyDescent="0.2">
      <c r="A4745" t="b">
        <f>AND(Raw!E4745&gt;0,Raw!E4745&lt;100)</f>
        <v>0</v>
      </c>
      <c r="B4745" t="b">
        <f>Raw!D4745&gt;0</f>
        <v>1</v>
      </c>
      <c r="C4745" t="b">
        <f>AND(Raw!G4745&gt;Raw!D4745,Raw!G4745&lt;80*Raw!D4745)</f>
        <v>0</v>
      </c>
      <c r="D4745" t="b">
        <f>Raw!K4745*Raw!F4745&gt;10000000</f>
        <v>0</v>
      </c>
      <c r="E4745">
        <f>Raw!M4745/Raw!L4745</f>
        <v>1.0001066325442527</v>
      </c>
      <c r="F4745">
        <f>Raw!G4745/Raw!F4745</f>
        <v>0.99459459459459454</v>
      </c>
      <c r="H4745">
        <f>Raw!H4745/Raw!G4745</f>
        <v>0.97826086956521741</v>
      </c>
      <c r="I4745">
        <f>Raw!H4745/Raw!J4745</f>
        <v>1.0285714285714287</v>
      </c>
      <c r="J4745">
        <f>Raw!I4745/Raw!G4745</f>
        <v>1.0146739130434783</v>
      </c>
    </row>
    <row r="4746" spans="1:10" x14ac:dyDescent="0.2">
      <c r="A4746" t="b">
        <f>AND(Raw!E4746&gt;0,Raw!E4746&lt;100)</f>
        <v>1</v>
      </c>
      <c r="B4746" t="b">
        <f>Raw!D4746&gt;0</f>
        <v>0</v>
      </c>
      <c r="C4746" t="b">
        <f>AND(Raw!G4746&gt;Raw!D4746,Raw!G4746&lt;80*Raw!D4746)</f>
        <v>0</v>
      </c>
      <c r="D4746" t="b">
        <f>Raw!K4746*Raw!F4746&gt;10000000</f>
        <v>0</v>
      </c>
      <c r="E4746">
        <f>Raw!M4746/Raw!L4746</f>
        <v>1.0001066325442527</v>
      </c>
      <c r="F4746">
        <f>Raw!G4746/Raw!F4746</f>
        <v>0.85416666666666663</v>
      </c>
      <c r="H4746">
        <f>Raw!H4746/Raw!G4746</f>
        <v>0.551219512195122</v>
      </c>
      <c r="I4746">
        <f>Raw!H4746/Raw!J4746</f>
        <v>1.0226244343891402</v>
      </c>
      <c r="J4746">
        <f>Raw!I4746/Raw!G4746</f>
        <v>1.1219512195121952</v>
      </c>
    </row>
    <row r="4747" spans="1:10" x14ac:dyDescent="0.2">
      <c r="A4747" t="b">
        <f>AND(Raw!E4747&gt;0,Raw!E4747&lt;100)</f>
        <v>0</v>
      </c>
      <c r="B4747" t="b">
        <f>Raw!D4747&gt;0</f>
        <v>1</v>
      </c>
      <c r="C4747" t="b">
        <f>AND(Raw!G4747&gt;Raw!D4747,Raw!G4747&lt;80*Raw!D4747)</f>
        <v>1</v>
      </c>
      <c r="D4747" t="b">
        <f>Raw!K4747*Raw!F4747&gt;10000000</f>
        <v>0</v>
      </c>
      <c r="E4747">
        <f>Raw!M4747/Raw!L4747</f>
        <v>1.0001066325442527</v>
      </c>
      <c r="F4747">
        <f>Raw!G4747/Raw!F4747</f>
        <v>1.037037037037037</v>
      </c>
      <c r="H4747">
        <f>Raw!H4747/Raw!G4747</f>
        <v>0.95238095238095244</v>
      </c>
      <c r="I4747">
        <f>Raw!H4747/Raw!J4747</f>
        <v>1.0025062656641603</v>
      </c>
      <c r="J4747">
        <f>Raw!I4747/Raw!G4747</f>
        <v>1.0238095238095237</v>
      </c>
    </row>
    <row r="4748" spans="1:10" x14ac:dyDescent="0.2">
      <c r="A4748" t="b">
        <f>AND(Raw!E4748&gt;0,Raw!E4748&lt;100)</f>
        <v>0</v>
      </c>
      <c r="B4748" t="b">
        <f>Raw!D4748&gt;0</f>
        <v>1</v>
      </c>
      <c r="C4748" t="b">
        <f>AND(Raw!G4748&gt;Raw!D4748,Raw!G4748&lt;80*Raw!D4748)</f>
        <v>1</v>
      </c>
      <c r="D4748" t="b">
        <f>Raw!K4748*Raw!F4748&gt;10000000</f>
        <v>1</v>
      </c>
      <c r="E4748">
        <f>Raw!M4748/Raw!L4748</f>
        <v>1.0001066325442527</v>
      </c>
      <c r="F4748">
        <f>Raw!G4748/Raw!F4748</f>
        <v>0.92509115014915477</v>
      </c>
      <c r="H4748">
        <f>Raw!H4748/Raw!G4748</f>
        <v>1</v>
      </c>
      <c r="I4748">
        <f>Raw!H4748/Raw!J4748</f>
        <v>1.0266691189994483</v>
      </c>
      <c r="J4748">
        <f>Raw!I4748/Raw!G4748</f>
        <v>1.0073450376209243</v>
      </c>
    </row>
    <row r="4749" spans="1:10" x14ac:dyDescent="0.2">
      <c r="A4749" t="b">
        <f>AND(Raw!E4749&gt;0,Raw!E4749&lt;100)</f>
        <v>1</v>
      </c>
      <c r="B4749" t="b">
        <f>Raw!D4749&gt;0</f>
        <v>1</v>
      </c>
      <c r="C4749" t="b">
        <f>AND(Raw!G4749&gt;Raw!D4749,Raw!G4749&lt;80*Raw!D4749)</f>
        <v>1</v>
      </c>
      <c r="D4749" t="b">
        <f>Raw!K4749*Raw!F4749&gt;10000000</f>
        <v>0</v>
      </c>
      <c r="E4749">
        <f>Raw!M4749/Raw!L4749</f>
        <v>1.0001066325442527</v>
      </c>
      <c r="F4749">
        <f>Raw!G4749/Raw!F4749</f>
        <v>1.0149253731343284</v>
      </c>
      <c r="H4749">
        <f>Raw!H4749/Raw!G4749</f>
        <v>0.85647058823529409</v>
      </c>
      <c r="I4749">
        <f>Raw!H4749/Raw!J4749</f>
        <v>1.103030303030303</v>
      </c>
      <c r="J4749">
        <f>Raw!I4749/Raw!G4749</f>
        <v>1.0358823529411765</v>
      </c>
    </row>
    <row r="4750" spans="1:10" x14ac:dyDescent="0.2">
      <c r="A4750" t="b">
        <f>AND(Raw!E4750&gt;0,Raw!E4750&lt;100)</f>
        <v>0</v>
      </c>
      <c r="B4750" t="b">
        <f>Raw!D4750&gt;0</f>
        <v>1</v>
      </c>
      <c r="C4750" t="b">
        <f>AND(Raw!G4750&gt;Raw!D4750,Raw!G4750&lt;80*Raw!D4750)</f>
        <v>1</v>
      </c>
      <c r="D4750" t="b">
        <f>Raw!K4750*Raw!F4750&gt;10000000</f>
        <v>0</v>
      </c>
      <c r="E4750">
        <f>Raw!M4750/Raw!L4750</f>
        <v>1.0001066325442527</v>
      </c>
      <c r="F4750">
        <f>Raw!G4750/Raw!F4750</f>
        <v>1.0467980295566504</v>
      </c>
      <c r="H4750">
        <f>Raw!H4750/Raw!G4750</f>
        <v>1.0164705882352942</v>
      </c>
      <c r="I4750">
        <f>Raw!H4750/Raw!J4750</f>
        <v>1.0212765957446808</v>
      </c>
      <c r="J4750">
        <f>Raw!I4750/Raw!G4750</f>
        <v>1.0435294117647058</v>
      </c>
    </row>
    <row r="4751" spans="1:10" x14ac:dyDescent="0.2">
      <c r="A4751" t="b">
        <f>AND(Raw!E4751&gt;0,Raw!E4751&lt;100)</f>
        <v>0</v>
      </c>
      <c r="B4751" t="b">
        <f>Raw!D4751&gt;0</f>
        <v>0</v>
      </c>
      <c r="C4751" t="b">
        <f>AND(Raw!G4751&gt;Raw!D4751,Raw!G4751&lt;80*Raw!D4751)</f>
        <v>0</v>
      </c>
      <c r="D4751" t="b">
        <f>Raw!K4751*Raw!F4751&gt;10000000</f>
        <v>0</v>
      </c>
      <c r="E4751">
        <f>Raw!M4751/Raw!L4751</f>
        <v>1.0001066325442527</v>
      </c>
      <c r="F4751">
        <f>Raw!G4751/Raw!F4751</f>
        <v>0.85309734513274338</v>
      </c>
      <c r="H4751">
        <f>Raw!H4751/Raw!G4751</f>
        <v>1.0560165975103732</v>
      </c>
      <c r="I4751">
        <f>Raw!H4751/Raw!J4751</f>
        <v>1.071578947368421</v>
      </c>
      <c r="J4751">
        <f>Raw!I4751/Raw!G4751</f>
        <v>1.1670124481327799</v>
      </c>
    </row>
    <row r="4752" spans="1:10" x14ac:dyDescent="0.2">
      <c r="A4752" t="b">
        <f>AND(Raw!E4752&gt;0,Raw!E4752&lt;100)</f>
        <v>0</v>
      </c>
      <c r="B4752" t="b">
        <f>Raw!D4752&gt;0</f>
        <v>0</v>
      </c>
      <c r="C4752" t="b">
        <f>AND(Raw!G4752&gt;Raw!D4752,Raw!G4752&lt;80*Raw!D4752)</f>
        <v>0</v>
      </c>
      <c r="D4752" t="b">
        <f>Raw!K4752*Raw!F4752&gt;10000000</f>
        <v>0</v>
      </c>
      <c r="E4752">
        <f>Raw!M4752/Raw!L4752</f>
        <v>1.0001066325442527</v>
      </c>
      <c r="F4752">
        <f>Raw!G4752/Raw!F4752</f>
        <v>1.0374251497005988</v>
      </c>
      <c r="H4752">
        <f>Raw!H4752/Raw!G4752</f>
        <v>0.97546897546897549</v>
      </c>
      <c r="I4752">
        <f>Raw!H4752/Raw!J4752</f>
        <v>1.0289193302891932</v>
      </c>
      <c r="J4752">
        <f>Raw!I4752/Raw!G4752</f>
        <v>1.0057720057720059</v>
      </c>
    </row>
    <row r="4753" spans="1:10" x14ac:dyDescent="0.2">
      <c r="A4753" t="b">
        <f>AND(Raw!E4753&gt;0,Raw!E4753&lt;100)</f>
        <v>0</v>
      </c>
      <c r="B4753" t="b">
        <f>Raw!D4753&gt;0</f>
        <v>0</v>
      </c>
      <c r="C4753" t="b">
        <f>AND(Raw!G4753&gt;Raw!D4753,Raw!G4753&lt;80*Raw!D4753)</f>
        <v>0</v>
      </c>
      <c r="D4753" t="b">
        <f>Raw!K4753*Raw!F4753&gt;10000000</f>
        <v>0</v>
      </c>
      <c r="E4753">
        <f>Raw!M4753/Raw!L4753</f>
        <v>1.0001066325442527</v>
      </c>
      <c r="F4753">
        <f>Raw!G4753/Raw!F4753</f>
        <v>1.0727272727272725</v>
      </c>
      <c r="H4753">
        <f>Raw!H4753/Raw!G4753</f>
        <v>0.83050847457627119</v>
      </c>
      <c r="I4753">
        <f>Raw!H4753/Raw!J4753</f>
        <v>1</v>
      </c>
      <c r="J4753">
        <f>Raw!I4753/Raw!G4753</f>
        <v>1</v>
      </c>
    </row>
    <row r="4754" spans="1:10" x14ac:dyDescent="0.2">
      <c r="A4754" t="b">
        <f>AND(Raw!E4754&gt;0,Raw!E4754&lt;100)</f>
        <v>0</v>
      </c>
      <c r="B4754" t="b">
        <f>Raw!D4754&gt;0</f>
        <v>0</v>
      </c>
      <c r="C4754" t="b">
        <f>AND(Raw!G4754&gt;Raw!D4754,Raw!G4754&lt;80*Raw!D4754)</f>
        <v>0</v>
      </c>
      <c r="D4754" t="b">
        <f>Raw!K4754*Raw!F4754&gt;10000000</f>
        <v>0</v>
      </c>
      <c r="E4754">
        <f>Raw!M4754/Raw!L4754</f>
        <v>1.0001066325442527</v>
      </c>
      <c r="F4754">
        <f>Raw!G4754/Raw!F4754</f>
        <v>0.97633136094674555</v>
      </c>
      <c r="H4754">
        <f>Raw!H4754/Raw!G4754</f>
        <v>0.96161616161616159</v>
      </c>
      <c r="I4754">
        <f>Raw!H4754/Raw!J4754</f>
        <v>1.037037037037037</v>
      </c>
      <c r="J4754">
        <f>Raw!I4754/Raw!G4754</f>
        <v>1.0464646464646463</v>
      </c>
    </row>
    <row r="4755" spans="1:10" x14ac:dyDescent="0.2">
      <c r="A4755" t="b">
        <f>AND(Raw!E4755&gt;0,Raw!E4755&lt;100)</f>
        <v>0</v>
      </c>
      <c r="B4755" t="b">
        <f>Raw!D4755&gt;0</f>
        <v>1</v>
      </c>
      <c r="C4755" t="b">
        <f>AND(Raw!G4755&gt;Raw!D4755,Raw!G4755&lt;80*Raw!D4755)</f>
        <v>0</v>
      </c>
      <c r="D4755" t="b">
        <f>Raw!K4755*Raw!F4755&gt;10000000</f>
        <v>0</v>
      </c>
      <c r="E4755">
        <f>Raw!M4755/Raw!L4755</f>
        <v>1.0001066325442527</v>
      </c>
      <c r="F4755">
        <f>Raw!G4755/Raw!F4755</f>
        <v>0.97785977859778594</v>
      </c>
      <c r="H4755">
        <f>Raw!H4755/Raw!G4755</f>
        <v>1.0062893081761006</v>
      </c>
      <c r="I4755">
        <f>Raw!H4755/Raw!J4755</f>
        <v>1.0062893081761006</v>
      </c>
      <c r="J4755">
        <f>Raw!I4755/Raw!G4755</f>
        <v>1.0377358490566038</v>
      </c>
    </row>
    <row r="4756" spans="1:10" x14ac:dyDescent="0.2">
      <c r="A4756" t="b">
        <f>AND(Raw!E4756&gt;0,Raw!E4756&lt;100)</f>
        <v>0</v>
      </c>
      <c r="B4756" t="b">
        <f>Raw!D4756&gt;0</f>
        <v>1</v>
      </c>
      <c r="C4756" t="b">
        <f>AND(Raw!G4756&gt;Raw!D4756,Raw!G4756&lt;80*Raw!D4756)</f>
        <v>1</v>
      </c>
      <c r="D4756" t="b">
        <f>Raw!K4756*Raw!F4756&gt;10000000</f>
        <v>0</v>
      </c>
      <c r="E4756">
        <f>Raw!M4756/Raw!L4756</f>
        <v>1.0001066325442527</v>
      </c>
      <c r="F4756">
        <f>Raw!G4756/Raw!F4756</f>
        <v>1.0424628450106157</v>
      </c>
      <c r="H4756">
        <f>Raw!H4756/Raw!G4756</f>
        <v>1.0763747454175152</v>
      </c>
      <c r="I4756">
        <f>Raw!H4756/Raw!J4756</f>
        <v>1.0885684860968075</v>
      </c>
      <c r="J4756">
        <f>Raw!I4756/Raw!G4756</f>
        <v>1.0875763747454175</v>
      </c>
    </row>
    <row r="4757" spans="1:10" x14ac:dyDescent="0.2">
      <c r="A4757" t="b">
        <f>AND(Raw!E4757&gt;0,Raw!E4757&lt;100)</f>
        <v>0</v>
      </c>
      <c r="B4757" t="b">
        <f>Raw!D4757&gt;0</f>
        <v>0</v>
      </c>
      <c r="C4757" t="b">
        <f>AND(Raw!G4757&gt;Raw!D4757,Raw!G4757&lt;80*Raw!D4757)</f>
        <v>0</v>
      </c>
      <c r="D4757" t="b">
        <f>Raw!K4757*Raw!F4757&gt;10000000</f>
        <v>0</v>
      </c>
      <c r="E4757">
        <f>Raw!M4757/Raw!L4757</f>
        <v>1.0001066325442527</v>
      </c>
      <c r="F4757">
        <f>Raw!G4757/Raw!F4757</f>
        <v>0.98159509202453998</v>
      </c>
      <c r="H4757">
        <f>Raw!H4757/Raw!G4757</f>
        <v>0.78749999999999998</v>
      </c>
      <c r="I4757">
        <f>Raw!H4757/Raw!J4757</f>
        <v>1.0413223140495869</v>
      </c>
      <c r="J4757">
        <f>Raw!I4757/Raw!G4757</f>
        <v>1.0062500000000001</v>
      </c>
    </row>
    <row r="4758" spans="1:10" x14ac:dyDescent="0.2">
      <c r="A4758" t="b">
        <f>AND(Raw!E4758&gt;0,Raw!E4758&lt;100)</f>
        <v>0</v>
      </c>
      <c r="B4758" t="b">
        <f>Raw!D4758&gt;0</f>
        <v>1</v>
      </c>
      <c r="C4758" t="b">
        <f>AND(Raw!G4758&gt;Raw!D4758,Raw!G4758&lt;80*Raw!D4758)</f>
        <v>0</v>
      </c>
      <c r="D4758" t="b">
        <f>Raw!K4758*Raw!F4758&gt;10000000</f>
        <v>1</v>
      </c>
      <c r="E4758">
        <f>Raw!M4758/Raw!L4758</f>
        <v>1.0001066325442527</v>
      </c>
      <c r="F4758">
        <f>Raw!G4758/Raw!F4758</f>
        <v>0.98555649957519109</v>
      </c>
      <c r="H4758">
        <f>Raw!H4758/Raw!G4758</f>
        <v>0.97362068965517234</v>
      </c>
      <c r="I4758">
        <f>Raw!H4758/Raw!J4758</f>
        <v>1.0021295474711622</v>
      </c>
      <c r="J4758">
        <f>Raw!I4758/Raw!G4758</f>
        <v>1.0279310344827586</v>
      </c>
    </row>
    <row r="4759" spans="1:10" x14ac:dyDescent="0.2">
      <c r="A4759" t="b">
        <f>AND(Raw!E4759&gt;0,Raw!E4759&lt;100)</f>
        <v>0</v>
      </c>
      <c r="B4759" t="b">
        <f>Raw!D4759&gt;0</f>
        <v>0</v>
      </c>
      <c r="C4759" t="b">
        <f>AND(Raw!G4759&gt;Raw!D4759,Raw!G4759&lt;80*Raw!D4759)</f>
        <v>0</v>
      </c>
      <c r="D4759" t="b">
        <f>Raw!K4759*Raw!F4759&gt;10000000</f>
        <v>0</v>
      </c>
      <c r="E4759">
        <f>Raw!M4759/Raw!L4759</f>
        <v>1.0001066325442527</v>
      </c>
      <c r="F4759">
        <f>Raw!G4759/Raw!F4759</f>
        <v>0.97629179331306992</v>
      </c>
      <c r="H4759">
        <f>Raw!H4759/Raw!G4759</f>
        <v>0.8094645080946451</v>
      </c>
      <c r="I4759">
        <f>Raw!H4759/Raw!J4759</f>
        <v>1</v>
      </c>
      <c r="J4759">
        <f>Raw!I4759/Raw!G4759</f>
        <v>1</v>
      </c>
    </row>
    <row r="4760" spans="1:10" x14ac:dyDescent="0.2">
      <c r="A4760" t="b">
        <f>AND(Raw!E4760&gt;0,Raw!E4760&lt;100)</f>
        <v>1</v>
      </c>
      <c r="B4760" t="b">
        <f>Raw!D4760&gt;0</f>
        <v>0</v>
      </c>
      <c r="C4760" t="b">
        <f>AND(Raw!G4760&gt;Raw!D4760,Raw!G4760&lt;80*Raw!D4760)</f>
        <v>0</v>
      </c>
      <c r="D4760" t="b">
        <f>Raw!K4760*Raw!F4760&gt;10000000</f>
        <v>0</v>
      </c>
      <c r="E4760">
        <f>Raw!M4760/Raw!L4760</f>
        <v>1.0001066325442527</v>
      </c>
      <c r="F4760">
        <f>Raw!G4760/Raw!F4760</f>
        <v>1.0270270270270272</v>
      </c>
      <c r="H4760">
        <f>Raw!H4760/Raw!G4760</f>
        <v>0.92481203007518786</v>
      </c>
      <c r="I4760">
        <f>Raw!H4760/Raw!J4760</f>
        <v>1.0207468879668049</v>
      </c>
      <c r="J4760">
        <f>Raw!I4760/Raw!G4760</f>
        <v>1.0218045112781955</v>
      </c>
    </row>
    <row r="4761" spans="1:10" x14ac:dyDescent="0.2">
      <c r="A4761" t="b">
        <f>AND(Raw!E4761&gt;0,Raw!E4761&lt;100)</f>
        <v>0</v>
      </c>
      <c r="B4761" t="b">
        <f>Raw!D4761&gt;0</f>
        <v>0</v>
      </c>
      <c r="C4761" t="b">
        <f>AND(Raw!G4761&gt;Raw!D4761,Raw!G4761&lt;80*Raw!D4761)</f>
        <v>0</v>
      </c>
      <c r="D4761" t="b">
        <f>Raw!K4761*Raw!F4761&gt;10000000</f>
        <v>0</v>
      </c>
      <c r="E4761">
        <f>Raw!M4761/Raw!L4761</f>
        <v>1.0001066325442527</v>
      </c>
      <c r="F4761">
        <f>Raw!G4761/Raw!F4761</f>
        <v>0.85542168674698782</v>
      </c>
      <c r="H4761">
        <f>Raw!H4761/Raw!G4761</f>
        <v>0.84037558685446012</v>
      </c>
      <c r="I4761">
        <f>Raw!H4761/Raw!J4761</f>
        <v>1.084848484848485</v>
      </c>
      <c r="J4761">
        <f>Raw!I4761/Raw!G4761</f>
        <v>1.0600938967136151</v>
      </c>
    </row>
    <row r="4762" spans="1:10" x14ac:dyDescent="0.2">
      <c r="A4762" t="b">
        <f>AND(Raw!E4762&gt;0,Raw!E4762&lt;100)</f>
        <v>1</v>
      </c>
      <c r="B4762" t="b">
        <f>Raw!D4762&gt;0</f>
        <v>0</v>
      </c>
      <c r="C4762" t="b">
        <f>AND(Raw!G4762&gt;Raw!D4762,Raw!G4762&lt;80*Raw!D4762)</f>
        <v>0</v>
      </c>
      <c r="D4762" t="b">
        <f>Raw!K4762*Raw!F4762&gt;10000000</f>
        <v>0</v>
      </c>
      <c r="E4762">
        <f>Raw!M4762/Raw!L4762</f>
        <v>1.0001066325442527</v>
      </c>
      <c r="F4762">
        <f>Raw!G4762/Raw!F4762</f>
        <v>0.89630512514898675</v>
      </c>
      <c r="H4762">
        <f>Raw!H4762/Raw!G4762</f>
        <v>1.0917553191489364</v>
      </c>
      <c r="I4762">
        <f>Raw!H4762/Raw!J4762</f>
        <v>1.0946666666666667</v>
      </c>
      <c r="J4762">
        <f>Raw!I4762/Raw!G4762</f>
        <v>1.134308510638298</v>
      </c>
    </row>
    <row r="4763" spans="1:10" x14ac:dyDescent="0.2">
      <c r="A4763" t="b">
        <f>AND(Raw!E4763&gt;0,Raw!E4763&lt;100)</f>
        <v>1</v>
      </c>
      <c r="B4763" t="b">
        <f>Raw!D4763&gt;0</f>
        <v>1</v>
      </c>
      <c r="C4763" t="b">
        <f>AND(Raw!G4763&gt;Raw!D4763,Raw!G4763&lt;80*Raw!D4763)</f>
        <v>1</v>
      </c>
      <c r="D4763" t="b">
        <f>Raw!K4763*Raw!F4763&gt;10000000</f>
        <v>0</v>
      </c>
      <c r="E4763">
        <f>Raw!M4763/Raw!L4763</f>
        <v>1.0001066325442527</v>
      </c>
      <c r="F4763">
        <f>Raw!G4763/Raw!F4763</f>
        <v>0.95307917888563043</v>
      </c>
      <c r="H4763">
        <f>Raw!H4763/Raw!G4763</f>
        <v>0.92</v>
      </c>
      <c r="I4763">
        <f>Raw!H4763/Raw!J4763</f>
        <v>1.0393974507531865</v>
      </c>
      <c r="J4763">
        <f>Raw!I4763/Raw!G4763</f>
        <v>1.0143589743589745</v>
      </c>
    </row>
    <row r="4764" spans="1:10" x14ac:dyDescent="0.2">
      <c r="A4764" t="b">
        <f>AND(Raw!E4764&gt;0,Raw!E4764&lt;100)</f>
        <v>0</v>
      </c>
      <c r="B4764" t="b">
        <f>Raw!D4764&gt;0</f>
        <v>1</v>
      </c>
      <c r="C4764" t="b">
        <f>AND(Raw!G4764&gt;Raw!D4764,Raw!G4764&lt;80*Raw!D4764)</f>
        <v>1</v>
      </c>
      <c r="D4764" t="b">
        <f>Raw!K4764*Raw!F4764&gt;10000000</f>
        <v>1</v>
      </c>
      <c r="E4764">
        <f>Raw!M4764/Raw!L4764</f>
        <v>1.0001066325442527</v>
      </c>
      <c r="F4764">
        <f>Raw!G4764/Raw!F4764</f>
        <v>0.96882390883680936</v>
      </c>
      <c r="H4764">
        <f>Raw!H4764/Raw!G4764</f>
        <v>0.95716822015090985</v>
      </c>
      <c r="I4764">
        <f>Raw!H4764/Raw!J4764</f>
        <v>1.0046587467971115</v>
      </c>
      <c r="J4764">
        <f>Raw!I4764/Raw!G4764</f>
        <v>1.0297381269418553</v>
      </c>
    </row>
    <row r="4765" spans="1:10" x14ac:dyDescent="0.2">
      <c r="A4765" t="b">
        <f>AND(Raw!E4765&gt;0,Raw!E4765&lt;100)</f>
        <v>1</v>
      </c>
      <c r="B4765" t="b">
        <f>Raw!D4765&gt;0</f>
        <v>1</v>
      </c>
      <c r="C4765" t="b">
        <f>AND(Raw!G4765&gt;Raw!D4765,Raw!G4765&lt;80*Raw!D4765)</f>
        <v>1</v>
      </c>
      <c r="D4765" t="b">
        <f>Raw!K4765*Raw!F4765&gt;10000000</f>
        <v>0</v>
      </c>
      <c r="E4765">
        <f>Raw!M4765/Raw!L4765</f>
        <v>1.0001066325442527</v>
      </c>
      <c r="F4765">
        <f>Raw!G4765/Raw!F4765</f>
        <v>1.0078125</v>
      </c>
      <c r="H4765">
        <f>Raw!H4765/Raw!G4765</f>
        <v>0.98992248062015498</v>
      </c>
      <c r="I4765">
        <f>Raw!H4765/Raw!J4765</f>
        <v>1.0298387096774193</v>
      </c>
      <c r="J4765">
        <f>Raw!I4765/Raw!G4765</f>
        <v>1.0387596899224807</v>
      </c>
    </row>
    <row r="4766" spans="1:10" x14ac:dyDescent="0.2">
      <c r="A4766" t="b">
        <f>AND(Raw!E4766&gt;0,Raw!E4766&lt;100)</f>
        <v>1</v>
      </c>
      <c r="B4766" t="b">
        <f>Raw!D4766&gt;0</f>
        <v>1</v>
      </c>
      <c r="C4766" t="b">
        <f>AND(Raw!G4766&gt;Raw!D4766,Raw!G4766&lt;80*Raw!D4766)</f>
        <v>0</v>
      </c>
      <c r="D4766" t="b">
        <f>Raw!K4766*Raw!F4766&gt;10000000</f>
        <v>1</v>
      </c>
      <c r="E4766">
        <f>Raw!M4766/Raw!L4766</f>
        <v>1.0001066325442527</v>
      </c>
      <c r="F4766">
        <f>Raw!G4766/Raw!F4766</f>
        <v>1.0802879291251386</v>
      </c>
      <c r="H4766">
        <f>Raw!H4766/Raw!G4766</f>
        <v>1.0005125576627369</v>
      </c>
      <c r="I4766">
        <f>Raw!H4766/Raw!J4766</f>
        <v>1.0265579805416776</v>
      </c>
      <c r="J4766">
        <f>Raw!I4766/Raw!G4766</f>
        <v>1.0750896975909789</v>
      </c>
    </row>
    <row r="4767" spans="1:10" x14ac:dyDescent="0.2">
      <c r="A4767" t="b">
        <f>AND(Raw!E4767&gt;0,Raw!E4767&lt;100)</f>
        <v>0</v>
      </c>
      <c r="B4767" t="b">
        <f>Raw!D4767&gt;0</f>
        <v>1</v>
      </c>
      <c r="C4767" t="b">
        <f>AND(Raw!G4767&gt;Raw!D4767,Raw!G4767&lt;80*Raw!D4767)</f>
        <v>0</v>
      </c>
      <c r="D4767" t="b">
        <f>Raw!K4767*Raw!F4767&gt;10000000</f>
        <v>0</v>
      </c>
      <c r="E4767">
        <f>Raw!M4767/Raw!L4767</f>
        <v>1.0001066325442527</v>
      </c>
      <c r="F4767">
        <f>Raw!G4767/Raw!F4767</f>
        <v>1.0366666666666666</v>
      </c>
      <c r="H4767">
        <f>Raw!H4767/Raw!G4767</f>
        <v>0.98392282958199362</v>
      </c>
      <c r="I4767">
        <f>Raw!H4767/Raw!J4767</f>
        <v>1</v>
      </c>
      <c r="J4767">
        <f>Raw!I4767/Raw!G4767</f>
        <v>1</v>
      </c>
    </row>
    <row r="4768" spans="1:10" x14ac:dyDescent="0.2">
      <c r="A4768" t="b">
        <f>AND(Raw!E4768&gt;0,Raw!E4768&lt;100)</f>
        <v>1</v>
      </c>
      <c r="B4768" t="b">
        <f>Raw!D4768&gt;0</f>
        <v>1</v>
      </c>
      <c r="C4768" t="b">
        <f>AND(Raw!G4768&gt;Raw!D4768,Raw!G4768&lt;80*Raw!D4768)</f>
        <v>0</v>
      </c>
      <c r="D4768" t="b">
        <f>Raw!K4768*Raw!F4768&gt;10000000</f>
        <v>0</v>
      </c>
      <c r="E4768">
        <f>Raw!M4768/Raw!L4768</f>
        <v>1.0001066325442527</v>
      </c>
      <c r="F4768">
        <f>Raw!G4768/Raw!F4768</f>
        <v>0.99129961935834687</v>
      </c>
      <c r="H4768">
        <f>Raw!H4768/Raw!G4768</f>
        <v>1.0093252879868349</v>
      </c>
      <c r="I4768">
        <f>Raw!H4768/Raw!J4768</f>
        <v>1.0360360360360359</v>
      </c>
      <c r="J4768">
        <f>Raw!I4768/Raw!G4768</f>
        <v>1.0257816785518377</v>
      </c>
    </row>
    <row r="4769" spans="1:10" x14ac:dyDescent="0.2">
      <c r="A4769" t="b">
        <f>AND(Raw!E4769&gt;0,Raw!E4769&lt;100)</f>
        <v>1</v>
      </c>
      <c r="B4769" t="b">
        <f>Raw!D4769&gt;0</f>
        <v>1</v>
      </c>
      <c r="C4769" t="b">
        <f>AND(Raw!G4769&gt;Raw!D4769,Raw!G4769&lt;80*Raw!D4769)</f>
        <v>1</v>
      </c>
      <c r="D4769" t="b">
        <f>Raw!K4769*Raw!F4769&gt;10000000</f>
        <v>0</v>
      </c>
      <c r="E4769">
        <f>Raw!M4769/Raw!L4769</f>
        <v>1.0001066325442527</v>
      </c>
      <c r="F4769">
        <f>Raw!G4769/Raw!F4769</f>
        <v>1.0789473684210527</v>
      </c>
      <c r="H4769">
        <f>Raw!H4769/Raw!G4769</f>
        <v>0.93433395872420266</v>
      </c>
      <c r="I4769">
        <f>Raw!H4769/Raw!J4769</f>
        <v>1.0440251572327046</v>
      </c>
      <c r="J4769">
        <f>Raw!I4769/Raw!G4769</f>
        <v>1.0225140712945591</v>
      </c>
    </row>
    <row r="4770" spans="1:10" x14ac:dyDescent="0.2">
      <c r="A4770" t="b">
        <f>AND(Raw!E4770&gt;0,Raw!E4770&lt;100)</f>
        <v>0</v>
      </c>
      <c r="B4770" t="b">
        <f>Raw!D4770&gt;0</f>
        <v>0</v>
      </c>
      <c r="C4770" t="b">
        <f>AND(Raw!G4770&gt;Raw!D4770,Raw!G4770&lt;80*Raw!D4770)</f>
        <v>0</v>
      </c>
      <c r="D4770" t="b">
        <f>Raw!K4770*Raw!F4770&gt;10000000</f>
        <v>0</v>
      </c>
      <c r="E4770">
        <f>Raw!M4770/Raw!L4770</f>
        <v>1.0001066325442527</v>
      </c>
      <c r="F4770">
        <f>Raw!G4770/Raw!F4770</f>
        <v>0.97815533980582525</v>
      </c>
      <c r="H4770">
        <f>Raw!H4770/Raw!G4770</f>
        <v>0.98511166253101734</v>
      </c>
      <c r="I4770">
        <f>Raw!H4770/Raw!J4770</f>
        <v>1.0311688311688312</v>
      </c>
      <c r="J4770">
        <f>Raw!I4770/Raw!G4770</f>
        <v>1.0285359801488831</v>
      </c>
    </row>
    <row r="4771" spans="1:10" x14ac:dyDescent="0.2">
      <c r="A4771" t="b">
        <f>AND(Raw!E4771&gt;0,Raw!E4771&lt;100)</f>
        <v>0</v>
      </c>
      <c r="B4771" t="b">
        <f>Raw!D4771&gt;0</f>
        <v>1</v>
      </c>
      <c r="C4771" t="b">
        <f>AND(Raw!G4771&gt;Raw!D4771,Raw!G4771&lt;80*Raw!D4771)</f>
        <v>1</v>
      </c>
      <c r="D4771" t="b">
        <f>Raw!K4771*Raw!F4771&gt;10000000</f>
        <v>0</v>
      </c>
      <c r="E4771">
        <f>Raw!M4771/Raw!L4771</f>
        <v>1.0001066325442527</v>
      </c>
      <c r="F4771">
        <f>Raw!G4771/Raw!F4771</f>
        <v>1.0735426008968609</v>
      </c>
      <c r="H4771">
        <f>Raw!H4771/Raw!G4771</f>
        <v>0.86800334168755222</v>
      </c>
      <c r="I4771">
        <f>Raw!H4771/Raw!J4771</f>
        <v>1.0067829457364341</v>
      </c>
      <c r="J4771">
        <f>Raw!I4771/Raw!G4771</f>
        <v>1.0025062656641603</v>
      </c>
    </row>
    <row r="4772" spans="1:10" x14ac:dyDescent="0.2">
      <c r="A4772" t="b">
        <f>AND(Raw!E4772&gt;0,Raw!E4772&lt;100)</f>
        <v>0</v>
      </c>
      <c r="B4772" t="b">
        <f>Raw!D4772&gt;0</f>
        <v>1</v>
      </c>
      <c r="C4772" t="b">
        <f>AND(Raw!G4772&gt;Raw!D4772,Raw!G4772&lt;80*Raw!D4772)</f>
        <v>1</v>
      </c>
      <c r="D4772" t="b">
        <f>Raw!K4772*Raw!F4772&gt;10000000</f>
        <v>0</v>
      </c>
      <c r="E4772">
        <f>Raw!M4772/Raw!L4772</f>
        <v>1.0001066325442527</v>
      </c>
      <c r="F4772">
        <f>Raw!G4772/Raw!F4772</f>
        <v>1.0097535934291582</v>
      </c>
      <c r="H4772">
        <f>Raw!H4772/Raw!G4772</f>
        <v>1.0071174377224197</v>
      </c>
      <c r="I4772">
        <f>Raw!H4772/Raw!J4772</f>
        <v>1.0285565939771546</v>
      </c>
      <c r="J4772">
        <f>Raw!I4772/Raw!G4772</f>
        <v>1.0371123538383322</v>
      </c>
    </row>
    <row r="4773" spans="1:10" x14ac:dyDescent="0.2">
      <c r="A4773" t="b">
        <f>AND(Raw!E4773&gt;0,Raw!E4773&lt;100)</f>
        <v>0</v>
      </c>
      <c r="B4773" t="b">
        <f>Raw!D4773&gt;0</f>
        <v>0</v>
      </c>
      <c r="C4773" t="b">
        <f>AND(Raw!G4773&gt;Raw!D4773,Raw!G4773&lt;80*Raw!D4773)</f>
        <v>0</v>
      </c>
      <c r="D4773" t="b">
        <f>Raw!K4773*Raw!F4773&gt;10000000</f>
        <v>0</v>
      </c>
      <c r="E4773">
        <f>Raw!M4773/Raw!L4773</f>
        <v>0.99779484990752598</v>
      </c>
      <c r="F4773">
        <f>Raw!G4773/Raw!F4773</f>
        <v>0.95940959409594095</v>
      </c>
      <c r="H4773">
        <f>Raw!H4773/Raw!G4773</f>
        <v>0.9192307692307693</v>
      </c>
      <c r="I4773">
        <f>Raw!H4773/Raw!J4773</f>
        <v>1.0170212765957447</v>
      </c>
      <c r="J4773">
        <f>Raw!I4773/Raw!G4773</f>
        <v>1.0346153846153845</v>
      </c>
    </row>
    <row r="4774" spans="1:10" x14ac:dyDescent="0.2">
      <c r="A4774" t="b">
        <f>AND(Raw!E4774&gt;0,Raw!E4774&lt;100)</f>
        <v>0</v>
      </c>
      <c r="B4774" t="b">
        <f>Raw!D4774&gt;0</f>
        <v>0</v>
      </c>
      <c r="C4774" t="b">
        <f>AND(Raw!G4774&gt;Raw!D4774,Raw!G4774&lt;80*Raw!D4774)</f>
        <v>0</v>
      </c>
      <c r="D4774" t="b">
        <f>Raw!K4774*Raw!F4774&gt;10000000</f>
        <v>0</v>
      </c>
      <c r="E4774">
        <f>Raw!M4774/Raw!L4774</f>
        <v>0.99779484990752598</v>
      </c>
      <c r="F4774">
        <f>Raw!G4774/Raw!F4774</f>
        <v>1.0025445292620865</v>
      </c>
      <c r="H4774">
        <f>Raw!H4774/Raw!G4774</f>
        <v>1.0076142131979695</v>
      </c>
      <c r="I4774">
        <f>Raw!H4774/Raw!J4774</f>
        <v>1.028497409326425</v>
      </c>
      <c r="J4774">
        <f>Raw!I4774/Raw!G4774</f>
        <v>1.0355329949238579</v>
      </c>
    </row>
    <row r="4775" spans="1:10" x14ac:dyDescent="0.2">
      <c r="A4775" t="b">
        <f>AND(Raw!E4775&gt;0,Raw!E4775&lt;100)</f>
        <v>0</v>
      </c>
      <c r="B4775" t="b">
        <f>Raw!D4775&gt;0</f>
        <v>0</v>
      </c>
      <c r="C4775" t="b">
        <f>AND(Raw!G4775&gt;Raw!D4775,Raw!G4775&lt;80*Raw!D4775)</f>
        <v>0</v>
      </c>
      <c r="D4775" t="b">
        <f>Raw!K4775*Raw!F4775&gt;10000000</f>
        <v>0</v>
      </c>
      <c r="E4775">
        <f>Raw!M4775/Raw!L4775</f>
        <v>0.99779484990752598</v>
      </c>
      <c r="F4775">
        <f>Raw!G4775/Raw!F4775</f>
        <v>1</v>
      </c>
      <c r="H4775">
        <f>Raw!H4775/Raw!G4775</f>
        <v>1</v>
      </c>
      <c r="I4775">
        <f>Raw!H4775/Raw!J4775</f>
        <v>1</v>
      </c>
      <c r="J4775">
        <f>Raw!I4775/Raw!G4775</f>
        <v>1</v>
      </c>
    </row>
    <row r="4776" spans="1:10" x14ac:dyDescent="0.2">
      <c r="A4776" t="b">
        <f>AND(Raw!E4776&gt;0,Raw!E4776&lt;100)</f>
        <v>0</v>
      </c>
      <c r="B4776" t="b">
        <f>Raw!D4776&gt;0</f>
        <v>0</v>
      </c>
      <c r="C4776" t="b">
        <f>AND(Raw!G4776&gt;Raw!D4776,Raw!G4776&lt;80*Raw!D4776)</f>
        <v>0</v>
      </c>
      <c r="D4776" t="b">
        <f>Raw!K4776*Raw!F4776&gt;10000000</f>
        <v>0</v>
      </c>
      <c r="E4776">
        <f>Raw!M4776/Raw!L4776</f>
        <v>0.99779484990752598</v>
      </c>
      <c r="F4776">
        <f>Raw!G4776/Raw!F4776</f>
        <v>1.0802292263610314</v>
      </c>
      <c r="H4776">
        <f>Raw!H4776/Raw!G4776</f>
        <v>0.73740053050397869</v>
      </c>
      <c r="I4776">
        <f>Raw!H4776/Raw!J4776</f>
        <v>1.1931330472103003</v>
      </c>
      <c r="J4776">
        <f>Raw!I4776/Raw!G4776</f>
        <v>1</v>
      </c>
    </row>
    <row r="4777" spans="1:10" x14ac:dyDescent="0.2">
      <c r="A4777" t="b">
        <f>AND(Raw!E4777&gt;0,Raw!E4777&lt;100)</f>
        <v>0</v>
      </c>
      <c r="B4777" t="b">
        <f>Raw!D4777&gt;0</f>
        <v>1</v>
      </c>
      <c r="C4777" t="b">
        <f>AND(Raw!G4777&gt;Raw!D4777,Raw!G4777&lt;80*Raw!D4777)</f>
        <v>1</v>
      </c>
      <c r="D4777" t="b">
        <f>Raw!K4777*Raw!F4777&gt;10000000</f>
        <v>1</v>
      </c>
      <c r="E4777">
        <f>Raw!M4777/Raw!L4777</f>
        <v>0.99779484990752598</v>
      </c>
      <c r="F4777">
        <f>Raw!G4777/Raw!F4777</f>
        <v>0.96404867256637172</v>
      </c>
      <c r="H4777">
        <f>Raw!H4777/Raw!G4777</f>
        <v>1.010900745840505</v>
      </c>
      <c r="I4777">
        <f>Raw!H4777/Raw!J4777</f>
        <v>1.0322202694786176</v>
      </c>
      <c r="J4777">
        <f>Raw!I4777/Raw!G4777</f>
        <v>1.0252438324727482</v>
      </c>
    </row>
    <row r="4778" spans="1:10" x14ac:dyDescent="0.2">
      <c r="A4778" t="b">
        <f>AND(Raw!E4778&gt;0,Raw!E4778&lt;100)</f>
        <v>0</v>
      </c>
      <c r="B4778" t="b">
        <f>Raw!D4778&gt;0</f>
        <v>0</v>
      </c>
      <c r="C4778" t="b">
        <f>AND(Raw!G4778&gt;Raw!D4778,Raw!G4778&lt;80*Raw!D4778)</f>
        <v>0</v>
      </c>
      <c r="D4778" t="b">
        <f>Raw!K4778*Raw!F4778&gt;10000000</f>
        <v>0</v>
      </c>
      <c r="E4778">
        <f>Raw!M4778/Raw!L4778</f>
        <v>0.99779484990752598</v>
      </c>
      <c r="F4778">
        <f>Raw!G4778/Raw!F4778</f>
        <v>1</v>
      </c>
      <c r="H4778">
        <f>Raw!H4778/Raw!G4778</f>
        <v>1.0676691729323307</v>
      </c>
      <c r="I4778">
        <f>Raw!H4778/Raw!J4778</f>
        <v>1.0757575757575757</v>
      </c>
      <c r="J4778">
        <f>Raw!I4778/Raw!G4778</f>
        <v>1.0977443609022555</v>
      </c>
    </row>
    <row r="4779" spans="1:10" x14ac:dyDescent="0.2">
      <c r="A4779" t="b">
        <f>AND(Raw!E4779&gt;0,Raw!E4779&lt;100)</f>
        <v>1</v>
      </c>
      <c r="B4779" t="b">
        <f>Raw!D4779&gt;0</f>
        <v>0</v>
      </c>
      <c r="C4779" t="b">
        <f>AND(Raw!G4779&gt;Raw!D4779,Raw!G4779&lt;80*Raw!D4779)</f>
        <v>0</v>
      </c>
      <c r="D4779" t="b">
        <f>Raw!K4779*Raw!F4779&gt;10000000</f>
        <v>0</v>
      </c>
      <c r="E4779">
        <f>Raw!M4779/Raw!L4779</f>
        <v>0.99779484990752598</v>
      </c>
      <c r="F4779">
        <f>Raw!G4779/Raw!F4779</f>
        <v>1</v>
      </c>
      <c r="H4779">
        <f>Raw!H4779/Raw!G4779</f>
        <v>0.97747747747747737</v>
      </c>
      <c r="I4779">
        <f>Raw!H4779/Raw!J4779</f>
        <v>1.085</v>
      </c>
      <c r="J4779">
        <f>Raw!I4779/Raw!G4779</f>
        <v>1</v>
      </c>
    </row>
    <row r="4780" spans="1:10" x14ac:dyDescent="0.2">
      <c r="A4780" t="b">
        <f>AND(Raw!E4780&gt;0,Raw!E4780&lt;100)</f>
        <v>0</v>
      </c>
      <c r="B4780" t="b">
        <f>Raw!D4780&gt;0</f>
        <v>1</v>
      </c>
      <c r="C4780" t="b">
        <f>AND(Raw!G4780&gt;Raw!D4780,Raw!G4780&lt;80*Raw!D4780)</f>
        <v>0</v>
      </c>
      <c r="D4780" t="b">
        <f>Raw!K4780*Raw!F4780&gt;10000000</f>
        <v>0</v>
      </c>
      <c r="E4780">
        <f>Raw!M4780/Raw!L4780</f>
        <v>0.99779484990752598</v>
      </c>
      <c r="F4780">
        <f>Raw!G4780/Raw!F4780</f>
        <v>1.0420475319926874</v>
      </c>
      <c r="H4780">
        <f>Raw!H4780/Raw!G4780</f>
        <v>0.78947368421052633</v>
      </c>
      <c r="I4780">
        <f>Raw!H4780/Raw!J4780</f>
        <v>1.1029411764705883</v>
      </c>
      <c r="J4780">
        <f>Raw!I4780/Raw!G4780</f>
        <v>1.0070175438596491</v>
      </c>
    </row>
    <row r="4781" spans="1:10" x14ac:dyDescent="0.2">
      <c r="A4781" t="b">
        <f>AND(Raw!E4781&gt;0,Raw!E4781&lt;100)</f>
        <v>0</v>
      </c>
      <c r="B4781" t="b">
        <f>Raw!D4781&gt;0</f>
        <v>0</v>
      </c>
      <c r="C4781" t="b">
        <f>AND(Raw!G4781&gt;Raw!D4781,Raw!G4781&lt;80*Raw!D4781)</f>
        <v>0</v>
      </c>
      <c r="D4781" t="b">
        <f>Raw!K4781*Raw!F4781&gt;10000000</f>
        <v>0</v>
      </c>
      <c r="E4781">
        <f>Raw!M4781/Raw!L4781</f>
        <v>0.99779484990752598</v>
      </c>
      <c r="F4781">
        <f>Raw!G4781/Raw!F4781</f>
        <v>1.0057971014492755</v>
      </c>
      <c r="H4781">
        <f>Raw!H4781/Raw!G4781</f>
        <v>1.0749279538904899</v>
      </c>
      <c r="I4781">
        <f>Raw!H4781/Raw!J4781</f>
        <v>1.0938416422287389</v>
      </c>
      <c r="J4781">
        <f>Raw!I4781/Raw!G4781</f>
        <v>1.0778097982708934</v>
      </c>
    </row>
    <row r="4782" spans="1:10" x14ac:dyDescent="0.2">
      <c r="A4782" t="b">
        <f>AND(Raw!E4782&gt;0,Raw!E4782&lt;100)</f>
        <v>0</v>
      </c>
      <c r="B4782" t="b">
        <f>Raw!D4782&gt;0</f>
        <v>0</v>
      </c>
      <c r="C4782" t="b">
        <f>AND(Raw!G4782&gt;Raw!D4782,Raw!G4782&lt;80*Raw!D4782)</f>
        <v>0</v>
      </c>
      <c r="D4782" t="b">
        <f>Raw!K4782*Raw!F4782&gt;10000000</f>
        <v>0</v>
      </c>
      <c r="E4782">
        <f>Raw!M4782/Raw!L4782</f>
        <v>0.99779484990752598</v>
      </c>
      <c r="F4782">
        <f>Raw!G4782/Raw!F4782</f>
        <v>0.94946808510638303</v>
      </c>
      <c r="H4782">
        <f>Raw!H4782/Raw!G4782</f>
        <v>0.96638655462184886</v>
      </c>
      <c r="I4782">
        <f>Raw!H4782/Raw!J4782</f>
        <v>1.0267857142857144</v>
      </c>
      <c r="J4782">
        <f>Raw!I4782/Raw!G4782</f>
        <v>1.0336134453781514</v>
      </c>
    </row>
    <row r="4783" spans="1:10" x14ac:dyDescent="0.2">
      <c r="A4783" t="b">
        <f>AND(Raw!E4783&gt;0,Raw!E4783&lt;100)</f>
        <v>1</v>
      </c>
      <c r="B4783" t="b">
        <f>Raw!D4783&gt;0</f>
        <v>0</v>
      </c>
      <c r="C4783" t="b">
        <f>AND(Raw!G4783&gt;Raw!D4783,Raw!G4783&lt;80*Raw!D4783)</f>
        <v>0</v>
      </c>
      <c r="D4783" t="b">
        <f>Raw!K4783*Raw!F4783&gt;10000000</f>
        <v>0</v>
      </c>
      <c r="E4783">
        <f>Raw!M4783/Raw!L4783</f>
        <v>0.99779484990752598</v>
      </c>
      <c r="F4783">
        <f>Raw!G4783/Raw!F4783</f>
        <v>0.9973333333333334</v>
      </c>
      <c r="H4783">
        <f>Raw!H4783/Raw!G4783</f>
        <v>1.0323529411764707</v>
      </c>
      <c r="I4783">
        <f>Raw!H4783/Raw!J4783</f>
        <v>1.0323529411764707</v>
      </c>
      <c r="J4783">
        <f>Raw!I4783/Raw!G4783</f>
        <v>1.0508021390374331</v>
      </c>
    </row>
    <row r="4784" spans="1:10" x14ac:dyDescent="0.2">
      <c r="A4784" t="b">
        <f>AND(Raw!E4784&gt;0,Raw!E4784&lt;100)</f>
        <v>1</v>
      </c>
      <c r="B4784" t="b">
        <f>Raw!D4784&gt;0</f>
        <v>1</v>
      </c>
      <c r="C4784" t="b">
        <f>AND(Raw!G4784&gt;Raw!D4784,Raw!G4784&lt;80*Raw!D4784)</f>
        <v>1</v>
      </c>
      <c r="D4784" t="b">
        <f>Raw!K4784*Raw!F4784&gt;10000000</f>
        <v>0</v>
      </c>
      <c r="E4784">
        <f>Raw!M4784/Raw!L4784</f>
        <v>0.99779484990752598</v>
      </c>
      <c r="F4784">
        <f>Raw!G4784/Raw!F4784</f>
        <v>0.9985344406448462</v>
      </c>
      <c r="H4784">
        <f>Raw!H4784/Raw!G4784</f>
        <v>0.92954990215264177</v>
      </c>
      <c r="I4784">
        <f>Raw!H4784/Raw!J4784</f>
        <v>1.0204081632653061</v>
      </c>
      <c r="J4784">
        <f>Raw!I4784/Raw!G4784</f>
        <v>1</v>
      </c>
    </row>
    <row r="4785" spans="1:10" x14ac:dyDescent="0.2">
      <c r="A4785" t="b">
        <f>AND(Raw!E4785&gt;0,Raw!E4785&lt;100)</f>
        <v>0</v>
      </c>
      <c r="B4785" t="b">
        <f>Raw!D4785&gt;0</f>
        <v>1</v>
      </c>
      <c r="C4785" t="b">
        <f>AND(Raw!G4785&gt;Raw!D4785,Raw!G4785&lt;80*Raw!D4785)</f>
        <v>0</v>
      </c>
      <c r="D4785" t="b">
        <f>Raw!K4785*Raw!F4785&gt;10000000</f>
        <v>0</v>
      </c>
      <c r="E4785">
        <f>Raw!M4785/Raw!L4785</f>
        <v>0.99779484990752598</v>
      </c>
      <c r="F4785">
        <f>Raw!G4785/Raw!F4785</f>
        <v>1.0163934426229508</v>
      </c>
      <c r="H4785">
        <f>Raw!H4785/Raw!G4785</f>
        <v>0.98533724340175943</v>
      </c>
      <c r="I4785">
        <f>Raw!H4785/Raw!J4785</f>
        <v>1.0426687354538402</v>
      </c>
      <c r="J4785">
        <f>Raw!I4785/Raw!G4785</f>
        <v>1.0212609970674487</v>
      </c>
    </row>
    <row r="4786" spans="1:10" x14ac:dyDescent="0.2">
      <c r="A4786" t="b">
        <f>AND(Raw!E4786&gt;0,Raw!E4786&lt;100)</f>
        <v>0</v>
      </c>
      <c r="B4786" t="b">
        <f>Raw!D4786&gt;0</f>
        <v>1</v>
      </c>
      <c r="C4786" t="b">
        <f>AND(Raw!G4786&gt;Raw!D4786,Raw!G4786&lt;80*Raw!D4786)</f>
        <v>1</v>
      </c>
      <c r="D4786" t="b">
        <f>Raw!K4786*Raw!F4786&gt;10000000</f>
        <v>0</v>
      </c>
      <c r="E4786">
        <f>Raw!M4786/Raw!L4786</f>
        <v>0.99779484990752598</v>
      </c>
      <c r="F4786">
        <f>Raw!G4786/Raw!F4786</f>
        <v>0.81931464174454827</v>
      </c>
      <c r="H4786">
        <f>Raw!H4786/Raw!G4786</f>
        <v>1.0551330798479088</v>
      </c>
      <c r="I4786">
        <f>Raw!H4786/Raw!J4786</f>
        <v>1.0755813953488371</v>
      </c>
      <c r="J4786">
        <f>Raw!I4786/Raw!G4786</f>
        <v>1.2167300380228139</v>
      </c>
    </row>
    <row r="4787" spans="1:10" x14ac:dyDescent="0.2">
      <c r="A4787" t="b">
        <f>AND(Raw!E4787&gt;0,Raw!E4787&lt;100)</f>
        <v>0</v>
      </c>
      <c r="B4787" t="b">
        <f>Raw!D4787&gt;0</f>
        <v>1</v>
      </c>
      <c r="C4787" t="b">
        <f>AND(Raw!G4787&gt;Raw!D4787,Raw!G4787&lt;80*Raw!D4787)</f>
        <v>0</v>
      </c>
      <c r="D4787" t="b">
        <f>Raw!K4787*Raw!F4787&gt;10000000</f>
        <v>0</v>
      </c>
      <c r="E4787">
        <f>Raw!M4787/Raw!L4787</f>
        <v>0.99779484990752598</v>
      </c>
      <c r="F4787">
        <f>Raw!G4787/Raw!F4787</f>
        <v>0.93639575971731448</v>
      </c>
      <c r="H4787">
        <f>Raw!H4787/Raw!G4787</f>
        <v>1.1207547169811323</v>
      </c>
      <c r="I4787">
        <f>Raw!H4787/Raw!J4787</f>
        <v>1.1207547169811323</v>
      </c>
      <c r="J4787">
        <f>Raw!I4787/Raw!G4787</f>
        <v>1.1320754716981132</v>
      </c>
    </row>
    <row r="4788" spans="1:10" x14ac:dyDescent="0.2">
      <c r="A4788" t="b">
        <f>AND(Raw!E4788&gt;0,Raw!E4788&lt;100)</f>
        <v>0</v>
      </c>
      <c r="B4788" t="b">
        <f>Raw!D4788&gt;0</f>
        <v>1</v>
      </c>
      <c r="C4788" t="b">
        <f>AND(Raw!G4788&gt;Raw!D4788,Raw!G4788&lt;80*Raw!D4788)</f>
        <v>1</v>
      </c>
      <c r="D4788" t="b">
        <f>Raw!K4788*Raw!F4788&gt;10000000</f>
        <v>0</v>
      </c>
      <c r="E4788">
        <f>Raw!M4788/Raw!L4788</f>
        <v>0.99779484990752598</v>
      </c>
      <c r="F4788">
        <f>Raw!G4788/Raw!F4788</f>
        <v>0.92399049881235162</v>
      </c>
      <c r="H4788">
        <f>Raw!H4788/Raw!G4788</f>
        <v>0.92544987146529567</v>
      </c>
      <c r="I4788">
        <f>Raw!H4788/Raw!J4788</f>
        <v>1.0256410256410258</v>
      </c>
      <c r="J4788">
        <f>Raw!I4788/Raw!G4788</f>
        <v>1.0048843187660668</v>
      </c>
    </row>
    <row r="4789" spans="1:10" x14ac:dyDescent="0.2">
      <c r="A4789" t="b">
        <f>AND(Raw!E4789&gt;0,Raw!E4789&lt;100)</f>
        <v>0</v>
      </c>
      <c r="B4789" t="b">
        <f>Raw!D4789&gt;0</f>
        <v>0</v>
      </c>
      <c r="C4789" t="b">
        <f>AND(Raw!G4789&gt;Raw!D4789,Raw!G4789&lt;80*Raw!D4789)</f>
        <v>0</v>
      </c>
      <c r="D4789" t="b">
        <f>Raw!K4789*Raw!F4789&gt;10000000</f>
        <v>0</v>
      </c>
      <c r="E4789">
        <f>Raw!M4789/Raw!L4789</f>
        <v>0.99779484990752598</v>
      </c>
      <c r="F4789">
        <f>Raw!G4789/Raw!F4789</f>
        <v>1.0144927536231885</v>
      </c>
      <c r="H4789">
        <f>Raw!H4789/Raw!G4789</f>
        <v>0.88571428571428579</v>
      </c>
      <c r="I4789">
        <f>Raw!H4789/Raw!J4789</f>
        <v>1.0163934426229508</v>
      </c>
      <c r="J4789">
        <f>Raw!I4789/Raw!G4789</f>
        <v>1.0714285714285714</v>
      </c>
    </row>
    <row r="4790" spans="1:10" x14ac:dyDescent="0.2">
      <c r="A4790" t="b">
        <f>AND(Raw!E4790&gt;0,Raw!E4790&lt;100)</f>
        <v>0</v>
      </c>
      <c r="B4790" t="b">
        <f>Raw!D4790&gt;0</f>
        <v>1</v>
      </c>
      <c r="C4790" t="b">
        <f>AND(Raw!G4790&gt;Raw!D4790,Raw!G4790&lt;80*Raw!D4790)</f>
        <v>1</v>
      </c>
      <c r="D4790" t="b">
        <f>Raw!K4790*Raw!F4790&gt;10000000</f>
        <v>0</v>
      </c>
      <c r="E4790">
        <f>Raw!M4790/Raw!L4790</f>
        <v>0.99779484990752598</v>
      </c>
      <c r="F4790">
        <f>Raw!G4790/Raw!F4790</f>
        <v>1.0097535934291582</v>
      </c>
      <c r="H4790">
        <f>Raw!H4790/Raw!G4790</f>
        <v>1.0071174377224197</v>
      </c>
      <c r="I4790">
        <f>Raw!H4790/Raw!J4790</f>
        <v>1.0285565939771546</v>
      </c>
      <c r="J4790">
        <f>Raw!I4790/Raw!G4790</f>
        <v>1.0371123538383322</v>
      </c>
    </row>
    <row r="4791" spans="1:10" x14ac:dyDescent="0.2">
      <c r="A4791" t="b">
        <f>AND(Raw!E4791&gt;0,Raw!E4791&lt;100)</f>
        <v>0</v>
      </c>
      <c r="B4791" t="b">
        <f>Raw!D4791&gt;0</f>
        <v>0</v>
      </c>
      <c r="C4791" t="b">
        <f>AND(Raw!G4791&gt;Raw!D4791,Raw!G4791&lt;80*Raw!D4791)</f>
        <v>0</v>
      </c>
      <c r="D4791" t="b">
        <f>Raw!K4791*Raw!F4791&gt;10000000</f>
        <v>0</v>
      </c>
      <c r="E4791">
        <f>Raw!M4791/Raw!L4791</f>
        <v>0.99779484990752598</v>
      </c>
      <c r="F4791">
        <f>Raw!G4791/Raw!F4791</f>
        <v>1.2068965517241381</v>
      </c>
      <c r="H4791">
        <f>Raw!H4791/Raw!G4791</f>
        <v>0.9346938775510204</v>
      </c>
      <c r="I4791">
        <f>Raw!H4791/Raw!J4791</f>
        <v>1.106280193236715</v>
      </c>
      <c r="J4791">
        <f>Raw!I4791/Raw!G4791</f>
        <v>1.036734693877551</v>
      </c>
    </row>
    <row r="4792" spans="1:10" x14ac:dyDescent="0.2">
      <c r="A4792" t="b">
        <f>AND(Raw!E4792&gt;0,Raw!E4792&lt;100)</f>
        <v>0</v>
      </c>
      <c r="B4792" t="b">
        <f>Raw!D4792&gt;0</f>
        <v>0</v>
      </c>
      <c r="C4792" t="b">
        <f>AND(Raw!G4792&gt;Raw!D4792,Raw!G4792&lt;80*Raw!D4792)</f>
        <v>0</v>
      </c>
      <c r="D4792" t="b">
        <f>Raw!K4792*Raw!F4792&gt;10000000</f>
        <v>0</v>
      </c>
      <c r="E4792">
        <f>Raw!M4792/Raw!L4792</f>
        <v>0.99779484990752598</v>
      </c>
      <c r="F4792">
        <f>Raw!G4792/Raw!F4792</f>
        <v>1.6626506024096386</v>
      </c>
      <c r="H4792">
        <f>Raw!H4792/Raw!G4792</f>
        <v>0.65217391304347838</v>
      </c>
      <c r="I4792">
        <f>Raw!H4792/Raw!J4792</f>
        <v>1.0344827586206897</v>
      </c>
      <c r="J4792">
        <f>Raw!I4792/Raw!G4792</f>
        <v>1.1231884057971016</v>
      </c>
    </row>
    <row r="4793" spans="1:10" x14ac:dyDescent="0.2">
      <c r="A4793" t="b">
        <f>AND(Raw!E4793&gt;0,Raw!E4793&lt;100)</f>
        <v>0</v>
      </c>
      <c r="B4793" t="b">
        <f>Raw!D4793&gt;0</f>
        <v>1</v>
      </c>
      <c r="C4793" t="b">
        <f>AND(Raw!G4793&gt;Raw!D4793,Raw!G4793&lt;80*Raw!D4793)</f>
        <v>1</v>
      </c>
      <c r="D4793" t="b">
        <f>Raw!K4793*Raw!F4793&gt;10000000</f>
        <v>0</v>
      </c>
      <c r="E4793">
        <f>Raw!M4793/Raw!L4793</f>
        <v>0.99779484990752598</v>
      </c>
      <c r="F4793">
        <f>Raw!G4793/Raw!F4793</f>
        <v>0.84481086323957322</v>
      </c>
      <c r="H4793">
        <f>Raw!H4793/Raw!G4793</f>
        <v>0.90700344431687707</v>
      </c>
      <c r="I4793">
        <f>Raw!H4793/Raw!J4793</f>
        <v>1.0604026845637584</v>
      </c>
      <c r="J4793">
        <f>Raw!I4793/Raw!G4793</f>
        <v>1.1136624569460389</v>
      </c>
    </row>
    <row r="4794" spans="1:10" x14ac:dyDescent="0.2">
      <c r="A4794" t="b">
        <f>AND(Raw!E4794&gt;0,Raw!E4794&lt;100)</f>
        <v>0</v>
      </c>
      <c r="B4794" t="b">
        <f>Raw!D4794&gt;0</f>
        <v>0</v>
      </c>
      <c r="C4794" t="b">
        <f>AND(Raw!G4794&gt;Raw!D4794,Raw!G4794&lt;80*Raw!D4794)</f>
        <v>0</v>
      </c>
      <c r="D4794" t="b">
        <f>Raw!K4794*Raw!F4794&gt;10000000</f>
        <v>1</v>
      </c>
      <c r="E4794">
        <f>Raw!M4794/Raw!L4794</f>
        <v>0.99779484990752598</v>
      </c>
      <c r="F4794">
        <f>Raw!G4794/Raw!F4794</f>
        <v>0.95814977973568294</v>
      </c>
      <c r="H4794">
        <f>Raw!H4794/Raw!G4794</f>
        <v>0.9885057471264368</v>
      </c>
      <c r="I4794">
        <f>Raw!H4794/Raw!J4794</f>
        <v>1.0617283950617284</v>
      </c>
      <c r="J4794">
        <f>Raw!I4794/Raw!G4794</f>
        <v>1.0291187739463601</v>
      </c>
    </row>
    <row r="4795" spans="1:10" x14ac:dyDescent="0.2">
      <c r="A4795" t="b">
        <f>AND(Raw!E4795&gt;0,Raw!E4795&lt;100)</f>
        <v>0</v>
      </c>
      <c r="B4795" t="b">
        <f>Raw!D4795&gt;0</f>
        <v>1</v>
      </c>
      <c r="C4795" t="b">
        <f>AND(Raw!G4795&gt;Raw!D4795,Raw!G4795&lt;80*Raw!D4795)</f>
        <v>0</v>
      </c>
      <c r="D4795" t="b">
        <f>Raw!K4795*Raw!F4795&gt;10000000</f>
        <v>0</v>
      </c>
      <c r="E4795">
        <f>Raw!M4795/Raw!L4795</f>
        <v>1.0008531513277168</v>
      </c>
      <c r="F4795">
        <f>Raw!G4795/Raw!F4795</f>
        <v>0.99738082765845992</v>
      </c>
      <c r="H4795">
        <f>Raw!H4795/Raw!G4795</f>
        <v>1.0052521008403361</v>
      </c>
      <c r="I4795">
        <f>Raw!H4795/Raw!J4795</f>
        <v>1.040217391304348</v>
      </c>
      <c r="J4795">
        <f>Raw!I4795/Raw!G4795</f>
        <v>1.0488445378151261</v>
      </c>
    </row>
    <row r="4796" spans="1:10" x14ac:dyDescent="0.2">
      <c r="A4796" t="b">
        <f>AND(Raw!E4796&gt;0,Raw!E4796&lt;100)</f>
        <v>1</v>
      </c>
      <c r="B4796" t="b">
        <f>Raw!D4796&gt;0</f>
        <v>0</v>
      </c>
      <c r="C4796" t="b">
        <f>AND(Raw!G4796&gt;Raw!D4796,Raw!G4796&lt;80*Raw!D4796)</f>
        <v>0</v>
      </c>
      <c r="D4796" t="b">
        <f>Raw!K4796*Raw!F4796&gt;10000000</f>
        <v>0</v>
      </c>
      <c r="E4796">
        <f>Raw!M4796/Raw!L4796</f>
        <v>1.0008531513277168</v>
      </c>
      <c r="F4796">
        <f>Raw!G4796/Raw!F4796</f>
        <v>1</v>
      </c>
      <c r="H4796">
        <f>Raw!H4796/Raw!G4796</f>
        <v>1.06</v>
      </c>
      <c r="I4796">
        <f>Raw!H4796/Raw!J4796</f>
        <v>1.1111111111111112</v>
      </c>
      <c r="J4796">
        <f>Raw!I4796/Raw!G4796</f>
        <v>1.0779999999999998</v>
      </c>
    </row>
    <row r="4797" spans="1:10" x14ac:dyDescent="0.2">
      <c r="A4797" t="b">
        <f>AND(Raw!E4797&gt;0,Raw!E4797&lt;100)</f>
        <v>0</v>
      </c>
      <c r="B4797" t="b">
        <f>Raw!D4797&gt;0</f>
        <v>0</v>
      </c>
      <c r="C4797" t="b">
        <f>AND(Raw!G4797&gt;Raw!D4797,Raw!G4797&lt;80*Raw!D4797)</f>
        <v>0</v>
      </c>
      <c r="D4797" t="b">
        <f>Raw!K4797*Raw!F4797&gt;10000000</f>
        <v>1</v>
      </c>
      <c r="E4797">
        <f>Raw!M4797/Raw!L4797</f>
        <v>1.0008531513277168</v>
      </c>
      <c r="F4797">
        <f>Raw!G4797/Raw!F4797</f>
        <v>1.0367454068241471</v>
      </c>
      <c r="H4797">
        <f>Raw!H4797/Raw!G4797</f>
        <v>0.98227848101265813</v>
      </c>
      <c r="I4797">
        <f>Raw!H4797/Raw!J4797</f>
        <v>1.1213872832369942</v>
      </c>
      <c r="J4797">
        <f>Raw!I4797/Raw!G4797</f>
        <v>1.0455696202531646</v>
      </c>
    </row>
    <row r="4798" spans="1:10" x14ac:dyDescent="0.2">
      <c r="A4798" t="b">
        <f>AND(Raw!E4798&gt;0,Raw!E4798&lt;100)</f>
        <v>0</v>
      </c>
      <c r="B4798" t="b">
        <f>Raw!D4798&gt;0</f>
        <v>0</v>
      </c>
      <c r="C4798" t="b">
        <f>AND(Raw!G4798&gt;Raw!D4798,Raw!G4798&lt;80*Raw!D4798)</f>
        <v>0</v>
      </c>
      <c r="D4798" t="b">
        <f>Raw!K4798*Raw!F4798&gt;10000000</f>
        <v>0</v>
      </c>
      <c r="E4798">
        <f>Raw!M4798/Raw!L4798</f>
        <v>1.0008531513277168</v>
      </c>
      <c r="F4798">
        <f>Raw!G4798/Raw!F4798</f>
        <v>0.99644760213143879</v>
      </c>
      <c r="H4798">
        <f>Raw!H4798/Raw!G4798</f>
        <v>1.2085561497326203</v>
      </c>
      <c r="I4798">
        <f>Raw!H4798/Raw!J4798</f>
        <v>1.2085561497326203</v>
      </c>
      <c r="J4798">
        <f>Raw!I4798/Raw!G4798</f>
        <v>1.338680926916221</v>
      </c>
    </row>
    <row r="4799" spans="1:10" x14ac:dyDescent="0.2">
      <c r="A4799" t="b">
        <f>AND(Raw!E4799&gt;0,Raw!E4799&lt;100)</f>
        <v>0</v>
      </c>
      <c r="B4799" t="b">
        <f>Raw!D4799&gt;0</f>
        <v>0</v>
      </c>
      <c r="C4799" t="b">
        <f>AND(Raw!G4799&gt;Raw!D4799,Raw!G4799&lt;80*Raw!D4799)</f>
        <v>0</v>
      </c>
      <c r="D4799" t="b">
        <f>Raw!K4799*Raw!F4799&gt;10000000</f>
        <v>0</v>
      </c>
      <c r="E4799">
        <f>Raw!M4799/Raw!L4799</f>
        <v>1.0008531513277168</v>
      </c>
      <c r="F4799">
        <f>Raw!G4799/Raw!F4799</f>
        <v>0.97222222222222221</v>
      </c>
      <c r="H4799">
        <f>Raw!H4799/Raw!G4799</f>
        <v>0.72866666666666668</v>
      </c>
      <c r="I4799">
        <f>Raw!H4799/Raw!J4799</f>
        <v>1.0201333333333333</v>
      </c>
      <c r="J4799">
        <f>Raw!I4799/Raw!G4799</f>
        <v>1</v>
      </c>
    </row>
    <row r="4800" spans="1:10" x14ac:dyDescent="0.2">
      <c r="A4800" t="b">
        <f>AND(Raw!E4800&gt;0,Raw!E4800&lt;100)</f>
        <v>0</v>
      </c>
      <c r="B4800" t="b">
        <f>Raw!D4800&gt;0</f>
        <v>0</v>
      </c>
      <c r="C4800" t="b">
        <f>AND(Raw!G4800&gt;Raw!D4800,Raw!G4800&lt;80*Raw!D4800)</f>
        <v>0</v>
      </c>
      <c r="D4800" t="b">
        <f>Raw!K4800*Raw!F4800&gt;10000000</f>
        <v>0</v>
      </c>
      <c r="E4800">
        <f>Raw!M4800/Raw!L4800</f>
        <v>1.0008531513277168</v>
      </c>
      <c r="F4800">
        <f>Raw!G4800/Raw!F4800</f>
        <v>0.98493975903614461</v>
      </c>
      <c r="H4800">
        <f>Raw!H4800/Raw!G4800</f>
        <v>1.0152905198776758</v>
      </c>
      <c r="I4800">
        <f>Raw!H4800/Raw!J4800</f>
        <v>1.0323383084577114</v>
      </c>
      <c r="J4800">
        <f>Raw!I4800/Raw!G4800</f>
        <v>1.0183486238532111</v>
      </c>
    </row>
    <row r="4801" spans="1:10" x14ac:dyDescent="0.2">
      <c r="A4801" t="b">
        <f>AND(Raw!E4801&gt;0,Raw!E4801&lt;100)</f>
        <v>0</v>
      </c>
      <c r="B4801" t="b">
        <f>Raw!D4801&gt;0</f>
        <v>0</v>
      </c>
      <c r="C4801" t="b">
        <f>AND(Raw!G4801&gt;Raw!D4801,Raw!G4801&lt;80*Raw!D4801)</f>
        <v>0</v>
      </c>
      <c r="D4801" t="b">
        <f>Raw!K4801*Raw!F4801&gt;10000000</f>
        <v>0</v>
      </c>
      <c r="E4801">
        <f>Raw!M4801/Raw!L4801</f>
        <v>1.0008531513277168</v>
      </c>
      <c r="F4801">
        <f>Raw!G4801/Raw!F4801</f>
        <v>1.0050251256281406</v>
      </c>
      <c r="H4801">
        <f>Raw!H4801/Raw!G4801</f>
        <v>0.995</v>
      </c>
      <c r="I4801">
        <f>Raw!H4801/Raw!J4801</f>
        <v>1.0153061224489797</v>
      </c>
      <c r="J4801">
        <f>Raw!I4801/Raw!G4801</f>
        <v>1.0309999999999999</v>
      </c>
    </row>
    <row r="4802" spans="1:10" x14ac:dyDescent="0.2">
      <c r="A4802" t="b">
        <f>AND(Raw!E4802&gt;0,Raw!E4802&lt;100)</f>
        <v>0</v>
      </c>
      <c r="B4802" t="b">
        <f>Raw!D4802&gt;0</f>
        <v>1</v>
      </c>
      <c r="C4802" t="b">
        <f>AND(Raw!G4802&gt;Raw!D4802,Raw!G4802&lt;80*Raw!D4802)</f>
        <v>1</v>
      </c>
      <c r="D4802" t="b">
        <f>Raw!K4802*Raw!F4802&gt;10000000</f>
        <v>0</v>
      </c>
      <c r="E4802">
        <f>Raw!M4802/Raw!L4802</f>
        <v>1.0008531513277168</v>
      </c>
      <c r="F4802">
        <f>Raw!G4802/Raw!F4802</f>
        <v>1.0031007751937984</v>
      </c>
      <c r="H4802">
        <f>Raw!H4802/Raw!G4802</f>
        <v>0.99381761978361671</v>
      </c>
      <c r="I4802">
        <f>Raw!H4802/Raw!J4802</f>
        <v>1.0220950564298203</v>
      </c>
      <c r="J4802">
        <f>Raw!I4802/Raw!G4802</f>
        <v>1.01854714064915</v>
      </c>
    </row>
    <row r="4803" spans="1:10" x14ac:dyDescent="0.2">
      <c r="A4803" t="b">
        <f>AND(Raw!E4803&gt;0,Raw!E4803&lt;100)</f>
        <v>0</v>
      </c>
      <c r="B4803" t="b">
        <f>Raw!D4803&gt;0</f>
        <v>0</v>
      </c>
      <c r="C4803" t="b">
        <f>AND(Raw!G4803&gt;Raw!D4803,Raw!G4803&lt;80*Raw!D4803)</f>
        <v>0</v>
      </c>
      <c r="D4803" t="b">
        <f>Raw!K4803*Raw!F4803&gt;10000000</f>
        <v>0</v>
      </c>
      <c r="E4803">
        <f>Raw!M4803/Raw!L4803</f>
        <v>1.0008531513277168</v>
      </c>
      <c r="F4803">
        <f>Raw!G4803/Raw!F4803</f>
        <v>0.95070422535211274</v>
      </c>
      <c r="H4803">
        <f>Raw!H4803/Raw!G4803</f>
        <v>0.92592592592592582</v>
      </c>
      <c r="I4803">
        <f>Raw!H4803/Raw!J4803</f>
        <v>1.0162601626016261</v>
      </c>
      <c r="J4803">
        <f>Raw!I4803/Raw!G4803</f>
        <v>1</v>
      </c>
    </row>
    <row r="4804" spans="1:10" x14ac:dyDescent="0.2">
      <c r="A4804" t="b">
        <f>AND(Raw!E4804&gt;0,Raw!E4804&lt;100)</f>
        <v>0</v>
      </c>
      <c r="B4804" t="b">
        <f>Raw!D4804&gt;0</f>
        <v>1</v>
      </c>
      <c r="C4804" t="b">
        <f>AND(Raw!G4804&gt;Raw!D4804,Raw!G4804&lt;80*Raw!D4804)</f>
        <v>1</v>
      </c>
      <c r="D4804" t="b">
        <f>Raw!K4804*Raw!F4804&gt;10000000</f>
        <v>0</v>
      </c>
      <c r="E4804">
        <f>Raw!M4804/Raw!L4804</f>
        <v>1.0008531513277168</v>
      </c>
      <c r="F4804">
        <f>Raw!G4804/Raw!F4804</f>
        <v>1.0083798882681563</v>
      </c>
      <c r="H4804">
        <f>Raw!H4804/Raw!G4804</f>
        <v>0.9889196675900277</v>
      </c>
      <c r="I4804">
        <f>Raw!H4804/Raw!J4804</f>
        <v>1.0056338028169014</v>
      </c>
      <c r="J4804">
        <f>Raw!I4804/Raw!G4804</f>
        <v>1</v>
      </c>
    </row>
    <row r="4805" spans="1:10" x14ac:dyDescent="0.2">
      <c r="A4805" t="b">
        <f>AND(Raw!E4805&gt;0,Raw!E4805&lt;100)</f>
        <v>0</v>
      </c>
      <c r="B4805" t="b">
        <f>Raw!D4805&gt;0</f>
        <v>0</v>
      </c>
      <c r="C4805" t="b">
        <f>AND(Raw!G4805&gt;Raw!D4805,Raw!G4805&lt;80*Raw!D4805)</f>
        <v>0</v>
      </c>
      <c r="D4805" t="b">
        <f>Raw!K4805*Raw!F4805&gt;10000000</f>
        <v>0</v>
      </c>
      <c r="E4805">
        <f>Raw!M4805/Raw!L4805</f>
        <v>1.0008531513277168</v>
      </c>
      <c r="F4805">
        <f>Raw!G4805/Raw!F4805</f>
        <v>0.90625</v>
      </c>
      <c r="H4805">
        <f>Raw!H4805/Raw!G4805</f>
        <v>1.0766283524904214</v>
      </c>
      <c r="I4805">
        <f>Raw!H4805/Raw!J4805</f>
        <v>1.0807692307692307</v>
      </c>
      <c r="J4805">
        <f>Raw!I4805/Raw!G4805</f>
        <v>1.1226053639846745</v>
      </c>
    </row>
    <row r="4806" spans="1:10" x14ac:dyDescent="0.2">
      <c r="A4806" t="b">
        <f>AND(Raw!E4806&gt;0,Raw!E4806&lt;100)</f>
        <v>0</v>
      </c>
      <c r="B4806" t="b">
        <f>Raw!D4806&gt;0</f>
        <v>0</v>
      </c>
      <c r="C4806" t="b">
        <f>AND(Raw!G4806&gt;Raw!D4806,Raw!G4806&lt;80*Raw!D4806)</f>
        <v>0</v>
      </c>
      <c r="D4806" t="b">
        <f>Raw!K4806*Raw!F4806&gt;10000000</f>
        <v>0</v>
      </c>
      <c r="E4806">
        <f>Raw!M4806/Raw!L4806</f>
        <v>1.0008531513277168</v>
      </c>
      <c r="F4806">
        <f>Raw!G4806/Raw!F4806</f>
        <v>0.91101694915254239</v>
      </c>
      <c r="H4806">
        <f>Raw!H4806/Raw!G4806</f>
        <v>1.1069767441860465</v>
      </c>
      <c r="I4806">
        <f>Raw!H4806/Raw!J4806</f>
        <v>1.1724137931034484</v>
      </c>
      <c r="J4806">
        <f>Raw!I4806/Raw!G4806</f>
        <v>1.1627906976744187</v>
      </c>
    </row>
    <row r="4807" spans="1:10" x14ac:dyDescent="0.2">
      <c r="A4807" t="b">
        <f>AND(Raw!E4807&gt;0,Raw!E4807&lt;100)</f>
        <v>1</v>
      </c>
      <c r="B4807" t="b">
        <f>Raw!D4807&gt;0</f>
        <v>0</v>
      </c>
      <c r="C4807" t="b">
        <f>AND(Raw!G4807&gt;Raw!D4807,Raw!G4807&lt;80*Raw!D4807)</f>
        <v>0</v>
      </c>
      <c r="D4807" t="b">
        <f>Raw!K4807*Raw!F4807&gt;10000000</f>
        <v>0</v>
      </c>
      <c r="E4807">
        <f>Raw!M4807/Raw!L4807</f>
        <v>1.0008531513277168</v>
      </c>
      <c r="F4807">
        <f>Raw!G4807/Raw!F4807</f>
        <v>1.010487676979549</v>
      </c>
      <c r="H4807">
        <f>Raw!H4807/Raw!G4807</f>
        <v>1.0311364815775819</v>
      </c>
      <c r="I4807">
        <f>Raw!H4807/Raw!J4807</f>
        <v>1.100831024930748</v>
      </c>
      <c r="J4807">
        <f>Raw!I4807/Raw!G4807</f>
        <v>1.1437467566165023</v>
      </c>
    </row>
    <row r="4808" spans="1:10" x14ac:dyDescent="0.2">
      <c r="A4808" t="b">
        <f>AND(Raw!E4808&gt;0,Raw!E4808&lt;100)</f>
        <v>1</v>
      </c>
      <c r="B4808" t="b">
        <f>Raw!D4808&gt;0</f>
        <v>1</v>
      </c>
      <c r="C4808" t="b">
        <f>AND(Raw!G4808&gt;Raw!D4808,Raw!G4808&lt;80*Raw!D4808)</f>
        <v>1</v>
      </c>
      <c r="D4808" t="b">
        <f>Raw!K4808*Raw!F4808&gt;10000000</f>
        <v>0</v>
      </c>
      <c r="E4808">
        <f>Raw!M4808/Raw!L4808</f>
        <v>1.0008531513277168</v>
      </c>
      <c r="F4808">
        <f>Raw!G4808/Raw!F4808</f>
        <v>0.97969264544456658</v>
      </c>
      <c r="H4808">
        <f>Raw!H4808/Raw!G4808</f>
        <v>0.97422969187675068</v>
      </c>
      <c r="I4808">
        <f>Raw!H4808/Raw!J4808</f>
        <v>1.0668711656441718</v>
      </c>
      <c r="J4808">
        <f>Raw!I4808/Raw!G4808</f>
        <v>1</v>
      </c>
    </row>
    <row r="4809" spans="1:10" x14ac:dyDescent="0.2">
      <c r="A4809" t="b">
        <f>AND(Raw!E4809&gt;0,Raw!E4809&lt;100)</f>
        <v>0</v>
      </c>
      <c r="B4809" t="b">
        <f>Raw!D4809&gt;0</f>
        <v>0</v>
      </c>
      <c r="C4809" t="b">
        <f>AND(Raw!G4809&gt;Raw!D4809,Raw!G4809&lt;80*Raw!D4809)</f>
        <v>0</v>
      </c>
      <c r="D4809" t="b">
        <f>Raw!K4809*Raw!F4809&gt;10000000</f>
        <v>0</v>
      </c>
      <c r="E4809">
        <f>Raw!M4809/Raw!L4809</f>
        <v>1.0008531513277168</v>
      </c>
      <c r="F4809">
        <f>Raw!G4809/Raw!F4809</f>
        <v>0.97222222222222221</v>
      </c>
      <c r="H4809">
        <f>Raw!H4809/Raw!G4809</f>
        <v>0.98000000000000009</v>
      </c>
      <c r="I4809">
        <f>Raw!H4809/Raw!J4809</f>
        <v>1.0238805970149254</v>
      </c>
      <c r="J4809">
        <f>Raw!I4809/Raw!G4809</f>
        <v>1.0057142857142858</v>
      </c>
    </row>
    <row r="4810" spans="1:10" x14ac:dyDescent="0.2">
      <c r="A4810" t="b">
        <f>AND(Raw!E4810&gt;0,Raw!E4810&lt;100)</f>
        <v>0</v>
      </c>
      <c r="B4810" t="b">
        <f>Raw!D4810&gt;0</f>
        <v>1</v>
      </c>
      <c r="C4810" t="b">
        <f>AND(Raw!G4810&gt;Raw!D4810,Raw!G4810&lt;80*Raw!D4810)</f>
        <v>0</v>
      </c>
      <c r="D4810" t="b">
        <f>Raw!K4810*Raw!F4810&gt;10000000</f>
        <v>0</v>
      </c>
      <c r="E4810">
        <f>Raw!M4810/Raw!L4810</f>
        <v>1.0008531513277168</v>
      </c>
      <c r="F4810">
        <f>Raw!G4810/Raw!F4810</f>
        <v>1</v>
      </c>
      <c r="H4810">
        <f>Raw!H4810/Raw!G4810</f>
        <v>0.97500000000000009</v>
      </c>
      <c r="I4810">
        <f>Raw!H4810/Raw!J4810</f>
        <v>1.0335689045936396</v>
      </c>
      <c r="J4810">
        <f>Raw!I4810/Raw!G4810</f>
        <v>1</v>
      </c>
    </row>
    <row r="4811" spans="1:10" x14ac:dyDescent="0.2">
      <c r="A4811" t="b">
        <f>AND(Raw!E4811&gt;0,Raw!E4811&lt;100)</f>
        <v>1</v>
      </c>
      <c r="B4811" t="b">
        <f>Raw!D4811&gt;0</f>
        <v>1</v>
      </c>
      <c r="C4811" t="b">
        <f>AND(Raw!G4811&gt;Raw!D4811,Raw!G4811&lt;80*Raw!D4811)</f>
        <v>0</v>
      </c>
      <c r="D4811" t="b">
        <f>Raw!K4811*Raw!F4811&gt;10000000</f>
        <v>0</v>
      </c>
      <c r="E4811">
        <f>Raw!M4811/Raw!L4811</f>
        <v>1.0008531513277168</v>
      </c>
      <c r="F4811">
        <f>Raw!G4811/Raw!F4811</f>
        <v>1.0491159135559922</v>
      </c>
      <c r="H4811">
        <f>Raw!H4811/Raw!G4811</f>
        <v>1.1235955056179776</v>
      </c>
      <c r="I4811">
        <f>Raw!H4811/Raw!J4811</f>
        <v>1.1673151750972763</v>
      </c>
      <c r="J4811">
        <f>Raw!I4811/Raw!G4811</f>
        <v>1.1235955056179776</v>
      </c>
    </row>
    <row r="4812" spans="1:10" x14ac:dyDescent="0.2">
      <c r="A4812" t="b">
        <f>AND(Raw!E4812&gt;0,Raw!E4812&lt;100)</f>
        <v>0</v>
      </c>
      <c r="B4812" t="b">
        <f>Raw!D4812&gt;0</f>
        <v>1</v>
      </c>
      <c r="C4812" t="b">
        <f>AND(Raw!G4812&gt;Raw!D4812,Raw!G4812&lt;80*Raw!D4812)</f>
        <v>1</v>
      </c>
      <c r="D4812" t="b">
        <f>Raw!K4812*Raw!F4812&gt;10000000</f>
        <v>0</v>
      </c>
      <c r="E4812">
        <f>Raw!M4812/Raw!L4812</f>
        <v>1.0008531513277168</v>
      </c>
      <c r="F4812">
        <f>Raw!G4812/Raw!F4812</f>
        <v>0.92728989612842305</v>
      </c>
      <c r="H4812">
        <f>Raw!H4812/Raw!G4812</f>
        <v>1.0071283095723014</v>
      </c>
      <c r="I4812">
        <f>Raw!H4812/Raw!J4812</f>
        <v>1.0248704663212436</v>
      </c>
      <c r="J4812">
        <f>Raw!I4812/Raw!G4812</f>
        <v>1.0570264765784114</v>
      </c>
    </row>
    <row r="4813" spans="1:10" x14ac:dyDescent="0.2">
      <c r="A4813" t="b">
        <f>AND(Raw!E4813&gt;0,Raw!E4813&lt;100)</f>
        <v>0</v>
      </c>
      <c r="B4813" t="b">
        <f>Raw!D4813&gt;0</f>
        <v>0</v>
      </c>
      <c r="C4813" t="b">
        <f>AND(Raw!G4813&gt;Raw!D4813,Raw!G4813&lt;80*Raw!D4813)</f>
        <v>0</v>
      </c>
      <c r="D4813" t="b">
        <f>Raw!K4813*Raw!F4813&gt;10000000</f>
        <v>0</v>
      </c>
      <c r="E4813">
        <f>Raw!M4813/Raw!L4813</f>
        <v>1.0008531513277168</v>
      </c>
      <c r="F4813">
        <f>Raw!G4813/Raw!F4813</f>
        <v>1.0253807106598984</v>
      </c>
      <c r="H4813">
        <f>Raw!H4813/Raw!G4813</f>
        <v>0.92326732673267331</v>
      </c>
      <c r="I4813">
        <f>Raw!H4813/Raw!J4813</f>
        <v>1.0108401084010841</v>
      </c>
      <c r="J4813">
        <f>Raw!I4813/Raw!G4813</f>
        <v>1.0148514851485149</v>
      </c>
    </row>
    <row r="4814" spans="1:10" x14ac:dyDescent="0.2">
      <c r="A4814" t="b">
        <f>AND(Raw!E4814&gt;0,Raw!E4814&lt;100)</f>
        <v>1</v>
      </c>
      <c r="B4814" t="b">
        <f>Raw!D4814&gt;0</f>
        <v>0</v>
      </c>
      <c r="C4814" t="b">
        <f>AND(Raw!G4814&gt;Raw!D4814,Raw!G4814&lt;80*Raw!D4814)</f>
        <v>0</v>
      </c>
      <c r="D4814" t="b">
        <f>Raw!K4814*Raw!F4814&gt;10000000</f>
        <v>0</v>
      </c>
      <c r="E4814">
        <f>Raw!M4814/Raw!L4814</f>
        <v>1.0008531513277168</v>
      </c>
      <c r="F4814">
        <f>Raw!G4814/Raw!F4814</f>
        <v>1.0224390243902439</v>
      </c>
      <c r="H4814">
        <f>Raw!H4814/Raw!G4814</f>
        <v>1.0152671755725191</v>
      </c>
      <c r="I4814">
        <f>Raw!H4814/Raw!J4814</f>
        <v>1.059760956175299</v>
      </c>
      <c r="J4814">
        <f>Raw!I4814/Raw!G4814</f>
        <v>1.0353053435114503</v>
      </c>
    </row>
    <row r="4815" spans="1:10" x14ac:dyDescent="0.2">
      <c r="A4815" t="b">
        <f>AND(Raw!E4815&gt;0,Raw!E4815&lt;100)</f>
        <v>1</v>
      </c>
      <c r="B4815" t="b">
        <f>Raw!D4815&gt;0</f>
        <v>0</v>
      </c>
      <c r="C4815" t="b">
        <f>AND(Raw!G4815&gt;Raw!D4815,Raw!G4815&lt;80*Raw!D4815)</f>
        <v>0</v>
      </c>
      <c r="D4815" t="b">
        <f>Raw!K4815*Raw!F4815&gt;10000000</f>
        <v>1</v>
      </c>
      <c r="E4815">
        <f>Raw!M4815/Raw!L4815</f>
        <v>1.0008531513277168</v>
      </c>
      <c r="F4815">
        <f>Raw!G4815/Raw!F4815</f>
        <v>1.0184486373165618</v>
      </c>
      <c r="H4815">
        <f>Raw!H4815/Raw!G4815</f>
        <v>1.093865788390284</v>
      </c>
      <c r="I4815">
        <f>Raw!H4815/Raw!J4815</f>
        <v>1.1047817047817048</v>
      </c>
      <c r="J4815">
        <f>Raw!I4815/Raw!G4815</f>
        <v>1.15109098394401</v>
      </c>
    </row>
    <row r="4816" spans="1:10" x14ac:dyDescent="0.2">
      <c r="A4816" t="b">
        <f>AND(Raw!E4816&gt;0,Raw!E4816&lt;100)</f>
        <v>0</v>
      </c>
      <c r="B4816" t="b">
        <f>Raw!D4816&gt;0</f>
        <v>1</v>
      </c>
      <c r="C4816" t="b">
        <f>AND(Raw!G4816&gt;Raw!D4816,Raw!G4816&lt;80*Raw!D4816)</f>
        <v>0</v>
      </c>
      <c r="D4816" t="b">
        <f>Raw!K4816*Raw!F4816&gt;10000000</f>
        <v>1</v>
      </c>
      <c r="E4816">
        <f>Raw!M4816/Raw!L4816</f>
        <v>1.0008531513277168</v>
      </c>
      <c r="F4816">
        <f>Raw!G4816/Raw!F4816</f>
        <v>0.9936440677966103</v>
      </c>
      <c r="H4816">
        <f>Raw!H4816/Raw!G4816</f>
        <v>1.0511727078891258</v>
      </c>
      <c r="I4816">
        <f>Raw!H4816/Raw!J4816</f>
        <v>1.0579399141630901</v>
      </c>
      <c r="J4816">
        <f>Raw!I4816/Raw!G4816</f>
        <v>1.0522388059701491</v>
      </c>
    </row>
    <row r="4817" spans="1:10" x14ac:dyDescent="0.2">
      <c r="A4817" t="b">
        <f>AND(Raw!E4817&gt;0,Raw!E4817&lt;100)</f>
        <v>0</v>
      </c>
      <c r="B4817" t="b">
        <f>Raw!D4817&gt;0</f>
        <v>0</v>
      </c>
      <c r="C4817" t="b">
        <f>AND(Raw!G4817&gt;Raw!D4817,Raw!G4817&lt;80*Raw!D4817)</f>
        <v>0</v>
      </c>
      <c r="D4817" t="b">
        <f>Raw!K4817*Raw!F4817&gt;10000000</f>
        <v>0</v>
      </c>
      <c r="E4817">
        <f>Raw!M4817/Raw!L4817</f>
        <v>1.0008531513277168</v>
      </c>
      <c r="F4817">
        <f>Raw!G4817/Raw!F4817</f>
        <v>1</v>
      </c>
      <c r="H4817">
        <f>Raw!H4817/Raw!G4817</f>
        <v>0.94326241134751787</v>
      </c>
      <c r="I4817">
        <f>Raw!H4817/Raw!J4817</f>
        <v>1.023076923076923</v>
      </c>
      <c r="J4817">
        <f>Raw!I4817/Raw!G4817</f>
        <v>1.0070921985815602</v>
      </c>
    </row>
    <row r="4818" spans="1:10" x14ac:dyDescent="0.2">
      <c r="A4818" t="b">
        <f>AND(Raw!E4818&gt;0,Raw!E4818&lt;100)</f>
        <v>0</v>
      </c>
      <c r="B4818" t="b">
        <f>Raw!D4818&gt;0</f>
        <v>1</v>
      </c>
      <c r="C4818" t="b">
        <f>AND(Raw!G4818&gt;Raw!D4818,Raw!G4818&lt;80*Raw!D4818)</f>
        <v>0</v>
      </c>
      <c r="D4818" t="b">
        <f>Raw!K4818*Raw!F4818&gt;10000000</f>
        <v>1</v>
      </c>
      <c r="E4818">
        <f>Raw!M4818/Raw!L4818</f>
        <v>1.0008531513277168</v>
      </c>
      <c r="F4818">
        <f>Raw!G4818/Raw!F4818</f>
        <v>0.89380530973451322</v>
      </c>
      <c r="H4818">
        <f>Raw!H4818/Raw!G4818</f>
        <v>1.0803080308030804</v>
      </c>
      <c r="I4818">
        <f>Raw!H4818/Raw!J4818</f>
        <v>1.1146424517593643</v>
      </c>
      <c r="J4818">
        <f>Raw!I4818/Raw!G4818</f>
        <v>1.097909790979098</v>
      </c>
    </row>
    <row r="4819" spans="1:10" x14ac:dyDescent="0.2">
      <c r="A4819" t="b">
        <f>AND(Raw!E4819&gt;0,Raw!E4819&lt;100)</f>
        <v>1</v>
      </c>
      <c r="B4819" t="b">
        <f>Raw!D4819&gt;0</f>
        <v>1</v>
      </c>
      <c r="C4819" t="b">
        <f>AND(Raw!G4819&gt;Raw!D4819,Raw!G4819&lt;80*Raw!D4819)</f>
        <v>1</v>
      </c>
      <c r="D4819" t="b">
        <f>Raw!K4819*Raw!F4819&gt;10000000</f>
        <v>1</v>
      </c>
      <c r="E4819">
        <f>Raw!M4819/Raw!L4819</f>
        <v>1.0008531513277168</v>
      </c>
      <c r="F4819">
        <f>Raw!G4819/Raw!F4819</f>
        <v>1.0927878532264867</v>
      </c>
      <c r="H4819">
        <f>Raw!H4819/Raw!G4819</f>
        <v>0.99189502122732531</v>
      </c>
      <c r="I4819">
        <f>Raw!H4819/Raw!J4819</f>
        <v>1.026767878545745</v>
      </c>
      <c r="J4819">
        <f>Raw!I4819/Raw!G4819</f>
        <v>1.0277884986491701</v>
      </c>
    </row>
    <row r="4820" spans="1:10" x14ac:dyDescent="0.2">
      <c r="A4820" t="b">
        <f>AND(Raw!E4820&gt;0,Raw!E4820&lt;100)</f>
        <v>1</v>
      </c>
      <c r="B4820" t="b">
        <f>Raw!D4820&gt;0</f>
        <v>1</v>
      </c>
      <c r="C4820" t="b">
        <f>AND(Raw!G4820&gt;Raw!D4820,Raw!G4820&lt;80*Raw!D4820)</f>
        <v>0</v>
      </c>
      <c r="D4820" t="b">
        <f>Raw!K4820*Raw!F4820&gt;10000000</f>
        <v>1</v>
      </c>
      <c r="E4820">
        <f>Raw!M4820/Raw!L4820</f>
        <v>1.0008531513277168</v>
      </c>
      <c r="F4820">
        <f>Raw!G4820/Raw!F4820</f>
        <v>0.98033063834922152</v>
      </c>
      <c r="H4820">
        <f>Raw!H4820/Raw!G4820</f>
        <v>1.040251107828656</v>
      </c>
      <c r="I4820">
        <f>Raw!H4820/Raw!J4820</f>
        <v>1.0630188679245283</v>
      </c>
      <c r="J4820">
        <f>Raw!I4820/Raw!G4820</f>
        <v>1.0471442639094042</v>
      </c>
    </row>
    <row r="4821" spans="1:10" x14ac:dyDescent="0.2">
      <c r="A4821" t="b">
        <f>AND(Raw!E4821&gt;0,Raw!E4821&lt;100)</f>
        <v>0</v>
      </c>
      <c r="B4821" t="b">
        <f>Raw!D4821&gt;0</f>
        <v>0</v>
      </c>
      <c r="C4821" t="b">
        <f>AND(Raw!G4821&gt;Raw!D4821,Raw!G4821&lt;80*Raw!D4821)</f>
        <v>0</v>
      </c>
      <c r="D4821" t="b">
        <f>Raw!K4821*Raw!F4821&gt;10000000</f>
        <v>0</v>
      </c>
      <c r="E4821">
        <f>Raw!M4821/Raw!L4821</f>
        <v>1.0008531513277168</v>
      </c>
      <c r="F4821">
        <f>Raw!G4821/Raw!F4821</f>
        <v>0.98290598290598286</v>
      </c>
      <c r="H4821">
        <f>Raw!H4821/Raw!G4821</f>
        <v>0.97391304347826102</v>
      </c>
      <c r="I4821">
        <f>Raw!H4821/Raw!J4821</f>
        <v>1.0666666666666667</v>
      </c>
      <c r="J4821">
        <f>Raw!I4821/Raw!G4821</f>
        <v>1.0347826086956522</v>
      </c>
    </row>
    <row r="4822" spans="1:10" x14ac:dyDescent="0.2">
      <c r="A4822" t="b">
        <f>AND(Raw!E4822&gt;0,Raw!E4822&lt;100)</f>
        <v>1</v>
      </c>
      <c r="B4822" t="b">
        <f>Raw!D4822&gt;0</f>
        <v>1</v>
      </c>
      <c r="C4822" t="b">
        <f>AND(Raw!G4822&gt;Raw!D4822,Raw!G4822&lt;80*Raw!D4822)</f>
        <v>1</v>
      </c>
      <c r="D4822" t="b">
        <f>Raw!K4822*Raw!F4822&gt;10000000</f>
        <v>0</v>
      </c>
      <c r="E4822">
        <f>Raw!M4822/Raw!L4822</f>
        <v>1.0008531513277168</v>
      </c>
      <c r="F4822">
        <f>Raw!G4822/Raw!F4822</f>
        <v>0.88522012578616349</v>
      </c>
      <c r="H4822">
        <f>Raw!H4822/Raw!G4822</f>
        <v>1.0213143872113677</v>
      </c>
      <c r="I4822">
        <f>Raw!H4822/Raw!J4822</f>
        <v>1.0910815939278937</v>
      </c>
      <c r="J4822">
        <f>Raw!I4822/Raw!G4822</f>
        <v>1.1152753108348135</v>
      </c>
    </row>
    <row r="4823" spans="1:10" x14ac:dyDescent="0.2">
      <c r="A4823" t="b">
        <f>AND(Raw!E4823&gt;0,Raw!E4823&lt;100)</f>
        <v>0</v>
      </c>
      <c r="B4823" t="b">
        <f>Raw!D4823&gt;0</f>
        <v>0</v>
      </c>
      <c r="C4823" t="b">
        <f>AND(Raw!G4823&gt;Raw!D4823,Raw!G4823&lt;80*Raw!D4823)</f>
        <v>0</v>
      </c>
      <c r="D4823" t="b">
        <f>Raw!K4823*Raw!F4823&gt;10000000</f>
        <v>1</v>
      </c>
      <c r="E4823">
        <f>Raw!M4823/Raw!L4823</f>
        <v>1.0008531513277168</v>
      </c>
      <c r="F4823">
        <f>Raw!G4823/Raw!F4823</f>
        <v>1.0402823920265782</v>
      </c>
      <c r="H4823">
        <f>Raw!H4823/Raw!G4823</f>
        <v>0.92867598137059215</v>
      </c>
      <c r="I4823">
        <f>Raw!H4823/Raw!J4823</f>
        <v>1.0070707070707072</v>
      </c>
      <c r="J4823">
        <f>Raw!I4823/Raw!G4823</f>
        <v>1.0053226879574184</v>
      </c>
    </row>
    <row r="4824" spans="1:10" x14ac:dyDescent="0.2">
      <c r="A4824" t="b">
        <f>AND(Raw!E4824&gt;0,Raw!E4824&lt;100)</f>
        <v>1</v>
      </c>
      <c r="B4824" t="b">
        <f>Raw!D4824&gt;0</f>
        <v>0</v>
      </c>
      <c r="C4824" t="b">
        <f>AND(Raw!G4824&gt;Raw!D4824,Raw!G4824&lt;80*Raw!D4824)</f>
        <v>0</v>
      </c>
      <c r="D4824" t="b">
        <f>Raw!K4824*Raw!F4824&gt;10000000</f>
        <v>0</v>
      </c>
      <c r="E4824">
        <f>Raw!M4824/Raw!L4824</f>
        <v>1.0008531513277168</v>
      </c>
      <c r="F4824">
        <f>Raw!G4824/Raw!F4824</f>
        <v>0.98</v>
      </c>
      <c r="H4824">
        <f>Raw!H4824/Raw!G4824</f>
        <v>1.0430839002267573</v>
      </c>
      <c r="I4824">
        <f>Raw!H4824/Raw!J4824</f>
        <v>1.0952380952380951</v>
      </c>
      <c r="J4824">
        <f>Raw!I4824/Raw!G4824</f>
        <v>1.0770975056689343</v>
      </c>
    </row>
    <row r="4825" spans="1:10" x14ac:dyDescent="0.2">
      <c r="A4825" t="b">
        <f>AND(Raw!E4825&gt;0,Raw!E4825&lt;100)</f>
        <v>1</v>
      </c>
      <c r="B4825" t="b">
        <f>Raw!D4825&gt;0</f>
        <v>0</v>
      </c>
      <c r="C4825" t="b">
        <f>AND(Raw!G4825&gt;Raw!D4825,Raw!G4825&lt;80*Raw!D4825)</f>
        <v>0</v>
      </c>
      <c r="D4825" t="b">
        <f>Raw!K4825*Raw!F4825&gt;10000000</f>
        <v>1</v>
      </c>
      <c r="E4825">
        <f>Raw!M4825/Raw!L4825</f>
        <v>1.0008531513277168</v>
      </c>
      <c r="F4825">
        <f>Raw!G4825/Raw!F4825</f>
        <v>0.83955223880597007</v>
      </c>
      <c r="H4825">
        <f>Raw!H4825/Raw!G4825</f>
        <v>1.1466666666666667</v>
      </c>
      <c r="I4825">
        <f>Raw!H4825/Raw!J4825</f>
        <v>1.2000000000000002</v>
      </c>
      <c r="J4825">
        <f>Raw!I4825/Raw!G4825</f>
        <v>1.4177777777777778</v>
      </c>
    </row>
    <row r="4826" spans="1:10" x14ac:dyDescent="0.2">
      <c r="A4826" t="b">
        <f>AND(Raw!E4826&gt;0,Raw!E4826&lt;100)</f>
        <v>0</v>
      </c>
      <c r="B4826" t="b">
        <f>Raw!D4826&gt;0</f>
        <v>0</v>
      </c>
      <c r="C4826" t="b">
        <f>AND(Raw!G4826&gt;Raw!D4826,Raw!G4826&lt;80*Raw!D4826)</f>
        <v>0</v>
      </c>
      <c r="D4826" t="b">
        <f>Raw!K4826*Raw!F4826&gt;10000000</f>
        <v>0</v>
      </c>
      <c r="E4826">
        <f>Raw!M4826/Raw!L4826</f>
        <v>1.0008531513277168</v>
      </c>
      <c r="F4826">
        <f>Raw!G4826/Raw!F4826</f>
        <v>0.89302325581395348</v>
      </c>
      <c r="H4826">
        <f>Raw!H4826/Raw!G4826</f>
        <v>1.042824074074074</v>
      </c>
      <c r="I4826">
        <f>Raw!H4826/Raw!J4826</f>
        <v>1.042824074074074</v>
      </c>
      <c r="J4826">
        <f>Raw!I4826/Raw!G4826</f>
        <v>1.1168981481481481</v>
      </c>
    </row>
    <row r="4827" spans="1:10" x14ac:dyDescent="0.2">
      <c r="A4827" t="b">
        <f>AND(Raw!E4827&gt;0,Raw!E4827&lt;100)</f>
        <v>1</v>
      </c>
      <c r="B4827" t="b">
        <f>Raw!D4827&gt;0</f>
        <v>1</v>
      </c>
      <c r="C4827" t="b">
        <f>AND(Raw!G4827&gt;Raw!D4827,Raw!G4827&lt;80*Raw!D4827)</f>
        <v>1</v>
      </c>
      <c r="D4827" t="b">
        <f>Raw!K4827*Raw!F4827&gt;10000000</f>
        <v>1</v>
      </c>
      <c r="E4827">
        <f>Raw!M4827/Raw!L4827</f>
        <v>1.0008531513277168</v>
      </c>
      <c r="F4827">
        <f>Raw!G4827/Raw!F4827</f>
        <v>1.0411214953271029</v>
      </c>
      <c r="H4827">
        <f>Raw!H4827/Raw!G4827</f>
        <v>0.98922800718132842</v>
      </c>
      <c r="I4827">
        <f>Raw!H4827/Raw!J4827</f>
        <v>1.0241635687732342</v>
      </c>
      <c r="J4827">
        <f>Raw!I4827/Raw!G4827</f>
        <v>1.0197486535008975</v>
      </c>
    </row>
    <row r="4828" spans="1:10" x14ac:dyDescent="0.2">
      <c r="A4828" t="b">
        <f>AND(Raw!E4828&gt;0,Raw!E4828&lt;100)</f>
        <v>0</v>
      </c>
      <c r="B4828" t="b">
        <f>Raw!D4828&gt;0</f>
        <v>0</v>
      </c>
      <c r="C4828" t="b">
        <f>AND(Raw!G4828&gt;Raw!D4828,Raw!G4828&lt;80*Raw!D4828)</f>
        <v>0</v>
      </c>
      <c r="D4828" t="b">
        <f>Raw!K4828*Raw!F4828&gt;10000000</f>
        <v>0</v>
      </c>
      <c r="E4828">
        <f>Raw!M4828/Raw!L4828</f>
        <v>1.0008531513277168</v>
      </c>
      <c r="F4828">
        <f>Raw!G4828/Raw!F4828</f>
        <v>0.8928571428571429</v>
      </c>
      <c r="H4828">
        <f>Raw!H4828/Raw!G4828</f>
        <v>1.04</v>
      </c>
      <c r="I4828">
        <f>Raw!H4828/Raw!J4828</f>
        <v>1.1206896551724139</v>
      </c>
      <c r="J4828">
        <f>Raw!I4828/Raw!G4828</f>
        <v>1.0640000000000001</v>
      </c>
    </row>
    <row r="4829" spans="1:10" x14ac:dyDescent="0.2">
      <c r="A4829" t="b">
        <f>AND(Raw!E4829&gt;0,Raw!E4829&lt;100)</f>
        <v>0</v>
      </c>
      <c r="B4829" t="b">
        <f>Raw!D4829&gt;0</f>
        <v>0</v>
      </c>
      <c r="C4829" t="b">
        <f>AND(Raw!G4829&gt;Raw!D4829,Raw!G4829&lt;80*Raw!D4829)</f>
        <v>0</v>
      </c>
      <c r="D4829" t="b">
        <f>Raw!K4829*Raw!F4829&gt;10000000</f>
        <v>0</v>
      </c>
      <c r="E4829">
        <f>Raw!M4829/Raw!L4829</f>
        <v>1.0008531513277168</v>
      </c>
      <c r="F4829">
        <f>Raw!G4829/Raw!F4829</f>
        <v>1.0943396226415094</v>
      </c>
      <c r="H4829">
        <f>Raw!H4829/Raw!G4829</f>
        <v>0.84482758620689657</v>
      </c>
      <c r="I4829">
        <f>Raw!H4829/Raw!J4829</f>
        <v>1.2894736842105263</v>
      </c>
      <c r="J4829">
        <f>Raw!I4829/Raw!G4829</f>
        <v>1</v>
      </c>
    </row>
    <row r="4830" spans="1:10" x14ac:dyDescent="0.2">
      <c r="A4830" t="b">
        <f>AND(Raw!E4830&gt;0,Raw!E4830&lt;100)</f>
        <v>0</v>
      </c>
      <c r="B4830" t="b">
        <f>Raw!D4830&gt;0</f>
        <v>0</v>
      </c>
      <c r="C4830" t="b">
        <f>AND(Raw!G4830&gt;Raw!D4830,Raw!G4830&lt;80*Raw!D4830)</f>
        <v>0</v>
      </c>
      <c r="D4830" t="b">
        <f>Raw!K4830*Raw!F4830&gt;10000000</f>
        <v>1</v>
      </c>
      <c r="E4830">
        <f>Raw!M4830/Raw!L4830</f>
        <v>1.0008531513277168</v>
      </c>
      <c r="F4830">
        <f>Raw!G4830/Raw!F4830</f>
        <v>1.017274472168906</v>
      </c>
      <c r="H4830">
        <f>Raw!H4830/Raw!G4830</f>
        <v>1.0415094339622641</v>
      </c>
      <c r="I4830">
        <f>Raw!H4830/Raw!J4830</f>
        <v>1.0996015936254981</v>
      </c>
      <c r="J4830">
        <f>Raw!I4830/Raw!G4830</f>
        <v>1.0716981132075469</v>
      </c>
    </row>
    <row r="4831" spans="1:10" x14ac:dyDescent="0.2">
      <c r="A4831" t="b">
        <f>AND(Raw!E4831&gt;0,Raw!E4831&lt;100)</f>
        <v>0</v>
      </c>
      <c r="B4831" t="b">
        <f>Raw!D4831&gt;0</f>
        <v>0</v>
      </c>
      <c r="C4831" t="b">
        <f>AND(Raw!G4831&gt;Raw!D4831,Raw!G4831&lt;80*Raw!D4831)</f>
        <v>0</v>
      </c>
      <c r="D4831" t="b">
        <f>Raw!K4831*Raw!F4831&gt;10000000</f>
        <v>1</v>
      </c>
      <c r="E4831">
        <f>Raw!M4831/Raw!L4831</f>
        <v>1.0008531513277168</v>
      </c>
      <c r="F4831">
        <f>Raw!G4831/Raw!F4831</f>
        <v>0.93737769080234834</v>
      </c>
      <c r="H4831">
        <f>Raw!H4831/Raw!G4831</f>
        <v>1.0062630480167014</v>
      </c>
      <c r="I4831">
        <f>Raw!H4831/Raw!J4831</f>
        <v>1.0904977375565612</v>
      </c>
      <c r="J4831">
        <f>Raw!I4831/Raw!G4831</f>
        <v>1.0589770354906054</v>
      </c>
    </row>
    <row r="4832" spans="1:10" x14ac:dyDescent="0.2">
      <c r="A4832" t="b">
        <f>AND(Raw!E4832&gt;0,Raw!E4832&lt;100)</f>
        <v>0</v>
      </c>
      <c r="B4832" t="b">
        <f>Raw!D4832&gt;0</f>
        <v>0</v>
      </c>
      <c r="C4832" t="b">
        <f>AND(Raw!G4832&gt;Raw!D4832,Raw!G4832&lt;80*Raw!D4832)</f>
        <v>0</v>
      </c>
      <c r="D4832" t="b">
        <f>Raw!K4832*Raw!F4832&gt;10000000</f>
        <v>0</v>
      </c>
      <c r="E4832">
        <f>Raw!M4832/Raw!L4832</f>
        <v>1.0008531513277168</v>
      </c>
      <c r="F4832">
        <f>Raw!G4832/Raw!F4832</f>
        <v>0.94660194174757273</v>
      </c>
      <c r="H4832">
        <f>Raw!H4832/Raw!G4832</f>
        <v>1.1282051282051284</v>
      </c>
      <c r="I4832">
        <f>Raw!H4832/Raw!J4832</f>
        <v>1.1340206185567012</v>
      </c>
      <c r="J4832">
        <f>Raw!I4832/Raw!G4832</f>
        <v>1.1410256410256412</v>
      </c>
    </row>
    <row r="4833" spans="1:10" x14ac:dyDescent="0.2">
      <c r="A4833" t="b">
        <f>AND(Raw!E4833&gt;0,Raw!E4833&lt;100)</f>
        <v>1</v>
      </c>
      <c r="B4833" t="b">
        <f>Raw!D4833&gt;0</f>
        <v>1</v>
      </c>
      <c r="C4833" t="b">
        <f>AND(Raw!G4833&gt;Raw!D4833,Raw!G4833&lt;80*Raw!D4833)</f>
        <v>0</v>
      </c>
      <c r="D4833" t="b">
        <f>Raw!K4833*Raw!F4833&gt;10000000</f>
        <v>1</v>
      </c>
      <c r="E4833">
        <f>Raw!M4833/Raw!L4833</f>
        <v>1.0008531513277168</v>
      </c>
      <c r="F4833">
        <f>Raw!G4833/Raw!F4833</f>
        <v>1.2315028901734104</v>
      </c>
      <c r="H4833">
        <f>Raw!H4833/Raw!G4833</f>
        <v>0.9615113823046233</v>
      </c>
      <c r="I4833">
        <f>Raw!H4833/Raw!J4833</f>
        <v>1.0369526702100733</v>
      </c>
      <c r="J4833">
        <f>Raw!I4833/Raw!G4833</f>
        <v>1.0305092701243839</v>
      </c>
    </row>
    <row r="4834" spans="1:10" x14ac:dyDescent="0.2">
      <c r="A4834" t="b">
        <f>AND(Raw!E4834&gt;0,Raw!E4834&lt;100)</f>
        <v>1</v>
      </c>
      <c r="B4834" t="b">
        <f>Raw!D4834&gt;0</f>
        <v>1</v>
      </c>
      <c r="C4834" t="b">
        <f>AND(Raw!G4834&gt;Raw!D4834,Raw!G4834&lt;80*Raw!D4834)</f>
        <v>1</v>
      </c>
      <c r="D4834" t="b">
        <f>Raw!K4834*Raw!F4834&gt;10000000</f>
        <v>1</v>
      </c>
      <c r="E4834">
        <f>Raw!M4834/Raw!L4834</f>
        <v>1.0041795062515497</v>
      </c>
      <c r="F4834">
        <f>Raw!G4834/Raw!F4834</f>
        <v>0.93304843304843299</v>
      </c>
      <c r="H4834">
        <f>Raw!H4834/Raw!G4834</f>
        <v>1.0128244274809162</v>
      </c>
      <c r="I4834">
        <f>Raw!H4834/Raw!J4834</f>
        <v>1.0526816883529038</v>
      </c>
      <c r="J4834">
        <f>Raw!I4834/Raw!G4834</f>
        <v>1.0412213740458016</v>
      </c>
    </row>
    <row r="4835" spans="1:10" x14ac:dyDescent="0.2">
      <c r="A4835" t="b">
        <f>AND(Raw!E4835&gt;0,Raw!E4835&lt;100)</f>
        <v>1</v>
      </c>
      <c r="B4835" t="b">
        <f>Raw!D4835&gt;0</f>
        <v>1</v>
      </c>
      <c r="C4835" t="b">
        <f>AND(Raw!G4835&gt;Raw!D4835,Raw!G4835&lt;80*Raw!D4835)</f>
        <v>0</v>
      </c>
      <c r="D4835" t="b">
        <f>Raw!K4835*Raw!F4835&gt;10000000</f>
        <v>0</v>
      </c>
      <c r="E4835">
        <f>Raw!M4835/Raw!L4835</f>
        <v>1.0041795062515497</v>
      </c>
      <c r="F4835">
        <f>Raw!G4835/Raw!F4835</f>
        <v>1.0075239398084817</v>
      </c>
      <c r="H4835">
        <f>Raw!H4835/Raw!G4835</f>
        <v>1.0390359809911744</v>
      </c>
      <c r="I4835">
        <f>Raw!H4835/Raw!J4835</f>
        <v>1.1010791366906474</v>
      </c>
      <c r="J4835">
        <f>Raw!I4835/Raw!G4835</f>
        <v>1.0943652410047522</v>
      </c>
    </row>
    <row r="4836" spans="1:10" x14ac:dyDescent="0.2">
      <c r="A4836" t="b">
        <f>AND(Raw!E4836&gt;0,Raw!E4836&lt;100)</f>
        <v>1</v>
      </c>
      <c r="B4836" t="b">
        <f>Raw!D4836&gt;0</f>
        <v>1</v>
      </c>
      <c r="C4836" t="b">
        <f>AND(Raw!G4836&gt;Raw!D4836,Raw!G4836&lt;80*Raw!D4836)</f>
        <v>1</v>
      </c>
      <c r="D4836" t="b">
        <f>Raw!K4836*Raw!F4836&gt;10000000</f>
        <v>0</v>
      </c>
      <c r="E4836">
        <f>Raw!M4836/Raw!L4836</f>
        <v>1.0041795062515497</v>
      </c>
      <c r="F4836">
        <f>Raw!G4836/Raw!F4836</f>
        <v>1.015228426395939</v>
      </c>
      <c r="H4836">
        <f>Raw!H4836/Raw!G4836</f>
        <v>0.9375</v>
      </c>
      <c r="I4836">
        <f>Raw!H4836/Raw!J4836</f>
        <v>1.0474860335195531</v>
      </c>
      <c r="J4836">
        <f>Raw!I4836/Raw!G4836</f>
        <v>1.0075000000000001</v>
      </c>
    </row>
    <row r="4837" spans="1:10" x14ac:dyDescent="0.2">
      <c r="A4837" t="b">
        <f>AND(Raw!E4837&gt;0,Raw!E4837&lt;100)</f>
        <v>0</v>
      </c>
      <c r="B4837" t="b">
        <f>Raw!D4837&gt;0</f>
        <v>1</v>
      </c>
      <c r="C4837" t="b">
        <f>AND(Raw!G4837&gt;Raw!D4837,Raw!G4837&lt;80*Raw!D4837)</f>
        <v>1</v>
      </c>
      <c r="D4837" t="b">
        <f>Raw!K4837*Raw!F4837&gt;10000000</f>
        <v>0</v>
      </c>
      <c r="E4837">
        <f>Raw!M4837/Raw!L4837</f>
        <v>1.0041795062515497</v>
      </c>
      <c r="F4837">
        <f>Raw!G4837/Raw!F4837</f>
        <v>1.0008779631255487</v>
      </c>
      <c r="H4837">
        <f>Raw!H4837/Raw!G4837</f>
        <v>0.97280701754385956</v>
      </c>
      <c r="I4837">
        <f>Raw!H4837/Raw!J4837</f>
        <v>1.0316279069767442</v>
      </c>
      <c r="J4837">
        <f>Raw!I4837/Raw!G4837</f>
        <v>1.0017543859649123</v>
      </c>
    </row>
    <row r="4838" spans="1:10" x14ac:dyDescent="0.2">
      <c r="A4838" t="b">
        <f>AND(Raw!E4838&gt;0,Raw!E4838&lt;100)</f>
        <v>0</v>
      </c>
      <c r="B4838" t="b">
        <f>Raw!D4838&gt;0</f>
        <v>1</v>
      </c>
      <c r="C4838" t="b">
        <f>AND(Raw!G4838&gt;Raw!D4838,Raw!G4838&lt;80*Raw!D4838)</f>
        <v>1</v>
      </c>
      <c r="D4838" t="b">
        <f>Raw!K4838*Raw!F4838&gt;10000000</f>
        <v>1</v>
      </c>
      <c r="E4838">
        <f>Raw!M4838/Raw!L4838</f>
        <v>1.0041795062515497</v>
      </c>
      <c r="F4838">
        <f>Raw!G4838/Raw!F4838</f>
        <v>1</v>
      </c>
      <c r="H4838">
        <f>Raw!H4838/Raw!G4838</f>
        <v>1.0040068689181454</v>
      </c>
      <c r="I4838">
        <f>Raw!H4838/Raw!J4838</f>
        <v>1.0701647345942646</v>
      </c>
      <c r="J4838">
        <f>Raw!I4838/Raw!G4838</f>
        <v>1.0263308528906698</v>
      </c>
    </row>
    <row r="4839" spans="1:10" x14ac:dyDescent="0.2">
      <c r="A4839" t="b">
        <f>AND(Raw!E4839&gt;0,Raw!E4839&lt;100)</f>
        <v>1</v>
      </c>
      <c r="B4839" t="b">
        <f>Raw!D4839&gt;0</f>
        <v>0</v>
      </c>
      <c r="C4839" t="b">
        <f>AND(Raw!G4839&gt;Raw!D4839,Raw!G4839&lt;80*Raw!D4839)</f>
        <v>0</v>
      </c>
      <c r="D4839" t="b">
        <f>Raw!K4839*Raw!F4839&gt;10000000</f>
        <v>0</v>
      </c>
      <c r="E4839">
        <f>Raw!M4839/Raw!L4839</f>
        <v>1.0041795062515497</v>
      </c>
      <c r="F4839">
        <f>Raw!G4839/Raw!F4839</f>
        <v>0.99159663865546221</v>
      </c>
      <c r="H4839">
        <f>Raw!H4839/Raw!G4839</f>
        <v>1.0254237288135593</v>
      </c>
      <c r="I4839">
        <f>Raw!H4839/Raw!J4839</f>
        <v>1.0297872340425531</v>
      </c>
      <c r="J4839">
        <f>Raw!I4839/Raw!G4839</f>
        <v>1.0338983050847459</v>
      </c>
    </row>
    <row r="4840" spans="1:10" x14ac:dyDescent="0.2">
      <c r="A4840" t="b">
        <f>AND(Raw!E4840&gt;0,Raw!E4840&lt;100)</f>
        <v>1</v>
      </c>
      <c r="B4840" t="b">
        <f>Raw!D4840&gt;0</f>
        <v>1</v>
      </c>
      <c r="C4840" t="b">
        <f>AND(Raw!G4840&gt;Raw!D4840,Raw!G4840&lt;80*Raw!D4840)</f>
        <v>1</v>
      </c>
      <c r="D4840" t="b">
        <f>Raw!K4840*Raw!F4840&gt;10000000</f>
        <v>1</v>
      </c>
      <c r="E4840">
        <f>Raw!M4840/Raw!L4840</f>
        <v>1.0041795062515497</v>
      </c>
      <c r="F4840">
        <f>Raw!G4840/Raw!F4840</f>
        <v>1.0602205258693809</v>
      </c>
      <c r="H4840">
        <f>Raw!H4840/Raw!G4840</f>
        <v>1.0231999999999999</v>
      </c>
      <c r="I4840">
        <f>Raw!H4840/Raw!J4840</f>
        <v>1.0457890433360588</v>
      </c>
      <c r="J4840">
        <f>Raw!I4840/Raw!G4840</f>
        <v>1.0959999999999999</v>
      </c>
    </row>
    <row r="4841" spans="1:10" x14ac:dyDescent="0.2">
      <c r="A4841" t="b">
        <f>AND(Raw!E4841&gt;0,Raw!E4841&lt;100)</f>
        <v>0</v>
      </c>
      <c r="B4841" t="b">
        <f>Raw!D4841&gt;0</f>
        <v>0</v>
      </c>
      <c r="C4841" t="b">
        <f>AND(Raw!G4841&gt;Raw!D4841,Raw!G4841&lt;80*Raw!D4841)</f>
        <v>0</v>
      </c>
      <c r="D4841" t="b">
        <f>Raw!K4841*Raw!F4841&gt;10000000</f>
        <v>0</v>
      </c>
      <c r="E4841">
        <f>Raw!M4841/Raw!L4841</f>
        <v>1.0041795062515497</v>
      </c>
      <c r="F4841">
        <f>Raw!G4841/Raw!F4841</f>
        <v>1.0551948051948052</v>
      </c>
      <c r="H4841">
        <f>Raw!H4841/Raw!G4841</f>
        <v>1.0707692307692307</v>
      </c>
      <c r="I4841">
        <f>Raw!H4841/Raw!J4841</f>
        <v>1.0773993808049536</v>
      </c>
      <c r="J4841">
        <f>Raw!I4841/Raw!G4841</f>
        <v>1.1323076923076925</v>
      </c>
    </row>
    <row r="4842" spans="1:10" x14ac:dyDescent="0.2">
      <c r="A4842" t="b">
        <f>AND(Raw!E4842&gt;0,Raw!E4842&lt;100)</f>
        <v>0</v>
      </c>
      <c r="B4842" t="b">
        <f>Raw!D4842&gt;0</f>
        <v>0</v>
      </c>
      <c r="C4842" t="b">
        <f>AND(Raw!G4842&gt;Raw!D4842,Raw!G4842&lt;80*Raw!D4842)</f>
        <v>0</v>
      </c>
      <c r="D4842" t="b">
        <f>Raw!K4842*Raw!F4842&gt;10000000</f>
        <v>0</v>
      </c>
      <c r="E4842">
        <f>Raw!M4842/Raw!L4842</f>
        <v>1.0041795062515497</v>
      </c>
      <c r="F4842">
        <f>Raw!G4842/Raw!F4842</f>
        <v>0.99266727772685603</v>
      </c>
      <c r="H4842">
        <f>Raw!H4842/Raw!G4842</f>
        <v>0.97414589104339799</v>
      </c>
      <c r="I4842">
        <f>Raw!H4842/Raw!J4842</f>
        <v>1.0105363984674332</v>
      </c>
      <c r="J4842">
        <f>Raw!I4842/Raw!G4842</f>
        <v>1.0046168051708217</v>
      </c>
    </row>
    <row r="4843" spans="1:10" x14ac:dyDescent="0.2">
      <c r="A4843" t="b">
        <f>AND(Raw!E4843&gt;0,Raw!E4843&lt;100)</f>
        <v>0</v>
      </c>
      <c r="B4843" t="b">
        <f>Raw!D4843&gt;0</f>
        <v>0</v>
      </c>
      <c r="C4843" t="b">
        <f>AND(Raw!G4843&gt;Raw!D4843,Raw!G4843&lt;80*Raw!D4843)</f>
        <v>0</v>
      </c>
      <c r="D4843" t="b">
        <f>Raw!K4843*Raw!F4843&gt;10000000</f>
        <v>0</v>
      </c>
      <c r="E4843">
        <f>Raw!M4843/Raw!L4843</f>
        <v>1.0041795062515497</v>
      </c>
      <c r="F4843">
        <f>Raw!G4843/Raw!F4843</f>
        <v>0.99058752087444979</v>
      </c>
      <c r="H4843">
        <f>Raw!H4843/Raw!G4843</f>
        <v>0.83908045977011481</v>
      </c>
      <c r="I4843">
        <f>Raw!H4843/Raw!J4843</f>
        <v>1.0398860398860399</v>
      </c>
      <c r="J4843">
        <f>Raw!I4843/Raw!G4843</f>
        <v>1</v>
      </c>
    </row>
    <row r="4844" spans="1:10" x14ac:dyDescent="0.2">
      <c r="A4844" t="b">
        <f>AND(Raw!E4844&gt;0,Raw!E4844&lt;100)</f>
        <v>0</v>
      </c>
      <c r="B4844" t="b">
        <f>Raw!D4844&gt;0</f>
        <v>1</v>
      </c>
      <c r="C4844" t="b">
        <f>AND(Raw!G4844&gt;Raw!D4844,Raw!G4844&lt;80*Raw!D4844)</f>
        <v>1</v>
      </c>
      <c r="D4844" t="b">
        <f>Raw!K4844*Raw!F4844&gt;10000000</f>
        <v>1</v>
      </c>
      <c r="E4844">
        <f>Raw!M4844/Raw!L4844</f>
        <v>1.0041795062515497</v>
      </c>
      <c r="F4844">
        <f>Raw!G4844/Raw!F4844</f>
        <v>0.95226283005347001</v>
      </c>
      <c r="H4844">
        <f>Raw!H4844/Raw!G4844</f>
        <v>1.0134298118668597</v>
      </c>
      <c r="I4844">
        <f>Raw!H4844/Raw!J4844</f>
        <v>1.0318873040198042</v>
      </c>
      <c r="J4844">
        <f>Raw!I4844/Raw!G4844</f>
        <v>1.0174819102749639</v>
      </c>
    </row>
    <row r="4845" spans="1:10" x14ac:dyDescent="0.2">
      <c r="A4845" t="b">
        <f>AND(Raw!E4845&gt;0,Raw!E4845&lt;100)</f>
        <v>0</v>
      </c>
      <c r="B4845" t="b">
        <f>Raw!D4845&gt;0</f>
        <v>0</v>
      </c>
      <c r="C4845" t="b">
        <f>AND(Raw!G4845&gt;Raw!D4845,Raw!G4845&lt;80*Raw!D4845)</f>
        <v>0</v>
      </c>
      <c r="D4845" t="b">
        <f>Raw!K4845*Raw!F4845&gt;10000000</f>
        <v>0</v>
      </c>
      <c r="E4845">
        <f>Raw!M4845/Raw!L4845</f>
        <v>1.0041795062515497</v>
      </c>
      <c r="F4845">
        <f>Raw!G4845/Raw!F4845</f>
        <v>1.0104166666666667</v>
      </c>
      <c r="H4845">
        <f>Raw!H4845/Raw!G4845</f>
        <v>0.90907216494845366</v>
      </c>
      <c r="I4845">
        <f>Raw!H4845/Raw!J4845</f>
        <v>1.007426025362733</v>
      </c>
      <c r="J4845">
        <f>Raw!I4845/Raw!G4845</f>
        <v>1</v>
      </c>
    </row>
    <row r="4846" spans="1:10" x14ac:dyDescent="0.2">
      <c r="A4846" t="b">
        <f>AND(Raw!E4846&gt;0,Raw!E4846&lt;100)</f>
        <v>0</v>
      </c>
      <c r="B4846" t="b">
        <f>Raw!D4846&gt;0</f>
        <v>1</v>
      </c>
      <c r="C4846" t="b">
        <f>AND(Raw!G4846&gt;Raw!D4846,Raw!G4846&lt;80*Raw!D4846)</f>
        <v>0</v>
      </c>
      <c r="D4846" t="b">
        <f>Raw!K4846*Raw!F4846&gt;10000000</f>
        <v>1</v>
      </c>
      <c r="E4846">
        <f>Raw!M4846/Raw!L4846</f>
        <v>1.0041795062515497</v>
      </c>
      <c r="F4846">
        <f>Raw!G4846/Raw!F4846</f>
        <v>0.9316101238556812</v>
      </c>
      <c r="H4846">
        <f>Raw!H4846/Raw!G4846</f>
        <v>0.96300578034682083</v>
      </c>
      <c r="I4846">
        <f>Raw!H4846/Raw!J4846</f>
        <v>1.0195838433292534</v>
      </c>
      <c r="J4846">
        <f>Raw!I4846/Raw!G4846</f>
        <v>1.0144508670520231</v>
      </c>
    </row>
    <row r="4847" spans="1:10" x14ac:dyDescent="0.2">
      <c r="A4847" t="b">
        <f>AND(Raw!E4847&gt;0,Raw!E4847&lt;100)</f>
        <v>0</v>
      </c>
      <c r="B4847" t="b">
        <f>Raw!D4847&gt;0</f>
        <v>1</v>
      </c>
      <c r="C4847" t="b">
        <f>AND(Raw!G4847&gt;Raw!D4847,Raw!G4847&lt;80*Raw!D4847)</f>
        <v>0</v>
      </c>
      <c r="D4847" t="b">
        <f>Raw!K4847*Raw!F4847&gt;10000000</f>
        <v>1</v>
      </c>
      <c r="E4847">
        <f>Raw!M4847/Raw!L4847</f>
        <v>1.0041795062515497</v>
      </c>
      <c r="F4847">
        <f>Raw!G4847/Raw!F4847</f>
        <v>1.0141287284144427</v>
      </c>
      <c r="H4847">
        <f>Raw!H4847/Raw!G4847</f>
        <v>0.95820433436532515</v>
      </c>
      <c r="I4847">
        <f>Raw!H4847/Raw!J4847</f>
        <v>1.0065040650406505</v>
      </c>
      <c r="J4847">
        <f>Raw!I4847/Raw!G4847</f>
        <v>1.0304437564499485</v>
      </c>
    </row>
    <row r="4848" spans="1:10" x14ac:dyDescent="0.2">
      <c r="A4848" t="b">
        <f>AND(Raw!E4848&gt;0,Raw!E4848&lt;100)</f>
        <v>1</v>
      </c>
      <c r="B4848" t="b">
        <f>Raw!D4848&gt;0</f>
        <v>1</v>
      </c>
      <c r="C4848" t="b">
        <f>AND(Raw!G4848&gt;Raw!D4848,Raw!G4848&lt;80*Raw!D4848)</f>
        <v>1</v>
      </c>
      <c r="D4848" t="b">
        <f>Raw!K4848*Raw!F4848&gt;10000000</f>
        <v>0</v>
      </c>
      <c r="E4848">
        <f>Raw!M4848/Raw!L4848</f>
        <v>1.0041795062515497</v>
      </c>
      <c r="F4848">
        <f>Raw!G4848/Raw!F4848</f>
        <v>1.0275080906148868</v>
      </c>
      <c r="H4848">
        <f>Raw!H4848/Raw!G4848</f>
        <v>1.0188976377952756</v>
      </c>
      <c r="I4848">
        <f>Raw!H4848/Raw!J4848</f>
        <v>1.0188976377952756</v>
      </c>
      <c r="J4848">
        <f>Raw!I4848/Raw!G4848</f>
        <v>1.0823307086614173</v>
      </c>
    </row>
    <row r="4849" spans="1:10" x14ac:dyDescent="0.2">
      <c r="A4849" t="b">
        <f>AND(Raw!E4849&gt;0,Raw!E4849&lt;100)</f>
        <v>1</v>
      </c>
      <c r="B4849" t="b">
        <f>Raw!D4849&gt;0</f>
        <v>1</v>
      </c>
      <c r="C4849" t="b">
        <f>AND(Raw!G4849&gt;Raw!D4849,Raw!G4849&lt;80*Raw!D4849)</f>
        <v>1</v>
      </c>
      <c r="D4849" t="b">
        <f>Raw!K4849*Raw!F4849&gt;10000000</f>
        <v>1</v>
      </c>
      <c r="E4849">
        <f>Raw!M4849/Raw!L4849</f>
        <v>1.0041795062515497</v>
      </c>
      <c r="F4849">
        <f>Raw!G4849/Raw!F4849</f>
        <v>1.0085807050092765</v>
      </c>
      <c r="H4849">
        <f>Raw!H4849/Raw!G4849</f>
        <v>0.95309266498045531</v>
      </c>
      <c r="I4849">
        <f>Raw!H4849/Raw!J4849</f>
        <v>1.0085158150851581</v>
      </c>
      <c r="J4849">
        <f>Raw!I4849/Raw!G4849</f>
        <v>1.0117268337548861</v>
      </c>
    </row>
    <row r="4850" spans="1:10" x14ac:dyDescent="0.2">
      <c r="A4850" t="b">
        <f>AND(Raw!E4850&gt;0,Raw!E4850&lt;100)</f>
        <v>1</v>
      </c>
      <c r="B4850" t="b">
        <f>Raw!D4850&gt;0</f>
        <v>1</v>
      </c>
      <c r="C4850" t="b">
        <f>AND(Raw!G4850&gt;Raw!D4850,Raw!G4850&lt;80*Raw!D4850)</f>
        <v>1</v>
      </c>
      <c r="D4850" t="b">
        <f>Raw!K4850*Raw!F4850&gt;10000000</f>
        <v>1</v>
      </c>
      <c r="E4850">
        <f>Raw!M4850/Raw!L4850</f>
        <v>1.0041795062515497</v>
      </c>
      <c r="F4850">
        <f>Raw!G4850/Raw!F4850</f>
        <v>1.0303203661327232</v>
      </c>
      <c r="H4850">
        <f>Raw!H4850/Raw!G4850</f>
        <v>0.83897834536368676</v>
      </c>
      <c r="I4850">
        <f>Raw!H4850/Raw!J4850</f>
        <v>1.0066622251832111</v>
      </c>
      <c r="J4850">
        <f>Raw!I4850/Raw!G4850</f>
        <v>1</v>
      </c>
    </row>
    <row r="4851" spans="1:10" x14ac:dyDescent="0.2">
      <c r="A4851" t="b">
        <f>AND(Raw!E4851&gt;0,Raw!E4851&lt;100)</f>
        <v>1</v>
      </c>
      <c r="B4851" t="b">
        <f>Raw!D4851&gt;0</f>
        <v>0</v>
      </c>
      <c r="C4851" t="b">
        <f>AND(Raw!G4851&gt;Raw!D4851,Raw!G4851&lt;80*Raw!D4851)</f>
        <v>0</v>
      </c>
      <c r="D4851" t="b">
        <f>Raw!K4851*Raw!F4851&gt;10000000</f>
        <v>1</v>
      </c>
      <c r="E4851">
        <f>Raw!M4851/Raw!L4851</f>
        <v>1.0041795062515497</v>
      </c>
      <c r="F4851">
        <f>Raw!G4851/Raw!F4851</f>
        <v>1.1236187845303869</v>
      </c>
      <c r="H4851">
        <f>Raw!H4851/Raw!G4851</f>
        <v>0.93607867240319598</v>
      </c>
      <c r="I4851">
        <f>Raw!H4851/Raw!J4851</f>
        <v>1.0267415730337077</v>
      </c>
      <c r="J4851">
        <f>Raw!I4851/Raw!G4851</f>
        <v>1.0047121491497644</v>
      </c>
    </row>
    <row r="4852" spans="1:10" x14ac:dyDescent="0.2">
      <c r="A4852" t="b">
        <f>AND(Raw!E4852&gt;0,Raw!E4852&lt;100)</f>
        <v>1</v>
      </c>
      <c r="B4852" t="b">
        <f>Raw!D4852&gt;0</f>
        <v>0</v>
      </c>
      <c r="C4852" t="b">
        <f>AND(Raw!G4852&gt;Raw!D4852,Raw!G4852&lt;80*Raw!D4852)</f>
        <v>0</v>
      </c>
      <c r="D4852" t="b">
        <f>Raw!K4852*Raw!F4852&gt;10000000</f>
        <v>0</v>
      </c>
      <c r="E4852">
        <f>Raw!M4852/Raw!L4852</f>
        <v>0.99915014164305971</v>
      </c>
      <c r="F4852">
        <f>Raw!G4852/Raw!F4852</f>
        <v>1.0249376558603494</v>
      </c>
      <c r="H4852">
        <f>Raw!H4852/Raw!G4852</f>
        <v>0.98296836982968361</v>
      </c>
      <c r="I4852">
        <f>Raw!H4852/Raw!J4852</f>
        <v>1.0918918918918918</v>
      </c>
      <c r="J4852">
        <f>Raw!I4852/Raw!G4852</f>
        <v>1.0364963503649633</v>
      </c>
    </row>
    <row r="4853" spans="1:10" x14ac:dyDescent="0.2">
      <c r="A4853" t="b">
        <f>AND(Raw!E4853&gt;0,Raw!E4853&lt;100)</f>
        <v>0</v>
      </c>
      <c r="B4853" t="b">
        <f>Raw!D4853&gt;0</f>
        <v>1</v>
      </c>
      <c r="C4853" t="b">
        <f>AND(Raw!G4853&gt;Raw!D4853,Raw!G4853&lt;80*Raw!D4853)</f>
        <v>1</v>
      </c>
      <c r="D4853" t="b">
        <f>Raw!K4853*Raw!F4853&gt;10000000</f>
        <v>0</v>
      </c>
      <c r="E4853">
        <f>Raw!M4853/Raw!L4853</f>
        <v>0.99915014164305971</v>
      </c>
      <c r="F4853">
        <f>Raw!G4853/Raw!F4853</f>
        <v>0.93670886075949367</v>
      </c>
      <c r="H4853">
        <f>Raw!H4853/Raw!G4853</f>
        <v>1.0513513513513513</v>
      </c>
      <c r="I4853">
        <f>Raw!H4853/Raw!J4853</f>
        <v>1.0686813186813187</v>
      </c>
      <c r="J4853">
        <f>Raw!I4853/Raw!G4853</f>
        <v>1.0648648648648649</v>
      </c>
    </row>
    <row r="4854" spans="1:10" x14ac:dyDescent="0.2">
      <c r="A4854" t="b">
        <f>AND(Raw!E4854&gt;0,Raw!E4854&lt;100)</f>
        <v>0</v>
      </c>
      <c r="B4854" t="b">
        <f>Raw!D4854&gt;0</f>
        <v>1</v>
      </c>
      <c r="C4854" t="b">
        <f>AND(Raw!G4854&gt;Raw!D4854,Raw!G4854&lt;80*Raw!D4854)</f>
        <v>1</v>
      </c>
      <c r="D4854" t="b">
        <f>Raw!K4854*Raw!F4854&gt;10000000</f>
        <v>0</v>
      </c>
      <c r="E4854">
        <f>Raw!M4854/Raw!L4854</f>
        <v>0.99915014164305971</v>
      </c>
      <c r="F4854">
        <f>Raw!G4854/Raw!F4854</f>
        <v>0.93670886075949367</v>
      </c>
      <c r="H4854">
        <f>Raw!H4854/Raw!G4854</f>
        <v>1.0513513513513513</v>
      </c>
      <c r="I4854">
        <f>Raw!H4854/Raw!J4854</f>
        <v>1.0686813186813187</v>
      </c>
      <c r="J4854">
        <f>Raw!I4854/Raw!G4854</f>
        <v>1.0648648648648649</v>
      </c>
    </row>
    <row r="4855" spans="1:10" x14ac:dyDescent="0.2">
      <c r="A4855" t="b">
        <f>AND(Raw!E4855&gt;0,Raw!E4855&lt;100)</f>
        <v>1</v>
      </c>
      <c r="B4855" t="b">
        <f>Raw!D4855&gt;0</f>
        <v>0</v>
      </c>
      <c r="C4855" t="b">
        <f>AND(Raw!G4855&gt;Raw!D4855,Raw!G4855&lt;80*Raw!D4855)</f>
        <v>0</v>
      </c>
      <c r="D4855" t="b">
        <f>Raw!K4855*Raw!F4855&gt;10000000</f>
        <v>0</v>
      </c>
      <c r="E4855">
        <f>Raw!M4855/Raw!L4855</f>
        <v>0.99915014164305971</v>
      </c>
      <c r="F4855">
        <f>Raw!G4855/Raw!F4855</f>
        <v>1.0339734121122599</v>
      </c>
      <c r="H4855">
        <f>Raw!H4855/Raw!G4855</f>
        <v>0.96285714285714297</v>
      </c>
      <c r="I4855">
        <f>Raw!H4855/Raw!J4855</f>
        <v>1.0531250000000001</v>
      </c>
      <c r="J4855">
        <f>Raw!I4855/Raw!G4855</f>
        <v>1</v>
      </c>
    </row>
    <row r="4856" spans="1:10" x14ac:dyDescent="0.2">
      <c r="A4856" t="b">
        <f>AND(Raw!E4856&gt;0,Raw!E4856&lt;100)</f>
        <v>0</v>
      </c>
      <c r="B4856" t="b">
        <f>Raw!D4856&gt;0</f>
        <v>0</v>
      </c>
      <c r="C4856" t="b">
        <f>AND(Raw!G4856&gt;Raw!D4856,Raw!G4856&lt;80*Raw!D4856)</f>
        <v>0</v>
      </c>
      <c r="D4856" t="b">
        <f>Raw!K4856*Raw!F4856&gt;10000000</f>
        <v>0</v>
      </c>
      <c r="E4856">
        <f>Raw!M4856/Raw!L4856</f>
        <v>0.99915014164305971</v>
      </c>
      <c r="F4856">
        <f>Raw!G4856/Raw!F4856</f>
        <v>1.0003537318712417</v>
      </c>
      <c r="H4856">
        <f>Raw!H4856/Raw!G4856</f>
        <v>0.95473833097595473</v>
      </c>
      <c r="I4856">
        <f>Raw!H4856/Raw!J4856</f>
        <v>1.0093457943925233</v>
      </c>
      <c r="J4856">
        <f>Raw!I4856/Raw!G4856</f>
        <v>1.0629420084865628</v>
      </c>
    </row>
    <row r="4857" spans="1:10" x14ac:dyDescent="0.2">
      <c r="A4857" t="b">
        <f>AND(Raw!E4857&gt;0,Raw!E4857&lt;100)</f>
        <v>0</v>
      </c>
      <c r="B4857" t="b">
        <f>Raw!D4857&gt;0</f>
        <v>1</v>
      </c>
      <c r="C4857" t="b">
        <f>AND(Raw!G4857&gt;Raw!D4857,Raw!G4857&lt;80*Raw!D4857)</f>
        <v>1</v>
      </c>
      <c r="D4857" t="b">
        <f>Raw!K4857*Raw!F4857&gt;10000000</f>
        <v>1</v>
      </c>
      <c r="E4857">
        <f>Raw!M4857/Raw!L4857</f>
        <v>0.99915014164305971</v>
      </c>
      <c r="F4857">
        <f>Raw!G4857/Raw!F4857</f>
        <v>0.85319438151336646</v>
      </c>
      <c r="H4857">
        <f>Raw!H4857/Raw!G4857</f>
        <v>1.0254912373871481</v>
      </c>
      <c r="I4857">
        <f>Raw!H4857/Raw!J4857</f>
        <v>1.055191256830601</v>
      </c>
      <c r="J4857">
        <f>Raw!I4857/Raw!G4857</f>
        <v>1.0276155071694106</v>
      </c>
    </row>
    <row r="4858" spans="1:10" x14ac:dyDescent="0.2">
      <c r="A4858" t="b">
        <f>AND(Raw!E4858&gt;0,Raw!E4858&lt;100)</f>
        <v>1</v>
      </c>
      <c r="B4858" t="b">
        <f>Raw!D4858&gt;0</f>
        <v>1</v>
      </c>
      <c r="C4858" t="b">
        <f>AND(Raw!G4858&gt;Raw!D4858,Raw!G4858&lt;80*Raw!D4858)</f>
        <v>1</v>
      </c>
      <c r="D4858" t="b">
        <f>Raw!K4858*Raw!F4858&gt;10000000</f>
        <v>1</v>
      </c>
      <c r="E4858">
        <f>Raw!M4858/Raw!L4858</f>
        <v>0.99915014164305971</v>
      </c>
      <c r="F4858">
        <f>Raw!G4858/Raw!F4858</f>
        <v>1.0232853513971212</v>
      </c>
      <c r="H4858">
        <f>Raw!H4858/Raw!G4858</f>
        <v>0.99896565990897801</v>
      </c>
      <c r="I4858">
        <f>Raw!H4858/Raw!J4858</f>
        <v>1.0024911770811709</v>
      </c>
      <c r="J4858">
        <f>Raw!I4858/Raw!G4858</f>
        <v>1.0239966901117086</v>
      </c>
    </row>
    <row r="4859" spans="1:10" x14ac:dyDescent="0.2">
      <c r="A4859" t="b">
        <f>AND(Raw!E4859&gt;0,Raw!E4859&lt;100)</f>
        <v>1</v>
      </c>
      <c r="B4859" t="b">
        <f>Raw!D4859&gt;0</f>
        <v>1</v>
      </c>
      <c r="C4859" t="b">
        <f>AND(Raw!G4859&gt;Raw!D4859,Raw!G4859&lt;80*Raw!D4859)</f>
        <v>1</v>
      </c>
      <c r="D4859" t="b">
        <f>Raw!K4859*Raw!F4859&gt;10000000</f>
        <v>1</v>
      </c>
      <c r="E4859">
        <f>Raw!M4859/Raw!L4859</f>
        <v>0.99915014164305971</v>
      </c>
      <c r="F4859">
        <f>Raw!G4859/Raw!F4859</f>
        <v>1.0196805476326296</v>
      </c>
      <c r="H4859">
        <f>Raw!H4859/Raw!G4859</f>
        <v>1.0005594405594407</v>
      </c>
      <c r="I4859">
        <f>Raw!H4859/Raw!J4859</f>
        <v>1.0211247502141023</v>
      </c>
      <c r="J4859">
        <f>Raw!I4859/Raw!G4859</f>
        <v>1.0316083916083916</v>
      </c>
    </row>
    <row r="4860" spans="1:10" x14ac:dyDescent="0.2">
      <c r="A4860" t="b">
        <f>AND(Raw!E4860&gt;0,Raw!E4860&lt;100)</f>
        <v>1</v>
      </c>
      <c r="B4860" t="b">
        <f>Raw!D4860&gt;0</f>
        <v>1</v>
      </c>
      <c r="C4860" t="b">
        <f>AND(Raw!G4860&gt;Raw!D4860,Raw!G4860&lt;80*Raw!D4860)</f>
        <v>1</v>
      </c>
      <c r="D4860" t="b">
        <f>Raw!K4860*Raw!F4860&gt;10000000</f>
        <v>1</v>
      </c>
      <c r="E4860">
        <f>Raw!M4860/Raw!L4860</f>
        <v>0.99915014164305971</v>
      </c>
      <c r="F4860">
        <f>Raw!G4860/Raw!F4860</f>
        <v>1.0391228507351109</v>
      </c>
      <c r="H4860">
        <f>Raw!H4860/Raw!G4860</f>
        <v>1.0549160671462829</v>
      </c>
      <c r="I4860">
        <f>Raw!H4860/Raw!J4860</f>
        <v>1.0561824729891958</v>
      </c>
      <c r="J4860">
        <f>Raw!I4860/Raw!G4860</f>
        <v>1.0601918465227818</v>
      </c>
    </row>
    <row r="4861" spans="1:10" x14ac:dyDescent="0.2">
      <c r="A4861" t="b">
        <f>AND(Raw!E4861&gt;0,Raw!E4861&lt;100)</f>
        <v>0</v>
      </c>
      <c r="B4861" t="b">
        <f>Raw!D4861&gt;0</f>
        <v>1</v>
      </c>
      <c r="C4861" t="b">
        <f>AND(Raw!G4861&gt;Raw!D4861,Raw!G4861&lt;80*Raw!D4861)</f>
        <v>0</v>
      </c>
      <c r="D4861" t="b">
        <f>Raw!K4861*Raw!F4861&gt;10000000</f>
        <v>0</v>
      </c>
      <c r="E4861">
        <f>Raw!M4861/Raw!L4861</f>
        <v>0.99915014164305971</v>
      </c>
      <c r="F4861">
        <f>Raw!G4861/Raw!F4861</f>
        <v>0.97547743055555569</v>
      </c>
      <c r="H4861">
        <f>Raw!H4861/Raw!G4861</f>
        <v>0.94215795328142382</v>
      </c>
      <c r="I4861">
        <f>Raw!H4861/Raw!J4861</f>
        <v>1.0456790123456789</v>
      </c>
      <c r="J4861">
        <f>Raw!I4861/Raw!G4861</f>
        <v>1</v>
      </c>
    </row>
    <row r="4862" spans="1:10" x14ac:dyDescent="0.2">
      <c r="A4862" t="b">
        <f>AND(Raw!E4862&gt;0,Raw!E4862&lt;100)</f>
        <v>0</v>
      </c>
      <c r="B4862" t="b">
        <f>Raw!D4862&gt;0</f>
        <v>1</v>
      </c>
      <c r="C4862" t="b">
        <f>AND(Raw!G4862&gt;Raw!D4862,Raw!G4862&lt;80*Raw!D4862)</f>
        <v>0</v>
      </c>
      <c r="D4862" t="b">
        <f>Raw!K4862*Raw!F4862&gt;10000000</f>
        <v>0</v>
      </c>
      <c r="E4862">
        <f>Raw!M4862/Raw!L4862</f>
        <v>0.99915014164305971</v>
      </c>
      <c r="F4862">
        <f>Raw!G4862/Raw!F4862</f>
        <v>0.97547743055555569</v>
      </c>
      <c r="H4862">
        <f>Raw!H4862/Raw!G4862</f>
        <v>0.94215795328142382</v>
      </c>
      <c r="I4862">
        <f>Raw!H4862/Raw!J4862</f>
        <v>1.0456790123456789</v>
      </c>
      <c r="J4862">
        <f>Raw!I4862/Raw!G4862</f>
        <v>1</v>
      </c>
    </row>
    <row r="4863" spans="1:10" x14ac:dyDescent="0.2">
      <c r="A4863" t="b">
        <f>AND(Raw!E4863&gt;0,Raw!E4863&lt;100)</f>
        <v>1</v>
      </c>
      <c r="B4863" t="b">
        <f>Raw!D4863&gt;0</f>
        <v>1</v>
      </c>
      <c r="C4863" t="b">
        <f>AND(Raw!G4863&gt;Raw!D4863,Raw!G4863&lt;80*Raw!D4863)</f>
        <v>1</v>
      </c>
      <c r="D4863" t="b">
        <f>Raw!K4863*Raw!F4863&gt;10000000</f>
        <v>0</v>
      </c>
      <c r="E4863">
        <f>Raw!M4863/Raw!L4863</f>
        <v>0.99915014164305971</v>
      </c>
      <c r="F4863">
        <f>Raw!G4863/Raw!F4863</f>
        <v>1.0724381625441697</v>
      </c>
      <c r="H4863">
        <f>Raw!H4863/Raw!G4863</f>
        <v>0.9983525535420098</v>
      </c>
      <c r="I4863">
        <f>Raw!H4863/Raw!J4863</f>
        <v>1.1018181818181818</v>
      </c>
      <c r="J4863">
        <f>Raw!I4863/Raw!G4863</f>
        <v>1.0609555189456343</v>
      </c>
    </row>
    <row r="4864" spans="1:10" x14ac:dyDescent="0.2">
      <c r="A4864" t="b">
        <f>AND(Raw!E4864&gt;0,Raw!E4864&lt;100)</f>
        <v>0</v>
      </c>
      <c r="B4864" t="b">
        <f>Raw!D4864&gt;0</f>
        <v>1</v>
      </c>
      <c r="C4864" t="b">
        <f>AND(Raw!G4864&gt;Raw!D4864,Raw!G4864&lt;80*Raw!D4864)</f>
        <v>1</v>
      </c>
      <c r="D4864" t="b">
        <f>Raw!K4864*Raw!F4864&gt;10000000</f>
        <v>0</v>
      </c>
      <c r="E4864">
        <f>Raw!M4864/Raw!L4864</f>
        <v>0.99915014164305971</v>
      </c>
      <c r="F4864">
        <f>Raw!G4864/Raw!F4864</f>
        <v>1.0002718868950515</v>
      </c>
      <c r="H4864">
        <f>Raw!H4864/Raw!G4864</f>
        <v>1.0353356890459364</v>
      </c>
      <c r="I4864">
        <f>Raw!H4864/Raw!J4864</f>
        <v>1.0353356890459364</v>
      </c>
      <c r="J4864">
        <f>Raw!I4864/Raw!G4864</f>
        <v>1.060342484370753</v>
      </c>
    </row>
    <row r="4865" spans="1:10" x14ac:dyDescent="0.2">
      <c r="A4865" t="b">
        <f>AND(Raw!E4865&gt;0,Raw!E4865&lt;100)</f>
        <v>0</v>
      </c>
      <c r="B4865" t="b">
        <f>Raw!D4865&gt;0</f>
        <v>0</v>
      </c>
      <c r="C4865" t="b">
        <f>AND(Raw!G4865&gt;Raw!D4865,Raw!G4865&lt;80*Raw!D4865)</f>
        <v>0</v>
      </c>
      <c r="D4865" t="b">
        <f>Raw!K4865*Raw!F4865&gt;10000000</f>
        <v>0</v>
      </c>
      <c r="E4865">
        <f>Raw!M4865/Raw!L4865</f>
        <v>0.99915014164305971</v>
      </c>
      <c r="F4865">
        <f>Raw!G4865/Raw!F4865</f>
        <v>1.0234541577825158</v>
      </c>
      <c r="H4865">
        <f>Raw!H4865/Raw!G4865</f>
        <v>0.91249999999999998</v>
      </c>
      <c r="I4865">
        <f>Raw!H4865/Raw!J4865</f>
        <v>1.0068965517241379</v>
      </c>
      <c r="J4865">
        <f>Raw!I4865/Raw!G4865</f>
        <v>1.0014583333333333</v>
      </c>
    </row>
    <row r="4866" spans="1:10" x14ac:dyDescent="0.2">
      <c r="A4866" t="b">
        <f>AND(Raw!E4866&gt;0,Raw!E4866&lt;100)</f>
        <v>1</v>
      </c>
      <c r="B4866" t="b">
        <f>Raw!D4866&gt;0</f>
        <v>1</v>
      </c>
      <c r="C4866" t="b">
        <f>AND(Raw!G4866&gt;Raw!D4866,Raw!G4866&lt;80*Raw!D4866)</f>
        <v>1</v>
      </c>
      <c r="D4866" t="b">
        <f>Raw!K4866*Raw!F4866&gt;10000000</f>
        <v>1</v>
      </c>
      <c r="E4866">
        <f>Raw!M4866/Raw!L4866</f>
        <v>0.99915014164305971</v>
      </c>
      <c r="F4866">
        <f>Raw!G4866/Raw!F4866</f>
        <v>1.0255057167985928</v>
      </c>
      <c r="H4866">
        <f>Raw!H4866/Raw!G4866</f>
        <v>1.0157804459691253</v>
      </c>
      <c r="I4866">
        <f>Raw!H4866/Raw!J4866</f>
        <v>1.034410480349345</v>
      </c>
      <c r="J4866">
        <f>Raw!I4866/Raw!G4866</f>
        <v>1.0180102915951974</v>
      </c>
    </row>
    <row r="4867" spans="1:10" x14ac:dyDescent="0.2">
      <c r="A4867" t="b">
        <f>AND(Raw!E4867&gt;0,Raw!E4867&lt;100)</f>
        <v>0</v>
      </c>
      <c r="B4867" t="b">
        <f>Raw!D4867&gt;0</f>
        <v>1</v>
      </c>
      <c r="C4867" t="b">
        <f>AND(Raw!G4867&gt;Raw!D4867,Raw!G4867&lt;80*Raw!D4867)</f>
        <v>0</v>
      </c>
      <c r="D4867" t="b">
        <f>Raw!K4867*Raw!F4867&gt;10000000</f>
        <v>0</v>
      </c>
      <c r="E4867">
        <f>Raw!M4867/Raw!L4867</f>
        <v>0.99915014164305971</v>
      </c>
      <c r="F4867">
        <f>Raw!G4867/Raw!F4867</f>
        <v>0.87846592381445954</v>
      </c>
      <c r="H4867">
        <f>Raw!H4867/Raw!G4867</f>
        <v>1.0371681415929204</v>
      </c>
      <c r="I4867">
        <f>Raw!H4867/Raw!J4867</f>
        <v>1.0654545454545454</v>
      </c>
      <c r="J4867">
        <f>Raw!I4867/Raw!G4867</f>
        <v>1.0669616519174043</v>
      </c>
    </row>
    <row r="4868" spans="1:10" x14ac:dyDescent="0.2">
      <c r="A4868" t="b">
        <f>AND(Raw!E4868&gt;0,Raw!E4868&lt;100)</f>
        <v>0</v>
      </c>
      <c r="B4868" t="b">
        <f>Raw!D4868&gt;0</f>
        <v>0</v>
      </c>
      <c r="C4868" t="b">
        <f>AND(Raw!G4868&gt;Raw!D4868,Raw!G4868&lt;80*Raw!D4868)</f>
        <v>0</v>
      </c>
      <c r="D4868" t="b">
        <f>Raw!K4868*Raw!F4868&gt;10000000</f>
        <v>0</v>
      </c>
      <c r="E4868">
        <f>Raw!M4868/Raw!L4868</f>
        <v>0.99676789202628302</v>
      </c>
      <c r="F4868">
        <f>Raw!G4868/Raw!F4868</f>
        <v>0.76388888888888884</v>
      </c>
      <c r="H4868">
        <f>Raw!H4868/Raw!G4868</f>
        <v>1.0303030303030303</v>
      </c>
      <c r="I4868">
        <f>Raw!H4868/Raw!J4868</f>
        <v>1.096774193548387</v>
      </c>
      <c r="J4868">
        <f>Raw!I4868/Raw!G4868</f>
        <v>1.0375757575757576</v>
      </c>
    </row>
    <row r="4869" spans="1:10" x14ac:dyDescent="0.2">
      <c r="A4869" t="b">
        <f>AND(Raw!E4869&gt;0,Raw!E4869&lt;100)</f>
        <v>0</v>
      </c>
      <c r="B4869" t="b">
        <f>Raw!D4869&gt;0</f>
        <v>0</v>
      </c>
      <c r="C4869" t="b">
        <f>AND(Raw!G4869&gt;Raw!D4869,Raw!G4869&lt;80*Raw!D4869)</f>
        <v>0</v>
      </c>
      <c r="D4869" t="b">
        <f>Raw!K4869*Raw!F4869&gt;10000000</f>
        <v>1</v>
      </c>
      <c r="E4869">
        <f>Raw!M4869/Raw!L4869</f>
        <v>0.99676789202628302</v>
      </c>
      <c r="F4869">
        <f>Raw!G4869/Raw!F4869</f>
        <v>0.98248345659789793</v>
      </c>
      <c r="H4869">
        <f>Raw!H4869/Raw!G4869</f>
        <v>0.95721077654516651</v>
      </c>
      <c r="I4869">
        <f>Raw!H4869/Raw!J4869</f>
        <v>1.0037390943082676</v>
      </c>
      <c r="J4869">
        <f>Raw!I4869/Raw!G4869</f>
        <v>1.0194136291600635</v>
      </c>
    </row>
    <row r="4870" spans="1:10" x14ac:dyDescent="0.2">
      <c r="A4870" t="b">
        <f>AND(Raw!E4870&gt;0,Raw!E4870&lt;100)</f>
        <v>1</v>
      </c>
      <c r="B4870" t="b">
        <f>Raw!D4870&gt;0</f>
        <v>1</v>
      </c>
      <c r="C4870" t="b">
        <f>AND(Raw!G4870&gt;Raw!D4870,Raw!G4870&lt;80*Raw!D4870)</f>
        <v>1</v>
      </c>
      <c r="D4870" t="b">
        <f>Raw!K4870*Raw!F4870&gt;10000000</f>
        <v>1</v>
      </c>
      <c r="E4870">
        <f>Raw!M4870/Raw!L4870</f>
        <v>0.99676789202628302</v>
      </c>
      <c r="F4870">
        <f>Raw!G4870/Raw!F4870</f>
        <v>1.0864618885096702</v>
      </c>
      <c r="H4870">
        <f>Raw!H4870/Raw!G4870</f>
        <v>1.0227748691099476</v>
      </c>
      <c r="I4870">
        <f>Raw!H4870/Raw!J4870</f>
        <v>1.0680699835975944</v>
      </c>
      <c r="J4870">
        <f>Raw!I4870/Raw!G4870</f>
        <v>1.0609947643979056</v>
      </c>
    </row>
    <row r="4871" spans="1:10" x14ac:dyDescent="0.2">
      <c r="A4871" t="b">
        <f>AND(Raw!E4871&gt;0,Raw!E4871&lt;100)</f>
        <v>0</v>
      </c>
      <c r="B4871" t="b">
        <f>Raw!D4871&gt;0</f>
        <v>0</v>
      </c>
      <c r="C4871" t="b">
        <f>AND(Raw!G4871&gt;Raw!D4871,Raw!G4871&lt;80*Raw!D4871)</f>
        <v>0</v>
      </c>
      <c r="D4871" t="b">
        <f>Raw!K4871*Raw!F4871&gt;10000000</f>
        <v>0</v>
      </c>
      <c r="E4871">
        <f>Raw!M4871/Raw!L4871</f>
        <v>0.99676789202628302</v>
      </c>
      <c r="F4871">
        <f>Raw!G4871/Raw!F4871</f>
        <v>0.95698924731182788</v>
      </c>
      <c r="H4871">
        <f>Raw!H4871/Raw!G4871</f>
        <v>1.0112359550561798</v>
      </c>
      <c r="I4871">
        <f>Raw!H4871/Raw!J4871</f>
        <v>1.0297482837528604</v>
      </c>
      <c r="J4871">
        <f>Raw!I4871/Raw!G4871</f>
        <v>1.0426966292134829</v>
      </c>
    </row>
    <row r="4872" spans="1:10" x14ac:dyDescent="0.2">
      <c r="A4872" t="b">
        <f>AND(Raw!E4872&gt;0,Raw!E4872&lt;100)</f>
        <v>1</v>
      </c>
      <c r="B4872" t="b">
        <f>Raw!D4872&gt;0</f>
        <v>1</v>
      </c>
      <c r="C4872" t="b">
        <f>AND(Raw!G4872&gt;Raw!D4872,Raw!G4872&lt;80*Raw!D4872)</f>
        <v>1</v>
      </c>
      <c r="D4872" t="b">
        <f>Raw!K4872*Raw!F4872&gt;10000000</f>
        <v>1</v>
      </c>
      <c r="E4872">
        <f>Raw!M4872/Raw!L4872</f>
        <v>0.99676789202628302</v>
      </c>
      <c r="F4872">
        <f>Raw!G4872/Raw!F4872</f>
        <v>1.072052401746725</v>
      </c>
      <c r="H4872">
        <f>Raw!H4872/Raw!G4872</f>
        <v>1.0517311608961304</v>
      </c>
      <c r="I4872">
        <f>Raw!H4872/Raw!J4872</f>
        <v>1.0647422680412371</v>
      </c>
      <c r="J4872">
        <f>Raw!I4872/Raw!G4872</f>
        <v>1.0659877800407331</v>
      </c>
    </row>
    <row r="4873" spans="1:10" x14ac:dyDescent="0.2">
      <c r="A4873" t="b">
        <f>AND(Raw!E4873&gt;0,Raw!E4873&lt;100)</f>
        <v>0</v>
      </c>
      <c r="B4873" t="b">
        <f>Raw!D4873&gt;0</f>
        <v>0</v>
      </c>
      <c r="C4873" t="b">
        <f>AND(Raw!G4873&gt;Raw!D4873,Raw!G4873&lt;80*Raw!D4873)</f>
        <v>0</v>
      </c>
      <c r="D4873" t="b">
        <f>Raw!K4873*Raw!F4873&gt;10000000</f>
        <v>0</v>
      </c>
      <c r="E4873">
        <f>Raw!M4873/Raw!L4873</f>
        <v>0.99676789202628302</v>
      </c>
      <c r="F4873">
        <f>Raw!G4873/Raw!F4873</f>
        <v>0.92498230714791219</v>
      </c>
      <c r="H4873">
        <f>Raw!H4873/Raw!G4873</f>
        <v>0.80336648814078038</v>
      </c>
      <c r="I4873">
        <f>Raw!H4873/Raw!J4873</f>
        <v>1.024390243902439</v>
      </c>
      <c r="J4873">
        <f>Raw!I4873/Raw!G4873</f>
        <v>1.0130068859984698</v>
      </c>
    </row>
    <row r="4874" spans="1:10" x14ac:dyDescent="0.2">
      <c r="A4874" t="b">
        <f>AND(Raw!E4874&gt;0,Raw!E4874&lt;100)</f>
        <v>1</v>
      </c>
      <c r="B4874" t="b">
        <f>Raw!D4874&gt;0</f>
        <v>1</v>
      </c>
      <c r="C4874" t="b">
        <f>AND(Raw!G4874&gt;Raw!D4874,Raw!G4874&lt;80*Raw!D4874)</f>
        <v>0</v>
      </c>
      <c r="D4874" t="b">
        <f>Raw!K4874*Raw!F4874&gt;10000000</f>
        <v>1</v>
      </c>
      <c r="E4874">
        <f>Raw!M4874/Raw!L4874</f>
        <v>0.99676789202628302</v>
      </c>
      <c r="F4874">
        <f>Raw!G4874/Raw!F4874</f>
        <v>0.97496636555833172</v>
      </c>
      <c r="H4874">
        <f>Raw!H4874/Raw!G4874</f>
        <v>0.95879946774432023</v>
      </c>
      <c r="I4874">
        <f>Raw!H4874/Raw!J4874</f>
        <v>1.0041290322580645</v>
      </c>
      <c r="J4874">
        <f>Raw!I4874/Raw!G4874</f>
        <v>1.005421122665221</v>
      </c>
    </row>
    <row r="4875" spans="1:10" x14ac:dyDescent="0.2">
      <c r="A4875" t="b">
        <f>AND(Raw!E4875&gt;0,Raw!E4875&lt;100)</f>
        <v>1</v>
      </c>
      <c r="B4875" t="b">
        <f>Raw!D4875&gt;0</f>
        <v>1</v>
      </c>
      <c r="C4875" t="b">
        <f>AND(Raw!G4875&gt;Raw!D4875,Raw!G4875&lt;80*Raw!D4875)</f>
        <v>1</v>
      </c>
      <c r="D4875" t="b">
        <f>Raw!K4875*Raw!F4875&gt;10000000</f>
        <v>1</v>
      </c>
      <c r="E4875">
        <f>Raw!M4875/Raw!L4875</f>
        <v>0.99676789202628302</v>
      </c>
      <c r="F4875">
        <f>Raw!G4875/Raw!F4875</f>
        <v>0.99564134495641354</v>
      </c>
      <c r="H4875">
        <f>Raw!H4875/Raw!G4875</f>
        <v>1.0863039399624765</v>
      </c>
      <c r="I4875">
        <f>Raw!H4875/Raw!J4875</f>
        <v>1.0897114178168132</v>
      </c>
      <c r="J4875">
        <f>Raw!I4875/Raw!G4875</f>
        <v>1.0919324577861163</v>
      </c>
    </row>
    <row r="4876" spans="1:10" x14ac:dyDescent="0.2">
      <c r="A4876" t="b">
        <f>AND(Raw!E4876&gt;0,Raw!E4876&lt;100)</f>
        <v>1</v>
      </c>
      <c r="B4876" t="b">
        <f>Raw!D4876&gt;0</f>
        <v>1</v>
      </c>
      <c r="C4876" t="b">
        <f>AND(Raw!G4876&gt;Raw!D4876,Raw!G4876&lt;80*Raw!D4876)</f>
        <v>1</v>
      </c>
      <c r="D4876" t="b">
        <f>Raw!K4876*Raw!F4876&gt;10000000</f>
        <v>1</v>
      </c>
      <c r="E4876">
        <f>Raw!M4876/Raw!L4876</f>
        <v>0.99676789202628302</v>
      </c>
      <c r="F4876">
        <f>Raw!G4876/Raw!F4876</f>
        <v>0.91193903471634197</v>
      </c>
      <c r="H4876">
        <f>Raw!H4876/Raw!G4876</f>
        <v>0.8950789229340762</v>
      </c>
      <c r="I4876">
        <f>Raw!H4876/Raw!J4876</f>
        <v>1.0093183959794787</v>
      </c>
      <c r="J4876">
        <f>Raw!I4876/Raw!G4876</f>
        <v>1</v>
      </c>
    </row>
    <row r="4877" spans="1:10" x14ac:dyDescent="0.2">
      <c r="A4877" t="b">
        <f>AND(Raw!E4877&gt;0,Raw!E4877&lt;100)</f>
        <v>1</v>
      </c>
      <c r="B4877" t="b">
        <f>Raw!D4877&gt;0</f>
        <v>1</v>
      </c>
      <c r="C4877" t="b">
        <f>AND(Raw!G4877&gt;Raw!D4877,Raw!G4877&lt;80*Raw!D4877)</f>
        <v>1</v>
      </c>
      <c r="D4877" t="b">
        <f>Raw!K4877*Raw!F4877&gt;10000000</f>
        <v>1</v>
      </c>
      <c r="E4877">
        <f>Raw!M4877/Raw!L4877</f>
        <v>0.99676789202628302</v>
      </c>
      <c r="F4877">
        <f>Raw!G4877/Raw!F4877</f>
        <v>1.0445467096180394</v>
      </c>
      <c r="H4877">
        <f>Raw!H4877/Raw!G4877</f>
        <v>1.0230857344259408</v>
      </c>
      <c r="I4877">
        <f>Raw!H4877/Raw!J4877</f>
        <v>1.0320888888888888</v>
      </c>
      <c r="J4877">
        <f>Raw!I4877/Raw!G4877</f>
        <v>1.0270508414838313</v>
      </c>
    </row>
    <row r="4878" spans="1:10" x14ac:dyDescent="0.2">
      <c r="A4878" t="b">
        <f>AND(Raw!E4878&gt;0,Raw!E4878&lt;100)</f>
        <v>0</v>
      </c>
      <c r="B4878" t="b">
        <f>Raw!D4878&gt;0</f>
        <v>0</v>
      </c>
      <c r="C4878" t="b">
        <f>AND(Raw!G4878&gt;Raw!D4878,Raw!G4878&lt;80*Raw!D4878)</f>
        <v>0</v>
      </c>
      <c r="D4878" t="b">
        <f>Raw!K4878*Raw!F4878&gt;10000000</f>
        <v>0</v>
      </c>
      <c r="E4878">
        <f>Raw!M4878/Raw!L4878</f>
        <v>0.99676789202628302</v>
      </c>
      <c r="F4878">
        <f>Raw!G4878/Raw!F4878</f>
        <v>0.88212927756653992</v>
      </c>
      <c r="H4878">
        <f>Raw!H4878/Raw!G4878</f>
        <v>1.0258620689655173</v>
      </c>
      <c r="I4878">
        <f>Raw!H4878/Raw!J4878</f>
        <v>1.0530973451327434</v>
      </c>
      <c r="J4878">
        <f>Raw!I4878/Raw!G4878</f>
        <v>1.0517241379310345</v>
      </c>
    </row>
    <row r="4879" spans="1:10" x14ac:dyDescent="0.2">
      <c r="A4879" t="b">
        <f>AND(Raw!E4879&gt;0,Raw!E4879&lt;100)</f>
        <v>1</v>
      </c>
      <c r="B4879" t="b">
        <f>Raw!D4879&gt;0</f>
        <v>1</v>
      </c>
      <c r="C4879" t="b">
        <f>AND(Raw!G4879&gt;Raw!D4879,Raw!G4879&lt;80*Raw!D4879)</f>
        <v>1</v>
      </c>
      <c r="D4879" t="b">
        <f>Raw!K4879*Raw!F4879&gt;10000000</f>
        <v>0</v>
      </c>
      <c r="E4879">
        <f>Raw!M4879/Raw!L4879</f>
        <v>0.99676789202628302</v>
      </c>
      <c r="F4879">
        <f>Raw!G4879/Raw!F4879</f>
        <v>1.0923881464264962</v>
      </c>
      <c r="H4879">
        <f>Raw!H4879/Raw!G4879</f>
        <v>0.85744680851063837</v>
      </c>
      <c r="I4879">
        <f>Raw!H4879/Raw!J4879</f>
        <v>1.0151133501259446</v>
      </c>
      <c r="J4879">
        <f>Raw!I4879/Raw!G4879</f>
        <v>1</v>
      </c>
    </row>
    <row r="4880" spans="1:10" x14ac:dyDescent="0.2">
      <c r="A4880" t="b">
        <f>AND(Raw!E4880&gt;0,Raw!E4880&lt;100)</f>
        <v>1</v>
      </c>
      <c r="B4880" t="b">
        <f>Raw!D4880&gt;0</f>
        <v>0</v>
      </c>
      <c r="C4880" t="b">
        <f>AND(Raw!G4880&gt;Raw!D4880,Raw!G4880&lt;80*Raw!D4880)</f>
        <v>0</v>
      </c>
      <c r="D4880" t="b">
        <f>Raw!K4880*Raw!F4880&gt;10000000</f>
        <v>0</v>
      </c>
      <c r="E4880">
        <f>Raw!M4880/Raw!L4880</f>
        <v>0.99676789202628302</v>
      </c>
      <c r="F4880">
        <f>Raw!G4880/Raw!F4880</f>
        <v>1.0431372549019609</v>
      </c>
      <c r="H4880">
        <f>Raw!H4880/Raw!G4880</f>
        <v>1.0977443609022555</v>
      </c>
      <c r="I4880">
        <f>Raw!H4880/Raw!J4880</f>
        <v>1.0998116760828627</v>
      </c>
      <c r="J4880">
        <f>Raw!I4880/Raw!G4880</f>
        <v>1.1101503759398494</v>
      </c>
    </row>
    <row r="4881" spans="1:10" x14ac:dyDescent="0.2">
      <c r="A4881" t="b">
        <f>AND(Raw!E4881&gt;0,Raw!E4881&lt;100)</f>
        <v>1</v>
      </c>
      <c r="B4881" t="b">
        <f>Raw!D4881&gt;0</f>
        <v>1</v>
      </c>
      <c r="C4881" t="b">
        <f>AND(Raw!G4881&gt;Raw!D4881,Raw!G4881&lt;80*Raw!D4881)</f>
        <v>0</v>
      </c>
      <c r="D4881" t="b">
        <f>Raw!K4881*Raw!F4881&gt;10000000</f>
        <v>1</v>
      </c>
      <c r="E4881">
        <f>Raw!M4881/Raw!L4881</f>
        <v>0.99676789202628302</v>
      </c>
      <c r="F4881">
        <f>Raw!G4881/Raw!F4881</f>
        <v>0.96807181002158849</v>
      </c>
      <c r="H4881">
        <f>Raw!H4881/Raw!G4881</f>
        <v>0.96467136150234734</v>
      </c>
      <c r="I4881">
        <f>Raw!H4881/Raw!J4881</f>
        <v>1.0004869141813755</v>
      </c>
      <c r="J4881">
        <f>Raw!I4881/Raw!G4881</f>
        <v>1.0082159624413145</v>
      </c>
    </row>
    <row r="4882" spans="1:10" x14ac:dyDescent="0.2">
      <c r="A4882" t="b">
        <f>AND(Raw!E4882&gt;0,Raw!E4882&lt;100)</f>
        <v>1</v>
      </c>
      <c r="B4882" t="b">
        <f>Raw!D4882&gt;0</f>
        <v>0</v>
      </c>
      <c r="C4882" t="b">
        <f>AND(Raw!G4882&gt;Raw!D4882,Raw!G4882&lt;80*Raw!D4882)</f>
        <v>0</v>
      </c>
      <c r="D4882" t="b">
        <f>Raw!K4882*Raw!F4882&gt;10000000</f>
        <v>0</v>
      </c>
      <c r="E4882">
        <f>Raw!M4882/Raw!L4882</f>
        <v>0.99676789202628302</v>
      </c>
      <c r="F4882">
        <f>Raw!G4882/Raw!F4882</f>
        <v>1.0718562874251498</v>
      </c>
      <c r="H4882">
        <f>Raw!H4882/Raw!G4882</f>
        <v>1.0614525139664803</v>
      </c>
      <c r="I4882">
        <f>Raw!H4882/Raw!J4882</f>
        <v>1.0857142857142856</v>
      </c>
      <c r="J4882">
        <f>Raw!I4882/Raw!G4882</f>
        <v>1.441340782122905</v>
      </c>
    </row>
    <row r="4883" spans="1:10" x14ac:dyDescent="0.2">
      <c r="A4883" t="b">
        <f>AND(Raw!E4883&gt;0,Raw!E4883&lt;100)</f>
        <v>0</v>
      </c>
      <c r="B4883" t="b">
        <f>Raw!D4883&gt;0</f>
        <v>0</v>
      </c>
      <c r="C4883" t="b">
        <f>AND(Raw!G4883&gt;Raw!D4883,Raw!G4883&lt;80*Raw!D4883)</f>
        <v>0</v>
      </c>
      <c r="D4883" t="b">
        <f>Raw!K4883*Raw!F4883&gt;10000000</f>
        <v>0</v>
      </c>
      <c r="E4883">
        <f>Raw!M4883/Raw!L4883</f>
        <v>0.99676789202628302</v>
      </c>
      <c r="F4883">
        <f>Raw!G4883/Raw!F4883</f>
        <v>1.0050323508267434</v>
      </c>
      <c r="H4883">
        <f>Raw!H4883/Raw!G4883</f>
        <v>1.0028612303290414</v>
      </c>
      <c r="I4883">
        <f>Raw!H4883/Raw!J4883</f>
        <v>1.0159420289855072</v>
      </c>
      <c r="J4883">
        <f>Raw!I4883/Raw!G4883</f>
        <v>1.0147496423462088</v>
      </c>
    </row>
    <row r="4884" spans="1:10" x14ac:dyDescent="0.2">
      <c r="A4884" t="b">
        <f>AND(Raw!E4884&gt;0,Raw!E4884&lt;100)</f>
        <v>0</v>
      </c>
      <c r="B4884" t="b">
        <f>Raw!D4884&gt;0</f>
        <v>0</v>
      </c>
      <c r="C4884" t="b">
        <f>AND(Raw!G4884&gt;Raw!D4884,Raw!G4884&lt;80*Raw!D4884)</f>
        <v>0</v>
      </c>
      <c r="D4884" t="b">
        <f>Raw!K4884*Raw!F4884&gt;10000000</f>
        <v>1</v>
      </c>
      <c r="E4884">
        <f>Raw!M4884/Raw!L4884</f>
        <v>0.99676789202628302</v>
      </c>
      <c r="F4884">
        <f>Raw!G4884/Raw!F4884</f>
        <v>0.91574188244965071</v>
      </c>
      <c r="H4884">
        <f>Raw!H4884/Raw!G4884</f>
        <v>0.93850987432675037</v>
      </c>
      <c r="I4884">
        <f>Raw!H4884/Raw!J4884</f>
        <v>1.0310650887573964</v>
      </c>
      <c r="J4884">
        <f>Raw!I4884/Raw!G4884</f>
        <v>1.0758527827648114</v>
      </c>
    </row>
    <row r="4885" spans="1:10" x14ac:dyDescent="0.2">
      <c r="A4885" t="b">
        <f>AND(Raw!E4885&gt;0,Raw!E4885&lt;100)</f>
        <v>0</v>
      </c>
      <c r="B4885" t="b">
        <f>Raw!D4885&gt;0</f>
        <v>0</v>
      </c>
      <c r="C4885" t="b">
        <f>AND(Raw!G4885&gt;Raw!D4885,Raw!G4885&lt;80*Raw!D4885)</f>
        <v>0</v>
      </c>
      <c r="D4885" t="b">
        <f>Raw!K4885*Raw!F4885&gt;10000000</f>
        <v>1</v>
      </c>
      <c r="E4885">
        <f>Raw!M4885/Raw!L4885</f>
        <v>0.99676789202628302</v>
      </c>
      <c r="F4885">
        <f>Raw!G4885/Raw!F4885</f>
        <v>0.91574188244965071</v>
      </c>
      <c r="H4885">
        <f>Raw!H4885/Raw!G4885</f>
        <v>0.93850987432675037</v>
      </c>
      <c r="I4885">
        <f>Raw!H4885/Raw!J4885</f>
        <v>1.0310650887573964</v>
      </c>
      <c r="J4885">
        <f>Raw!I4885/Raw!G4885</f>
        <v>1.0758527827648114</v>
      </c>
    </row>
    <row r="4886" spans="1:10" x14ac:dyDescent="0.2">
      <c r="A4886" t="b">
        <f>AND(Raw!E4886&gt;0,Raw!E4886&lt;100)</f>
        <v>0</v>
      </c>
      <c r="B4886" t="b">
        <f>Raw!D4886&gt;0</f>
        <v>0</v>
      </c>
      <c r="C4886" t="b">
        <f>AND(Raw!G4886&gt;Raw!D4886,Raw!G4886&lt;80*Raw!D4886)</f>
        <v>0</v>
      </c>
      <c r="D4886" t="b">
        <f>Raw!K4886*Raw!F4886&gt;10000000</f>
        <v>0</v>
      </c>
      <c r="E4886">
        <f>Raw!M4886/Raw!L4886</f>
        <v>0.99676789202628302</v>
      </c>
      <c r="F4886">
        <f>Raw!G4886/Raw!F4886</f>
        <v>0.97609561752988061</v>
      </c>
      <c r="H4886">
        <f>Raw!H4886/Raw!G4886</f>
        <v>0.96734693877551015</v>
      </c>
      <c r="I4886">
        <f>Raw!H4886/Raw!J4886</f>
        <v>1.0533333333333335</v>
      </c>
      <c r="J4886">
        <f>Raw!I4886/Raw!G4886</f>
        <v>1.0122448979591836</v>
      </c>
    </row>
    <row r="4887" spans="1:10" x14ac:dyDescent="0.2">
      <c r="A4887" t="b">
        <f>AND(Raw!E4887&gt;0,Raw!E4887&lt;100)</f>
        <v>0</v>
      </c>
      <c r="B4887" t="b">
        <f>Raw!D4887&gt;0</f>
        <v>0</v>
      </c>
      <c r="C4887" t="b">
        <f>AND(Raw!G4887&gt;Raw!D4887,Raw!G4887&lt;80*Raw!D4887)</f>
        <v>0</v>
      </c>
      <c r="D4887" t="b">
        <f>Raw!K4887*Raw!F4887&gt;10000000</f>
        <v>0</v>
      </c>
      <c r="E4887">
        <f>Raw!M4887/Raw!L4887</f>
        <v>0.99676789202628302</v>
      </c>
      <c r="F4887">
        <f>Raw!G4887/Raw!F4887</f>
        <v>0.98538011695906436</v>
      </c>
      <c r="H4887">
        <f>Raw!H4887/Raw!G4887</f>
        <v>0.96735905044510373</v>
      </c>
      <c r="I4887">
        <f>Raw!H4887/Raw!J4887</f>
        <v>1.012422360248447</v>
      </c>
      <c r="J4887">
        <f>Raw!I4887/Raw!G4887</f>
        <v>1</v>
      </c>
    </row>
    <row r="4888" spans="1:10" x14ac:dyDescent="0.2">
      <c r="A4888" t="b">
        <f>AND(Raw!E4888&gt;0,Raw!E4888&lt;100)</f>
        <v>0</v>
      </c>
      <c r="B4888" t="b">
        <f>Raw!D4888&gt;0</f>
        <v>1</v>
      </c>
      <c r="C4888" t="b">
        <f>AND(Raw!G4888&gt;Raw!D4888,Raw!G4888&lt;80*Raw!D4888)</f>
        <v>1</v>
      </c>
      <c r="D4888" t="b">
        <f>Raw!K4888*Raw!F4888&gt;10000000</f>
        <v>1</v>
      </c>
      <c r="E4888">
        <f>Raw!M4888/Raw!L4888</f>
        <v>0.99469673023566185</v>
      </c>
      <c r="F4888">
        <f>Raw!G4888/Raw!F4888</f>
        <v>0.94390617032126478</v>
      </c>
      <c r="H4888">
        <f>Raw!H4888/Raw!G4888</f>
        <v>0.92598595353862767</v>
      </c>
      <c r="I4888">
        <f>Raw!H4888/Raw!J4888</f>
        <v>1.0232835820895523</v>
      </c>
      <c r="J4888">
        <f>Raw!I4888/Raw!G4888</f>
        <v>1.0253916801728795</v>
      </c>
    </row>
    <row r="4889" spans="1:10" x14ac:dyDescent="0.2">
      <c r="A4889" t="b">
        <f>AND(Raw!E4889&gt;0,Raw!E4889&lt;100)</f>
        <v>0</v>
      </c>
      <c r="B4889" t="b">
        <f>Raw!D4889&gt;0</f>
        <v>1</v>
      </c>
      <c r="C4889" t="b">
        <f>AND(Raw!G4889&gt;Raw!D4889,Raw!G4889&lt;80*Raw!D4889)</f>
        <v>1</v>
      </c>
      <c r="D4889" t="b">
        <f>Raw!K4889*Raw!F4889&gt;10000000</f>
        <v>1</v>
      </c>
      <c r="E4889">
        <f>Raw!M4889/Raw!L4889</f>
        <v>0.99469673023566185</v>
      </c>
      <c r="F4889">
        <f>Raw!G4889/Raw!F4889</f>
        <v>0.97781331201279231</v>
      </c>
      <c r="H4889">
        <f>Raw!H4889/Raw!G4889</f>
        <v>1.0548855273916597</v>
      </c>
      <c r="I4889">
        <f>Raw!H4889/Raw!J4889</f>
        <v>1.0607399794450154</v>
      </c>
      <c r="J4889">
        <f>Raw!I4889/Raw!G4889</f>
        <v>1.0650040883074408</v>
      </c>
    </row>
    <row r="4890" spans="1:10" x14ac:dyDescent="0.2">
      <c r="A4890" t="b">
        <f>AND(Raw!E4890&gt;0,Raw!E4890&lt;100)</f>
        <v>1</v>
      </c>
      <c r="B4890" t="b">
        <f>Raw!D4890&gt;0</f>
        <v>0</v>
      </c>
      <c r="C4890" t="b">
        <f>AND(Raw!G4890&gt;Raw!D4890,Raw!G4890&lt;80*Raw!D4890)</f>
        <v>0</v>
      </c>
      <c r="D4890" t="b">
        <f>Raw!K4890*Raw!F4890&gt;10000000</f>
        <v>0</v>
      </c>
      <c r="E4890">
        <f>Raw!M4890/Raw!L4890</f>
        <v>0.99469673023566185</v>
      </c>
      <c r="F4890">
        <f>Raw!G4890/Raw!F4890</f>
        <v>1.0532319391634981</v>
      </c>
      <c r="H4890">
        <f>Raw!H4890/Raw!G4890</f>
        <v>0.93501805054151621</v>
      </c>
      <c r="I4890">
        <f>Raw!H4890/Raw!J4890</f>
        <v>1.0277777777777777</v>
      </c>
      <c r="J4890">
        <f>Raw!I4890/Raw!G4890</f>
        <v>1.0108303249097472</v>
      </c>
    </row>
    <row r="4891" spans="1:10" x14ac:dyDescent="0.2">
      <c r="A4891" t="b">
        <f>AND(Raw!E4891&gt;0,Raw!E4891&lt;100)</f>
        <v>1</v>
      </c>
      <c r="B4891" t="b">
        <f>Raw!D4891&gt;0</f>
        <v>1</v>
      </c>
      <c r="C4891" t="b">
        <f>AND(Raw!G4891&gt;Raw!D4891,Raw!G4891&lt;80*Raw!D4891)</f>
        <v>1</v>
      </c>
      <c r="D4891" t="b">
        <f>Raw!K4891*Raw!F4891&gt;10000000</f>
        <v>1</v>
      </c>
      <c r="E4891">
        <f>Raw!M4891/Raw!L4891</f>
        <v>0.99469673023566185</v>
      </c>
      <c r="F4891">
        <f>Raw!G4891/Raw!F4891</f>
        <v>1.2749445676274944</v>
      </c>
      <c r="H4891">
        <f>Raw!H4891/Raw!G4891</f>
        <v>0.94347826086956521</v>
      </c>
      <c r="I4891">
        <f>Raw!H4891/Raw!J4891</f>
        <v>1.0178236397748592</v>
      </c>
      <c r="J4891">
        <f>Raw!I4891/Raw!G4891</f>
        <v>1.0382608695652173</v>
      </c>
    </row>
    <row r="4892" spans="1:10" x14ac:dyDescent="0.2">
      <c r="A4892" t="b">
        <f>AND(Raw!E4892&gt;0,Raw!E4892&lt;100)</f>
        <v>0</v>
      </c>
      <c r="B4892" t="b">
        <f>Raw!D4892&gt;0</f>
        <v>0</v>
      </c>
      <c r="C4892" t="b">
        <f>AND(Raw!G4892&gt;Raw!D4892,Raw!G4892&lt;80*Raw!D4892)</f>
        <v>0</v>
      </c>
      <c r="D4892" t="b">
        <f>Raw!K4892*Raw!F4892&gt;10000000</f>
        <v>0</v>
      </c>
      <c r="E4892">
        <f>Raw!M4892/Raw!L4892</f>
        <v>0.99469673023566185</v>
      </c>
      <c r="F4892">
        <f>Raw!G4892/Raw!F4892</f>
        <v>1.024170421958214</v>
      </c>
      <c r="H4892">
        <f>Raw!H4892/Raw!G4892</f>
        <v>0.93440000000000001</v>
      </c>
      <c r="I4892">
        <f>Raw!H4892/Raw!J4892</f>
        <v>1.0299823633156966</v>
      </c>
      <c r="J4892">
        <f>Raw!I4892/Raw!G4892</f>
        <v>1.0004</v>
      </c>
    </row>
    <row r="4893" spans="1:10" x14ac:dyDescent="0.2">
      <c r="A4893" t="b">
        <f>AND(Raw!E4893&gt;0,Raw!E4893&lt;100)</f>
        <v>1</v>
      </c>
      <c r="B4893" t="b">
        <f>Raw!D4893&gt;0</f>
        <v>1</v>
      </c>
      <c r="C4893" t="b">
        <f>AND(Raw!G4893&gt;Raw!D4893,Raw!G4893&lt;80*Raw!D4893)</f>
        <v>1</v>
      </c>
      <c r="D4893" t="b">
        <f>Raw!K4893*Raw!F4893&gt;10000000</f>
        <v>0</v>
      </c>
      <c r="E4893">
        <f>Raw!M4893/Raw!L4893</f>
        <v>1</v>
      </c>
      <c r="F4893">
        <f>Raw!G4893/Raw!F4893</f>
        <v>0.97804878048780475</v>
      </c>
      <c r="H4893">
        <f>Raw!H4893/Raw!G4893</f>
        <v>0.95178719866999173</v>
      </c>
      <c r="I4893">
        <f>Raw!H4893/Raw!J4893</f>
        <v>1.0061511423550087</v>
      </c>
      <c r="J4893">
        <f>Raw!I4893/Raw!G4893</f>
        <v>1.0216126350789692</v>
      </c>
    </row>
    <row r="4894" spans="1:10" x14ac:dyDescent="0.2">
      <c r="A4894" t="b">
        <f>AND(Raw!E4894&gt;0,Raw!E4894&lt;100)</f>
        <v>1</v>
      </c>
      <c r="B4894" t="b">
        <f>Raw!D4894&gt;0</f>
        <v>0</v>
      </c>
      <c r="C4894" t="b">
        <f>AND(Raw!G4894&gt;Raw!D4894,Raw!G4894&lt;80*Raw!D4894)</f>
        <v>0</v>
      </c>
      <c r="D4894" t="b">
        <f>Raw!K4894*Raw!F4894&gt;10000000</f>
        <v>0</v>
      </c>
      <c r="E4894">
        <f>Raw!M4894/Raw!L4894</f>
        <v>0.99863921217547003</v>
      </c>
      <c r="F4894">
        <f>Raw!G4894/Raw!F4894</f>
        <v>1.1287128712871286</v>
      </c>
      <c r="H4894">
        <f>Raw!H4894/Raw!G4894</f>
        <v>0.92280701754385974</v>
      </c>
      <c r="I4894">
        <f>Raw!H4894/Raw!J4894</f>
        <v>1.1050420168067228</v>
      </c>
      <c r="J4894">
        <f>Raw!I4894/Raw!G4894</f>
        <v>1</v>
      </c>
    </row>
    <row r="4895" spans="1:10" x14ac:dyDescent="0.2">
      <c r="A4895" t="b">
        <f>AND(Raw!E4895&gt;0,Raw!E4895&lt;100)</f>
        <v>0</v>
      </c>
      <c r="B4895" t="b">
        <f>Raw!D4895&gt;0</f>
        <v>0</v>
      </c>
      <c r="C4895" t="b">
        <f>AND(Raw!G4895&gt;Raw!D4895,Raw!G4895&lt;80*Raw!D4895)</f>
        <v>0</v>
      </c>
      <c r="D4895" t="b">
        <f>Raw!K4895*Raw!F4895&gt;10000000</f>
        <v>0</v>
      </c>
      <c r="E4895">
        <f>Raw!M4895/Raw!L4895</f>
        <v>0.99863921217547003</v>
      </c>
      <c r="F4895">
        <f>Raw!G4895/Raw!F4895</f>
        <v>1.0606060606060606</v>
      </c>
      <c r="H4895">
        <f>Raw!H4895/Raw!G4895</f>
        <v>0.87142857142857144</v>
      </c>
      <c r="I4895">
        <f>Raw!H4895/Raw!J4895</f>
        <v>1.22</v>
      </c>
      <c r="J4895">
        <f>Raw!I4895/Raw!G4895</f>
        <v>1</v>
      </c>
    </row>
    <row r="4896" spans="1:10" x14ac:dyDescent="0.2">
      <c r="A4896" t="b">
        <f>AND(Raw!E4896&gt;0,Raw!E4896&lt;100)</f>
        <v>1</v>
      </c>
      <c r="B4896" t="b">
        <f>Raw!D4896&gt;0</f>
        <v>0</v>
      </c>
      <c r="C4896" t="b">
        <f>AND(Raw!G4896&gt;Raw!D4896,Raw!G4896&lt;80*Raw!D4896)</f>
        <v>0</v>
      </c>
      <c r="D4896" t="b">
        <f>Raw!K4896*Raw!F4896&gt;10000000</f>
        <v>0</v>
      </c>
      <c r="E4896">
        <f>Raw!M4896/Raw!L4896</f>
        <v>0.99863921217547003</v>
      </c>
      <c r="F4896">
        <f>Raw!G4896/Raw!F4896</f>
        <v>1.0022988505747128</v>
      </c>
      <c r="H4896">
        <f>Raw!H4896/Raw!G4896</f>
        <v>1.0068807339449539</v>
      </c>
      <c r="I4896">
        <f>Raw!H4896/Raw!J4896</f>
        <v>1.0452380952380951</v>
      </c>
      <c r="J4896">
        <f>Raw!I4896/Raw!G4896</f>
        <v>1.0229357798165137</v>
      </c>
    </row>
    <row r="4897" spans="1:10" x14ac:dyDescent="0.2">
      <c r="A4897" t="b">
        <f>AND(Raw!E4897&gt;0,Raw!E4897&lt;100)</f>
        <v>0</v>
      </c>
      <c r="B4897" t="b">
        <f>Raw!D4897&gt;0</f>
        <v>0</v>
      </c>
      <c r="C4897" t="b">
        <f>AND(Raw!G4897&gt;Raw!D4897,Raw!G4897&lt;80*Raw!D4897)</f>
        <v>0</v>
      </c>
      <c r="D4897" t="b">
        <f>Raw!K4897*Raw!F4897&gt;10000000</f>
        <v>0</v>
      </c>
      <c r="E4897">
        <f>Raw!M4897/Raw!L4897</f>
        <v>0.99863921217547003</v>
      </c>
      <c r="F4897">
        <f>Raw!G4897/Raw!F4897</f>
        <v>0.96593406593406583</v>
      </c>
      <c r="H4897">
        <f>Raw!H4897/Raw!G4897</f>
        <v>1.0113765642775883</v>
      </c>
      <c r="I4897">
        <f>Raw!H4897/Raw!J4897</f>
        <v>1.039766081871345</v>
      </c>
      <c r="J4897">
        <f>Raw!I4897/Raw!G4897</f>
        <v>1.0301478953356087</v>
      </c>
    </row>
    <row r="4898" spans="1:10" x14ac:dyDescent="0.2">
      <c r="A4898" t="b">
        <f>AND(Raw!E4898&gt;0,Raw!E4898&lt;100)</f>
        <v>0</v>
      </c>
      <c r="B4898" t="b">
        <f>Raw!D4898&gt;0</f>
        <v>0</v>
      </c>
      <c r="C4898" t="b">
        <f>AND(Raw!G4898&gt;Raw!D4898,Raw!G4898&lt;80*Raw!D4898)</f>
        <v>0</v>
      </c>
      <c r="D4898" t="b">
        <f>Raw!K4898*Raw!F4898&gt;10000000</f>
        <v>0</v>
      </c>
      <c r="E4898">
        <f>Raw!M4898/Raw!L4898</f>
        <v>0.99863921217547003</v>
      </c>
      <c r="F4898">
        <f>Raw!G4898/Raw!F4898</f>
        <v>0.99173553719008267</v>
      </c>
      <c r="H4898">
        <f>Raw!H4898/Raw!G4898</f>
        <v>0.95833333333333326</v>
      </c>
      <c r="I4898">
        <f>Raw!H4898/Raw!J4898</f>
        <v>1.0648148148148147</v>
      </c>
      <c r="J4898">
        <f>Raw!I4898/Raw!G4898</f>
        <v>1.0041666666666669</v>
      </c>
    </row>
    <row r="4899" spans="1:10" x14ac:dyDescent="0.2">
      <c r="A4899" t="b">
        <f>AND(Raw!E4899&gt;0,Raw!E4899&lt;100)</f>
        <v>0</v>
      </c>
      <c r="B4899" t="b">
        <f>Raw!D4899&gt;0</f>
        <v>0</v>
      </c>
      <c r="C4899" t="b">
        <f>AND(Raw!G4899&gt;Raw!D4899,Raw!G4899&lt;80*Raw!D4899)</f>
        <v>0</v>
      </c>
      <c r="D4899" t="b">
        <f>Raw!K4899*Raw!F4899&gt;10000000</f>
        <v>0</v>
      </c>
      <c r="E4899">
        <f>Raw!M4899/Raw!L4899</f>
        <v>0.99863921217547003</v>
      </c>
      <c r="F4899">
        <f>Raw!G4899/Raw!F4899</f>
        <v>0.95200000000000007</v>
      </c>
      <c r="H4899">
        <f>Raw!H4899/Raw!G4899</f>
        <v>0.97934173669467783</v>
      </c>
      <c r="I4899">
        <f>Raw!H4899/Raw!J4899</f>
        <v>1.1094803649345499</v>
      </c>
      <c r="J4899">
        <f>Raw!I4899/Raw!G4899</f>
        <v>1.0504201680672267</v>
      </c>
    </row>
    <row r="4900" spans="1:10" x14ac:dyDescent="0.2">
      <c r="A4900" t="b">
        <f>AND(Raw!E4900&gt;0,Raw!E4900&lt;100)</f>
        <v>1</v>
      </c>
      <c r="B4900" t="b">
        <f>Raw!D4900&gt;0</f>
        <v>0</v>
      </c>
      <c r="C4900" t="b">
        <f>AND(Raw!G4900&gt;Raw!D4900,Raw!G4900&lt;80*Raw!D4900)</f>
        <v>0</v>
      </c>
      <c r="D4900" t="b">
        <f>Raw!K4900*Raw!F4900&gt;10000000</f>
        <v>0</v>
      </c>
      <c r="E4900">
        <f>Raw!M4900/Raw!L4900</f>
        <v>0.99863921217547003</v>
      </c>
      <c r="F4900">
        <f>Raw!G4900/Raw!F4900</f>
        <v>0.99264705882352955</v>
      </c>
      <c r="H4900">
        <f>Raw!H4900/Raw!G4900</f>
        <v>0.91975308641975306</v>
      </c>
      <c r="I4900">
        <f>Raw!H4900/Raw!J4900</f>
        <v>1.1825396825396826</v>
      </c>
      <c r="J4900">
        <f>Raw!I4900/Raw!G4900</f>
        <v>1</v>
      </c>
    </row>
    <row r="4901" spans="1:10" x14ac:dyDescent="0.2">
      <c r="A4901" t="b">
        <f>AND(Raw!E4901&gt;0,Raw!E4901&lt;100)</f>
        <v>0</v>
      </c>
      <c r="B4901" t="b">
        <f>Raw!D4901&gt;0</f>
        <v>1</v>
      </c>
      <c r="C4901" t="b">
        <f>AND(Raw!G4901&gt;Raw!D4901,Raw!G4901&lt;80*Raw!D4901)</f>
        <v>1</v>
      </c>
      <c r="D4901" t="b">
        <f>Raw!K4901*Raw!F4901&gt;10000000</f>
        <v>0</v>
      </c>
      <c r="E4901">
        <f>Raw!M4901/Raw!L4901</f>
        <v>0.99863921217547003</v>
      </c>
      <c r="F4901">
        <f>Raw!G4901/Raw!F4901</f>
        <v>0.9438700147710487</v>
      </c>
      <c r="H4901">
        <f>Raw!H4901/Raw!G4901</f>
        <v>1.0970266040688577</v>
      </c>
      <c r="I4901">
        <f>Raw!H4901/Raw!J4901</f>
        <v>1.1233974358974359</v>
      </c>
      <c r="J4901">
        <f>Raw!I4901/Raw!G4901</f>
        <v>1.1032863849765258</v>
      </c>
    </row>
    <row r="4902" spans="1:10" x14ac:dyDescent="0.2">
      <c r="A4902" t="b">
        <f>AND(Raw!E4902&gt;0,Raw!E4902&lt;100)</f>
        <v>1</v>
      </c>
      <c r="B4902" t="b">
        <f>Raw!D4902&gt;0</f>
        <v>1</v>
      </c>
      <c r="C4902" t="b">
        <f>AND(Raw!G4902&gt;Raw!D4902,Raw!G4902&lt;80*Raw!D4902)</f>
        <v>1</v>
      </c>
      <c r="D4902" t="b">
        <f>Raw!K4902*Raw!F4902&gt;10000000</f>
        <v>1</v>
      </c>
      <c r="E4902">
        <f>Raw!M4902/Raw!L4902</f>
        <v>0.99863921217547003</v>
      </c>
      <c r="F4902">
        <f>Raw!G4902/Raw!F4902</f>
        <v>1.018550326348334</v>
      </c>
      <c r="H4902">
        <f>Raw!H4902/Raw!G4902</f>
        <v>0.97841483979763921</v>
      </c>
      <c r="I4902">
        <f>Raw!H4902/Raw!J4902</f>
        <v>1.0136268343815513</v>
      </c>
      <c r="J4902">
        <f>Raw!I4902/Raw!G4902</f>
        <v>1.0384485666104553</v>
      </c>
    </row>
    <row r="4903" spans="1:10" x14ac:dyDescent="0.2">
      <c r="A4903" t="b">
        <f>AND(Raw!E4903&gt;0,Raw!E4903&lt;100)</f>
        <v>1</v>
      </c>
      <c r="B4903" t="b">
        <f>Raw!D4903&gt;0</f>
        <v>0</v>
      </c>
      <c r="C4903" t="b">
        <f>AND(Raw!G4903&gt;Raw!D4903,Raw!G4903&lt;80*Raw!D4903)</f>
        <v>0</v>
      </c>
      <c r="D4903" t="b">
        <f>Raw!K4903*Raw!F4903&gt;10000000</f>
        <v>0</v>
      </c>
      <c r="E4903">
        <f>Raw!M4903/Raw!L4903</f>
        <v>0.99863921217547003</v>
      </c>
      <c r="F4903">
        <f>Raw!G4903/Raw!F4903</f>
        <v>1.0751445086705202</v>
      </c>
      <c r="H4903">
        <f>Raw!H4903/Raw!G4903</f>
        <v>0.90860215053763449</v>
      </c>
      <c r="I4903">
        <f>Raw!H4903/Raw!J4903</f>
        <v>1.0079522862823063</v>
      </c>
      <c r="J4903">
        <f>Raw!I4903/Raw!G4903</f>
        <v>1</v>
      </c>
    </row>
  </sheetData>
  <phoneticPr fontId="3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03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6" x14ac:dyDescent="0.2"/>
  <cols>
    <col min="2" max="2" width="10.1640625" customWidth="1"/>
    <col min="3" max="3" width="10.33203125" customWidth="1"/>
    <col min="4" max="4" width="11.33203125" customWidth="1"/>
    <col min="6" max="6" width="15.83203125" customWidth="1"/>
    <col min="7" max="7" width="13.1640625" customWidth="1"/>
    <col min="11" max="13" width="10.83203125" style="8"/>
    <col min="14" max="14" width="14" style="8" customWidth="1"/>
    <col min="15" max="15" width="10.83203125" style="8"/>
    <col min="16" max="16" width="14" style="8" customWidth="1"/>
    <col min="17" max="17" width="10.83203125" style="8"/>
  </cols>
  <sheetData>
    <row r="1" spans="1:17" x14ac:dyDescent="0.2">
      <c r="A1" s="4" t="s">
        <v>2642</v>
      </c>
      <c r="B1" s="5" t="s">
        <v>2630</v>
      </c>
      <c r="C1" s="4" t="s">
        <v>2631</v>
      </c>
      <c r="D1" s="4" t="s">
        <v>2632</v>
      </c>
      <c r="G1" s="4" t="s">
        <v>2630</v>
      </c>
      <c r="H1" s="4" t="s">
        <v>2631</v>
      </c>
      <c r="I1" s="4" t="s">
        <v>2632</v>
      </c>
      <c r="K1" s="9" t="s">
        <v>0</v>
      </c>
      <c r="L1" s="9" t="s">
        <v>2643</v>
      </c>
      <c r="M1" s="9" t="s">
        <v>2644</v>
      </c>
      <c r="O1" s="9" t="s">
        <v>2630</v>
      </c>
      <c r="Q1" s="9" t="s">
        <v>2631</v>
      </c>
    </row>
    <row r="2" spans="1:17" x14ac:dyDescent="0.2">
      <c r="A2" s="1">
        <f>Raw!A2</f>
        <v>43313</v>
      </c>
      <c r="B2">
        <f>IF(AND(Computed!A2,Computed!C2,Computed!D2,Raw!C2="AMC",Computed!E2&lt;1,Computed!F2&lt;0.98),Computed!H2,1)</f>
        <v>1</v>
      </c>
      <c r="C2">
        <f>IF(AND(Computed!A2,Computed!B2,Computed!D2,Raw!C2="AMC",Computed!F2&lt;0.97),Computed!H2,1)</f>
        <v>1</v>
      </c>
      <c r="D2">
        <f>IF(AND(Computed!A2,Computed!B2,Computed!D2,Raw!C2="AMC",Computed!E2&lt;1,Computed!F2&lt;1),Computed!H2,1)</f>
        <v>1</v>
      </c>
      <c r="F2" s="4" t="s">
        <v>2633</v>
      </c>
      <c r="G2">
        <f>PRODUCT(B2:B4903)</f>
        <v>4.356503142740463</v>
      </c>
      <c r="H2">
        <f t="shared" ref="H2:I2" si="0">PRODUCT(C2:C4903)</f>
        <v>6.5637020657884513</v>
      </c>
      <c r="I2">
        <f t="shared" si="0"/>
        <v>4.698646618263032</v>
      </c>
      <c r="K2" s="10">
        <v>43313</v>
      </c>
      <c r="L2" s="8">
        <v>2</v>
      </c>
      <c r="M2" s="8">
        <v>85</v>
      </c>
      <c r="N2" s="8" t="str">
        <f>CONCATENATE("B",$L2,":B",$M2)</f>
        <v>B2:B85</v>
      </c>
      <c r="O2" s="8">
        <f ca="1">IFERROR(AVERAGEIF(INDIRECT(N2), "&lt;&gt;1"), 1)</f>
        <v>1</v>
      </c>
      <c r="P2" s="8" t="str">
        <f>CONCATENATE("C",$L2,":C",$M2)</f>
        <v>C2:C85</v>
      </c>
      <c r="Q2" s="8">
        <f ca="1">IFERROR(AVERAGEIF(INDIRECT(P2), "&lt;&gt;1"), 1)</f>
        <v>1.0142560245893382</v>
      </c>
    </row>
    <row r="3" spans="1:17" x14ac:dyDescent="0.2">
      <c r="A3" s="1">
        <f>Raw!A3</f>
        <v>43313</v>
      </c>
      <c r="B3">
        <f>IF(AND(Computed!A3,Computed!C3,Computed!D3,Raw!C3="AMC",Computed!E3&lt;1,Computed!F3&lt;0.98),Computed!H3,1)</f>
        <v>1</v>
      </c>
      <c r="C3">
        <f>IF(AND(Computed!A3,Computed!B3,Computed!D3,Raw!C3="AMC",Computed!F3&lt;0.97),Computed!H3,1)</f>
        <v>1</v>
      </c>
      <c r="D3">
        <f>IF(AND(Computed!A3,Computed!B3,Computed!D3,Raw!C3="AMC",Computed!E3&lt;1,Computed!F3&lt;1),Computed!H3,1)</f>
        <v>1</v>
      </c>
      <c r="F3" s="4" t="s">
        <v>2634</v>
      </c>
      <c r="G3">
        <f>COUNTIF(B2:B4903,"&lt;&gt;1")</f>
        <v>37</v>
      </c>
      <c r="H3">
        <f t="shared" ref="H3:I3" si="1">COUNTIF(C2:C4903,"&lt;&gt;1")</f>
        <v>130</v>
      </c>
      <c r="I3">
        <f t="shared" si="1"/>
        <v>131</v>
      </c>
      <c r="K3" s="10">
        <v>43314</v>
      </c>
      <c r="L3" s="8">
        <v>86</v>
      </c>
      <c r="M3" s="8">
        <v>170</v>
      </c>
      <c r="N3" s="8" t="str">
        <f t="shared" ref="N3:N66" si="2">CONCATENATE("B",$L3,":B",$M3)</f>
        <v>B86:B170</v>
      </c>
      <c r="O3" s="8">
        <f ca="1">IFERROR(AVERAGEIF(INDIRECT(N3), "&lt;&gt;1"), 1)</f>
        <v>1.0067372473532241</v>
      </c>
      <c r="P3" s="8" t="str">
        <f t="shared" ref="P3:P66" si="3">CONCATENATE("C",$L3,":C",$M3)</f>
        <v>C86:C170</v>
      </c>
      <c r="Q3" s="8">
        <f ca="1">IFERROR(AVERAGEIF(INDIRECT(P3), "&lt;&gt;1"), 1)</f>
        <v>0.9418913509493394</v>
      </c>
    </row>
    <row r="4" spans="1:17" x14ac:dyDescent="0.2">
      <c r="A4" s="1">
        <f>Raw!A4</f>
        <v>43313</v>
      </c>
      <c r="B4">
        <f>IF(AND(Computed!A4,Computed!C4,Computed!D4,Raw!C4="AMC",Computed!E4&lt;1,Computed!F4&lt;0.98),Computed!H4,1)</f>
        <v>1</v>
      </c>
      <c r="C4">
        <f>IF(AND(Computed!A4,Computed!B4,Computed!D4,Raw!C4="AMC",Computed!F4&lt;0.97),Computed!H4,1)</f>
        <v>1</v>
      </c>
      <c r="D4">
        <f>IF(AND(Computed!A4,Computed!B4,Computed!D4,Raw!C4="AMC",Computed!E4&lt;1,Computed!F4&lt;1),Computed!H4,1)</f>
        <v>1</v>
      </c>
      <c r="F4" s="4" t="s">
        <v>2635</v>
      </c>
      <c r="G4">
        <f>COUNTIF(B2:B4903,"&gt;1")</f>
        <v>29</v>
      </c>
      <c r="H4">
        <f t="shared" ref="H4:I4" si="4">COUNTIF(C2:C4903,"&gt;1")</f>
        <v>85</v>
      </c>
      <c r="I4">
        <f t="shared" si="4"/>
        <v>81</v>
      </c>
      <c r="K4" s="10">
        <v>43315</v>
      </c>
      <c r="L4" s="8">
        <v>171</v>
      </c>
      <c r="M4" s="8">
        <v>223</v>
      </c>
      <c r="N4" s="8" t="str">
        <f t="shared" si="2"/>
        <v>B171:B223</v>
      </c>
      <c r="O4" s="8">
        <f t="shared" ref="O4:Q67" ca="1" si="5">IFERROR(AVERAGEIF(INDIRECT(N4), "&lt;&gt;1"), 1)</f>
        <v>1</v>
      </c>
      <c r="P4" s="8" t="str">
        <f t="shared" si="3"/>
        <v>C171:C223</v>
      </c>
      <c r="Q4" s="8">
        <f t="shared" ca="1" si="5"/>
        <v>1</v>
      </c>
    </row>
    <row r="5" spans="1:17" x14ac:dyDescent="0.2">
      <c r="A5" s="1">
        <f>Raw!A5</f>
        <v>43313</v>
      </c>
      <c r="B5">
        <f>IF(AND(Computed!A5,Computed!C5,Computed!D5,Raw!C5="AMC",Computed!E5&lt;1,Computed!F5&lt;0.98),Computed!H5,1)</f>
        <v>1</v>
      </c>
      <c r="C5">
        <f>IF(AND(Computed!A5,Computed!B5,Computed!D5,Raw!C5="AMC",Computed!F5&lt;0.97),Computed!H5,1)</f>
        <v>1</v>
      </c>
      <c r="D5">
        <f>IF(AND(Computed!A5,Computed!B5,Computed!D5,Raw!C5="AMC",Computed!E5&lt;1,Computed!F5&lt;1),Computed!H5,1)</f>
        <v>1</v>
      </c>
      <c r="F5" s="4" t="s">
        <v>2639</v>
      </c>
      <c r="G5">
        <f>AVERAGEIF(B2:B4903, "&gt;1")</f>
        <v>1.0624488346780772</v>
      </c>
      <c r="H5">
        <f t="shared" ref="H5:I5" si="6">AVERAGEIF(C2:C4903, "&gt;1")</f>
        <v>1.050097165176114</v>
      </c>
      <c r="I5">
        <f t="shared" si="6"/>
        <v>1.0484301211675757</v>
      </c>
      <c r="K5" s="10">
        <v>43317</v>
      </c>
      <c r="L5" s="8">
        <v>224</v>
      </c>
      <c r="M5" s="8">
        <v>224</v>
      </c>
      <c r="N5" s="8" t="str">
        <f t="shared" si="2"/>
        <v>B224:B224</v>
      </c>
      <c r="O5" s="8">
        <f t="shared" ca="1" si="5"/>
        <v>1</v>
      </c>
      <c r="P5" s="8" t="str">
        <f t="shared" si="3"/>
        <v>C224:C224</v>
      </c>
      <c r="Q5" s="8">
        <f t="shared" ca="1" si="5"/>
        <v>1</v>
      </c>
    </row>
    <row r="6" spans="1:17" x14ac:dyDescent="0.2">
      <c r="A6" s="1">
        <f>Raw!A6</f>
        <v>43313</v>
      </c>
      <c r="B6">
        <f>IF(AND(Computed!A6,Computed!C6,Computed!D6,Raw!C6="AMC",Computed!E6&lt;1,Computed!F6&lt;0.98),Computed!H6,1)</f>
        <v>1</v>
      </c>
      <c r="C6">
        <f>IF(AND(Computed!A6,Computed!B6,Computed!D6,Raw!C6="AMC",Computed!F6&lt;0.97),Computed!H6,1)</f>
        <v>1</v>
      </c>
      <c r="D6">
        <f>IF(AND(Computed!A6,Computed!B6,Computed!D6,Raw!C6="AMC",Computed!E6&lt;1,Computed!F6&lt;1),Computed!H6,1)</f>
        <v>1</v>
      </c>
      <c r="F6" s="4" t="s">
        <v>2636</v>
      </c>
      <c r="G6">
        <f t="array" ref="G6">STDEV(IF(B2:B4903&gt;1, B2:B4903))</f>
        <v>6.498249749819153E-2</v>
      </c>
      <c r="H6">
        <f t="array" ref="H6">STDEV(IF(C2:C4903&gt;1, C2:C4903))</f>
        <v>4.7713488327380996E-2</v>
      </c>
      <c r="I6">
        <f t="array" ref="I6">STDEV(IF(D2:D4903&gt;1, D2:D4903))</f>
        <v>4.6656767721167329E-2</v>
      </c>
      <c r="K6" s="10">
        <v>43318</v>
      </c>
      <c r="L6" s="8">
        <v>225</v>
      </c>
      <c r="M6" s="8">
        <v>300</v>
      </c>
      <c r="N6" s="8" t="str">
        <f t="shared" si="2"/>
        <v>B225:B300</v>
      </c>
      <c r="O6" s="8">
        <f t="shared" ca="1" si="5"/>
        <v>1</v>
      </c>
      <c r="P6" s="8" t="str">
        <f t="shared" si="3"/>
        <v>C225:C300</v>
      </c>
      <c r="Q6" s="8">
        <f t="shared" ca="1" si="5"/>
        <v>0.93967365324508179</v>
      </c>
    </row>
    <row r="7" spans="1:17" x14ac:dyDescent="0.2">
      <c r="A7" s="1">
        <f>Raw!A7</f>
        <v>43313</v>
      </c>
      <c r="B7">
        <f>IF(AND(Computed!A7,Computed!C7,Computed!D7,Raw!C7="AMC",Computed!E7&lt;1,Computed!F7&lt;0.98),Computed!H7,1)</f>
        <v>1</v>
      </c>
      <c r="C7">
        <f>IF(AND(Computed!A7,Computed!B7,Computed!D7,Raw!C7="AMC",Computed!F7&lt;0.97),Computed!H7,1)</f>
        <v>1</v>
      </c>
      <c r="D7">
        <f>IF(AND(Computed!A7,Computed!B7,Computed!D7,Raw!C7="AMC",Computed!E7&lt;1,Computed!F7&lt;1),Computed!H7,1)</f>
        <v>1</v>
      </c>
      <c r="F7" s="4" t="s">
        <v>2637</v>
      </c>
      <c r="G7">
        <f>COUNTIF(B2:B4903,"&lt;1")</f>
        <v>8</v>
      </c>
      <c r="H7">
        <f t="shared" ref="H7:I7" si="7">COUNTIF(C2:C4903,"&lt;1")</f>
        <v>45</v>
      </c>
      <c r="I7">
        <f t="shared" si="7"/>
        <v>50</v>
      </c>
      <c r="K7" s="10">
        <v>43319</v>
      </c>
      <c r="L7" s="8">
        <v>301</v>
      </c>
      <c r="M7" s="8">
        <v>373</v>
      </c>
      <c r="N7" s="8" t="str">
        <f t="shared" si="2"/>
        <v>B301:B373</v>
      </c>
      <c r="O7" s="8">
        <f t="shared" ca="1" si="5"/>
        <v>1</v>
      </c>
      <c r="P7" s="8" t="str">
        <f t="shared" si="3"/>
        <v>C301:C373</v>
      </c>
      <c r="Q7" s="8">
        <f t="shared" ca="1" si="5"/>
        <v>1</v>
      </c>
    </row>
    <row r="8" spans="1:17" x14ac:dyDescent="0.2">
      <c r="A8" s="1">
        <f>Raw!A8</f>
        <v>43313</v>
      </c>
      <c r="B8">
        <f>IF(AND(Computed!A8,Computed!C8,Computed!D8,Raw!C8="AMC",Computed!E8&lt;1,Computed!F8&lt;0.98),Computed!H8,1)</f>
        <v>1</v>
      </c>
      <c r="C8">
        <f>IF(AND(Computed!A8,Computed!B8,Computed!D8,Raw!C8="AMC",Computed!F8&lt;0.97),Computed!H8,1)</f>
        <v>1</v>
      </c>
      <c r="D8">
        <f>IF(AND(Computed!A8,Computed!B8,Computed!D8,Raw!C8="AMC",Computed!E8&lt;1,Computed!F8&lt;1),Computed!H8,1)</f>
        <v>1</v>
      </c>
      <c r="F8" s="4" t="s">
        <v>2638</v>
      </c>
      <c r="G8">
        <f>AVERAGEIF(B2:B4903, "&lt;1")</f>
        <v>0.97139722288498243</v>
      </c>
      <c r="H8">
        <f t="shared" ref="H8:I8" si="8">AVERAGEIF(C2:C4903, "&lt;1")</f>
        <v>0.9534274629259899</v>
      </c>
      <c r="I8">
        <f t="shared" si="8"/>
        <v>0.95746312133463918</v>
      </c>
      <c r="K8" s="10">
        <v>43320</v>
      </c>
      <c r="L8" s="8">
        <v>374</v>
      </c>
      <c r="M8" s="8">
        <v>448</v>
      </c>
      <c r="N8" s="8" t="str">
        <f t="shared" si="2"/>
        <v>B374:B448</v>
      </c>
      <c r="O8" s="8">
        <f t="shared" ca="1" si="5"/>
        <v>0.9484882418812991</v>
      </c>
      <c r="P8" s="8" t="str">
        <f t="shared" si="3"/>
        <v>C374:C448</v>
      </c>
      <c r="Q8" s="8">
        <f t="shared" ca="1" si="5"/>
        <v>0.9484882418812991</v>
      </c>
    </row>
    <row r="9" spans="1:17" x14ac:dyDescent="0.2">
      <c r="A9" s="1">
        <f>Raw!A9</f>
        <v>43313</v>
      </c>
      <c r="B9">
        <f>IF(AND(Computed!A9,Computed!C9,Computed!D9,Raw!C9="AMC",Computed!E9&lt;1,Computed!F9&lt;0.98),Computed!H9,1)</f>
        <v>1</v>
      </c>
      <c r="C9">
        <f>IF(AND(Computed!A9,Computed!B9,Computed!D9,Raw!C9="AMC",Computed!F9&lt;0.97),Computed!H9,1)</f>
        <v>1</v>
      </c>
      <c r="D9">
        <f>IF(AND(Computed!A9,Computed!B9,Computed!D9,Raw!C9="AMC",Computed!E9&lt;1,Computed!F9&lt;1),Computed!H9,1)</f>
        <v>1</v>
      </c>
      <c r="F9" s="4" t="s">
        <v>2640</v>
      </c>
      <c r="G9">
        <f t="array" ref="G9">STDEV(IF(B2:B4903&lt;1, B2:B4903))</f>
        <v>2.9887510717093065E-2</v>
      </c>
      <c r="H9">
        <f t="array" ref="H9">STDEV(IF(C2:C4903&lt;1, C2:C4903))</f>
        <v>4.2286158376976961E-2</v>
      </c>
      <c r="I9">
        <f t="array" ref="I9">STDEV(IF(D2:D4903&lt;1, D2:D4903))</f>
        <v>3.5744204586039142E-2</v>
      </c>
      <c r="K9" s="10">
        <v>43321</v>
      </c>
      <c r="L9" s="8">
        <v>449</v>
      </c>
      <c r="M9" s="8">
        <v>504</v>
      </c>
      <c r="N9" s="8" t="str">
        <f t="shared" si="2"/>
        <v>B449:B504</v>
      </c>
      <c r="O9" s="8">
        <f t="shared" ca="1" si="5"/>
        <v>1</v>
      </c>
      <c r="P9" s="8" t="str">
        <f t="shared" si="3"/>
        <v>C449:C504</v>
      </c>
      <c r="Q9" s="8">
        <f t="shared" ca="1" si="5"/>
        <v>1.0340849501835343</v>
      </c>
    </row>
    <row r="10" spans="1:17" x14ac:dyDescent="0.2">
      <c r="A10" s="1">
        <f>Raw!A10</f>
        <v>43313</v>
      </c>
      <c r="B10">
        <f>IF(AND(Computed!A10,Computed!C10,Computed!D10,Raw!C10="AMC",Computed!E10&lt;1,Computed!F10&lt;0.98),Computed!H10,1)</f>
        <v>1</v>
      </c>
      <c r="C10">
        <f>IF(AND(Computed!A10,Computed!B10,Computed!D10,Raw!C10="AMC",Computed!F10&lt;0.97),Computed!H10,1)</f>
        <v>1</v>
      </c>
      <c r="D10">
        <f>IF(AND(Computed!A10,Computed!B10,Computed!D10,Raw!C10="AMC",Computed!E10&lt;1,Computed!F10&lt;1),Computed!H10,1)</f>
        <v>1</v>
      </c>
      <c r="K10" s="10">
        <v>43322</v>
      </c>
      <c r="L10" s="8">
        <v>505</v>
      </c>
      <c r="M10" s="8">
        <v>526</v>
      </c>
      <c r="N10" s="8" t="str">
        <f t="shared" si="2"/>
        <v>B505:B526</v>
      </c>
      <c r="O10" s="8">
        <f t="shared" ca="1" si="5"/>
        <v>1</v>
      </c>
      <c r="P10" s="8" t="str">
        <f t="shared" si="3"/>
        <v>C505:C526</v>
      </c>
      <c r="Q10" s="8">
        <f t="shared" ca="1" si="5"/>
        <v>1</v>
      </c>
    </row>
    <row r="11" spans="1:17" x14ac:dyDescent="0.2">
      <c r="A11" s="1">
        <f>Raw!A11</f>
        <v>43313</v>
      </c>
      <c r="B11">
        <f>IF(AND(Computed!A11,Computed!C11,Computed!D11,Raw!C11="AMC",Computed!E11&lt;1,Computed!F11&lt;0.98),Computed!H11,1)</f>
        <v>1</v>
      </c>
      <c r="C11">
        <f>IF(AND(Computed!A11,Computed!B11,Computed!D11,Raw!C11="AMC",Computed!F11&lt;0.97),Computed!H11,1)</f>
        <v>1</v>
      </c>
      <c r="D11">
        <f>IF(AND(Computed!A11,Computed!B11,Computed!D11,Raw!C11="AMC",Computed!E11&lt;1,Computed!F11&lt;1),Computed!H11,1)</f>
        <v>1</v>
      </c>
      <c r="K11" s="10">
        <v>43325</v>
      </c>
      <c r="L11" s="8">
        <v>527</v>
      </c>
      <c r="M11" s="8">
        <v>555</v>
      </c>
      <c r="N11" s="8" t="str">
        <f t="shared" si="2"/>
        <v>B527:B555</v>
      </c>
      <c r="O11" s="8">
        <f t="shared" ca="1" si="5"/>
        <v>1</v>
      </c>
      <c r="P11" s="8" t="str">
        <f t="shared" si="3"/>
        <v>C527:C555</v>
      </c>
      <c r="Q11" s="8">
        <f t="shared" ca="1" si="5"/>
        <v>0.93613861386138619</v>
      </c>
    </row>
    <row r="12" spans="1:17" x14ac:dyDescent="0.2">
      <c r="A12" s="1">
        <f>Raw!A12</f>
        <v>43313</v>
      </c>
      <c r="B12">
        <f>IF(AND(Computed!A12,Computed!C12,Computed!D12,Raw!C12="AMC",Computed!E12&lt;1,Computed!F12&lt;0.98),Computed!H12,1)</f>
        <v>1</v>
      </c>
      <c r="C12">
        <f>IF(AND(Computed!A12,Computed!B12,Computed!D12,Raw!C12="AMC",Computed!F12&lt;0.97),Computed!H12,1)</f>
        <v>1</v>
      </c>
      <c r="D12">
        <f>IF(AND(Computed!A12,Computed!B12,Computed!D12,Raw!C12="AMC",Computed!E12&lt;1,Computed!F12&lt;1),Computed!H12,1)</f>
        <v>1</v>
      </c>
      <c r="K12" s="10">
        <v>43326</v>
      </c>
      <c r="L12" s="8">
        <v>556</v>
      </c>
      <c r="M12" s="8">
        <v>587</v>
      </c>
      <c r="N12" s="8" t="str">
        <f t="shared" si="2"/>
        <v>B556:B587</v>
      </c>
      <c r="O12" s="8">
        <f t="shared" ca="1" si="5"/>
        <v>1</v>
      </c>
      <c r="P12" s="8" t="str">
        <f t="shared" si="3"/>
        <v>C556:C587</v>
      </c>
      <c r="Q12" s="8">
        <f t="shared" ca="1" si="5"/>
        <v>1.0125733445096397</v>
      </c>
    </row>
    <row r="13" spans="1:17" x14ac:dyDescent="0.2">
      <c r="A13" s="1">
        <f>Raw!A13</f>
        <v>43313</v>
      </c>
      <c r="B13">
        <f>IF(AND(Computed!A13,Computed!C13,Computed!D13,Raw!C13="AMC",Computed!E13&lt;1,Computed!F13&lt;0.98),Computed!H13,1)</f>
        <v>1</v>
      </c>
      <c r="C13">
        <f>IF(AND(Computed!A13,Computed!B13,Computed!D13,Raw!C13="AMC",Computed!F13&lt;0.97),Computed!H13,1)</f>
        <v>1</v>
      </c>
      <c r="D13">
        <f>IF(AND(Computed!A13,Computed!B13,Computed!D13,Raw!C13="AMC",Computed!E13&lt;1,Computed!F13&lt;1),Computed!H13,1)</f>
        <v>1</v>
      </c>
      <c r="K13" s="10">
        <v>43327</v>
      </c>
      <c r="L13" s="8">
        <v>588</v>
      </c>
      <c r="M13" s="8">
        <v>611</v>
      </c>
      <c r="N13" s="8" t="str">
        <f t="shared" si="2"/>
        <v>B588:B611</v>
      </c>
      <c r="O13" s="8">
        <f t="shared" ca="1" si="5"/>
        <v>1.0002516039753429</v>
      </c>
      <c r="P13" s="8" t="str">
        <f t="shared" si="3"/>
        <v>C588:C611</v>
      </c>
      <c r="Q13" s="8">
        <f t="shared" ca="1" si="5"/>
        <v>1.0002516039753429</v>
      </c>
    </row>
    <row r="14" spans="1:17" x14ac:dyDescent="0.2">
      <c r="A14" s="1">
        <f>Raw!A14</f>
        <v>43313</v>
      </c>
      <c r="B14">
        <f>IF(AND(Computed!A14,Computed!C14,Computed!D14,Raw!C14="AMC",Computed!E14&lt;1,Computed!F14&lt;0.98),Computed!H14,1)</f>
        <v>1</v>
      </c>
      <c r="C14">
        <f>IF(AND(Computed!A14,Computed!B14,Computed!D14,Raw!C14="AMC",Computed!F14&lt;0.97),Computed!H14,1)</f>
        <v>1</v>
      </c>
      <c r="D14">
        <f>IF(AND(Computed!A14,Computed!B14,Computed!D14,Raw!C14="AMC",Computed!E14&lt;1,Computed!F14&lt;1),Computed!H14,1)</f>
        <v>1</v>
      </c>
      <c r="K14" s="10">
        <v>43328</v>
      </c>
      <c r="L14" s="8">
        <v>612</v>
      </c>
      <c r="M14" s="8">
        <v>629</v>
      </c>
      <c r="N14" s="8" t="str">
        <f t="shared" si="2"/>
        <v>B612:B629</v>
      </c>
      <c r="O14" s="8">
        <f t="shared" ca="1" si="5"/>
        <v>1</v>
      </c>
      <c r="P14" s="8" t="str">
        <f t="shared" si="3"/>
        <v>C612:C629</v>
      </c>
      <c r="Q14" s="8">
        <f t="shared" ca="1" si="5"/>
        <v>0.97766361402725044</v>
      </c>
    </row>
    <row r="15" spans="1:17" x14ac:dyDescent="0.2">
      <c r="A15" s="1">
        <f>Raw!A15</f>
        <v>43313</v>
      </c>
      <c r="B15">
        <f>IF(AND(Computed!A15,Computed!C15,Computed!D15,Raw!C15="AMC",Computed!E15&lt;1,Computed!F15&lt;0.98),Computed!H15,1)</f>
        <v>1</v>
      </c>
      <c r="C15">
        <f>IF(AND(Computed!A15,Computed!B15,Computed!D15,Raw!C15="AMC",Computed!F15&lt;0.97),Computed!H15,1)</f>
        <v>1</v>
      </c>
      <c r="D15">
        <f>IF(AND(Computed!A15,Computed!B15,Computed!D15,Raw!C15="AMC",Computed!E15&lt;1,Computed!F15&lt;1),Computed!H15,1)</f>
        <v>1</v>
      </c>
      <c r="K15" s="10">
        <v>43329</v>
      </c>
      <c r="L15" s="8">
        <v>630</v>
      </c>
      <c r="M15" s="8">
        <v>633</v>
      </c>
      <c r="N15" s="8" t="str">
        <f t="shared" si="2"/>
        <v>B630:B633</v>
      </c>
      <c r="O15" s="8">
        <f t="shared" ca="1" si="5"/>
        <v>1</v>
      </c>
      <c r="P15" s="8" t="str">
        <f t="shared" si="3"/>
        <v>C630:C633</v>
      </c>
      <c r="Q15" s="8">
        <f t="shared" ca="1" si="5"/>
        <v>1</v>
      </c>
    </row>
    <row r="16" spans="1:17" x14ac:dyDescent="0.2">
      <c r="A16" s="1">
        <f>Raw!A16</f>
        <v>43313</v>
      </c>
      <c r="B16">
        <f>IF(AND(Computed!A16,Computed!C16,Computed!D16,Raw!C16="AMC",Computed!E16&lt;1,Computed!F16&lt;0.98),Computed!H16,1)</f>
        <v>1</v>
      </c>
      <c r="C16">
        <f>IF(AND(Computed!A16,Computed!B16,Computed!D16,Raw!C16="AMC",Computed!F16&lt;0.97),Computed!H16,1)</f>
        <v>1</v>
      </c>
      <c r="D16">
        <f>IF(AND(Computed!A16,Computed!B16,Computed!D16,Raw!C16="AMC",Computed!E16&lt;1,Computed!F16&lt;1),Computed!H16,1)</f>
        <v>1</v>
      </c>
      <c r="K16" s="10">
        <v>43332</v>
      </c>
      <c r="L16" s="8">
        <v>634</v>
      </c>
      <c r="M16" s="8">
        <v>639</v>
      </c>
      <c r="N16" s="8" t="str">
        <f t="shared" si="2"/>
        <v>B634:B639</v>
      </c>
      <c r="O16" s="8">
        <f t="shared" ca="1" si="5"/>
        <v>1</v>
      </c>
      <c r="P16" s="8" t="str">
        <f t="shared" si="3"/>
        <v>C634:C639</v>
      </c>
      <c r="Q16" s="8">
        <f t="shared" ca="1" si="5"/>
        <v>1</v>
      </c>
    </row>
    <row r="17" spans="1:17" x14ac:dyDescent="0.2">
      <c r="A17" s="1">
        <f>Raw!A17</f>
        <v>43313</v>
      </c>
      <c r="B17">
        <f>IF(AND(Computed!A17,Computed!C17,Computed!D17,Raw!C17="AMC",Computed!E17&lt;1,Computed!F17&lt;0.98),Computed!H17,1)</f>
        <v>1</v>
      </c>
      <c r="C17">
        <f>IF(AND(Computed!A17,Computed!B17,Computed!D17,Raw!C17="AMC",Computed!F17&lt;0.97),Computed!H17,1)</f>
        <v>1</v>
      </c>
      <c r="D17">
        <f>IF(AND(Computed!A17,Computed!B17,Computed!D17,Raw!C17="AMC",Computed!E17&lt;1,Computed!F17&lt;1),Computed!H17,1)</f>
        <v>1</v>
      </c>
      <c r="K17" s="10">
        <v>43333</v>
      </c>
      <c r="L17" s="8">
        <v>640</v>
      </c>
      <c r="M17" s="8">
        <v>661</v>
      </c>
      <c r="N17" s="8" t="str">
        <f t="shared" si="2"/>
        <v>B640:B661</v>
      </c>
      <c r="O17" s="8">
        <f t="shared" ca="1" si="5"/>
        <v>1</v>
      </c>
      <c r="P17" s="8" t="str">
        <f t="shared" si="3"/>
        <v>C640:C661</v>
      </c>
      <c r="Q17" s="8">
        <f t="shared" ca="1" si="5"/>
        <v>1</v>
      </c>
    </row>
    <row r="18" spans="1:17" x14ac:dyDescent="0.2">
      <c r="A18" s="1">
        <f>Raw!A18</f>
        <v>43313</v>
      </c>
      <c r="B18">
        <f>IF(AND(Computed!A18,Computed!C18,Computed!D18,Raw!C18="AMC",Computed!E18&lt;1,Computed!F18&lt;0.98),Computed!H18,1)</f>
        <v>1</v>
      </c>
      <c r="C18">
        <f>IF(AND(Computed!A18,Computed!B18,Computed!D18,Raw!C18="AMC",Computed!F18&lt;0.97),Computed!H18,1)</f>
        <v>1</v>
      </c>
      <c r="D18">
        <f>IF(AND(Computed!A18,Computed!B18,Computed!D18,Raw!C18="AMC",Computed!E18&lt;1,Computed!F18&lt;1),Computed!H18,1)</f>
        <v>1</v>
      </c>
      <c r="K18" s="10">
        <v>43334</v>
      </c>
      <c r="L18" s="8">
        <v>662</v>
      </c>
      <c r="M18" s="8">
        <v>680</v>
      </c>
      <c r="N18" s="8" t="str">
        <f t="shared" si="2"/>
        <v>B662:B680</v>
      </c>
      <c r="O18" s="8">
        <f t="shared" ca="1" si="5"/>
        <v>1</v>
      </c>
      <c r="P18" s="8" t="str">
        <f t="shared" si="3"/>
        <v>C662:C680</v>
      </c>
      <c r="Q18" s="8">
        <f t="shared" ca="1" si="5"/>
        <v>0.94292389853137515</v>
      </c>
    </row>
    <row r="19" spans="1:17" x14ac:dyDescent="0.2">
      <c r="A19" s="1">
        <f>Raw!A19</f>
        <v>43313</v>
      </c>
      <c r="B19">
        <f>IF(AND(Computed!A19,Computed!C19,Computed!D19,Raw!C19="AMC",Computed!E19&lt;1,Computed!F19&lt;0.98),Computed!H19,1)</f>
        <v>1</v>
      </c>
      <c r="C19">
        <f>IF(AND(Computed!A19,Computed!B19,Computed!D19,Raw!C19="AMC",Computed!F19&lt;0.97),Computed!H19,1)</f>
        <v>0.98442367601246106</v>
      </c>
      <c r="D19">
        <f>IF(AND(Computed!A19,Computed!B19,Computed!D19,Raw!C19="AMC",Computed!E19&lt;1,Computed!F19&lt;1),Computed!H19,1)</f>
        <v>1</v>
      </c>
      <c r="K19" s="10">
        <v>43335</v>
      </c>
      <c r="L19" s="8">
        <v>681</v>
      </c>
      <c r="M19" s="8">
        <v>713</v>
      </c>
      <c r="N19" s="8" t="str">
        <f t="shared" si="2"/>
        <v>B681:B713</v>
      </c>
      <c r="O19" s="8">
        <f t="shared" ca="1" si="5"/>
        <v>1.0029564227916385</v>
      </c>
      <c r="P19" s="8" t="str">
        <f t="shared" si="3"/>
        <v>C681:C713</v>
      </c>
      <c r="Q19" s="8">
        <f t="shared" ca="1" si="5"/>
        <v>1.0422955470222766</v>
      </c>
    </row>
    <row r="20" spans="1:17" x14ac:dyDescent="0.2">
      <c r="A20" s="1">
        <f>Raw!A20</f>
        <v>43313</v>
      </c>
      <c r="B20">
        <f>IF(AND(Computed!A20,Computed!C20,Computed!D20,Raw!C20="AMC",Computed!E20&lt;1,Computed!F20&lt;0.98),Computed!H20,1)</f>
        <v>1</v>
      </c>
      <c r="C20">
        <f>IF(AND(Computed!A20,Computed!B20,Computed!D20,Raw!C20="AMC",Computed!F20&lt;0.97),Computed!H20,1)</f>
        <v>1</v>
      </c>
      <c r="D20">
        <f>IF(AND(Computed!A20,Computed!B20,Computed!D20,Raw!C20="AMC",Computed!E20&lt;1,Computed!F20&lt;1),Computed!H20,1)</f>
        <v>1</v>
      </c>
      <c r="K20" s="10">
        <v>43336</v>
      </c>
      <c r="L20" s="8">
        <v>714</v>
      </c>
      <c r="M20" s="8">
        <v>719</v>
      </c>
      <c r="N20" s="8" t="str">
        <f t="shared" si="2"/>
        <v>B714:B719</v>
      </c>
      <c r="O20" s="8">
        <f t="shared" ca="1" si="5"/>
        <v>1</v>
      </c>
      <c r="P20" s="8" t="str">
        <f t="shared" si="3"/>
        <v>C714:C719</v>
      </c>
      <c r="Q20" s="8">
        <f t="shared" ca="1" si="5"/>
        <v>1</v>
      </c>
    </row>
    <row r="21" spans="1:17" x14ac:dyDescent="0.2">
      <c r="A21" s="1">
        <f>Raw!A21</f>
        <v>43313</v>
      </c>
      <c r="B21">
        <f>IF(AND(Computed!A21,Computed!C21,Computed!D21,Raw!C21="AMC",Computed!E21&lt;1,Computed!F21&lt;0.98),Computed!H21,1)</f>
        <v>1</v>
      </c>
      <c r="C21">
        <f>IF(AND(Computed!A21,Computed!B21,Computed!D21,Raw!C21="AMC",Computed!F21&lt;0.97),Computed!H21,1)</f>
        <v>1</v>
      </c>
      <c r="D21">
        <f>IF(AND(Computed!A21,Computed!B21,Computed!D21,Raw!C21="AMC",Computed!E21&lt;1,Computed!F21&lt;1),Computed!H21,1)</f>
        <v>1</v>
      </c>
      <c r="K21" s="10">
        <v>43339</v>
      </c>
      <c r="L21" s="8">
        <v>720</v>
      </c>
      <c r="M21" s="8">
        <v>724</v>
      </c>
      <c r="N21" s="8" t="str">
        <f t="shared" si="2"/>
        <v>B720:B724</v>
      </c>
      <c r="O21" s="8">
        <f t="shared" ca="1" si="5"/>
        <v>1</v>
      </c>
      <c r="P21" s="8" t="str">
        <f t="shared" si="3"/>
        <v>C720:C724</v>
      </c>
      <c r="Q21" s="8">
        <f t="shared" ca="1" si="5"/>
        <v>1.0637149028077755</v>
      </c>
    </row>
    <row r="22" spans="1:17" x14ac:dyDescent="0.2">
      <c r="A22" s="1">
        <f>Raw!A22</f>
        <v>43313</v>
      </c>
      <c r="B22">
        <f>IF(AND(Computed!A22,Computed!C22,Computed!D22,Raw!C22="AMC",Computed!E22&lt;1,Computed!F22&lt;0.98),Computed!H22,1)</f>
        <v>1</v>
      </c>
      <c r="C22">
        <f>IF(AND(Computed!A22,Computed!B22,Computed!D22,Raw!C22="AMC",Computed!F22&lt;0.97),Computed!H22,1)</f>
        <v>1</v>
      </c>
      <c r="D22">
        <f>IF(AND(Computed!A22,Computed!B22,Computed!D22,Raw!C22="AMC",Computed!E22&lt;1,Computed!F22&lt;1),Computed!H22,1)</f>
        <v>1</v>
      </c>
      <c r="K22" s="10">
        <v>43340</v>
      </c>
      <c r="L22" s="8">
        <v>725</v>
      </c>
      <c r="M22" s="8">
        <v>746</v>
      </c>
      <c r="N22" s="8" t="str">
        <f t="shared" si="2"/>
        <v>B725:B746</v>
      </c>
      <c r="O22" s="8">
        <f t="shared" ca="1" si="5"/>
        <v>1</v>
      </c>
      <c r="P22" s="8" t="str">
        <f t="shared" si="3"/>
        <v>C725:C746</v>
      </c>
      <c r="Q22" s="8">
        <f t="shared" ca="1" si="5"/>
        <v>1</v>
      </c>
    </row>
    <row r="23" spans="1:17" x14ac:dyDescent="0.2">
      <c r="A23" s="1">
        <f>Raw!A23</f>
        <v>43313</v>
      </c>
      <c r="B23">
        <f>IF(AND(Computed!A23,Computed!C23,Computed!D23,Raw!C23="AMC",Computed!E23&lt;1,Computed!F23&lt;0.98),Computed!H23,1)</f>
        <v>1</v>
      </c>
      <c r="C23">
        <f>IF(AND(Computed!A23,Computed!B23,Computed!D23,Raw!C23="AMC",Computed!F23&lt;0.97),Computed!H23,1)</f>
        <v>1</v>
      </c>
      <c r="D23">
        <f>IF(AND(Computed!A23,Computed!B23,Computed!D23,Raw!C23="AMC",Computed!E23&lt;1,Computed!F23&lt;1),Computed!H23,1)</f>
        <v>1</v>
      </c>
      <c r="K23" s="10">
        <v>43341</v>
      </c>
      <c r="L23" s="8">
        <v>747</v>
      </c>
      <c r="M23" s="8">
        <v>764</v>
      </c>
      <c r="N23" s="8" t="str">
        <f t="shared" si="2"/>
        <v>B747:B764</v>
      </c>
      <c r="O23" s="8">
        <f t="shared" ca="1" si="5"/>
        <v>1</v>
      </c>
      <c r="P23" s="8" t="str">
        <f t="shared" si="3"/>
        <v>C747:C764</v>
      </c>
      <c r="Q23" s="8">
        <f t="shared" ca="1" si="5"/>
        <v>1</v>
      </c>
    </row>
    <row r="24" spans="1:17" x14ac:dyDescent="0.2">
      <c r="A24" s="1">
        <f>Raw!A24</f>
        <v>43313</v>
      </c>
      <c r="B24">
        <f>IF(AND(Computed!A24,Computed!C24,Computed!D24,Raw!C24="AMC",Computed!E24&lt;1,Computed!F24&lt;0.98),Computed!H24,1)</f>
        <v>1</v>
      </c>
      <c r="C24">
        <f>IF(AND(Computed!A24,Computed!B24,Computed!D24,Raw!C24="AMC",Computed!F24&lt;0.97),Computed!H24,1)</f>
        <v>1</v>
      </c>
      <c r="D24">
        <f>IF(AND(Computed!A24,Computed!B24,Computed!D24,Raw!C24="AMC",Computed!E24&lt;1,Computed!F24&lt;1),Computed!H24,1)</f>
        <v>1</v>
      </c>
      <c r="K24" s="10">
        <v>43342</v>
      </c>
      <c r="L24" s="8">
        <v>765</v>
      </c>
      <c r="M24" s="8">
        <v>791</v>
      </c>
      <c r="N24" s="8" t="str">
        <f t="shared" si="2"/>
        <v>B765:B791</v>
      </c>
      <c r="O24" s="8">
        <f t="shared" ca="1" si="5"/>
        <v>1</v>
      </c>
      <c r="P24" s="8" t="str">
        <f t="shared" si="3"/>
        <v>C765:C791</v>
      </c>
      <c r="Q24" s="8">
        <f t="shared" ca="1" si="5"/>
        <v>1.1008620689655173</v>
      </c>
    </row>
    <row r="25" spans="1:17" x14ac:dyDescent="0.2">
      <c r="A25" s="1">
        <f>Raw!A25</f>
        <v>43313</v>
      </c>
      <c r="B25">
        <f>IF(AND(Computed!A25,Computed!C25,Computed!D25,Raw!C25="AMC",Computed!E25&lt;1,Computed!F25&lt;0.98),Computed!H25,1)</f>
        <v>1</v>
      </c>
      <c r="C25">
        <f>IF(AND(Computed!A25,Computed!B25,Computed!D25,Raw!C25="AMC",Computed!F25&lt;0.97),Computed!H25,1)</f>
        <v>1</v>
      </c>
      <c r="D25">
        <f>IF(AND(Computed!A25,Computed!B25,Computed!D25,Raw!C25="AMC",Computed!E25&lt;1,Computed!F25&lt;1),Computed!H25,1)</f>
        <v>1</v>
      </c>
      <c r="K25" s="10">
        <v>43343</v>
      </c>
      <c r="L25" s="8">
        <v>792</v>
      </c>
      <c r="M25" s="8">
        <v>792</v>
      </c>
      <c r="N25" s="8" t="str">
        <f t="shared" si="2"/>
        <v>B792:B792</v>
      </c>
      <c r="O25" s="8">
        <f t="shared" ca="1" si="5"/>
        <v>1</v>
      </c>
      <c r="P25" s="8" t="str">
        <f t="shared" si="3"/>
        <v>C792:C792</v>
      </c>
      <c r="Q25" s="8">
        <f t="shared" ca="1" si="5"/>
        <v>1</v>
      </c>
    </row>
    <row r="26" spans="1:17" x14ac:dyDescent="0.2">
      <c r="A26" s="1">
        <f>Raw!A26</f>
        <v>43313</v>
      </c>
      <c r="B26">
        <f>IF(AND(Computed!A26,Computed!C26,Computed!D26,Raw!C26="AMC",Computed!E26&lt;1,Computed!F26&lt;0.98),Computed!H26,1)</f>
        <v>1</v>
      </c>
      <c r="C26">
        <f>IF(AND(Computed!A26,Computed!B26,Computed!D26,Raw!C26="AMC",Computed!F26&lt;0.97),Computed!H26,1)</f>
        <v>1</v>
      </c>
      <c r="D26">
        <f>IF(AND(Computed!A26,Computed!B26,Computed!D26,Raw!C26="AMC",Computed!E26&lt;1,Computed!F26&lt;1),Computed!H26,1)</f>
        <v>1</v>
      </c>
      <c r="K26" s="10">
        <v>43347</v>
      </c>
      <c r="L26" s="8">
        <v>793</v>
      </c>
      <c r="M26" s="8">
        <v>801</v>
      </c>
      <c r="N26" s="8" t="str">
        <f t="shared" si="2"/>
        <v>B793:B801</v>
      </c>
      <c r="O26" s="8">
        <f t="shared" ca="1" si="5"/>
        <v>0.92068048165779881</v>
      </c>
      <c r="P26" s="8" t="str">
        <f t="shared" si="3"/>
        <v>C793:C801</v>
      </c>
      <c r="Q26" s="8">
        <f t="shared" ca="1" si="5"/>
        <v>0.92068048165779881</v>
      </c>
    </row>
    <row r="27" spans="1:17" x14ac:dyDescent="0.2">
      <c r="A27" s="1">
        <f>Raw!A27</f>
        <v>43313</v>
      </c>
      <c r="B27">
        <f>IF(AND(Computed!A27,Computed!C27,Computed!D27,Raw!C27="AMC",Computed!E27&lt;1,Computed!F27&lt;0.98),Computed!H27,1)</f>
        <v>1</v>
      </c>
      <c r="C27">
        <f>IF(AND(Computed!A27,Computed!B27,Computed!D27,Raw!C27="AMC",Computed!F27&lt;0.97),Computed!H27,1)</f>
        <v>1</v>
      </c>
      <c r="D27">
        <f>IF(AND(Computed!A27,Computed!B27,Computed!D27,Raw!C27="AMC",Computed!E27&lt;1,Computed!F27&lt;1),Computed!H27,1)</f>
        <v>1</v>
      </c>
      <c r="K27" s="10">
        <v>43348</v>
      </c>
      <c r="L27" s="8">
        <v>802</v>
      </c>
      <c r="M27" s="8">
        <v>822</v>
      </c>
      <c r="N27" s="8" t="str">
        <f t="shared" si="2"/>
        <v>B802:B822</v>
      </c>
      <c r="O27" s="8">
        <f t="shared" ca="1" si="5"/>
        <v>1</v>
      </c>
      <c r="P27" s="8" t="str">
        <f t="shared" si="3"/>
        <v>C802:C822</v>
      </c>
      <c r="Q27" s="8">
        <f t="shared" ca="1" si="5"/>
        <v>1.0541404668016625</v>
      </c>
    </row>
    <row r="28" spans="1:17" x14ac:dyDescent="0.2">
      <c r="A28" s="1">
        <f>Raw!A28</f>
        <v>43313</v>
      </c>
      <c r="B28">
        <f>IF(AND(Computed!A28,Computed!C28,Computed!D28,Raw!C28="AMC",Computed!E28&lt;1,Computed!F28&lt;0.98),Computed!H28,1)</f>
        <v>1</v>
      </c>
      <c r="C28">
        <f>IF(AND(Computed!A28,Computed!B28,Computed!D28,Raw!C28="AMC",Computed!F28&lt;0.97),Computed!H28,1)</f>
        <v>1</v>
      </c>
      <c r="D28">
        <f>IF(AND(Computed!A28,Computed!B28,Computed!D28,Raw!C28="AMC",Computed!E28&lt;1,Computed!F28&lt;1),Computed!H28,1)</f>
        <v>1</v>
      </c>
      <c r="K28" s="10">
        <v>43349</v>
      </c>
      <c r="L28" s="8">
        <v>823</v>
      </c>
      <c r="M28" s="8">
        <v>848</v>
      </c>
      <c r="N28" s="8" t="str">
        <f t="shared" si="2"/>
        <v>B823:B848</v>
      </c>
      <c r="O28" s="8">
        <f t="shared" ca="1" si="5"/>
        <v>1</v>
      </c>
      <c r="P28" s="8" t="str">
        <f t="shared" si="3"/>
        <v>C823:C848</v>
      </c>
      <c r="Q28" s="8">
        <f t="shared" ca="1" si="5"/>
        <v>0.8161666666666666</v>
      </c>
    </row>
    <row r="29" spans="1:17" x14ac:dyDescent="0.2">
      <c r="A29" s="1">
        <f>Raw!A29</f>
        <v>43313</v>
      </c>
      <c r="B29">
        <f>IF(AND(Computed!A29,Computed!C29,Computed!D29,Raw!C29="AMC",Computed!E29&lt;1,Computed!F29&lt;0.98),Computed!H29,1)</f>
        <v>1</v>
      </c>
      <c r="C29">
        <f>IF(AND(Computed!A29,Computed!B29,Computed!D29,Raw!C29="AMC",Computed!F29&lt;0.97),Computed!H29,1)</f>
        <v>1</v>
      </c>
      <c r="D29">
        <f>IF(AND(Computed!A29,Computed!B29,Computed!D29,Raw!C29="AMC",Computed!E29&lt;1,Computed!F29&lt;1),Computed!H29,1)</f>
        <v>1</v>
      </c>
      <c r="K29" s="10">
        <v>43350</v>
      </c>
      <c r="L29" s="8">
        <v>849</v>
      </c>
      <c r="M29" s="8">
        <v>851</v>
      </c>
      <c r="N29" s="8" t="str">
        <f t="shared" si="2"/>
        <v>B849:B851</v>
      </c>
      <c r="O29" s="8">
        <f t="shared" ca="1" si="5"/>
        <v>1</v>
      </c>
      <c r="P29" s="8" t="str">
        <f t="shared" si="3"/>
        <v>C849:C851</v>
      </c>
      <c r="Q29" s="8">
        <f t="shared" ca="1" si="5"/>
        <v>1</v>
      </c>
    </row>
    <row r="30" spans="1:17" x14ac:dyDescent="0.2">
      <c r="A30" s="1">
        <f>Raw!A30</f>
        <v>43313</v>
      </c>
      <c r="B30">
        <f>IF(AND(Computed!A30,Computed!C30,Computed!D30,Raw!C30="AMC",Computed!E30&lt;1,Computed!F30&lt;0.98),Computed!H30,1)</f>
        <v>1</v>
      </c>
      <c r="C30">
        <f>IF(AND(Computed!A30,Computed!B30,Computed!D30,Raw!C30="AMC",Computed!F30&lt;0.97),Computed!H30,1)</f>
        <v>1</v>
      </c>
      <c r="D30">
        <f>IF(AND(Computed!A30,Computed!B30,Computed!D30,Raw!C30="AMC",Computed!E30&lt;1,Computed!F30&lt;1),Computed!H30,1)</f>
        <v>1</v>
      </c>
      <c r="K30" s="10">
        <v>43353</v>
      </c>
      <c r="L30" s="8">
        <v>852</v>
      </c>
      <c r="M30" s="8">
        <v>862</v>
      </c>
      <c r="N30" s="8" t="str">
        <f t="shared" si="2"/>
        <v>B852:B862</v>
      </c>
      <c r="O30" s="8">
        <f t="shared" ca="1" si="5"/>
        <v>1</v>
      </c>
      <c r="P30" s="8" t="str">
        <f t="shared" si="3"/>
        <v>C852:C862</v>
      </c>
      <c r="Q30" s="8">
        <f t="shared" ca="1" si="5"/>
        <v>1</v>
      </c>
    </row>
    <row r="31" spans="1:17" x14ac:dyDescent="0.2">
      <c r="A31" s="1">
        <f>Raw!A31</f>
        <v>43313</v>
      </c>
      <c r="B31">
        <f>IF(AND(Computed!A31,Computed!C31,Computed!D31,Raw!C31="AMC",Computed!E31&lt;1,Computed!F31&lt;0.98),Computed!H31,1)</f>
        <v>1</v>
      </c>
      <c r="C31">
        <f>IF(AND(Computed!A31,Computed!B31,Computed!D31,Raw!C31="AMC",Computed!F31&lt;0.97),Computed!H31,1)</f>
        <v>1</v>
      </c>
      <c r="D31">
        <f>IF(AND(Computed!A31,Computed!B31,Computed!D31,Raw!C31="AMC",Computed!E31&lt;1,Computed!F31&lt;1),Computed!H31,1)</f>
        <v>1</v>
      </c>
      <c r="K31" s="10">
        <v>43354</v>
      </c>
      <c r="L31" s="8">
        <v>863</v>
      </c>
      <c r="M31" s="8">
        <v>865</v>
      </c>
      <c r="N31" s="8" t="str">
        <f t="shared" si="2"/>
        <v>B863:B865</v>
      </c>
      <c r="O31" s="8">
        <f t="shared" ca="1" si="5"/>
        <v>1</v>
      </c>
      <c r="P31" s="8" t="str">
        <f t="shared" si="3"/>
        <v>C863:C865</v>
      </c>
      <c r="Q31" s="8">
        <f t="shared" ca="1" si="5"/>
        <v>1</v>
      </c>
    </row>
    <row r="32" spans="1:17" x14ac:dyDescent="0.2">
      <c r="A32" s="1">
        <f>Raw!A32</f>
        <v>43313</v>
      </c>
      <c r="B32">
        <f>IF(AND(Computed!A32,Computed!C32,Computed!D32,Raw!C32="AMC",Computed!E32&lt;1,Computed!F32&lt;0.98),Computed!H32,1)</f>
        <v>1</v>
      </c>
      <c r="C32">
        <f>IF(AND(Computed!A32,Computed!B32,Computed!D32,Raw!C32="AMC",Computed!F32&lt;0.97),Computed!H32,1)</f>
        <v>1</v>
      </c>
      <c r="D32">
        <f>IF(AND(Computed!A32,Computed!B32,Computed!D32,Raw!C32="AMC",Computed!E32&lt;1,Computed!F32&lt;1),Computed!H32,1)</f>
        <v>1</v>
      </c>
      <c r="K32" s="10">
        <v>43355</v>
      </c>
      <c r="L32" s="8">
        <v>866</v>
      </c>
      <c r="M32" s="8">
        <v>872</v>
      </c>
      <c r="N32" s="8" t="str">
        <f t="shared" si="2"/>
        <v>B866:B872</v>
      </c>
      <c r="O32" s="8">
        <f t="shared" ca="1" si="5"/>
        <v>1</v>
      </c>
      <c r="P32" s="8" t="str">
        <f t="shared" si="3"/>
        <v>C866:C872</v>
      </c>
      <c r="Q32" s="8">
        <f t="shared" ca="1" si="5"/>
        <v>1</v>
      </c>
    </row>
    <row r="33" spans="1:17" x14ac:dyDescent="0.2">
      <c r="A33" s="1">
        <f>Raw!A33</f>
        <v>43313</v>
      </c>
      <c r="B33">
        <f>IF(AND(Computed!A33,Computed!C33,Computed!D33,Raw!C33="AMC",Computed!E33&lt;1,Computed!F33&lt;0.98),Computed!H33,1)</f>
        <v>1</v>
      </c>
      <c r="C33">
        <f>IF(AND(Computed!A33,Computed!B33,Computed!D33,Raw!C33="AMC",Computed!F33&lt;0.97),Computed!H33,1)</f>
        <v>1</v>
      </c>
      <c r="D33">
        <f>IF(AND(Computed!A33,Computed!B33,Computed!D33,Raw!C33="AMC",Computed!E33&lt;1,Computed!F33&lt;1),Computed!H33,1)</f>
        <v>1</v>
      </c>
      <c r="K33" s="10">
        <v>43356</v>
      </c>
      <c r="L33" s="8">
        <v>873</v>
      </c>
      <c r="M33" s="8">
        <v>884</v>
      </c>
      <c r="N33" s="8" t="str">
        <f t="shared" si="2"/>
        <v>B873:B884</v>
      </c>
      <c r="O33" s="8">
        <f t="shared" ca="1" si="5"/>
        <v>1</v>
      </c>
      <c r="P33" s="8" t="str">
        <f t="shared" si="3"/>
        <v>C873:C884</v>
      </c>
      <c r="Q33" s="8">
        <f t="shared" ca="1" si="5"/>
        <v>1</v>
      </c>
    </row>
    <row r="34" spans="1:17" x14ac:dyDescent="0.2">
      <c r="A34" s="1">
        <f>Raw!A34</f>
        <v>43313</v>
      </c>
      <c r="B34">
        <f>IF(AND(Computed!A34,Computed!C34,Computed!D34,Raw!C34="AMC",Computed!E34&lt;1,Computed!F34&lt;0.98),Computed!H34,1)</f>
        <v>1</v>
      </c>
      <c r="C34">
        <f>IF(AND(Computed!A34,Computed!B34,Computed!D34,Raw!C34="AMC",Computed!F34&lt;0.97),Computed!H34,1)</f>
        <v>1</v>
      </c>
      <c r="D34">
        <f>IF(AND(Computed!A34,Computed!B34,Computed!D34,Raw!C34="AMC",Computed!E34&lt;1,Computed!F34&lt;1),Computed!H34,1)</f>
        <v>1</v>
      </c>
      <c r="K34" s="10">
        <v>43357</v>
      </c>
      <c r="L34" s="8">
        <v>885</v>
      </c>
      <c r="M34" s="8">
        <v>886</v>
      </c>
      <c r="N34" s="8" t="str">
        <f t="shared" si="2"/>
        <v>B885:B886</v>
      </c>
      <c r="O34" s="8">
        <f t="shared" ca="1" si="5"/>
        <v>1</v>
      </c>
      <c r="P34" s="8" t="str">
        <f t="shared" si="3"/>
        <v>C885:C886</v>
      </c>
      <c r="Q34" s="8">
        <f t="shared" ca="1" si="5"/>
        <v>1</v>
      </c>
    </row>
    <row r="35" spans="1:17" x14ac:dyDescent="0.2">
      <c r="A35" s="1">
        <f>Raw!A35</f>
        <v>43313</v>
      </c>
      <c r="B35">
        <f>IF(AND(Computed!A35,Computed!C35,Computed!D35,Raw!C35="AMC",Computed!E35&lt;1,Computed!F35&lt;0.98),Computed!H35,1)</f>
        <v>1</v>
      </c>
      <c r="C35">
        <f>IF(AND(Computed!A35,Computed!B35,Computed!D35,Raw!C35="AMC",Computed!F35&lt;0.97),Computed!H35,1)</f>
        <v>1</v>
      </c>
      <c r="D35">
        <f>IF(AND(Computed!A35,Computed!B35,Computed!D35,Raw!C35="AMC",Computed!E35&lt;1,Computed!F35&lt;1),Computed!H35,1)</f>
        <v>1</v>
      </c>
      <c r="K35" s="10">
        <v>43360</v>
      </c>
      <c r="L35" s="8">
        <v>887</v>
      </c>
      <c r="M35" s="8">
        <v>889</v>
      </c>
      <c r="N35" s="8" t="str">
        <f t="shared" si="2"/>
        <v>B887:B889</v>
      </c>
      <c r="O35" s="8">
        <f t="shared" ca="1" si="5"/>
        <v>1.0319932645758789</v>
      </c>
      <c r="P35" s="8" t="str">
        <f t="shared" si="3"/>
        <v>C887:C889</v>
      </c>
      <c r="Q35" s="8">
        <f t="shared" ca="1" si="5"/>
        <v>1.0319932645758789</v>
      </c>
    </row>
    <row r="36" spans="1:17" x14ac:dyDescent="0.2">
      <c r="A36" s="1">
        <f>Raw!A36</f>
        <v>43313</v>
      </c>
      <c r="B36">
        <f>IF(AND(Computed!A36,Computed!C36,Computed!D36,Raw!C36="AMC",Computed!E36&lt;1,Computed!F36&lt;0.98),Computed!H36,1)</f>
        <v>1</v>
      </c>
      <c r="C36">
        <f>IF(AND(Computed!A36,Computed!B36,Computed!D36,Raw!C36="AMC",Computed!F36&lt;0.97),Computed!H36,1)</f>
        <v>1</v>
      </c>
      <c r="D36">
        <f>IF(AND(Computed!A36,Computed!B36,Computed!D36,Raw!C36="AMC",Computed!E36&lt;1,Computed!F36&lt;1),Computed!H36,1)</f>
        <v>1</v>
      </c>
      <c r="K36" s="10">
        <v>43361</v>
      </c>
      <c r="L36" s="8">
        <v>890</v>
      </c>
      <c r="M36" s="8">
        <v>895</v>
      </c>
      <c r="N36" s="8" t="str">
        <f t="shared" si="2"/>
        <v>B890:B895</v>
      </c>
      <c r="O36" s="8">
        <f t="shared" ca="1" si="5"/>
        <v>1</v>
      </c>
      <c r="P36" s="8" t="str">
        <f t="shared" si="3"/>
        <v>C890:C895</v>
      </c>
      <c r="Q36" s="8">
        <f t="shared" ca="1" si="5"/>
        <v>1</v>
      </c>
    </row>
    <row r="37" spans="1:17" x14ac:dyDescent="0.2">
      <c r="A37" s="1">
        <f>Raw!A37</f>
        <v>43313</v>
      </c>
      <c r="B37">
        <f>IF(AND(Computed!A37,Computed!C37,Computed!D37,Raw!C37="AMC",Computed!E37&lt;1,Computed!F37&lt;0.98),Computed!H37,1)</f>
        <v>1</v>
      </c>
      <c r="C37">
        <f>IF(AND(Computed!A37,Computed!B37,Computed!D37,Raw!C37="AMC",Computed!F37&lt;0.97),Computed!H37,1)</f>
        <v>1</v>
      </c>
      <c r="D37">
        <f>IF(AND(Computed!A37,Computed!B37,Computed!D37,Raw!C37="AMC",Computed!E37&lt;1,Computed!F37&lt;1),Computed!H37,1)</f>
        <v>1</v>
      </c>
      <c r="K37" s="10">
        <v>43362</v>
      </c>
      <c r="L37" s="8">
        <v>896</v>
      </c>
      <c r="M37" s="8">
        <v>898</v>
      </c>
      <c r="N37" s="8" t="str">
        <f t="shared" si="2"/>
        <v>B896:B898</v>
      </c>
      <c r="O37" s="8">
        <f t="shared" ca="1" si="5"/>
        <v>1</v>
      </c>
      <c r="P37" s="8" t="str">
        <f t="shared" si="3"/>
        <v>C896:C898</v>
      </c>
      <c r="Q37" s="8">
        <f t="shared" ca="1" si="5"/>
        <v>1</v>
      </c>
    </row>
    <row r="38" spans="1:17" x14ac:dyDescent="0.2">
      <c r="A38" s="1">
        <f>Raw!A38</f>
        <v>43313</v>
      </c>
      <c r="B38">
        <f>IF(AND(Computed!A38,Computed!C38,Computed!D38,Raw!C38="AMC",Computed!E38&lt;1,Computed!F38&lt;0.98),Computed!H38,1)</f>
        <v>1</v>
      </c>
      <c r="C38">
        <f>IF(AND(Computed!A38,Computed!B38,Computed!D38,Raw!C38="AMC",Computed!F38&lt;0.97),Computed!H38,1)</f>
        <v>1</v>
      </c>
      <c r="D38">
        <f>IF(AND(Computed!A38,Computed!B38,Computed!D38,Raw!C38="AMC",Computed!E38&lt;1,Computed!F38&lt;1),Computed!H38,1)</f>
        <v>1</v>
      </c>
      <c r="K38" s="10">
        <v>43363</v>
      </c>
      <c r="L38" s="8">
        <v>899</v>
      </c>
      <c r="M38" s="8">
        <v>903</v>
      </c>
      <c r="N38" s="8" t="str">
        <f t="shared" si="2"/>
        <v>B899:B903</v>
      </c>
      <c r="O38" s="8">
        <f t="shared" ca="1" si="5"/>
        <v>1</v>
      </c>
      <c r="P38" s="8" t="str">
        <f t="shared" si="3"/>
        <v>C899:C903</v>
      </c>
      <c r="Q38" s="8">
        <f t="shared" ca="1" si="5"/>
        <v>1.0076576576576577</v>
      </c>
    </row>
    <row r="39" spans="1:17" x14ac:dyDescent="0.2">
      <c r="A39" s="1">
        <f>Raw!A39</f>
        <v>43313</v>
      </c>
      <c r="B39">
        <f>IF(AND(Computed!A39,Computed!C39,Computed!D39,Raw!C39="AMC",Computed!E39&lt;1,Computed!F39&lt;0.98),Computed!H39,1)</f>
        <v>1</v>
      </c>
      <c r="C39">
        <f>IF(AND(Computed!A39,Computed!B39,Computed!D39,Raw!C39="AMC",Computed!F39&lt;0.97),Computed!H39,1)</f>
        <v>1</v>
      </c>
      <c r="D39">
        <f>IF(AND(Computed!A39,Computed!B39,Computed!D39,Raw!C39="AMC",Computed!E39&lt;1,Computed!F39&lt;1),Computed!H39,1)</f>
        <v>1</v>
      </c>
      <c r="K39" s="10">
        <v>43367</v>
      </c>
      <c r="L39" s="8">
        <v>904</v>
      </c>
      <c r="M39" s="8">
        <v>906</v>
      </c>
      <c r="N39" s="8" t="str">
        <f t="shared" si="2"/>
        <v>B904:B906</v>
      </c>
      <c r="O39" s="8">
        <f t="shared" ca="1" si="5"/>
        <v>1</v>
      </c>
      <c r="P39" s="8" t="str">
        <f t="shared" si="3"/>
        <v>C904:C906</v>
      </c>
      <c r="Q39" s="8">
        <f t="shared" ca="1" si="5"/>
        <v>1</v>
      </c>
    </row>
    <row r="40" spans="1:17" x14ac:dyDescent="0.2">
      <c r="A40" s="1">
        <f>Raw!A40</f>
        <v>43313</v>
      </c>
      <c r="B40">
        <f>IF(AND(Computed!A40,Computed!C40,Computed!D40,Raw!C40="AMC",Computed!E40&lt;1,Computed!F40&lt;0.98),Computed!H40,1)</f>
        <v>1</v>
      </c>
      <c r="C40">
        <f>IF(AND(Computed!A40,Computed!B40,Computed!D40,Raw!C40="AMC",Computed!F40&lt;0.97),Computed!H40,1)</f>
        <v>1</v>
      </c>
      <c r="D40">
        <f>IF(AND(Computed!A40,Computed!B40,Computed!D40,Raw!C40="AMC",Computed!E40&lt;1,Computed!F40&lt;1),Computed!H40,1)</f>
        <v>1</v>
      </c>
      <c r="K40" s="10">
        <v>43368</v>
      </c>
      <c r="L40" s="8">
        <v>907</v>
      </c>
      <c r="M40" s="8">
        <v>917</v>
      </c>
      <c r="N40" s="8" t="str">
        <f t="shared" si="2"/>
        <v>B907:B917</v>
      </c>
      <c r="O40" s="8">
        <f t="shared" ca="1" si="5"/>
        <v>1</v>
      </c>
      <c r="P40" s="8" t="str">
        <f t="shared" si="3"/>
        <v>C907:C917</v>
      </c>
      <c r="Q40" s="8">
        <f t="shared" ca="1" si="5"/>
        <v>0.97565234261325051</v>
      </c>
    </row>
    <row r="41" spans="1:17" x14ac:dyDescent="0.2">
      <c r="A41" s="1">
        <f>Raw!A41</f>
        <v>43313</v>
      </c>
      <c r="B41">
        <f>IF(AND(Computed!A41,Computed!C41,Computed!D41,Raw!C41="AMC",Computed!E41&lt;1,Computed!F41&lt;0.98),Computed!H41,1)</f>
        <v>1</v>
      </c>
      <c r="C41">
        <f>IF(AND(Computed!A41,Computed!B41,Computed!D41,Raw!C41="AMC",Computed!F41&lt;0.97),Computed!H41,1)</f>
        <v>1</v>
      </c>
      <c r="D41">
        <f>IF(AND(Computed!A41,Computed!B41,Computed!D41,Raw!C41="AMC",Computed!E41&lt;1,Computed!F41&lt;1),Computed!H41,1)</f>
        <v>1</v>
      </c>
      <c r="K41" s="10">
        <v>43369</v>
      </c>
      <c r="L41" s="8">
        <v>918</v>
      </c>
      <c r="M41" s="8">
        <v>924</v>
      </c>
      <c r="N41" s="8" t="str">
        <f t="shared" si="2"/>
        <v>B918:B924</v>
      </c>
      <c r="O41" s="8">
        <f t="shared" ca="1" si="5"/>
        <v>1</v>
      </c>
      <c r="P41" s="8" t="str">
        <f t="shared" si="3"/>
        <v>C918:C924</v>
      </c>
      <c r="Q41" s="8">
        <f t="shared" ca="1" si="5"/>
        <v>1.0186915887850467</v>
      </c>
    </row>
    <row r="42" spans="1:17" x14ac:dyDescent="0.2">
      <c r="A42" s="1">
        <f>Raw!A42</f>
        <v>43313</v>
      </c>
      <c r="B42">
        <f>IF(AND(Computed!A42,Computed!C42,Computed!D42,Raw!C42="AMC",Computed!E42&lt;1,Computed!F42&lt;0.98),Computed!H42,1)</f>
        <v>1</v>
      </c>
      <c r="C42">
        <f>IF(AND(Computed!A42,Computed!B42,Computed!D42,Raw!C42="AMC",Computed!F42&lt;0.97),Computed!H42,1)</f>
        <v>1</v>
      </c>
      <c r="D42">
        <f>IF(AND(Computed!A42,Computed!B42,Computed!D42,Raw!C42="AMC",Computed!E42&lt;1,Computed!F42&lt;1),Computed!H42,1)</f>
        <v>1</v>
      </c>
      <c r="K42" s="10">
        <v>43370</v>
      </c>
      <c r="L42" s="8">
        <v>925</v>
      </c>
      <c r="M42" s="8">
        <v>938</v>
      </c>
      <c r="N42" s="8" t="str">
        <f t="shared" si="2"/>
        <v>B925:B938</v>
      </c>
      <c r="O42" s="8">
        <f t="shared" ca="1" si="5"/>
        <v>1</v>
      </c>
      <c r="P42" s="8" t="str">
        <f t="shared" si="3"/>
        <v>C925:C938</v>
      </c>
      <c r="Q42" s="8">
        <f t="shared" ca="1" si="5"/>
        <v>0.98000555401277423</v>
      </c>
    </row>
    <row r="43" spans="1:17" x14ac:dyDescent="0.2">
      <c r="A43" s="1">
        <f>Raw!A43</f>
        <v>43313</v>
      </c>
      <c r="B43">
        <f>IF(AND(Computed!A43,Computed!C43,Computed!D43,Raw!C43="AMC",Computed!E43&lt;1,Computed!F43&lt;0.98),Computed!H43,1)</f>
        <v>1</v>
      </c>
      <c r="C43">
        <f>IF(AND(Computed!A43,Computed!B43,Computed!D43,Raw!C43="AMC",Computed!F43&lt;0.97),Computed!H43,1)</f>
        <v>1</v>
      </c>
      <c r="D43">
        <f>IF(AND(Computed!A43,Computed!B43,Computed!D43,Raw!C43="AMC",Computed!E43&lt;1,Computed!F43&lt;1),Computed!H43,1)</f>
        <v>1</v>
      </c>
      <c r="K43" s="10">
        <v>43371</v>
      </c>
      <c r="L43" s="8">
        <v>939</v>
      </c>
      <c r="M43" s="8">
        <v>941</v>
      </c>
      <c r="N43" s="8" t="str">
        <f t="shared" si="2"/>
        <v>B939:B941</v>
      </c>
      <c r="O43" s="8">
        <f t="shared" ca="1" si="5"/>
        <v>1</v>
      </c>
      <c r="P43" s="8" t="str">
        <f t="shared" si="3"/>
        <v>C939:C941</v>
      </c>
      <c r="Q43" s="8">
        <f t="shared" ca="1" si="5"/>
        <v>1</v>
      </c>
    </row>
    <row r="44" spans="1:17" x14ac:dyDescent="0.2">
      <c r="A44" s="1">
        <f>Raw!A44</f>
        <v>43313</v>
      </c>
      <c r="B44">
        <f>IF(AND(Computed!A44,Computed!C44,Computed!D44,Raw!C44="AMC",Computed!E44&lt;1,Computed!F44&lt;0.98),Computed!H44,1)</f>
        <v>1</v>
      </c>
      <c r="C44">
        <f>IF(AND(Computed!A44,Computed!B44,Computed!D44,Raw!C44="AMC",Computed!F44&lt;0.97),Computed!H44,1)</f>
        <v>1</v>
      </c>
      <c r="D44">
        <f>IF(AND(Computed!A44,Computed!B44,Computed!D44,Raw!C44="AMC",Computed!E44&lt;1,Computed!F44&lt;1),Computed!H44,1)</f>
        <v>1</v>
      </c>
      <c r="K44" s="10">
        <v>43374</v>
      </c>
      <c r="L44" s="8">
        <v>942</v>
      </c>
      <c r="M44" s="8">
        <v>945</v>
      </c>
      <c r="N44" s="8" t="str">
        <f t="shared" si="2"/>
        <v>B942:B945</v>
      </c>
      <c r="O44" s="8">
        <f t="shared" ca="1" si="5"/>
        <v>1</v>
      </c>
      <c r="P44" s="8" t="str">
        <f t="shared" si="3"/>
        <v>C942:C945</v>
      </c>
      <c r="Q44" s="8">
        <f t="shared" ca="1" si="5"/>
        <v>1</v>
      </c>
    </row>
    <row r="45" spans="1:17" x14ac:dyDescent="0.2">
      <c r="A45" s="1">
        <f>Raw!A45</f>
        <v>43313</v>
      </c>
      <c r="B45">
        <f>IF(AND(Computed!A45,Computed!C45,Computed!D45,Raw!C45="AMC",Computed!E45&lt;1,Computed!F45&lt;0.98),Computed!H45,1)</f>
        <v>1</v>
      </c>
      <c r="C45">
        <f>IF(AND(Computed!A45,Computed!B45,Computed!D45,Raw!C45="AMC",Computed!F45&lt;0.97),Computed!H45,1)</f>
        <v>1</v>
      </c>
      <c r="D45">
        <f>IF(AND(Computed!A45,Computed!B45,Computed!D45,Raw!C45="AMC",Computed!E45&lt;1,Computed!F45&lt;1),Computed!H45,1)</f>
        <v>1</v>
      </c>
      <c r="K45" s="10">
        <v>43375</v>
      </c>
      <c r="L45" s="8">
        <v>946</v>
      </c>
      <c r="M45" s="8">
        <v>948</v>
      </c>
      <c r="N45" s="8" t="str">
        <f t="shared" si="2"/>
        <v>B946:B948</v>
      </c>
      <c r="O45" s="8">
        <f t="shared" ca="1" si="5"/>
        <v>1</v>
      </c>
      <c r="P45" s="8" t="str">
        <f t="shared" si="3"/>
        <v>C946:C948</v>
      </c>
      <c r="Q45" s="8">
        <f t="shared" ca="1" si="5"/>
        <v>1</v>
      </c>
    </row>
    <row r="46" spans="1:17" x14ac:dyDescent="0.2">
      <c r="A46" s="1">
        <f>Raw!A46</f>
        <v>43313</v>
      </c>
      <c r="B46">
        <f>IF(AND(Computed!A46,Computed!C46,Computed!D46,Raw!C46="AMC",Computed!E46&lt;1,Computed!F46&lt;0.98),Computed!H46,1)</f>
        <v>1</v>
      </c>
      <c r="C46">
        <f>IF(AND(Computed!A46,Computed!B46,Computed!D46,Raw!C46="AMC",Computed!F46&lt;0.97),Computed!H46,1)</f>
        <v>1</v>
      </c>
      <c r="D46">
        <f>IF(AND(Computed!A46,Computed!B46,Computed!D46,Raw!C46="AMC",Computed!E46&lt;1,Computed!F46&lt;1),Computed!H46,1)</f>
        <v>1</v>
      </c>
      <c r="K46" s="10">
        <v>43376</v>
      </c>
      <c r="L46" s="8">
        <v>949</v>
      </c>
      <c r="M46" s="8">
        <v>954</v>
      </c>
      <c r="N46" s="8" t="str">
        <f t="shared" si="2"/>
        <v>B949:B954</v>
      </c>
      <c r="O46" s="8">
        <f t="shared" ca="1" si="5"/>
        <v>1</v>
      </c>
      <c r="P46" s="8" t="str">
        <f t="shared" si="3"/>
        <v>C949:C954</v>
      </c>
      <c r="Q46" s="8">
        <f t="shared" ca="1" si="5"/>
        <v>1</v>
      </c>
    </row>
    <row r="47" spans="1:17" x14ac:dyDescent="0.2">
      <c r="A47" s="1">
        <f>Raw!A47</f>
        <v>43313</v>
      </c>
      <c r="B47">
        <f>IF(AND(Computed!A47,Computed!C47,Computed!D47,Raw!C47="AMC",Computed!E47&lt;1,Computed!F47&lt;0.98),Computed!H47,1)</f>
        <v>1</v>
      </c>
      <c r="C47">
        <f>IF(AND(Computed!A47,Computed!B47,Computed!D47,Raw!C47="AMC",Computed!F47&lt;0.97),Computed!H47,1)</f>
        <v>1</v>
      </c>
      <c r="D47">
        <f>IF(AND(Computed!A47,Computed!B47,Computed!D47,Raw!C47="AMC",Computed!E47&lt;1,Computed!F47&lt;1),Computed!H47,1)</f>
        <v>1</v>
      </c>
      <c r="K47" s="10">
        <v>43377</v>
      </c>
      <c r="L47" s="8">
        <v>955</v>
      </c>
      <c r="M47" s="8">
        <v>959</v>
      </c>
      <c r="N47" s="8" t="str">
        <f t="shared" si="2"/>
        <v>B955:B959</v>
      </c>
      <c r="O47" s="8">
        <f t="shared" ca="1" si="5"/>
        <v>1</v>
      </c>
      <c r="P47" s="8" t="str">
        <f t="shared" si="3"/>
        <v>C955:C959</v>
      </c>
      <c r="Q47" s="8">
        <f t="shared" ca="1" si="5"/>
        <v>1</v>
      </c>
    </row>
    <row r="48" spans="1:17" x14ac:dyDescent="0.2">
      <c r="A48" s="1">
        <f>Raw!A48</f>
        <v>43313</v>
      </c>
      <c r="B48">
        <f>IF(AND(Computed!A48,Computed!C48,Computed!D48,Raw!C48="AMC",Computed!E48&lt;1,Computed!F48&lt;0.98),Computed!H48,1)</f>
        <v>1</v>
      </c>
      <c r="C48">
        <f>IF(AND(Computed!A48,Computed!B48,Computed!D48,Raw!C48="AMC",Computed!F48&lt;0.97),Computed!H48,1)</f>
        <v>1</v>
      </c>
      <c r="D48">
        <f>IF(AND(Computed!A48,Computed!B48,Computed!D48,Raw!C48="AMC",Computed!E48&lt;1,Computed!F48&lt;1),Computed!H48,1)</f>
        <v>1</v>
      </c>
      <c r="K48" s="10">
        <v>43378</v>
      </c>
      <c r="L48" s="8">
        <v>960</v>
      </c>
      <c r="M48" s="8">
        <v>960</v>
      </c>
      <c r="N48" s="8" t="str">
        <f t="shared" si="2"/>
        <v>B960:B960</v>
      </c>
      <c r="O48" s="8">
        <f t="shared" ca="1" si="5"/>
        <v>1</v>
      </c>
      <c r="P48" s="8" t="str">
        <f t="shared" si="3"/>
        <v>C960:C960</v>
      </c>
      <c r="Q48" s="8">
        <f t="shared" ca="1" si="5"/>
        <v>1</v>
      </c>
    </row>
    <row r="49" spans="1:17" x14ac:dyDescent="0.2">
      <c r="A49" s="1">
        <f>Raw!A49</f>
        <v>43313</v>
      </c>
      <c r="B49">
        <f>IF(AND(Computed!A49,Computed!C49,Computed!D49,Raw!C49="AMC",Computed!E49&lt;1,Computed!F49&lt;0.98),Computed!H49,1)</f>
        <v>1</v>
      </c>
      <c r="C49">
        <f>IF(AND(Computed!A49,Computed!B49,Computed!D49,Raw!C49="AMC",Computed!F49&lt;0.97),Computed!H49,1)</f>
        <v>1</v>
      </c>
      <c r="D49">
        <f>IF(AND(Computed!A49,Computed!B49,Computed!D49,Raw!C49="AMC",Computed!E49&lt;1,Computed!F49&lt;1),Computed!H49,1)</f>
        <v>1</v>
      </c>
      <c r="K49" s="10">
        <v>43382</v>
      </c>
      <c r="L49" s="8">
        <v>961</v>
      </c>
      <c r="M49" s="8">
        <v>963</v>
      </c>
      <c r="N49" s="8" t="str">
        <f t="shared" si="2"/>
        <v>B961:B963</v>
      </c>
      <c r="O49" s="8">
        <f t="shared" ca="1" si="5"/>
        <v>1</v>
      </c>
      <c r="P49" s="8" t="str">
        <f t="shared" si="3"/>
        <v>C961:C963</v>
      </c>
      <c r="Q49" s="8">
        <f t="shared" ca="1" si="5"/>
        <v>1</v>
      </c>
    </row>
    <row r="50" spans="1:17" x14ac:dyDescent="0.2">
      <c r="A50" s="1">
        <f>Raw!A50</f>
        <v>43313</v>
      </c>
      <c r="B50">
        <f>IF(AND(Computed!A50,Computed!C50,Computed!D50,Raw!C50="AMC",Computed!E50&lt;1,Computed!F50&lt;0.98),Computed!H50,1)</f>
        <v>1</v>
      </c>
      <c r="C50">
        <f>IF(AND(Computed!A50,Computed!B50,Computed!D50,Raw!C50="AMC",Computed!F50&lt;0.97),Computed!H50,1)</f>
        <v>1</v>
      </c>
      <c r="D50">
        <f>IF(AND(Computed!A50,Computed!B50,Computed!D50,Raw!C50="AMC",Computed!E50&lt;1,Computed!F50&lt;1),Computed!H50,1)</f>
        <v>1</v>
      </c>
      <c r="K50" s="10">
        <v>43383</v>
      </c>
      <c r="L50" s="8">
        <v>964</v>
      </c>
      <c r="M50" s="8">
        <v>964</v>
      </c>
      <c r="N50" s="8" t="str">
        <f t="shared" si="2"/>
        <v>B964:B964</v>
      </c>
      <c r="O50" s="8">
        <f t="shared" ca="1" si="5"/>
        <v>1</v>
      </c>
      <c r="P50" s="8" t="str">
        <f t="shared" si="3"/>
        <v>C964:C964</v>
      </c>
      <c r="Q50" s="8">
        <f t="shared" ca="1" si="5"/>
        <v>1</v>
      </c>
    </row>
    <row r="51" spans="1:17" x14ac:dyDescent="0.2">
      <c r="A51" s="1">
        <f>Raw!A51</f>
        <v>43313</v>
      </c>
      <c r="B51">
        <f>IF(AND(Computed!A51,Computed!C51,Computed!D51,Raw!C51="AMC",Computed!E51&lt;1,Computed!F51&lt;0.98),Computed!H51,1)</f>
        <v>1</v>
      </c>
      <c r="C51">
        <f>IF(AND(Computed!A51,Computed!B51,Computed!D51,Raw!C51="AMC",Computed!F51&lt;0.97),Computed!H51,1)</f>
        <v>1</v>
      </c>
      <c r="D51">
        <f>IF(AND(Computed!A51,Computed!B51,Computed!D51,Raw!C51="AMC",Computed!E51&lt;1,Computed!F51&lt;1),Computed!H51,1)</f>
        <v>1</v>
      </c>
      <c r="K51" s="10">
        <v>43384</v>
      </c>
      <c r="L51" s="8">
        <v>965</v>
      </c>
      <c r="M51" s="8">
        <v>969</v>
      </c>
      <c r="N51" s="8" t="str">
        <f t="shared" si="2"/>
        <v>B965:B969</v>
      </c>
      <c r="O51" s="8">
        <f t="shared" ca="1" si="5"/>
        <v>1</v>
      </c>
      <c r="P51" s="8" t="str">
        <f t="shared" si="3"/>
        <v>C965:C969</v>
      </c>
      <c r="Q51" s="8">
        <f t="shared" ca="1" si="5"/>
        <v>1</v>
      </c>
    </row>
    <row r="52" spans="1:17" x14ac:dyDescent="0.2">
      <c r="A52" s="1">
        <f>Raw!A52</f>
        <v>43313</v>
      </c>
      <c r="B52">
        <f>IF(AND(Computed!A52,Computed!C52,Computed!D52,Raw!C52="AMC",Computed!E52&lt;1,Computed!F52&lt;0.98),Computed!H52,1)</f>
        <v>1</v>
      </c>
      <c r="C52">
        <f>IF(AND(Computed!A52,Computed!B52,Computed!D52,Raw!C52="AMC",Computed!F52&lt;0.97),Computed!H52,1)</f>
        <v>1</v>
      </c>
      <c r="D52">
        <f>IF(AND(Computed!A52,Computed!B52,Computed!D52,Raw!C52="AMC",Computed!E52&lt;1,Computed!F52&lt;1),Computed!H52,1)</f>
        <v>1</v>
      </c>
      <c r="K52" s="10">
        <v>43385</v>
      </c>
      <c r="L52" s="8">
        <v>970</v>
      </c>
      <c r="M52" s="8">
        <v>974</v>
      </c>
      <c r="N52" s="8" t="str">
        <f t="shared" si="2"/>
        <v>B970:B974</v>
      </c>
      <c r="O52" s="8">
        <f t="shared" ca="1" si="5"/>
        <v>1</v>
      </c>
      <c r="P52" s="8" t="str">
        <f t="shared" si="3"/>
        <v>C970:C974</v>
      </c>
      <c r="Q52" s="8">
        <f t="shared" ca="1" si="5"/>
        <v>1</v>
      </c>
    </row>
    <row r="53" spans="1:17" x14ac:dyDescent="0.2">
      <c r="A53" s="1">
        <f>Raw!A53</f>
        <v>43313</v>
      </c>
      <c r="B53">
        <f>IF(AND(Computed!A53,Computed!C53,Computed!D53,Raw!C53="AMC",Computed!E53&lt;1,Computed!F53&lt;0.98),Computed!H53,1)</f>
        <v>1</v>
      </c>
      <c r="C53">
        <f>IF(AND(Computed!A53,Computed!B53,Computed!D53,Raw!C53="AMC",Computed!F53&lt;0.97),Computed!H53,1)</f>
        <v>1</v>
      </c>
      <c r="D53">
        <f>IF(AND(Computed!A53,Computed!B53,Computed!D53,Raw!C53="AMC",Computed!E53&lt;1,Computed!F53&lt;1),Computed!H53,1)</f>
        <v>1</v>
      </c>
      <c r="K53" s="10">
        <v>43388</v>
      </c>
      <c r="L53" s="8">
        <v>975</v>
      </c>
      <c r="M53" s="8">
        <v>981</v>
      </c>
      <c r="N53" s="8" t="str">
        <f t="shared" si="2"/>
        <v>B975:B981</v>
      </c>
      <c r="O53" s="8">
        <f t="shared" ca="1" si="5"/>
        <v>1</v>
      </c>
      <c r="P53" s="8" t="str">
        <f t="shared" si="3"/>
        <v>C975:C981</v>
      </c>
      <c r="Q53" s="8">
        <f t="shared" ca="1" si="5"/>
        <v>1</v>
      </c>
    </row>
    <row r="54" spans="1:17" x14ac:dyDescent="0.2">
      <c r="A54" s="1">
        <f>Raw!A54</f>
        <v>43313</v>
      </c>
      <c r="B54">
        <f>IF(AND(Computed!A54,Computed!C54,Computed!D54,Raw!C54="AMC",Computed!E54&lt;1,Computed!F54&lt;0.98),Computed!H54,1)</f>
        <v>1</v>
      </c>
      <c r="C54">
        <f>IF(AND(Computed!A54,Computed!B54,Computed!D54,Raw!C54="AMC",Computed!F54&lt;0.97),Computed!H54,1)</f>
        <v>1</v>
      </c>
      <c r="D54">
        <f>IF(AND(Computed!A54,Computed!B54,Computed!D54,Raw!C54="AMC",Computed!E54&lt;1,Computed!F54&lt;1),Computed!H54,1)</f>
        <v>1</v>
      </c>
      <c r="K54" s="10">
        <v>43389</v>
      </c>
      <c r="L54" s="8">
        <v>982</v>
      </c>
      <c r="M54" s="8">
        <v>1018</v>
      </c>
      <c r="N54" s="8" t="str">
        <f t="shared" si="2"/>
        <v>B982:B1018</v>
      </c>
      <c r="O54" s="8">
        <f t="shared" ca="1" si="5"/>
        <v>1</v>
      </c>
      <c r="P54" s="8" t="str">
        <f t="shared" si="3"/>
        <v>C982:C1018</v>
      </c>
      <c r="Q54" s="8">
        <f t="shared" ca="1" si="5"/>
        <v>0.98645963647067503</v>
      </c>
    </row>
    <row r="55" spans="1:17" x14ac:dyDescent="0.2">
      <c r="A55" s="1">
        <f>Raw!A55</f>
        <v>43313</v>
      </c>
      <c r="B55">
        <f>IF(AND(Computed!A55,Computed!C55,Computed!D55,Raw!C55="AMC",Computed!E55&lt;1,Computed!F55&lt;0.98),Computed!H55,1)</f>
        <v>1</v>
      </c>
      <c r="C55">
        <f>IF(AND(Computed!A55,Computed!B55,Computed!D55,Raw!C55="AMC",Computed!F55&lt;0.97),Computed!H55,1)</f>
        <v>1</v>
      </c>
      <c r="D55">
        <f>IF(AND(Computed!A55,Computed!B55,Computed!D55,Raw!C55="AMC",Computed!E55&lt;1,Computed!F55&lt;1),Computed!H55,1)</f>
        <v>1</v>
      </c>
      <c r="K55" s="10">
        <v>43390</v>
      </c>
      <c r="L55" s="8">
        <v>1019</v>
      </c>
      <c r="M55" s="8">
        <v>1058</v>
      </c>
      <c r="N55" s="8" t="str">
        <f t="shared" si="2"/>
        <v>B1019:B1058</v>
      </c>
      <c r="O55" s="8">
        <f t="shared" ca="1" si="5"/>
        <v>1</v>
      </c>
      <c r="P55" s="8" t="str">
        <f t="shared" si="3"/>
        <v>C1019:C1058</v>
      </c>
      <c r="Q55" s="8">
        <f t="shared" ca="1" si="5"/>
        <v>0.95298911637146011</v>
      </c>
    </row>
    <row r="56" spans="1:17" x14ac:dyDescent="0.2">
      <c r="A56" s="1">
        <f>Raw!A56</f>
        <v>43313</v>
      </c>
      <c r="B56">
        <f>IF(AND(Computed!A56,Computed!C56,Computed!D56,Raw!C56="AMC",Computed!E56&lt;1,Computed!F56&lt;0.98),Computed!H56,1)</f>
        <v>1</v>
      </c>
      <c r="C56">
        <f>IF(AND(Computed!A56,Computed!B56,Computed!D56,Raw!C56="AMC",Computed!F56&lt;0.97),Computed!H56,1)</f>
        <v>1</v>
      </c>
      <c r="D56">
        <f>IF(AND(Computed!A56,Computed!B56,Computed!D56,Raw!C56="AMC",Computed!E56&lt;1,Computed!F56&lt;1),Computed!H56,1)</f>
        <v>1</v>
      </c>
      <c r="K56" s="10">
        <v>43391</v>
      </c>
      <c r="L56" s="8">
        <v>1059</v>
      </c>
      <c r="M56" s="8">
        <v>1116</v>
      </c>
      <c r="N56" s="8" t="str">
        <f t="shared" si="2"/>
        <v>B1059:B1116</v>
      </c>
      <c r="O56" s="8">
        <f t="shared" ca="1" si="5"/>
        <v>1.0980716253443528</v>
      </c>
      <c r="P56" s="8" t="str">
        <f t="shared" si="3"/>
        <v>C1059:C1116</v>
      </c>
      <c r="Q56" s="8">
        <f t="shared" ca="1" si="5"/>
        <v>0.97885462669752865</v>
      </c>
    </row>
    <row r="57" spans="1:17" x14ac:dyDescent="0.2">
      <c r="A57" s="1">
        <f>Raw!A57</f>
        <v>43313</v>
      </c>
      <c r="B57">
        <f>IF(AND(Computed!A57,Computed!C57,Computed!D57,Raw!C57="AMC",Computed!E57&lt;1,Computed!F57&lt;0.98),Computed!H57,1)</f>
        <v>1</v>
      </c>
      <c r="C57">
        <f>IF(AND(Computed!A57,Computed!B57,Computed!D57,Raw!C57="AMC",Computed!F57&lt;0.97),Computed!H57,1)</f>
        <v>1</v>
      </c>
      <c r="D57">
        <f>IF(AND(Computed!A57,Computed!B57,Computed!D57,Raw!C57="AMC",Computed!E57&lt;1,Computed!F57&lt;1),Computed!H57,1)</f>
        <v>1</v>
      </c>
      <c r="K57" s="10">
        <v>43392</v>
      </c>
      <c r="L57" s="8">
        <v>1117</v>
      </c>
      <c r="M57" s="8">
        <v>1139</v>
      </c>
      <c r="N57" s="8" t="str">
        <f t="shared" si="2"/>
        <v>B1117:B1139</v>
      </c>
      <c r="O57" s="8">
        <f t="shared" ca="1" si="5"/>
        <v>1</v>
      </c>
      <c r="P57" s="8" t="str">
        <f t="shared" si="3"/>
        <v>C1117:C1139</v>
      </c>
      <c r="Q57" s="8">
        <f t="shared" ca="1" si="5"/>
        <v>1</v>
      </c>
    </row>
    <row r="58" spans="1:17" x14ac:dyDescent="0.2">
      <c r="A58" s="1">
        <f>Raw!A58</f>
        <v>43313</v>
      </c>
      <c r="B58">
        <f>IF(AND(Computed!A58,Computed!C58,Computed!D58,Raw!C58="AMC",Computed!E58&lt;1,Computed!F58&lt;0.98),Computed!H58,1)</f>
        <v>1</v>
      </c>
      <c r="C58">
        <f>IF(AND(Computed!A58,Computed!B58,Computed!D58,Raw!C58="AMC",Computed!F58&lt;0.97),Computed!H58,1)</f>
        <v>1</v>
      </c>
      <c r="D58">
        <f>IF(AND(Computed!A58,Computed!B58,Computed!D58,Raw!C58="AMC",Computed!E58&lt;1,Computed!F58&lt;1),Computed!H58,1)</f>
        <v>1</v>
      </c>
      <c r="K58" s="10">
        <v>43395</v>
      </c>
      <c r="L58" s="8">
        <v>1140</v>
      </c>
      <c r="M58" s="8">
        <v>1187</v>
      </c>
      <c r="N58" s="8" t="str">
        <f t="shared" si="2"/>
        <v>B1140:B1187</v>
      </c>
      <c r="O58" s="8">
        <f t="shared" ca="1" si="5"/>
        <v>1</v>
      </c>
      <c r="P58" s="8" t="str">
        <f t="shared" si="3"/>
        <v>C1140:C1187</v>
      </c>
      <c r="Q58" s="8">
        <f t="shared" ca="1" si="5"/>
        <v>1</v>
      </c>
    </row>
    <row r="59" spans="1:17" x14ac:dyDescent="0.2">
      <c r="A59" s="1">
        <f>Raw!A59</f>
        <v>43313</v>
      </c>
      <c r="B59">
        <f>IF(AND(Computed!A59,Computed!C59,Computed!D59,Raw!C59="AMC",Computed!E59&lt;1,Computed!F59&lt;0.98),Computed!H59,1)</f>
        <v>1</v>
      </c>
      <c r="C59">
        <f>IF(AND(Computed!A59,Computed!B59,Computed!D59,Raw!C59="AMC",Computed!F59&lt;0.97),Computed!H59,1)</f>
        <v>1</v>
      </c>
      <c r="D59">
        <f>IF(AND(Computed!A59,Computed!B59,Computed!D59,Raw!C59="AMC",Computed!E59&lt;1,Computed!F59&lt;1),Computed!H59,1)</f>
        <v>1</v>
      </c>
      <c r="K59" s="10">
        <v>43396</v>
      </c>
      <c r="L59" s="8">
        <v>1188</v>
      </c>
      <c r="M59" s="8">
        <v>1261</v>
      </c>
      <c r="N59" s="8" t="str">
        <f t="shared" si="2"/>
        <v>B1188:B1261</v>
      </c>
      <c r="O59" s="8">
        <f t="shared" ca="1" si="5"/>
        <v>1.0432019720536108</v>
      </c>
      <c r="P59" s="8" t="str">
        <f t="shared" si="3"/>
        <v>C1188:C1261</v>
      </c>
      <c r="Q59" s="8">
        <f t="shared" ca="1" si="5"/>
        <v>1.0262000512315785</v>
      </c>
    </row>
    <row r="60" spans="1:17" x14ac:dyDescent="0.2">
      <c r="A60" s="1">
        <f>Raw!A60</f>
        <v>43313</v>
      </c>
      <c r="B60">
        <f>IF(AND(Computed!A60,Computed!C60,Computed!D60,Raw!C60="AMC",Computed!E60&lt;1,Computed!F60&lt;0.98),Computed!H60,1)</f>
        <v>1</v>
      </c>
      <c r="C60">
        <f>IF(AND(Computed!A60,Computed!B60,Computed!D60,Raw!C60="AMC",Computed!F60&lt;0.97),Computed!H60,1)</f>
        <v>1.0181176470588236</v>
      </c>
      <c r="D60">
        <f>IF(AND(Computed!A60,Computed!B60,Computed!D60,Raw!C60="AMC",Computed!E60&lt;1,Computed!F60&lt;1),Computed!H60,1)</f>
        <v>1</v>
      </c>
      <c r="K60" s="10">
        <v>43397</v>
      </c>
      <c r="L60" s="8">
        <v>1262</v>
      </c>
      <c r="M60" s="8">
        <v>1331</v>
      </c>
      <c r="N60" s="8" t="str">
        <f t="shared" si="2"/>
        <v>B1262:B1331</v>
      </c>
      <c r="O60" s="8">
        <f t="shared" ca="1" si="5"/>
        <v>1</v>
      </c>
      <c r="P60" s="8" t="str">
        <f t="shared" si="3"/>
        <v>C1262:C1331</v>
      </c>
      <c r="Q60" s="8">
        <f t="shared" ca="1" si="5"/>
        <v>1.0753348214285714</v>
      </c>
    </row>
    <row r="61" spans="1:17" x14ac:dyDescent="0.2">
      <c r="A61" s="1">
        <f>Raw!A61</f>
        <v>43313</v>
      </c>
      <c r="B61">
        <f>IF(AND(Computed!A61,Computed!C61,Computed!D61,Raw!C61="AMC",Computed!E61&lt;1,Computed!F61&lt;0.98),Computed!H61,1)</f>
        <v>1</v>
      </c>
      <c r="C61">
        <f>IF(AND(Computed!A61,Computed!B61,Computed!D61,Raw!C61="AMC",Computed!F61&lt;0.97),Computed!H61,1)</f>
        <v>1.0195956454121307</v>
      </c>
      <c r="D61">
        <f>IF(AND(Computed!A61,Computed!B61,Computed!D61,Raw!C61="AMC",Computed!E61&lt;1,Computed!F61&lt;1),Computed!H61,1)</f>
        <v>1</v>
      </c>
      <c r="K61" s="10">
        <v>43398</v>
      </c>
      <c r="L61" s="8">
        <v>1332</v>
      </c>
      <c r="M61" s="8">
        <v>1400</v>
      </c>
      <c r="N61" s="8" t="str">
        <f t="shared" si="2"/>
        <v>B1332:B1400</v>
      </c>
      <c r="O61" s="8">
        <f t="shared" ca="1" si="5"/>
        <v>1</v>
      </c>
      <c r="P61" s="8" t="str">
        <f t="shared" si="3"/>
        <v>C1332:C1400</v>
      </c>
      <c r="Q61" s="8">
        <f t="shared" ca="1" si="5"/>
        <v>1.0148384793276948</v>
      </c>
    </row>
    <row r="62" spans="1:17" x14ac:dyDescent="0.2">
      <c r="A62" s="1">
        <f>Raw!A62</f>
        <v>43313</v>
      </c>
      <c r="B62">
        <f>IF(AND(Computed!A62,Computed!C62,Computed!D62,Raw!C62="AMC",Computed!E62&lt;1,Computed!F62&lt;0.98),Computed!H62,1)</f>
        <v>1</v>
      </c>
      <c r="C62">
        <f>IF(AND(Computed!A62,Computed!B62,Computed!D62,Raw!C62="AMC",Computed!F62&lt;0.97),Computed!H62,1)</f>
        <v>1</v>
      </c>
      <c r="D62">
        <f>IF(AND(Computed!A62,Computed!B62,Computed!D62,Raw!C62="AMC",Computed!E62&lt;1,Computed!F62&lt;1),Computed!H62,1)</f>
        <v>1</v>
      </c>
      <c r="K62" s="10">
        <v>43399</v>
      </c>
      <c r="L62" s="8">
        <v>1401</v>
      </c>
      <c r="M62" s="8">
        <v>1435</v>
      </c>
      <c r="N62" s="8" t="str">
        <f t="shared" si="2"/>
        <v>B1401:B1435</v>
      </c>
      <c r="O62" s="8">
        <f t="shared" ca="1" si="5"/>
        <v>1</v>
      </c>
      <c r="P62" s="8" t="str">
        <f t="shared" si="3"/>
        <v>C1401:C1435</v>
      </c>
      <c r="Q62" s="8">
        <f t="shared" ca="1" si="5"/>
        <v>1</v>
      </c>
    </row>
    <row r="63" spans="1:17" x14ac:dyDescent="0.2">
      <c r="A63" s="1">
        <f>Raw!A63</f>
        <v>43313</v>
      </c>
      <c r="B63">
        <f>IF(AND(Computed!A63,Computed!C63,Computed!D63,Raw!C63="AMC",Computed!E63&lt;1,Computed!F63&lt;0.98),Computed!H63,1)</f>
        <v>1</v>
      </c>
      <c r="C63">
        <f>IF(AND(Computed!A63,Computed!B63,Computed!D63,Raw!C63="AMC",Computed!F63&lt;0.97),Computed!H63,1)</f>
        <v>1</v>
      </c>
      <c r="D63">
        <f>IF(AND(Computed!A63,Computed!B63,Computed!D63,Raw!C63="AMC",Computed!E63&lt;1,Computed!F63&lt;1),Computed!H63,1)</f>
        <v>1</v>
      </c>
      <c r="K63" s="10">
        <v>43401</v>
      </c>
      <c r="L63" s="8">
        <v>1436</v>
      </c>
      <c r="M63" s="8">
        <v>1436</v>
      </c>
      <c r="N63" s="8" t="str">
        <f t="shared" si="2"/>
        <v>B1436:B1436</v>
      </c>
      <c r="O63" s="8">
        <f t="shared" ca="1" si="5"/>
        <v>1</v>
      </c>
      <c r="P63" s="8" t="str">
        <f t="shared" si="3"/>
        <v>C1436:C1436</v>
      </c>
      <c r="Q63" s="8">
        <f t="shared" ca="1" si="5"/>
        <v>1</v>
      </c>
    </row>
    <row r="64" spans="1:17" x14ac:dyDescent="0.2">
      <c r="A64" s="1">
        <f>Raw!A64</f>
        <v>43313</v>
      </c>
      <c r="B64">
        <f>IF(AND(Computed!A64,Computed!C64,Computed!D64,Raw!C64="AMC",Computed!E64&lt;1,Computed!F64&lt;0.98),Computed!H64,1)</f>
        <v>1</v>
      </c>
      <c r="C64">
        <f>IF(AND(Computed!A64,Computed!B64,Computed!D64,Raw!C64="AMC",Computed!F64&lt;0.97),Computed!H64,1)</f>
        <v>1</v>
      </c>
      <c r="D64">
        <f>IF(AND(Computed!A64,Computed!B64,Computed!D64,Raw!C64="AMC",Computed!E64&lt;1,Computed!F64&lt;1),Computed!H64,1)</f>
        <v>1</v>
      </c>
      <c r="K64" s="10">
        <v>43402</v>
      </c>
      <c r="L64" s="8">
        <v>1437</v>
      </c>
      <c r="M64" s="8">
        <v>1510</v>
      </c>
      <c r="N64" s="8" t="str">
        <f t="shared" si="2"/>
        <v>B1437:B1510</v>
      </c>
      <c r="O64" s="8">
        <f t="shared" ca="1" si="5"/>
        <v>1</v>
      </c>
      <c r="P64" s="8" t="str">
        <f t="shared" si="3"/>
        <v>C1437:C1510</v>
      </c>
      <c r="Q64" s="8">
        <f t="shared" ca="1" si="5"/>
        <v>1.0566721057823711</v>
      </c>
    </row>
    <row r="65" spans="1:17" x14ac:dyDescent="0.2">
      <c r="A65" s="1">
        <f>Raw!A65</f>
        <v>43313</v>
      </c>
      <c r="B65">
        <f>IF(AND(Computed!A65,Computed!C65,Computed!D65,Raw!C65="AMC",Computed!E65&lt;1,Computed!F65&lt;0.98),Computed!H65,1)</f>
        <v>1</v>
      </c>
      <c r="C65">
        <f>IF(AND(Computed!A65,Computed!B65,Computed!D65,Raw!C65="AMC",Computed!F65&lt;0.97),Computed!H65,1)</f>
        <v>1</v>
      </c>
      <c r="D65">
        <f>IF(AND(Computed!A65,Computed!B65,Computed!D65,Raw!C65="AMC",Computed!E65&lt;1,Computed!F65&lt;1),Computed!H65,1)</f>
        <v>1</v>
      </c>
      <c r="K65" s="10">
        <v>43403</v>
      </c>
      <c r="L65" s="8">
        <v>1511</v>
      </c>
      <c r="M65" s="8">
        <v>1583</v>
      </c>
      <c r="N65" s="8" t="str">
        <f t="shared" si="2"/>
        <v>B1511:B1583</v>
      </c>
      <c r="O65" s="8">
        <f t="shared" ca="1" si="5"/>
        <v>1</v>
      </c>
      <c r="P65" s="8" t="str">
        <f t="shared" si="3"/>
        <v>C1511:C1583</v>
      </c>
      <c r="Q65" s="8">
        <f t="shared" ca="1" si="5"/>
        <v>1</v>
      </c>
    </row>
    <row r="66" spans="1:17" x14ac:dyDescent="0.2">
      <c r="A66" s="1">
        <f>Raw!A66</f>
        <v>43313</v>
      </c>
      <c r="B66">
        <f>IF(AND(Computed!A66,Computed!C66,Computed!D66,Raw!C66="AMC",Computed!E66&lt;1,Computed!F66&lt;0.98),Computed!H66,1)</f>
        <v>1</v>
      </c>
      <c r="C66">
        <f>IF(AND(Computed!A66,Computed!B66,Computed!D66,Raw!C66="AMC",Computed!F66&lt;0.97),Computed!H66,1)</f>
        <v>1</v>
      </c>
      <c r="D66">
        <f>IF(AND(Computed!A66,Computed!B66,Computed!D66,Raw!C66="AMC",Computed!E66&lt;1,Computed!F66&lt;1),Computed!H66,1)</f>
        <v>1</v>
      </c>
      <c r="K66" s="10">
        <v>43404</v>
      </c>
      <c r="L66" s="8">
        <v>1584</v>
      </c>
      <c r="M66" s="8">
        <v>1656</v>
      </c>
      <c r="N66" s="8" t="str">
        <f t="shared" si="2"/>
        <v>B1584:B1656</v>
      </c>
      <c r="O66" s="8">
        <f t="shared" ca="1" si="5"/>
        <v>1</v>
      </c>
      <c r="P66" s="8" t="str">
        <f t="shared" si="3"/>
        <v>C1584:C1656</v>
      </c>
      <c r="Q66" s="8">
        <f t="shared" ca="1" si="5"/>
        <v>1</v>
      </c>
    </row>
    <row r="67" spans="1:17" x14ac:dyDescent="0.2">
      <c r="A67" s="1">
        <f>Raw!A67</f>
        <v>43313</v>
      </c>
      <c r="B67">
        <f>IF(AND(Computed!A67,Computed!C67,Computed!D67,Raw!C67="AMC",Computed!E67&lt;1,Computed!F67&lt;0.98),Computed!H67,1)</f>
        <v>1</v>
      </c>
      <c r="C67">
        <f>IF(AND(Computed!A67,Computed!B67,Computed!D67,Raw!C67="AMC",Computed!F67&lt;0.97),Computed!H67,1)</f>
        <v>1</v>
      </c>
      <c r="D67">
        <f>IF(AND(Computed!A67,Computed!B67,Computed!D67,Raw!C67="AMC",Computed!E67&lt;1,Computed!F67&lt;1),Computed!H67,1)</f>
        <v>1</v>
      </c>
      <c r="K67" s="10">
        <v>43405</v>
      </c>
      <c r="L67" s="8">
        <v>1657</v>
      </c>
      <c r="M67" s="8">
        <v>1737</v>
      </c>
      <c r="N67" s="8" t="str">
        <f t="shared" ref="N67:N130" si="9">CONCATENATE("B",$L67,":B",$M67)</f>
        <v>B1657:B1737</v>
      </c>
      <c r="O67" s="8">
        <f t="shared" ca="1" si="5"/>
        <v>1</v>
      </c>
      <c r="P67" s="8" t="str">
        <f t="shared" ref="P67:P130" si="10">CONCATENATE("C",$L67,":C",$M67)</f>
        <v>C1657:C1737</v>
      </c>
      <c r="Q67" s="8">
        <f t="shared" ca="1" si="5"/>
        <v>1.0298367333842999</v>
      </c>
    </row>
    <row r="68" spans="1:17" x14ac:dyDescent="0.2">
      <c r="A68" s="1">
        <f>Raw!A68</f>
        <v>43313</v>
      </c>
      <c r="B68">
        <f>IF(AND(Computed!A68,Computed!C68,Computed!D68,Raw!C68="AMC",Computed!E68&lt;1,Computed!F68&lt;0.98),Computed!H68,1)</f>
        <v>1</v>
      </c>
      <c r="C68">
        <f>IF(AND(Computed!A68,Computed!B68,Computed!D68,Raw!C68="AMC",Computed!F68&lt;0.97),Computed!H68,1)</f>
        <v>1</v>
      </c>
      <c r="D68">
        <f>IF(AND(Computed!A68,Computed!B68,Computed!D68,Raw!C68="AMC",Computed!E68&lt;1,Computed!F68&lt;1),Computed!H68,1)</f>
        <v>1</v>
      </c>
      <c r="K68" s="10">
        <v>43406</v>
      </c>
      <c r="L68" s="8">
        <v>1738</v>
      </c>
      <c r="M68" s="8">
        <v>1790</v>
      </c>
      <c r="N68" s="8" t="str">
        <f t="shared" si="9"/>
        <v>B1738:B1790</v>
      </c>
      <c r="O68" s="8">
        <f t="shared" ref="O68:Q131" ca="1" si="11">IFERROR(AVERAGEIF(INDIRECT(N68), "&lt;&gt;1"), 1)</f>
        <v>1</v>
      </c>
      <c r="P68" s="8" t="str">
        <f t="shared" si="10"/>
        <v>C1738:C1790</v>
      </c>
      <c r="Q68" s="8">
        <f t="shared" ca="1" si="11"/>
        <v>1</v>
      </c>
    </row>
    <row r="69" spans="1:17" x14ac:dyDescent="0.2">
      <c r="A69" s="1">
        <f>Raw!A69</f>
        <v>43313</v>
      </c>
      <c r="B69">
        <f>IF(AND(Computed!A69,Computed!C69,Computed!D69,Raw!C69="AMC",Computed!E69&lt;1,Computed!F69&lt;0.98),Computed!H69,1)</f>
        <v>1</v>
      </c>
      <c r="C69">
        <f>IF(AND(Computed!A69,Computed!B69,Computed!D69,Raw!C69="AMC",Computed!F69&lt;0.97),Computed!H69,1)</f>
        <v>1</v>
      </c>
      <c r="D69">
        <f>IF(AND(Computed!A69,Computed!B69,Computed!D69,Raw!C69="AMC",Computed!E69&lt;1,Computed!F69&lt;1),Computed!H69,1)</f>
        <v>1</v>
      </c>
      <c r="K69" s="10">
        <v>43408</v>
      </c>
      <c r="L69" s="8">
        <v>1791</v>
      </c>
      <c r="M69" s="8">
        <v>1791</v>
      </c>
      <c r="N69" s="8" t="str">
        <f t="shared" si="9"/>
        <v>B1791:B1791</v>
      </c>
      <c r="O69" s="8">
        <f t="shared" ca="1" si="11"/>
        <v>1</v>
      </c>
      <c r="P69" s="8" t="str">
        <f t="shared" si="10"/>
        <v>C1791:C1791</v>
      </c>
      <c r="Q69" s="8">
        <f t="shared" ca="1" si="11"/>
        <v>1</v>
      </c>
    </row>
    <row r="70" spans="1:17" x14ac:dyDescent="0.2">
      <c r="A70" s="1">
        <f>Raw!A70</f>
        <v>43313</v>
      </c>
      <c r="B70">
        <f>IF(AND(Computed!A70,Computed!C70,Computed!D70,Raw!C70="AMC",Computed!E70&lt;1,Computed!F70&lt;0.98),Computed!H70,1)</f>
        <v>1</v>
      </c>
      <c r="C70">
        <f>IF(AND(Computed!A70,Computed!B70,Computed!D70,Raw!C70="AMC",Computed!F70&lt;0.97),Computed!H70,1)</f>
        <v>1</v>
      </c>
      <c r="D70">
        <f>IF(AND(Computed!A70,Computed!B70,Computed!D70,Raw!C70="AMC",Computed!E70&lt;1,Computed!F70&lt;1),Computed!H70,1)</f>
        <v>1</v>
      </c>
      <c r="K70" s="10">
        <v>43409</v>
      </c>
      <c r="L70" s="8">
        <v>1792</v>
      </c>
      <c r="M70" s="8">
        <v>1871</v>
      </c>
      <c r="N70" s="8" t="str">
        <f t="shared" si="9"/>
        <v>B1792:B1871</v>
      </c>
      <c r="O70" s="8">
        <f t="shared" ca="1" si="11"/>
        <v>1</v>
      </c>
      <c r="P70" s="8" t="str">
        <f t="shared" si="10"/>
        <v>C1792:C1871</v>
      </c>
      <c r="Q70" s="8">
        <f t="shared" ca="1" si="11"/>
        <v>1.0242321694400638</v>
      </c>
    </row>
    <row r="71" spans="1:17" x14ac:dyDescent="0.2">
      <c r="A71" s="1">
        <f>Raw!A71</f>
        <v>43313</v>
      </c>
      <c r="B71">
        <f>IF(AND(Computed!A71,Computed!C71,Computed!D71,Raw!C71="AMC",Computed!E71&lt;1,Computed!F71&lt;0.98),Computed!H71,1)</f>
        <v>1</v>
      </c>
      <c r="C71">
        <f>IF(AND(Computed!A71,Computed!B71,Computed!D71,Raw!C71="AMC",Computed!F71&lt;0.97),Computed!H71,1)</f>
        <v>1</v>
      </c>
      <c r="D71">
        <f>IF(AND(Computed!A71,Computed!B71,Computed!D71,Raw!C71="AMC",Computed!E71&lt;1,Computed!F71&lt;1),Computed!H71,1)</f>
        <v>1</v>
      </c>
      <c r="K71" s="10">
        <v>43410</v>
      </c>
      <c r="L71" s="8">
        <v>1872</v>
      </c>
      <c r="M71" s="8">
        <v>1949</v>
      </c>
      <c r="N71" s="8" t="str">
        <f t="shared" si="9"/>
        <v>B1872:B1949</v>
      </c>
      <c r="O71" s="8">
        <f t="shared" ca="1" si="11"/>
        <v>0.99421052631578954</v>
      </c>
      <c r="P71" s="8" t="str">
        <f t="shared" si="10"/>
        <v>C1872:C1949</v>
      </c>
      <c r="Q71" s="8">
        <f t="shared" ca="1" si="11"/>
        <v>1.0150800185007569</v>
      </c>
    </row>
    <row r="72" spans="1:17" x14ac:dyDescent="0.2">
      <c r="A72" s="1">
        <f>Raw!A72</f>
        <v>43313</v>
      </c>
      <c r="B72">
        <f>IF(AND(Computed!A72,Computed!C72,Computed!D72,Raw!C72="AMC",Computed!E72&lt;1,Computed!F72&lt;0.98),Computed!H72,1)</f>
        <v>1</v>
      </c>
      <c r="C72">
        <f>IF(AND(Computed!A72,Computed!B72,Computed!D72,Raw!C72="AMC",Computed!F72&lt;0.97),Computed!H72,1)</f>
        <v>1</v>
      </c>
      <c r="D72">
        <f>IF(AND(Computed!A72,Computed!B72,Computed!D72,Raw!C72="AMC",Computed!E72&lt;1,Computed!F72&lt;1),Computed!H72,1)</f>
        <v>1</v>
      </c>
      <c r="K72" s="10">
        <v>43411</v>
      </c>
      <c r="L72" s="8">
        <v>1950</v>
      </c>
      <c r="M72" s="8">
        <v>2018</v>
      </c>
      <c r="N72" s="8" t="str">
        <f t="shared" si="9"/>
        <v>B1950:B2018</v>
      </c>
      <c r="O72" s="8">
        <f t="shared" ca="1" si="11"/>
        <v>1</v>
      </c>
      <c r="P72" s="8" t="str">
        <f t="shared" si="10"/>
        <v>C1950:C2018</v>
      </c>
      <c r="Q72" s="8">
        <f t="shared" ca="1" si="11"/>
        <v>1.0526330919861966</v>
      </c>
    </row>
    <row r="73" spans="1:17" x14ac:dyDescent="0.2">
      <c r="A73" s="1">
        <f>Raw!A73</f>
        <v>43313</v>
      </c>
      <c r="B73">
        <f>IF(AND(Computed!A73,Computed!C73,Computed!D73,Raw!C73="AMC",Computed!E73&lt;1,Computed!F73&lt;0.98),Computed!H73,1)</f>
        <v>1</v>
      </c>
      <c r="C73">
        <f>IF(AND(Computed!A73,Computed!B73,Computed!D73,Raw!C73="AMC",Computed!F73&lt;0.97),Computed!H73,1)</f>
        <v>1</v>
      </c>
      <c r="D73">
        <f>IF(AND(Computed!A73,Computed!B73,Computed!D73,Raw!C73="AMC",Computed!E73&lt;1,Computed!F73&lt;1),Computed!H73,1)</f>
        <v>1</v>
      </c>
      <c r="K73" s="10">
        <v>43412</v>
      </c>
      <c r="L73" s="8">
        <v>2019</v>
      </c>
      <c r="M73" s="8">
        <v>2079</v>
      </c>
      <c r="N73" s="8" t="str">
        <f t="shared" si="9"/>
        <v>B2019:B2079</v>
      </c>
      <c r="O73" s="8">
        <f t="shared" ca="1" si="11"/>
        <v>1</v>
      </c>
      <c r="P73" s="8" t="str">
        <f t="shared" si="10"/>
        <v>C2019:C2079</v>
      </c>
      <c r="Q73" s="8">
        <f t="shared" ca="1" si="11"/>
        <v>1.0189433681073026</v>
      </c>
    </row>
    <row r="74" spans="1:17" x14ac:dyDescent="0.2">
      <c r="A74" s="1">
        <f>Raw!A74</f>
        <v>43313</v>
      </c>
      <c r="B74">
        <f>IF(AND(Computed!A74,Computed!C74,Computed!D74,Raw!C74="AMC",Computed!E74&lt;1,Computed!F74&lt;0.98),Computed!H74,1)</f>
        <v>1</v>
      </c>
      <c r="C74">
        <f>IF(AND(Computed!A74,Computed!B74,Computed!D74,Raw!C74="AMC",Computed!F74&lt;0.97),Computed!H74,1)</f>
        <v>1</v>
      </c>
      <c r="D74">
        <f>IF(AND(Computed!A74,Computed!B74,Computed!D74,Raw!C74="AMC",Computed!E74&lt;1,Computed!F74&lt;1),Computed!H74,1)</f>
        <v>1</v>
      </c>
      <c r="K74" s="10">
        <v>43413</v>
      </c>
      <c r="L74" s="8">
        <v>2080</v>
      </c>
      <c r="M74" s="8">
        <v>2121</v>
      </c>
      <c r="N74" s="8" t="str">
        <f t="shared" si="9"/>
        <v>B2080:B2121</v>
      </c>
      <c r="O74" s="8">
        <f t="shared" ca="1" si="11"/>
        <v>1</v>
      </c>
      <c r="P74" s="8" t="str">
        <f t="shared" si="10"/>
        <v>C2080:C2121</v>
      </c>
      <c r="Q74" s="8">
        <f t="shared" ca="1" si="11"/>
        <v>1</v>
      </c>
    </row>
    <row r="75" spans="1:17" x14ac:dyDescent="0.2">
      <c r="A75" s="1">
        <f>Raw!A75</f>
        <v>43313</v>
      </c>
      <c r="B75">
        <f>IF(AND(Computed!A75,Computed!C75,Computed!D75,Raw!C75="AMC",Computed!E75&lt;1,Computed!F75&lt;0.98),Computed!H75,1)</f>
        <v>1</v>
      </c>
      <c r="C75">
        <f>IF(AND(Computed!A75,Computed!B75,Computed!D75,Raw!C75="AMC",Computed!F75&lt;0.97),Computed!H75,1)</f>
        <v>1</v>
      </c>
      <c r="D75">
        <f>IF(AND(Computed!A75,Computed!B75,Computed!D75,Raw!C75="AMC",Computed!E75&lt;1,Computed!F75&lt;1),Computed!H75,1)</f>
        <v>1</v>
      </c>
      <c r="K75" s="10">
        <v>43415</v>
      </c>
      <c r="L75" s="8">
        <v>2122</v>
      </c>
      <c r="M75" s="8">
        <v>2122</v>
      </c>
      <c r="N75" s="8" t="str">
        <f t="shared" si="9"/>
        <v>B2122:B2122</v>
      </c>
      <c r="O75" s="8">
        <f t="shared" ca="1" si="11"/>
        <v>1</v>
      </c>
      <c r="P75" s="8" t="str">
        <f t="shared" si="10"/>
        <v>C2122:C2122</v>
      </c>
      <c r="Q75" s="8">
        <f t="shared" ca="1" si="11"/>
        <v>1</v>
      </c>
    </row>
    <row r="76" spans="1:17" x14ac:dyDescent="0.2">
      <c r="A76" s="1">
        <f>Raw!A76</f>
        <v>43313</v>
      </c>
      <c r="B76">
        <f>IF(AND(Computed!A76,Computed!C76,Computed!D76,Raw!C76="AMC",Computed!E76&lt;1,Computed!F76&lt;0.98),Computed!H76,1)</f>
        <v>1</v>
      </c>
      <c r="C76">
        <f>IF(AND(Computed!A76,Computed!B76,Computed!D76,Raw!C76="AMC",Computed!F76&lt;0.97),Computed!H76,1)</f>
        <v>1.0348871298739373</v>
      </c>
      <c r="D76">
        <f>IF(AND(Computed!A76,Computed!B76,Computed!D76,Raw!C76="AMC",Computed!E76&lt;1,Computed!F76&lt;1),Computed!H76,1)</f>
        <v>1</v>
      </c>
      <c r="K76" s="10">
        <v>43416</v>
      </c>
      <c r="L76" s="8">
        <v>2123</v>
      </c>
      <c r="M76" s="8">
        <v>2147</v>
      </c>
      <c r="N76" s="8" t="str">
        <f t="shared" si="9"/>
        <v>B2123:B2147</v>
      </c>
      <c r="O76" s="8">
        <f t="shared" ca="1" si="11"/>
        <v>1</v>
      </c>
      <c r="P76" s="8" t="str">
        <f t="shared" si="10"/>
        <v>C2123:C2147</v>
      </c>
      <c r="Q76" s="8">
        <f t="shared" ca="1" si="11"/>
        <v>1</v>
      </c>
    </row>
    <row r="77" spans="1:17" x14ac:dyDescent="0.2">
      <c r="A77" s="1">
        <f>Raw!A77</f>
        <v>43313</v>
      </c>
      <c r="B77">
        <f>IF(AND(Computed!A77,Computed!C77,Computed!D77,Raw!C77="AMC",Computed!E77&lt;1,Computed!F77&lt;0.98),Computed!H77,1)</f>
        <v>1</v>
      </c>
      <c r="C77">
        <f>IF(AND(Computed!A77,Computed!B77,Computed!D77,Raw!C77="AMC",Computed!F77&lt;0.97),Computed!H77,1)</f>
        <v>1</v>
      </c>
      <c r="D77">
        <f>IF(AND(Computed!A77,Computed!B77,Computed!D77,Raw!C77="AMC",Computed!E77&lt;1,Computed!F77&lt;1),Computed!H77,1)</f>
        <v>1</v>
      </c>
      <c r="K77" s="10">
        <v>43417</v>
      </c>
      <c r="L77" s="8">
        <v>2148</v>
      </c>
      <c r="M77" s="8">
        <v>2190</v>
      </c>
      <c r="N77" s="8" t="str">
        <f t="shared" si="9"/>
        <v>B2148:B2190</v>
      </c>
      <c r="O77" s="8">
        <f t="shared" ca="1" si="11"/>
        <v>1</v>
      </c>
      <c r="P77" s="8" t="str">
        <f t="shared" si="10"/>
        <v>C2148:C2190</v>
      </c>
      <c r="Q77" s="8">
        <f t="shared" ca="1" si="11"/>
        <v>1</v>
      </c>
    </row>
    <row r="78" spans="1:17" x14ac:dyDescent="0.2">
      <c r="A78" s="1">
        <f>Raw!A78</f>
        <v>43313</v>
      </c>
      <c r="B78">
        <f>IF(AND(Computed!A78,Computed!C78,Computed!D78,Raw!C78="AMC",Computed!E78&lt;1,Computed!F78&lt;0.98),Computed!H78,1)</f>
        <v>1</v>
      </c>
      <c r="C78">
        <f>IF(AND(Computed!A78,Computed!B78,Computed!D78,Raw!C78="AMC",Computed!F78&lt;0.97),Computed!H78,1)</f>
        <v>1</v>
      </c>
      <c r="D78">
        <f>IF(AND(Computed!A78,Computed!B78,Computed!D78,Raw!C78="AMC",Computed!E78&lt;1,Computed!F78&lt;1),Computed!H78,1)</f>
        <v>1</v>
      </c>
      <c r="K78" s="10">
        <v>43418</v>
      </c>
      <c r="L78" s="8">
        <v>2191</v>
      </c>
      <c r="M78" s="8">
        <v>2224</v>
      </c>
      <c r="N78" s="8" t="str">
        <f t="shared" si="9"/>
        <v>B2191:B2224</v>
      </c>
      <c r="O78" s="8">
        <f t="shared" ca="1" si="11"/>
        <v>1</v>
      </c>
      <c r="P78" s="8" t="str">
        <f t="shared" si="10"/>
        <v>C2191:C2224</v>
      </c>
      <c r="Q78" s="8">
        <f t="shared" ca="1" si="11"/>
        <v>1.1367974549310709</v>
      </c>
    </row>
    <row r="79" spans="1:17" x14ac:dyDescent="0.2">
      <c r="A79" s="1">
        <f>Raw!A79</f>
        <v>43313</v>
      </c>
      <c r="B79">
        <f>IF(AND(Computed!A79,Computed!C79,Computed!D79,Raw!C79="AMC",Computed!E79&lt;1,Computed!F79&lt;0.98),Computed!H79,1)</f>
        <v>1</v>
      </c>
      <c r="C79">
        <f>IF(AND(Computed!A79,Computed!B79,Computed!D79,Raw!C79="AMC",Computed!F79&lt;0.97),Computed!H79,1)</f>
        <v>1</v>
      </c>
      <c r="D79">
        <f>IF(AND(Computed!A79,Computed!B79,Computed!D79,Raw!C79="AMC",Computed!E79&lt;1,Computed!F79&lt;1),Computed!H79,1)</f>
        <v>1</v>
      </c>
      <c r="K79" s="10">
        <v>43419</v>
      </c>
      <c r="L79" s="8">
        <v>2225</v>
      </c>
      <c r="M79" s="8">
        <v>2264</v>
      </c>
      <c r="N79" s="8" t="str">
        <f t="shared" si="9"/>
        <v>B2225:B2264</v>
      </c>
      <c r="O79" s="8">
        <f t="shared" ca="1" si="11"/>
        <v>1</v>
      </c>
      <c r="P79" s="8" t="str">
        <f t="shared" si="10"/>
        <v>C2225:C2264</v>
      </c>
      <c r="Q79" s="8">
        <f t="shared" ca="1" si="11"/>
        <v>1.0402108139761859</v>
      </c>
    </row>
    <row r="80" spans="1:17" x14ac:dyDescent="0.2">
      <c r="A80" s="1">
        <f>Raw!A80</f>
        <v>43313</v>
      </c>
      <c r="B80">
        <f>IF(AND(Computed!A80,Computed!C80,Computed!D80,Raw!C80="AMC",Computed!E80&lt;1,Computed!F80&lt;0.98),Computed!H80,1)</f>
        <v>1</v>
      </c>
      <c r="C80">
        <f>IF(AND(Computed!A80,Computed!B80,Computed!D80,Raw!C80="AMC",Computed!F80&lt;0.97),Computed!H80,1)</f>
        <v>1</v>
      </c>
      <c r="D80">
        <f>IF(AND(Computed!A80,Computed!B80,Computed!D80,Raw!C80="AMC",Computed!E80&lt;1,Computed!F80&lt;1),Computed!H80,1)</f>
        <v>1</v>
      </c>
      <c r="K80" s="10">
        <v>43420</v>
      </c>
      <c r="L80" s="8">
        <v>2265</v>
      </c>
      <c r="M80" s="8">
        <v>2268</v>
      </c>
      <c r="N80" s="8" t="str">
        <f t="shared" si="9"/>
        <v>B2265:B2268</v>
      </c>
      <c r="O80" s="8">
        <f t="shared" ca="1" si="11"/>
        <v>1</v>
      </c>
      <c r="P80" s="8" t="str">
        <f t="shared" si="10"/>
        <v>C2265:C2268</v>
      </c>
      <c r="Q80" s="8">
        <f t="shared" ca="1" si="11"/>
        <v>1</v>
      </c>
    </row>
    <row r="81" spans="1:17" x14ac:dyDescent="0.2">
      <c r="A81" s="1">
        <f>Raw!A81</f>
        <v>43313</v>
      </c>
      <c r="B81">
        <f>IF(AND(Computed!A81,Computed!C81,Computed!D81,Raw!C81="AMC",Computed!E81&lt;1,Computed!F81&lt;0.98),Computed!H81,1)</f>
        <v>1</v>
      </c>
      <c r="C81">
        <f>IF(AND(Computed!A81,Computed!B81,Computed!D81,Raw!C81="AMC",Computed!F81&lt;0.97),Computed!H81,1)</f>
        <v>1</v>
      </c>
      <c r="D81">
        <f>IF(AND(Computed!A81,Computed!B81,Computed!D81,Raw!C81="AMC",Computed!E81&lt;1,Computed!F81&lt;1),Computed!H81,1)</f>
        <v>1</v>
      </c>
      <c r="K81" s="10">
        <v>43423</v>
      </c>
      <c r="L81" s="8">
        <v>2269</v>
      </c>
      <c r="M81" s="8">
        <v>2289</v>
      </c>
      <c r="N81" s="8" t="str">
        <f t="shared" si="9"/>
        <v>B2269:B2289</v>
      </c>
      <c r="O81" s="8">
        <f t="shared" ca="1" si="11"/>
        <v>1.1007077471765403</v>
      </c>
      <c r="P81" s="8" t="str">
        <f t="shared" si="10"/>
        <v>C2269:C2289</v>
      </c>
      <c r="Q81" s="8">
        <f t="shared" ca="1" si="11"/>
        <v>1.0536665566185976</v>
      </c>
    </row>
    <row r="82" spans="1:17" x14ac:dyDescent="0.2">
      <c r="A82" s="1">
        <f>Raw!A82</f>
        <v>43313</v>
      </c>
      <c r="B82">
        <f>IF(AND(Computed!A82,Computed!C82,Computed!D82,Raw!C82="AMC",Computed!E82&lt;1,Computed!F82&lt;0.98),Computed!H82,1)</f>
        <v>1</v>
      </c>
      <c r="C82">
        <f>IF(AND(Computed!A82,Computed!B82,Computed!D82,Raw!C82="AMC",Computed!F82&lt;0.97),Computed!H82,1)</f>
        <v>1</v>
      </c>
      <c r="D82">
        <f>IF(AND(Computed!A82,Computed!B82,Computed!D82,Raw!C82="AMC",Computed!E82&lt;1,Computed!F82&lt;1),Computed!H82,1)</f>
        <v>1</v>
      </c>
      <c r="K82" s="10">
        <v>43424</v>
      </c>
      <c r="L82" s="8">
        <v>2290</v>
      </c>
      <c r="M82" s="8">
        <v>2325</v>
      </c>
      <c r="N82" s="8" t="str">
        <f t="shared" si="9"/>
        <v>B2290:B2325</v>
      </c>
      <c r="O82" s="8">
        <f t="shared" ca="1" si="11"/>
        <v>1</v>
      </c>
      <c r="P82" s="8" t="str">
        <f t="shared" si="10"/>
        <v>C2290:C2325</v>
      </c>
      <c r="Q82" s="8">
        <f t="shared" ca="1" si="11"/>
        <v>1</v>
      </c>
    </row>
    <row r="83" spans="1:17" x14ac:dyDescent="0.2">
      <c r="A83" s="1">
        <f>Raw!A83</f>
        <v>43313</v>
      </c>
      <c r="B83">
        <f>IF(AND(Computed!A83,Computed!C83,Computed!D83,Raw!C83="AMC",Computed!E83&lt;1,Computed!F83&lt;0.98),Computed!H83,1)</f>
        <v>1</v>
      </c>
      <c r="C83">
        <f>IF(AND(Computed!A83,Computed!B83,Computed!D83,Raw!C83="AMC",Computed!F83&lt;0.97),Computed!H83,1)</f>
        <v>1</v>
      </c>
      <c r="D83">
        <f>IF(AND(Computed!A83,Computed!B83,Computed!D83,Raw!C83="AMC",Computed!E83&lt;1,Computed!F83&lt;1),Computed!H83,1)</f>
        <v>1</v>
      </c>
      <c r="K83" s="10">
        <v>43425</v>
      </c>
      <c r="L83" s="8">
        <v>2326</v>
      </c>
      <c r="M83" s="8">
        <v>2332</v>
      </c>
      <c r="N83" s="8" t="str">
        <f t="shared" si="9"/>
        <v>B2326:B2332</v>
      </c>
      <c r="O83" s="8">
        <f t="shared" ca="1" si="11"/>
        <v>1</v>
      </c>
      <c r="P83" s="8" t="str">
        <f t="shared" si="10"/>
        <v>C2326:C2332</v>
      </c>
      <c r="Q83" s="8">
        <f t="shared" ca="1" si="11"/>
        <v>1</v>
      </c>
    </row>
    <row r="84" spans="1:17" x14ac:dyDescent="0.2">
      <c r="A84" s="1">
        <f>Raw!A84</f>
        <v>43313</v>
      </c>
      <c r="B84">
        <f>IF(AND(Computed!A84,Computed!C84,Computed!D84,Raw!C84="AMC",Computed!E84&lt;1,Computed!F84&lt;0.98),Computed!H84,1)</f>
        <v>1</v>
      </c>
      <c r="C84">
        <f>IF(AND(Computed!A84,Computed!B84,Computed!D84,Raw!C84="AMC",Computed!F84&lt;0.97),Computed!H84,1)</f>
        <v>1</v>
      </c>
      <c r="D84">
        <f>IF(AND(Computed!A84,Computed!B84,Computed!D84,Raw!C84="AMC",Computed!E84&lt;1,Computed!F84&lt;1),Computed!H84,1)</f>
        <v>1</v>
      </c>
      <c r="K84" s="10">
        <v>43426</v>
      </c>
      <c r="L84" s="8">
        <v>2333</v>
      </c>
      <c r="M84" s="8">
        <v>2333</v>
      </c>
      <c r="N84" s="8" t="str">
        <f t="shared" si="9"/>
        <v>B2333:B2333</v>
      </c>
      <c r="O84" s="8">
        <f t="shared" ca="1" si="11"/>
        <v>1</v>
      </c>
      <c r="P84" s="8" t="str">
        <f t="shared" si="10"/>
        <v>C2333:C2333</v>
      </c>
      <c r="Q84" s="8">
        <f t="shared" ca="1" si="11"/>
        <v>1</v>
      </c>
    </row>
    <row r="85" spans="1:17" x14ac:dyDescent="0.2">
      <c r="A85" s="1">
        <f>Raw!A85</f>
        <v>43313</v>
      </c>
      <c r="B85">
        <f>IF(AND(Computed!A85,Computed!C85,Computed!D85,Raw!C85="AMC",Computed!E85&lt;1,Computed!F85&lt;0.98),Computed!H85,1)</f>
        <v>1</v>
      </c>
      <c r="C85">
        <f>IF(AND(Computed!A85,Computed!B85,Computed!D85,Raw!C85="AMC",Computed!F85&lt;0.97),Computed!H85,1)</f>
        <v>1</v>
      </c>
      <c r="D85">
        <f>IF(AND(Computed!A85,Computed!B85,Computed!D85,Raw!C85="AMC",Computed!E85&lt;1,Computed!F85&lt;1),Computed!H85,1)</f>
        <v>1</v>
      </c>
      <c r="K85" s="10">
        <v>43427</v>
      </c>
      <c r="L85" s="8">
        <v>2334</v>
      </c>
      <c r="M85" s="8">
        <v>2334</v>
      </c>
      <c r="N85" s="8" t="str">
        <f t="shared" si="9"/>
        <v>B2334:B2334</v>
      </c>
      <c r="O85" s="8">
        <f t="shared" ca="1" si="11"/>
        <v>1</v>
      </c>
      <c r="P85" s="8" t="str">
        <f t="shared" si="10"/>
        <v>C2334:C2334</v>
      </c>
      <c r="Q85" s="8">
        <f t="shared" ca="1" si="11"/>
        <v>1</v>
      </c>
    </row>
    <row r="86" spans="1:17" x14ac:dyDescent="0.2">
      <c r="A86" s="1">
        <f>Raw!A86</f>
        <v>43314</v>
      </c>
      <c r="B86">
        <f>IF(AND(Computed!A86,Computed!C86,Computed!D86,Raw!C86="AMC",Computed!E86&lt;1,Computed!F86&lt;0.98),Computed!H86,1)</f>
        <v>1</v>
      </c>
      <c r="C86">
        <f>IF(AND(Computed!A86,Computed!B86,Computed!D86,Raw!C86="AMC",Computed!F86&lt;0.97),Computed!H86,1)</f>
        <v>1</v>
      </c>
      <c r="D86">
        <f>IF(AND(Computed!A86,Computed!B86,Computed!D86,Raw!C86="AMC",Computed!E86&lt;1,Computed!F86&lt;1),Computed!H86,1)</f>
        <v>1</v>
      </c>
      <c r="K86" s="10">
        <v>43430</v>
      </c>
      <c r="L86" s="8">
        <v>2335</v>
      </c>
      <c r="M86" s="8">
        <v>2343</v>
      </c>
      <c r="N86" s="8" t="str">
        <f t="shared" si="9"/>
        <v>B2335:B2343</v>
      </c>
      <c r="O86" s="8">
        <f t="shared" ca="1" si="11"/>
        <v>1</v>
      </c>
      <c r="P86" s="8" t="str">
        <f t="shared" si="10"/>
        <v>C2335:C2343</v>
      </c>
      <c r="Q86" s="8">
        <f t="shared" ca="1" si="11"/>
        <v>1</v>
      </c>
    </row>
    <row r="87" spans="1:17" x14ac:dyDescent="0.2">
      <c r="A87" s="1">
        <f>Raw!A87</f>
        <v>43314</v>
      </c>
      <c r="B87">
        <f>IF(AND(Computed!A87,Computed!C87,Computed!D87,Raw!C87="AMC",Computed!E87&lt;1,Computed!F87&lt;0.98),Computed!H87,1)</f>
        <v>1</v>
      </c>
      <c r="C87">
        <f>IF(AND(Computed!A87,Computed!B87,Computed!D87,Raw!C87="AMC",Computed!F87&lt;0.97),Computed!H87,1)</f>
        <v>1</v>
      </c>
      <c r="D87">
        <f>IF(AND(Computed!A87,Computed!B87,Computed!D87,Raw!C87="AMC",Computed!E87&lt;1,Computed!F87&lt;1),Computed!H87,1)</f>
        <v>1</v>
      </c>
      <c r="K87" s="10">
        <v>43431</v>
      </c>
      <c r="L87" s="8">
        <v>2344</v>
      </c>
      <c r="M87" s="8">
        <v>2353</v>
      </c>
      <c r="N87" s="8" t="str">
        <f t="shared" si="9"/>
        <v>B2344:B2353</v>
      </c>
      <c r="O87" s="8">
        <f t="shared" ca="1" si="11"/>
        <v>1</v>
      </c>
      <c r="P87" s="8" t="str">
        <f t="shared" si="10"/>
        <v>C2344:C2353</v>
      </c>
      <c r="Q87" s="8">
        <f t="shared" ca="1" si="11"/>
        <v>1</v>
      </c>
    </row>
    <row r="88" spans="1:17" x14ac:dyDescent="0.2">
      <c r="A88" s="1">
        <f>Raw!A88</f>
        <v>43314</v>
      </c>
      <c r="B88">
        <f>IF(AND(Computed!A88,Computed!C88,Computed!D88,Raw!C88="AMC",Computed!E88&lt;1,Computed!F88&lt;0.98),Computed!H88,1)</f>
        <v>1</v>
      </c>
      <c r="C88">
        <f>IF(AND(Computed!A88,Computed!B88,Computed!D88,Raw!C88="AMC",Computed!F88&lt;0.97),Computed!H88,1)</f>
        <v>0.87704545454545457</v>
      </c>
      <c r="D88">
        <f>IF(AND(Computed!A88,Computed!B88,Computed!D88,Raw!C88="AMC",Computed!E88&lt;1,Computed!F88&lt;1),Computed!H88,1)</f>
        <v>0.87704545454545457</v>
      </c>
      <c r="K88" s="10">
        <v>43432</v>
      </c>
      <c r="L88" s="8">
        <v>2354</v>
      </c>
      <c r="M88" s="8">
        <v>2377</v>
      </c>
      <c r="N88" s="8" t="str">
        <f t="shared" si="9"/>
        <v>B2354:B2377</v>
      </c>
      <c r="O88" s="8">
        <f t="shared" ca="1" si="11"/>
        <v>1</v>
      </c>
      <c r="P88" s="8" t="str">
        <f t="shared" si="10"/>
        <v>C2354:C2377</v>
      </c>
      <c r="Q88" s="8">
        <f t="shared" ca="1" si="11"/>
        <v>1</v>
      </c>
    </row>
    <row r="89" spans="1:17" x14ac:dyDescent="0.2">
      <c r="A89" s="1">
        <f>Raw!A89</f>
        <v>43314</v>
      </c>
      <c r="B89">
        <f>IF(AND(Computed!A89,Computed!C89,Computed!D89,Raw!C89="AMC",Computed!E89&lt;1,Computed!F89&lt;0.98),Computed!H89,1)</f>
        <v>1</v>
      </c>
      <c r="C89">
        <f>IF(AND(Computed!A89,Computed!B89,Computed!D89,Raw!C89="AMC",Computed!F89&lt;0.97),Computed!H89,1)</f>
        <v>1</v>
      </c>
      <c r="D89">
        <f>IF(AND(Computed!A89,Computed!B89,Computed!D89,Raw!C89="AMC",Computed!E89&lt;1,Computed!F89&lt;1),Computed!H89,1)</f>
        <v>1</v>
      </c>
      <c r="K89" s="10">
        <v>43433</v>
      </c>
      <c r="L89" s="8">
        <v>2378</v>
      </c>
      <c r="M89" s="8">
        <v>2410</v>
      </c>
      <c r="N89" s="8" t="str">
        <f t="shared" si="9"/>
        <v>B2378:B2410</v>
      </c>
      <c r="O89" s="8">
        <f t="shared" ca="1" si="11"/>
        <v>1.0515781370284834</v>
      </c>
      <c r="P89" s="8" t="str">
        <f t="shared" si="10"/>
        <v>C2378:C2410</v>
      </c>
      <c r="Q89" s="8">
        <f t="shared" ca="1" si="11"/>
        <v>1.0612643027846567</v>
      </c>
    </row>
    <row r="90" spans="1:17" x14ac:dyDescent="0.2">
      <c r="A90" s="1">
        <f>Raw!A90</f>
        <v>43314</v>
      </c>
      <c r="B90">
        <f>IF(AND(Computed!A90,Computed!C90,Computed!D90,Raw!C90="AMC",Computed!E90&lt;1,Computed!F90&lt;0.98),Computed!H90,1)</f>
        <v>1</v>
      </c>
      <c r="C90">
        <f>IF(AND(Computed!A90,Computed!B90,Computed!D90,Raw!C90="AMC",Computed!F90&lt;0.97),Computed!H90,1)</f>
        <v>1</v>
      </c>
      <c r="D90">
        <f>IF(AND(Computed!A90,Computed!B90,Computed!D90,Raw!C90="AMC",Computed!E90&lt;1,Computed!F90&lt;1),Computed!H90,1)</f>
        <v>1</v>
      </c>
      <c r="K90" s="10">
        <v>43434</v>
      </c>
      <c r="L90" s="8">
        <v>2411</v>
      </c>
      <c r="M90" s="8">
        <v>2414</v>
      </c>
      <c r="N90" s="8" t="str">
        <f t="shared" si="9"/>
        <v>B2411:B2414</v>
      </c>
      <c r="O90" s="8">
        <f t="shared" ca="1" si="11"/>
        <v>1</v>
      </c>
      <c r="P90" s="8" t="str">
        <f t="shared" si="10"/>
        <v>C2411:C2414</v>
      </c>
      <c r="Q90" s="8">
        <f t="shared" ca="1" si="11"/>
        <v>1</v>
      </c>
    </row>
    <row r="91" spans="1:17" x14ac:dyDescent="0.2">
      <c r="A91" s="1">
        <f>Raw!A91</f>
        <v>43314</v>
      </c>
      <c r="B91">
        <f>IF(AND(Computed!A91,Computed!C91,Computed!D91,Raw!C91="AMC",Computed!E91&lt;1,Computed!F91&lt;0.98),Computed!H91,1)</f>
        <v>1</v>
      </c>
      <c r="C91">
        <f>IF(AND(Computed!A91,Computed!B91,Computed!D91,Raw!C91="AMC",Computed!F91&lt;0.97),Computed!H91,1)</f>
        <v>1</v>
      </c>
      <c r="D91">
        <f>IF(AND(Computed!A91,Computed!B91,Computed!D91,Raw!C91="AMC",Computed!E91&lt;1,Computed!F91&lt;1),Computed!H91,1)</f>
        <v>1</v>
      </c>
      <c r="K91" s="10">
        <v>43437</v>
      </c>
      <c r="L91" s="8">
        <v>2415</v>
      </c>
      <c r="M91" s="8">
        <v>2419</v>
      </c>
      <c r="N91" s="8" t="str">
        <f t="shared" si="9"/>
        <v>B2415:B2419</v>
      </c>
      <c r="O91" s="8">
        <f t="shared" ca="1" si="11"/>
        <v>1</v>
      </c>
      <c r="P91" s="8" t="str">
        <f t="shared" si="10"/>
        <v>C2415:C2419</v>
      </c>
      <c r="Q91" s="8">
        <f t="shared" ca="1" si="11"/>
        <v>1</v>
      </c>
    </row>
    <row r="92" spans="1:17" x14ac:dyDescent="0.2">
      <c r="A92" s="1">
        <f>Raw!A92</f>
        <v>43314</v>
      </c>
      <c r="B92">
        <f>IF(AND(Computed!A92,Computed!C92,Computed!D92,Raw!C92="AMC",Computed!E92&lt;1,Computed!F92&lt;0.98),Computed!H92,1)</f>
        <v>1</v>
      </c>
      <c r="C92">
        <f>IF(AND(Computed!A92,Computed!B92,Computed!D92,Raw!C92="AMC",Computed!F92&lt;0.97),Computed!H92,1)</f>
        <v>1</v>
      </c>
      <c r="D92">
        <f>IF(AND(Computed!A92,Computed!B92,Computed!D92,Raw!C92="AMC",Computed!E92&lt;1,Computed!F92&lt;1),Computed!H92,1)</f>
        <v>1</v>
      </c>
      <c r="K92" s="10">
        <v>43438</v>
      </c>
      <c r="L92" s="8">
        <v>2420</v>
      </c>
      <c r="M92" s="8">
        <v>2442</v>
      </c>
      <c r="N92" s="8" t="str">
        <f t="shared" si="9"/>
        <v>B2420:B2442</v>
      </c>
      <c r="O92" s="8">
        <f t="shared" ca="1" si="11"/>
        <v>1</v>
      </c>
      <c r="P92" s="8" t="str">
        <f t="shared" si="10"/>
        <v>C2420:C2442</v>
      </c>
      <c r="Q92" s="8">
        <f t="shared" ca="1" si="11"/>
        <v>0.97628202163637201</v>
      </c>
    </row>
    <row r="93" spans="1:17" x14ac:dyDescent="0.2">
      <c r="A93" s="1">
        <f>Raw!A93</f>
        <v>43314</v>
      </c>
      <c r="B93">
        <f>IF(AND(Computed!A93,Computed!C93,Computed!D93,Raw!C93="AMC",Computed!E93&lt;1,Computed!F93&lt;0.98),Computed!H93,1)</f>
        <v>1</v>
      </c>
      <c r="C93">
        <f>IF(AND(Computed!A93,Computed!B93,Computed!D93,Raw!C93="AMC",Computed!F93&lt;0.97),Computed!H93,1)</f>
        <v>1</v>
      </c>
      <c r="D93">
        <f>IF(AND(Computed!A93,Computed!B93,Computed!D93,Raw!C93="AMC",Computed!E93&lt;1,Computed!F93&lt;1),Computed!H93,1)</f>
        <v>1</v>
      </c>
      <c r="K93" s="10">
        <v>43439</v>
      </c>
      <c r="L93" s="8">
        <v>2443</v>
      </c>
      <c r="M93" s="8">
        <v>2449</v>
      </c>
      <c r="N93" s="8" t="str">
        <f t="shared" si="9"/>
        <v>B2443:B2449</v>
      </c>
      <c r="O93" s="8">
        <f t="shared" ca="1" si="11"/>
        <v>1</v>
      </c>
      <c r="P93" s="8" t="str">
        <f t="shared" si="10"/>
        <v>C2443:C2449</v>
      </c>
      <c r="Q93" s="8">
        <f t="shared" ca="1" si="11"/>
        <v>1</v>
      </c>
    </row>
    <row r="94" spans="1:17" x14ac:dyDescent="0.2">
      <c r="A94" s="1">
        <f>Raw!A94</f>
        <v>43314</v>
      </c>
      <c r="B94">
        <f>IF(AND(Computed!A94,Computed!C94,Computed!D94,Raw!C94="AMC",Computed!E94&lt;1,Computed!F94&lt;0.98),Computed!H94,1)</f>
        <v>1</v>
      </c>
      <c r="C94">
        <f>IF(AND(Computed!A94,Computed!B94,Computed!D94,Raw!C94="AMC",Computed!F94&lt;0.97),Computed!H94,1)</f>
        <v>1</v>
      </c>
      <c r="D94">
        <f>IF(AND(Computed!A94,Computed!B94,Computed!D94,Raw!C94="AMC",Computed!E94&lt;1,Computed!F94&lt;1),Computed!H94,1)</f>
        <v>1</v>
      </c>
      <c r="K94" s="10">
        <v>43440</v>
      </c>
      <c r="L94" s="8">
        <v>2450</v>
      </c>
      <c r="M94" s="8">
        <v>2484</v>
      </c>
      <c r="N94" s="8" t="str">
        <f t="shared" si="9"/>
        <v>B2450:B2484</v>
      </c>
      <c r="O94" s="8">
        <f t="shared" ca="1" si="11"/>
        <v>0.98230563002680971</v>
      </c>
      <c r="P94" s="8" t="str">
        <f t="shared" si="10"/>
        <v>C2450:C2484</v>
      </c>
      <c r="Q94" s="8">
        <f t="shared" ca="1" si="11"/>
        <v>0.95987633684062912</v>
      </c>
    </row>
    <row r="95" spans="1:17" x14ac:dyDescent="0.2">
      <c r="A95" s="1">
        <f>Raw!A95</f>
        <v>43314</v>
      </c>
      <c r="B95">
        <f>IF(AND(Computed!A95,Computed!C95,Computed!D95,Raw!C95="AMC",Computed!E95&lt;1,Computed!F95&lt;0.98),Computed!H95,1)</f>
        <v>1</v>
      </c>
      <c r="C95">
        <f>IF(AND(Computed!A95,Computed!B95,Computed!D95,Raw!C95="AMC",Computed!F95&lt;0.97),Computed!H95,1)</f>
        <v>1</v>
      </c>
      <c r="D95">
        <f>IF(AND(Computed!A95,Computed!B95,Computed!D95,Raw!C95="AMC",Computed!E95&lt;1,Computed!F95&lt;1),Computed!H95,1)</f>
        <v>1</v>
      </c>
      <c r="K95" s="10">
        <v>43441</v>
      </c>
      <c r="L95" s="8">
        <v>2485</v>
      </c>
      <c r="M95" s="8">
        <v>2487</v>
      </c>
      <c r="N95" s="8" t="str">
        <f t="shared" si="9"/>
        <v>B2485:B2487</v>
      </c>
      <c r="O95" s="8">
        <f t="shared" ca="1" si="11"/>
        <v>1</v>
      </c>
      <c r="P95" s="8" t="str">
        <f t="shared" si="10"/>
        <v>C2485:C2487</v>
      </c>
      <c r="Q95" s="8">
        <f t="shared" ca="1" si="11"/>
        <v>1</v>
      </c>
    </row>
    <row r="96" spans="1:17" x14ac:dyDescent="0.2">
      <c r="A96" s="1">
        <f>Raw!A96</f>
        <v>43314</v>
      </c>
      <c r="B96">
        <f>IF(AND(Computed!A96,Computed!C96,Computed!D96,Raw!C96="AMC",Computed!E96&lt;1,Computed!F96&lt;0.98),Computed!H96,1)</f>
        <v>1</v>
      </c>
      <c r="C96">
        <f>IF(AND(Computed!A96,Computed!B96,Computed!D96,Raw!C96="AMC",Computed!F96&lt;0.97),Computed!H96,1)</f>
        <v>1</v>
      </c>
      <c r="D96">
        <f>IF(AND(Computed!A96,Computed!B96,Computed!D96,Raw!C96="AMC",Computed!E96&lt;1,Computed!F96&lt;1),Computed!H96,1)</f>
        <v>1</v>
      </c>
      <c r="K96" s="10">
        <v>43444</v>
      </c>
      <c r="L96" s="8">
        <v>2488</v>
      </c>
      <c r="M96" s="8">
        <v>2496</v>
      </c>
      <c r="N96" s="8" t="str">
        <f t="shared" si="9"/>
        <v>B2488:B2496</v>
      </c>
      <c r="O96" s="8">
        <f t="shared" ca="1" si="11"/>
        <v>1.1084853155235894</v>
      </c>
      <c r="P96" s="8" t="str">
        <f t="shared" si="10"/>
        <v>C2488:C2496</v>
      </c>
      <c r="Q96" s="8">
        <f t="shared" ca="1" si="11"/>
        <v>1</v>
      </c>
    </row>
    <row r="97" spans="1:17" x14ac:dyDescent="0.2">
      <c r="A97" s="1">
        <f>Raw!A97</f>
        <v>43314</v>
      </c>
      <c r="B97">
        <f>IF(AND(Computed!A97,Computed!C97,Computed!D97,Raw!C97="AMC",Computed!E97&lt;1,Computed!F97&lt;0.98),Computed!H97,1)</f>
        <v>1</v>
      </c>
      <c r="C97">
        <f>IF(AND(Computed!A97,Computed!B97,Computed!D97,Raw!C97="AMC",Computed!F97&lt;0.97),Computed!H97,1)</f>
        <v>1</v>
      </c>
      <c r="D97">
        <f>IF(AND(Computed!A97,Computed!B97,Computed!D97,Raw!C97="AMC",Computed!E97&lt;1,Computed!F97&lt;1),Computed!H97,1)</f>
        <v>1</v>
      </c>
      <c r="K97" s="10">
        <v>43445</v>
      </c>
      <c r="L97" s="8">
        <v>2497</v>
      </c>
      <c r="M97" s="8">
        <v>2504</v>
      </c>
      <c r="N97" s="8" t="str">
        <f t="shared" si="9"/>
        <v>B2497:B2504</v>
      </c>
      <c r="O97" s="8">
        <f t="shared" ca="1" si="11"/>
        <v>1</v>
      </c>
      <c r="P97" s="8" t="str">
        <f t="shared" si="10"/>
        <v>C2497:C2504</v>
      </c>
      <c r="Q97" s="8">
        <f t="shared" ca="1" si="11"/>
        <v>1</v>
      </c>
    </row>
    <row r="98" spans="1:17" x14ac:dyDescent="0.2">
      <c r="A98" s="1">
        <f>Raw!A98</f>
        <v>43314</v>
      </c>
      <c r="B98">
        <f>IF(AND(Computed!A98,Computed!C98,Computed!D98,Raw!C98="AMC",Computed!E98&lt;1,Computed!F98&lt;0.98),Computed!H98,1)</f>
        <v>1</v>
      </c>
      <c r="C98">
        <f>IF(AND(Computed!A98,Computed!B98,Computed!D98,Raw!C98="AMC",Computed!F98&lt;0.97),Computed!H98,1)</f>
        <v>1</v>
      </c>
      <c r="D98">
        <f>IF(AND(Computed!A98,Computed!B98,Computed!D98,Raw!C98="AMC",Computed!E98&lt;1,Computed!F98&lt;1),Computed!H98,1)</f>
        <v>1</v>
      </c>
      <c r="K98" s="10">
        <v>43446</v>
      </c>
      <c r="L98" s="8">
        <v>2505</v>
      </c>
      <c r="M98" s="8">
        <v>2511</v>
      </c>
      <c r="N98" s="8" t="str">
        <f t="shared" si="9"/>
        <v>B2505:B2511</v>
      </c>
      <c r="O98" s="8">
        <f t="shared" ca="1" si="11"/>
        <v>1</v>
      </c>
      <c r="P98" s="8" t="str">
        <f t="shared" si="10"/>
        <v>C2505:C2511</v>
      </c>
      <c r="Q98" s="8">
        <f t="shared" ca="1" si="11"/>
        <v>0.95408507765023631</v>
      </c>
    </row>
    <row r="99" spans="1:17" x14ac:dyDescent="0.2">
      <c r="A99" s="1">
        <f>Raw!A99</f>
        <v>43314</v>
      </c>
      <c r="B99">
        <f>IF(AND(Computed!A99,Computed!C99,Computed!D99,Raw!C99="AMC",Computed!E99&lt;1,Computed!F99&lt;0.98),Computed!H99,1)</f>
        <v>1</v>
      </c>
      <c r="C99">
        <f>IF(AND(Computed!A99,Computed!B99,Computed!D99,Raw!C99="AMC",Computed!F99&lt;0.97),Computed!H99,1)</f>
        <v>1</v>
      </c>
      <c r="D99">
        <f>IF(AND(Computed!A99,Computed!B99,Computed!D99,Raw!C99="AMC",Computed!E99&lt;1,Computed!F99&lt;1),Computed!H99,1)</f>
        <v>1</v>
      </c>
      <c r="K99" s="10">
        <v>43447</v>
      </c>
      <c r="L99" s="8">
        <v>2512</v>
      </c>
      <c r="M99" s="8">
        <v>2517</v>
      </c>
      <c r="N99" s="8" t="str">
        <f t="shared" si="9"/>
        <v>B2512:B2517</v>
      </c>
      <c r="O99" s="8">
        <f t="shared" ca="1" si="11"/>
        <v>1</v>
      </c>
      <c r="P99" s="8" t="str">
        <f t="shared" si="10"/>
        <v>C2512:C2517</v>
      </c>
      <c r="Q99" s="8">
        <f t="shared" ca="1" si="11"/>
        <v>1</v>
      </c>
    </row>
    <row r="100" spans="1:17" x14ac:dyDescent="0.2">
      <c r="A100" s="1">
        <f>Raw!A100</f>
        <v>43314</v>
      </c>
      <c r="B100">
        <f>IF(AND(Computed!A100,Computed!C100,Computed!D100,Raw!C100="AMC",Computed!E100&lt;1,Computed!F100&lt;0.98),Computed!H100,1)</f>
        <v>1</v>
      </c>
      <c r="C100">
        <f>IF(AND(Computed!A100,Computed!B100,Computed!D100,Raw!C100="AMC",Computed!F100&lt;0.97),Computed!H100,1)</f>
        <v>1</v>
      </c>
      <c r="D100">
        <f>IF(AND(Computed!A100,Computed!B100,Computed!D100,Raw!C100="AMC",Computed!E100&lt;1,Computed!F100&lt;1),Computed!H100,1)</f>
        <v>1</v>
      </c>
      <c r="K100" s="10">
        <v>43448</v>
      </c>
      <c r="L100" s="8">
        <v>2518</v>
      </c>
      <c r="M100" s="8">
        <v>2518</v>
      </c>
      <c r="N100" s="8" t="str">
        <f t="shared" si="9"/>
        <v>B2518:B2518</v>
      </c>
      <c r="O100" s="8">
        <f t="shared" ca="1" si="11"/>
        <v>1</v>
      </c>
      <c r="P100" s="8" t="str">
        <f t="shared" si="10"/>
        <v>C2518:C2518</v>
      </c>
      <c r="Q100" s="8">
        <f t="shared" ca="1" si="11"/>
        <v>1</v>
      </c>
    </row>
    <row r="101" spans="1:17" x14ac:dyDescent="0.2">
      <c r="A101" s="1">
        <f>Raw!A101</f>
        <v>43314</v>
      </c>
      <c r="B101">
        <f>IF(AND(Computed!A101,Computed!C101,Computed!D101,Raw!C101="AMC",Computed!E101&lt;1,Computed!F101&lt;0.98),Computed!H101,1)</f>
        <v>1</v>
      </c>
      <c r="C101">
        <f>IF(AND(Computed!A101,Computed!B101,Computed!D101,Raw!C101="AMC",Computed!F101&lt;0.97),Computed!H101,1)</f>
        <v>1</v>
      </c>
      <c r="D101">
        <f>IF(AND(Computed!A101,Computed!B101,Computed!D101,Raw!C101="AMC",Computed!E101&lt;1,Computed!F101&lt;1),Computed!H101,1)</f>
        <v>1</v>
      </c>
      <c r="K101" s="10">
        <v>43451</v>
      </c>
      <c r="L101" s="8">
        <v>2519</v>
      </c>
      <c r="M101" s="8">
        <v>2523</v>
      </c>
      <c r="N101" s="8" t="str">
        <f t="shared" si="9"/>
        <v>B2519:B2523</v>
      </c>
      <c r="O101" s="8">
        <f t="shared" ca="1" si="11"/>
        <v>1</v>
      </c>
      <c r="P101" s="8" t="str">
        <f t="shared" si="10"/>
        <v>C2519:C2523</v>
      </c>
      <c r="Q101" s="8">
        <f t="shared" ca="1" si="11"/>
        <v>1</v>
      </c>
    </row>
    <row r="102" spans="1:17" x14ac:dyDescent="0.2">
      <c r="A102" s="1">
        <f>Raw!A102</f>
        <v>43314</v>
      </c>
      <c r="B102">
        <f>IF(AND(Computed!A102,Computed!C102,Computed!D102,Raw!C102="AMC",Computed!E102&lt;1,Computed!F102&lt;0.98),Computed!H102,1)</f>
        <v>1.0067372473532241</v>
      </c>
      <c r="C102">
        <f>IF(AND(Computed!A102,Computed!B102,Computed!D102,Raw!C102="AMC",Computed!F102&lt;0.97),Computed!H102,1)</f>
        <v>1.0067372473532241</v>
      </c>
      <c r="D102">
        <f>IF(AND(Computed!A102,Computed!B102,Computed!D102,Raw!C102="AMC",Computed!E102&lt;1,Computed!F102&lt;1),Computed!H102,1)</f>
        <v>1.0067372473532241</v>
      </c>
      <c r="K102" s="10">
        <v>43452</v>
      </c>
      <c r="L102" s="8">
        <v>2524</v>
      </c>
      <c r="M102" s="8">
        <v>2535</v>
      </c>
      <c r="N102" s="8" t="str">
        <f t="shared" si="9"/>
        <v>B2524:B2535</v>
      </c>
      <c r="O102" s="8">
        <f t="shared" ca="1" si="11"/>
        <v>1</v>
      </c>
      <c r="P102" s="8" t="str">
        <f t="shared" si="10"/>
        <v>C2524:C2535</v>
      </c>
      <c r="Q102" s="8">
        <f t="shared" ca="1" si="11"/>
        <v>0.97622553870782991</v>
      </c>
    </row>
    <row r="103" spans="1:17" x14ac:dyDescent="0.2">
      <c r="A103" s="1">
        <f>Raw!A103</f>
        <v>43314</v>
      </c>
      <c r="B103">
        <f>IF(AND(Computed!A103,Computed!C103,Computed!D103,Raw!C103="AMC",Computed!E103&lt;1,Computed!F103&lt;0.98),Computed!H103,1)</f>
        <v>1</v>
      </c>
      <c r="C103">
        <f>IF(AND(Computed!A103,Computed!B103,Computed!D103,Raw!C103="AMC",Computed!F103&lt;0.97),Computed!H103,1)</f>
        <v>1</v>
      </c>
      <c r="D103">
        <f>IF(AND(Computed!A103,Computed!B103,Computed!D103,Raw!C103="AMC",Computed!E103&lt;1,Computed!F103&lt;1),Computed!H103,1)</f>
        <v>1</v>
      </c>
      <c r="K103" s="10">
        <v>43453</v>
      </c>
      <c r="L103" s="8">
        <v>2536</v>
      </c>
      <c r="M103" s="8">
        <v>2543</v>
      </c>
      <c r="N103" s="8" t="str">
        <f t="shared" si="9"/>
        <v>B2536:B2543</v>
      </c>
      <c r="O103" s="8">
        <f t="shared" ca="1" si="11"/>
        <v>1</v>
      </c>
      <c r="P103" s="8" t="str">
        <f t="shared" si="10"/>
        <v>C2536:C2543</v>
      </c>
      <c r="Q103" s="8">
        <f t="shared" ca="1" si="11"/>
        <v>1</v>
      </c>
    </row>
    <row r="104" spans="1:17" x14ac:dyDescent="0.2">
      <c r="A104" s="1">
        <f>Raw!A104</f>
        <v>43314</v>
      </c>
      <c r="B104">
        <f>IF(AND(Computed!A104,Computed!C104,Computed!D104,Raw!C104="AMC",Computed!E104&lt;1,Computed!F104&lt;0.98),Computed!H104,1)</f>
        <v>1</v>
      </c>
      <c r="C104">
        <f>IF(AND(Computed!A104,Computed!B104,Computed!D104,Raw!C104="AMC",Computed!F104&lt;0.97),Computed!H104,1)</f>
        <v>1</v>
      </c>
      <c r="D104">
        <f>IF(AND(Computed!A104,Computed!B104,Computed!D104,Raw!C104="AMC",Computed!E104&lt;1,Computed!F104&lt;1),Computed!H104,1)</f>
        <v>1</v>
      </c>
      <c r="K104" s="10">
        <v>43454</v>
      </c>
      <c r="L104" s="8">
        <v>2544</v>
      </c>
      <c r="M104" s="8">
        <v>2557</v>
      </c>
      <c r="N104" s="8" t="str">
        <f t="shared" si="9"/>
        <v>B2544:B2557</v>
      </c>
      <c r="O104" s="8">
        <f t="shared" ca="1" si="11"/>
        <v>1.0763636363636364</v>
      </c>
      <c r="P104" s="8" t="str">
        <f t="shared" si="10"/>
        <v>C2544:C2557</v>
      </c>
      <c r="Q104" s="8">
        <f t="shared" ca="1" si="11"/>
        <v>1.0763636363636364</v>
      </c>
    </row>
    <row r="105" spans="1:17" x14ac:dyDescent="0.2">
      <c r="A105" s="1">
        <f>Raw!A105</f>
        <v>43314</v>
      </c>
      <c r="B105">
        <f>IF(AND(Computed!A105,Computed!C105,Computed!D105,Raw!C105="AMC",Computed!E105&lt;1,Computed!F105&lt;0.98),Computed!H105,1)</f>
        <v>1</v>
      </c>
      <c r="C105">
        <f>IF(AND(Computed!A105,Computed!B105,Computed!D105,Raw!C105="AMC",Computed!F105&lt;0.97),Computed!H105,1)</f>
        <v>1</v>
      </c>
      <c r="D105">
        <f>IF(AND(Computed!A105,Computed!B105,Computed!D105,Raw!C105="AMC",Computed!E105&lt;1,Computed!F105&lt;1),Computed!H105,1)</f>
        <v>1</v>
      </c>
      <c r="K105" s="10">
        <v>43455</v>
      </c>
      <c r="L105" s="8">
        <v>2558</v>
      </c>
      <c r="M105" s="8">
        <v>2559</v>
      </c>
      <c r="N105" s="8" t="str">
        <f t="shared" si="9"/>
        <v>B2558:B2559</v>
      </c>
      <c r="O105" s="8">
        <f t="shared" ca="1" si="11"/>
        <v>1</v>
      </c>
      <c r="P105" s="8" t="str">
        <f t="shared" si="10"/>
        <v>C2558:C2559</v>
      </c>
      <c r="Q105" s="8">
        <f t="shared" ca="1" si="11"/>
        <v>1</v>
      </c>
    </row>
    <row r="106" spans="1:17" x14ac:dyDescent="0.2">
      <c r="A106" s="1">
        <f>Raw!A106</f>
        <v>43314</v>
      </c>
      <c r="B106">
        <f>IF(AND(Computed!A106,Computed!C106,Computed!D106,Raw!C106="AMC",Computed!E106&lt;1,Computed!F106&lt;0.98),Computed!H106,1)</f>
        <v>1</v>
      </c>
      <c r="C106">
        <f>IF(AND(Computed!A106,Computed!B106,Computed!D106,Raw!C106="AMC",Computed!F106&lt;0.97),Computed!H106,1)</f>
        <v>1</v>
      </c>
      <c r="D106">
        <f>IF(AND(Computed!A106,Computed!B106,Computed!D106,Raw!C106="AMC",Computed!E106&lt;1,Computed!F106&lt;1),Computed!H106,1)</f>
        <v>1</v>
      </c>
      <c r="K106" s="10">
        <v>43465</v>
      </c>
      <c r="L106" s="8">
        <v>2560</v>
      </c>
      <c r="M106" s="8">
        <v>2560</v>
      </c>
      <c r="N106" s="8" t="str">
        <f t="shared" si="9"/>
        <v>B2560:B2560</v>
      </c>
      <c r="O106" s="8">
        <f t="shared" ca="1" si="11"/>
        <v>1</v>
      </c>
      <c r="P106" s="8" t="str">
        <f t="shared" si="10"/>
        <v>C2560:C2560</v>
      </c>
      <c r="Q106" s="8">
        <f t="shared" ca="1" si="11"/>
        <v>1</v>
      </c>
    </row>
    <row r="107" spans="1:17" x14ac:dyDescent="0.2">
      <c r="A107" s="1">
        <f>Raw!A107</f>
        <v>43314</v>
      </c>
      <c r="B107">
        <f>IF(AND(Computed!A107,Computed!C107,Computed!D107,Raw!C107="AMC",Computed!E107&lt;1,Computed!F107&lt;0.98),Computed!H107,1)</f>
        <v>1</v>
      </c>
      <c r="C107">
        <f>IF(AND(Computed!A107,Computed!B107,Computed!D107,Raw!C107="AMC",Computed!F107&lt;0.97),Computed!H107,1)</f>
        <v>1</v>
      </c>
      <c r="D107">
        <f>IF(AND(Computed!A107,Computed!B107,Computed!D107,Raw!C107="AMC",Computed!E107&lt;1,Computed!F107&lt;1),Computed!H107,1)</f>
        <v>1</v>
      </c>
      <c r="K107" s="10">
        <v>43467</v>
      </c>
      <c r="L107" s="8">
        <v>2561</v>
      </c>
      <c r="M107" s="8">
        <v>2561</v>
      </c>
      <c r="N107" s="8" t="str">
        <f t="shared" si="9"/>
        <v>B2561:B2561</v>
      </c>
      <c r="O107" s="8">
        <f t="shared" ca="1" si="11"/>
        <v>1</v>
      </c>
      <c r="P107" s="8" t="str">
        <f t="shared" si="10"/>
        <v>C2561:C2561</v>
      </c>
      <c r="Q107" s="8">
        <f t="shared" ca="1" si="11"/>
        <v>1</v>
      </c>
    </row>
    <row r="108" spans="1:17" x14ac:dyDescent="0.2">
      <c r="A108" s="1">
        <f>Raw!A108</f>
        <v>43314</v>
      </c>
      <c r="B108">
        <f>IF(AND(Computed!A108,Computed!C108,Computed!D108,Raw!C108="AMC",Computed!E108&lt;1,Computed!F108&lt;0.98),Computed!H108,1)</f>
        <v>1</v>
      </c>
      <c r="C108">
        <f>IF(AND(Computed!A108,Computed!B108,Computed!D108,Raw!C108="AMC",Computed!F108&lt;0.97),Computed!H108,1)</f>
        <v>1</v>
      </c>
      <c r="D108">
        <f>IF(AND(Computed!A108,Computed!B108,Computed!D108,Raw!C108="AMC",Computed!E108&lt;1,Computed!F108&lt;1),Computed!H108,1)</f>
        <v>1</v>
      </c>
      <c r="K108" s="10">
        <v>43468</v>
      </c>
      <c r="L108" s="8">
        <v>2562</v>
      </c>
      <c r="M108" s="8">
        <v>2566</v>
      </c>
      <c r="N108" s="8" t="str">
        <f t="shared" si="9"/>
        <v>B2562:B2566</v>
      </c>
      <c r="O108" s="8">
        <f t="shared" ca="1" si="11"/>
        <v>1</v>
      </c>
      <c r="P108" s="8" t="str">
        <f t="shared" si="10"/>
        <v>C2562:C2566</v>
      </c>
      <c r="Q108" s="8">
        <f t="shared" ca="1" si="11"/>
        <v>1</v>
      </c>
    </row>
    <row r="109" spans="1:17" x14ac:dyDescent="0.2">
      <c r="A109" s="1">
        <f>Raw!A109</f>
        <v>43314</v>
      </c>
      <c r="B109">
        <f>IF(AND(Computed!A109,Computed!C109,Computed!D109,Raw!C109="AMC",Computed!E109&lt;1,Computed!F109&lt;0.98),Computed!H109,1)</f>
        <v>1</v>
      </c>
      <c r="C109">
        <f>IF(AND(Computed!A109,Computed!B109,Computed!D109,Raw!C109="AMC",Computed!F109&lt;0.97),Computed!H109,1)</f>
        <v>1</v>
      </c>
      <c r="D109">
        <f>IF(AND(Computed!A109,Computed!B109,Computed!D109,Raw!C109="AMC",Computed!E109&lt;1,Computed!F109&lt;1),Computed!H109,1)</f>
        <v>1</v>
      </c>
      <c r="K109" s="10">
        <v>43469</v>
      </c>
      <c r="L109" s="8">
        <v>2567</v>
      </c>
      <c r="M109" s="8">
        <v>2570</v>
      </c>
      <c r="N109" s="8" t="str">
        <f t="shared" si="9"/>
        <v>B2567:B2570</v>
      </c>
      <c r="O109" s="8">
        <f t="shared" ca="1" si="11"/>
        <v>1</v>
      </c>
      <c r="P109" s="8" t="str">
        <f t="shared" si="10"/>
        <v>C2567:C2570</v>
      </c>
      <c r="Q109" s="8">
        <f t="shared" ca="1" si="11"/>
        <v>1</v>
      </c>
    </row>
    <row r="110" spans="1:17" x14ac:dyDescent="0.2">
      <c r="A110" s="1">
        <f>Raw!A110</f>
        <v>43314</v>
      </c>
      <c r="B110">
        <f>IF(AND(Computed!A110,Computed!C110,Computed!D110,Raw!C110="AMC",Computed!E110&lt;1,Computed!F110&lt;0.98),Computed!H110,1)</f>
        <v>1</v>
      </c>
      <c r="C110">
        <f>IF(AND(Computed!A110,Computed!B110,Computed!D110,Raw!C110="AMC",Computed!F110&lt;0.97),Computed!H110,1)</f>
        <v>1</v>
      </c>
      <c r="D110">
        <f>IF(AND(Computed!A110,Computed!B110,Computed!D110,Raw!C110="AMC",Computed!E110&lt;1,Computed!F110&lt;1),Computed!H110,1)</f>
        <v>1</v>
      </c>
      <c r="K110" s="10">
        <v>43471</v>
      </c>
      <c r="L110" s="8">
        <v>2571</v>
      </c>
      <c r="M110" s="8">
        <v>2571</v>
      </c>
      <c r="N110" s="8" t="str">
        <f t="shared" si="9"/>
        <v>B2571:B2571</v>
      </c>
      <c r="O110" s="8">
        <f t="shared" ca="1" si="11"/>
        <v>1</v>
      </c>
      <c r="P110" s="8" t="str">
        <f t="shared" si="10"/>
        <v>C2571:C2571</v>
      </c>
      <c r="Q110" s="8">
        <f t="shared" ca="1" si="11"/>
        <v>1</v>
      </c>
    </row>
    <row r="111" spans="1:17" x14ac:dyDescent="0.2">
      <c r="A111" s="1">
        <f>Raw!A111</f>
        <v>43314</v>
      </c>
      <c r="B111">
        <f>IF(AND(Computed!A111,Computed!C111,Computed!D111,Raw!C111="AMC",Computed!E111&lt;1,Computed!F111&lt;0.98),Computed!H111,1)</f>
        <v>1</v>
      </c>
      <c r="C111">
        <f>IF(AND(Computed!A111,Computed!B111,Computed!D111,Raw!C111="AMC",Computed!F111&lt;0.97),Computed!H111,1)</f>
        <v>1</v>
      </c>
      <c r="D111">
        <f>IF(AND(Computed!A111,Computed!B111,Computed!D111,Raw!C111="AMC",Computed!E111&lt;1,Computed!F111&lt;1),Computed!H111,1)</f>
        <v>1</v>
      </c>
      <c r="K111" s="10">
        <v>43472</v>
      </c>
      <c r="L111" s="8">
        <v>2572</v>
      </c>
      <c r="M111" s="8">
        <v>2574</v>
      </c>
      <c r="N111" s="8" t="str">
        <f t="shared" si="9"/>
        <v>B2572:B2574</v>
      </c>
      <c r="O111" s="8">
        <f t="shared" ca="1" si="11"/>
        <v>1</v>
      </c>
      <c r="P111" s="8" t="str">
        <f t="shared" si="10"/>
        <v>C2572:C2574</v>
      </c>
      <c r="Q111" s="8">
        <f t="shared" ca="1" si="11"/>
        <v>1</v>
      </c>
    </row>
    <row r="112" spans="1:17" x14ac:dyDescent="0.2">
      <c r="A112" s="1">
        <f>Raw!A112</f>
        <v>43314</v>
      </c>
      <c r="B112">
        <f>IF(AND(Computed!A112,Computed!C112,Computed!D112,Raw!C112="AMC",Computed!E112&lt;1,Computed!F112&lt;0.98),Computed!H112,1)</f>
        <v>1</v>
      </c>
      <c r="C112">
        <f>IF(AND(Computed!A112,Computed!B112,Computed!D112,Raw!C112="AMC",Computed!F112&lt;0.97),Computed!H112,1)</f>
        <v>1</v>
      </c>
      <c r="D112">
        <f>IF(AND(Computed!A112,Computed!B112,Computed!D112,Raw!C112="AMC",Computed!E112&lt;1,Computed!F112&lt;1),Computed!H112,1)</f>
        <v>1</v>
      </c>
      <c r="K112" s="10">
        <v>43473</v>
      </c>
      <c r="L112" s="8">
        <v>2575</v>
      </c>
      <c r="M112" s="8">
        <v>2581</v>
      </c>
      <c r="N112" s="8" t="str">
        <f t="shared" si="9"/>
        <v>B2575:B2581</v>
      </c>
      <c r="O112" s="8">
        <f t="shared" ca="1" si="11"/>
        <v>1</v>
      </c>
      <c r="P112" s="8" t="str">
        <f t="shared" si="10"/>
        <v>C2575:C2581</v>
      </c>
      <c r="Q112" s="8">
        <f t="shared" ca="1" si="11"/>
        <v>1</v>
      </c>
    </row>
    <row r="113" spans="1:17" x14ac:dyDescent="0.2">
      <c r="A113" s="1">
        <f>Raw!A113</f>
        <v>43314</v>
      </c>
      <c r="B113">
        <f>IF(AND(Computed!A113,Computed!C113,Computed!D113,Raw!C113="AMC",Computed!E113&lt;1,Computed!F113&lt;0.98),Computed!H113,1)</f>
        <v>1</v>
      </c>
      <c r="C113">
        <f>IF(AND(Computed!A113,Computed!B113,Computed!D113,Raw!C113="AMC",Computed!F113&lt;0.97),Computed!H113,1)</f>
        <v>1</v>
      </c>
      <c r="D113">
        <f>IF(AND(Computed!A113,Computed!B113,Computed!D113,Raw!C113="AMC",Computed!E113&lt;1,Computed!F113&lt;1),Computed!H113,1)</f>
        <v>1</v>
      </c>
      <c r="K113" s="10">
        <v>43474</v>
      </c>
      <c r="L113" s="8">
        <v>2582</v>
      </c>
      <c r="M113" s="8">
        <v>2595</v>
      </c>
      <c r="N113" s="8" t="str">
        <f t="shared" si="9"/>
        <v>B2582:B2595</v>
      </c>
      <c r="O113" s="8">
        <f t="shared" ca="1" si="11"/>
        <v>1</v>
      </c>
      <c r="P113" s="8" t="str">
        <f t="shared" si="10"/>
        <v>C2582:C2595</v>
      </c>
      <c r="Q113" s="8">
        <f t="shared" ca="1" si="11"/>
        <v>1</v>
      </c>
    </row>
    <row r="114" spans="1:17" x14ac:dyDescent="0.2">
      <c r="A114" s="1">
        <f>Raw!A114</f>
        <v>43314</v>
      </c>
      <c r="B114">
        <f>IF(AND(Computed!A114,Computed!C114,Computed!D114,Raw!C114="AMC",Computed!E114&lt;1,Computed!F114&lt;0.98),Computed!H114,1)</f>
        <v>1</v>
      </c>
      <c r="C114">
        <f>IF(AND(Computed!A114,Computed!B114,Computed!D114,Raw!C114="AMC",Computed!F114&lt;0.97),Computed!H114,1)</f>
        <v>1</v>
      </c>
      <c r="D114">
        <f>IF(AND(Computed!A114,Computed!B114,Computed!D114,Raw!C114="AMC",Computed!E114&lt;1,Computed!F114&lt;1),Computed!H114,1)</f>
        <v>1</v>
      </c>
      <c r="K114" s="10">
        <v>43475</v>
      </c>
      <c r="L114" s="8">
        <v>2596</v>
      </c>
      <c r="M114" s="8">
        <v>2599</v>
      </c>
      <c r="N114" s="8" t="str">
        <f t="shared" si="9"/>
        <v>B2596:B2599</v>
      </c>
      <c r="O114" s="8">
        <f t="shared" ca="1" si="11"/>
        <v>1</v>
      </c>
      <c r="P114" s="8" t="str">
        <f t="shared" si="10"/>
        <v>C2596:C2599</v>
      </c>
      <c r="Q114" s="8">
        <f t="shared" ca="1" si="11"/>
        <v>1</v>
      </c>
    </row>
    <row r="115" spans="1:17" x14ac:dyDescent="0.2">
      <c r="A115" s="1">
        <f>Raw!A115</f>
        <v>43314</v>
      </c>
      <c r="B115">
        <f>IF(AND(Computed!A115,Computed!C115,Computed!D115,Raw!C115="AMC",Computed!E115&lt;1,Computed!F115&lt;0.98),Computed!H115,1)</f>
        <v>1</v>
      </c>
      <c r="C115">
        <f>IF(AND(Computed!A115,Computed!B115,Computed!D115,Raw!C115="AMC",Computed!F115&lt;0.97),Computed!H115,1)</f>
        <v>1</v>
      </c>
      <c r="D115">
        <f>IF(AND(Computed!A115,Computed!B115,Computed!D115,Raw!C115="AMC",Computed!E115&lt;1,Computed!F115&lt;1),Computed!H115,1)</f>
        <v>1</v>
      </c>
      <c r="K115" s="10">
        <v>43476</v>
      </c>
      <c r="L115" s="8">
        <v>2600</v>
      </c>
      <c r="M115" s="8">
        <v>2601</v>
      </c>
      <c r="N115" s="8" t="str">
        <f t="shared" si="9"/>
        <v>B2600:B2601</v>
      </c>
      <c r="O115" s="8">
        <f t="shared" ca="1" si="11"/>
        <v>1</v>
      </c>
      <c r="P115" s="8" t="str">
        <f t="shared" si="10"/>
        <v>C2600:C2601</v>
      </c>
      <c r="Q115" s="8">
        <f t="shared" ca="1" si="11"/>
        <v>1</v>
      </c>
    </row>
    <row r="116" spans="1:17" x14ac:dyDescent="0.2">
      <c r="A116" s="1">
        <f>Raw!A116</f>
        <v>43314</v>
      </c>
      <c r="B116">
        <f>IF(AND(Computed!A116,Computed!C116,Computed!D116,Raw!C116="AMC",Computed!E116&lt;1,Computed!F116&lt;0.98),Computed!H116,1)</f>
        <v>1</v>
      </c>
      <c r="C116">
        <f>IF(AND(Computed!A116,Computed!B116,Computed!D116,Raw!C116="AMC",Computed!F116&lt;0.97),Computed!H116,1)</f>
        <v>1</v>
      </c>
      <c r="D116">
        <f>IF(AND(Computed!A116,Computed!B116,Computed!D116,Raw!C116="AMC",Computed!E116&lt;1,Computed!F116&lt;1),Computed!H116,1)</f>
        <v>1</v>
      </c>
      <c r="K116" s="10">
        <v>43479</v>
      </c>
      <c r="L116" s="8">
        <v>2602</v>
      </c>
      <c r="M116" s="8">
        <v>2607</v>
      </c>
      <c r="N116" s="8" t="str">
        <f t="shared" si="9"/>
        <v>B2602:B2607</v>
      </c>
      <c r="O116" s="8">
        <f t="shared" ca="1" si="11"/>
        <v>1</v>
      </c>
      <c r="P116" s="8" t="str">
        <f t="shared" si="10"/>
        <v>C2602:C2607</v>
      </c>
      <c r="Q116" s="8">
        <f t="shared" ca="1" si="11"/>
        <v>1</v>
      </c>
    </row>
    <row r="117" spans="1:17" x14ac:dyDescent="0.2">
      <c r="A117" s="1">
        <f>Raw!A117</f>
        <v>43314</v>
      </c>
      <c r="B117">
        <f>IF(AND(Computed!A117,Computed!C117,Computed!D117,Raw!C117="AMC",Computed!E117&lt;1,Computed!F117&lt;0.98),Computed!H117,1)</f>
        <v>1</v>
      </c>
      <c r="C117">
        <f>IF(AND(Computed!A117,Computed!B117,Computed!D117,Raw!C117="AMC",Computed!F117&lt;0.97),Computed!H117,1)</f>
        <v>1</v>
      </c>
      <c r="D117">
        <f>IF(AND(Computed!A117,Computed!B117,Computed!D117,Raw!C117="AMC",Computed!E117&lt;1,Computed!F117&lt;1),Computed!H117,1)</f>
        <v>1</v>
      </c>
      <c r="K117" s="10">
        <v>43480</v>
      </c>
      <c r="L117" s="8">
        <v>2608</v>
      </c>
      <c r="M117" s="8">
        <v>2621</v>
      </c>
      <c r="N117" s="8" t="str">
        <f t="shared" si="9"/>
        <v>B2608:B2621</v>
      </c>
      <c r="O117" s="8">
        <f t="shared" ca="1" si="11"/>
        <v>1</v>
      </c>
      <c r="P117" s="8" t="str">
        <f t="shared" si="10"/>
        <v>C2608:C2621</v>
      </c>
      <c r="Q117" s="8">
        <f t="shared" ca="1" si="11"/>
        <v>1</v>
      </c>
    </row>
    <row r="118" spans="1:17" x14ac:dyDescent="0.2">
      <c r="A118" s="1">
        <f>Raw!A118</f>
        <v>43314</v>
      </c>
      <c r="B118">
        <f>IF(AND(Computed!A118,Computed!C118,Computed!D118,Raw!C118="AMC",Computed!E118&lt;1,Computed!F118&lt;0.98),Computed!H118,1)</f>
        <v>1</v>
      </c>
      <c r="C118">
        <f>IF(AND(Computed!A118,Computed!B118,Computed!D118,Raw!C118="AMC",Computed!F118&lt;0.97),Computed!H118,1)</f>
        <v>1</v>
      </c>
      <c r="D118">
        <f>IF(AND(Computed!A118,Computed!B118,Computed!D118,Raw!C118="AMC",Computed!E118&lt;1,Computed!F118&lt;1),Computed!H118,1)</f>
        <v>1</v>
      </c>
      <c r="K118" s="10">
        <v>43481</v>
      </c>
      <c r="L118" s="8">
        <v>2622</v>
      </c>
      <c r="M118" s="8">
        <v>2638</v>
      </c>
      <c r="N118" s="8" t="str">
        <f t="shared" si="9"/>
        <v>B2622:B2638</v>
      </c>
      <c r="O118" s="8">
        <f t="shared" ca="1" si="11"/>
        <v>1</v>
      </c>
      <c r="P118" s="8" t="str">
        <f t="shared" si="10"/>
        <v>C2622:C2638</v>
      </c>
      <c r="Q118" s="8">
        <f t="shared" ca="1" si="11"/>
        <v>1.0331854368932039</v>
      </c>
    </row>
    <row r="119" spans="1:17" x14ac:dyDescent="0.2">
      <c r="A119" s="1">
        <f>Raw!A119</f>
        <v>43314</v>
      </c>
      <c r="B119">
        <f>IF(AND(Computed!A119,Computed!C119,Computed!D119,Raw!C119="AMC",Computed!E119&lt;1,Computed!F119&lt;0.98),Computed!H119,1)</f>
        <v>1</v>
      </c>
      <c r="C119">
        <f>IF(AND(Computed!A119,Computed!B119,Computed!D119,Raw!C119="AMC",Computed!F119&lt;0.97),Computed!H119,1)</f>
        <v>1</v>
      </c>
      <c r="D119">
        <f>IF(AND(Computed!A119,Computed!B119,Computed!D119,Raw!C119="AMC",Computed!E119&lt;1,Computed!F119&lt;1),Computed!H119,1)</f>
        <v>1</v>
      </c>
      <c r="K119" s="10">
        <v>43482</v>
      </c>
      <c r="L119" s="8">
        <v>2639</v>
      </c>
      <c r="M119" s="8">
        <v>2665</v>
      </c>
      <c r="N119" s="8" t="str">
        <f t="shared" si="9"/>
        <v>B2639:B2665</v>
      </c>
      <c r="O119" s="8">
        <f t="shared" ca="1" si="11"/>
        <v>1.0808017538365173</v>
      </c>
      <c r="P119" s="8" t="str">
        <f t="shared" si="10"/>
        <v>C2639:C2665</v>
      </c>
      <c r="Q119" s="8">
        <f t="shared" ca="1" si="11"/>
        <v>1.0808017538365173</v>
      </c>
    </row>
    <row r="120" spans="1:17" x14ac:dyDescent="0.2">
      <c r="A120" s="1">
        <f>Raw!A120</f>
        <v>43314</v>
      </c>
      <c r="B120">
        <f>IF(AND(Computed!A120,Computed!C120,Computed!D120,Raw!C120="AMC",Computed!E120&lt;1,Computed!F120&lt;0.98),Computed!H120,1)</f>
        <v>1</v>
      </c>
      <c r="C120">
        <f>IF(AND(Computed!A120,Computed!B120,Computed!D120,Raw!C120="AMC",Computed!F120&lt;0.97),Computed!H120,1)</f>
        <v>1</v>
      </c>
      <c r="D120">
        <f>IF(AND(Computed!A120,Computed!B120,Computed!D120,Raw!C120="AMC",Computed!E120&lt;1,Computed!F120&lt;1),Computed!H120,1)</f>
        <v>1</v>
      </c>
      <c r="K120" s="10">
        <v>43483</v>
      </c>
      <c r="L120" s="8">
        <v>2666</v>
      </c>
      <c r="M120" s="8">
        <v>2677</v>
      </c>
      <c r="N120" s="8" t="str">
        <f t="shared" si="9"/>
        <v>B2666:B2677</v>
      </c>
      <c r="O120" s="8">
        <f t="shared" ca="1" si="11"/>
        <v>1</v>
      </c>
      <c r="P120" s="8" t="str">
        <f t="shared" si="10"/>
        <v>C2666:C2677</v>
      </c>
      <c r="Q120" s="8">
        <f t="shared" ca="1" si="11"/>
        <v>1</v>
      </c>
    </row>
    <row r="121" spans="1:17" x14ac:dyDescent="0.2">
      <c r="A121" s="1">
        <f>Raw!A121</f>
        <v>43314</v>
      </c>
      <c r="B121">
        <f>IF(AND(Computed!A121,Computed!C121,Computed!D121,Raw!C121="AMC",Computed!E121&lt;1,Computed!F121&lt;0.98),Computed!H121,1)</f>
        <v>1</v>
      </c>
      <c r="C121">
        <f>IF(AND(Computed!A121,Computed!B121,Computed!D121,Raw!C121="AMC",Computed!F121&lt;0.97),Computed!H121,1)</f>
        <v>1</v>
      </c>
      <c r="D121">
        <f>IF(AND(Computed!A121,Computed!B121,Computed!D121,Raw!C121="AMC",Computed!E121&lt;1,Computed!F121&lt;1),Computed!H121,1)</f>
        <v>1</v>
      </c>
      <c r="K121" s="10">
        <v>43486</v>
      </c>
      <c r="L121" s="8">
        <v>2678</v>
      </c>
      <c r="M121" s="8">
        <v>2681</v>
      </c>
      <c r="N121" s="8" t="str">
        <f t="shared" si="9"/>
        <v>B2678:B2681</v>
      </c>
      <c r="O121" s="8">
        <f t="shared" ca="1" si="11"/>
        <v>1</v>
      </c>
      <c r="P121" s="8" t="str">
        <f t="shared" si="10"/>
        <v>C2678:C2681</v>
      </c>
      <c r="Q121" s="8">
        <f t="shared" ca="1" si="11"/>
        <v>1</v>
      </c>
    </row>
    <row r="122" spans="1:17" x14ac:dyDescent="0.2">
      <c r="A122" s="1">
        <f>Raw!A122</f>
        <v>43314</v>
      </c>
      <c r="B122">
        <f>IF(AND(Computed!A122,Computed!C122,Computed!D122,Raw!C122="AMC",Computed!E122&lt;1,Computed!F122&lt;0.98),Computed!H122,1)</f>
        <v>1</v>
      </c>
      <c r="C122">
        <f>IF(AND(Computed!A122,Computed!B122,Computed!D122,Raw!C122="AMC",Computed!F122&lt;0.97),Computed!H122,1)</f>
        <v>1</v>
      </c>
      <c r="D122">
        <f>IF(AND(Computed!A122,Computed!B122,Computed!D122,Raw!C122="AMC",Computed!E122&lt;1,Computed!F122&lt;1),Computed!H122,1)</f>
        <v>1</v>
      </c>
      <c r="K122" s="10">
        <v>43487</v>
      </c>
      <c r="L122" s="8">
        <v>2682</v>
      </c>
      <c r="M122" s="8">
        <v>2731</v>
      </c>
      <c r="N122" s="8" t="str">
        <f t="shared" si="9"/>
        <v>B2682:B2731</v>
      </c>
      <c r="O122" s="8">
        <f t="shared" ca="1" si="11"/>
        <v>1.2506329113924051</v>
      </c>
      <c r="P122" s="8" t="str">
        <f t="shared" si="10"/>
        <v>C2682:C2731</v>
      </c>
      <c r="Q122" s="8">
        <f t="shared" ca="1" si="11"/>
        <v>1.2506329113924051</v>
      </c>
    </row>
    <row r="123" spans="1:17" x14ac:dyDescent="0.2">
      <c r="A123" s="1">
        <f>Raw!A123</f>
        <v>43314</v>
      </c>
      <c r="B123">
        <f>IF(AND(Computed!A123,Computed!C123,Computed!D123,Raw!C123="AMC",Computed!E123&lt;1,Computed!F123&lt;0.98),Computed!H123,1)</f>
        <v>1</v>
      </c>
      <c r="C123">
        <f>IF(AND(Computed!A123,Computed!B123,Computed!D123,Raw!C123="AMC",Computed!F123&lt;0.97),Computed!H123,1)</f>
        <v>1</v>
      </c>
      <c r="D123">
        <f>IF(AND(Computed!A123,Computed!B123,Computed!D123,Raw!C123="AMC",Computed!E123&lt;1,Computed!F123&lt;1),Computed!H123,1)</f>
        <v>0.95590527800460245</v>
      </c>
      <c r="K123" s="10">
        <v>43488</v>
      </c>
      <c r="L123" s="8">
        <v>2732</v>
      </c>
      <c r="M123" s="8">
        <v>2791</v>
      </c>
      <c r="N123" s="8" t="str">
        <f t="shared" si="9"/>
        <v>B2732:B2791</v>
      </c>
      <c r="O123" s="8">
        <f t="shared" ca="1" si="11"/>
        <v>1</v>
      </c>
      <c r="P123" s="8" t="str">
        <f t="shared" si="10"/>
        <v>C2732:C2791</v>
      </c>
      <c r="Q123" s="8">
        <f t="shared" ca="1" si="11"/>
        <v>1.01187028655944</v>
      </c>
    </row>
    <row r="124" spans="1:17" x14ac:dyDescent="0.2">
      <c r="A124" s="1">
        <f>Raw!A124</f>
        <v>43314</v>
      </c>
      <c r="B124">
        <f>IF(AND(Computed!A124,Computed!C124,Computed!D124,Raw!C124="AMC",Computed!E124&lt;1,Computed!F124&lt;0.98),Computed!H124,1)</f>
        <v>1</v>
      </c>
      <c r="C124">
        <f>IF(AND(Computed!A124,Computed!B124,Computed!D124,Raw!C124="AMC",Computed!F124&lt;0.97),Computed!H124,1)</f>
        <v>1</v>
      </c>
      <c r="D124">
        <f>IF(AND(Computed!A124,Computed!B124,Computed!D124,Raw!C124="AMC",Computed!E124&lt;1,Computed!F124&lt;1),Computed!H124,1)</f>
        <v>1</v>
      </c>
      <c r="K124" s="10">
        <v>43489</v>
      </c>
      <c r="L124" s="8">
        <v>2792</v>
      </c>
      <c r="M124" s="8">
        <v>2851</v>
      </c>
      <c r="N124" s="8" t="str">
        <f t="shared" si="9"/>
        <v>B2792:B2851</v>
      </c>
      <c r="O124" s="8">
        <f t="shared" ca="1" si="11"/>
        <v>1.0086305493510741</v>
      </c>
      <c r="P124" s="8" t="str">
        <f t="shared" si="10"/>
        <v>C2792:C2851</v>
      </c>
      <c r="Q124" s="8">
        <f t="shared" ca="1" si="11"/>
        <v>1.0001507929707105</v>
      </c>
    </row>
    <row r="125" spans="1:17" x14ac:dyDescent="0.2">
      <c r="A125" s="1">
        <f>Raw!A125</f>
        <v>43314</v>
      </c>
      <c r="B125">
        <f>IF(AND(Computed!A125,Computed!C125,Computed!D125,Raw!C125="AMC",Computed!E125&lt;1,Computed!F125&lt;0.98),Computed!H125,1)</f>
        <v>1</v>
      </c>
      <c r="C125">
        <f>IF(AND(Computed!A125,Computed!B125,Computed!D125,Raw!C125="AMC",Computed!F125&lt;0.97),Computed!H125,1)</f>
        <v>1</v>
      </c>
      <c r="D125">
        <f>IF(AND(Computed!A125,Computed!B125,Computed!D125,Raw!C125="AMC",Computed!E125&lt;1,Computed!F125&lt;1),Computed!H125,1)</f>
        <v>1</v>
      </c>
      <c r="K125" s="10">
        <v>43490</v>
      </c>
      <c r="L125" s="8">
        <v>2852</v>
      </c>
      <c r="M125" s="8">
        <v>2870</v>
      </c>
      <c r="N125" s="8" t="str">
        <f t="shared" si="9"/>
        <v>B2852:B2870</v>
      </c>
      <c r="O125" s="8">
        <f t="shared" ca="1" si="11"/>
        <v>1</v>
      </c>
      <c r="P125" s="8" t="str">
        <f t="shared" si="10"/>
        <v>C2852:C2870</v>
      </c>
      <c r="Q125" s="8">
        <f t="shared" ca="1" si="11"/>
        <v>1</v>
      </c>
    </row>
    <row r="126" spans="1:17" x14ac:dyDescent="0.2">
      <c r="A126" s="1">
        <f>Raw!A126</f>
        <v>43314</v>
      </c>
      <c r="B126">
        <f>IF(AND(Computed!A126,Computed!C126,Computed!D126,Raw!C126="AMC",Computed!E126&lt;1,Computed!F126&lt;0.98),Computed!H126,1)</f>
        <v>1</v>
      </c>
      <c r="C126">
        <f>IF(AND(Computed!A126,Computed!B126,Computed!D126,Raw!C126="AMC",Computed!F126&lt;0.97),Computed!H126,1)</f>
        <v>1</v>
      </c>
      <c r="D126">
        <f>IF(AND(Computed!A126,Computed!B126,Computed!D126,Raw!C126="AMC",Computed!E126&lt;1,Computed!F126&lt;1),Computed!H126,1)</f>
        <v>1</v>
      </c>
      <c r="K126" s="10">
        <v>43492</v>
      </c>
      <c r="L126" s="8">
        <v>2871</v>
      </c>
      <c r="M126" s="8">
        <v>2871</v>
      </c>
      <c r="N126" s="8" t="str">
        <f t="shared" si="9"/>
        <v>B2871:B2871</v>
      </c>
      <c r="O126" s="8">
        <f t="shared" ca="1" si="11"/>
        <v>1</v>
      </c>
      <c r="P126" s="8" t="str">
        <f t="shared" si="10"/>
        <v>C2871:C2871</v>
      </c>
      <c r="Q126" s="8">
        <f t="shared" ca="1" si="11"/>
        <v>1</v>
      </c>
    </row>
    <row r="127" spans="1:17" x14ac:dyDescent="0.2">
      <c r="A127" s="1">
        <f>Raw!A127</f>
        <v>43314</v>
      </c>
      <c r="B127">
        <f>IF(AND(Computed!A127,Computed!C127,Computed!D127,Raw!C127="AMC",Computed!E127&lt;1,Computed!F127&lt;0.98),Computed!H127,1)</f>
        <v>1</v>
      </c>
      <c r="C127">
        <f>IF(AND(Computed!A127,Computed!B127,Computed!D127,Raw!C127="AMC",Computed!F127&lt;0.97),Computed!H127,1)</f>
        <v>1</v>
      </c>
      <c r="D127">
        <f>IF(AND(Computed!A127,Computed!B127,Computed!D127,Raw!C127="AMC",Computed!E127&lt;1,Computed!F127&lt;1),Computed!H127,1)</f>
        <v>1</v>
      </c>
      <c r="K127" s="10">
        <v>43493</v>
      </c>
      <c r="L127" s="8">
        <v>2872</v>
      </c>
      <c r="M127" s="8">
        <v>2914</v>
      </c>
      <c r="N127" s="8" t="str">
        <f t="shared" si="9"/>
        <v>B2872:B2914</v>
      </c>
      <c r="O127" s="8">
        <f t="shared" ca="1" si="11"/>
        <v>1.1021710939759999</v>
      </c>
      <c r="P127" s="8" t="str">
        <f t="shared" si="10"/>
        <v>C2872:C2914</v>
      </c>
      <c r="Q127" s="8">
        <f t="shared" ca="1" si="11"/>
        <v>1.1021710939759999</v>
      </c>
    </row>
    <row r="128" spans="1:17" x14ac:dyDescent="0.2">
      <c r="A128" s="1">
        <f>Raw!A128</f>
        <v>43314</v>
      </c>
      <c r="B128">
        <f>IF(AND(Computed!A128,Computed!C128,Computed!D128,Raw!C128="AMC",Computed!E128&lt;1,Computed!F128&lt;0.98),Computed!H128,1)</f>
        <v>1</v>
      </c>
      <c r="C128">
        <f>IF(AND(Computed!A128,Computed!B128,Computed!D128,Raw!C128="AMC",Computed!F128&lt;0.97),Computed!H128,1)</f>
        <v>1</v>
      </c>
      <c r="D128">
        <f>IF(AND(Computed!A128,Computed!B128,Computed!D128,Raw!C128="AMC",Computed!E128&lt;1,Computed!F128&lt;1),Computed!H128,1)</f>
        <v>1</v>
      </c>
      <c r="K128" s="10">
        <v>43494</v>
      </c>
      <c r="L128" s="8">
        <v>2915</v>
      </c>
      <c r="M128" s="8">
        <v>2985</v>
      </c>
      <c r="N128" s="8" t="str">
        <f t="shared" si="9"/>
        <v>B2915:B2985</v>
      </c>
      <c r="O128" s="8">
        <f t="shared" ca="1" si="11"/>
        <v>1</v>
      </c>
      <c r="P128" s="8" t="str">
        <f t="shared" si="10"/>
        <v>C2915:C2985</v>
      </c>
      <c r="Q128" s="8">
        <f t="shared" ca="1" si="11"/>
        <v>1.0449647593785525</v>
      </c>
    </row>
    <row r="129" spans="1:17" x14ac:dyDescent="0.2">
      <c r="A129" s="1">
        <f>Raw!A129</f>
        <v>43314</v>
      </c>
      <c r="B129">
        <f>IF(AND(Computed!A129,Computed!C129,Computed!D129,Raw!C129="AMC",Computed!E129&lt;1,Computed!F129&lt;0.98),Computed!H129,1)</f>
        <v>1</v>
      </c>
      <c r="C129">
        <f>IF(AND(Computed!A129,Computed!B129,Computed!D129,Raw!C129="AMC",Computed!F129&lt;0.97),Computed!H129,1)</f>
        <v>1</v>
      </c>
      <c r="D129">
        <f>IF(AND(Computed!A129,Computed!B129,Computed!D129,Raw!C129="AMC",Computed!E129&lt;1,Computed!F129&lt;1),Computed!H129,1)</f>
        <v>1</v>
      </c>
      <c r="K129" s="10">
        <v>43495</v>
      </c>
      <c r="L129" s="8">
        <v>2986</v>
      </c>
      <c r="M129" s="8">
        <v>3059</v>
      </c>
      <c r="N129" s="8" t="str">
        <f t="shared" si="9"/>
        <v>B2986:B3059</v>
      </c>
      <c r="O129" s="8">
        <f t="shared" ca="1" si="11"/>
        <v>1</v>
      </c>
      <c r="P129" s="8" t="str">
        <f t="shared" si="10"/>
        <v>C2986:C3059</v>
      </c>
      <c r="Q129" s="8">
        <f t="shared" ca="1" si="11"/>
        <v>1.0215436751536942</v>
      </c>
    </row>
    <row r="130" spans="1:17" x14ac:dyDescent="0.2">
      <c r="A130" s="1">
        <f>Raw!A130</f>
        <v>43314</v>
      </c>
      <c r="B130">
        <f>IF(AND(Computed!A130,Computed!C130,Computed!D130,Raw!C130="AMC",Computed!E130&lt;1,Computed!F130&lt;0.98),Computed!H130,1)</f>
        <v>1</v>
      </c>
      <c r="C130">
        <f>IF(AND(Computed!A130,Computed!B130,Computed!D130,Raw!C130="AMC",Computed!F130&lt;0.97),Computed!H130,1)</f>
        <v>1</v>
      </c>
      <c r="D130">
        <f>IF(AND(Computed!A130,Computed!B130,Computed!D130,Raw!C130="AMC",Computed!E130&lt;1,Computed!F130&lt;1),Computed!H130,1)</f>
        <v>1</v>
      </c>
      <c r="K130" s="10">
        <v>43496</v>
      </c>
      <c r="L130" s="8">
        <v>3060</v>
      </c>
      <c r="M130" s="8">
        <v>3136</v>
      </c>
      <c r="N130" s="8" t="str">
        <f t="shared" si="9"/>
        <v>B3060:B3136</v>
      </c>
      <c r="O130" s="8">
        <f t="shared" ca="1" si="11"/>
        <v>1.03051149239236</v>
      </c>
      <c r="P130" s="8" t="str">
        <f t="shared" si="10"/>
        <v>C3060:C3136</v>
      </c>
      <c r="Q130" s="8">
        <f t="shared" ca="1" si="11"/>
        <v>1.0256371934689548</v>
      </c>
    </row>
    <row r="131" spans="1:17" x14ac:dyDescent="0.2">
      <c r="A131" s="1">
        <f>Raw!A131</f>
        <v>43314</v>
      </c>
      <c r="B131">
        <f>IF(AND(Computed!A131,Computed!C131,Computed!D131,Raw!C131="AMC",Computed!E131&lt;1,Computed!F131&lt;0.98),Computed!H131,1)</f>
        <v>1</v>
      </c>
      <c r="C131">
        <f>IF(AND(Computed!A131,Computed!B131,Computed!D131,Raw!C131="AMC",Computed!F131&lt;0.97),Computed!H131,1)</f>
        <v>1</v>
      </c>
      <c r="D131">
        <f>IF(AND(Computed!A131,Computed!B131,Computed!D131,Raw!C131="AMC",Computed!E131&lt;1,Computed!F131&lt;1),Computed!H131,1)</f>
        <v>1</v>
      </c>
      <c r="K131" s="10">
        <v>43497</v>
      </c>
      <c r="L131" s="8">
        <v>3137</v>
      </c>
      <c r="M131" s="8">
        <v>3171</v>
      </c>
      <c r="N131" s="8" t="str">
        <f t="shared" ref="N131:N164" si="12">CONCATENATE("B",$L131,":B",$M131)</f>
        <v>B3137:B3171</v>
      </c>
      <c r="O131" s="8">
        <f t="shared" ca="1" si="11"/>
        <v>1</v>
      </c>
      <c r="P131" s="8" t="str">
        <f t="shared" ref="P131:P164" si="13">CONCATENATE("C",$L131,":C",$M131)</f>
        <v>C3137:C3171</v>
      </c>
      <c r="Q131" s="8">
        <f t="shared" ca="1" si="11"/>
        <v>1</v>
      </c>
    </row>
    <row r="132" spans="1:17" x14ac:dyDescent="0.2">
      <c r="A132" s="1">
        <f>Raw!A132</f>
        <v>43314</v>
      </c>
      <c r="B132">
        <f>IF(AND(Computed!A132,Computed!C132,Computed!D132,Raw!C132="AMC",Computed!E132&lt;1,Computed!F132&lt;0.98),Computed!H132,1)</f>
        <v>1</v>
      </c>
      <c r="C132">
        <f>IF(AND(Computed!A132,Computed!B132,Computed!D132,Raw!C132="AMC",Computed!F132&lt;0.97),Computed!H132,1)</f>
        <v>1</v>
      </c>
      <c r="D132">
        <f>IF(AND(Computed!A132,Computed!B132,Computed!D132,Raw!C132="AMC",Computed!E132&lt;1,Computed!F132&lt;1),Computed!H132,1)</f>
        <v>1</v>
      </c>
      <c r="K132" s="10">
        <v>43500</v>
      </c>
      <c r="L132" s="8">
        <v>3172</v>
      </c>
      <c r="M132" s="8">
        <v>3218</v>
      </c>
      <c r="N132" s="8" t="str">
        <f t="shared" si="12"/>
        <v>B3172:B3218</v>
      </c>
      <c r="O132" s="8">
        <f t="shared" ref="O132:Q164" ca="1" si="14">IFERROR(AVERAGEIF(INDIRECT(N132), "&lt;&gt;1"), 1)</f>
        <v>1</v>
      </c>
      <c r="P132" s="8" t="str">
        <f t="shared" si="13"/>
        <v>C3172:C3218</v>
      </c>
      <c r="Q132" s="8">
        <f t="shared" ca="1" si="14"/>
        <v>0.9900618729201397</v>
      </c>
    </row>
    <row r="133" spans="1:17" x14ac:dyDescent="0.2">
      <c r="A133" s="1">
        <f>Raw!A133</f>
        <v>43314</v>
      </c>
      <c r="B133">
        <f>IF(AND(Computed!A133,Computed!C133,Computed!D133,Raw!C133="AMC",Computed!E133&lt;1,Computed!F133&lt;0.98),Computed!H133,1)</f>
        <v>1</v>
      </c>
      <c r="C133">
        <f>IF(AND(Computed!A133,Computed!B133,Computed!D133,Raw!C133="AMC",Computed!F133&lt;0.97),Computed!H133,1)</f>
        <v>1</v>
      </c>
      <c r="D133">
        <f>IF(AND(Computed!A133,Computed!B133,Computed!D133,Raw!C133="AMC",Computed!E133&lt;1,Computed!F133&lt;1),Computed!H133,1)</f>
        <v>1</v>
      </c>
      <c r="K133" s="10">
        <v>43501</v>
      </c>
      <c r="L133" s="8">
        <v>3219</v>
      </c>
      <c r="M133" s="8">
        <v>3292</v>
      </c>
      <c r="N133" s="8" t="str">
        <f t="shared" si="12"/>
        <v>B3219:B3292</v>
      </c>
      <c r="O133" s="8">
        <f t="shared" ca="1" si="14"/>
        <v>1</v>
      </c>
      <c r="P133" s="8" t="str">
        <f t="shared" si="13"/>
        <v>C3219:C3292</v>
      </c>
      <c r="Q133" s="8">
        <f t="shared" ca="1" si="14"/>
        <v>1.0229297389418235</v>
      </c>
    </row>
    <row r="134" spans="1:17" x14ac:dyDescent="0.2">
      <c r="A134" s="1">
        <f>Raw!A134</f>
        <v>43314</v>
      </c>
      <c r="B134">
        <f>IF(AND(Computed!A134,Computed!C134,Computed!D134,Raw!C134="AMC",Computed!E134&lt;1,Computed!F134&lt;0.98),Computed!H134,1)</f>
        <v>1</v>
      </c>
      <c r="C134">
        <f>IF(AND(Computed!A134,Computed!B134,Computed!D134,Raw!C134="AMC",Computed!F134&lt;0.97),Computed!H134,1)</f>
        <v>1</v>
      </c>
      <c r="D134">
        <f>IF(AND(Computed!A134,Computed!B134,Computed!D134,Raw!C134="AMC",Computed!E134&lt;1,Computed!F134&lt;1),Computed!H134,1)</f>
        <v>1</v>
      </c>
      <c r="K134" s="10">
        <v>43502</v>
      </c>
      <c r="L134" s="8">
        <v>3293</v>
      </c>
      <c r="M134" s="8">
        <v>3369</v>
      </c>
      <c r="N134" s="8" t="str">
        <f t="shared" si="12"/>
        <v>B3293:B3369</v>
      </c>
      <c r="O134" s="8">
        <f t="shared" ca="1" si="14"/>
        <v>1.007834757834758</v>
      </c>
      <c r="P134" s="8" t="str">
        <f t="shared" si="13"/>
        <v>C3293:C3369</v>
      </c>
      <c r="Q134" s="8">
        <f t="shared" ca="1" si="14"/>
        <v>1.0394056892649675</v>
      </c>
    </row>
    <row r="135" spans="1:17" x14ac:dyDescent="0.2">
      <c r="A135" s="1">
        <f>Raw!A135</f>
        <v>43314</v>
      </c>
      <c r="B135">
        <f>IF(AND(Computed!A135,Computed!C135,Computed!D135,Raw!C135="AMC",Computed!E135&lt;1,Computed!F135&lt;0.98),Computed!H135,1)</f>
        <v>1</v>
      </c>
      <c r="C135">
        <f>IF(AND(Computed!A135,Computed!B135,Computed!D135,Raw!C135="AMC",Computed!F135&lt;0.97),Computed!H135,1)</f>
        <v>1</v>
      </c>
      <c r="D135">
        <f>IF(AND(Computed!A135,Computed!B135,Computed!D135,Raw!C135="AMC",Computed!E135&lt;1,Computed!F135&lt;1),Computed!H135,1)</f>
        <v>1</v>
      </c>
      <c r="K135" s="10">
        <v>43503</v>
      </c>
      <c r="L135" s="8">
        <v>3370</v>
      </c>
      <c r="M135" s="8">
        <v>3447</v>
      </c>
      <c r="N135" s="8" t="str">
        <f t="shared" si="12"/>
        <v>B3370:B3447</v>
      </c>
      <c r="O135" s="8">
        <f t="shared" ca="1" si="14"/>
        <v>1.0107764627792319</v>
      </c>
      <c r="P135" s="8" t="str">
        <f t="shared" si="13"/>
        <v>C3370:C3447</v>
      </c>
      <c r="Q135" s="8">
        <f t="shared" ca="1" si="14"/>
        <v>1.0342584562012143</v>
      </c>
    </row>
    <row r="136" spans="1:17" x14ac:dyDescent="0.2">
      <c r="A136" s="1">
        <f>Raw!A136</f>
        <v>43314</v>
      </c>
      <c r="B136">
        <f>IF(AND(Computed!A136,Computed!C136,Computed!D136,Raw!C136="AMC",Computed!E136&lt;1,Computed!F136&lt;0.98),Computed!H136,1)</f>
        <v>1</v>
      </c>
      <c r="C136">
        <f>IF(AND(Computed!A136,Computed!B136,Computed!D136,Raw!C136="AMC",Computed!F136&lt;0.97),Computed!H136,1)</f>
        <v>1</v>
      </c>
      <c r="D136">
        <f>IF(AND(Computed!A136,Computed!B136,Computed!D136,Raw!C136="AMC",Computed!E136&lt;1,Computed!F136&lt;1),Computed!H136,1)</f>
        <v>1</v>
      </c>
      <c r="K136" s="10">
        <v>43504</v>
      </c>
      <c r="L136" s="8">
        <v>3448</v>
      </c>
      <c r="M136" s="8">
        <v>3466</v>
      </c>
      <c r="N136" s="8" t="str">
        <f t="shared" si="12"/>
        <v>B3448:B3466</v>
      </c>
      <c r="O136" s="8">
        <f t="shared" ca="1" si="14"/>
        <v>1</v>
      </c>
      <c r="P136" s="8" t="str">
        <f t="shared" si="13"/>
        <v>C3448:C3466</v>
      </c>
      <c r="Q136" s="8">
        <f t="shared" ca="1" si="14"/>
        <v>1</v>
      </c>
    </row>
    <row r="137" spans="1:17" x14ac:dyDescent="0.2">
      <c r="A137" s="1">
        <f>Raw!A137</f>
        <v>43314</v>
      </c>
      <c r="B137">
        <f>IF(AND(Computed!A137,Computed!C137,Computed!D137,Raw!C137="AMC",Computed!E137&lt;1,Computed!F137&lt;0.98),Computed!H137,1)</f>
        <v>1</v>
      </c>
      <c r="C137">
        <f>IF(AND(Computed!A137,Computed!B137,Computed!D137,Raw!C137="AMC",Computed!F137&lt;0.97),Computed!H137,1)</f>
        <v>1</v>
      </c>
      <c r="D137">
        <f>IF(AND(Computed!A137,Computed!B137,Computed!D137,Raw!C137="AMC",Computed!E137&lt;1,Computed!F137&lt;1),Computed!H137,1)</f>
        <v>1</v>
      </c>
      <c r="K137" s="10">
        <v>43507</v>
      </c>
      <c r="L137" s="8">
        <v>3467</v>
      </c>
      <c r="M137" s="8">
        <v>3515</v>
      </c>
      <c r="N137" s="8" t="str">
        <f t="shared" si="12"/>
        <v>B3467:B3515</v>
      </c>
      <c r="O137" s="8">
        <f t="shared" ca="1" si="14"/>
        <v>1</v>
      </c>
      <c r="P137" s="8" t="str">
        <f t="shared" si="13"/>
        <v>C3467:C3515</v>
      </c>
      <c r="Q137" s="8">
        <f t="shared" ca="1" si="14"/>
        <v>1.0753186796295351</v>
      </c>
    </row>
    <row r="138" spans="1:17" x14ac:dyDescent="0.2">
      <c r="A138" s="1">
        <f>Raw!A138</f>
        <v>43314</v>
      </c>
      <c r="B138">
        <f>IF(AND(Computed!A138,Computed!C138,Computed!D138,Raw!C138="AMC",Computed!E138&lt;1,Computed!F138&lt;0.98),Computed!H138,1)</f>
        <v>1</v>
      </c>
      <c r="C138">
        <f>IF(AND(Computed!A138,Computed!B138,Computed!D138,Raw!C138="AMC",Computed!F138&lt;0.97),Computed!H138,1)</f>
        <v>1</v>
      </c>
      <c r="D138">
        <f>IF(AND(Computed!A138,Computed!B138,Computed!D138,Raw!C138="AMC",Computed!E138&lt;1,Computed!F138&lt;1),Computed!H138,1)</f>
        <v>1</v>
      </c>
      <c r="K138" s="10">
        <v>43508</v>
      </c>
      <c r="L138" s="8">
        <v>3516</v>
      </c>
      <c r="M138" s="8">
        <v>3584</v>
      </c>
      <c r="N138" s="8" t="str">
        <f t="shared" si="12"/>
        <v>B3516:B3584</v>
      </c>
      <c r="O138" s="8">
        <f t="shared" ca="1" si="14"/>
        <v>1</v>
      </c>
      <c r="P138" s="8" t="str">
        <f t="shared" si="13"/>
        <v>C3516:C3584</v>
      </c>
      <c r="Q138" s="8">
        <f t="shared" ca="1" si="14"/>
        <v>0.99910499017854604</v>
      </c>
    </row>
    <row r="139" spans="1:17" x14ac:dyDescent="0.2">
      <c r="A139" s="1">
        <f>Raw!A139</f>
        <v>43314</v>
      </c>
      <c r="B139">
        <f>IF(AND(Computed!A139,Computed!C139,Computed!D139,Raw!C139="AMC",Computed!E139&lt;1,Computed!F139&lt;0.98),Computed!H139,1)</f>
        <v>1</v>
      </c>
      <c r="C139">
        <f>IF(AND(Computed!A139,Computed!B139,Computed!D139,Raw!C139="AMC",Computed!F139&lt;0.97),Computed!H139,1)</f>
        <v>1</v>
      </c>
      <c r="D139">
        <f>IF(AND(Computed!A139,Computed!B139,Computed!D139,Raw!C139="AMC",Computed!E139&lt;1,Computed!F139&lt;1),Computed!H139,1)</f>
        <v>1</v>
      </c>
      <c r="K139" s="10">
        <v>43509</v>
      </c>
      <c r="L139" s="8">
        <v>3585</v>
      </c>
      <c r="M139" s="8">
        <v>3664</v>
      </c>
      <c r="N139" s="8" t="str">
        <f t="shared" si="12"/>
        <v>B3585:B3664</v>
      </c>
      <c r="O139" s="8">
        <f t="shared" ca="1" si="14"/>
        <v>1</v>
      </c>
      <c r="P139" s="8" t="str">
        <f t="shared" si="13"/>
        <v>C3585:C3664</v>
      </c>
      <c r="Q139" s="8">
        <f t="shared" ca="1" si="14"/>
        <v>0.97584848170333904</v>
      </c>
    </row>
    <row r="140" spans="1:17" x14ac:dyDescent="0.2">
      <c r="A140" s="1">
        <f>Raw!A140</f>
        <v>43314</v>
      </c>
      <c r="B140">
        <f>IF(AND(Computed!A140,Computed!C140,Computed!D140,Raw!C140="AMC",Computed!E140&lt;1,Computed!F140&lt;0.98),Computed!H140,1)</f>
        <v>1</v>
      </c>
      <c r="C140">
        <f>IF(AND(Computed!A140,Computed!B140,Computed!D140,Raw!C140="AMC",Computed!F140&lt;0.97),Computed!H140,1)</f>
        <v>1</v>
      </c>
      <c r="D140">
        <f>IF(AND(Computed!A140,Computed!B140,Computed!D140,Raw!C140="AMC",Computed!E140&lt;1,Computed!F140&lt;1),Computed!H140,1)</f>
        <v>1</v>
      </c>
      <c r="K140" s="10">
        <v>43510</v>
      </c>
      <c r="L140" s="8">
        <v>3665</v>
      </c>
      <c r="M140" s="8">
        <v>3730</v>
      </c>
      <c r="N140" s="8" t="str">
        <f t="shared" si="12"/>
        <v>B3665:B3730</v>
      </c>
      <c r="O140" s="8">
        <f t="shared" ca="1" si="14"/>
        <v>1.0611387084447841</v>
      </c>
      <c r="P140" s="8" t="str">
        <f t="shared" si="13"/>
        <v>C3665:C3730</v>
      </c>
      <c r="Q140" s="8">
        <f t="shared" ca="1" si="14"/>
        <v>1.0463602425438543</v>
      </c>
    </row>
    <row r="141" spans="1:17" x14ac:dyDescent="0.2">
      <c r="A141" s="1">
        <f>Raw!A141</f>
        <v>43314</v>
      </c>
      <c r="B141">
        <f>IF(AND(Computed!A141,Computed!C141,Computed!D141,Raw!C141="AMC",Computed!E141&lt;1,Computed!F141&lt;0.98),Computed!H141,1)</f>
        <v>1</v>
      </c>
      <c r="C141">
        <f>IF(AND(Computed!A141,Computed!B141,Computed!D141,Raw!C141="AMC",Computed!F141&lt;0.97),Computed!H141,1)</f>
        <v>1</v>
      </c>
      <c r="D141">
        <f>IF(AND(Computed!A141,Computed!B141,Computed!D141,Raw!C141="AMC",Computed!E141&lt;1,Computed!F141&lt;1),Computed!H141,1)</f>
        <v>1</v>
      </c>
      <c r="K141" s="10">
        <v>43511</v>
      </c>
      <c r="L141" s="8">
        <v>3731</v>
      </c>
      <c r="M141" s="8">
        <v>3751</v>
      </c>
      <c r="N141" s="8" t="str">
        <f t="shared" si="12"/>
        <v>B3731:B3751</v>
      </c>
      <c r="O141" s="8">
        <f t="shared" ca="1" si="14"/>
        <v>1</v>
      </c>
      <c r="P141" s="8" t="str">
        <f t="shared" si="13"/>
        <v>C3731:C3751</v>
      </c>
      <c r="Q141" s="8">
        <f t="shared" ca="1" si="14"/>
        <v>1</v>
      </c>
    </row>
    <row r="142" spans="1:17" x14ac:dyDescent="0.2">
      <c r="A142" s="1">
        <f>Raw!A142</f>
        <v>43314</v>
      </c>
      <c r="B142">
        <f>IF(AND(Computed!A142,Computed!C142,Computed!D142,Raw!C142="AMC",Computed!E142&lt;1,Computed!F142&lt;0.98),Computed!H142,1)</f>
        <v>1</v>
      </c>
      <c r="C142">
        <f>IF(AND(Computed!A142,Computed!B142,Computed!D142,Raw!C142="AMC",Computed!F142&lt;0.97),Computed!H142,1)</f>
        <v>1</v>
      </c>
      <c r="D142">
        <f>IF(AND(Computed!A142,Computed!B142,Computed!D142,Raw!C142="AMC",Computed!E142&lt;1,Computed!F142&lt;1),Computed!H142,1)</f>
        <v>1</v>
      </c>
      <c r="K142" s="10">
        <v>43513</v>
      </c>
      <c r="L142" s="8">
        <v>3752</v>
      </c>
      <c r="M142" s="8">
        <v>3752</v>
      </c>
      <c r="N142" s="8" t="str">
        <f t="shared" si="12"/>
        <v>B3752:B3752</v>
      </c>
      <c r="O142" s="8">
        <f t="shared" ca="1" si="14"/>
        <v>1</v>
      </c>
      <c r="P142" s="8" t="str">
        <f t="shared" si="13"/>
        <v>C3752:C3752</v>
      </c>
      <c r="Q142" s="8">
        <f t="shared" ca="1" si="14"/>
        <v>1</v>
      </c>
    </row>
    <row r="143" spans="1:17" x14ac:dyDescent="0.2">
      <c r="A143" s="1">
        <f>Raw!A143</f>
        <v>43314</v>
      </c>
      <c r="B143">
        <f>IF(AND(Computed!A143,Computed!C143,Computed!D143,Raw!C143="AMC",Computed!E143&lt;1,Computed!F143&lt;0.98),Computed!H143,1)</f>
        <v>1</v>
      </c>
      <c r="C143">
        <f>IF(AND(Computed!A143,Computed!B143,Computed!D143,Raw!C143="AMC",Computed!F143&lt;0.97),Computed!H143,1)</f>
        <v>1</v>
      </c>
      <c r="D143">
        <f>IF(AND(Computed!A143,Computed!B143,Computed!D143,Raw!C143="AMC",Computed!E143&lt;1,Computed!F143&lt;1),Computed!H143,1)</f>
        <v>1</v>
      </c>
      <c r="K143" s="10">
        <v>43514</v>
      </c>
      <c r="L143" s="8">
        <v>3753</v>
      </c>
      <c r="M143" s="8">
        <v>3762</v>
      </c>
      <c r="N143" s="8" t="str">
        <f t="shared" si="12"/>
        <v>B3753:B3762</v>
      </c>
      <c r="O143" s="8">
        <f t="shared" ca="1" si="14"/>
        <v>1</v>
      </c>
      <c r="P143" s="8" t="str">
        <f t="shared" si="13"/>
        <v>C3753:C3762</v>
      </c>
      <c r="Q143" s="8">
        <f t="shared" ca="1" si="14"/>
        <v>1</v>
      </c>
    </row>
    <row r="144" spans="1:17" x14ac:dyDescent="0.2">
      <c r="A144" s="1">
        <f>Raw!A144</f>
        <v>43314</v>
      </c>
      <c r="B144">
        <f>IF(AND(Computed!A144,Computed!C144,Computed!D144,Raw!C144="AMC",Computed!E144&lt;1,Computed!F144&lt;0.98),Computed!H144,1)</f>
        <v>1</v>
      </c>
      <c r="C144">
        <f>IF(AND(Computed!A144,Computed!B144,Computed!D144,Raw!C144="AMC",Computed!F144&lt;0.97),Computed!H144,1)</f>
        <v>1</v>
      </c>
      <c r="D144">
        <f>IF(AND(Computed!A144,Computed!B144,Computed!D144,Raw!C144="AMC",Computed!E144&lt;1,Computed!F144&lt;1),Computed!H144,1)</f>
        <v>1</v>
      </c>
      <c r="K144" s="10">
        <v>43515</v>
      </c>
      <c r="L144" s="8">
        <v>3763</v>
      </c>
      <c r="M144" s="8">
        <v>3842</v>
      </c>
      <c r="N144" s="8" t="str">
        <f t="shared" si="12"/>
        <v>B3763:B3842</v>
      </c>
      <c r="O144" s="8">
        <f t="shared" ca="1" si="14"/>
        <v>1.0785542168674698</v>
      </c>
      <c r="P144" s="8" t="str">
        <f t="shared" si="13"/>
        <v>C3763:C3842</v>
      </c>
      <c r="Q144" s="8">
        <f t="shared" ca="1" si="14"/>
        <v>1.0545676283114107</v>
      </c>
    </row>
    <row r="145" spans="1:17" x14ac:dyDescent="0.2">
      <c r="A145" s="1">
        <f>Raw!A145</f>
        <v>43314</v>
      </c>
      <c r="B145">
        <f>IF(AND(Computed!A145,Computed!C145,Computed!D145,Raw!C145="AMC",Computed!E145&lt;1,Computed!F145&lt;0.98),Computed!H145,1)</f>
        <v>1</v>
      </c>
      <c r="C145">
        <f>IF(AND(Computed!A145,Computed!B145,Computed!D145,Raw!C145="AMC",Computed!F145&lt;0.97),Computed!H145,1)</f>
        <v>1</v>
      </c>
      <c r="D145">
        <f>IF(AND(Computed!A145,Computed!B145,Computed!D145,Raw!C145="AMC",Computed!E145&lt;1,Computed!F145&lt;1),Computed!H145,1)</f>
        <v>1</v>
      </c>
      <c r="K145" s="10">
        <v>43516</v>
      </c>
      <c r="L145" s="8">
        <v>3843</v>
      </c>
      <c r="M145" s="8">
        <v>3926</v>
      </c>
      <c r="N145" s="8" t="str">
        <f t="shared" si="12"/>
        <v>B3843:B3926</v>
      </c>
      <c r="O145" s="8">
        <f t="shared" ca="1" si="14"/>
        <v>1.1016795335752254</v>
      </c>
      <c r="P145" s="8" t="str">
        <f t="shared" si="13"/>
        <v>C3843:C3926</v>
      </c>
      <c r="Q145" s="8">
        <f t="shared" ca="1" si="14"/>
        <v>1.1016795335752254</v>
      </c>
    </row>
    <row r="146" spans="1:17" x14ac:dyDescent="0.2">
      <c r="A146" s="1">
        <f>Raw!A146</f>
        <v>43314</v>
      </c>
      <c r="B146">
        <f>IF(AND(Computed!A146,Computed!C146,Computed!D146,Raw!C146="AMC",Computed!E146&lt;1,Computed!F146&lt;0.98),Computed!H146,1)</f>
        <v>1</v>
      </c>
      <c r="C146">
        <f>IF(AND(Computed!A146,Computed!B146,Computed!D146,Raw!C146="AMC",Computed!F146&lt;0.97),Computed!H146,1)</f>
        <v>1</v>
      </c>
      <c r="D146">
        <f>IF(AND(Computed!A146,Computed!B146,Computed!D146,Raw!C146="AMC",Computed!E146&lt;1,Computed!F146&lt;1),Computed!H146,1)</f>
        <v>1</v>
      </c>
      <c r="K146" s="10">
        <v>43517</v>
      </c>
      <c r="L146" s="8">
        <v>3927</v>
      </c>
      <c r="M146" s="8">
        <v>4010</v>
      </c>
      <c r="N146" s="8" t="str">
        <f t="shared" si="12"/>
        <v>B3927:B4010</v>
      </c>
      <c r="O146" s="8">
        <f t="shared" ca="1" si="14"/>
        <v>1</v>
      </c>
      <c r="P146" s="8" t="str">
        <f t="shared" si="13"/>
        <v>C3927:C4010</v>
      </c>
      <c r="Q146" s="8">
        <f t="shared" ca="1" si="14"/>
        <v>0.96122124149905963</v>
      </c>
    </row>
    <row r="147" spans="1:17" x14ac:dyDescent="0.2">
      <c r="A147" s="1">
        <f>Raw!A147</f>
        <v>43314</v>
      </c>
      <c r="B147">
        <f>IF(AND(Computed!A147,Computed!C147,Computed!D147,Raw!C147="AMC",Computed!E147&lt;1,Computed!F147&lt;0.98),Computed!H147,1)</f>
        <v>1</v>
      </c>
      <c r="C147">
        <f>IF(AND(Computed!A147,Computed!B147,Computed!D147,Raw!C147="AMC",Computed!F147&lt;0.97),Computed!H147,1)</f>
        <v>1</v>
      </c>
      <c r="D147">
        <f>IF(AND(Computed!A147,Computed!B147,Computed!D147,Raw!C147="AMC",Computed!E147&lt;1,Computed!F147&lt;1),Computed!H147,1)</f>
        <v>1</v>
      </c>
      <c r="K147" s="10">
        <v>43518</v>
      </c>
      <c r="L147" s="8">
        <v>4011</v>
      </c>
      <c r="M147" s="8">
        <v>4034</v>
      </c>
      <c r="N147" s="8" t="str">
        <f t="shared" si="12"/>
        <v>B4011:B4034</v>
      </c>
      <c r="O147" s="8">
        <f t="shared" ca="1" si="14"/>
        <v>1</v>
      </c>
      <c r="P147" s="8" t="str">
        <f t="shared" si="13"/>
        <v>C4011:C4034</v>
      </c>
      <c r="Q147" s="8">
        <f t="shared" ca="1" si="14"/>
        <v>1</v>
      </c>
    </row>
    <row r="148" spans="1:17" x14ac:dyDescent="0.2">
      <c r="A148" s="1">
        <f>Raw!A148</f>
        <v>43314</v>
      </c>
      <c r="B148">
        <f>IF(AND(Computed!A148,Computed!C148,Computed!D148,Raw!C148="AMC",Computed!E148&lt;1,Computed!F148&lt;0.98),Computed!H148,1)</f>
        <v>1</v>
      </c>
      <c r="C148">
        <f>IF(AND(Computed!A148,Computed!B148,Computed!D148,Raw!C148="AMC",Computed!F148&lt;0.97),Computed!H148,1)</f>
        <v>1</v>
      </c>
      <c r="D148">
        <f>IF(AND(Computed!A148,Computed!B148,Computed!D148,Raw!C148="AMC",Computed!E148&lt;1,Computed!F148&lt;1),Computed!H148,1)</f>
        <v>1</v>
      </c>
      <c r="K148" s="10">
        <v>43521</v>
      </c>
      <c r="L148" s="8">
        <v>4035</v>
      </c>
      <c r="M148" s="8">
        <v>4104</v>
      </c>
      <c r="N148" s="8" t="str">
        <f t="shared" si="12"/>
        <v>B4035:B4104</v>
      </c>
      <c r="O148" s="8">
        <f t="shared" ca="1" si="14"/>
        <v>1</v>
      </c>
      <c r="P148" s="8" t="str">
        <f t="shared" si="13"/>
        <v>C4035:C4104</v>
      </c>
      <c r="Q148" s="8">
        <f t="shared" ca="1" si="14"/>
        <v>1.0457640094604017</v>
      </c>
    </row>
    <row r="149" spans="1:17" x14ac:dyDescent="0.2">
      <c r="A149" s="1">
        <f>Raw!A149</f>
        <v>43314</v>
      </c>
      <c r="B149">
        <f>IF(AND(Computed!A149,Computed!C149,Computed!D149,Raw!C149="AMC",Computed!E149&lt;1,Computed!F149&lt;0.98),Computed!H149,1)</f>
        <v>1</v>
      </c>
      <c r="C149">
        <f>IF(AND(Computed!A149,Computed!B149,Computed!D149,Raw!C149="AMC",Computed!F149&lt;0.97),Computed!H149,1)</f>
        <v>1</v>
      </c>
      <c r="D149">
        <f>IF(AND(Computed!A149,Computed!B149,Computed!D149,Raw!C149="AMC",Computed!E149&lt;1,Computed!F149&lt;1),Computed!H149,1)</f>
        <v>1</v>
      </c>
      <c r="K149" s="10">
        <v>43522</v>
      </c>
      <c r="L149" s="8">
        <v>4105</v>
      </c>
      <c r="M149" s="8">
        <v>4188</v>
      </c>
      <c r="N149" s="8" t="str">
        <f t="shared" si="12"/>
        <v>B4105:B4188</v>
      </c>
      <c r="O149" s="8">
        <f t="shared" ca="1" si="14"/>
        <v>1.0361657303370786</v>
      </c>
      <c r="P149" s="8" t="str">
        <f t="shared" si="13"/>
        <v>C4105:C4188</v>
      </c>
      <c r="Q149" s="8">
        <f t="shared" ca="1" si="14"/>
        <v>1.0203272055276336</v>
      </c>
    </row>
    <row r="150" spans="1:17" x14ac:dyDescent="0.2">
      <c r="A150" s="1">
        <f>Raw!A150</f>
        <v>43314</v>
      </c>
      <c r="B150">
        <f>IF(AND(Computed!A150,Computed!C150,Computed!D150,Raw!C150="AMC",Computed!E150&lt;1,Computed!F150&lt;0.98),Computed!H150,1)</f>
        <v>1</v>
      </c>
      <c r="C150">
        <f>IF(AND(Computed!A150,Computed!B150,Computed!D150,Raw!C150="AMC",Computed!F150&lt;0.97),Computed!H150,1)</f>
        <v>1</v>
      </c>
      <c r="D150">
        <f>IF(AND(Computed!A150,Computed!B150,Computed!D150,Raw!C150="AMC",Computed!E150&lt;1,Computed!F150&lt;1),Computed!H150,1)</f>
        <v>1</v>
      </c>
      <c r="K150" s="10">
        <v>43523</v>
      </c>
      <c r="L150" s="8">
        <v>4189</v>
      </c>
      <c r="M150" s="8">
        <v>4269</v>
      </c>
      <c r="N150" s="8" t="str">
        <f t="shared" si="12"/>
        <v>B4189:B4269</v>
      </c>
      <c r="O150" s="8">
        <f t="shared" ca="1" si="14"/>
        <v>1.0131782945736434</v>
      </c>
      <c r="P150" s="8" t="str">
        <f t="shared" si="13"/>
        <v>C4189:C4269</v>
      </c>
      <c r="Q150" s="8">
        <f t="shared" ca="1" si="14"/>
        <v>1.0315046878273622</v>
      </c>
    </row>
    <row r="151" spans="1:17" x14ac:dyDescent="0.2">
      <c r="A151" s="1">
        <f>Raw!A151</f>
        <v>43314</v>
      </c>
      <c r="B151">
        <f>IF(AND(Computed!A151,Computed!C151,Computed!D151,Raw!C151="AMC",Computed!E151&lt;1,Computed!F151&lt;0.98),Computed!H151,1)</f>
        <v>1</v>
      </c>
      <c r="C151">
        <f>IF(AND(Computed!A151,Computed!B151,Computed!D151,Raw!C151="AMC",Computed!F151&lt;0.97),Computed!H151,1)</f>
        <v>1</v>
      </c>
      <c r="D151">
        <f>IF(AND(Computed!A151,Computed!B151,Computed!D151,Raw!C151="AMC",Computed!E151&lt;1,Computed!F151&lt;1),Computed!H151,1)</f>
        <v>1</v>
      </c>
      <c r="K151" s="10">
        <v>43524</v>
      </c>
      <c r="L151" s="8">
        <v>4270</v>
      </c>
      <c r="M151" s="8">
        <v>4344</v>
      </c>
      <c r="N151" s="8" t="str">
        <f t="shared" si="12"/>
        <v>B4270:B4344</v>
      </c>
      <c r="O151" s="8">
        <f t="shared" ca="1" si="14"/>
        <v>1.0123350545037293</v>
      </c>
      <c r="P151" s="8" t="str">
        <f t="shared" si="13"/>
        <v>C4270:C4344</v>
      </c>
      <c r="Q151" s="8">
        <f t="shared" ca="1" si="14"/>
        <v>0.97763006991033874</v>
      </c>
    </row>
    <row r="152" spans="1:17" x14ac:dyDescent="0.2">
      <c r="A152" s="1">
        <f>Raw!A152</f>
        <v>43314</v>
      </c>
      <c r="B152">
        <f>IF(AND(Computed!A152,Computed!C152,Computed!D152,Raw!C152="AMC",Computed!E152&lt;1,Computed!F152&lt;0.98),Computed!H152,1)</f>
        <v>1</v>
      </c>
      <c r="C152">
        <f>IF(AND(Computed!A152,Computed!B152,Computed!D152,Raw!C152="AMC",Computed!F152&lt;0.97),Computed!H152,1)</f>
        <v>1</v>
      </c>
      <c r="D152">
        <f>IF(AND(Computed!A152,Computed!B152,Computed!D152,Raw!C152="AMC",Computed!E152&lt;1,Computed!F152&lt;1),Computed!H152,1)</f>
        <v>1</v>
      </c>
      <c r="K152" s="10">
        <v>43525</v>
      </c>
      <c r="L152" s="8">
        <v>4345</v>
      </c>
      <c r="M152" s="8">
        <v>4367</v>
      </c>
      <c r="N152" s="8" t="str">
        <f t="shared" si="12"/>
        <v>B4345:B4367</v>
      </c>
      <c r="O152" s="8">
        <f t="shared" ca="1" si="14"/>
        <v>1</v>
      </c>
      <c r="P152" s="8" t="str">
        <f t="shared" si="13"/>
        <v>C4345:C4367</v>
      </c>
      <c r="Q152" s="8">
        <f t="shared" ca="1" si="14"/>
        <v>1</v>
      </c>
    </row>
    <row r="153" spans="1:17" x14ac:dyDescent="0.2">
      <c r="A153" s="1">
        <f>Raw!A153</f>
        <v>43314</v>
      </c>
      <c r="B153">
        <f>IF(AND(Computed!A153,Computed!C153,Computed!D153,Raw!C153="AMC",Computed!E153&lt;1,Computed!F153&lt;0.98),Computed!H153,1)</f>
        <v>1</v>
      </c>
      <c r="C153">
        <f>IF(AND(Computed!A153,Computed!B153,Computed!D153,Raw!C153="AMC",Computed!F153&lt;0.97),Computed!H153,1)</f>
        <v>1</v>
      </c>
      <c r="D153">
        <f>IF(AND(Computed!A153,Computed!B153,Computed!D153,Raw!C153="AMC",Computed!E153&lt;1,Computed!F153&lt;1),Computed!H153,1)</f>
        <v>1</v>
      </c>
      <c r="K153" s="10">
        <v>43528</v>
      </c>
      <c r="L153" s="8">
        <v>4368</v>
      </c>
      <c r="M153" s="8">
        <v>4389</v>
      </c>
      <c r="N153" s="8" t="str">
        <f t="shared" si="12"/>
        <v>B4368:B4389</v>
      </c>
      <c r="O153" s="8">
        <f t="shared" ca="1" si="14"/>
        <v>1</v>
      </c>
      <c r="P153" s="8" t="str">
        <f t="shared" si="13"/>
        <v>C4368:C4389</v>
      </c>
      <c r="Q153" s="8">
        <f t="shared" ca="1" si="14"/>
        <v>1</v>
      </c>
    </row>
    <row r="154" spans="1:17" x14ac:dyDescent="0.2">
      <c r="A154" s="1">
        <f>Raw!A154</f>
        <v>43314</v>
      </c>
      <c r="B154">
        <f>IF(AND(Computed!A154,Computed!C154,Computed!D154,Raw!C154="AMC",Computed!E154&lt;1,Computed!F154&lt;0.98),Computed!H154,1)</f>
        <v>1</v>
      </c>
      <c r="C154">
        <f>IF(AND(Computed!A154,Computed!B154,Computed!D154,Raw!C154="AMC",Computed!F154&lt;0.97),Computed!H154,1)</f>
        <v>1</v>
      </c>
      <c r="D154">
        <f>IF(AND(Computed!A154,Computed!B154,Computed!D154,Raw!C154="AMC",Computed!E154&lt;1,Computed!F154&lt;1),Computed!H154,1)</f>
        <v>1</v>
      </c>
      <c r="K154" s="10">
        <v>43529</v>
      </c>
      <c r="L154" s="8">
        <v>4390</v>
      </c>
      <c r="M154" s="8">
        <v>4440</v>
      </c>
      <c r="N154" s="8" t="str">
        <f t="shared" si="12"/>
        <v>B4390:B4440</v>
      </c>
      <c r="O154" s="8">
        <f t="shared" ca="1" si="14"/>
        <v>1</v>
      </c>
      <c r="P154" s="8" t="str">
        <f t="shared" si="13"/>
        <v>C4390:C4440</v>
      </c>
      <c r="Q154" s="8">
        <f t="shared" ca="1" si="14"/>
        <v>1</v>
      </c>
    </row>
    <row r="155" spans="1:17" x14ac:dyDescent="0.2">
      <c r="A155" s="1">
        <f>Raw!A155</f>
        <v>43314</v>
      </c>
      <c r="B155">
        <f>IF(AND(Computed!A155,Computed!C155,Computed!D155,Raw!C155="AMC",Computed!E155&lt;1,Computed!F155&lt;0.98),Computed!H155,1)</f>
        <v>1</v>
      </c>
      <c r="C155">
        <f>IF(AND(Computed!A155,Computed!B155,Computed!D155,Raw!C155="AMC",Computed!F155&lt;0.97),Computed!H155,1)</f>
        <v>1</v>
      </c>
      <c r="D155">
        <f>IF(AND(Computed!A155,Computed!B155,Computed!D155,Raw!C155="AMC",Computed!E155&lt;1,Computed!F155&lt;1),Computed!H155,1)</f>
        <v>1</v>
      </c>
      <c r="K155" s="10">
        <v>43530</v>
      </c>
      <c r="L155" s="8">
        <v>4441</v>
      </c>
      <c r="M155" s="8">
        <v>4492</v>
      </c>
      <c r="N155" s="8" t="str">
        <f t="shared" si="12"/>
        <v>B4441:B4492</v>
      </c>
      <c r="O155" s="8">
        <f t="shared" ca="1" si="14"/>
        <v>1</v>
      </c>
      <c r="P155" s="8" t="str">
        <f t="shared" si="13"/>
        <v>C4441:C4492</v>
      </c>
      <c r="Q155" s="8">
        <f t="shared" ca="1" si="14"/>
        <v>1</v>
      </c>
    </row>
    <row r="156" spans="1:17" x14ac:dyDescent="0.2">
      <c r="A156" s="1">
        <f>Raw!A156</f>
        <v>43314</v>
      </c>
      <c r="B156">
        <f>IF(AND(Computed!A156,Computed!C156,Computed!D156,Raw!C156="AMC",Computed!E156&lt;1,Computed!F156&lt;0.98),Computed!H156,1)</f>
        <v>1</v>
      </c>
      <c r="C156">
        <f>IF(AND(Computed!A156,Computed!B156,Computed!D156,Raw!C156="AMC",Computed!F156&lt;0.97),Computed!H156,1)</f>
        <v>1</v>
      </c>
      <c r="D156">
        <f>IF(AND(Computed!A156,Computed!B156,Computed!D156,Raw!C156="AMC",Computed!E156&lt;1,Computed!F156&lt;1),Computed!H156,1)</f>
        <v>1</v>
      </c>
      <c r="K156" s="10">
        <v>43531</v>
      </c>
      <c r="L156" s="8">
        <v>4493</v>
      </c>
      <c r="M156" s="8">
        <v>4555</v>
      </c>
      <c r="N156" s="8" t="str">
        <f t="shared" si="12"/>
        <v>B4493:B4555</v>
      </c>
      <c r="O156" s="8">
        <f t="shared" ca="1" si="14"/>
        <v>0.9422894985808894</v>
      </c>
      <c r="P156" s="8" t="str">
        <f t="shared" si="13"/>
        <v>C4493:C4555</v>
      </c>
      <c r="Q156" s="8">
        <f t="shared" ca="1" si="14"/>
        <v>0.9003056846412012</v>
      </c>
    </row>
    <row r="157" spans="1:17" x14ac:dyDescent="0.2">
      <c r="A157" s="1">
        <f>Raw!A157</f>
        <v>43314</v>
      </c>
      <c r="B157">
        <f>IF(AND(Computed!A157,Computed!C157,Computed!D157,Raw!C157="AMC",Computed!E157&lt;1,Computed!F157&lt;0.98),Computed!H157,1)</f>
        <v>1</v>
      </c>
      <c r="C157">
        <f>IF(AND(Computed!A157,Computed!B157,Computed!D157,Raw!C157="AMC",Computed!F157&lt;0.97),Computed!H157,1)</f>
        <v>1</v>
      </c>
      <c r="D157">
        <f>IF(AND(Computed!A157,Computed!B157,Computed!D157,Raw!C157="AMC",Computed!E157&lt;1,Computed!F157&lt;1),Computed!H157,1)</f>
        <v>1</v>
      </c>
      <c r="K157" s="10">
        <v>43532</v>
      </c>
      <c r="L157" s="8">
        <v>4556</v>
      </c>
      <c r="M157" s="8">
        <v>4576</v>
      </c>
      <c r="N157" s="8" t="str">
        <f t="shared" si="12"/>
        <v>B4556:B4576</v>
      </c>
      <c r="O157" s="8">
        <f t="shared" ca="1" si="14"/>
        <v>1</v>
      </c>
      <c r="P157" s="8" t="str">
        <f t="shared" si="13"/>
        <v>C4556:C4576</v>
      </c>
      <c r="Q157" s="8">
        <f t="shared" ca="1" si="14"/>
        <v>1</v>
      </c>
    </row>
    <row r="158" spans="1:17" x14ac:dyDescent="0.2">
      <c r="A158" s="1">
        <f>Raw!A158</f>
        <v>43314</v>
      </c>
      <c r="B158">
        <f>IF(AND(Computed!A158,Computed!C158,Computed!D158,Raw!C158="AMC",Computed!E158&lt;1,Computed!F158&lt;0.98),Computed!H158,1)</f>
        <v>1</v>
      </c>
      <c r="C158">
        <f>IF(AND(Computed!A158,Computed!B158,Computed!D158,Raw!C158="AMC",Computed!F158&lt;0.97),Computed!H158,1)</f>
        <v>1</v>
      </c>
      <c r="D158">
        <f>IF(AND(Computed!A158,Computed!B158,Computed!D158,Raw!C158="AMC",Computed!E158&lt;1,Computed!F158&lt;1),Computed!H158,1)</f>
        <v>1</v>
      </c>
      <c r="K158" s="10">
        <v>43535</v>
      </c>
      <c r="L158" s="8">
        <v>4577</v>
      </c>
      <c r="M158" s="8">
        <v>4604</v>
      </c>
      <c r="N158" s="8" t="str">
        <f t="shared" si="12"/>
        <v>B4577:B4604</v>
      </c>
      <c r="O158" s="8">
        <f t="shared" ca="1" si="14"/>
        <v>1</v>
      </c>
      <c r="P158" s="8" t="str">
        <f t="shared" si="13"/>
        <v>C4577:C4604</v>
      </c>
      <c r="Q158" s="8">
        <f t="shared" ca="1" si="14"/>
        <v>0.96334310850439886</v>
      </c>
    </row>
    <row r="159" spans="1:17" x14ac:dyDescent="0.2">
      <c r="A159" s="1">
        <f>Raw!A159</f>
        <v>43314</v>
      </c>
      <c r="B159">
        <f>IF(AND(Computed!A159,Computed!C159,Computed!D159,Raw!C159="AMC",Computed!E159&lt;1,Computed!F159&lt;0.98),Computed!H159,1)</f>
        <v>1</v>
      </c>
      <c r="C159">
        <f>IF(AND(Computed!A159,Computed!B159,Computed!D159,Raw!C159="AMC",Computed!F159&lt;0.97),Computed!H159,1)</f>
        <v>1</v>
      </c>
      <c r="D159">
        <f>IF(AND(Computed!A159,Computed!B159,Computed!D159,Raw!C159="AMC",Computed!E159&lt;1,Computed!F159&lt;1),Computed!H159,1)</f>
        <v>1</v>
      </c>
      <c r="K159" s="10">
        <v>43536</v>
      </c>
      <c r="L159" s="8">
        <v>4605</v>
      </c>
      <c r="M159" s="8">
        <v>4667</v>
      </c>
      <c r="N159" s="8" t="str">
        <f t="shared" si="12"/>
        <v>B4605:B4667</v>
      </c>
      <c r="O159" s="8">
        <f t="shared" ca="1" si="14"/>
        <v>1</v>
      </c>
      <c r="P159" s="8" t="str">
        <f t="shared" si="13"/>
        <v>C4605:C4667</v>
      </c>
      <c r="Q159" s="8">
        <f t="shared" ca="1" si="14"/>
        <v>1</v>
      </c>
    </row>
    <row r="160" spans="1:17" x14ac:dyDescent="0.2">
      <c r="A160" s="1">
        <f>Raw!A160</f>
        <v>43314</v>
      </c>
      <c r="B160">
        <f>IF(AND(Computed!A160,Computed!C160,Computed!D160,Raw!C160="AMC",Computed!E160&lt;1,Computed!F160&lt;0.98),Computed!H160,1)</f>
        <v>1</v>
      </c>
      <c r="C160">
        <f>IF(AND(Computed!A160,Computed!B160,Computed!D160,Raw!C160="AMC",Computed!F160&lt;0.97),Computed!H160,1)</f>
        <v>1</v>
      </c>
      <c r="D160">
        <f>IF(AND(Computed!A160,Computed!B160,Computed!D160,Raw!C160="AMC",Computed!E160&lt;1,Computed!F160&lt;1),Computed!H160,1)</f>
        <v>1</v>
      </c>
      <c r="K160" s="10">
        <v>43537</v>
      </c>
      <c r="L160" s="8">
        <v>4668</v>
      </c>
      <c r="M160" s="8">
        <v>4709</v>
      </c>
      <c r="N160" s="8" t="str">
        <f t="shared" si="12"/>
        <v>B4668:B4709</v>
      </c>
      <c r="O160" s="8">
        <f t="shared" ca="1" si="14"/>
        <v>1</v>
      </c>
      <c r="P160" s="8" t="str">
        <f t="shared" si="13"/>
        <v>C4668:C4709</v>
      </c>
      <c r="Q160" s="8">
        <f t="shared" ca="1" si="14"/>
        <v>0.99445188444614485</v>
      </c>
    </row>
    <row r="161" spans="1:17" x14ac:dyDescent="0.2">
      <c r="A161" s="1">
        <f>Raw!A161</f>
        <v>43314</v>
      </c>
      <c r="B161">
        <f>IF(AND(Computed!A161,Computed!C161,Computed!D161,Raw!C161="AMC",Computed!E161&lt;1,Computed!F161&lt;0.98),Computed!H161,1)</f>
        <v>1</v>
      </c>
      <c r="C161">
        <f>IF(AND(Computed!A161,Computed!B161,Computed!D161,Raw!C161="AMC",Computed!F161&lt;0.97),Computed!H161,1)</f>
        <v>1</v>
      </c>
      <c r="D161">
        <f>IF(AND(Computed!A161,Computed!B161,Computed!D161,Raw!C161="AMC",Computed!E161&lt;1,Computed!F161&lt;1),Computed!H161,1)</f>
        <v>1</v>
      </c>
      <c r="K161" s="10">
        <v>43538</v>
      </c>
      <c r="L161" s="8">
        <v>4710</v>
      </c>
      <c r="M161" s="8">
        <v>4772</v>
      </c>
      <c r="N161" s="8" t="str">
        <f t="shared" si="12"/>
        <v>B4710:B4772</v>
      </c>
      <c r="O161" s="8">
        <f t="shared" ca="1" si="14"/>
        <v>1</v>
      </c>
      <c r="P161" s="8" t="str">
        <f t="shared" si="13"/>
        <v>C4710:C4772</v>
      </c>
      <c r="Q161" s="8">
        <f t="shared" ca="1" si="14"/>
        <v>0.98592887790438333</v>
      </c>
    </row>
    <row r="162" spans="1:17" x14ac:dyDescent="0.2">
      <c r="A162" s="1">
        <f>Raw!A162</f>
        <v>43314</v>
      </c>
      <c r="B162">
        <f>IF(AND(Computed!A162,Computed!C162,Computed!D162,Raw!C162="AMC",Computed!E162&lt;1,Computed!F162&lt;0.98),Computed!H162,1)</f>
        <v>1</v>
      </c>
      <c r="C162">
        <f>IF(AND(Computed!A162,Computed!B162,Computed!D162,Raw!C162="AMC",Computed!F162&lt;0.97),Computed!H162,1)</f>
        <v>1</v>
      </c>
      <c r="D162">
        <f>IF(AND(Computed!A162,Computed!B162,Computed!D162,Raw!C162="AMC",Computed!E162&lt;1,Computed!F162&lt;1),Computed!H162,1)</f>
        <v>1</v>
      </c>
      <c r="K162" s="10">
        <v>43539</v>
      </c>
      <c r="L162" s="8">
        <v>4773</v>
      </c>
      <c r="M162" s="8">
        <v>4794</v>
      </c>
      <c r="N162" s="8" t="str">
        <f t="shared" si="12"/>
        <v>B4773:B4794</v>
      </c>
      <c r="O162" s="8">
        <f t="shared" ca="1" si="14"/>
        <v>1</v>
      </c>
      <c r="P162" s="8" t="str">
        <f t="shared" si="13"/>
        <v>C4773:C4794</v>
      </c>
      <c r="Q162" s="8">
        <f t="shared" ca="1" si="14"/>
        <v>1</v>
      </c>
    </row>
    <row r="163" spans="1:17" x14ac:dyDescent="0.2">
      <c r="A163" s="1">
        <f>Raw!A163</f>
        <v>43314</v>
      </c>
      <c r="B163">
        <f>IF(AND(Computed!A163,Computed!C163,Computed!D163,Raw!C163="AMC",Computed!E163&lt;1,Computed!F163&lt;0.98),Computed!H163,1)</f>
        <v>1</v>
      </c>
      <c r="C163">
        <f>IF(AND(Computed!A163,Computed!B163,Computed!D163,Raw!C163="AMC",Computed!F163&lt;0.97),Computed!H163,1)</f>
        <v>1</v>
      </c>
      <c r="D163">
        <f>IF(AND(Computed!A163,Computed!B163,Computed!D163,Raw!C163="AMC",Computed!E163&lt;1,Computed!F163&lt;1),Computed!H163,1)</f>
        <v>1</v>
      </c>
      <c r="K163" s="10">
        <v>43542</v>
      </c>
      <c r="L163" s="8">
        <v>4795</v>
      </c>
      <c r="M163" s="8">
        <v>4833</v>
      </c>
      <c r="N163" s="8" t="str">
        <f t="shared" si="12"/>
        <v>B4795:B4833</v>
      </c>
      <c r="O163" s="8">
        <f t="shared" ca="1" si="14"/>
        <v>1</v>
      </c>
      <c r="P163" s="8" t="str">
        <f t="shared" si="13"/>
        <v>C4795:C4833</v>
      </c>
      <c r="Q163" s="8">
        <f t="shared" ca="1" si="14"/>
        <v>1</v>
      </c>
    </row>
    <row r="164" spans="1:17" x14ac:dyDescent="0.2">
      <c r="A164" s="1">
        <f>Raw!A164</f>
        <v>43314</v>
      </c>
      <c r="B164">
        <f>IF(AND(Computed!A164,Computed!C164,Computed!D164,Raw!C164="AMC",Computed!E164&lt;1,Computed!F164&lt;0.98),Computed!H164,1)</f>
        <v>1</v>
      </c>
      <c r="C164">
        <f>IF(AND(Computed!A164,Computed!B164,Computed!D164,Raw!C164="AMC",Computed!F164&lt;0.97),Computed!H164,1)</f>
        <v>1</v>
      </c>
      <c r="D164">
        <f>IF(AND(Computed!A164,Computed!B164,Computed!D164,Raw!C164="AMC",Computed!E164&lt;1,Computed!F164&lt;1),Computed!H164,1)</f>
        <v>1</v>
      </c>
      <c r="K164" s="10">
        <v>43543</v>
      </c>
      <c r="L164" s="8">
        <v>4834</v>
      </c>
      <c r="M164" s="8">
        <v>4851</v>
      </c>
      <c r="N164" s="8" t="str">
        <f t="shared" si="12"/>
        <v>B4834:B4851</v>
      </c>
      <c r="O164" s="8">
        <f t="shared" ca="1" si="14"/>
        <v>1</v>
      </c>
      <c r="P164" s="8" t="str">
        <f t="shared" si="13"/>
        <v>C4834:C4851</v>
      </c>
      <c r="Q164" s="8">
        <f t="shared" ca="1" si="14"/>
        <v>1.0128244274809162</v>
      </c>
    </row>
    <row r="165" spans="1:17" x14ac:dyDescent="0.2">
      <c r="A165" s="1">
        <f>Raw!A165</f>
        <v>43314</v>
      </c>
      <c r="B165">
        <f>IF(AND(Computed!A165,Computed!C165,Computed!D165,Raw!C165="AMC",Computed!E165&lt;1,Computed!F165&lt;0.98),Computed!H165,1)</f>
        <v>1</v>
      </c>
      <c r="C165">
        <f>IF(AND(Computed!A165,Computed!B165,Computed!D165,Raw!C165="AMC",Computed!F165&lt;0.97),Computed!H165,1)</f>
        <v>1</v>
      </c>
      <c r="D165">
        <f>IF(AND(Computed!A165,Computed!B165,Computed!D165,Raw!C165="AMC",Computed!E165&lt;1,Computed!F165&lt;1),Computed!H165,1)</f>
        <v>1.033052434456929</v>
      </c>
    </row>
    <row r="166" spans="1:17" x14ac:dyDescent="0.2">
      <c r="A166" s="1">
        <f>Raw!A166</f>
        <v>43314</v>
      </c>
      <c r="B166">
        <f>IF(AND(Computed!A166,Computed!C166,Computed!D166,Raw!C166="AMC",Computed!E166&lt;1,Computed!F166&lt;0.98),Computed!H166,1)</f>
        <v>1</v>
      </c>
      <c r="C166">
        <f>IF(AND(Computed!A166,Computed!B166,Computed!D166,Raw!C166="AMC",Computed!F166&lt;0.97),Computed!H166,1)</f>
        <v>1</v>
      </c>
      <c r="D166">
        <f>IF(AND(Computed!A166,Computed!B166,Computed!D166,Raw!C166="AMC",Computed!E166&lt;1,Computed!F166&lt;1),Computed!H166,1)</f>
        <v>1</v>
      </c>
      <c r="O166" s="8">
        <f ca="1">PRODUCT(O2:O164)</f>
        <v>2.8009107371306734</v>
      </c>
      <c r="Q166" s="8">
        <f ca="1">PRODUCT(Q2:Q164)</f>
        <v>2.467995426126532</v>
      </c>
    </row>
    <row r="167" spans="1:17" x14ac:dyDescent="0.2">
      <c r="A167" s="1">
        <f>Raw!A167</f>
        <v>43314</v>
      </c>
      <c r="B167">
        <f>IF(AND(Computed!A167,Computed!C167,Computed!D167,Raw!C167="AMC",Computed!E167&lt;1,Computed!F167&lt;0.98),Computed!H167,1)</f>
        <v>1</v>
      </c>
      <c r="C167">
        <f>IF(AND(Computed!A167,Computed!B167,Computed!D167,Raw!C167="AMC",Computed!F167&lt;0.97),Computed!H167,1)</f>
        <v>1</v>
      </c>
      <c r="D167">
        <f>IF(AND(Computed!A167,Computed!B167,Computed!D167,Raw!C167="AMC",Computed!E167&lt;1,Computed!F167&lt;1),Computed!H167,1)</f>
        <v>1</v>
      </c>
    </row>
    <row r="168" spans="1:17" x14ac:dyDescent="0.2">
      <c r="A168" s="1">
        <f>Raw!A168</f>
        <v>43314</v>
      </c>
      <c r="B168">
        <f>IF(AND(Computed!A168,Computed!C168,Computed!D168,Raw!C168="AMC",Computed!E168&lt;1,Computed!F168&lt;0.98),Computed!H168,1)</f>
        <v>1</v>
      </c>
      <c r="C168">
        <f>IF(AND(Computed!A168,Computed!B168,Computed!D168,Raw!C168="AMC",Computed!F168&lt;0.97),Computed!H168,1)</f>
        <v>1</v>
      </c>
      <c r="D168">
        <f>IF(AND(Computed!A168,Computed!B168,Computed!D168,Raw!C168="AMC",Computed!E168&lt;1,Computed!F168&lt;1),Computed!H168,1)</f>
        <v>1</v>
      </c>
    </row>
    <row r="169" spans="1:17" x14ac:dyDescent="0.2">
      <c r="A169" s="1">
        <f>Raw!A169</f>
        <v>43314</v>
      </c>
      <c r="B169">
        <f>IF(AND(Computed!A169,Computed!C169,Computed!D169,Raw!C169="AMC",Computed!E169&lt;1,Computed!F169&lt;0.98),Computed!H169,1)</f>
        <v>1</v>
      </c>
      <c r="C169">
        <f>IF(AND(Computed!A169,Computed!B169,Computed!D169,Raw!C169="AMC",Computed!F169&lt;0.97),Computed!H169,1)</f>
        <v>1</v>
      </c>
      <c r="D169">
        <f>IF(AND(Computed!A169,Computed!B169,Computed!D169,Raw!C169="AMC",Computed!E169&lt;1,Computed!F169&lt;1),Computed!H169,1)</f>
        <v>1</v>
      </c>
    </row>
    <row r="170" spans="1:17" x14ac:dyDescent="0.2">
      <c r="A170" s="1">
        <f>Raw!A170</f>
        <v>43314</v>
      </c>
      <c r="B170">
        <f>IF(AND(Computed!A170,Computed!C170,Computed!D170,Raw!C170="AMC",Computed!E170&lt;1,Computed!F170&lt;0.98),Computed!H170,1)</f>
        <v>1</v>
      </c>
      <c r="C170">
        <f>IF(AND(Computed!A170,Computed!B170,Computed!D170,Raw!C170="AMC",Computed!F170&lt;0.97),Computed!H170,1)</f>
        <v>1</v>
      </c>
      <c r="D170">
        <f>IF(AND(Computed!A170,Computed!B170,Computed!D170,Raw!C170="AMC",Computed!E170&lt;1,Computed!F170&lt;1),Computed!H170,1)</f>
        <v>1</v>
      </c>
    </row>
    <row r="171" spans="1:17" x14ac:dyDescent="0.2">
      <c r="A171" s="1">
        <f>Raw!A171</f>
        <v>43315</v>
      </c>
      <c r="B171">
        <f>IF(AND(Computed!A171,Computed!C171,Computed!D171,Raw!C171="AMC",Computed!E171&lt;1,Computed!F171&lt;0.98),Computed!H171,1)</f>
        <v>1</v>
      </c>
      <c r="C171">
        <f>IF(AND(Computed!A171,Computed!B171,Computed!D171,Raw!C171="AMC",Computed!F171&lt;0.97),Computed!H171,1)</f>
        <v>1</v>
      </c>
      <c r="D171">
        <f>IF(AND(Computed!A171,Computed!B171,Computed!D171,Raw!C171="AMC",Computed!E171&lt;1,Computed!F171&lt;1),Computed!H171,1)</f>
        <v>1</v>
      </c>
    </row>
    <row r="172" spans="1:17" x14ac:dyDescent="0.2">
      <c r="A172" s="1">
        <f>Raw!A172</f>
        <v>43315</v>
      </c>
      <c r="B172">
        <f>IF(AND(Computed!A172,Computed!C172,Computed!D172,Raw!C172="AMC",Computed!E172&lt;1,Computed!F172&lt;0.98),Computed!H172,1)</f>
        <v>1</v>
      </c>
      <c r="C172">
        <f>IF(AND(Computed!A172,Computed!B172,Computed!D172,Raw!C172="AMC",Computed!F172&lt;0.97),Computed!H172,1)</f>
        <v>1</v>
      </c>
      <c r="D172">
        <f>IF(AND(Computed!A172,Computed!B172,Computed!D172,Raw!C172="AMC",Computed!E172&lt;1,Computed!F172&lt;1),Computed!H172,1)</f>
        <v>1</v>
      </c>
    </row>
    <row r="173" spans="1:17" x14ac:dyDescent="0.2">
      <c r="A173" s="1">
        <f>Raw!A173</f>
        <v>43315</v>
      </c>
      <c r="B173">
        <f>IF(AND(Computed!A173,Computed!C173,Computed!D173,Raw!C173="AMC",Computed!E173&lt;1,Computed!F173&lt;0.98),Computed!H173,1)</f>
        <v>1</v>
      </c>
      <c r="C173">
        <f>IF(AND(Computed!A173,Computed!B173,Computed!D173,Raw!C173="AMC",Computed!F173&lt;0.97),Computed!H173,1)</f>
        <v>1</v>
      </c>
      <c r="D173">
        <f>IF(AND(Computed!A173,Computed!B173,Computed!D173,Raw!C173="AMC",Computed!E173&lt;1,Computed!F173&lt;1),Computed!H173,1)</f>
        <v>1</v>
      </c>
    </row>
    <row r="174" spans="1:17" x14ac:dyDescent="0.2">
      <c r="A174" s="1">
        <f>Raw!A174</f>
        <v>43315</v>
      </c>
      <c r="B174">
        <f>IF(AND(Computed!A174,Computed!C174,Computed!D174,Raw!C174="AMC",Computed!E174&lt;1,Computed!F174&lt;0.98),Computed!H174,1)</f>
        <v>1</v>
      </c>
      <c r="C174">
        <f>IF(AND(Computed!A174,Computed!B174,Computed!D174,Raw!C174="AMC",Computed!F174&lt;0.97),Computed!H174,1)</f>
        <v>1</v>
      </c>
      <c r="D174">
        <f>IF(AND(Computed!A174,Computed!B174,Computed!D174,Raw!C174="AMC",Computed!E174&lt;1,Computed!F174&lt;1),Computed!H174,1)</f>
        <v>1</v>
      </c>
    </row>
    <row r="175" spans="1:17" x14ac:dyDescent="0.2">
      <c r="A175" s="1">
        <f>Raw!A175</f>
        <v>43315</v>
      </c>
      <c r="B175">
        <f>IF(AND(Computed!A175,Computed!C175,Computed!D175,Raw!C175="AMC",Computed!E175&lt;1,Computed!F175&lt;0.98),Computed!H175,1)</f>
        <v>1</v>
      </c>
      <c r="C175">
        <f>IF(AND(Computed!A175,Computed!B175,Computed!D175,Raw!C175="AMC",Computed!F175&lt;0.97),Computed!H175,1)</f>
        <v>1</v>
      </c>
      <c r="D175">
        <f>IF(AND(Computed!A175,Computed!B175,Computed!D175,Raw!C175="AMC",Computed!E175&lt;1,Computed!F175&lt;1),Computed!H175,1)</f>
        <v>1</v>
      </c>
    </row>
    <row r="176" spans="1:17" x14ac:dyDescent="0.2">
      <c r="A176" s="1">
        <f>Raw!A176</f>
        <v>43315</v>
      </c>
      <c r="B176">
        <f>IF(AND(Computed!A176,Computed!C176,Computed!D176,Raw!C176="AMC",Computed!E176&lt;1,Computed!F176&lt;0.98),Computed!H176,1)</f>
        <v>1</v>
      </c>
      <c r="C176">
        <f>IF(AND(Computed!A176,Computed!B176,Computed!D176,Raw!C176="AMC",Computed!F176&lt;0.97),Computed!H176,1)</f>
        <v>1</v>
      </c>
      <c r="D176">
        <f>IF(AND(Computed!A176,Computed!B176,Computed!D176,Raw!C176="AMC",Computed!E176&lt;1,Computed!F176&lt;1),Computed!H176,1)</f>
        <v>1</v>
      </c>
    </row>
    <row r="177" spans="1:4" x14ac:dyDescent="0.2">
      <c r="A177" s="1">
        <f>Raw!A177</f>
        <v>43315</v>
      </c>
      <c r="B177">
        <f>IF(AND(Computed!A177,Computed!C177,Computed!D177,Raw!C177="AMC",Computed!E177&lt;1,Computed!F177&lt;0.98),Computed!H177,1)</f>
        <v>1</v>
      </c>
      <c r="C177">
        <f>IF(AND(Computed!A177,Computed!B177,Computed!D177,Raw!C177="AMC",Computed!F177&lt;0.97),Computed!H177,1)</f>
        <v>1</v>
      </c>
      <c r="D177">
        <f>IF(AND(Computed!A177,Computed!B177,Computed!D177,Raw!C177="AMC",Computed!E177&lt;1,Computed!F177&lt;1),Computed!H177,1)</f>
        <v>1</v>
      </c>
    </row>
    <row r="178" spans="1:4" x14ac:dyDescent="0.2">
      <c r="A178" s="1">
        <f>Raw!A178</f>
        <v>43315</v>
      </c>
      <c r="B178">
        <f>IF(AND(Computed!A178,Computed!C178,Computed!D178,Raw!C178="AMC",Computed!E178&lt;1,Computed!F178&lt;0.98),Computed!H178,1)</f>
        <v>1</v>
      </c>
      <c r="C178">
        <f>IF(AND(Computed!A178,Computed!B178,Computed!D178,Raw!C178="AMC",Computed!F178&lt;0.97),Computed!H178,1)</f>
        <v>1</v>
      </c>
      <c r="D178">
        <f>IF(AND(Computed!A178,Computed!B178,Computed!D178,Raw!C178="AMC",Computed!E178&lt;1,Computed!F178&lt;1),Computed!H178,1)</f>
        <v>1</v>
      </c>
    </row>
    <row r="179" spans="1:4" x14ac:dyDescent="0.2">
      <c r="A179" s="1">
        <f>Raw!A179</f>
        <v>43315</v>
      </c>
      <c r="B179">
        <f>IF(AND(Computed!A179,Computed!C179,Computed!D179,Raw!C179="AMC",Computed!E179&lt;1,Computed!F179&lt;0.98),Computed!H179,1)</f>
        <v>1</v>
      </c>
      <c r="C179">
        <f>IF(AND(Computed!A179,Computed!B179,Computed!D179,Raw!C179="AMC",Computed!F179&lt;0.97),Computed!H179,1)</f>
        <v>1</v>
      </c>
      <c r="D179">
        <f>IF(AND(Computed!A179,Computed!B179,Computed!D179,Raw!C179="AMC",Computed!E179&lt;1,Computed!F179&lt;1),Computed!H179,1)</f>
        <v>1</v>
      </c>
    </row>
    <row r="180" spans="1:4" x14ac:dyDescent="0.2">
      <c r="A180" s="1">
        <f>Raw!A180</f>
        <v>43315</v>
      </c>
      <c r="B180">
        <f>IF(AND(Computed!A180,Computed!C180,Computed!D180,Raw!C180="AMC",Computed!E180&lt;1,Computed!F180&lt;0.98),Computed!H180,1)</f>
        <v>1</v>
      </c>
      <c r="C180">
        <f>IF(AND(Computed!A180,Computed!B180,Computed!D180,Raw!C180="AMC",Computed!F180&lt;0.97),Computed!H180,1)</f>
        <v>1</v>
      </c>
      <c r="D180">
        <f>IF(AND(Computed!A180,Computed!B180,Computed!D180,Raw!C180="AMC",Computed!E180&lt;1,Computed!F180&lt;1),Computed!H180,1)</f>
        <v>1</v>
      </c>
    </row>
    <row r="181" spans="1:4" x14ac:dyDescent="0.2">
      <c r="A181" s="1">
        <f>Raw!A181</f>
        <v>43315</v>
      </c>
      <c r="B181">
        <f>IF(AND(Computed!A181,Computed!C181,Computed!D181,Raw!C181="AMC",Computed!E181&lt;1,Computed!F181&lt;0.98),Computed!H181,1)</f>
        <v>1</v>
      </c>
      <c r="C181">
        <f>IF(AND(Computed!A181,Computed!B181,Computed!D181,Raw!C181="AMC",Computed!F181&lt;0.97),Computed!H181,1)</f>
        <v>1</v>
      </c>
      <c r="D181">
        <f>IF(AND(Computed!A181,Computed!B181,Computed!D181,Raw!C181="AMC",Computed!E181&lt;1,Computed!F181&lt;1),Computed!H181,1)</f>
        <v>1</v>
      </c>
    </row>
    <row r="182" spans="1:4" x14ac:dyDescent="0.2">
      <c r="A182" s="1">
        <f>Raw!A182</f>
        <v>43315</v>
      </c>
      <c r="B182">
        <f>IF(AND(Computed!A182,Computed!C182,Computed!D182,Raw!C182="AMC",Computed!E182&lt;1,Computed!F182&lt;0.98),Computed!H182,1)</f>
        <v>1</v>
      </c>
      <c r="C182">
        <f>IF(AND(Computed!A182,Computed!B182,Computed!D182,Raw!C182="AMC",Computed!F182&lt;0.97),Computed!H182,1)</f>
        <v>1</v>
      </c>
      <c r="D182">
        <f>IF(AND(Computed!A182,Computed!B182,Computed!D182,Raw!C182="AMC",Computed!E182&lt;1,Computed!F182&lt;1),Computed!H182,1)</f>
        <v>1</v>
      </c>
    </row>
    <row r="183" spans="1:4" x14ac:dyDescent="0.2">
      <c r="A183" s="1">
        <f>Raw!A183</f>
        <v>43315</v>
      </c>
      <c r="B183">
        <f>IF(AND(Computed!A183,Computed!C183,Computed!D183,Raw!C183="AMC",Computed!E183&lt;1,Computed!F183&lt;0.98),Computed!H183,1)</f>
        <v>1</v>
      </c>
      <c r="C183">
        <f>IF(AND(Computed!A183,Computed!B183,Computed!D183,Raw!C183="AMC",Computed!F183&lt;0.97),Computed!H183,1)</f>
        <v>1</v>
      </c>
      <c r="D183">
        <f>IF(AND(Computed!A183,Computed!B183,Computed!D183,Raw!C183="AMC",Computed!E183&lt;1,Computed!F183&lt;1),Computed!H183,1)</f>
        <v>1</v>
      </c>
    </row>
    <row r="184" spans="1:4" x14ac:dyDescent="0.2">
      <c r="A184" s="1">
        <f>Raw!A184</f>
        <v>43315</v>
      </c>
      <c r="B184">
        <f>IF(AND(Computed!A184,Computed!C184,Computed!D184,Raw!C184="AMC",Computed!E184&lt;1,Computed!F184&lt;0.98),Computed!H184,1)</f>
        <v>1</v>
      </c>
      <c r="C184">
        <f>IF(AND(Computed!A184,Computed!B184,Computed!D184,Raw!C184="AMC",Computed!F184&lt;0.97),Computed!H184,1)</f>
        <v>1</v>
      </c>
      <c r="D184">
        <f>IF(AND(Computed!A184,Computed!B184,Computed!D184,Raw!C184="AMC",Computed!E184&lt;1,Computed!F184&lt;1),Computed!H184,1)</f>
        <v>1</v>
      </c>
    </row>
    <row r="185" spans="1:4" x14ac:dyDescent="0.2">
      <c r="A185" s="1">
        <f>Raw!A185</f>
        <v>43315</v>
      </c>
      <c r="B185">
        <f>IF(AND(Computed!A185,Computed!C185,Computed!D185,Raw!C185="AMC",Computed!E185&lt;1,Computed!F185&lt;0.98),Computed!H185,1)</f>
        <v>1</v>
      </c>
      <c r="C185">
        <f>IF(AND(Computed!A185,Computed!B185,Computed!D185,Raw!C185="AMC",Computed!F185&lt;0.97),Computed!H185,1)</f>
        <v>1</v>
      </c>
      <c r="D185">
        <f>IF(AND(Computed!A185,Computed!B185,Computed!D185,Raw!C185="AMC",Computed!E185&lt;1,Computed!F185&lt;1),Computed!H185,1)</f>
        <v>1</v>
      </c>
    </row>
    <row r="186" spans="1:4" x14ac:dyDescent="0.2">
      <c r="A186" s="1">
        <f>Raw!A186</f>
        <v>43315</v>
      </c>
      <c r="B186">
        <f>IF(AND(Computed!A186,Computed!C186,Computed!D186,Raw!C186="AMC",Computed!E186&lt;1,Computed!F186&lt;0.98),Computed!H186,1)</f>
        <v>1</v>
      </c>
      <c r="C186">
        <f>IF(AND(Computed!A186,Computed!B186,Computed!D186,Raw!C186="AMC",Computed!F186&lt;0.97),Computed!H186,1)</f>
        <v>1</v>
      </c>
      <c r="D186">
        <f>IF(AND(Computed!A186,Computed!B186,Computed!D186,Raw!C186="AMC",Computed!E186&lt;1,Computed!F186&lt;1),Computed!H186,1)</f>
        <v>1</v>
      </c>
    </row>
    <row r="187" spans="1:4" x14ac:dyDescent="0.2">
      <c r="A187" s="1">
        <f>Raw!A187</f>
        <v>43315</v>
      </c>
      <c r="B187">
        <f>IF(AND(Computed!A187,Computed!C187,Computed!D187,Raw!C187="AMC",Computed!E187&lt;1,Computed!F187&lt;0.98),Computed!H187,1)</f>
        <v>1</v>
      </c>
      <c r="C187">
        <f>IF(AND(Computed!A187,Computed!B187,Computed!D187,Raw!C187="AMC",Computed!F187&lt;0.97),Computed!H187,1)</f>
        <v>1</v>
      </c>
      <c r="D187">
        <f>IF(AND(Computed!A187,Computed!B187,Computed!D187,Raw!C187="AMC",Computed!E187&lt;1,Computed!F187&lt;1),Computed!H187,1)</f>
        <v>1</v>
      </c>
    </row>
    <row r="188" spans="1:4" x14ac:dyDescent="0.2">
      <c r="A188" s="1">
        <f>Raw!A188</f>
        <v>43315</v>
      </c>
      <c r="B188">
        <f>IF(AND(Computed!A188,Computed!C188,Computed!D188,Raw!C188="AMC",Computed!E188&lt;1,Computed!F188&lt;0.98),Computed!H188,1)</f>
        <v>1</v>
      </c>
      <c r="C188">
        <f>IF(AND(Computed!A188,Computed!B188,Computed!D188,Raw!C188="AMC",Computed!F188&lt;0.97),Computed!H188,1)</f>
        <v>1</v>
      </c>
      <c r="D188">
        <f>IF(AND(Computed!A188,Computed!B188,Computed!D188,Raw!C188="AMC",Computed!E188&lt;1,Computed!F188&lt;1),Computed!H188,1)</f>
        <v>1</v>
      </c>
    </row>
    <row r="189" spans="1:4" x14ac:dyDescent="0.2">
      <c r="A189" s="1">
        <f>Raw!A189</f>
        <v>43315</v>
      </c>
      <c r="B189">
        <f>IF(AND(Computed!A189,Computed!C189,Computed!D189,Raw!C189="AMC",Computed!E189&lt;1,Computed!F189&lt;0.98),Computed!H189,1)</f>
        <v>1</v>
      </c>
      <c r="C189">
        <f>IF(AND(Computed!A189,Computed!B189,Computed!D189,Raw!C189="AMC",Computed!F189&lt;0.97),Computed!H189,1)</f>
        <v>1</v>
      </c>
      <c r="D189">
        <f>IF(AND(Computed!A189,Computed!B189,Computed!D189,Raw!C189="AMC",Computed!E189&lt;1,Computed!F189&lt;1),Computed!H189,1)</f>
        <v>1</v>
      </c>
    </row>
    <row r="190" spans="1:4" x14ac:dyDescent="0.2">
      <c r="A190" s="1">
        <f>Raw!A190</f>
        <v>43315</v>
      </c>
      <c r="B190">
        <f>IF(AND(Computed!A190,Computed!C190,Computed!D190,Raw!C190="AMC",Computed!E190&lt;1,Computed!F190&lt;0.98),Computed!H190,1)</f>
        <v>1</v>
      </c>
      <c r="C190">
        <f>IF(AND(Computed!A190,Computed!B190,Computed!D190,Raw!C190="AMC",Computed!F190&lt;0.97),Computed!H190,1)</f>
        <v>1</v>
      </c>
      <c r="D190">
        <f>IF(AND(Computed!A190,Computed!B190,Computed!D190,Raw!C190="AMC",Computed!E190&lt;1,Computed!F190&lt;1),Computed!H190,1)</f>
        <v>1</v>
      </c>
    </row>
    <row r="191" spans="1:4" x14ac:dyDescent="0.2">
      <c r="A191" s="1">
        <f>Raw!A191</f>
        <v>43315</v>
      </c>
      <c r="B191">
        <f>IF(AND(Computed!A191,Computed!C191,Computed!D191,Raw!C191="AMC",Computed!E191&lt;1,Computed!F191&lt;0.98),Computed!H191,1)</f>
        <v>1</v>
      </c>
      <c r="C191">
        <f>IF(AND(Computed!A191,Computed!B191,Computed!D191,Raw!C191="AMC",Computed!F191&lt;0.97),Computed!H191,1)</f>
        <v>1</v>
      </c>
      <c r="D191">
        <f>IF(AND(Computed!A191,Computed!B191,Computed!D191,Raw!C191="AMC",Computed!E191&lt;1,Computed!F191&lt;1),Computed!H191,1)</f>
        <v>1</v>
      </c>
    </row>
    <row r="192" spans="1:4" x14ac:dyDescent="0.2">
      <c r="A192" s="1">
        <f>Raw!A192</f>
        <v>43315</v>
      </c>
      <c r="B192">
        <f>IF(AND(Computed!A192,Computed!C192,Computed!D192,Raw!C192="AMC",Computed!E192&lt;1,Computed!F192&lt;0.98),Computed!H192,1)</f>
        <v>1</v>
      </c>
      <c r="C192">
        <f>IF(AND(Computed!A192,Computed!B192,Computed!D192,Raw!C192="AMC",Computed!F192&lt;0.97),Computed!H192,1)</f>
        <v>1</v>
      </c>
      <c r="D192">
        <f>IF(AND(Computed!A192,Computed!B192,Computed!D192,Raw!C192="AMC",Computed!E192&lt;1,Computed!F192&lt;1),Computed!H192,1)</f>
        <v>1</v>
      </c>
    </row>
    <row r="193" spans="1:4" x14ac:dyDescent="0.2">
      <c r="A193" s="1">
        <f>Raw!A193</f>
        <v>43315</v>
      </c>
      <c r="B193">
        <f>IF(AND(Computed!A193,Computed!C193,Computed!D193,Raw!C193="AMC",Computed!E193&lt;1,Computed!F193&lt;0.98),Computed!H193,1)</f>
        <v>1</v>
      </c>
      <c r="C193">
        <f>IF(AND(Computed!A193,Computed!B193,Computed!D193,Raw!C193="AMC",Computed!F193&lt;0.97),Computed!H193,1)</f>
        <v>1</v>
      </c>
      <c r="D193">
        <f>IF(AND(Computed!A193,Computed!B193,Computed!D193,Raw!C193="AMC",Computed!E193&lt;1,Computed!F193&lt;1),Computed!H193,1)</f>
        <v>1</v>
      </c>
    </row>
    <row r="194" spans="1:4" x14ac:dyDescent="0.2">
      <c r="A194" s="1">
        <f>Raw!A194</f>
        <v>43315</v>
      </c>
      <c r="B194">
        <f>IF(AND(Computed!A194,Computed!C194,Computed!D194,Raw!C194="AMC",Computed!E194&lt;1,Computed!F194&lt;0.98),Computed!H194,1)</f>
        <v>1</v>
      </c>
      <c r="C194">
        <f>IF(AND(Computed!A194,Computed!B194,Computed!D194,Raw!C194="AMC",Computed!F194&lt;0.97),Computed!H194,1)</f>
        <v>1</v>
      </c>
      <c r="D194">
        <f>IF(AND(Computed!A194,Computed!B194,Computed!D194,Raw!C194="AMC",Computed!E194&lt;1,Computed!F194&lt;1),Computed!H194,1)</f>
        <v>1</v>
      </c>
    </row>
    <row r="195" spans="1:4" x14ac:dyDescent="0.2">
      <c r="A195" s="1">
        <f>Raw!A195</f>
        <v>43315</v>
      </c>
      <c r="B195">
        <f>IF(AND(Computed!A195,Computed!C195,Computed!D195,Raw!C195="AMC",Computed!E195&lt;1,Computed!F195&lt;0.98),Computed!H195,1)</f>
        <v>1</v>
      </c>
      <c r="C195">
        <f>IF(AND(Computed!A195,Computed!B195,Computed!D195,Raw!C195="AMC",Computed!F195&lt;0.97),Computed!H195,1)</f>
        <v>1</v>
      </c>
      <c r="D195">
        <f>IF(AND(Computed!A195,Computed!B195,Computed!D195,Raw!C195="AMC",Computed!E195&lt;1,Computed!F195&lt;1),Computed!H195,1)</f>
        <v>1</v>
      </c>
    </row>
    <row r="196" spans="1:4" x14ac:dyDescent="0.2">
      <c r="A196" s="1">
        <f>Raw!A196</f>
        <v>43315</v>
      </c>
      <c r="B196">
        <f>IF(AND(Computed!A196,Computed!C196,Computed!D196,Raw!C196="AMC",Computed!E196&lt;1,Computed!F196&lt;0.98),Computed!H196,1)</f>
        <v>1</v>
      </c>
      <c r="C196">
        <f>IF(AND(Computed!A196,Computed!B196,Computed!D196,Raw!C196="AMC",Computed!F196&lt;0.97),Computed!H196,1)</f>
        <v>1</v>
      </c>
      <c r="D196">
        <f>IF(AND(Computed!A196,Computed!B196,Computed!D196,Raw!C196="AMC",Computed!E196&lt;1,Computed!F196&lt;1),Computed!H196,1)</f>
        <v>1</v>
      </c>
    </row>
    <row r="197" spans="1:4" x14ac:dyDescent="0.2">
      <c r="A197" s="1">
        <f>Raw!A197</f>
        <v>43315</v>
      </c>
      <c r="B197">
        <f>IF(AND(Computed!A197,Computed!C197,Computed!D197,Raw!C197="AMC",Computed!E197&lt;1,Computed!F197&lt;0.98),Computed!H197,1)</f>
        <v>1</v>
      </c>
      <c r="C197">
        <f>IF(AND(Computed!A197,Computed!B197,Computed!D197,Raw!C197="AMC",Computed!F197&lt;0.97),Computed!H197,1)</f>
        <v>1</v>
      </c>
      <c r="D197">
        <f>IF(AND(Computed!A197,Computed!B197,Computed!D197,Raw!C197="AMC",Computed!E197&lt;1,Computed!F197&lt;1),Computed!H197,1)</f>
        <v>1</v>
      </c>
    </row>
    <row r="198" spans="1:4" x14ac:dyDescent="0.2">
      <c r="A198" s="1">
        <f>Raw!A198</f>
        <v>43315</v>
      </c>
      <c r="B198">
        <f>IF(AND(Computed!A198,Computed!C198,Computed!D198,Raw!C198="AMC",Computed!E198&lt;1,Computed!F198&lt;0.98),Computed!H198,1)</f>
        <v>1</v>
      </c>
      <c r="C198">
        <f>IF(AND(Computed!A198,Computed!B198,Computed!D198,Raw!C198="AMC",Computed!F198&lt;0.97),Computed!H198,1)</f>
        <v>1</v>
      </c>
      <c r="D198">
        <f>IF(AND(Computed!A198,Computed!B198,Computed!D198,Raw!C198="AMC",Computed!E198&lt;1,Computed!F198&lt;1),Computed!H198,1)</f>
        <v>1</v>
      </c>
    </row>
    <row r="199" spans="1:4" x14ac:dyDescent="0.2">
      <c r="A199" s="1">
        <f>Raw!A199</f>
        <v>43315</v>
      </c>
      <c r="B199">
        <f>IF(AND(Computed!A199,Computed!C199,Computed!D199,Raw!C199="AMC",Computed!E199&lt;1,Computed!F199&lt;0.98),Computed!H199,1)</f>
        <v>1</v>
      </c>
      <c r="C199">
        <f>IF(AND(Computed!A199,Computed!B199,Computed!D199,Raw!C199="AMC",Computed!F199&lt;0.97),Computed!H199,1)</f>
        <v>1</v>
      </c>
      <c r="D199">
        <f>IF(AND(Computed!A199,Computed!B199,Computed!D199,Raw!C199="AMC",Computed!E199&lt;1,Computed!F199&lt;1),Computed!H199,1)</f>
        <v>1</v>
      </c>
    </row>
    <row r="200" spans="1:4" x14ac:dyDescent="0.2">
      <c r="A200" s="1">
        <f>Raw!A200</f>
        <v>43315</v>
      </c>
      <c r="B200">
        <f>IF(AND(Computed!A200,Computed!C200,Computed!D200,Raw!C200="AMC",Computed!E200&lt;1,Computed!F200&lt;0.98),Computed!H200,1)</f>
        <v>1</v>
      </c>
      <c r="C200">
        <f>IF(AND(Computed!A200,Computed!B200,Computed!D200,Raw!C200="AMC",Computed!F200&lt;0.97),Computed!H200,1)</f>
        <v>1</v>
      </c>
      <c r="D200">
        <f>IF(AND(Computed!A200,Computed!B200,Computed!D200,Raw!C200="AMC",Computed!E200&lt;1,Computed!F200&lt;1),Computed!H200,1)</f>
        <v>1</v>
      </c>
    </row>
    <row r="201" spans="1:4" x14ac:dyDescent="0.2">
      <c r="A201" s="1">
        <f>Raw!A201</f>
        <v>43315</v>
      </c>
      <c r="B201">
        <f>IF(AND(Computed!A201,Computed!C201,Computed!D201,Raw!C201="AMC",Computed!E201&lt;1,Computed!F201&lt;0.98),Computed!H201,1)</f>
        <v>1</v>
      </c>
      <c r="C201">
        <f>IF(AND(Computed!A201,Computed!B201,Computed!D201,Raw!C201="AMC",Computed!F201&lt;0.97),Computed!H201,1)</f>
        <v>1</v>
      </c>
      <c r="D201">
        <f>IF(AND(Computed!A201,Computed!B201,Computed!D201,Raw!C201="AMC",Computed!E201&lt;1,Computed!F201&lt;1),Computed!H201,1)</f>
        <v>1</v>
      </c>
    </row>
    <row r="202" spans="1:4" x14ac:dyDescent="0.2">
      <c r="A202" s="1">
        <f>Raw!A202</f>
        <v>43315</v>
      </c>
      <c r="B202">
        <f>IF(AND(Computed!A202,Computed!C202,Computed!D202,Raw!C202="AMC",Computed!E202&lt;1,Computed!F202&lt;0.98),Computed!H202,1)</f>
        <v>1</v>
      </c>
      <c r="C202">
        <f>IF(AND(Computed!A202,Computed!B202,Computed!D202,Raw!C202="AMC",Computed!F202&lt;0.97),Computed!H202,1)</f>
        <v>1</v>
      </c>
      <c r="D202">
        <f>IF(AND(Computed!A202,Computed!B202,Computed!D202,Raw!C202="AMC",Computed!E202&lt;1,Computed!F202&lt;1),Computed!H202,1)</f>
        <v>1</v>
      </c>
    </row>
    <row r="203" spans="1:4" x14ac:dyDescent="0.2">
      <c r="A203" s="1">
        <f>Raw!A203</f>
        <v>43315</v>
      </c>
      <c r="B203">
        <f>IF(AND(Computed!A203,Computed!C203,Computed!D203,Raw!C203="AMC",Computed!E203&lt;1,Computed!F203&lt;0.98),Computed!H203,1)</f>
        <v>1</v>
      </c>
      <c r="C203">
        <f>IF(AND(Computed!A203,Computed!B203,Computed!D203,Raw!C203="AMC",Computed!F203&lt;0.97),Computed!H203,1)</f>
        <v>1</v>
      </c>
      <c r="D203">
        <f>IF(AND(Computed!A203,Computed!B203,Computed!D203,Raw!C203="AMC",Computed!E203&lt;1,Computed!F203&lt;1),Computed!H203,1)</f>
        <v>1</v>
      </c>
    </row>
    <row r="204" spans="1:4" x14ac:dyDescent="0.2">
      <c r="A204" s="1">
        <f>Raw!A204</f>
        <v>43315</v>
      </c>
      <c r="B204">
        <f>IF(AND(Computed!A204,Computed!C204,Computed!D204,Raw!C204="AMC",Computed!E204&lt;1,Computed!F204&lt;0.98),Computed!H204,1)</f>
        <v>1</v>
      </c>
      <c r="C204">
        <f>IF(AND(Computed!A204,Computed!B204,Computed!D204,Raw!C204="AMC",Computed!F204&lt;0.97),Computed!H204,1)</f>
        <v>1</v>
      </c>
      <c r="D204">
        <f>IF(AND(Computed!A204,Computed!B204,Computed!D204,Raw!C204="AMC",Computed!E204&lt;1,Computed!F204&lt;1),Computed!H204,1)</f>
        <v>1</v>
      </c>
    </row>
    <row r="205" spans="1:4" x14ac:dyDescent="0.2">
      <c r="A205" s="1">
        <f>Raw!A205</f>
        <v>43315</v>
      </c>
      <c r="B205">
        <f>IF(AND(Computed!A205,Computed!C205,Computed!D205,Raw!C205="AMC",Computed!E205&lt;1,Computed!F205&lt;0.98),Computed!H205,1)</f>
        <v>1</v>
      </c>
      <c r="C205">
        <f>IF(AND(Computed!A205,Computed!B205,Computed!D205,Raw!C205="AMC",Computed!F205&lt;0.97),Computed!H205,1)</f>
        <v>1</v>
      </c>
      <c r="D205">
        <f>IF(AND(Computed!A205,Computed!B205,Computed!D205,Raw!C205="AMC",Computed!E205&lt;1,Computed!F205&lt;1),Computed!H205,1)</f>
        <v>1</v>
      </c>
    </row>
    <row r="206" spans="1:4" x14ac:dyDescent="0.2">
      <c r="A206" s="1">
        <f>Raw!A206</f>
        <v>43315</v>
      </c>
      <c r="B206">
        <f>IF(AND(Computed!A206,Computed!C206,Computed!D206,Raw!C206="AMC",Computed!E206&lt;1,Computed!F206&lt;0.98),Computed!H206,1)</f>
        <v>1</v>
      </c>
      <c r="C206">
        <f>IF(AND(Computed!A206,Computed!B206,Computed!D206,Raw!C206="AMC",Computed!F206&lt;0.97),Computed!H206,1)</f>
        <v>1</v>
      </c>
      <c r="D206">
        <f>IF(AND(Computed!A206,Computed!B206,Computed!D206,Raw!C206="AMC",Computed!E206&lt;1,Computed!F206&lt;1),Computed!H206,1)</f>
        <v>1</v>
      </c>
    </row>
    <row r="207" spans="1:4" x14ac:dyDescent="0.2">
      <c r="A207" s="1">
        <f>Raw!A207</f>
        <v>43315</v>
      </c>
      <c r="B207">
        <f>IF(AND(Computed!A207,Computed!C207,Computed!D207,Raw!C207="AMC",Computed!E207&lt;1,Computed!F207&lt;0.98),Computed!H207,1)</f>
        <v>1</v>
      </c>
      <c r="C207">
        <f>IF(AND(Computed!A207,Computed!B207,Computed!D207,Raw!C207="AMC",Computed!F207&lt;0.97),Computed!H207,1)</f>
        <v>1</v>
      </c>
      <c r="D207">
        <f>IF(AND(Computed!A207,Computed!B207,Computed!D207,Raw!C207="AMC",Computed!E207&lt;1,Computed!F207&lt;1),Computed!H207,1)</f>
        <v>1</v>
      </c>
    </row>
    <row r="208" spans="1:4" x14ac:dyDescent="0.2">
      <c r="A208" s="1">
        <f>Raw!A208</f>
        <v>43315</v>
      </c>
      <c r="B208">
        <f>IF(AND(Computed!A208,Computed!C208,Computed!D208,Raw!C208="AMC",Computed!E208&lt;1,Computed!F208&lt;0.98),Computed!H208,1)</f>
        <v>1</v>
      </c>
      <c r="C208">
        <f>IF(AND(Computed!A208,Computed!B208,Computed!D208,Raw!C208="AMC",Computed!F208&lt;0.97),Computed!H208,1)</f>
        <v>1</v>
      </c>
      <c r="D208">
        <f>IF(AND(Computed!A208,Computed!B208,Computed!D208,Raw!C208="AMC",Computed!E208&lt;1,Computed!F208&lt;1),Computed!H208,1)</f>
        <v>1</v>
      </c>
    </row>
    <row r="209" spans="1:4" x14ac:dyDescent="0.2">
      <c r="A209" s="1">
        <f>Raw!A209</f>
        <v>43315</v>
      </c>
      <c r="B209">
        <f>IF(AND(Computed!A209,Computed!C209,Computed!D209,Raw!C209="AMC",Computed!E209&lt;1,Computed!F209&lt;0.98),Computed!H209,1)</f>
        <v>1</v>
      </c>
      <c r="C209">
        <f>IF(AND(Computed!A209,Computed!B209,Computed!D209,Raw!C209="AMC",Computed!F209&lt;0.97),Computed!H209,1)</f>
        <v>1</v>
      </c>
      <c r="D209">
        <f>IF(AND(Computed!A209,Computed!B209,Computed!D209,Raw!C209="AMC",Computed!E209&lt;1,Computed!F209&lt;1),Computed!H209,1)</f>
        <v>1</v>
      </c>
    </row>
    <row r="210" spans="1:4" x14ac:dyDescent="0.2">
      <c r="A210" s="1">
        <f>Raw!A210</f>
        <v>43315</v>
      </c>
      <c r="B210">
        <f>IF(AND(Computed!A210,Computed!C210,Computed!D210,Raw!C210="AMC",Computed!E210&lt;1,Computed!F210&lt;0.98),Computed!H210,1)</f>
        <v>1</v>
      </c>
      <c r="C210">
        <f>IF(AND(Computed!A210,Computed!B210,Computed!D210,Raw!C210="AMC",Computed!F210&lt;0.97),Computed!H210,1)</f>
        <v>1</v>
      </c>
      <c r="D210">
        <f>IF(AND(Computed!A210,Computed!B210,Computed!D210,Raw!C210="AMC",Computed!E210&lt;1,Computed!F210&lt;1),Computed!H210,1)</f>
        <v>1</v>
      </c>
    </row>
    <row r="211" spans="1:4" x14ac:dyDescent="0.2">
      <c r="A211" s="1">
        <f>Raw!A211</f>
        <v>43315</v>
      </c>
      <c r="B211">
        <f>IF(AND(Computed!A211,Computed!C211,Computed!D211,Raw!C211="AMC",Computed!E211&lt;1,Computed!F211&lt;0.98),Computed!H211,1)</f>
        <v>1</v>
      </c>
      <c r="C211">
        <f>IF(AND(Computed!A211,Computed!B211,Computed!D211,Raw!C211="AMC",Computed!F211&lt;0.97),Computed!H211,1)</f>
        <v>1</v>
      </c>
      <c r="D211">
        <f>IF(AND(Computed!A211,Computed!B211,Computed!D211,Raw!C211="AMC",Computed!E211&lt;1,Computed!F211&lt;1),Computed!H211,1)</f>
        <v>1</v>
      </c>
    </row>
    <row r="212" spans="1:4" x14ac:dyDescent="0.2">
      <c r="A212" s="1">
        <f>Raw!A212</f>
        <v>43315</v>
      </c>
      <c r="B212">
        <f>IF(AND(Computed!A212,Computed!C212,Computed!D212,Raw!C212="AMC",Computed!E212&lt;1,Computed!F212&lt;0.98),Computed!H212,1)</f>
        <v>1</v>
      </c>
      <c r="C212">
        <f>IF(AND(Computed!A212,Computed!B212,Computed!D212,Raw!C212="AMC",Computed!F212&lt;0.97),Computed!H212,1)</f>
        <v>1</v>
      </c>
      <c r="D212">
        <f>IF(AND(Computed!A212,Computed!B212,Computed!D212,Raw!C212="AMC",Computed!E212&lt;1,Computed!F212&lt;1),Computed!H212,1)</f>
        <v>1</v>
      </c>
    </row>
    <row r="213" spans="1:4" x14ac:dyDescent="0.2">
      <c r="A213" s="1">
        <f>Raw!A213</f>
        <v>43315</v>
      </c>
      <c r="B213">
        <f>IF(AND(Computed!A213,Computed!C213,Computed!D213,Raw!C213="AMC",Computed!E213&lt;1,Computed!F213&lt;0.98),Computed!H213,1)</f>
        <v>1</v>
      </c>
      <c r="C213">
        <f>IF(AND(Computed!A213,Computed!B213,Computed!D213,Raw!C213="AMC",Computed!F213&lt;0.97),Computed!H213,1)</f>
        <v>1</v>
      </c>
      <c r="D213">
        <f>IF(AND(Computed!A213,Computed!B213,Computed!D213,Raw!C213="AMC",Computed!E213&lt;1,Computed!F213&lt;1),Computed!H213,1)</f>
        <v>1</v>
      </c>
    </row>
    <row r="214" spans="1:4" x14ac:dyDescent="0.2">
      <c r="A214" s="1">
        <f>Raw!A214</f>
        <v>43315</v>
      </c>
      <c r="B214">
        <f>IF(AND(Computed!A214,Computed!C214,Computed!D214,Raw!C214="AMC",Computed!E214&lt;1,Computed!F214&lt;0.98),Computed!H214,1)</f>
        <v>1</v>
      </c>
      <c r="C214">
        <f>IF(AND(Computed!A214,Computed!B214,Computed!D214,Raw!C214="AMC",Computed!F214&lt;0.97),Computed!H214,1)</f>
        <v>1</v>
      </c>
      <c r="D214">
        <f>IF(AND(Computed!A214,Computed!B214,Computed!D214,Raw!C214="AMC",Computed!E214&lt;1,Computed!F214&lt;1),Computed!H214,1)</f>
        <v>1</v>
      </c>
    </row>
    <row r="215" spans="1:4" x14ac:dyDescent="0.2">
      <c r="A215" s="1">
        <f>Raw!A215</f>
        <v>43315</v>
      </c>
      <c r="B215">
        <f>IF(AND(Computed!A215,Computed!C215,Computed!D215,Raw!C215="AMC",Computed!E215&lt;1,Computed!F215&lt;0.98),Computed!H215,1)</f>
        <v>1</v>
      </c>
      <c r="C215">
        <f>IF(AND(Computed!A215,Computed!B215,Computed!D215,Raw!C215="AMC",Computed!F215&lt;0.97),Computed!H215,1)</f>
        <v>1</v>
      </c>
      <c r="D215">
        <f>IF(AND(Computed!A215,Computed!B215,Computed!D215,Raw!C215="AMC",Computed!E215&lt;1,Computed!F215&lt;1),Computed!H215,1)</f>
        <v>1</v>
      </c>
    </row>
    <row r="216" spans="1:4" x14ac:dyDescent="0.2">
      <c r="A216" s="1">
        <f>Raw!A216</f>
        <v>43315</v>
      </c>
      <c r="B216">
        <f>IF(AND(Computed!A216,Computed!C216,Computed!D216,Raw!C216="AMC",Computed!E216&lt;1,Computed!F216&lt;0.98),Computed!H216,1)</f>
        <v>1</v>
      </c>
      <c r="C216">
        <f>IF(AND(Computed!A216,Computed!B216,Computed!D216,Raw!C216="AMC",Computed!F216&lt;0.97),Computed!H216,1)</f>
        <v>1</v>
      </c>
      <c r="D216">
        <f>IF(AND(Computed!A216,Computed!B216,Computed!D216,Raw!C216="AMC",Computed!E216&lt;1,Computed!F216&lt;1),Computed!H216,1)</f>
        <v>1</v>
      </c>
    </row>
    <row r="217" spans="1:4" x14ac:dyDescent="0.2">
      <c r="A217" s="1">
        <f>Raw!A217</f>
        <v>43315</v>
      </c>
      <c r="B217">
        <f>IF(AND(Computed!A217,Computed!C217,Computed!D217,Raw!C217="AMC",Computed!E217&lt;1,Computed!F217&lt;0.98),Computed!H217,1)</f>
        <v>1</v>
      </c>
      <c r="C217">
        <f>IF(AND(Computed!A217,Computed!B217,Computed!D217,Raw!C217="AMC",Computed!F217&lt;0.97),Computed!H217,1)</f>
        <v>1</v>
      </c>
      <c r="D217">
        <f>IF(AND(Computed!A217,Computed!B217,Computed!D217,Raw!C217="AMC",Computed!E217&lt;1,Computed!F217&lt;1),Computed!H217,1)</f>
        <v>1</v>
      </c>
    </row>
    <row r="218" spans="1:4" x14ac:dyDescent="0.2">
      <c r="A218" s="1">
        <f>Raw!A218</f>
        <v>43315</v>
      </c>
      <c r="B218">
        <f>IF(AND(Computed!A218,Computed!C218,Computed!D218,Raw!C218="AMC",Computed!E218&lt;1,Computed!F218&lt;0.98),Computed!H218,1)</f>
        <v>1</v>
      </c>
      <c r="C218">
        <f>IF(AND(Computed!A218,Computed!B218,Computed!D218,Raw!C218="AMC",Computed!F218&lt;0.97),Computed!H218,1)</f>
        <v>1</v>
      </c>
      <c r="D218">
        <f>IF(AND(Computed!A218,Computed!B218,Computed!D218,Raw!C218="AMC",Computed!E218&lt;1,Computed!F218&lt;1),Computed!H218,1)</f>
        <v>1</v>
      </c>
    </row>
    <row r="219" spans="1:4" x14ac:dyDescent="0.2">
      <c r="A219" s="1">
        <f>Raw!A219</f>
        <v>43315</v>
      </c>
      <c r="B219">
        <f>IF(AND(Computed!A219,Computed!C219,Computed!D219,Raw!C219="AMC",Computed!E219&lt;1,Computed!F219&lt;0.98),Computed!H219,1)</f>
        <v>1</v>
      </c>
      <c r="C219">
        <f>IF(AND(Computed!A219,Computed!B219,Computed!D219,Raw!C219="AMC",Computed!F219&lt;0.97),Computed!H219,1)</f>
        <v>1</v>
      </c>
      <c r="D219">
        <f>IF(AND(Computed!A219,Computed!B219,Computed!D219,Raw!C219="AMC",Computed!E219&lt;1,Computed!F219&lt;1),Computed!H219,1)</f>
        <v>1</v>
      </c>
    </row>
    <row r="220" spans="1:4" x14ac:dyDescent="0.2">
      <c r="A220" s="1">
        <f>Raw!A220</f>
        <v>43315</v>
      </c>
      <c r="B220">
        <f>IF(AND(Computed!A220,Computed!C220,Computed!D220,Raw!C220="AMC",Computed!E220&lt;1,Computed!F220&lt;0.98),Computed!H220,1)</f>
        <v>1</v>
      </c>
      <c r="C220">
        <f>IF(AND(Computed!A220,Computed!B220,Computed!D220,Raw!C220="AMC",Computed!F220&lt;0.97),Computed!H220,1)</f>
        <v>1</v>
      </c>
      <c r="D220">
        <f>IF(AND(Computed!A220,Computed!B220,Computed!D220,Raw!C220="AMC",Computed!E220&lt;1,Computed!F220&lt;1),Computed!H220,1)</f>
        <v>1</v>
      </c>
    </row>
    <row r="221" spans="1:4" x14ac:dyDescent="0.2">
      <c r="A221" s="1">
        <f>Raw!A221</f>
        <v>43315</v>
      </c>
      <c r="B221">
        <f>IF(AND(Computed!A221,Computed!C221,Computed!D221,Raw!C221="AMC",Computed!E221&lt;1,Computed!F221&lt;0.98),Computed!H221,1)</f>
        <v>1</v>
      </c>
      <c r="C221">
        <f>IF(AND(Computed!A221,Computed!B221,Computed!D221,Raw!C221="AMC",Computed!F221&lt;0.97),Computed!H221,1)</f>
        <v>1</v>
      </c>
      <c r="D221">
        <f>IF(AND(Computed!A221,Computed!B221,Computed!D221,Raw!C221="AMC",Computed!E221&lt;1,Computed!F221&lt;1),Computed!H221,1)</f>
        <v>1</v>
      </c>
    </row>
    <row r="222" spans="1:4" x14ac:dyDescent="0.2">
      <c r="A222" s="1">
        <f>Raw!A222</f>
        <v>43315</v>
      </c>
      <c r="B222">
        <f>IF(AND(Computed!A222,Computed!C222,Computed!D222,Raw!C222="AMC",Computed!E222&lt;1,Computed!F222&lt;0.98),Computed!H222,1)</f>
        <v>1</v>
      </c>
      <c r="C222">
        <f>IF(AND(Computed!A222,Computed!B222,Computed!D222,Raw!C222="AMC",Computed!F222&lt;0.97),Computed!H222,1)</f>
        <v>1</v>
      </c>
      <c r="D222">
        <f>IF(AND(Computed!A222,Computed!B222,Computed!D222,Raw!C222="AMC",Computed!E222&lt;1,Computed!F222&lt;1),Computed!H222,1)</f>
        <v>1</v>
      </c>
    </row>
    <row r="223" spans="1:4" x14ac:dyDescent="0.2">
      <c r="A223" s="1">
        <f>Raw!A223</f>
        <v>43315</v>
      </c>
      <c r="B223">
        <f>IF(AND(Computed!A223,Computed!C223,Computed!D223,Raw!C223="AMC",Computed!E223&lt;1,Computed!F223&lt;0.98),Computed!H223,1)</f>
        <v>1</v>
      </c>
      <c r="C223">
        <f>IF(AND(Computed!A223,Computed!B223,Computed!D223,Raw!C223="AMC",Computed!F223&lt;0.97),Computed!H223,1)</f>
        <v>1</v>
      </c>
      <c r="D223">
        <f>IF(AND(Computed!A223,Computed!B223,Computed!D223,Raw!C223="AMC",Computed!E223&lt;1,Computed!F223&lt;1),Computed!H223,1)</f>
        <v>1</v>
      </c>
    </row>
    <row r="224" spans="1:4" x14ac:dyDescent="0.2">
      <c r="A224" s="1">
        <f>Raw!A224</f>
        <v>43317</v>
      </c>
      <c r="B224">
        <f>IF(AND(Computed!A224,Computed!C224,Computed!D224,Raw!C224="AMC",Computed!E224&lt;1,Computed!F224&lt;0.98),Computed!H224,1)</f>
        <v>1</v>
      </c>
      <c r="C224">
        <f>IF(AND(Computed!A224,Computed!B224,Computed!D224,Raw!C224="AMC",Computed!F224&lt;0.97),Computed!H224,1)</f>
        <v>1</v>
      </c>
      <c r="D224">
        <f>IF(AND(Computed!A224,Computed!B224,Computed!D224,Raw!C224="AMC",Computed!E224&lt;1,Computed!F224&lt;1),Computed!H224,1)</f>
        <v>1</v>
      </c>
    </row>
    <row r="225" spans="1:4" x14ac:dyDescent="0.2">
      <c r="A225" s="1">
        <f>Raw!A225</f>
        <v>43318</v>
      </c>
      <c r="B225">
        <f>IF(AND(Computed!A225,Computed!C225,Computed!D225,Raw!C225="AMC",Computed!E225&lt;1,Computed!F225&lt;0.98),Computed!H225,1)</f>
        <v>1</v>
      </c>
      <c r="C225">
        <f>IF(AND(Computed!A225,Computed!B225,Computed!D225,Raw!C225="AMC",Computed!F225&lt;0.97),Computed!H225,1)</f>
        <v>1</v>
      </c>
      <c r="D225">
        <f>IF(AND(Computed!A225,Computed!B225,Computed!D225,Raw!C225="AMC",Computed!E225&lt;1,Computed!F225&lt;1),Computed!H225,1)</f>
        <v>1</v>
      </c>
    </row>
    <row r="226" spans="1:4" x14ac:dyDescent="0.2">
      <c r="A226" s="1">
        <f>Raw!A226</f>
        <v>43318</v>
      </c>
      <c r="B226">
        <f>IF(AND(Computed!A226,Computed!C226,Computed!D226,Raw!C226="AMC",Computed!E226&lt;1,Computed!F226&lt;0.98),Computed!H226,1)</f>
        <v>1</v>
      </c>
      <c r="C226">
        <f>IF(AND(Computed!A226,Computed!B226,Computed!D226,Raw!C226="AMC",Computed!F226&lt;0.97),Computed!H226,1)</f>
        <v>1</v>
      </c>
      <c r="D226">
        <f>IF(AND(Computed!A226,Computed!B226,Computed!D226,Raw!C226="AMC",Computed!E226&lt;1,Computed!F226&lt;1),Computed!H226,1)</f>
        <v>1</v>
      </c>
    </row>
    <row r="227" spans="1:4" x14ac:dyDescent="0.2">
      <c r="A227" s="1">
        <f>Raw!A227</f>
        <v>43318</v>
      </c>
      <c r="B227">
        <f>IF(AND(Computed!A227,Computed!C227,Computed!D227,Raw!C227="AMC",Computed!E227&lt;1,Computed!F227&lt;0.98),Computed!H227,1)</f>
        <v>1</v>
      </c>
      <c r="C227">
        <f>IF(AND(Computed!A227,Computed!B227,Computed!D227,Raw!C227="AMC",Computed!F227&lt;0.97),Computed!H227,1)</f>
        <v>1</v>
      </c>
      <c r="D227">
        <f>IF(AND(Computed!A227,Computed!B227,Computed!D227,Raw!C227="AMC",Computed!E227&lt;1,Computed!F227&lt;1),Computed!H227,1)</f>
        <v>1</v>
      </c>
    </row>
    <row r="228" spans="1:4" x14ac:dyDescent="0.2">
      <c r="A228" s="1">
        <f>Raw!A228</f>
        <v>43318</v>
      </c>
      <c r="B228">
        <f>IF(AND(Computed!A228,Computed!C228,Computed!D228,Raw!C228="AMC",Computed!E228&lt;1,Computed!F228&lt;0.98),Computed!H228,1)</f>
        <v>1</v>
      </c>
      <c r="C228">
        <f>IF(AND(Computed!A228,Computed!B228,Computed!D228,Raw!C228="AMC",Computed!F228&lt;0.97),Computed!H228,1)</f>
        <v>1</v>
      </c>
      <c r="D228">
        <f>IF(AND(Computed!A228,Computed!B228,Computed!D228,Raw!C228="AMC",Computed!E228&lt;1,Computed!F228&lt;1),Computed!H228,1)</f>
        <v>1</v>
      </c>
    </row>
    <row r="229" spans="1:4" x14ac:dyDescent="0.2">
      <c r="A229" s="1">
        <f>Raw!A229</f>
        <v>43318</v>
      </c>
      <c r="B229">
        <f>IF(AND(Computed!A229,Computed!C229,Computed!D229,Raw!C229="AMC",Computed!E229&lt;1,Computed!F229&lt;0.98),Computed!H229,1)</f>
        <v>1</v>
      </c>
      <c r="C229">
        <f>IF(AND(Computed!A229,Computed!B229,Computed!D229,Raw!C229="AMC",Computed!F229&lt;0.97),Computed!H229,1)</f>
        <v>1</v>
      </c>
      <c r="D229">
        <f>IF(AND(Computed!A229,Computed!B229,Computed!D229,Raw!C229="AMC",Computed!E229&lt;1,Computed!F229&lt;1),Computed!H229,1)</f>
        <v>1</v>
      </c>
    </row>
    <row r="230" spans="1:4" x14ac:dyDescent="0.2">
      <c r="A230" s="1">
        <f>Raw!A230</f>
        <v>43318</v>
      </c>
      <c r="B230">
        <f>IF(AND(Computed!A230,Computed!C230,Computed!D230,Raw!C230="AMC",Computed!E230&lt;1,Computed!F230&lt;0.98),Computed!H230,1)</f>
        <v>1</v>
      </c>
      <c r="C230">
        <f>IF(AND(Computed!A230,Computed!B230,Computed!D230,Raw!C230="AMC",Computed!F230&lt;0.97),Computed!H230,1)</f>
        <v>1</v>
      </c>
      <c r="D230">
        <f>IF(AND(Computed!A230,Computed!B230,Computed!D230,Raw!C230="AMC",Computed!E230&lt;1,Computed!F230&lt;1),Computed!H230,1)</f>
        <v>1</v>
      </c>
    </row>
    <row r="231" spans="1:4" x14ac:dyDescent="0.2">
      <c r="A231" s="1">
        <f>Raw!A231</f>
        <v>43318</v>
      </c>
      <c r="B231">
        <f>IF(AND(Computed!A231,Computed!C231,Computed!D231,Raw!C231="AMC",Computed!E231&lt;1,Computed!F231&lt;0.98),Computed!H231,1)</f>
        <v>1</v>
      </c>
      <c r="C231">
        <f>IF(AND(Computed!A231,Computed!B231,Computed!D231,Raw!C231="AMC",Computed!F231&lt;0.97),Computed!H231,1)</f>
        <v>1</v>
      </c>
      <c r="D231">
        <f>IF(AND(Computed!A231,Computed!B231,Computed!D231,Raw!C231="AMC",Computed!E231&lt;1,Computed!F231&lt;1),Computed!H231,1)</f>
        <v>1</v>
      </c>
    </row>
    <row r="232" spans="1:4" x14ac:dyDescent="0.2">
      <c r="A232" s="1">
        <f>Raw!A232</f>
        <v>43318</v>
      </c>
      <c r="B232">
        <f>IF(AND(Computed!A232,Computed!C232,Computed!D232,Raw!C232="AMC",Computed!E232&lt;1,Computed!F232&lt;0.98),Computed!H232,1)</f>
        <v>1</v>
      </c>
      <c r="C232">
        <f>IF(AND(Computed!A232,Computed!B232,Computed!D232,Raw!C232="AMC",Computed!F232&lt;0.97),Computed!H232,1)</f>
        <v>1</v>
      </c>
      <c r="D232">
        <f>IF(AND(Computed!A232,Computed!B232,Computed!D232,Raw!C232="AMC",Computed!E232&lt;1,Computed!F232&lt;1),Computed!H232,1)</f>
        <v>1</v>
      </c>
    </row>
    <row r="233" spans="1:4" x14ac:dyDescent="0.2">
      <c r="A233" s="1">
        <f>Raw!A233</f>
        <v>43318</v>
      </c>
      <c r="B233">
        <f>IF(AND(Computed!A233,Computed!C233,Computed!D233,Raw!C233="AMC",Computed!E233&lt;1,Computed!F233&lt;0.98),Computed!H233,1)</f>
        <v>1</v>
      </c>
      <c r="C233">
        <f>IF(AND(Computed!A233,Computed!B233,Computed!D233,Raw!C233="AMC",Computed!F233&lt;0.97),Computed!H233,1)</f>
        <v>1</v>
      </c>
      <c r="D233">
        <f>IF(AND(Computed!A233,Computed!B233,Computed!D233,Raw!C233="AMC",Computed!E233&lt;1,Computed!F233&lt;1),Computed!H233,1)</f>
        <v>1</v>
      </c>
    </row>
    <row r="234" spans="1:4" x14ac:dyDescent="0.2">
      <c r="A234" s="1">
        <f>Raw!A234</f>
        <v>43318</v>
      </c>
      <c r="B234">
        <f>IF(AND(Computed!A234,Computed!C234,Computed!D234,Raw!C234="AMC",Computed!E234&lt;1,Computed!F234&lt;0.98),Computed!H234,1)</f>
        <v>1</v>
      </c>
      <c r="C234">
        <f>IF(AND(Computed!A234,Computed!B234,Computed!D234,Raw!C234="AMC",Computed!F234&lt;0.97),Computed!H234,1)</f>
        <v>1</v>
      </c>
      <c r="D234">
        <f>IF(AND(Computed!A234,Computed!B234,Computed!D234,Raw!C234="AMC",Computed!E234&lt;1,Computed!F234&lt;1),Computed!H234,1)</f>
        <v>1</v>
      </c>
    </row>
    <row r="235" spans="1:4" x14ac:dyDescent="0.2">
      <c r="A235" s="1">
        <f>Raw!A235</f>
        <v>43318</v>
      </c>
      <c r="B235">
        <f>IF(AND(Computed!A235,Computed!C235,Computed!D235,Raw!C235="AMC",Computed!E235&lt;1,Computed!F235&lt;0.98),Computed!H235,1)</f>
        <v>1</v>
      </c>
      <c r="C235">
        <f>IF(AND(Computed!A235,Computed!B235,Computed!D235,Raw!C235="AMC",Computed!F235&lt;0.97),Computed!H235,1)</f>
        <v>1</v>
      </c>
      <c r="D235">
        <f>IF(AND(Computed!A235,Computed!B235,Computed!D235,Raw!C235="AMC",Computed!E235&lt;1,Computed!F235&lt;1),Computed!H235,1)</f>
        <v>1</v>
      </c>
    </row>
    <row r="236" spans="1:4" x14ac:dyDescent="0.2">
      <c r="A236" s="1">
        <f>Raw!A236</f>
        <v>43318</v>
      </c>
      <c r="B236">
        <f>IF(AND(Computed!A236,Computed!C236,Computed!D236,Raw!C236="AMC",Computed!E236&lt;1,Computed!F236&lt;0.98),Computed!H236,1)</f>
        <v>1</v>
      </c>
      <c r="C236">
        <f>IF(AND(Computed!A236,Computed!B236,Computed!D236,Raw!C236="AMC",Computed!F236&lt;0.97),Computed!H236,1)</f>
        <v>1.0034013605442178</v>
      </c>
      <c r="D236">
        <f>IF(AND(Computed!A236,Computed!B236,Computed!D236,Raw!C236="AMC",Computed!E236&lt;1,Computed!F236&lt;1),Computed!H236,1)</f>
        <v>1</v>
      </c>
    </row>
    <row r="237" spans="1:4" x14ac:dyDescent="0.2">
      <c r="A237" s="1">
        <f>Raw!A237</f>
        <v>43318</v>
      </c>
      <c r="B237">
        <f>IF(AND(Computed!A237,Computed!C237,Computed!D237,Raw!C237="AMC",Computed!E237&lt;1,Computed!F237&lt;0.98),Computed!H237,1)</f>
        <v>1</v>
      </c>
      <c r="C237">
        <f>IF(AND(Computed!A237,Computed!B237,Computed!D237,Raw!C237="AMC",Computed!F237&lt;0.97),Computed!H237,1)</f>
        <v>1</v>
      </c>
      <c r="D237">
        <f>IF(AND(Computed!A237,Computed!B237,Computed!D237,Raw!C237="AMC",Computed!E237&lt;1,Computed!F237&lt;1),Computed!H237,1)</f>
        <v>1</v>
      </c>
    </row>
    <row r="238" spans="1:4" x14ac:dyDescent="0.2">
      <c r="A238" s="1">
        <f>Raw!A238</f>
        <v>43318</v>
      </c>
      <c r="B238">
        <f>IF(AND(Computed!A238,Computed!C238,Computed!D238,Raw!C238="AMC",Computed!E238&lt;1,Computed!F238&lt;0.98),Computed!H238,1)</f>
        <v>1</v>
      </c>
      <c r="C238">
        <f>IF(AND(Computed!A238,Computed!B238,Computed!D238,Raw!C238="AMC",Computed!F238&lt;0.97),Computed!H238,1)</f>
        <v>1</v>
      </c>
      <c r="D238">
        <f>IF(AND(Computed!A238,Computed!B238,Computed!D238,Raw!C238="AMC",Computed!E238&lt;1,Computed!F238&lt;1),Computed!H238,1)</f>
        <v>1</v>
      </c>
    </row>
    <row r="239" spans="1:4" x14ac:dyDescent="0.2">
      <c r="A239" s="1">
        <f>Raw!A239</f>
        <v>43318</v>
      </c>
      <c r="B239">
        <f>IF(AND(Computed!A239,Computed!C239,Computed!D239,Raw!C239="AMC",Computed!E239&lt;1,Computed!F239&lt;0.98),Computed!H239,1)</f>
        <v>1</v>
      </c>
      <c r="C239">
        <f>IF(AND(Computed!A239,Computed!B239,Computed!D239,Raw!C239="AMC",Computed!F239&lt;0.97),Computed!H239,1)</f>
        <v>1</v>
      </c>
      <c r="D239">
        <f>IF(AND(Computed!A239,Computed!B239,Computed!D239,Raw!C239="AMC",Computed!E239&lt;1,Computed!F239&lt;1),Computed!H239,1)</f>
        <v>1</v>
      </c>
    </row>
    <row r="240" spans="1:4" x14ac:dyDescent="0.2">
      <c r="A240" s="1">
        <f>Raw!A240</f>
        <v>43318</v>
      </c>
      <c r="B240">
        <f>IF(AND(Computed!A240,Computed!C240,Computed!D240,Raw!C240="AMC",Computed!E240&lt;1,Computed!F240&lt;0.98),Computed!H240,1)</f>
        <v>1</v>
      </c>
      <c r="C240">
        <f>IF(AND(Computed!A240,Computed!B240,Computed!D240,Raw!C240="AMC",Computed!F240&lt;0.97),Computed!H240,1)</f>
        <v>1</v>
      </c>
      <c r="D240">
        <f>IF(AND(Computed!A240,Computed!B240,Computed!D240,Raw!C240="AMC",Computed!E240&lt;1,Computed!F240&lt;1),Computed!H240,1)</f>
        <v>1</v>
      </c>
    </row>
    <row r="241" spans="1:4" x14ac:dyDescent="0.2">
      <c r="A241" s="1">
        <f>Raw!A241</f>
        <v>43318</v>
      </c>
      <c r="B241">
        <f>IF(AND(Computed!A241,Computed!C241,Computed!D241,Raw!C241="AMC",Computed!E241&lt;1,Computed!F241&lt;0.98),Computed!H241,1)</f>
        <v>1</v>
      </c>
      <c r="C241">
        <f>IF(AND(Computed!A241,Computed!B241,Computed!D241,Raw!C241="AMC",Computed!F241&lt;0.97),Computed!H241,1)</f>
        <v>1</v>
      </c>
      <c r="D241">
        <f>IF(AND(Computed!A241,Computed!B241,Computed!D241,Raw!C241="AMC",Computed!E241&lt;1,Computed!F241&lt;1),Computed!H241,1)</f>
        <v>1</v>
      </c>
    </row>
    <row r="242" spans="1:4" x14ac:dyDescent="0.2">
      <c r="A242" s="1">
        <f>Raw!A242</f>
        <v>43318</v>
      </c>
      <c r="B242">
        <f>IF(AND(Computed!A242,Computed!C242,Computed!D242,Raw!C242="AMC",Computed!E242&lt;1,Computed!F242&lt;0.98),Computed!H242,1)</f>
        <v>1</v>
      </c>
      <c r="C242">
        <f>IF(AND(Computed!A242,Computed!B242,Computed!D242,Raw!C242="AMC",Computed!F242&lt;0.97),Computed!H242,1)</f>
        <v>1</v>
      </c>
      <c r="D242">
        <f>IF(AND(Computed!A242,Computed!B242,Computed!D242,Raw!C242="AMC",Computed!E242&lt;1,Computed!F242&lt;1),Computed!H242,1)</f>
        <v>1</v>
      </c>
    </row>
    <row r="243" spans="1:4" x14ac:dyDescent="0.2">
      <c r="A243" s="1">
        <f>Raw!A243</f>
        <v>43318</v>
      </c>
      <c r="B243">
        <f>IF(AND(Computed!A243,Computed!C243,Computed!D243,Raw!C243="AMC",Computed!E243&lt;1,Computed!F243&lt;0.98),Computed!H243,1)</f>
        <v>1</v>
      </c>
      <c r="C243">
        <f>IF(AND(Computed!A243,Computed!B243,Computed!D243,Raw!C243="AMC",Computed!F243&lt;0.97),Computed!H243,1)</f>
        <v>1</v>
      </c>
      <c r="D243">
        <f>IF(AND(Computed!A243,Computed!B243,Computed!D243,Raw!C243="AMC",Computed!E243&lt;1,Computed!F243&lt;1),Computed!H243,1)</f>
        <v>1</v>
      </c>
    </row>
    <row r="244" spans="1:4" x14ac:dyDescent="0.2">
      <c r="A244" s="1">
        <f>Raw!A244</f>
        <v>43318</v>
      </c>
      <c r="B244">
        <f>IF(AND(Computed!A244,Computed!C244,Computed!D244,Raw!C244="AMC",Computed!E244&lt;1,Computed!F244&lt;0.98),Computed!H244,1)</f>
        <v>1</v>
      </c>
      <c r="C244">
        <f>IF(AND(Computed!A244,Computed!B244,Computed!D244,Raw!C244="AMC",Computed!F244&lt;0.97),Computed!H244,1)</f>
        <v>1</v>
      </c>
      <c r="D244">
        <f>IF(AND(Computed!A244,Computed!B244,Computed!D244,Raw!C244="AMC",Computed!E244&lt;1,Computed!F244&lt;1),Computed!H244,1)</f>
        <v>1</v>
      </c>
    </row>
    <row r="245" spans="1:4" x14ac:dyDescent="0.2">
      <c r="A245" s="1">
        <f>Raw!A245</f>
        <v>43318</v>
      </c>
      <c r="B245">
        <f>IF(AND(Computed!A245,Computed!C245,Computed!D245,Raw!C245="AMC",Computed!E245&lt;1,Computed!F245&lt;0.98),Computed!H245,1)</f>
        <v>1</v>
      </c>
      <c r="C245">
        <f>IF(AND(Computed!A245,Computed!B245,Computed!D245,Raw!C245="AMC",Computed!F245&lt;0.97),Computed!H245,1)</f>
        <v>1</v>
      </c>
      <c r="D245">
        <f>IF(AND(Computed!A245,Computed!B245,Computed!D245,Raw!C245="AMC",Computed!E245&lt;1,Computed!F245&lt;1),Computed!H245,1)</f>
        <v>1</v>
      </c>
    </row>
    <row r="246" spans="1:4" x14ac:dyDescent="0.2">
      <c r="A246" s="1">
        <f>Raw!A246</f>
        <v>43318</v>
      </c>
      <c r="B246">
        <f>IF(AND(Computed!A246,Computed!C246,Computed!D246,Raw!C246="AMC",Computed!E246&lt;1,Computed!F246&lt;0.98),Computed!H246,1)</f>
        <v>1</v>
      </c>
      <c r="C246">
        <f>IF(AND(Computed!A246,Computed!B246,Computed!D246,Raw!C246="AMC",Computed!F246&lt;0.97),Computed!H246,1)</f>
        <v>1</v>
      </c>
      <c r="D246">
        <f>IF(AND(Computed!A246,Computed!B246,Computed!D246,Raw!C246="AMC",Computed!E246&lt;1,Computed!F246&lt;1),Computed!H246,1)</f>
        <v>1</v>
      </c>
    </row>
    <row r="247" spans="1:4" x14ac:dyDescent="0.2">
      <c r="A247" s="1">
        <f>Raw!A247</f>
        <v>43318</v>
      </c>
      <c r="B247">
        <f>IF(AND(Computed!A247,Computed!C247,Computed!D247,Raw!C247="AMC",Computed!E247&lt;1,Computed!F247&lt;0.98),Computed!H247,1)</f>
        <v>1</v>
      </c>
      <c r="C247">
        <f>IF(AND(Computed!A247,Computed!B247,Computed!D247,Raw!C247="AMC",Computed!F247&lt;0.97),Computed!H247,1)</f>
        <v>1</v>
      </c>
      <c r="D247">
        <f>IF(AND(Computed!A247,Computed!B247,Computed!D247,Raw!C247="AMC",Computed!E247&lt;1,Computed!F247&lt;1),Computed!H247,1)</f>
        <v>1</v>
      </c>
    </row>
    <row r="248" spans="1:4" x14ac:dyDescent="0.2">
      <c r="A248" s="1">
        <f>Raw!A248</f>
        <v>43318</v>
      </c>
      <c r="B248">
        <f>IF(AND(Computed!A248,Computed!C248,Computed!D248,Raw!C248="AMC",Computed!E248&lt;1,Computed!F248&lt;0.98),Computed!H248,1)</f>
        <v>1</v>
      </c>
      <c r="C248">
        <f>IF(AND(Computed!A248,Computed!B248,Computed!D248,Raw!C248="AMC",Computed!F248&lt;0.97),Computed!H248,1)</f>
        <v>1</v>
      </c>
      <c r="D248">
        <f>IF(AND(Computed!A248,Computed!B248,Computed!D248,Raw!C248="AMC",Computed!E248&lt;1,Computed!F248&lt;1),Computed!H248,1)</f>
        <v>1</v>
      </c>
    </row>
    <row r="249" spans="1:4" x14ac:dyDescent="0.2">
      <c r="A249" s="1">
        <f>Raw!A249</f>
        <v>43318</v>
      </c>
      <c r="B249">
        <f>IF(AND(Computed!A249,Computed!C249,Computed!D249,Raw!C249="AMC",Computed!E249&lt;1,Computed!F249&lt;0.98),Computed!H249,1)</f>
        <v>1</v>
      </c>
      <c r="C249">
        <f>IF(AND(Computed!A249,Computed!B249,Computed!D249,Raw!C249="AMC",Computed!F249&lt;0.97),Computed!H249,1)</f>
        <v>1</v>
      </c>
      <c r="D249">
        <f>IF(AND(Computed!A249,Computed!B249,Computed!D249,Raw!C249="AMC",Computed!E249&lt;1,Computed!F249&lt;1),Computed!H249,1)</f>
        <v>1</v>
      </c>
    </row>
    <row r="250" spans="1:4" x14ac:dyDescent="0.2">
      <c r="A250" s="1">
        <f>Raw!A250</f>
        <v>43318</v>
      </c>
      <c r="B250">
        <f>IF(AND(Computed!A250,Computed!C250,Computed!D250,Raw!C250="AMC",Computed!E250&lt;1,Computed!F250&lt;0.98),Computed!H250,1)</f>
        <v>1</v>
      </c>
      <c r="C250">
        <f>IF(AND(Computed!A250,Computed!B250,Computed!D250,Raw!C250="AMC",Computed!F250&lt;0.97),Computed!H250,1)</f>
        <v>1</v>
      </c>
      <c r="D250">
        <f>IF(AND(Computed!A250,Computed!B250,Computed!D250,Raw!C250="AMC",Computed!E250&lt;1,Computed!F250&lt;1),Computed!H250,1)</f>
        <v>1</v>
      </c>
    </row>
    <row r="251" spans="1:4" x14ac:dyDescent="0.2">
      <c r="A251" s="1">
        <f>Raw!A251</f>
        <v>43318</v>
      </c>
      <c r="B251">
        <f>IF(AND(Computed!A251,Computed!C251,Computed!D251,Raw!C251="AMC",Computed!E251&lt;1,Computed!F251&lt;0.98),Computed!H251,1)</f>
        <v>1</v>
      </c>
      <c r="C251">
        <f>IF(AND(Computed!A251,Computed!B251,Computed!D251,Raw!C251="AMC",Computed!F251&lt;0.97),Computed!H251,1)</f>
        <v>1</v>
      </c>
      <c r="D251">
        <f>IF(AND(Computed!A251,Computed!B251,Computed!D251,Raw!C251="AMC",Computed!E251&lt;1,Computed!F251&lt;1),Computed!H251,1)</f>
        <v>1</v>
      </c>
    </row>
    <row r="252" spans="1:4" x14ac:dyDescent="0.2">
      <c r="A252" s="1">
        <f>Raw!A252</f>
        <v>43318</v>
      </c>
      <c r="B252">
        <f>IF(AND(Computed!A252,Computed!C252,Computed!D252,Raw!C252="AMC",Computed!E252&lt;1,Computed!F252&lt;0.98),Computed!H252,1)</f>
        <v>1</v>
      </c>
      <c r="C252">
        <f>IF(AND(Computed!A252,Computed!B252,Computed!D252,Raw!C252="AMC",Computed!F252&lt;0.97),Computed!H252,1)</f>
        <v>1</v>
      </c>
      <c r="D252">
        <f>IF(AND(Computed!A252,Computed!B252,Computed!D252,Raw!C252="AMC",Computed!E252&lt;1,Computed!F252&lt;1),Computed!H252,1)</f>
        <v>1</v>
      </c>
    </row>
    <row r="253" spans="1:4" x14ac:dyDescent="0.2">
      <c r="A253" s="1">
        <f>Raw!A253</f>
        <v>43318</v>
      </c>
      <c r="B253">
        <f>IF(AND(Computed!A253,Computed!C253,Computed!D253,Raw!C253="AMC",Computed!E253&lt;1,Computed!F253&lt;0.98),Computed!H253,1)</f>
        <v>1</v>
      </c>
      <c r="C253">
        <f>IF(AND(Computed!A253,Computed!B253,Computed!D253,Raw!C253="AMC",Computed!F253&lt;0.97),Computed!H253,1)</f>
        <v>1</v>
      </c>
      <c r="D253">
        <f>IF(AND(Computed!A253,Computed!B253,Computed!D253,Raw!C253="AMC",Computed!E253&lt;1,Computed!F253&lt;1),Computed!H253,1)</f>
        <v>1</v>
      </c>
    </row>
    <row r="254" spans="1:4" x14ac:dyDescent="0.2">
      <c r="A254" s="1">
        <f>Raw!A254</f>
        <v>43318</v>
      </c>
      <c r="B254">
        <f>IF(AND(Computed!A254,Computed!C254,Computed!D254,Raw!C254="AMC",Computed!E254&lt;1,Computed!F254&lt;0.98),Computed!H254,1)</f>
        <v>1</v>
      </c>
      <c r="C254">
        <f>IF(AND(Computed!A254,Computed!B254,Computed!D254,Raw!C254="AMC",Computed!F254&lt;0.97),Computed!H254,1)</f>
        <v>1</v>
      </c>
      <c r="D254">
        <f>IF(AND(Computed!A254,Computed!B254,Computed!D254,Raw!C254="AMC",Computed!E254&lt;1,Computed!F254&lt;1),Computed!H254,1)</f>
        <v>1</v>
      </c>
    </row>
    <row r="255" spans="1:4" x14ac:dyDescent="0.2">
      <c r="A255" s="1">
        <f>Raw!A255</f>
        <v>43318</v>
      </c>
      <c r="B255">
        <f>IF(AND(Computed!A255,Computed!C255,Computed!D255,Raw!C255="AMC",Computed!E255&lt;1,Computed!F255&lt;0.98),Computed!H255,1)</f>
        <v>1</v>
      </c>
      <c r="C255">
        <f>IF(AND(Computed!A255,Computed!B255,Computed!D255,Raw!C255="AMC",Computed!F255&lt;0.97),Computed!H255,1)</f>
        <v>1</v>
      </c>
      <c r="D255">
        <f>IF(AND(Computed!A255,Computed!B255,Computed!D255,Raw!C255="AMC",Computed!E255&lt;1,Computed!F255&lt;1),Computed!H255,1)</f>
        <v>1</v>
      </c>
    </row>
    <row r="256" spans="1:4" x14ac:dyDescent="0.2">
      <c r="A256" s="1">
        <f>Raw!A256</f>
        <v>43318</v>
      </c>
      <c r="B256">
        <f>IF(AND(Computed!A256,Computed!C256,Computed!D256,Raw!C256="AMC",Computed!E256&lt;1,Computed!F256&lt;0.98),Computed!H256,1)</f>
        <v>1</v>
      </c>
      <c r="C256">
        <f>IF(AND(Computed!A256,Computed!B256,Computed!D256,Raw!C256="AMC",Computed!F256&lt;0.97),Computed!H256,1)</f>
        <v>1</v>
      </c>
      <c r="D256">
        <f>IF(AND(Computed!A256,Computed!B256,Computed!D256,Raw!C256="AMC",Computed!E256&lt;1,Computed!F256&lt;1),Computed!H256,1)</f>
        <v>1</v>
      </c>
    </row>
    <row r="257" spans="1:4" x14ac:dyDescent="0.2">
      <c r="A257" s="1">
        <f>Raw!A257</f>
        <v>43318</v>
      </c>
      <c r="B257">
        <f>IF(AND(Computed!A257,Computed!C257,Computed!D257,Raw!C257="AMC",Computed!E257&lt;1,Computed!F257&lt;0.98),Computed!H257,1)</f>
        <v>1</v>
      </c>
      <c r="C257">
        <f>IF(AND(Computed!A257,Computed!B257,Computed!D257,Raw!C257="AMC",Computed!F257&lt;0.97),Computed!H257,1)</f>
        <v>1</v>
      </c>
      <c r="D257">
        <f>IF(AND(Computed!A257,Computed!B257,Computed!D257,Raw!C257="AMC",Computed!E257&lt;1,Computed!F257&lt;1),Computed!H257,1)</f>
        <v>1</v>
      </c>
    </row>
    <row r="258" spans="1:4" x14ac:dyDescent="0.2">
      <c r="A258" s="1">
        <f>Raw!A258</f>
        <v>43318</v>
      </c>
      <c r="B258">
        <f>IF(AND(Computed!A258,Computed!C258,Computed!D258,Raw!C258="AMC",Computed!E258&lt;1,Computed!F258&lt;0.98),Computed!H258,1)</f>
        <v>1</v>
      </c>
      <c r="C258">
        <f>IF(AND(Computed!A258,Computed!B258,Computed!D258,Raw!C258="AMC",Computed!F258&lt;0.97),Computed!H258,1)</f>
        <v>1</v>
      </c>
      <c r="D258">
        <f>IF(AND(Computed!A258,Computed!B258,Computed!D258,Raw!C258="AMC",Computed!E258&lt;1,Computed!F258&lt;1),Computed!H258,1)</f>
        <v>1</v>
      </c>
    </row>
    <row r="259" spans="1:4" x14ac:dyDescent="0.2">
      <c r="A259" s="1">
        <f>Raw!A259</f>
        <v>43318</v>
      </c>
      <c r="B259">
        <f>IF(AND(Computed!A259,Computed!C259,Computed!D259,Raw!C259="AMC",Computed!E259&lt;1,Computed!F259&lt;0.98),Computed!H259,1)</f>
        <v>1</v>
      </c>
      <c r="C259">
        <f>IF(AND(Computed!A259,Computed!B259,Computed!D259,Raw!C259="AMC",Computed!F259&lt;0.97),Computed!H259,1)</f>
        <v>1</v>
      </c>
      <c r="D259">
        <f>IF(AND(Computed!A259,Computed!B259,Computed!D259,Raw!C259="AMC",Computed!E259&lt;1,Computed!F259&lt;1),Computed!H259,1)</f>
        <v>1</v>
      </c>
    </row>
    <row r="260" spans="1:4" x14ac:dyDescent="0.2">
      <c r="A260" s="1">
        <f>Raw!A260</f>
        <v>43318</v>
      </c>
      <c r="B260">
        <f>IF(AND(Computed!A260,Computed!C260,Computed!D260,Raw!C260="AMC",Computed!E260&lt;1,Computed!F260&lt;0.98),Computed!H260,1)</f>
        <v>1</v>
      </c>
      <c r="C260">
        <f>IF(AND(Computed!A260,Computed!B260,Computed!D260,Raw!C260="AMC",Computed!F260&lt;0.97),Computed!H260,1)</f>
        <v>1</v>
      </c>
      <c r="D260">
        <f>IF(AND(Computed!A260,Computed!B260,Computed!D260,Raw!C260="AMC",Computed!E260&lt;1,Computed!F260&lt;1),Computed!H260,1)</f>
        <v>1</v>
      </c>
    </row>
    <row r="261" spans="1:4" x14ac:dyDescent="0.2">
      <c r="A261" s="1">
        <f>Raw!A261</f>
        <v>43318</v>
      </c>
      <c r="B261">
        <f>IF(AND(Computed!A261,Computed!C261,Computed!D261,Raw!C261="AMC",Computed!E261&lt;1,Computed!F261&lt;0.98),Computed!H261,1)</f>
        <v>1</v>
      </c>
      <c r="C261">
        <f>IF(AND(Computed!A261,Computed!B261,Computed!D261,Raw!C261="AMC",Computed!F261&lt;0.97),Computed!H261,1)</f>
        <v>1</v>
      </c>
      <c r="D261">
        <f>IF(AND(Computed!A261,Computed!B261,Computed!D261,Raw!C261="AMC",Computed!E261&lt;1,Computed!F261&lt;1),Computed!H261,1)</f>
        <v>1</v>
      </c>
    </row>
    <row r="262" spans="1:4" x14ac:dyDescent="0.2">
      <c r="A262" s="1">
        <f>Raw!A262</f>
        <v>43318</v>
      </c>
      <c r="B262">
        <f>IF(AND(Computed!A262,Computed!C262,Computed!D262,Raw!C262="AMC",Computed!E262&lt;1,Computed!F262&lt;0.98),Computed!H262,1)</f>
        <v>1</v>
      </c>
      <c r="C262">
        <f>IF(AND(Computed!A262,Computed!B262,Computed!D262,Raw!C262="AMC",Computed!F262&lt;0.97),Computed!H262,1)</f>
        <v>1</v>
      </c>
      <c r="D262">
        <f>IF(AND(Computed!A262,Computed!B262,Computed!D262,Raw!C262="AMC",Computed!E262&lt;1,Computed!F262&lt;1),Computed!H262,1)</f>
        <v>1</v>
      </c>
    </row>
    <row r="263" spans="1:4" x14ac:dyDescent="0.2">
      <c r="A263" s="1">
        <f>Raw!A263</f>
        <v>43318</v>
      </c>
      <c r="B263">
        <f>IF(AND(Computed!A263,Computed!C263,Computed!D263,Raw!C263="AMC",Computed!E263&lt;1,Computed!F263&lt;0.98),Computed!H263,1)</f>
        <v>1</v>
      </c>
      <c r="C263">
        <f>IF(AND(Computed!A263,Computed!B263,Computed!D263,Raw!C263="AMC",Computed!F263&lt;0.97),Computed!H263,1)</f>
        <v>1</v>
      </c>
      <c r="D263">
        <f>IF(AND(Computed!A263,Computed!B263,Computed!D263,Raw!C263="AMC",Computed!E263&lt;1,Computed!F263&lt;1),Computed!H263,1)</f>
        <v>1</v>
      </c>
    </row>
    <row r="264" spans="1:4" x14ac:dyDescent="0.2">
      <c r="A264" s="1">
        <f>Raw!A264</f>
        <v>43318</v>
      </c>
      <c r="B264">
        <f>IF(AND(Computed!A264,Computed!C264,Computed!D264,Raw!C264="AMC",Computed!E264&lt;1,Computed!F264&lt;0.98),Computed!H264,1)</f>
        <v>1</v>
      </c>
      <c r="C264">
        <f>IF(AND(Computed!A264,Computed!B264,Computed!D264,Raw!C264="AMC",Computed!F264&lt;0.97),Computed!H264,1)</f>
        <v>1</v>
      </c>
      <c r="D264">
        <f>IF(AND(Computed!A264,Computed!B264,Computed!D264,Raw!C264="AMC",Computed!E264&lt;1,Computed!F264&lt;1),Computed!H264,1)</f>
        <v>1</v>
      </c>
    </row>
    <row r="265" spans="1:4" x14ac:dyDescent="0.2">
      <c r="A265" s="1">
        <f>Raw!A265</f>
        <v>43318</v>
      </c>
      <c r="B265">
        <f>IF(AND(Computed!A265,Computed!C265,Computed!D265,Raw!C265="AMC",Computed!E265&lt;1,Computed!F265&lt;0.98),Computed!H265,1)</f>
        <v>1</v>
      </c>
      <c r="C265">
        <f>IF(AND(Computed!A265,Computed!B265,Computed!D265,Raw!C265="AMC",Computed!F265&lt;0.97),Computed!H265,1)</f>
        <v>1</v>
      </c>
      <c r="D265">
        <f>IF(AND(Computed!A265,Computed!B265,Computed!D265,Raw!C265="AMC",Computed!E265&lt;1,Computed!F265&lt;1),Computed!H265,1)</f>
        <v>1</v>
      </c>
    </row>
    <row r="266" spans="1:4" x14ac:dyDescent="0.2">
      <c r="A266" s="1">
        <f>Raw!A266</f>
        <v>43318</v>
      </c>
      <c r="B266">
        <f>IF(AND(Computed!A266,Computed!C266,Computed!D266,Raw!C266="AMC",Computed!E266&lt;1,Computed!F266&lt;0.98),Computed!H266,1)</f>
        <v>1</v>
      </c>
      <c r="C266">
        <f>IF(AND(Computed!A266,Computed!B266,Computed!D266,Raw!C266="AMC",Computed!F266&lt;0.97),Computed!H266,1)</f>
        <v>1</v>
      </c>
      <c r="D266">
        <f>IF(AND(Computed!A266,Computed!B266,Computed!D266,Raw!C266="AMC",Computed!E266&lt;1,Computed!F266&lt;1),Computed!H266,1)</f>
        <v>1</v>
      </c>
    </row>
    <row r="267" spans="1:4" x14ac:dyDescent="0.2">
      <c r="A267" s="1">
        <f>Raw!A267</f>
        <v>43318</v>
      </c>
      <c r="B267">
        <f>IF(AND(Computed!A267,Computed!C267,Computed!D267,Raw!C267="AMC",Computed!E267&lt;1,Computed!F267&lt;0.98),Computed!H267,1)</f>
        <v>1</v>
      </c>
      <c r="C267">
        <f>IF(AND(Computed!A267,Computed!B267,Computed!D267,Raw!C267="AMC",Computed!F267&lt;0.97),Computed!H267,1)</f>
        <v>1</v>
      </c>
      <c r="D267">
        <f>IF(AND(Computed!A267,Computed!B267,Computed!D267,Raw!C267="AMC",Computed!E267&lt;1,Computed!F267&lt;1),Computed!H267,1)</f>
        <v>1</v>
      </c>
    </row>
    <row r="268" spans="1:4" x14ac:dyDescent="0.2">
      <c r="A268" s="1">
        <f>Raw!A268</f>
        <v>43318</v>
      </c>
      <c r="B268">
        <f>IF(AND(Computed!A268,Computed!C268,Computed!D268,Raw!C268="AMC",Computed!E268&lt;1,Computed!F268&lt;0.98),Computed!H268,1)</f>
        <v>1</v>
      </c>
      <c r="C268">
        <f>IF(AND(Computed!A268,Computed!B268,Computed!D268,Raw!C268="AMC",Computed!F268&lt;0.97),Computed!H268,1)</f>
        <v>1</v>
      </c>
      <c r="D268">
        <f>IF(AND(Computed!A268,Computed!B268,Computed!D268,Raw!C268="AMC",Computed!E268&lt;1,Computed!F268&lt;1),Computed!H268,1)</f>
        <v>1</v>
      </c>
    </row>
    <row r="269" spans="1:4" x14ac:dyDescent="0.2">
      <c r="A269" s="1">
        <f>Raw!A269</f>
        <v>43318</v>
      </c>
      <c r="B269">
        <f>IF(AND(Computed!A269,Computed!C269,Computed!D269,Raw!C269="AMC",Computed!E269&lt;1,Computed!F269&lt;0.98),Computed!H269,1)</f>
        <v>1</v>
      </c>
      <c r="C269">
        <f>IF(AND(Computed!A269,Computed!B269,Computed!D269,Raw!C269="AMC",Computed!F269&lt;0.97),Computed!H269,1)</f>
        <v>1</v>
      </c>
      <c r="D269">
        <f>IF(AND(Computed!A269,Computed!B269,Computed!D269,Raw!C269="AMC",Computed!E269&lt;1,Computed!F269&lt;1),Computed!H269,1)</f>
        <v>1</v>
      </c>
    </row>
    <row r="270" spans="1:4" x14ac:dyDescent="0.2">
      <c r="A270" s="1">
        <f>Raw!A270</f>
        <v>43318</v>
      </c>
      <c r="B270">
        <f>IF(AND(Computed!A270,Computed!C270,Computed!D270,Raw!C270="AMC",Computed!E270&lt;1,Computed!F270&lt;0.98),Computed!H270,1)</f>
        <v>1</v>
      </c>
      <c r="C270">
        <f>IF(AND(Computed!A270,Computed!B270,Computed!D270,Raw!C270="AMC",Computed!F270&lt;0.97),Computed!H270,1)</f>
        <v>1</v>
      </c>
      <c r="D270">
        <f>IF(AND(Computed!A270,Computed!B270,Computed!D270,Raw!C270="AMC",Computed!E270&lt;1,Computed!F270&lt;1),Computed!H270,1)</f>
        <v>1</v>
      </c>
    </row>
    <row r="271" spans="1:4" x14ac:dyDescent="0.2">
      <c r="A271" s="1">
        <f>Raw!A271</f>
        <v>43318</v>
      </c>
      <c r="B271">
        <f>IF(AND(Computed!A271,Computed!C271,Computed!D271,Raw!C271="AMC",Computed!E271&lt;1,Computed!F271&lt;0.98),Computed!H271,1)</f>
        <v>1</v>
      </c>
      <c r="C271">
        <f>IF(AND(Computed!A271,Computed!B271,Computed!D271,Raw!C271="AMC",Computed!F271&lt;0.97),Computed!H271,1)</f>
        <v>1</v>
      </c>
      <c r="D271">
        <f>IF(AND(Computed!A271,Computed!B271,Computed!D271,Raw!C271="AMC",Computed!E271&lt;1,Computed!F271&lt;1),Computed!H271,1)</f>
        <v>1</v>
      </c>
    </row>
    <row r="272" spans="1:4" x14ac:dyDescent="0.2">
      <c r="A272" s="1">
        <f>Raw!A272</f>
        <v>43318</v>
      </c>
      <c r="B272">
        <f>IF(AND(Computed!A272,Computed!C272,Computed!D272,Raw!C272="AMC",Computed!E272&lt;1,Computed!F272&lt;0.98),Computed!H272,1)</f>
        <v>1</v>
      </c>
      <c r="C272">
        <f>IF(AND(Computed!A272,Computed!B272,Computed!D272,Raw!C272="AMC",Computed!F272&lt;0.97),Computed!H272,1)</f>
        <v>1</v>
      </c>
      <c r="D272">
        <f>IF(AND(Computed!A272,Computed!B272,Computed!D272,Raw!C272="AMC",Computed!E272&lt;1,Computed!F272&lt;1),Computed!H272,1)</f>
        <v>1</v>
      </c>
    </row>
    <row r="273" spans="1:4" x14ac:dyDescent="0.2">
      <c r="A273" s="1">
        <f>Raw!A273</f>
        <v>43318</v>
      </c>
      <c r="B273">
        <f>IF(AND(Computed!A273,Computed!C273,Computed!D273,Raw!C273="AMC",Computed!E273&lt;1,Computed!F273&lt;0.98),Computed!H273,1)</f>
        <v>1</v>
      </c>
      <c r="C273">
        <f>IF(AND(Computed!A273,Computed!B273,Computed!D273,Raw!C273="AMC",Computed!F273&lt;0.97),Computed!H273,1)</f>
        <v>1</v>
      </c>
      <c r="D273">
        <f>IF(AND(Computed!A273,Computed!B273,Computed!D273,Raw!C273="AMC",Computed!E273&lt;1,Computed!F273&lt;1),Computed!H273,1)</f>
        <v>1</v>
      </c>
    </row>
    <row r="274" spans="1:4" x14ac:dyDescent="0.2">
      <c r="A274" s="1">
        <f>Raw!A274</f>
        <v>43318</v>
      </c>
      <c r="B274">
        <f>IF(AND(Computed!A274,Computed!C274,Computed!D274,Raw!C274="AMC",Computed!E274&lt;1,Computed!F274&lt;0.98),Computed!H274,1)</f>
        <v>1</v>
      </c>
      <c r="C274">
        <f>IF(AND(Computed!A274,Computed!B274,Computed!D274,Raw!C274="AMC",Computed!F274&lt;0.97),Computed!H274,1)</f>
        <v>1</v>
      </c>
      <c r="D274">
        <f>IF(AND(Computed!A274,Computed!B274,Computed!D274,Raw!C274="AMC",Computed!E274&lt;1,Computed!F274&lt;1),Computed!H274,1)</f>
        <v>1</v>
      </c>
    </row>
    <row r="275" spans="1:4" x14ac:dyDescent="0.2">
      <c r="A275" s="1">
        <f>Raw!A275</f>
        <v>43318</v>
      </c>
      <c r="B275">
        <f>IF(AND(Computed!A275,Computed!C275,Computed!D275,Raw!C275="AMC",Computed!E275&lt;1,Computed!F275&lt;0.98),Computed!H275,1)</f>
        <v>1</v>
      </c>
      <c r="C275">
        <f>IF(AND(Computed!A275,Computed!B275,Computed!D275,Raw!C275="AMC",Computed!F275&lt;0.97),Computed!H275,1)</f>
        <v>0.87594594594594588</v>
      </c>
      <c r="D275">
        <f>IF(AND(Computed!A275,Computed!B275,Computed!D275,Raw!C275="AMC",Computed!E275&lt;1,Computed!F275&lt;1),Computed!H275,1)</f>
        <v>1</v>
      </c>
    </row>
    <row r="276" spans="1:4" x14ac:dyDescent="0.2">
      <c r="A276" s="1">
        <f>Raw!A276</f>
        <v>43318</v>
      </c>
      <c r="B276">
        <f>IF(AND(Computed!A276,Computed!C276,Computed!D276,Raw!C276="AMC",Computed!E276&lt;1,Computed!F276&lt;0.98),Computed!H276,1)</f>
        <v>1</v>
      </c>
      <c r="C276">
        <f>IF(AND(Computed!A276,Computed!B276,Computed!D276,Raw!C276="AMC",Computed!F276&lt;0.97),Computed!H276,1)</f>
        <v>1</v>
      </c>
      <c r="D276">
        <f>IF(AND(Computed!A276,Computed!B276,Computed!D276,Raw!C276="AMC",Computed!E276&lt;1,Computed!F276&lt;1),Computed!H276,1)</f>
        <v>1</v>
      </c>
    </row>
    <row r="277" spans="1:4" x14ac:dyDescent="0.2">
      <c r="A277" s="1">
        <f>Raw!A277</f>
        <v>43318</v>
      </c>
      <c r="B277">
        <f>IF(AND(Computed!A277,Computed!C277,Computed!D277,Raw!C277="AMC",Computed!E277&lt;1,Computed!F277&lt;0.98),Computed!H277,1)</f>
        <v>1</v>
      </c>
      <c r="C277">
        <f>IF(AND(Computed!A277,Computed!B277,Computed!D277,Raw!C277="AMC",Computed!F277&lt;0.97),Computed!H277,1)</f>
        <v>1</v>
      </c>
      <c r="D277">
        <f>IF(AND(Computed!A277,Computed!B277,Computed!D277,Raw!C277="AMC",Computed!E277&lt;1,Computed!F277&lt;1),Computed!H277,1)</f>
        <v>1</v>
      </c>
    </row>
    <row r="278" spans="1:4" x14ac:dyDescent="0.2">
      <c r="A278" s="1">
        <f>Raw!A278</f>
        <v>43318</v>
      </c>
      <c r="B278">
        <f>IF(AND(Computed!A278,Computed!C278,Computed!D278,Raw!C278="AMC",Computed!E278&lt;1,Computed!F278&lt;0.98),Computed!H278,1)</f>
        <v>1</v>
      </c>
      <c r="C278">
        <f>IF(AND(Computed!A278,Computed!B278,Computed!D278,Raw!C278="AMC",Computed!F278&lt;0.97),Computed!H278,1)</f>
        <v>1</v>
      </c>
      <c r="D278">
        <f>IF(AND(Computed!A278,Computed!B278,Computed!D278,Raw!C278="AMC",Computed!E278&lt;1,Computed!F278&lt;1),Computed!H278,1)</f>
        <v>1</v>
      </c>
    </row>
    <row r="279" spans="1:4" x14ac:dyDescent="0.2">
      <c r="A279" s="1">
        <f>Raw!A279</f>
        <v>43318</v>
      </c>
      <c r="B279">
        <f>IF(AND(Computed!A279,Computed!C279,Computed!D279,Raw!C279="AMC",Computed!E279&lt;1,Computed!F279&lt;0.98),Computed!H279,1)</f>
        <v>1</v>
      </c>
      <c r="C279">
        <f>IF(AND(Computed!A279,Computed!B279,Computed!D279,Raw!C279="AMC",Computed!F279&lt;0.97),Computed!H279,1)</f>
        <v>1</v>
      </c>
      <c r="D279">
        <f>IF(AND(Computed!A279,Computed!B279,Computed!D279,Raw!C279="AMC",Computed!E279&lt;1,Computed!F279&lt;1),Computed!H279,1)</f>
        <v>1</v>
      </c>
    </row>
    <row r="280" spans="1:4" x14ac:dyDescent="0.2">
      <c r="A280" s="1">
        <f>Raw!A280</f>
        <v>43318</v>
      </c>
      <c r="B280">
        <f>IF(AND(Computed!A280,Computed!C280,Computed!D280,Raw!C280="AMC",Computed!E280&lt;1,Computed!F280&lt;0.98),Computed!H280,1)</f>
        <v>1</v>
      </c>
      <c r="C280">
        <f>IF(AND(Computed!A280,Computed!B280,Computed!D280,Raw!C280="AMC",Computed!F280&lt;0.97),Computed!H280,1)</f>
        <v>1</v>
      </c>
      <c r="D280">
        <f>IF(AND(Computed!A280,Computed!B280,Computed!D280,Raw!C280="AMC",Computed!E280&lt;1,Computed!F280&lt;1),Computed!H280,1)</f>
        <v>1</v>
      </c>
    </row>
    <row r="281" spans="1:4" x14ac:dyDescent="0.2">
      <c r="A281" s="1">
        <f>Raw!A281</f>
        <v>43318</v>
      </c>
      <c r="B281">
        <f>IF(AND(Computed!A281,Computed!C281,Computed!D281,Raw!C281="AMC",Computed!E281&lt;1,Computed!F281&lt;0.98),Computed!H281,1)</f>
        <v>1</v>
      </c>
      <c r="C281">
        <f>IF(AND(Computed!A281,Computed!B281,Computed!D281,Raw!C281="AMC",Computed!F281&lt;0.97),Computed!H281,1)</f>
        <v>1</v>
      </c>
      <c r="D281">
        <f>IF(AND(Computed!A281,Computed!B281,Computed!D281,Raw!C281="AMC",Computed!E281&lt;1,Computed!F281&lt;1),Computed!H281,1)</f>
        <v>1</v>
      </c>
    </row>
    <row r="282" spans="1:4" x14ac:dyDescent="0.2">
      <c r="A282" s="1">
        <f>Raw!A282</f>
        <v>43318</v>
      </c>
      <c r="B282">
        <f>IF(AND(Computed!A282,Computed!C282,Computed!D282,Raw!C282="AMC",Computed!E282&lt;1,Computed!F282&lt;0.98),Computed!H282,1)</f>
        <v>1</v>
      </c>
      <c r="C282">
        <f>IF(AND(Computed!A282,Computed!B282,Computed!D282,Raw!C282="AMC",Computed!F282&lt;0.97),Computed!H282,1)</f>
        <v>1</v>
      </c>
      <c r="D282">
        <f>IF(AND(Computed!A282,Computed!B282,Computed!D282,Raw!C282="AMC",Computed!E282&lt;1,Computed!F282&lt;1),Computed!H282,1)</f>
        <v>1</v>
      </c>
    </row>
    <row r="283" spans="1:4" x14ac:dyDescent="0.2">
      <c r="A283" s="1">
        <f>Raw!A283</f>
        <v>43318</v>
      </c>
      <c r="B283">
        <f>IF(AND(Computed!A283,Computed!C283,Computed!D283,Raw!C283="AMC",Computed!E283&lt;1,Computed!F283&lt;0.98),Computed!H283,1)</f>
        <v>1</v>
      </c>
      <c r="C283">
        <f>IF(AND(Computed!A283,Computed!B283,Computed!D283,Raw!C283="AMC",Computed!F283&lt;0.97),Computed!H283,1)</f>
        <v>1</v>
      </c>
      <c r="D283">
        <f>IF(AND(Computed!A283,Computed!B283,Computed!D283,Raw!C283="AMC",Computed!E283&lt;1,Computed!F283&lt;1),Computed!H283,1)</f>
        <v>1</v>
      </c>
    </row>
    <row r="284" spans="1:4" x14ac:dyDescent="0.2">
      <c r="A284" s="1">
        <f>Raw!A284</f>
        <v>43318</v>
      </c>
      <c r="B284">
        <f>IF(AND(Computed!A284,Computed!C284,Computed!D284,Raw!C284="AMC",Computed!E284&lt;1,Computed!F284&lt;0.98),Computed!H284,1)</f>
        <v>1</v>
      </c>
      <c r="C284">
        <f>IF(AND(Computed!A284,Computed!B284,Computed!D284,Raw!C284="AMC",Computed!F284&lt;0.97),Computed!H284,1)</f>
        <v>1</v>
      </c>
      <c r="D284">
        <f>IF(AND(Computed!A284,Computed!B284,Computed!D284,Raw!C284="AMC",Computed!E284&lt;1,Computed!F284&lt;1),Computed!H284,1)</f>
        <v>1</v>
      </c>
    </row>
    <row r="285" spans="1:4" x14ac:dyDescent="0.2">
      <c r="A285" s="1">
        <f>Raw!A285</f>
        <v>43318</v>
      </c>
      <c r="B285">
        <f>IF(AND(Computed!A285,Computed!C285,Computed!D285,Raw!C285="AMC",Computed!E285&lt;1,Computed!F285&lt;0.98),Computed!H285,1)</f>
        <v>1</v>
      </c>
      <c r="C285">
        <f>IF(AND(Computed!A285,Computed!B285,Computed!D285,Raw!C285="AMC",Computed!F285&lt;0.97),Computed!H285,1)</f>
        <v>1</v>
      </c>
      <c r="D285">
        <f>IF(AND(Computed!A285,Computed!B285,Computed!D285,Raw!C285="AMC",Computed!E285&lt;1,Computed!F285&lt;1),Computed!H285,1)</f>
        <v>1</v>
      </c>
    </row>
    <row r="286" spans="1:4" x14ac:dyDescent="0.2">
      <c r="A286" s="1">
        <f>Raw!A286</f>
        <v>43318</v>
      </c>
      <c r="B286">
        <f>IF(AND(Computed!A286,Computed!C286,Computed!D286,Raw!C286="AMC",Computed!E286&lt;1,Computed!F286&lt;0.98),Computed!H286,1)</f>
        <v>1</v>
      </c>
      <c r="C286">
        <f>IF(AND(Computed!A286,Computed!B286,Computed!D286,Raw!C286="AMC",Computed!F286&lt;0.97),Computed!H286,1)</f>
        <v>1</v>
      </c>
      <c r="D286">
        <f>IF(AND(Computed!A286,Computed!B286,Computed!D286,Raw!C286="AMC",Computed!E286&lt;1,Computed!F286&lt;1),Computed!H286,1)</f>
        <v>1</v>
      </c>
    </row>
    <row r="287" spans="1:4" x14ac:dyDescent="0.2">
      <c r="A287" s="1">
        <f>Raw!A287</f>
        <v>43318</v>
      </c>
      <c r="B287">
        <f>IF(AND(Computed!A287,Computed!C287,Computed!D287,Raw!C287="AMC",Computed!E287&lt;1,Computed!F287&lt;0.98),Computed!H287,1)</f>
        <v>1</v>
      </c>
      <c r="C287">
        <f>IF(AND(Computed!A287,Computed!B287,Computed!D287,Raw!C287="AMC",Computed!F287&lt;0.97),Computed!H287,1)</f>
        <v>1</v>
      </c>
      <c r="D287">
        <f>IF(AND(Computed!A287,Computed!B287,Computed!D287,Raw!C287="AMC",Computed!E287&lt;1,Computed!F287&lt;1),Computed!H287,1)</f>
        <v>1</v>
      </c>
    </row>
    <row r="288" spans="1:4" x14ac:dyDescent="0.2">
      <c r="A288" s="1">
        <f>Raw!A288</f>
        <v>43318</v>
      </c>
      <c r="B288">
        <f>IF(AND(Computed!A288,Computed!C288,Computed!D288,Raw!C288="AMC",Computed!E288&lt;1,Computed!F288&lt;0.98),Computed!H288,1)</f>
        <v>1</v>
      </c>
      <c r="C288">
        <f>IF(AND(Computed!A288,Computed!B288,Computed!D288,Raw!C288="AMC",Computed!F288&lt;0.97),Computed!H288,1)</f>
        <v>1</v>
      </c>
      <c r="D288">
        <f>IF(AND(Computed!A288,Computed!B288,Computed!D288,Raw!C288="AMC",Computed!E288&lt;1,Computed!F288&lt;1),Computed!H288,1)</f>
        <v>1</v>
      </c>
    </row>
    <row r="289" spans="1:4" x14ac:dyDescent="0.2">
      <c r="A289" s="1">
        <f>Raw!A289</f>
        <v>43318</v>
      </c>
      <c r="B289">
        <f>IF(AND(Computed!A289,Computed!C289,Computed!D289,Raw!C289="AMC",Computed!E289&lt;1,Computed!F289&lt;0.98),Computed!H289,1)</f>
        <v>1</v>
      </c>
      <c r="C289">
        <f>IF(AND(Computed!A289,Computed!B289,Computed!D289,Raw!C289="AMC",Computed!F289&lt;0.97),Computed!H289,1)</f>
        <v>1</v>
      </c>
      <c r="D289">
        <f>IF(AND(Computed!A289,Computed!B289,Computed!D289,Raw!C289="AMC",Computed!E289&lt;1,Computed!F289&lt;1),Computed!H289,1)</f>
        <v>1</v>
      </c>
    </row>
    <row r="290" spans="1:4" x14ac:dyDescent="0.2">
      <c r="A290" s="1">
        <f>Raw!A290</f>
        <v>43318</v>
      </c>
      <c r="B290">
        <f>IF(AND(Computed!A290,Computed!C290,Computed!D290,Raw!C290="AMC",Computed!E290&lt;1,Computed!F290&lt;0.98),Computed!H290,1)</f>
        <v>1</v>
      </c>
      <c r="C290">
        <f>IF(AND(Computed!A290,Computed!B290,Computed!D290,Raw!C290="AMC",Computed!F290&lt;0.97),Computed!H290,1)</f>
        <v>1</v>
      </c>
      <c r="D290">
        <f>IF(AND(Computed!A290,Computed!B290,Computed!D290,Raw!C290="AMC",Computed!E290&lt;1,Computed!F290&lt;1),Computed!H290,1)</f>
        <v>1</v>
      </c>
    </row>
    <row r="291" spans="1:4" x14ac:dyDescent="0.2">
      <c r="A291" s="1">
        <f>Raw!A291</f>
        <v>43318</v>
      </c>
      <c r="B291">
        <f>IF(AND(Computed!A291,Computed!C291,Computed!D291,Raw!C291="AMC",Computed!E291&lt;1,Computed!F291&lt;0.98),Computed!H291,1)</f>
        <v>1</v>
      </c>
      <c r="C291">
        <f>IF(AND(Computed!A291,Computed!B291,Computed!D291,Raw!C291="AMC",Computed!F291&lt;0.97),Computed!H291,1)</f>
        <v>1</v>
      </c>
      <c r="D291">
        <f>IF(AND(Computed!A291,Computed!B291,Computed!D291,Raw!C291="AMC",Computed!E291&lt;1,Computed!F291&lt;1),Computed!H291,1)</f>
        <v>1</v>
      </c>
    </row>
    <row r="292" spans="1:4" x14ac:dyDescent="0.2">
      <c r="A292" s="1">
        <f>Raw!A292</f>
        <v>43318</v>
      </c>
      <c r="B292">
        <f>IF(AND(Computed!A292,Computed!C292,Computed!D292,Raw!C292="AMC",Computed!E292&lt;1,Computed!F292&lt;0.98),Computed!H292,1)</f>
        <v>1</v>
      </c>
      <c r="C292">
        <f>IF(AND(Computed!A292,Computed!B292,Computed!D292,Raw!C292="AMC",Computed!F292&lt;0.97),Computed!H292,1)</f>
        <v>1</v>
      </c>
      <c r="D292">
        <f>IF(AND(Computed!A292,Computed!B292,Computed!D292,Raw!C292="AMC",Computed!E292&lt;1,Computed!F292&lt;1),Computed!H292,1)</f>
        <v>1</v>
      </c>
    </row>
    <row r="293" spans="1:4" x14ac:dyDescent="0.2">
      <c r="A293" s="1">
        <f>Raw!A293</f>
        <v>43318</v>
      </c>
      <c r="B293">
        <f>IF(AND(Computed!A293,Computed!C293,Computed!D293,Raw!C293="AMC",Computed!E293&lt;1,Computed!F293&lt;0.98),Computed!H293,1)</f>
        <v>1</v>
      </c>
      <c r="C293">
        <f>IF(AND(Computed!A293,Computed!B293,Computed!D293,Raw!C293="AMC",Computed!F293&lt;0.97),Computed!H293,1)</f>
        <v>1</v>
      </c>
      <c r="D293">
        <f>IF(AND(Computed!A293,Computed!B293,Computed!D293,Raw!C293="AMC",Computed!E293&lt;1,Computed!F293&lt;1),Computed!H293,1)</f>
        <v>1</v>
      </c>
    </row>
    <row r="294" spans="1:4" x14ac:dyDescent="0.2">
      <c r="A294" s="1">
        <f>Raw!A294</f>
        <v>43318</v>
      </c>
      <c r="B294">
        <f>IF(AND(Computed!A294,Computed!C294,Computed!D294,Raw!C294="AMC",Computed!E294&lt;1,Computed!F294&lt;0.98),Computed!H294,1)</f>
        <v>1</v>
      </c>
      <c r="C294">
        <f>IF(AND(Computed!A294,Computed!B294,Computed!D294,Raw!C294="AMC",Computed!F294&lt;0.97),Computed!H294,1)</f>
        <v>1</v>
      </c>
      <c r="D294">
        <f>IF(AND(Computed!A294,Computed!B294,Computed!D294,Raw!C294="AMC",Computed!E294&lt;1,Computed!F294&lt;1),Computed!H294,1)</f>
        <v>1</v>
      </c>
    </row>
    <row r="295" spans="1:4" x14ac:dyDescent="0.2">
      <c r="A295" s="1">
        <f>Raw!A295</f>
        <v>43318</v>
      </c>
      <c r="B295">
        <f>IF(AND(Computed!A295,Computed!C295,Computed!D295,Raw!C295="AMC",Computed!E295&lt;1,Computed!F295&lt;0.98),Computed!H295,1)</f>
        <v>1</v>
      </c>
      <c r="C295">
        <f>IF(AND(Computed!A295,Computed!B295,Computed!D295,Raw!C295="AMC",Computed!F295&lt;0.97),Computed!H295,1)</f>
        <v>1</v>
      </c>
      <c r="D295">
        <f>IF(AND(Computed!A295,Computed!B295,Computed!D295,Raw!C295="AMC",Computed!E295&lt;1,Computed!F295&lt;1),Computed!H295,1)</f>
        <v>1</v>
      </c>
    </row>
    <row r="296" spans="1:4" x14ac:dyDescent="0.2">
      <c r="A296" s="1">
        <f>Raw!A296</f>
        <v>43318</v>
      </c>
      <c r="B296">
        <f>IF(AND(Computed!A296,Computed!C296,Computed!D296,Raw!C296="AMC",Computed!E296&lt;1,Computed!F296&lt;0.98),Computed!H296,1)</f>
        <v>1</v>
      </c>
      <c r="C296">
        <f>IF(AND(Computed!A296,Computed!B296,Computed!D296,Raw!C296="AMC",Computed!F296&lt;0.97),Computed!H296,1)</f>
        <v>1</v>
      </c>
      <c r="D296">
        <f>IF(AND(Computed!A296,Computed!B296,Computed!D296,Raw!C296="AMC",Computed!E296&lt;1,Computed!F296&lt;1),Computed!H296,1)</f>
        <v>1</v>
      </c>
    </row>
    <row r="297" spans="1:4" x14ac:dyDescent="0.2">
      <c r="A297" s="1">
        <f>Raw!A297</f>
        <v>43318</v>
      </c>
      <c r="B297">
        <f>IF(AND(Computed!A297,Computed!C297,Computed!D297,Raw!C297="AMC",Computed!E297&lt;1,Computed!F297&lt;0.98),Computed!H297,1)</f>
        <v>1</v>
      </c>
      <c r="C297">
        <f>IF(AND(Computed!A297,Computed!B297,Computed!D297,Raw!C297="AMC",Computed!F297&lt;0.97),Computed!H297,1)</f>
        <v>1</v>
      </c>
      <c r="D297">
        <f>IF(AND(Computed!A297,Computed!B297,Computed!D297,Raw!C297="AMC",Computed!E297&lt;1,Computed!F297&lt;1),Computed!H297,1)</f>
        <v>1</v>
      </c>
    </row>
    <row r="298" spans="1:4" x14ac:dyDescent="0.2">
      <c r="A298" s="1">
        <f>Raw!A298</f>
        <v>43318</v>
      </c>
      <c r="B298">
        <f>IF(AND(Computed!A298,Computed!C298,Computed!D298,Raw!C298="AMC",Computed!E298&lt;1,Computed!F298&lt;0.98),Computed!H298,1)</f>
        <v>1</v>
      </c>
      <c r="C298">
        <f>IF(AND(Computed!A298,Computed!B298,Computed!D298,Raw!C298="AMC",Computed!F298&lt;0.97),Computed!H298,1)</f>
        <v>1</v>
      </c>
      <c r="D298">
        <f>IF(AND(Computed!A298,Computed!B298,Computed!D298,Raw!C298="AMC",Computed!E298&lt;1,Computed!F298&lt;1),Computed!H298,1)</f>
        <v>1</v>
      </c>
    </row>
    <row r="299" spans="1:4" x14ac:dyDescent="0.2">
      <c r="A299" s="1">
        <f>Raw!A299</f>
        <v>43318</v>
      </c>
      <c r="B299">
        <f>IF(AND(Computed!A299,Computed!C299,Computed!D299,Raw!C299="AMC",Computed!E299&lt;1,Computed!F299&lt;0.98),Computed!H299,1)</f>
        <v>1</v>
      </c>
      <c r="C299">
        <f>IF(AND(Computed!A299,Computed!B299,Computed!D299,Raw!C299="AMC",Computed!F299&lt;0.97),Computed!H299,1)</f>
        <v>1</v>
      </c>
      <c r="D299">
        <f>IF(AND(Computed!A299,Computed!B299,Computed!D299,Raw!C299="AMC",Computed!E299&lt;1,Computed!F299&lt;1),Computed!H299,1)</f>
        <v>1</v>
      </c>
    </row>
    <row r="300" spans="1:4" x14ac:dyDescent="0.2">
      <c r="A300" s="1">
        <f>Raw!A300</f>
        <v>43318</v>
      </c>
      <c r="B300">
        <f>IF(AND(Computed!A300,Computed!C300,Computed!D300,Raw!C300="AMC",Computed!E300&lt;1,Computed!F300&lt;0.98),Computed!H300,1)</f>
        <v>1</v>
      </c>
      <c r="C300">
        <f>IF(AND(Computed!A300,Computed!B300,Computed!D300,Raw!C300="AMC",Computed!F300&lt;0.97),Computed!H300,1)</f>
        <v>1</v>
      </c>
      <c r="D300">
        <f>IF(AND(Computed!A300,Computed!B300,Computed!D300,Raw!C300="AMC",Computed!E300&lt;1,Computed!F300&lt;1),Computed!H300,1)</f>
        <v>1</v>
      </c>
    </row>
    <row r="301" spans="1:4" x14ac:dyDescent="0.2">
      <c r="A301" s="1">
        <f>Raw!A301</f>
        <v>43319</v>
      </c>
      <c r="B301">
        <f>IF(AND(Computed!A301,Computed!C301,Computed!D301,Raw!C301="AMC",Computed!E301&lt;1,Computed!F301&lt;0.98),Computed!H301,1)</f>
        <v>1</v>
      </c>
      <c r="C301">
        <f>IF(AND(Computed!A301,Computed!B301,Computed!D301,Raw!C301="AMC",Computed!F301&lt;0.97),Computed!H301,1)</f>
        <v>1</v>
      </c>
      <c r="D301">
        <f>IF(AND(Computed!A301,Computed!B301,Computed!D301,Raw!C301="AMC",Computed!E301&lt;1,Computed!F301&lt;1),Computed!H301,1)</f>
        <v>1</v>
      </c>
    </row>
    <row r="302" spans="1:4" x14ac:dyDescent="0.2">
      <c r="A302" s="1">
        <f>Raw!A302</f>
        <v>43319</v>
      </c>
      <c r="B302">
        <f>IF(AND(Computed!A302,Computed!C302,Computed!D302,Raw!C302="AMC",Computed!E302&lt;1,Computed!F302&lt;0.98),Computed!H302,1)</f>
        <v>1</v>
      </c>
      <c r="C302">
        <f>IF(AND(Computed!A302,Computed!B302,Computed!D302,Raw!C302="AMC",Computed!F302&lt;0.97),Computed!H302,1)</f>
        <v>1</v>
      </c>
      <c r="D302">
        <f>IF(AND(Computed!A302,Computed!B302,Computed!D302,Raw!C302="AMC",Computed!E302&lt;1,Computed!F302&lt;1),Computed!H302,1)</f>
        <v>1</v>
      </c>
    </row>
    <row r="303" spans="1:4" x14ac:dyDescent="0.2">
      <c r="A303" s="1">
        <f>Raw!A303</f>
        <v>43319</v>
      </c>
      <c r="B303">
        <f>IF(AND(Computed!A303,Computed!C303,Computed!D303,Raw!C303="AMC",Computed!E303&lt;1,Computed!F303&lt;0.98),Computed!H303,1)</f>
        <v>1</v>
      </c>
      <c r="C303">
        <f>IF(AND(Computed!A303,Computed!B303,Computed!D303,Raw!C303="AMC",Computed!F303&lt;0.97),Computed!H303,1)</f>
        <v>1</v>
      </c>
      <c r="D303">
        <f>IF(AND(Computed!A303,Computed!B303,Computed!D303,Raw!C303="AMC",Computed!E303&lt;1,Computed!F303&lt;1),Computed!H303,1)</f>
        <v>1</v>
      </c>
    </row>
    <row r="304" spans="1:4" x14ac:dyDescent="0.2">
      <c r="A304" s="1">
        <f>Raw!A304</f>
        <v>43319</v>
      </c>
      <c r="B304">
        <f>IF(AND(Computed!A304,Computed!C304,Computed!D304,Raw!C304="AMC",Computed!E304&lt;1,Computed!F304&lt;0.98),Computed!H304,1)</f>
        <v>1</v>
      </c>
      <c r="C304">
        <f>IF(AND(Computed!A304,Computed!B304,Computed!D304,Raw!C304="AMC",Computed!F304&lt;0.97),Computed!H304,1)</f>
        <v>1</v>
      </c>
      <c r="D304">
        <f>IF(AND(Computed!A304,Computed!B304,Computed!D304,Raw!C304="AMC",Computed!E304&lt;1,Computed!F304&lt;1),Computed!H304,1)</f>
        <v>1</v>
      </c>
    </row>
    <row r="305" spans="1:4" x14ac:dyDescent="0.2">
      <c r="A305" s="1">
        <f>Raw!A305</f>
        <v>43319</v>
      </c>
      <c r="B305">
        <f>IF(AND(Computed!A305,Computed!C305,Computed!D305,Raw!C305="AMC",Computed!E305&lt;1,Computed!F305&lt;0.98),Computed!H305,1)</f>
        <v>1</v>
      </c>
      <c r="C305">
        <f>IF(AND(Computed!A305,Computed!B305,Computed!D305,Raw!C305="AMC",Computed!F305&lt;0.97),Computed!H305,1)</f>
        <v>1</v>
      </c>
      <c r="D305">
        <f>IF(AND(Computed!A305,Computed!B305,Computed!D305,Raw!C305="AMC",Computed!E305&lt;1,Computed!F305&lt;1),Computed!H305,1)</f>
        <v>1</v>
      </c>
    </row>
    <row r="306" spans="1:4" x14ac:dyDescent="0.2">
      <c r="A306" s="1">
        <f>Raw!A306</f>
        <v>43319</v>
      </c>
      <c r="B306">
        <f>IF(AND(Computed!A306,Computed!C306,Computed!D306,Raw!C306="AMC",Computed!E306&lt;1,Computed!F306&lt;0.98),Computed!H306,1)</f>
        <v>1</v>
      </c>
      <c r="C306">
        <f>IF(AND(Computed!A306,Computed!B306,Computed!D306,Raw!C306="AMC",Computed!F306&lt;0.97),Computed!H306,1)</f>
        <v>1</v>
      </c>
      <c r="D306">
        <f>IF(AND(Computed!A306,Computed!B306,Computed!D306,Raw!C306="AMC",Computed!E306&lt;1,Computed!F306&lt;1),Computed!H306,1)</f>
        <v>1</v>
      </c>
    </row>
    <row r="307" spans="1:4" x14ac:dyDescent="0.2">
      <c r="A307" s="1">
        <f>Raw!A307</f>
        <v>43319</v>
      </c>
      <c r="B307">
        <f>IF(AND(Computed!A307,Computed!C307,Computed!D307,Raw!C307="AMC",Computed!E307&lt;1,Computed!F307&lt;0.98),Computed!H307,1)</f>
        <v>1</v>
      </c>
      <c r="C307">
        <f>IF(AND(Computed!A307,Computed!B307,Computed!D307,Raw!C307="AMC",Computed!F307&lt;0.97),Computed!H307,1)</f>
        <v>1</v>
      </c>
      <c r="D307">
        <f>IF(AND(Computed!A307,Computed!B307,Computed!D307,Raw!C307="AMC",Computed!E307&lt;1,Computed!F307&lt;1),Computed!H307,1)</f>
        <v>1</v>
      </c>
    </row>
    <row r="308" spans="1:4" x14ac:dyDescent="0.2">
      <c r="A308" s="1">
        <f>Raw!A308</f>
        <v>43319</v>
      </c>
      <c r="B308">
        <f>IF(AND(Computed!A308,Computed!C308,Computed!D308,Raw!C308="AMC",Computed!E308&lt;1,Computed!F308&lt;0.98),Computed!H308,1)</f>
        <v>1</v>
      </c>
      <c r="C308">
        <f>IF(AND(Computed!A308,Computed!B308,Computed!D308,Raw!C308="AMC",Computed!F308&lt;0.97),Computed!H308,1)</f>
        <v>1</v>
      </c>
      <c r="D308">
        <f>IF(AND(Computed!A308,Computed!B308,Computed!D308,Raw!C308="AMC",Computed!E308&lt;1,Computed!F308&lt;1),Computed!H308,1)</f>
        <v>1</v>
      </c>
    </row>
    <row r="309" spans="1:4" x14ac:dyDescent="0.2">
      <c r="A309" s="1">
        <f>Raw!A309</f>
        <v>43319</v>
      </c>
      <c r="B309">
        <f>IF(AND(Computed!A309,Computed!C309,Computed!D309,Raw!C309="AMC",Computed!E309&lt;1,Computed!F309&lt;0.98),Computed!H309,1)</f>
        <v>1</v>
      </c>
      <c r="C309">
        <f>IF(AND(Computed!A309,Computed!B309,Computed!D309,Raw!C309="AMC",Computed!F309&lt;0.97),Computed!H309,1)</f>
        <v>1</v>
      </c>
      <c r="D309">
        <f>IF(AND(Computed!A309,Computed!B309,Computed!D309,Raw!C309="AMC",Computed!E309&lt;1,Computed!F309&lt;1),Computed!H309,1)</f>
        <v>1</v>
      </c>
    </row>
    <row r="310" spans="1:4" x14ac:dyDescent="0.2">
      <c r="A310" s="1">
        <f>Raw!A310</f>
        <v>43319</v>
      </c>
      <c r="B310">
        <f>IF(AND(Computed!A310,Computed!C310,Computed!D310,Raw!C310="AMC",Computed!E310&lt;1,Computed!F310&lt;0.98),Computed!H310,1)</f>
        <v>1</v>
      </c>
      <c r="C310">
        <f>IF(AND(Computed!A310,Computed!B310,Computed!D310,Raw!C310="AMC",Computed!F310&lt;0.97),Computed!H310,1)</f>
        <v>1</v>
      </c>
      <c r="D310">
        <f>IF(AND(Computed!A310,Computed!B310,Computed!D310,Raw!C310="AMC",Computed!E310&lt;1,Computed!F310&lt;1),Computed!H310,1)</f>
        <v>1</v>
      </c>
    </row>
    <row r="311" spans="1:4" x14ac:dyDescent="0.2">
      <c r="A311" s="1">
        <f>Raw!A311</f>
        <v>43319</v>
      </c>
      <c r="B311">
        <f>IF(AND(Computed!A311,Computed!C311,Computed!D311,Raw!C311="AMC",Computed!E311&lt;1,Computed!F311&lt;0.98),Computed!H311,1)</f>
        <v>1</v>
      </c>
      <c r="C311">
        <f>IF(AND(Computed!A311,Computed!B311,Computed!D311,Raw!C311="AMC",Computed!F311&lt;0.97),Computed!H311,1)</f>
        <v>1</v>
      </c>
      <c r="D311">
        <f>IF(AND(Computed!A311,Computed!B311,Computed!D311,Raw!C311="AMC",Computed!E311&lt;1,Computed!F311&lt;1),Computed!H311,1)</f>
        <v>1</v>
      </c>
    </row>
    <row r="312" spans="1:4" x14ac:dyDescent="0.2">
      <c r="A312" s="1">
        <f>Raw!A312</f>
        <v>43319</v>
      </c>
      <c r="B312">
        <f>IF(AND(Computed!A312,Computed!C312,Computed!D312,Raw!C312="AMC",Computed!E312&lt;1,Computed!F312&lt;0.98),Computed!H312,1)</f>
        <v>1</v>
      </c>
      <c r="C312">
        <f>IF(AND(Computed!A312,Computed!B312,Computed!D312,Raw!C312="AMC",Computed!F312&lt;0.97),Computed!H312,1)</f>
        <v>1</v>
      </c>
      <c r="D312">
        <f>IF(AND(Computed!A312,Computed!B312,Computed!D312,Raw!C312="AMC",Computed!E312&lt;1,Computed!F312&lt;1),Computed!H312,1)</f>
        <v>1</v>
      </c>
    </row>
    <row r="313" spans="1:4" x14ac:dyDescent="0.2">
      <c r="A313" s="1">
        <f>Raw!A313</f>
        <v>43319</v>
      </c>
      <c r="B313">
        <f>IF(AND(Computed!A313,Computed!C313,Computed!D313,Raw!C313="AMC",Computed!E313&lt;1,Computed!F313&lt;0.98),Computed!H313,1)</f>
        <v>1</v>
      </c>
      <c r="C313">
        <f>IF(AND(Computed!A313,Computed!B313,Computed!D313,Raw!C313="AMC",Computed!F313&lt;0.97),Computed!H313,1)</f>
        <v>1</v>
      </c>
      <c r="D313">
        <f>IF(AND(Computed!A313,Computed!B313,Computed!D313,Raw!C313="AMC",Computed!E313&lt;1,Computed!F313&lt;1),Computed!H313,1)</f>
        <v>1</v>
      </c>
    </row>
    <row r="314" spans="1:4" x14ac:dyDescent="0.2">
      <c r="A314" s="1">
        <f>Raw!A314</f>
        <v>43319</v>
      </c>
      <c r="B314">
        <f>IF(AND(Computed!A314,Computed!C314,Computed!D314,Raw!C314="AMC",Computed!E314&lt;1,Computed!F314&lt;0.98),Computed!H314,1)</f>
        <v>1</v>
      </c>
      <c r="C314">
        <f>IF(AND(Computed!A314,Computed!B314,Computed!D314,Raw!C314="AMC",Computed!F314&lt;0.97),Computed!H314,1)</f>
        <v>1</v>
      </c>
      <c r="D314">
        <f>IF(AND(Computed!A314,Computed!B314,Computed!D314,Raw!C314="AMC",Computed!E314&lt;1,Computed!F314&lt;1),Computed!H314,1)</f>
        <v>1</v>
      </c>
    </row>
    <row r="315" spans="1:4" x14ac:dyDescent="0.2">
      <c r="A315" s="1">
        <f>Raw!A315</f>
        <v>43319</v>
      </c>
      <c r="B315">
        <f>IF(AND(Computed!A315,Computed!C315,Computed!D315,Raw!C315="AMC",Computed!E315&lt;1,Computed!F315&lt;0.98),Computed!H315,1)</f>
        <v>1</v>
      </c>
      <c r="C315">
        <f>IF(AND(Computed!A315,Computed!B315,Computed!D315,Raw!C315="AMC",Computed!F315&lt;0.97),Computed!H315,1)</f>
        <v>1</v>
      </c>
      <c r="D315">
        <f>IF(AND(Computed!A315,Computed!B315,Computed!D315,Raw!C315="AMC",Computed!E315&lt;1,Computed!F315&lt;1),Computed!H315,1)</f>
        <v>1</v>
      </c>
    </row>
    <row r="316" spans="1:4" x14ac:dyDescent="0.2">
      <c r="A316" s="1">
        <f>Raw!A316</f>
        <v>43319</v>
      </c>
      <c r="B316">
        <f>IF(AND(Computed!A316,Computed!C316,Computed!D316,Raw!C316="AMC",Computed!E316&lt;1,Computed!F316&lt;0.98),Computed!H316,1)</f>
        <v>1</v>
      </c>
      <c r="C316">
        <f>IF(AND(Computed!A316,Computed!B316,Computed!D316,Raw!C316="AMC",Computed!F316&lt;0.97),Computed!H316,1)</f>
        <v>1</v>
      </c>
      <c r="D316">
        <f>IF(AND(Computed!A316,Computed!B316,Computed!D316,Raw!C316="AMC",Computed!E316&lt;1,Computed!F316&lt;1),Computed!H316,1)</f>
        <v>1</v>
      </c>
    </row>
    <row r="317" spans="1:4" x14ac:dyDescent="0.2">
      <c r="A317" s="1">
        <f>Raw!A317</f>
        <v>43319</v>
      </c>
      <c r="B317">
        <f>IF(AND(Computed!A317,Computed!C317,Computed!D317,Raw!C317="AMC",Computed!E317&lt;1,Computed!F317&lt;0.98),Computed!H317,1)</f>
        <v>1</v>
      </c>
      <c r="C317">
        <f>IF(AND(Computed!A317,Computed!B317,Computed!D317,Raw!C317="AMC",Computed!F317&lt;0.97),Computed!H317,1)</f>
        <v>1</v>
      </c>
      <c r="D317">
        <f>IF(AND(Computed!A317,Computed!B317,Computed!D317,Raw!C317="AMC",Computed!E317&lt;1,Computed!F317&lt;1),Computed!H317,1)</f>
        <v>1</v>
      </c>
    </row>
    <row r="318" spans="1:4" x14ac:dyDescent="0.2">
      <c r="A318" s="1">
        <f>Raw!A318</f>
        <v>43319</v>
      </c>
      <c r="B318">
        <f>IF(AND(Computed!A318,Computed!C318,Computed!D318,Raw!C318="AMC",Computed!E318&lt;1,Computed!F318&lt;0.98),Computed!H318,1)</f>
        <v>1</v>
      </c>
      <c r="C318">
        <f>IF(AND(Computed!A318,Computed!B318,Computed!D318,Raw!C318="AMC",Computed!F318&lt;0.97),Computed!H318,1)</f>
        <v>1</v>
      </c>
      <c r="D318">
        <f>IF(AND(Computed!A318,Computed!B318,Computed!D318,Raw!C318="AMC",Computed!E318&lt;1,Computed!F318&lt;1),Computed!H318,1)</f>
        <v>1</v>
      </c>
    </row>
    <row r="319" spans="1:4" x14ac:dyDescent="0.2">
      <c r="A319" s="1">
        <f>Raw!A319</f>
        <v>43319</v>
      </c>
      <c r="B319">
        <f>IF(AND(Computed!A319,Computed!C319,Computed!D319,Raw!C319="AMC",Computed!E319&lt;1,Computed!F319&lt;0.98),Computed!H319,1)</f>
        <v>1</v>
      </c>
      <c r="C319">
        <f>IF(AND(Computed!A319,Computed!B319,Computed!D319,Raw!C319="AMC",Computed!F319&lt;0.97),Computed!H319,1)</f>
        <v>1</v>
      </c>
      <c r="D319">
        <f>IF(AND(Computed!A319,Computed!B319,Computed!D319,Raw!C319="AMC",Computed!E319&lt;1,Computed!F319&lt;1),Computed!H319,1)</f>
        <v>1</v>
      </c>
    </row>
    <row r="320" spans="1:4" x14ac:dyDescent="0.2">
      <c r="A320" s="1">
        <f>Raw!A320</f>
        <v>43319</v>
      </c>
      <c r="B320">
        <f>IF(AND(Computed!A320,Computed!C320,Computed!D320,Raw!C320="AMC",Computed!E320&lt;1,Computed!F320&lt;0.98),Computed!H320,1)</f>
        <v>1</v>
      </c>
      <c r="C320">
        <f>IF(AND(Computed!A320,Computed!B320,Computed!D320,Raw!C320="AMC",Computed!F320&lt;0.97),Computed!H320,1)</f>
        <v>1</v>
      </c>
      <c r="D320">
        <f>IF(AND(Computed!A320,Computed!B320,Computed!D320,Raw!C320="AMC",Computed!E320&lt;1,Computed!F320&lt;1),Computed!H320,1)</f>
        <v>1</v>
      </c>
    </row>
    <row r="321" spans="1:4" x14ac:dyDescent="0.2">
      <c r="A321" s="1">
        <f>Raw!A321</f>
        <v>43319</v>
      </c>
      <c r="B321">
        <f>IF(AND(Computed!A321,Computed!C321,Computed!D321,Raw!C321="AMC",Computed!E321&lt;1,Computed!F321&lt;0.98),Computed!H321,1)</f>
        <v>1</v>
      </c>
      <c r="C321">
        <f>IF(AND(Computed!A321,Computed!B321,Computed!D321,Raw!C321="AMC",Computed!F321&lt;0.97),Computed!H321,1)</f>
        <v>1</v>
      </c>
      <c r="D321">
        <f>IF(AND(Computed!A321,Computed!B321,Computed!D321,Raw!C321="AMC",Computed!E321&lt;1,Computed!F321&lt;1),Computed!H321,1)</f>
        <v>1</v>
      </c>
    </row>
    <row r="322" spans="1:4" x14ac:dyDescent="0.2">
      <c r="A322" s="1">
        <f>Raw!A322</f>
        <v>43319</v>
      </c>
      <c r="B322">
        <f>IF(AND(Computed!A322,Computed!C322,Computed!D322,Raw!C322="AMC",Computed!E322&lt;1,Computed!F322&lt;0.98),Computed!H322,1)</f>
        <v>1</v>
      </c>
      <c r="C322">
        <f>IF(AND(Computed!A322,Computed!B322,Computed!D322,Raw!C322="AMC",Computed!F322&lt;0.97),Computed!H322,1)</f>
        <v>1</v>
      </c>
      <c r="D322">
        <f>IF(AND(Computed!A322,Computed!B322,Computed!D322,Raw!C322="AMC",Computed!E322&lt;1,Computed!F322&lt;1),Computed!H322,1)</f>
        <v>1</v>
      </c>
    </row>
    <row r="323" spans="1:4" x14ac:dyDescent="0.2">
      <c r="A323" s="1">
        <f>Raw!A323</f>
        <v>43319</v>
      </c>
      <c r="B323">
        <f>IF(AND(Computed!A323,Computed!C323,Computed!D323,Raw!C323="AMC",Computed!E323&lt;1,Computed!F323&lt;0.98),Computed!H323,1)</f>
        <v>1</v>
      </c>
      <c r="C323">
        <f>IF(AND(Computed!A323,Computed!B323,Computed!D323,Raw!C323="AMC",Computed!F323&lt;0.97),Computed!H323,1)</f>
        <v>1</v>
      </c>
      <c r="D323">
        <f>IF(AND(Computed!A323,Computed!B323,Computed!D323,Raw!C323="AMC",Computed!E323&lt;1,Computed!F323&lt;1),Computed!H323,1)</f>
        <v>1</v>
      </c>
    </row>
    <row r="324" spans="1:4" x14ac:dyDescent="0.2">
      <c r="A324" s="1">
        <f>Raw!A324</f>
        <v>43319</v>
      </c>
      <c r="B324">
        <f>IF(AND(Computed!A324,Computed!C324,Computed!D324,Raw!C324="AMC",Computed!E324&lt;1,Computed!F324&lt;0.98),Computed!H324,1)</f>
        <v>1</v>
      </c>
      <c r="C324">
        <f>IF(AND(Computed!A324,Computed!B324,Computed!D324,Raw!C324="AMC",Computed!F324&lt;0.97),Computed!H324,1)</f>
        <v>1</v>
      </c>
      <c r="D324">
        <f>IF(AND(Computed!A324,Computed!B324,Computed!D324,Raw!C324="AMC",Computed!E324&lt;1,Computed!F324&lt;1),Computed!H324,1)</f>
        <v>1</v>
      </c>
    </row>
    <row r="325" spans="1:4" x14ac:dyDescent="0.2">
      <c r="A325" s="1">
        <f>Raw!A325</f>
        <v>43319</v>
      </c>
      <c r="B325">
        <f>IF(AND(Computed!A325,Computed!C325,Computed!D325,Raw!C325="AMC",Computed!E325&lt;1,Computed!F325&lt;0.98),Computed!H325,1)</f>
        <v>1</v>
      </c>
      <c r="C325">
        <f>IF(AND(Computed!A325,Computed!B325,Computed!D325,Raw!C325="AMC",Computed!F325&lt;0.97),Computed!H325,1)</f>
        <v>1</v>
      </c>
      <c r="D325">
        <f>IF(AND(Computed!A325,Computed!B325,Computed!D325,Raw!C325="AMC",Computed!E325&lt;1,Computed!F325&lt;1),Computed!H325,1)</f>
        <v>1</v>
      </c>
    </row>
    <row r="326" spans="1:4" x14ac:dyDescent="0.2">
      <c r="A326" s="1">
        <f>Raw!A326</f>
        <v>43319</v>
      </c>
      <c r="B326">
        <f>IF(AND(Computed!A326,Computed!C326,Computed!D326,Raw!C326="AMC",Computed!E326&lt;1,Computed!F326&lt;0.98),Computed!H326,1)</f>
        <v>1</v>
      </c>
      <c r="C326">
        <f>IF(AND(Computed!A326,Computed!B326,Computed!D326,Raw!C326="AMC",Computed!F326&lt;0.97),Computed!H326,1)</f>
        <v>1</v>
      </c>
      <c r="D326">
        <f>IF(AND(Computed!A326,Computed!B326,Computed!D326,Raw!C326="AMC",Computed!E326&lt;1,Computed!F326&lt;1),Computed!H326,1)</f>
        <v>1</v>
      </c>
    </row>
    <row r="327" spans="1:4" x14ac:dyDescent="0.2">
      <c r="A327" s="1">
        <f>Raw!A327</f>
        <v>43319</v>
      </c>
      <c r="B327">
        <f>IF(AND(Computed!A327,Computed!C327,Computed!D327,Raw!C327="AMC",Computed!E327&lt;1,Computed!F327&lt;0.98),Computed!H327,1)</f>
        <v>1</v>
      </c>
      <c r="C327">
        <f>IF(AND(Computed!A327,Computed!B327,Computed!D327,Raw!C327="AMC",Computed!F327&lt;0.97),Computed!H327,1)</f>
        <v>1</v>
      </c>
      <c r="D327">
        <f>IF(AND(Computed!A327,Computed!B327,Computed!D327,Raw!C327="AMC",Computed!E327&lt;1,Computed!F327&lt;1),Computed!H327,1)</f>
        <v>1</v>
      </c>
    </row>
    <row r="328" spans="1:4" x14ac:dyDescent="0.2">
      <c r="A328" s="1">
        <f>Raw!A328</f>
        <v>43319</v>
      </c>
      <c r="B328">
        <f>IF(AND(Computed!A328,Computed!C328,Computed!D328,Raw!C328="AMC",Computed!E328&lt;1,Computed!F328&lt;0.98),Computed!H328,1)</f>
        <v>1</v>
      </c>
      <c r="C328">
        <f>IF(AND(Computed!A328,Computed!B328,Computed!D328,Raw!C328="AMC",Computed!F328&lt;0.97),Computed!H328,1)</f>
        <v>1</v>
      </c>
      <c r="D328">
        <f>IF(AND(Computed!A328,Computed!B328,Computed!D328,Raw!C328="AMC",Computed!E328&lt;1,Computed!F328&lt;1),Computed!H328,1)</f>
        <v>1</v>
      </c>
    </row>
    <row r="329" spans="1:4" x14ac:dyDescent="0.2">
      <c r="A329" s="1">
        <f>Raw!A329</f>
        <v>43319</v>
      </c>
      <c r="B329">
        <f>IF(AND(Computed!A329,Computed!C329,Computed!D329,Raw!C329="AMC",Computed!E329&lt;1,Computed!F329&lt;0.98),Computed!H329,1)</f>
        <v>1</v>
      </c>
      <c r="C329">
        <f>IF(AND(Computed!A329,Computed!B329,Computed!D329,Raw!C329="AMC",Computed!F329&lt;0.97),Computed!H329,1)</f>
        <v>1</v>
      </c>
      <c r="D329">
        <f>IF(AND(Computed!A329,Computed!B329,Computed!D329,Raw!C329="AMC",Computed!E329&lt;1,Computed!F329&lt;1),Computed!H329,1)</f>
        <v>1</v>
      </c>
    </row>
    <row r="330" spans="1:4" x14ac:dyDescent="0.2">
      <c r="A330" s="1">
        <f>Raw!A330</f>
        <v>43319</v>
      </c>
      <c r="B330">
        <f>IF(AND(Computed!A330,Computed!C330,Computed!D330,Raw!C330="AMC",Computed!E330&lt;1,Computed!F330&lt;0.98),Computed!H330,1)</f>
        <v>1</v>
      </c>
      <c r="C330">
        <f>IF(AND(Computed!A330,Computed!B330,Computed!D330,Raw!C330="AMC",Computed!F330&lt;0.97),Computed!H330,1)</f>
        <v>1</v>
      </c>
      <c r="D330">
        <f>IF(AND(Computed!A330,Computed!B330,Computed!D330,Raw!C330="AMC",Computed!E330&lt;1,Computed!F330&lt;1),Computed!H330,1)</f>
        <v>1</v>
      </c>
    </row>
    <row r="331" spans="1:4" x14ac:dyDescent="0.2">
      <c r="A331" s="1">
        <f>Raw!A331</f>
        <v>43319</v>
      </c>
      <c r="B331">
        <f>IF(AND(Computed!A331,Computed!C331,Computed!D331,Raw!C331="AMC",Computed!E331&lt;1,Computed!F331&lt;0.98),Computed!H331,1)</f>
        <v>1</v>
      </c>
      <c r="C331">
        <f>IF(AND(Computed!A331,Computed!B331,Computed!D331,Raw!C331="AMC",Computed!F331&lt;0.97),Computed!H331,1)</f>
        <v>1</v>
      </c>
      <c r="D331">
        <f>IF(AND(Computed!A331,Computed!B331,Computed!D331,Raw!C331="AMC",Computed!E331&lt;1,Computed!F331&lt;1),Computed!H331,1)</f>
        <v>1</v>
      </c>
    </row>
    <row r="332" spans="1:4" x14ac:dyDescent="0.2">
      <c r="A332" s="1">
        <f>Raw!A332</f>
        <v>43319</v>
      </c>
      <c r="B332">
        <f>IF(AND(Computed!A332,Computed!C332,Computed!D332,Raw!C332="AMC",Computed!E332&lt;1,Computed!F332&lt;0.98),Computed!H332,1)</f>
        <v>1</v>
      </c>
      <c r="C332">
        <f>IF(AND(Computed!A332,Computed!B332,Computed!D332,Raw!C332="AMC",Computed!F332&lt;0.97),Computed!H332,1)</f>
        <v>1</v>
      </c>
      <c r="D332">
        <f>IF(AND(Computed!A332,Computed!B332,Computed!D332,Raw!C332="AMC",Computed!E332&lt;1,Computed!F332&lt;1),Computed!H332,1)</f>
        <v>1</v>
      </c>
    </row>
    <row r="333" spans="1:4" x14ac:dyDescent="0.2">
      <c r="A333" s="1">
        <f>Raw!A333</f>
        <v>43319</v>
      </c>
      <c r="B333">
        <f>IF(AND(Computed!A333,Computed!C333,Computed!D333,Raw!C333="AMC",Computed!E333&lt;1,Computed!F333&lt;0.98),Computed!H333,1)</f>
        <v>1</v>
      </c>
      <c r="C333">
        <f>IF(AND(Computed!A333,Computed!B333,Computed!D333,Raw!C333="AMC",Computed!F333&lt;0.97),Computed!H333,1)</f>
        <v>1</v>
      </c>
      <c r="D333">
        <f>IF(AND(Computed!A333,Computed!B333,Computed!D333,Raw!C333="AMC",Computed!E333&lt;1,Computed!F333&lt;1),Computed!H333,1)</f>
        <v>1</v>
      </c>
    </row>
    <row r="334" spans="1:4" x14ac:dyDescent="0.2">
      <c r="A334" s="1">
        <f>Raw!A334</f>
        <v>43319</v>
      </c>
      <c r="B334">
        <f>IF(AND(Computed!A334,Computed!C334,Computed!D334,Raw!C334="AMC",Computed!E334&lt;1,Computed!F334&lt;0.98),Computed!H334,1)</f>
        <v>1</v>
      </c>
      <c r="C334">
        <f>IF(AND(Computed!A334,Computed!B334,Computed!D334,Raw!C334="AMC",Computed!F334&lt;0.97),Computed!H334,1)</f>
        <v>1</v>
      </c>
      <c r="D334">
        <f>IF(AND(Computed!A334,Computed!B334,Computed!D334,Raw!C334="AMC",Computed!E334&lt;1,Computed!F334&lt;1),Computed!H334,1)</f>
        <v>1</v>
      </c>
    </row>
    <row r="335" spans="1:4" x14ac:dyDescent="0.2">
      <c r="A335" s="1">
        <f>Raw!A335</f>
        <v>43319</v>
      </c>
      <c r="B335">
        <f>IF(AND(Computed!A335,Computed!C335,Computed!D335,Raw!C335="AMC",Computed!E335&lt;1,Computed!F335&lt;0.98),Computed!H335,1)</f>
        <v>1</v>
      </c>
      <c r="C335">
        <f>IF(AND(Computed!A335,Computed!B335,Computed!D335,Raw!C335="AMC",Computed!F335&lt;0.97),Computed!H335,1)</f>
        <v>1</v>
      </c>
      <c r="D335">
        <f>IF(AND(Computed!A335,Computed!B335,Computed!D335,Raw!C335="AMC",Computed!E335&lt;1,Computed!F335&lt;1),Computed!H335,1)</f>
        <v>1</v>
      </c>
    </row>
    <row r="336" spans="1:4" x14ac:dyDescent="0.2">
      <c r="A336" s="1">
        <f>Raw!A336</f>
        <v>43319</v>
      </c>
      <c r="B336">
        <f>IF(AND(Computed!A336,Computed!C336,Computed!D336,Raw!C336="AMC",Computed!E336&lt;1,Computed!F336&lt;0.98),Computed!H336,1)</f>
        <v>1</v>
      </c>
      <c r="C336">
        <f>IF(AND(Computed!A336,Computed!B336,Computed!D336,Raw!C336="AMC",Computed!F336&lt;0.97),Computed!H336,1)</f>
        <v>1</v>
      </c>
      <c r="D336">
        <f>IF(AND(Computed!A336,Computed!B336,Computed!D336,Raw!C336="AMC",Computed!E336&lt;1,Computed!F336&lt;1),Computed!H336,1)</f>
        <v>1</v>
      </c>
    </row>
    <row r="337" spans="1:4" x14ac:dyDescent="0.2">
      <c r="A337" s="1">
        <f>Raw!A337</f>
        <v>43319</v>
      </c>
      <c r="B337">
        <f>IF(AND(Computed!A337,Computed!C337,Computed!D337,Raw!C337="AMC",Computed!E337&lt;1,Computed!F337&lt;0.98),Computed!H337,1)</f>
        <v>1</v>
      </c>
      <c r="C337">
        <f>IF(AND(Computed!A337,Computed!B337,Computed!D337,Raw!C337="AMC",Computed!F337&lt;0.97),Computed!H337,1)</f>
        <v>1</v>
      </c>
      <c r="D337">
        <f>IF(AND(Computed!A337,Computed!B337,Computed!D337,Raw!C337="AMC",Computed!E337&lt;1,Computed!F337&lt;1),Computed!H337,1)</f>
        <v>1</v>
      </c>
    </row>
    <row r="338" spans="1:4" x14ac:dyDescent="0.2">
      <c r="A338" s="1">
        <f>Raw!A338</f>
        <v>43319</v>
      </c>
      <c r="B338">
        <f>IF(AND(Computed!A338,Computed!C338,Computed!D338,Raw!C338="AMC",Computed!E338&lt;1,Computed!F338&lt;0.98),Computed!H338,1)</f>
        <v>1</v>
      </c>
      <c r="C338">
        <f>IF(AND(Computed!A338,Computed!B338,Computed!D338,Raw!C338="AMC",Computed!F338&lt;0.97),Computed!H338,1)</f>
        <v>1</v>
      </c>
      <c r="D338">
        <f>IF(AND(Computed!A338,Computed!B338,Computed!D338,Raw!C338="AMC",Computed!E338&lt;1,Computed!F338&lt;1),Computed!H338,1)</f>
        <v>1</v>
      </c>
    </row>
    <row r="339" spans="1:4" x14ac:dyDescent="0.2">
      <c r="A339" s="1">
        <f>Raw!A339</f>
        <v>43319</v>
      </c>
      <c r="B339">
        <f>IF(AND(Computed!A339,Computed!C339,Computed!D339,Raw!C339="AMC",Computed!E339&lt;1,Computed!F339&lt;0.98),Computed!H339,1)</f>
        <v>1</v>
      </c>
      <c r="C339">
        <f>IF(AND(Computed!A339,Computed!B339,Computed!D339,Raw!C339="AMC",Computed!F339&lt;0.97),Computed!H339,1)</f>
        <v>1</v>
      </c>
      <c r="D339">
        <f>IF(AND(Computed!A339,Computed!B339,Computed!D339,Raw!C339="AMC",Computed!E339&lt;1,Computed!F339&lt;1),Computed!H339,1)</f>
        <v>1</v>
      </c>
    </row>
    <row r="340" spans="1:4" x14ac:dyDescent="0.2">
      <c r="A340" s="1">
        <f>Raw!A340</f>
        <v>43319</v>
      </c>
      <c r="B340">
        <f>IF(AND(Computed!A340,Computed!C340,Computed!D340,Raw!C340="AMC",Computed!E340&lt;1,Computed!F340&lt;0.98),Computed!H340,1)</f>
        <v>1</v>
      </c>
      <c r="C340">
        <f>IF(AND(Computed!A340,Computed!B340,Computed!D340,Raw!C340="AMC",Computed!F340&lt;0.97),Computed!H340,1)</f>
        <v>1</v>
      </c>
      <c r="D340">
        <f>IF(AND(Computed!A340,Computed!B340,Computed!D340,Raw!C340="AMC",Computed!E340&lt;1,Computed!F340&lt;1),Computed!H340,1)</f>
        <v>1</v>
      </c>
    </row>
    <row r="341" spans="1:4" x14ac:dyDescent="0.2">
      <c r="A341" s="1">
        <f>Raw!A341</f>
        <v>43319</v>
      </c>
      <c r="B341">
        <f>IF(AND(Computed!A341,Computed!C341,Computed!D341,Raw!C341="AMC",Computed!E341&lt;1,Computed!F341&lt;0.98),Computed!H341,1)</f>
        <v>1</v>
      </c>
      <c r="C341">
        <f>IF(AND(Computed!A341,Computed!B341,Computed!D341,Raw!C341="AMC",Computed!F341&lt;0.97),Computed!H341,1)</f>
        <v>1</v>
      </c>
      <c r="D341">
        <f>IF(AND(Computed!A341,Computed!B341,Computed!D341,Raw!C341="AMC",Computed!E341&lt;1,Computed!F341&lt;1),Computed!H341,1)</f>
        <v>1</v>
      </c>
    </row>
    <row r="342" spans="1:4" x14ac:dyDescent="0.2">
      <c r="A342" s="1">
        <f>Raw!A342</f>
        <v>43319</v>
      </c>
      <c r="B342">
        <f>IF(AND(Computed!A342,Computed!C342,Computed!D342,Raw!C342="AMC",Computed!E342&lt;1,Computed!F342&lt;0.98),Computed!H342,1)</f>
        <v>1</v>
      </c>
      <c r="C342">
        <f>IF(AND(Computed!A342,Computed!B342,Computed!D342,Raw!C342="AMC",Computed!F342&lt;0.97),Computed!H342,1)</f>
        <v>1</v>
      </c>
      <c r="D342">
        <f>IF(AND(Computed!A342,Computed!B342,Computed!D342,Raw!C342="AMC",Computed!E342&lt;1,Computed!F342&lt;1),Computed!H342,1)</f>
        <v>1</v>
      </c>
    </row>
    <row r="343" spans="1:4" x14ac:dyDescent="0.2">
      <c r="A343" s="1">
        <f>Raw!A343</f>
        <v>43319</v>
      </c>
      <c r="B343">
        <f>IF(AND(Computed!A343,Computed!C343,Computed!D343,Raw!C343="AMC",Computed!E343&lt;1,Computed!F343&lt;0.98),Computed!H343,1)</f>
        <v>1</v>
      </c>
      <c r="C343">
        <f>IF(AND(Computed!A343,Computed!B343,Computed!D343,Raw!C343="AMC",Computed!F343&lt;0.97),Computed!H343,1)</f>
        <v>1</v>
      </c>
      <c r="D343">
        <f>IF(AND(Computed!A343,Computed!B343,Computed!D343,Raw!C343="AMC",Computed!E343&lt;1,Computed!F343&lt;1),Computed!H343,1)</f>
        <v>1</v>
      </c>
    </row>
    <row r="344" spans="1:4" x14ac:dyDescent="0.2">
      <c r="A344" s="1">
        <f>Raw!A344</f>
        <v>43319</v>
      </c>
      <c r="B344">
        <f>IF(AND(Computed!A344,Computed!C344,Computed!D344,Raw!C344="AMC",Computed!E344&lt;1,Computed!F344&lt;0.98),Computed!H344,1)</f>
        <v>1</v>
      </c>
      <c r="C344">
        <f>IF(AND(Computed!A344,Computed!B344,Computed!D344,Raw!C344="AMC",Computed!F344&lt;0.97),Computed!H344,1)</f>
        <v>1</v>
      </c>
      <c r="D344">
        <f>IF(AND(Computed!A344,Computed!B344,Computed!D344,Raw!C344="AMC",Computed!E344&lt;1,Computed!F344&lt;1),Computed!H344,1)</f>
        <v>1</v>
      </c>
    </row>
    <row r="345" spans="1:4" x14ac:dyDescent="0.2">
      <c r="A345" s="1">
        <f>Raw!A345</f>
        <v>43319</v>
      </c>
      <c r="B345">
        <f>IF(AND(Computed!A345,Computed!C345,Computed!D345,Raw!C345="AMC",Computed!E345&lt;1,Computed!F345&lt;0.98),Computed!H345,1)</f>
        <v>1</v>
      </c>
      <c r="C345">
        <f>IF(AND(Computed!A345,Computed!B345,Computed!D345,Raw!C345="AMC",Computed!F345&lt;0.97),Computed!H345,1)</f>
        <v>1</v>
      </c>
      <c r="D345">
        <f>IF(AND(Computed!A345,Computed!B345,Computed!D345,Raw!C345="AMC",Computed!E345&lt;1,Computed!F345&lt;1),Computed!H345,1)</f>
        <v>1</v>
      </c>
    </row>
    <row r="346" spans="1:4" x14ac:dyDescent="0.2">
      <c r="A346" s="1">
        <f>Raw!A346</f>
        <v>43319</v>
      </c>
      <c r="B346">
        <f>IF(AND(Computed!A346,Computed!C346,Computed!D346,Raw!C346="AMC",Computed!E346&lt;1,Computed!F346&lt;0.98),Computed!H346,1)</f>
        <v>1</v>
      </c>
      <c r="C346">
        <f>IF(AND(Computed!A346,Computed!B346,Computed!D346,Raw!C346="AMC",Computed!F346&lt;0.97),Computed!H346,1)</f>
        <v>1</v>
      </c>
      <c r="D346">
        <f>IF(AND(Computed!A346,Computed!B346,Computed!D346,Raw!C346="AMC",Computed!E346&lt;1,Computed!F346&lt;1),Computed!H346,1)</f>
        <v>1</v>
      </c>
    </row>
    <row r="347" spans="1:4" x14ac:dyDescent="0.2">
      <c r="A347" s="1">
        <f>Raw!A347</f>
        <v>43319</v>
      </c>
      <c r="B347">
        <f>IF(AND(Computed!A347,Computed!C347,Computed!D347,Raw!C347="AMC",Computed!E347&lt;1,Computed!F347&lt;0.98),Computed!H347,1)</f>
        <v>1</v>
      </c>
      <c r="C347">
        <f>IF(AND(Computed!A347,Computed!B347,Computed!D347,Raw!C347="AMC",Computed!F347&lt;0.97),Computed!H347,1)</f>
        <v>1</v>
      </c>
      <c r="D347">
        <f>IF(AND(Computed!A347,Computed!B347,Computed!D347,Raw!C347="AMC",Computed!E347&lt;1,Computed!F347&lt;1),Computed!H347,1)</f>
        <v>1</v>
      </c>
    </row>
    <row r="348" spans="1:4" x14ac:dyDescent="0.2">
      <c r="A348" s="1">
        <f>Raw!A348</f>
        <v>43319</v>
      </c>
      <c r="B348">
        <f>IF(AND(Computed!A348,Computed!C348,Computed!D348,Raw!C348="AMC",Computed!E348&lt;1,Computed!F348&lt;0.98),Computed!H348,1)</f>
        <v>1</v>
      </c>
      <c r="C348">
        <f>IF(AND(Computed!A348,Computed!B348,Computed!D348,Raw!C348="AMC",Computed!F348&lt;0.97),Computed!H348,1)</f>
        <v>1</v>
      </c>
      <c r="D348">
        <f>IF(AND(Computed!A348,Computed!B348,Computed!D348,Raw!C348="AMC",Computed!E348&lt;1,Computed!F348&lt;1),Computed!H348,1)</f>
        <v>1</v>
      </c>
    </row>
    <row r="349" spans="1:4" x14ac:dyDescent="0.2">
      <c r="A349" s="1">
        <f>Raw!A349</f>
        <v>43319</v>
      </c>
      <c r="B349">
        <f>IF(AND(Computed!A349,Computed!C349,Computed!D349,Raw!C349="AMC",Computed!E349&lt;1,Computed!F349&lt;0.98),Computed!H349,1)</f>
        <v>1</v>
      </c>
      <c r="C349">
        <f>IF(AND(Computed!A349,Computed!B349,Computed!D349,Raw!C349="AMC",Computed!F349&lt;0.97),Computed!H349,1)</f>
        <v>1</v>
      </c>
      <c r="D349">
        <f>IF(AND(Computed!A349,Computed!B349,Computed!D349,Raw!C349="AMC",Computed!E349&lt;1,Computed!F349&lt;1),Computed!H349,1)</f>
        <v>1</v>
      </c>
    </row>
    <row r="350" spans="1:4" x14ac:dyDescent="0.2">
      <c r="A350" s="1">
        <f>Raw!A350</f>
        <v>43319</v>
      </c>
      <c r="B350">
        <f>IF(AND(Computed!A350,Computed!C350,Computed!D350,Raw!C350="AMC",Computed!E350&lt;1,Computed!F350&lt;0.98),Computed!H350,1)</f>
        <v>1</v>
      </c>
      <c r="C350">
        <f>IF(AND(Computed!A350,Computed!B350,Computed!D350,Raw!C350="AMC",Computed!F350&lt;0.97),Computed!H350,1)</f>
        <v>1</v>
      </c>
      <c r="D350">
        <f>IF(AND(Computed!A350,Computed!B350,Computed!D350,Raw!C350="AMC",Computed!E350&lt;1,Computed!F350&lt;1),Computed!H350,1)</f>
        <v>1</v>
      </c>
    </row>
    <row r="351" spans="1:4" x14ac:dyDescent="0.2">
      <c r="A351" s="1">
        <f>Raw!A351</f>
        <v>43319</v>
      </c>
      <c r="B351">
        <f>IF(AND(Computed!A351,Computed!C351,Computed!D351,Raw!C351="AMC",Computed!E351&lt;1,Computed!F351&lt;0.98),Computed!H351,1)</f>
        <v>1</v>
      </c>
      <c r="C351">
        <f>IF(AND(Computed!A351,Computed!B351,Computed!D351,Raw!C351="AMC",Computed!F351&lt;0.97),Computed!H351,1)</f>
        <v>1</v>
      </c>
      <c r="D351">
        <f>IF(AND(Computed!A351,Computed!B351,Computed!D351,Raw!C351="AMC",Computed!E351&lt;1,Computed!F351&lt;1),Computed!H351,1)</f>
        <v>1</v>
      </c>
    </row>
    <row r="352" spans="1:4" x14ac:dyDescent="0.2">
      <c r="A352" s="1">
        <f>Raw!A352</f>
        <v>43319</v>
      </c>
      <c r="B352">
        <f>IF(AND(Computed!A352,Computed!C352,Computed!D352,Raw!C352="AMC",Computed!E352&lt;1,Computed!F352&lt;0.98),Computed!H352,1)</f>
        <v>1</v>
      </c>
      <c r="C352">
        <f>IF(AND(Computed!A352,Computed!B352,Computed!D352,Raw!C352="AMC",Computed!F352&lt;0.97),Computed!H352,1)</f>
        <v>1</v>
      </c>
      <c r="D352">
        <f>IF(AND(Computed!A352,Computed!B352,Computed!D352,Raw!C352="AMC",Computed!E352&lt;1,Computed!F352&lt;1),Computed!H352,1)</f>
        <v>1</v>
      </c>
    </row>
    <row r="353" spans="1:4" x14ac:dyDescent="0.2">
      <c r="A353" s="1">
        <f>Raw!A353</f>
        <v>43319</v>
      </c>
      <c r="B353">
        <f>IF(AND(Computed!A353,Computed!C353,Computed!D353,Raw!C353="AMC",Computed!E353&lt;1,Computed!F353&lt;0.98),Computed!H353,1)</f>
        <v>1</v>
      </c>
      <c r="C353">
        <f>IF(AND(Computed!A353,Computed!B353,Computed!D353,Raw!C353="AMC",Computed!F353&lt;0.97),Computed!H353,1)</f>
        <v>1</v>
      </c>
      <c r="D353">
        <f>IF(AND(Computed!A353,Computed!B353,Computed!D353,Raw!C353="AMC",Computed!E353&lt;1,Computed!F353&lt;1),Computed!H353,1)</f>
        <v>1</v>
      </c>
    </row>
    <row r="354" spans="1:4" x14ac:dyDescent="0.2">
      <c r="A354" s="1">
        <f>Raw!A354</f>
        <v>43319</v>
      </c>
      <c r="B354">
        <f>IF(AND(Computed!A354,Computed!C354,Computed!D354,Raw!C354="AMC",Computed!E354&lt;1,Computed!F354&lt;0.98),Computed!H354,1)</f>
        <v>1</v>
      </c>
      <c r="C354">
        <f>IF(AND(Computed!A354,Computed!B354,Computed!D354,Raw!C354="AMC",Computed!F354&lt;0.97),Computed!H354,1)</f>
        <v>1</v>
      </c>
      <c r="D354">
        <f>IF(AND(Computed!A354,Computed!B354,Computed!D354,Raw!C354="AMC",Computed!E354&lt;1,Computed!F354&lt;1),Computed!H354,1)</f>
        <v>1</v>
      </c>
    </row>
    <row r="355" spans="1:4" x14ac:dyDescent="0.2">
      <c r="A355" s="1">
        <f>Raw!A355</f>
        <v>43319</v>
      </c>
      <c r="B355">
        <f>IF(AND(Computed!A355,Computed!C355,Computed!D355,Raw!C355="AMC",Computed!E355&lt;1,Computed!F355&lt;0.98),Computed!H355,1)</f>
        <v>1</v>
      </c>
      <c r="C355">
        <f>IF(AND(Computed!A355,Computed!B355,Computed!D355,Raw!C355="AMC",Computed!F355&lt;0.97),Computed!H355,1)</f>
        <v>1</v>
      </c>
      <c r="D355">
        <f>IF(AND(Computed!A355,Computed!B355,Computed!D355,Raw!C355="AMC",Computed!E355&lt;1,Computed!F355&lt;1),Computed!H355,1)</f>
        <v>1</v>
      </c>
    </row>
    <row r="356" spans="1:4" x14ac:dyDescent="0.2">
      <c r="A356" s="1">
        <f>Raw!A356</f>
        <v>43319</v>
      </c>
      <c r="B356">
        <f>IF(AND(Computed!A356,Computed!C356,Computed!D356,Raw!C356="AMC",Computed!E356&lt;1,Computed!F356&lt;0.98),Computed!H356,1)</f>
        <v>1</v>
      </c>
      <c r="C356">
        <f>IF(AND(Computed!A356,Computed!B356,Computed!D356,Raw!C356="AMC",Computed!F356&lt;0.97),Computed!H356,1)</f>
        <v>1</v>
      </c>
      <c r="D356">
        <f>IF(AND(Computed!A356,Computed!B356,Computed!D356,Raw!C356="AMC",Computed!E356&lt;1,Computed!F356&lt;1),Computed!H356,1)</f>
        <v>1</v>
      </c>
    </row>
    <row r="357" spans="1:4" x14ac:dyDescent="0.2">
      <c r="A357" s="1">
        <f>Raw!A357</f>
        <v>43319</v>
      </c>
      <c r="B357">
        <f>IF(AND(Computed!A357,Computed!C357,Computed!D357,Raw!C357="AMC",Computed!E357&lt;1,Computed!F357&lt;0.98),Computed!H357,1)</f>
        <v>1</v>
      </c>
      <c r="C357">
        <f>IF(AND(Computed!A357,Computed!B357,Computed!D357,Raw!C357="AMC",Computed!F357&lt;0.97),Computed!H357,1)</f>
        <v>1</v>
      </c>
      <c r="D357">
        <f>IF(AND(Computed!A357,Computed!B357,Computed!D357,Raw!C357="AMC",Computed!E357&lt;1,Computed!F357&lt;1),Computed!H357,1)</f>
        <v>1</v>
      </c>
    </row>
    <row r="358" spans="1:4" x14ac:dyDescent="0.2">
      <c r="A358" s="1">
        <f>Raw!A358</f>
        <v>43319</v>
      </c>
      <c r="B358">
        <f>IF(AND(Computed!A358,Computed!C358,Computed!D358,Raw!C358="AMC",Computed!E358&lt;1,Computed!F358&lt;0.98),Computed!H358,1)</f>
        <v>1</v>
      </c>
      <c r="C358">
        <f>IF(AND(Computed!A358,Computed!B358,Computed!D358,Raw!C358="AMC",Computed!F358&lt;0.97),Computed!H358,1)</f>
        <v>1</v>
      </c>
      <c r="D358">
        <f>IF(AND(Computed!A358,Computed!B358,Computed!D358,Raw!C358="AMC",Computed!E358&lt;1,Computed!F358&lt;1),Computed!H358,1)</f>
        <v>1</v>
      </c>
    </row>
    <row r="359" spans="1:4" x14ac:dyDescent="0.2">
      <c r="A359" s="1">
        <f>Raw!A359</f>
        <v>43319</v>
      </c>
      <c r="B359">
        <f>IF(AND(Computed!A359,Computed!C359,Computed!D359,Raw!C359="AMC",Computed!E359&lt;1,Computed!F359&lt;0.98),Computed!H359,1)</f>
        <v>1</v>
      </c>
      <c r="C359">
        <f>IF(AND(Computed!A359,Computed!B359,Computed!D359,Raw!C359="AMC",Computed!F359&lt;0.97),Computed!H359,1)</f>
        <v>1</v>
      </c>
      <c r="D359">
        <f>IF(AND(Computed!A359,Computed!B359,Computed!D359,Raw!C359="AMC",Computed!E359&lt;1,Computed!F359&lt;1),Computed!H359,1)</f>
        <v>1</v>
      </c>
    </row>
    <row r="360" spans="1:4" x14ac:dyDescent="0.2">
      <c r="A360" s="1">
        <f>Raw!A360</f>
        <v>43319</v>
      </c>
      <c r="B360">
        <f>IF(AND(Computed!A360,Computed!C360,Computed!D360,Raw!C360="AMC",Computed!E360&lt;1,Computed!F360&lt;0.98),Computed!H360,1)</f>
        <v>1</v>
      </c>
      <c r="C360">
        <f>IF(AND(Computed!A360,Computed!B360,Computed!D360,Raw!C360="AMC",Computed!F360&lt;0.97),Computed!H360,1)</f>
        <v>1</v>
      </c>
      <c r="D360">
        <f>IF(AND(Computed!A360,Computed!B360,Computed!D360,Raw!C360="AMC",Computed!E360&lt;1,Computed!F360&lt;1),Computed!H360,1)</f>
        <v>1</v>
      </c>
    </row>
    <row r="361" spans="1:4" x14ac:dyDescent="0.2">
      <c r="A361" s="1">
        <f>Raw!A361</f>
        <v>43319</v>
      </c>
      <c r="B361">
        <f>IF(AND(Computed!A361,Computed!C361,Computed!D361,Raw!C361="AMC",Computed!E361&lt;1,Computed!F361&lt;0.98),Computed!H361,1)</f>
        <v>1</v>
      </c>
      <c r="C361">
        <f>IF(AND(Computed!A361,Computed!B361,Computed!D361,Raw!C361="AMC",Computed!F361&lt;0.97),Computed!H361,1)</f>
        <v>1</v>
      </c>
      <c r="D361">
        <f>IF(AND(Computed!A361,Computed!B361,Computed!D361,Raw!C361="AMC",Computed!E361&lt;1,Computed!F361&lt;1),Computed!H361,1)</f>
        <v>1</v>
      </c>
    </row>
    <row r="362" spans="1:4" x14ac:dyDescent="0.2">
      <c r="A362" s="1">
        <f>Raw!A362</f>
        <v>43319</v>
      </c>
      <c r="B362">
        <f>IF(AND(Computed!A362,Computed!C362,Computed!D362,Raw!C362="AMC",Computed!E362&lt;1,Computed!F362&lt;0.98),Computed!H362,1)</f>
        <v>1</v>
      </c>
      <c r="C362">
        <f>IF(AND(Computed!A362,Computed!B362,Computed!D362,Raw!C362="AMC",Computed!F362&lt;0.97),Computed!H362,1)</f>
        <v>1</v>
      </c>
      <c r="D362">
        <f>IF(AND(Computed!A362,Computed!B362,Computed!D362,Raw!C362="AMC",Computed!E362&lt;1,Computed!F362&lt;1),Computed!H362,1)</f>
        <v>1</v>
      </c>
    </row>
    <row r="363" spans="1:4" x14ac:dyDescent="0.2">
      <c r="A363" s="1">
        <f>Raw!A363</f>
        <v>43319</v>
      </c>
      <c r="B363">
        <f>IF(AND(Computed!A363,Computed!C363,Computed!D363,Raw!C363="AMC",Computed!E363&lt;1,Computed!F363&lt;0.98),Computed!H363,1)</f>
        <v>1</v>
      </c>
      <c r="C363">
        <f>IF(AND(Computed!A363,Computed!B363,Computed!D363,Raw!C363="AMC",Computed!F363&lt;0.97),Computed!H363,1)</f>
        <v>1</v>
      </c>
      <c r="D363">
        <f>IF(AND(Computed!A363,Computed!B363,Computed!D363,Raw!C363="AMC",Computed!E363&lt;1,Computed!F363&lt;1),Computed!H363,1)</f>
        <v>1</v>
      </c>
    </row>
    <row r="364" spans="1:4" x14ac:dyDescent="0.2">
      <c r="A364" s="1">
        <f>Raw!A364</f>
        <v>43319</v>
      </c>
      <c r="B364">
        <f>IF(AND(Computed!A364,Computed!C364,Computed!D364,Raw!C364="AMC",Computed!E364&lt;1,Computed!F364&lt;0.98),Computed!H364,1)</f>
        <v>1</v>
      </c>
      <c r="C364">
        <f>IF(AND(Computed!A364,Computed!B364,Computed!D364,Raw!C364="AMC",Computed!F364&lt;0.97),Computed!H364,1)</f>
        <v>1</v>
      </c>
      <c r="D364">
        <f>IF(AND(Computed!A364,Computed!B364,Computed!D364,Raw!C364="AMC",Computed!E364&lt;1,Computed!F364&lt;1),Computed!H364,1)</f>
        <v>1</v>
      </c>
    </row>
    <row r="365" spans="1:4" x14ac:dyDescent="0.2">
      <c r="A365" s="1">
        <f>Raw!A365</f>
        <v>43319</v>
      </c>
      <c r="B365">
        <f>IF(AND(Computed!A365,Computed!C365,Computed!D365,Raw!C365="AMC",Computed!E365&lt;1,Computed!F365&lt;0.98),Computed!H365,1)</f>
        <v>1</v>
      </c>
      <c r="C365">
        <f>IF(AND(Computed!A365,Computed!B365,Computed!D365,Raw!C365="AMC",Computed!F365&lt;0.97),Computed!H365,1)</f>
        <v>1</v>
      </c>
      <c r="D365">
        <f>IF(AND(Computed!A365,Computed!B365,Computed!D365,Raw!C365="AMC",Computed!E365&lt;1,Computed!F365&lt;1),Computed!H365,1)</f>
        <v>1</v>
      </c>
    </row>
    <row r="366" spans="1:4" x14ac:dyDescent="0.2">
      <c r="A366" s="1">
        <f>Raw!A366</f>
        <v>43319</v>
      </c>
      <c r="B366">
        <f>IF(AND(Computed!A366,Computed!C366,Computed!D366,Raw!C366="AMC",Computed!E366&lt;1,Computed!F366&lt;0.98),Computed!H366,1)</f>
        <v>1</v>
      </c>
      <c r="C366">
        <f>IF(AND(Computed!A366,Computed!B366,Computed!D366,Raw!C366="AMC",Computed!F366&lt;0.97),Computed!H366,1)</f>
        <v>1</v>
      </c>
      <c r="D366">
        <f>IF(AND(Computed!A366,Computed!B366,Computed!D366,Raw!C366="AMC",Computed!E366&lt;1,Computed!F366&lt;1),Computed!H366,1)</f>
        <v>1</v>
      </c>
    </row>
    <row r="367" spans="1:4" x14ac:dyDescent="0.2">
      <c r="A367" s="1">
        <f>Raw!A367</f>
        <v>43319</v>
      </c>
      <c r="B367">
        <f>IF(AND(Computed!A367,Computed!C367,Computed!D367,Raw!C367="AMC",Computed!E367&lt;1,Computed!F367&lt;0.98),Computed!H367,1)</f>
        <v>1</v>
      </c>
      <c r="C367">
        <f>IF(AND(Computed!A367,Computed!B367,Computed!D367,Raw!C367="AMC",Computed!F367&lt;0.97),Computed!H367,1)</f>
        <v>1</v>
      </c>
      <c r="D367">
        <f>IF(AND(Computed!A367,Computed!B367,Computed!D367,Raw!C367="AMC",Computed!E367&lt;1,Computed!F367&lt;1),Computed!H367,1)</f>
        <v>1</v>
      </c>
    </row>
    <row r="368" spans="1:4" x14ac:dyDescent="0.2">
      <c r="A368" s="1">
        <f>Raw!A368</f>
        <v>43319</v>
      </c>
      <c r="B368">
        <f>IF(AND(Computed!A368,Computed!C368,Computed!D368,Raw!C368="AMC",Computed!E368&lt;1,Computed!F368&lt;0.98),Computed!H368,1)</f>
        <v>1</v>
      </c>
      <c r="C368">
        <f>IF(AND(Computed!A368,Computed!B368,Computed!D368,Raw!C368="AMC",Computed!F368&lt;0.97),Computed!H368,1)</f>
        <v>1</v>
      </c>
      <c r="D368">
        <f>IF(AND(Computed!A368,Computed!B368,Computed!D368,Raw!C368="AMC",Computed!E368&lt;1,Computed!F368&lt;1),Computed!H368,1)</f>
        <v>1</v>
      </c>
    </row>
    <row r="369" spans="1:4" x14ac:dyDescent="0.2">
      <c r="A369" s="1">
        <f>Raw!A369</f>
        <v>43319</v>
      </c>
      <c r="B369">
        <f>IF(AND(Computed!A369,Computed!C369,Computed!D369,Raw!C369="AMC",Computed!E369&lt;1,Computed!F369&lt;0.98),Computed!H369,1)</f>
        <v>1</v>
      </c>
      <c r="C369">
        <f>IF(AND(Computed!A369,Computed!B369,Computed!D369,Raw!C369="AMC",Computed!F369&lt;0.97),Computed!H369,1)</f>
        <v>1</v>
      </c>
      <c r="D369">
        <f>IF(AND(Computed!A369,Computed!B369,Computed!D369,Raw!C369="AMC",Computed!E369&lt;1,Computed!F369&lt;1),Computed!H369,1)</f>
        <v>1</v>
      </c>
    </row>
    <row r="370" spans="1:4" x14ac:dyDescent="0.2">
      <c r="A370" s="1">
        <f>Raw!A370</f>
        <v>43319</v>
      </c>
      <c r="B370">
        <f>IF(AND(Computed!A370,Computed!C370,Computed!D370,Raw!C370="AMC",Computed!E370&lt;1,Computed!F370&lt;0.98),Computed!H370,1)</f>
        <v>1</v>
      </c>
      <c r="C370">
        <f>IF(AND(Computed!A370,Computed!B370,Computed!D370,Raw!C370="AMC",Computed!F370&lt;0.97),Computed!H370,1)</f>
        <v>1</v>
      </c>
      <c r="D370">
        <f>IF(AND(Computed!A370,Computed!B370,Computed!D370,Raw!C370="AMC",Computed!E370&lt;1,Computed!F370&lt;1),Computed!H370,1)</f>
        <v>1</v>
      </c>
    </row>
    <row r="371" spans="1:4" x14ac:dyDescent="0.2">
      <c r="A371" s="1">
        <f>Raw!A371</f>
        <v>43319</v>
      </c>
      <c r="B371">
        <f>IF(AND(Computed!A371,Computed!C371,Computed!D371,Raw!C371="AMC",Computed!E371&lt;1,Computed!F371&lt;0.98),Computed!H371,1)</f>
        <v>1</v>
      </c>
      <c r="C371">
        <f>IF(AND(Computed!A371,Computed!B371,Computed!D371,Raw!C371="AMC",Computed!F371&lt;0.97),Computed!H371,1)</f>
        <v>1</v>
      </c>
      <c r="D371">
        <f>IF(AND(Computed!A371,Computed!B371,Computed!D371,Raw!C371="AMC",Computed!E371&lt;1,Computed!F371&lt;1),Computed!H371,1)</f>
        <v>1</v>
      </c>
    </row>
    <row r="372" spans="1:4" x14ac:dyDescent="0.2">
      <c r="A372" s="1">
        <f>Raw!A372</f>
        <v>43319</v>
      </c>
      <c r="B372">
        <f>IF(AND(Computed!A372,Computed!C372,Computed!D372,Raw!C372="AMC",Computed!E372&lt;1,Computed!F372&lt;0.98),Computed!H372,1)</f>
        <v>1</v>
      </c>
      <c r="C372">
        <f>IF(AND(Computed!A372,Computed!B372,Computed!D372,Raw!C372="AMC",Computed!F372&lt;0.97),Computed!H372,1)</f>
        <v>1</v>
      </c>
      <c r="D372">
        <f>IF(AND(Computed!A372,Computed!B372,Computed!D372,Raw!C372="AMC",Computed!E372&lt;1,Computed!F372&lt;1),Computed!H372,1)</f>
        <v>1</v>
      </c>
    </row>
    <row r="373" spans="1:4" x14ac:dyDescent="0.2">
      <c r="A373" s="1">
        <f>Raw!A373</f>
        <v>43319</v>
      </c>
      <c r="B373">
        <f>IF(AND(Computed!A373,Computed!C373,Computed!D373,Raw!C373="AMC",Computed!E373&lt;1,Computed!F373&lt;0.98),Computed!H373,1)</f>
        <v>1</v>
      </c>
      <c r="C373">
        <f>IF(AND(Computed!A373,Computed!B373,Computed!D373,Raw!C373="AMC",Computed!F373&lt;0.97),Computed!H373,1)</f>
        <v>1</v>
      </c>
      <c r="D373">
        <f>IF(AND(Computed!A373,Computed!B373,Computed!D373,Raw!C373="AMC",Computed!E373&lt;1,Computed!F373&lt;1),Computed!H373,1)</f>
        <v>1</v>
      </c>
    </row>
    <row r="374" spans="1:4" x14ac:dyDescent="0.2">
      <c r="A374" s="1">
        <f>Raw!A374</f>
        <v>43320</v>
      </c>
      <c r="B374">
        <f>IF(AND(Computed!A374,Computed!C374,Computed!D374,Raw!C374="AMC",Computed!E374&lt;1,Computed!F374&lt;0.98),Computed!H374,1)</f>
        <v>1</v>
      </c>
      <c r="C374">
        <f>IF(AND(Computed!A374,Computed!B374,Computed!D374,Raw!C374="AMC",Computed!F374&lt;0.97),Computed!H374,1)</f>
        <v>1</v>
      </c>
      <c r="D374">
        <f>IF(AND(Computed!A374,Computed!B374,Computed!D374,Raw!C374="AMC",Computed!E374&lt;1,Computed!F374&lt;1),Computed!H374,1)</f>
        <v>1</v>
      </c>
    </row>
    <row r="375" spans="1:4" x14ac:dyDescent="0.2">
      <c r="A375" s="1">
        <f>Raw!A375</f>
        <v>43320</v>
      </c>
      <c r="B375">
        <f>IF(AND(Computed!A375,Computed!C375,Computed!D375,Raw!C375="AMC",Computed!E375&lt;1,Computed!F375&lt;0.98),Computed!H375,1)</f>
        <v>1</v>
      </c>
      <c r="C375">
        <f>IF(AND(Computed!A375,Computed!B375,Computed!D375,Raw!C375="AMC",Computed!F375&lt;0.97),Computed!H375,1)</f>
        <v>1</v>
      </c>
      <c r="D375">
        <f>IF(AND(Computed!A375,Computed!B375,Computed!D375,Raw!C375="AMC",Computed!E375&lt;1,Computed!F375&lt;1),Computed!H375,1)</f>
        <v>1</v>
      </c>
    </row>
    <row r="376" spans="1:4" x14ac:dyDescent="0.2">
      <c r="A376" s="1">
        <f>Raw!A376</f>
        <v>43320</v>
      </c>
      <c r="B376">
        <f>IF(AND(Computed!A376,Computed!C376,Computed!D376,Raw!C376="AMC",Computed!E376&lt;1,Computed!F376&lt;0.98),Computed!H376,1)</f>
        <v>1</v>
      </c>
      <c r="C376">
        <f>IF(AND(Computed!A376,Computed!B376,Computed!D376,Raw!C376="AMC",Computed!F376&lt;0.97),Computed!H376,1)</f>
        <v>1</v>
      </c>
      <c r="D376">
        <f>IF(AND(Computed!A376,Computed!B376,Computed!D376,Raw!C376="AMC",Computed!E376&lt;1,Computed!F376&lt;1),Computed!H376,1)</f>
        <v>1</v>
      </c>
    </row>
    <row r="377" spans="1:4" x14ac:dyDescent="0.2">
      <c r="A377" s="1">
        <f>Raw!A377</f>
        <v>43320</v>
      </c>
      <c r="B377">
        <f>IF(AND(Computed!A377,Computed!C377,Computed!D377,Raw!C377="AMC",Computed!E377&lt;1,Computed!F377&lt;0.98),Computed!H377,1)</f>
        <v>1</v>
      </c>
      <c r="C377">
        <f>IF(AND(Computed!A377,Computed!B377,Computed!D377,Raw!C377="AMC",Computed!F377&lt;0.97),Computed!H377,1)</f>
        <v>1</v>
      </c>
      <c r="D377">
        <f>IF(AND(Computed!A377,Computed!B377,Computed!D377,Raw!C377="AMC",Computed!E377&lt;1,Computed!F377&lt;1),Computed!H377,1)</f>
        <v>1</v>
      </c>
    </row>
    <row r="378" spans="1:4" x14ac:dyDescent="0.2">
      <c r="A378" s="1">
        <f>Raw!A378</f>
        <v>43320</v>
      </c>
      <c r="B378">
        <f>IF(AND(Computed!A378,Computed!C378,Computed!D378,Raw!C378="AMC",Computed!E378&lt;1,Computed!F378&lt;0.98),Computed!H378,1)</f>
        <v>1</v>
      </c>
      <c r="C378">
        <f>IF(AND(Computed!A378,Computed!B378,Computed!D378,Raw!C378="AMC",Computed!F378&lt;0.97),Computed!H378,1)</f>
        <v>1</v>
      </c>
      <c r="D378">
        <f>IF(AND(Computed!A378,Computed!B378,Computed!D378,Raw!C378="AMC",Computed!E378&lt;1,Computed!F378&lt;1),Computed!H378,1)</f>
        <v>1</v>
      </c>
    </row>
    <row r="379" spans="1:4" x14ac:dyDescent="0.2">
      <c r="A379" s="1">
        <f>Raw!A379</f>
        <v>43320</v>
      </c>
      <c r="B379">
        <f>IF(AND(Computed!A379,Computed!C379,Computed!D379,Raw!C379="AMC",Computed!E379&lt;1,Computed!F379&lt;0.98),Computed!H379,1)</f>
        <v>1</v>
      </c>
      <c r="C379">
        <f>IF(AND(Computed!A379,Computed!B379,Computed!D379,Raw!C379="AMC",Computed!F379&lt;0.97),Computed!H379,1)</f>
        <v>1</v>
      </c>
      <c r="D379">
        <f>IF(AND(Computed!A379,Computed!B379,Computed!D379,Raw!C379="AMC",Computed!E379&lt;1,Computed!F379&lt;1),Computed!H379,1)</f>
        <v>1</v>
      </c>
    </row>
    <row r="380" spans="1:4" x14ac:dyDescent="0.2">
      <c r="A380" s="1">
        <f>Raw!A380</f>
        <v>43320</v>
      </c>
      <c r="B380">
        <f>IF(AND(Computed!A380,Computed!C380,Computed!D380,Raw!C380="AMC",Computed!E380&lt;1,Computed!F380&lt;0.98),Computed!H380,1)</f>
        <v>0.9484882418812991</v>
      </c>
      <c r="C380">
        <f>IF(AND(Computed!A380,Computed!B380,Computed!D380,Raw!C380="AMC",Computed!F380&lt;0.97),Computed!H380,1)</f>
        <v>0.9484882418812991</v>
      </c>
      <c r="D380">
        <f>IF(AND(Computed!A380,Computed!B380,Computed!D380,Raw!C380="AMC",Computed!E380&lt;1,Computed!F380&lt;1),Computed!H380,1)</f>
        <v>0.9484882418812991</v>
      </c>
    </row>
    <row r="381" spans="1:4" x14ac:dyDescent="0.2">
      <c r="A381" s="1">
        <f>Raw!A381</f>
        <v>43320</v>
      </c>
      <c r="B381">
        <f>IF(AND(Computed!A381,Computed!C381,Computed!D381,Raw!C381="AMC",Computed!E381&lt;1,Computed!F381&lt;0.98),Computed!H381,1)</f>
        <v>1</v>
      </c>
      <c r="C381">
        <f>IF(AND(Computed!A381,Computed!B381,Computed!D381,Raw!C381="AMC",Computed!F381&lt;0.97),Computed!H381,1)</f>
        <v>1</v>
      </c>
      <c r="D381">
        <f>IF(AND(Computed!A381,Computed!B381,Computed!D381,Raw!C381="AMC",Computed!E381&lt;1,Computed!F381&lt;1),Computed!H381,1)</f>
        <v>1</v>
      </c>
    </row>
    <row r="382" spans="1:4" x14ac:dyDescent="0.2">
      <c r="A382" s="1">
        <f>Raw!A382</f>
        <v>43320</v>
      </c>
      <c r="B382">
        <f>IF(AND(Computed!A382,Computed!C382,Computed!D382,Raw!C382="AMC",Computed!E382&lt;1,Computed!F382&lt;0.98),Computed!H382,1)</f>
        <v>1</v>
      </c>
      <c r="C382">
        <f>IF(AND(Computed!A382,Computed!B382,Computed!D382,Raw!C382="AMC",Computed!F382&lt;0.97),Computed!H382,1)</f>
        <v>1</v>
      </c>
      <c r="D382">
        <f>IF(AND(Computed!A382,Computed!B382,Computed!D382,Raw!C382="AMC",Computed!E382&lt;1,Computed!F382&lt;1),Computed!H382,1)</f>
        <v>1</v>
      </c>
    </row>
    <row r="383" spans="1:4" x14ac:dyDescent="0.2">
      <c r="A383" s="1">
        <f>Raw!A383</f>
        <v>43320</v>
      </c>
      <c r="B383">
        <f>IF(AND(Computed!A383,Computed!C383,Computed!D383,Raw!C383="AMC",Computed!E383&lt;1,Computed!F383&lt;0.98),Computed!H383,1)</f>
        <v>1</v>
      </c>
      <c r="C383">
        <f>IF(AND(Computed!A383,Computed!B383,Computed!D383,Raw!C383="AMC",Computed!F383&lt;0.97),Computed!H383,1)</f>
        <v>1</v>
      </c>
      <c r="D383">
        <f>IF(AND(Computed!A383,Computed!B383,Computed!D383,Raw!C383="AMC",Computed!E383&lt;1,Computed!F383&lt;1),Computed!H383,1)</f>
        <v>1</v>
      </c>
    </row>
    <row r="384" spans="1:4" x14ac:dyDescent="0.2">
      <c r="A384" s="1">
        <f>Raw!A384</f>
        <v>43320</v>
      </c>
      <c r="B384">
        <f>IF(AND(Computed!A384,Computed!C384,Computed!D384,Raw!C384="AMC",Computed!E384&lt;1,Computed!F384&lt;0.98),Computed!H384,1)</f>
        <v>1</v>
      </c>
      <c r="C384">
        <f>IF(AND(Computed!A384,Computed!B384,Computed!D384,Raw!C384="AMC",Computed!F384&lt;0.97),Computed!H384,1)</f>
        <v>1</v>
      </c>
      <c r="D384">
        <f>IF(AND(Computed!A384,Computed!B384,Computed!D384,Raw!C384="AMC",Computed!E384&lt;1,Computed!F384&lt;1),Computed!H384,1)</f>
        <v>1</v>
      </c>
    </row>
    <row r="385" spans="1:4" x14ac:dyDescent="0.2">
      <c r="A385" s="1">
        <f>Raw!A385</f>
        <v>43320</v>
      </c>
      <c r="B385">
        <f>IF(AND(Computed!A385,Computed!C385,Computed!D385,Raw!C385="AMC",Computed!E385&lt;1,Computed!F385&lt;0.98),Computed!H385,1)</f>
        <v>1</v>
      </c>
      <c r="C385">
        <f>IF(AND(Computed!A385,Computed!B385,Computed!D385,Raw!C385="AMC",Computed!F385&lt;0.97),Computed!H385,1)</f>
        <v>1</v>
      </c>
      <c r="D385">
        <f>IF(AND(Computed!A385,Computed!B385,Computed!D385,Raw!C385="AMC",Computed!E385&lt;1,Computed!F385&lt;1),Computed!H385,1)</f>
        <v>1</v>
      </c>
    </row>
    <row r="386" spans="1:4" x14ac:dyDescent="0.2">
      <c r="A386" s="1">
        <f>Raw!A386</f>
        <v>43320</v>
      </c>
      <c r="B386">
        <f>IF(AND(Computed!A386,Computed!C386,Computed!D386,Raw!C386="AMC",Computed!E386&lt;1,Computed!F386&lt;0.98),Computed!H386,1)</f>
        <v>1</v>
      </c>
      <c r="C386">
        <f>IF(AND(Computed!A386,Computed!B386,Computed!D386,Raw!C386="AMC",Computed!F386&lt;0.97),Computed!H386,1)</f>
        <v>1</v>
      </c>
      <c r="D386">
        <f>IF(AND(Computed!A386,Computed!B386,Computed!D386,Raw!C386="AMC",Computed!E386&lt;1,Computed!F386&lt;1),Computed!H386,1)</f>
        <v>1</v>
      </c>
    </row>
    <row r="387" spans="1:4" x14ac:dyDescent="0.2">
      <c r="A387" s="1">
        <f>Raw!A387</f>
        <v>43320</v>
      </c>
      <c r="B387">
        <f>IF(AND(Computed!A387,Computed!C387,Computed!D387,Raw!C387="AMC",Computed!E387&lt;1,Computed!F387&lt;0.98),Computed!H387,1)</f>
        <v>1</v>
      </c>
      <c r="C387">
        <f>IF(AND(Computed!A387,Computed!B387,Computed!D387,Raw!C387="AMC",Computed!F387&lt;0.97),Computed!H387,1)</f>
        <v>1</v>
      </c>
      <c r="D387">
        <f>IF(AND(Computed!A387,Computed!B387,Computed!D387,Raw!C387="AMC",Computed!E387&lt;1,Computed!F387&lt;1),Computed!H387,1)</f>
        <v>1</v>
      </c>
    </row>
    <row r="388" spans="1:4" x14ac:dyDescent="0.2">
      <c r="A388" s="1">
        <f>Raw!A388</f>
        <v>43320</v>
      </c>
      <c r="B388">
        <f>IF(AND(Computed!A388,Computed!C388,Computed!D388,Raw!C388="AMC",Computed!E388&lt;1,Computed!F388&lt;0.98),Computed!H388,1)</f>
        <v>1</v>
      </c>
      <c r="C388">
        <f>IF(AND(Computed!A388,Computed!B388,Computed!D388,Raw!C388="AMC",Computed!F388&lt;0.97),Computed!H388,1)</f>
        <v>1</v>
      </c>
      <c r="D388">
        <f>IF(AND(Computed!A388,Computed!B388,Computed!D388,Raw!C388="AMC",Computed!E388&lt;1,Computed!F388&lt;1),Computed!H388,1)</f>
        <v>1</v>
      </c>
    </row>
    <row r="389" spans="1:4" x14ac:dyDescent="0.2">
      <c r="A389" s="1">
        <f>Raw!A389</f>
        <v>43320</v>
      </c>
      <c r="B389">
        <f>IF(AND(Computed!A389,Computed!C389,Computed!D389,Raw!C389="AMC",Computed!E389&lt;1,Computed!F389&lt;0.98),Computed!H389,1)</f>
        <v>1</v>
      </c>
      <c r="C389">
        <f>IF(AND(Computed!A389,Computed!B389,Computed!D389,Raw!C389="AMC",Computed!F389&lt;0.97),Computed!H389,1)</f>
        <v>1</v>
      </c>
      <c r="D389">
        <f>IF(AND(Computed!A389,Computed!B389,Computed!D389,Raw!C389="AMC",Computed!E389&lt;1,Computed!F389&lt;1),Computed!H389,1)</f>
        <v>1</v>
      </c>
    </row>
    <row r="390" spans="1:4" x14ac:dyDescent="0.2">
      <c r="A390" s="1">
        <f>Raw!A390</f>
        <v>43320</v>
      </c>
      <c r="B390">
        <f>IF(AND(Computed!A390,Computed!C390,Computed!D390,Raw!C390="AMC",Computed!E390&lt;1,Computed!F390&lt;0.98),Computed!H390,1)</f>
        <v>1</v>
      </c>
      <c r="C390">
        <f>IF(AND(Computed!A390,Computed!B390,Computed!D390,Raw!C390="AMC",Computed!F390&lt;0.97),Computed!H390,1)</f>
        <v>1</v>
      </c>
      <c r="D390">
        <f>IF(AND(Computed!A390,Computed!B390,Computed!D390,Raw!C390="AMC",Computed!E390&lt;1,Computed!F390&lt;1),Computed!H390,1)</f>
        <v>1</v>
      </c>
    </row>
    <row r="391" spans="1:4" x14ac:dyDescent="0.2">
      <c r="A391" s="1">
        <f>Raw!A391</f>
        <v>43320</v>
      </c>
      <c r="B391">
        <f>IF(AND(Computed!A391,Computed!C391,Computed!D391,Raw!C391="AMC",Computed!E391&lt;1,Computed!F391&lt;0.98),Computed!H391,1)</f>
        <v>1</v>
      </c>
      <c r="C391">
        <f>IF(AND(Computed!A391,Computed!B391,Computed!D391,Raw!C391="AMC",Computed!F391&lt;0.97),Computed!H391,1)</f>
        <v>1</v>
      </c>
      <c r="D391">
        <f>IF(AND(Computed!A391,Computed!B391,Computed!D391,Raw!C391="AMC",Computed!E391&lt;1,Computed!F391&lt;1),Computed!H391,1)</f>
        <v>1</v>
      </c>
    </row>
    <row r="392" spans="1:4" x14ac:dyDescent="0.2">
      <c r="A392" s="1">
        <f>Raw!A392</f>
        <v>43320</v>
      </c>
      <c r="B392">
        <f>IF(AND(Computed!A392,Computed!C392,Computed!D392,Raw!C392="AMC",Computed!E392&lt;1,Computed!F392&lt;0.98),Computed!H392,1)</f>
        <v>1</v>
      </c>
      <c r="C392">
        <f>IF(AND(Computed!A392,Computed!B392,Computed!D392,Raw!C392="AMC",Computed!F392&lt;0.97),Computed!H392,1)</f>
        <v>1</v>
      </c>
      <c r="D392">
        <f>IF(AND(Computed!A392,Computed!B392,Computed!D392,Raw!C392="AMC",Computed!E392&lt;1,Computed!F392&lt;1),Computed!H392,1)</f>
        <v>1</v>
      </c>
    </row>
    <row r="393" spans="1:4" x14ac:dyDescent="0.2">
      <c r="A393" s="1">
        <f>Raw!A393</f>
        <v>43320</v>
      </c>
      <c r="B393">
        <f>IF(AND(Computed!A393,Computed!C393,Computed!D393,Raw!C393="AMC",Computed!E393&lt;1,Computed!F393&lt;0.98),Computed!H393,1)</f>
        <v>1</v>
      </c>
      <c r="C393">
        <f>IF(AND(Computed!A393,Computed!B393,Computed!D393,Raw!C393="AMC",Computed!F393&lt;0.97),Computed!H393,1)</f>
        <v>1</v>
      </c>
      <c r="D393">
        <f>IF(AND(Computed!A393,Computed!B393,Computed!D393,Raw!C393="AMC",Computed!E393&lt;1,Computed!F393&lt;1),Computed!H393,1)</f>
        <v>1</v>
      </c>
    </row>
    <row r="394" spans="1:4" x14ac:dyDescent="0.2">
      <c r="A394" s="1">
        <f>Raw!A394</f>
        <v>43320</v>
      </c>
      <c r="B394">
        <f>IF(AND(Computed!A394,Computed!C394,Computed!D394,Raw!C394="AMC",Computed!E394&lt;1,Computed!F394&lt;0.98),Computed!H394,1)</f>
        <v>1</v>
      </c>
      <c r="C394">
        <f>IF(AND(Computed!A394,Computed!B394,Computed!D394,Raw!C394="AMC",Computed!F394&lt;0.97),Computed!H394,1)</f>
        <v>1</v>
      </c>
      <c r="D394">
        <f>IF(AND(Computed!A394,Computed!B394,Computed!D394,Raw!C394="AMC",Computed!E394&lt;1,Computed!F394&lt;1),Computed!H394,1)</f>
        <v>1</v>
      </c>
    </row>
    <row r="395" spans="1:4" x14ac:dyDescent="0.2">
      <c r="A395" s="1">
        <f>Raw!A395</f>
        <v>43320</v>
      </c>
      <c r="B395">
        <f>IF(AND(Computed!A395,Computed!C395,Computed!D395,Raw!C395="AMC",Computed!E395&lt;1,Computed!F395&lt;0.98),Computed!H395,1)</f>
        <v>1</v>
      </c>
      <c r="C395">
        <f>IF(AND(Computed!A395,Computed!B395,Computed!D395,Raw!C395="AMC",Computed!F395&lt;0.97),Computed!H395,1)</f>
        <v>1</v>
      </c>
      <c r="D395">
        <f>IF(AND(Computed!A395,Computed!B395,Computed!D395,Raw!C395="AMC",Computed!E395&lt;1,Computed!F395&lt;1),Computed!H395,1)</f>
        <v>1</v>
      </c>
    </row>
    <row r="396" spans="1:4" x14ac:dyDescent="0.2">
      <c r="A396" s="1">
        <f>Raw!A396</f>
        <v>43320</v>
      </c>
      <c r="B396">
        <f>IF(AND(Computed!A396,Computed!C396,Computed!D396,Raw!C396="AMC",Computed!E396&lt;1,Computed!F396&lt;0.98),Computed!H396,1)</f>
        <v>1</v>
      </c>
      <c r="C396">
        <f>IF(AND(Computed!A396,Computed!B396,Computed!D396,Raw!C396="AMC",Computed!F396&lt;0.97),Computed!H396,1)</f>
        <v>1</v>
      </c>
      <c r="D396">
        <f>IF(AND(Computed!A396,Computed!B396,Computed!D396,Raw!C396="AMC",Computed!E396&lt;1,Computed!F396&lt;1),Computed!H396,1)</f>
        <v>1</v>
      </c>
    </row>
    <row r="397" spans="1:4" x14ac:dyDescent="0.2">
      <c r="A397" s="1">
        <f>Raw!A397</f>
        <v>43320</v>
      </c>
      <c r="B397">
        <f>IF(AND(Computed!A397,Computed!C397,Computed!D397,Raw!C397="AMC",Computed!E397&lt;1,Computed!F397&lt;0.98),Computed!H397,1)</f>
        <v>1</v>
      </c>
      <c r="C397">
        <f>IF(AND(Computed!A397,Computed!B397,Computed!D397,Raw!C397="AMC",Computed!F397&lt;0.97),Computed!H397,1)</f>
        <v>1</v>
      </c>
      <c r="D397">
        <f>IF(AND(Computed!A397,Computed!B397,Computed!D397,Raw!C397="AMC",Computed!E397&lt;1,Computed!F397&lt;1),Computed!H397,1)</f>
        <v>1</v>
      </c>
    </row>
    <row r="398" spans="1:4" x14ac:dyDescent="0.2">
      <c r="A398" s="1">
        <f>Raw!A398</f>
        <v>43320</v>
      </c>
      <c r="B398">
        <f>IF(AND(Computed!A398,Computed!C398,Computed!D398,Raw!C398="AMC",Computed!E398&lt;1,Computed!F398&lt;0.98),Computed!H398,1)</f>
        <v>1</v>
      </c>
      <c r="C398">
        <f>IF(AND(Computed!A398,Computed!B398,Computed!D398,Raw!C398="AMC",Computed!F398&lt;0.97),Computed!H398,1)</f>
        <v>1</v>
      </c>
      <c r="D398">
        <f>IF(AND(Computed!A398,Computed!B398,Computed!D398,Raw!C398="AMC",Computed!E398&lt;1,Computed!F398&lt;1),Computed!H398,1)</f>
        <v>1</v>
      </c>
    </row>
    <row r="399" spans="1:4" x14ac:dyDescent="0.2">
      <c r="A399" s="1">
        <f>Raw!A399</f>
        <v>43320</v>
      </c>
      <c r="B399">
        <f>IF(AND(Computed!A399,Computed!C399,Computed!D399,Raw!C399="AMC",Computed!E399&lt;1,Computed!F399&lt;0.98),Computed!H399,1)</f>
        <v>1</v>
      </c>
      <c r="C399">
        <f>IF(AND(Computed!A399,Computed!B399,Computed!D399,Raw!C399="AMC",Computed!F399&lt;0.97),Computed!H399,1)</f>
        <v>1</v>
      </c>
      <c r="D399">
        <f>IF(AND(Computed!A399,Computed!B399,Computed!D399,Raw!C399="AMC",Computed!E399&lt;1,Computed!F399&lt;1),Computed!H399,1)</f>
        <v>1</v>
      </c>
    </row>
    <row r="400" spans="1:4" x14ac:dyDescent="0.2">
      <c r="A400" s="1">
        <f>Raw!A400</f>
        <v>43320</v>
      </c>
      <c r="B400">
        <f>IF(AND(Computed!A400,Computed!C400,Computed!D400,Raw!C400="AMC",Computed!E400&lt;1,Computed!F400&lt;0.98),Computed!H400,1)</f>
        <v>1</v>
      </c>
      <c r="C400">
        <f>IF(AND(Computed!A400,Computed!B400,Computed!D400,Raw!C400="AMC",Computed!F400&lt;0.97),Computed!H400,1)</f>
        <v>1</v>
      </c>
      <c r="D400">
        <f>IF(AND(Computed!A400,Computed!B400,Computed!D400,Raw!C400="AMC",Computed!E400&lt;1,Computed!F400&lt;1),Computed!H400,1)</f>
        <v>1</v>
      </c>
    </row>
    <row r="401" spans="1:4" x14ac:dyDescent="0.2">
      <c r="A401" s="1">
        <f>Raw!A401</f>
        <v>43320</v>
      </c>
      <c r="B401">
        <f>IF(AND(Computed!A401,Computed!C401,Computed!D401,Raw!C401="AMC",Computed!E401&lt;1,Computed!F401&lt;0.98),Computed!H401,1)</f>
        <v>1</v>
      </c>
      <c r="C401">
        <f>IF(AND(Computed!A401,Computed!B401,Computed!D401,Raw!C401="AMC",Computed!F401&lt;0.97),Computed!H401,1)</f>
        <v>1</v>
      </c>
      <c r="D401">
        <f>IF(AND(Computed!A401,Computed!B401,Computed!D401,Raw!C401="AMC",Computed!E401&lt;1,Computed!F401&lt;1),Computed!H401,1)</f>
        <v>1</v>
      </c>
    </row>
    <row r="402" spans="1:4" x14ac:dyDescent="0.2">
      <c r="A402" s="1">
        <f>Raw!A402</f>
        <v>43320</v>
      </c>
      <c r="B402">
        <f>IF(AND(Computed!A402,Computed!C402,Computed!D402,Raw!C402="AMC",Computed!E402&lt;1,Computed!F402&lt;0.98),Computed!H402,1)</f>
        <v>1</v>
      </c>
      <c r="C402">
        <f>IF(AND(Computed!A402,Computed!B402,Computed!D402,Raw!C402="AMC",Computed!F402&lt;0.97),Computed!H402,1)</f>
        <v>1</v>
      </c>
      <c r="D402">
        <f>IF(AND(Computed!A402,Computed!B402,Computed!D402,Raw!C402="AMC",Computed!E402&lt;1,Computed!F402&lt;1),Computed!H402,1)</f>
        <v>1</v>
      </c>
    </row>
    <row r="403" spans="1:4" x14ac:dyDescent="0.2">
      <c r="A403" s="1">
        <f>Raw!A403</f>
        <v>43320</v>
      </c>
      <c r="B403">
        <f>IF(AND(Computed!A403,Computed!C403,Computed!D403,Raw!C403="AMC",Computed!E403&lt;1,Computed!F403&lt;0.98),Computed!H403,1)</f>
        <v>1</v>
      </c>
      <c r="C403">
        <f>IF(AND(Computed!A403,Computed!B403,Computed!D403,Raw!C403="AMC",Computed!F403&lt;0.97),Computed!H403,1)</f>
        <v>1</v>
      </c>
      <c r="D403">
        <f>IF(AND(Computed!A403,Computed!B403,Computed!D403,Raw!C403="AMC",Computed!E403&lt;1,Computed!F403&lt;1),Computed!H403,1)</f>
        <v>1</v>
      </c>
    </row>
    <row r="404" spans="1:4" x14ac:dyDescent="0.2">
      <c r="A404" s="1">
        <f>Raw!A404</f>
        <v>43320</v>
      </c>
      <c r="B404">
        <f>IF(AND(Computed!A404,Computed!C404,Computed!D404,Raw!C404="AMC",Computed!E404&lt;1,Computed!F404&lt;0.98),Computed!H404,1)</f>
        <v>1</v>
      </c>
      <c r="C404">
        <f>IF(AND(Computed!A404,Computed!B404,Computed!D404,Raw!C404="AMC",Computed!F404&lt;0.97),Computed!H404,1)</f>
        <v>1</v>
      </c>
      <c r="D404">
        <f>IF(AND(Computed!A404,Computed!B404,Computed!D404,Raw!C404="AMC",Computed!E404&lt;1,Computed!F404&lt;1),Computed!H404,1)</f>
        <v>1</v>
      </c>
    </row>
    <row r="405" spans="1:4" x14ac:dyDescent="0.2">
      <c r="A405" s="1">
        <f>Raw!A405</f>
        <v>43320</v>
      </c>
      <c r="B405">
        <f>IF(AND(Computed!A405,Computed!C405,Computed!D405,Raw!C405="AMC",Computed!E405&lt;1,Computed!F405&lt;0.98),Computed!H405,1)</f>
        <v>1</v>
      </c>
      <c r="C405">
        <f>IF(AND(Computed!A405,Computed!B405,Computed!D405,Raw!C405="AMC",Computed!F405&lt;0.97),Computed!H405,1)</f>
        <v>1</v>
      </c>
      <c r="D405">
        <f>IF(AND(Computed!A405,Computed!B405,Computed!D405,Raw!C405="AMC",Computed!E405&lt;1,Computed!F405&lt;1),Computed!H405,1)</f>
        <v>1</v>
      </c>
    </row>
    <row r="406" spans="1:4" x14ac:dyDescent="0.2">
      <c r="A406" s="1">
        <f>Raw!A406</f>
        <v>43320</v>
      </c>
      <c r="B406">
        <f>IF(AND(Computed!A406,Computed!C406,Computed!D406,Raw!C406="AMC",Computed!E406&lt;1,Computed!F406&lt;0.98),Computed!H406,1)</f>
        <v>1</v>
      </c>
      <c r="C406">
        <f>IF(AND(Computed!A406,Computed!B406,Computed!D406,Raw!C406="AMC",Computed!F406&lt;0.97),Computed!H406,1)</f>
        <v>1</v>
      </c>
      <c r="D406">
        <f>IF(AND(Computed!A406,Computed!B406,Computed!D406,Raw!C406="AMC",Computed!E406&lt;1,Computed!F406&lt;1),Computed!H406,1)</f>
        <v>1</v>
      </c>
    </row>
    <row r="407" spans="1:4" x14ac:dyDescent="0.2">
      <c r="A407" s="1">
        <f>Raw!A407</f>
        <v>43320</v>
      </c>
      <c r="B407">
        <f>IF(AND(Computed!A407,Computed!C407,Computed!D407,Raw!C407="AMC",Computed!E407&lt;1,Computed!F407&lt;0.98),Computed!H407,1)</f>
        <v>1</v>
      </c>
      <c r="C407">
        <f>IF(AND(Computed!A407,Computed!B407,Computed!D407,Raw!C407="AMC",Computed!F407&lt;0.97),Computed!H407,1)</f>
        <v>1</v>
      </c>
      <c r="D407">
        <f>IF(AND(Computed!A407,Computed!B407,Computed!D407,Raw!C407="AMC",Computed!E407&lt;1,Computed!F407&lt;1),Computed!H407,1)</f>
        <v>1</v>
      </c>
    </row>
    <row r="408" spans="1:4" x14ac:dyDescent="0.2">
      <c r="A408" s="1">
        <f>Raw!A408</f>
        <v>43320</v>
      </c>
      <c r="B408">
        <f>IF(AND(Computed!A408,Computed!C408,Computed!D408,Raw!C408="AMC",Computed!E408&lt;1,Computed!F408&lt;0.98),Computed!H408,1)</f>
        <v>1</v>
      </c>
      <c r="C408">
        <f>IF(AND(Computed!A408,Computed!B408,Computed!D408,Raw!C408="AMC",Computed!F408&lt;0.97),Computed!H408,1)</f>
        <v>1</v>
      </c>
      <c r="D408">
        <f>IF(AND(Computed!A408,Computed!B408,Computed!D408,Raw!C408="AMC",Computed!E408&lt;1,Computed!F408&lt;1),Computed!H408,1)</f>
        <v>1</v>
      </c>
    </row>
    <row r="409" spans="1:4" x14ac:dyDescent="0.2">
      <c r="A409" s="1">
        <f>Raw!A409</f>
        <v>43320</v>
      </c>
      <c r="B409">
        <f>IF(AND(Computed!A409,Computed!C409,Computed!D409,Raw!C409="AMC",Computed!E409&lt;1,Computed!F409&lt;0.98),Computed!H409,1)</f>
        <v>1</v>
      </c>
      <c r="C409">
        <f>IF(AND(Computed!A409,Computed!B409,Computed!D409,Raw!C409="AMC",Computed!F409&lt;0.97),Computed!H409,1)</f>
        <v>1</v>
      </c>
      <c r="D409">
        <f>IF(AND(Computed!A409,Computed!B409,Computed!D409,Raw!C409="AMC",Computed!E409&lt;1,Computed!F409&lt;1),Computed!H409,1)</f>
        <v>1</v>
      </c>
    </row>
    <row r="410" spans="1:4" x14ac:dyDescent="0.2">
      <c r="A410" s="1">
        <f>Raw!A410</f>
        <v>43320</v>
      </c>
      <c r="B410">
        <f>IF(AND(Computed!A410,Computed!C410,Computed!D410,Raw!C410="AMC",Computed!E410&lt;1,Computed!F410&lt;0.98),Computed!H410,1)</f>
        <v>1</v>
      </c>
      <c r="C410">
        <f>IF(AND(Computed!A410,Computed!B410,Computed!D410,Raw!C410="AMC",Computed!F410&lt;0.97),Computed!H410,1)</f>
        <v>1</v>
      </c>
      <c r="D410">
        <f>IF(AND(Computed!A410,Computed!B410,Computed!D410,Raw!C410="AMC",Computed!E410&lt;1,Computed!F410&lt;1),Computed!H410,1)</f>
        <v>1</v>
      </c>
    </row>
    <row r="411" spans="1:4" x14ac:dyDescent="0.2">
      <c r="A411" s="1">
        <f>Raw!A411</f>
        <v>43320</v>
      </c>
      <c r="B411">
        <f>IF(AND(Computed!A411,Computed!C411,Computed!D411,Raw!C411="AMC",Computed!E411&lt;1,Computed!F411&lt;0.98),Computed!H411,1)</f>
        <v>1</v>
      </c>
      <c r="C411">
        <f>IF(AND(Computed!A411,Computed!B411,Computed!D411,Raw!C411="AMC",Computed!F411&lt;0.97),Computed!H411,1)</f>
        <v>1</v>
      </c>
      <c r="D411">
        <f>IF(AND(Computed!A411,Computed!B411,Computed!D411,Raw!C411="AMC",Computed!E411&lt;1,Computed!F411&lt;1),Computed!H411,1)</f>
        <v>1</v>
      </c>
    </row>
    <row r="412" spans="1:4" x14ac:dyDescent="0.2">
      <c r="A412" s="1">
        <f>Raw!A412</f>
        <v>43320</v>
      </c>
      <c r="B412">
        <f>IF(AND(Computed!A412,Computed!C412,Computed!D412,Raw!C412="AMC",Computed!E412&lt;1,Computed!F412&lt;0.98),Computed!H412,1)</f>
        <v>1</v>
      </c>
      <c r="C412">
        <f>IF(AND(Computed!A412,Computed!B412,Computed!D412,Raw!C412="AMC",Computed!F412&lt;0.97),Computed!H412,1)</f>
        <v>1</v>
      </c>
      <c r="D412">
        <f>IF(AND(Computed!A412,Computed!B412,Computed!D412,Raw!C412="AMC",Computed!E412&lt;1,Computed!F412&lt;1),Computed!H412,1)</f>
        <v>1</v>
      </c>
    </row>
    <row r="413" spans="1:4" x14ac:dyDescent="0.2">
      <c r="A413" s="1">
        <f>Raw!A413</f>
        <v>43320</v>
      </c>
      <c r="B413">
        <f>IF(AND(Computed!A413,Computed!C413,Computed!D413,Raw!C413="AMC",Computed!E413&lt;1,Computed!F413&lt;0.98),Computed!H413,1)</f>
        <v>1</v>
      </c>
      <c r="C413">
        <f>IF(AND(Computed!A413,Computed!B413,Computed!D413,Raw!C413="AMC",Computed!F413&lt;0.97),Computed!H413,1)</f>
        <v>1</v>
      </c>
      <c r="D413">
        <f>IF(AND(Computed!A413,Computed!B413,Computed!D413,Raw!C413="AMC",Computed!E413&lt;1,Computed!F413&lt;1),Computed!H413,1)</f>
        <v>1</v>
      </c>
    </row>
    <row r="414" spans="1:4" x14ac:dyDescent="0.2">
      <c r="A414" s="1">
        <f>Raw!A414</f>
        <v>43320</v>
      </c>
      <c r="B414">
        <f>IF(AND(Computed!A414,Computed!C414,Computed!D414,Raw!C414="AMC",Computed!E414&lt;1,Computed!F414&lt;0.98),Computed!H414,1)</f>
        <v>1</v>
      </c>
      <c r="C414">
        <f>IF(AND(Computed!A414,Computed!B414,Computed!D414,Raw!C414="AMC",Computed!F414&lt;0.97),Computed!H414,1)</f>
        <v>1</v>
      </c>
      <c r="D414">
        <f>IF(AND(Computed!A414,Computed!B414,Computed!D414,Raw!C414="AMC",Computed!E414&lt;1,Computed!F414&lt;1),Computed!H414,1)</f>
        <v>1</v>
      </c>
    </row>
    <row r="415" spans="1:4" x14ac:dyDescent="0.2">
      <c r="A415" s="1">
        <f>Raw!A415</f>
        <v>43320</v>
      </c>
      <c r="B415">
        <f>IF(AND(Computed!A415,Computed!C415,Computed!D415,Raw!C415="AMC",Computed!E415&lt;1,Computed!F415&lt;0.98),Computed!H415,1)</f>
        <v>1</v>
      </c>
      <c r="C415">
        <f>IF(AND(Computed!A415,Computed!B415,Computed!D415,Raw!C415="AMC",Computed!F415&lt;0.97),Computed!H415,1)</f>
        <v>1</v>
      </c>
      <c r="D415">
        <f>IF(AND(Computed!A415,Computed!B415,Computed!D415,Raw!C415="AMC",Computed!E415&lt;1,Computed!F415&lt;1),Computed!H415,1)</f>
        <v>1</v>
      </c>
    </row>
    <row r="416" spans="1:4" x14ac:dyDescent="0.2">
      <c r="A416" s="1">
        <f>Raw!A416</f>
        <v>43320</v>
      </c>
      <c r="B416">
        <f>IF(AND(Computed!A416,Computed!C416,Computed!D416,Raw!C416="AMC",Computed!E416&lt;1,Computed!F416&lt;0.98),Computed!H416,1)</f>
        <v>1</v>
      </c>
      <c r="C416">
        <f>IF(AND(Computed!A416,Computed!B416,Computed!D416,Raw!C416="AMC",Computed!F416&lt;0.97),Computed!H416,1)</f>
        <v>1</v>
      </c>
      <c r="D416">
        <f>IF(AND(Computed!A416,Computed!B416,Computed!D416,Raw!C416="AMC",Computed!E416&lt;1,Computed!F416&lt;1),Computed!H416,1)</f>
        <v>1</v>
      </c>
    </row>
    <row r="417" spans="1:4" x14ac:dyDescent="0.2">
      <c r="A417" s="1">
        <f>Raw!A417</f>
        <v>43320</v>
      </c>
      <c r="B417">
        <f>IF(AND(Computed!A417,Computed!C417,Computed!D417,Raw!C417="AMC",Computed!E417&lt;1,Computed!F417&lt;0.98),Computed!H417,1)</f>
        <v>1</v>
      </c>
      <c r="C417">
        <f>IF(AND(Computed!A417,Computed!B417,Computed!D417,Raw!C417="AMC",Computed!F417&lt;0.97),Computed!H417,1)</f>
        <v>1</v>
      </c>
      <c r="D417">
        <f>IF(AND(Computed!A417,Computed!B417,Computed!D417,Raw!C417="AMC",Computed!E417&lt;1,Computed!F417&lt;1),Computed!H417,1)</f>
        <v>1</v>
      </c>
    </row>
    <row r="418" spans="1:4" x14ac:dyDescent="0.2">
      <c r="A418" s="1">
        <f>Raw!A418</f>
        <v>43320</v>
      </c>
      <c r="B418">
        <f>IF(AND(Computed!A418,Computed!C418,Computed!D418,Raw!C418="AMC",Computed!E418&lt;1,Computed!F418&lt;0.98),Computed!H418,1)</f>
        <v>1</v>
      </c>
      <c r="C418">
        <f>IF(AND(Computed!A418,Computed!B418,Computed!D418,Raw!C418="AMC",Computed!F418&lt;0.97),Computed!H418,1)</f>
        <v>1</v>
      </c>
      <c r="D418">
        <f>IF(AND(Computed!A418,Computed!B418,Computed!D418,Raw!C418="AMC",Computed!E418&lt;1,Computed!F418&lt;1),Computed!H418,1)</f>
        <v>1</v>
      </c>
    </row>
    <row r="419" spans="1:4" x14ac:dyDescent="0.2">
      <c r="A419" s="1">
        <f>Raw!A419</f>
        <v>43320</v>
      </c>
      <c r="B419">
        <f>IF(AND(Computed!A419,Computed!C419,Computed!D419,Raw!C419="AMC",Computed!E419&lt;1,Computed!F419&lt;0.98),Computed!H419,1)</f>
        <v>1</v>
      </c>
      <c r="C419">
        <f>IF(AND(Computed!A419,Computed!B419,Computed!D419,Raw!C419="AMC",Computed!F419&lt;0.97),Computed!H419,1)</f>
        <v>1</v>
      </c>
      <c r="D419">
        <f>IF(AND(Computed!A419,Computed!B419,Computed!D419,Raw!C419="AMC",Computed!E419&lt;1,Computed!F419&lt;1),Computed!H419,1)</f>
        <v>1</v>
      </c>
    </row>
    <row r="420" spans="1:4" x14ac:dyDescent="0.2">
      <c r="A420" s="1">
        <f>Raw!A420</f>
        <v>43320</v>
      </c>
      <c r="B420">
        <f>IF(AND(Computed!A420,Computed!C420,Computed!D420,Raw!C420="AMC",Computed!E420&lt;1,Computed!F420&lt;0.98),Computed!H420,1)</f>
        <v>1</v>
      </c>
      <c r="C420">
        <f>IF(AND(Computed!A420,Computed!B420,Computed!D420,Raw!C420="AMC",Computed!F420&lt;0.97),Computed!H420,1)</f>
        <v>1</v>
      </c>
      <c r="D420">
        <f>IF(AND(Computed!A420,Computed!B420,Computed!D420,Raw!C420="AMC",Computed!E420&lt;1,Computed!F420&lt;1),Computed!H420,1)</f>
        <v>1</v>
      </c>
    </row>
    <row r="421" spans="1:4" x14ac:dyDescent="0.2">
      <c r="A421" s="1">
        <f>Raw!A421</f>
        <v>43320</v>
      </c>
      <c r="B421">
        <f>IF(AND(Computed!A421,Computed!C421,Computed!D421,Raw!C421="AMC",Computed!E421&lt;1,Computed!F421&lt;0.98),Computed!H421,1)</f>
        <v>1</v>
      </c>
      <c r="C421">
        <f>IF(AND(Computed!A421,Computed!B421,Computed!D421,Raw!C421="AMC",Computed!F421&lt;0.97),Computed!H421,1)</f>
        <v>1</v>
      </c>
      <c r="D421">
        <f>IF(AND(Computed!A421,Computed!B421,Computed!D421,Raw!C421="AMC",Computed!E421&lt;1,Computed!F421&lt;1),Computed!H421,1)</f>
        <v>1</v>
      </c>
    </row>
    <row r="422" spans="1:4" x14ac:dyDescent="0.2">
      <c r="A422" s="1">
        <f>Raw!A422</f>
        <v>43320</v>
      </c>
      <c r="B422">
        <f>IF(AND(Computed!A422,Computed!C422,Computed!D422,Raw!C422="AMC",Computed!E422&lt;1,Computed!F422&lt;0.98),Computed!H422,1)</f>
        <v>1</v>
      </c>
      <c r="C422">
        <f>IF(AND(Computed!A422,Computed!B422,Computed!D422,Raw!C422="AMC",Computed!F422&lt;0.97),Computed!H422,1)</f>
        <v>1</v>
      </c>
      <c r="D422">
        <f>IF(AND(Computed!A422,Computed!B422,Computed!D422,Raw!C422="AMC",Computed!E422&lt;1,Computed!F422&lt;1),Computed!H422,1)</f>
        <v>1</v>
      </c>
    </row>
    <row r="423" spans="1:4" x14ac:dyDescent="0.2">
      <c r="A423" s="1">
        <f>Raw!A423</f>
        <v>43320</v>
      </c>
      <c r="B423">
        <f>IF(AND(Computed!A423,Computed!C423,Computed!D423,Raw!C423="AMC",Computed!E423&lt;1,Computed!F423&lt;0.98),Computed!H423,1)</f>
        <v>1</v>
      </c>
      <c r="C423">
        <f>IF(AND(Computed!A423,Computed!B423,Computed!D423,Raw!C423="AMC",Computed!F423&lt;0.97),Computed!H423,1)</f>
        <v>1</v>
      </c>
      <c r="D423">
        <f>IF(AND(Computed!A423,Computed!B423,Computed!D423,Raw!C423="AMC",Computed!E423&lt;1,Computed!F423&lt;1),Computed!H423,1)</f>
        <v>1</v>
      </c>
    </row>
    <row r="424" spans="1:4" x14ac:dyDescent="0.2">
      <c r="A424" s="1">
        <f>Raw!A424</f>
        <v>43320</v>
      </c>
      <c r="B424">
        <f>IF(AND(Computed!A424,Computed!C424,Computed!D424,Raw!C424="AMC",Computed!E424&lt;1,Computed!F424&lt;0.98),Computed!H424,1)</f>
        <v>1</v>
      </c>
      <c r="C424">
        <f>IF(AND(Computed!A424,Computed!B424,Computed!D424,Raw!C424="AMC",Computed!F424&lt;0.97),Computed!H424,1)</f>
        <v>1</v>
      </c>
      <c r="D424">
        <f>IF(AND(Computed!A424,Computed!B424,Computed!D424,Raw!C424="AMC",Computed!E424&lt;1,Computed!F424&lt;1),Computed!H424,1)</f>
        <v>1</v>
      </c>
    </row>
    <row r="425" spans="1:4" x14ac:dyDescent="0.2">
      <c r="A425" s="1">
        <f>Raw!A425</f>
        <v>43320</v>
      </c>
      <c r="B425">
        <f>IF(AND(Computed!A425,Computed!C425,Computed!D425,Raw!C425="AMC",Computed!E425&lt;1,Computed!F425&lt;0.98),Computed!H425,1)</f>
        <v>1</v>
      </c>
      <c r="C425">
        <f>IF(AND(Computed!A425,Computed!B425,Computed!D425,Raw!C425="AMC",Computed!F425&lt;0.97),Computed!H425,1)</f>
        <v>1</v>
      </c>
      <c r="D425">
        <f>IF(AND(Computed!A425,Computed!B425,Computed!D425,Raw!C425="AMC",Computed!E425&lt;1,Computed!F425&lt;1),Computed!H425,1)</f>
        <v>1</v>
      </c>
    </row>
    <row r="426" spans="1:4" x14ac:dyDescent="0.2">
      <c r="A426" s="1">
        <f>Raw!A426</f>
        <v>43320</v>
      </c>
      <c r="B426">
        <f>IF(AND(Computed!A426,Computed!C426,Computed!D426,Raw!C426="AMC",Computed!E426&lt;1,Computed!F426&lt;0.98),Computed!H426,1)</f>
        <v>1</v>
      </c>
      <c r="C426">
        <f>IF(AND(Computed!A426,Computed!B426,Computed!D426,Raw!C426="AMC",Computed!F426&lt;0.97),Computed!H426,1)</f>
        <v>1</v>
      </c>
      <c r="D426">
        <f>IF(AND(Computed!A426,Computed!B426,Computed!D426,Raw!C426="AMC",Computed!E426&lt;1,Computed!F426&lt;1),Computed!H426,1)</f>
        <v>1</v>
      </c>
    </row>
    <row r="427" spans="1:4" x14ac:dyDescent="0.2">
      <c r="A427" s="1">
        <f>Raw!A427</f>
        <v>43320</v>
      </c>
      <c r="B427">
        <f>IF(AND(Computed!A427,Computed!C427,Computed!D427,Raw!C427="AMC",Computed!E427&lt;1,Computed!F427&lt;0.98),Computed!H427,1)</f>
        <v>1</v>
      </c>
      <c r="C427">
        <f>IF(AND(Computed!A427,Computed!B427,Computed!D427,Raw!C427="AMC",Computed!F427&lt;0.97),Computed!H427,1)</f>
        <v>1</v>
      </c>
      <c r="D427">
        <f>IF(AND(Computed!A427,Computed!B427,Computed!D427,Raw!C427="AMC",Computed!E427&lt;1,Computed!F427&lt;1),Computed!H427,1)</f>
        <v>1</v>
      </c>
    </row>
    <row r="428" spans="1:4" x14ac:dyDescent="0.2">
      <c r="A428" s="1">
        <f>Raw!A428</f>
        <v>43320</v>
      </c>
      <c r="B428">
        <f>IF(AND(Computed!A428,Computed!C428,Computed!D428,Raw!C428="AMC",Computed!E428&lt;1,Computed!F428&lt;0.98),Computed!H428,1)</f>
        <v>1</v>
      </c>
      <c r="C428">
        <f>IF(AND(Computed!A428,Computed!B428,Computed!D428,Raw!C428="AMC",Computed!F428&lt;0.97),Computed!H428,1)</f>
        <v>1</v>
      </c>
      <c r="D428">
        <f>IF(AND(Computed!A428,Computed!B428,Computed!D428,Raw!C428="AMC",Computed!E428&lt;1,Computed!F428&lt;1),Computed!H428,1)</f>
        <v>1</v>
      </c>
    </row>
    <row r="429" spans="1:4" x14ac:dyDescent="0.2">
      <c r="A429" s="1">
        <f>Raw!A429</f>
        <v>43320</v>
      </c>
      <c r="B429">
        <f>IF(AND(Computed!A429,Computed!C429,Computed!D429,Raw!C429="AMC",Computed!E429&lt;1,Computed!F429&lt;0.98),Computed!H429,1)</f>
        <v>1</v>
      </c>
      <c r="C429">
        <f>IF(AND(Computed!A429,Computed!B429,Computed!D429,Raw!C429="AMC",Computed!F429&lt;0.97),Computed!H429,1)</f>
        <v>1</v>
      </c>
      <c r="D429">
        <f>IF(AND(Computed!A429,Computed!B429,Computed!D429,Raw!C429="AMC",Computed!E429&lt;1,Computed!F429&lt;1),Computed!H429,1)</f>
        <v>1</v>
      </c>
    </row>
    <row r="430" spans="1:4" x14ac:dyDescent="0.2">
      <c r="A430" s="1">
        <f>Raw!A430</f>
        <v>43320</v>
      </c>
      <c r="B430">
        <f>IF(AND(Computed!A430,Computed!C430,Computed!D430,Raw!C430="AMC",Computed!E430&lt;1,Computed!F430&lt;0.98),Computed!H430,1)</f>
        <v>1</v>
      </c>
      <c r="C430">
        <f>IF(AND(Computed!A430,Computed!B430,Computed!D430,Raw!C430="AMC",Computed!F430&lt;0.97),Computed!H430,1)</f>
        <v>1</v>
      </c>
      <c r="D430">
        <f>IF(AND(Computed!A430,Computed!B430,Computed!D430,Raw!C430="AMC",Computed!E430&lt;1,Computed!F430&lt;1),Computed!H430,1)</f>
        <v>1</v>
      </c>
    </row>
    <row r="431" spans="1:4" x14ac:dyDescent="0.2">
      <c r="A431" s="1">
        <f>Raw!A431</f>
        <v>43320</v>
      </c>
      <c r="B431">
        <f>IF(AND(Computed!A431,Computed!C431,Computed!D431,Raw!C431="AMC",Computed!E431&lt;1,Computed!F431&lt;0.98),Computed!H431,1)</f>
        <v>1</v>
      </c>
      <c r="C431">
        <f>IF(AND(Computed!A431,Computed!B431,Computed!D431,Raw!C431="AMC",Computed!F431&lt;0.97),Computed!H431,1)</f>
        <v>1</v>
      </c>
      <c r="D431">
        <f>IF(AND(Computed!A431,Computed!B431,Computed!D431,Raw!C431="AMC",Computed!E431&lt;1,Computed!F431&lt;1),Computed!H431,1)</f>
        <v>1</v>
      </c>
    </row>
    <row r="432" spans="1:4" x14ac:dyDescent="0.2">
      <c r="A432" s="1">
        <f>Raw!A432</f>
        <v>43320</v>
      </c>
      <c r="B432">
        <f>IF(AND(Computed!A432,Computed!C432,Computed!D432,Raw!C432="AMC",Computed!E432&lt;1,Computed!F432&lt;0.98),Computed!H432,1)</f>
        <v>1</v>
      </c>
      <c r="C432">
        <f>IF(AND(Computed!A432,Computed!B432,Computed!D432,Raw!C432="AMC",Computed!F432&lt;0.97),Computed!H432,1)</f>
        <v>1</v>
      </c>
      <c r="D432">
        <f>IF(AND(Computed!A432,Computed!B432,Computed!D432,Raw!C432="AMC",Computed!E432&lt;1,Computed!F432&lt;1),Computed!H432,1)</f>
        <v>1</v>
      </c>
    </row>
    <row r="433" spans="1:4" x14ac:dyDescent="0.2">
      <c r="A433" s="1">
        <f>Raw!A433</f>
        <v>43320</v>
      </c>
      <c r="B433">
        <f>IF(AND(Computed!A433,Computed!C433,Computed!D433,Raw!C433="AMC",Computed!E433&lt;1,Computed!F433&lt;0.98),Computed!H433,1)</f>
        <v>1</v>
      </c>
      <c r="C433">
        <f>IF(AND(Computed!A433,Computed!B433,Computed!D433,Raw!C433="AMC",Computed!F433&lt;0.97),Computed!H433,1)</f>
        <v>1</v>
      </c>
      <c r="D433">
        <f>IF(AND(Computed!A433,Computed!B433,Computed!D433,Raw!C433="AMC",Computed!E433&lt;1,Computed!F433&lt;1),Computed!H433,1)</f>
        <v>1</v>
      </c>
    </row>
    <row r="434" spans="1:4" x14ac:dyDescent="0.2">
      <c r="A434" s="1">
        <f>Raw!A434</f>
        <v>43320</v>
      </c>
      <c r="B434">
        <f>IF(AND(Computed!A434,Computed!C434,Computed!D434,Raw!C434="AMC",Computed!E434&lt;1,Computed!F434&lt;0.98),Computed!H434,1)</f>
        <v>1</v>
      </c>
      <c r="C434">
        <f>IF(AND(Computed!A434,Computed!B434,Computed!D434,Raw!C434="AMC",Computed!F434&lt;0.97),Computed!H434,1)</f>
        <v>1</v>
      </c>
      <c r="D434">
        <f>IF(AND(Computed!A434,Computed!B434,Computed!D434,Raw!C434="AMC",Computed!E434&lt;1,Computed!F434&lt;1),Computed!H434,1)</f>
        <v>1</v>
      </c>
    </row>
    <row r="435" spans="1:4" x14ac:dyDescent="0.2">
      <c r="A435" s="1">
        <f>Raw!A435</f>
        <v>43320</v>
      </c>
      <c r="B435">
        <f>IF(AND(Computed!A435,Computed!C435,Computed!D435,Raw!C435="AMC",Computed!E435&lt;1,Computed!F435&lt;0.98),Computed!H435,1)</f>
        <v>1</v>
      </c>
      <c r="C435">
        <f>IF(AND(Computed!A435,Computed!B435,Computed!D435,Raw!C435="AMC",Computed!F435&lt;0.97),Computed!H435,1)</f>
        <v>1</v>
      </c>
      <c r="D435">
        <f>IF(AND(Computed!A435,Computed!B435,Computed!D435,Raw!C435="AMC",Computed!E435&lt;1,Computed!F435&lt;1),Computed!H435,1)</f>
        <v>1</v>
      </c>
    </row>
    <row r="436" spans="1:4" x14ac:dyDescent="0.2">
      <c r="A436" s="1">
        <f>Raw!A436</f>
        <v>43320</v>
      </c>
      <c r="B436">
        <f>IF(AND(Computed!A436,Computed!C436,Computed!D436,Raw!C436="AMC",Computed!E436&lt;1,Computed!F436&lt;0.98),Computed!H436,1)</f>
        <v>1</v>
      </c>
      <c r="C436">
        <f>IF(AND(Computed!A436,Computed!B436,Computed!D436,Raw!C436="AMC",Computed!F436&lt;0.97),Computed!H436,1)</f>
        <v>1</v>
      </c>
      <c r="D436">
        <f>IF(AND(Computed!A436,Computed!B436,Computed!D436,Raw!C436="AMC",Computed!E436&lt;1,Computed!F436&lt;1),Computed!H436,1)</f>
        <v>1</v>
      </c>
    </row>
    <row r="437" spans="1:4" x14ac:dyDescent="0.2">
      <c r="A437" s="1">
        <f>Raw!A437</f>
        <v>43320</v>
      </c>
      <c r="B437">
        <f>IF(AND(Computed!A437,Computed!C437,Computed!D437,Raw!C437="AMC",Computed!E437&lt;1,Computed!F437&lt;0.98),Computed!H437,1)</f>
        <v>1</v>
      </c>
      <c r="C437">
        <f>IF(AND(Computed!A437,Computed!B437,Computed!D437,Raw!C437="AMC",Computed!F437&lt;0.97),Computed!H437,1)</f>
        <v>1</v>
      </c>
      <c r="D437">
        <f>IF(AND(Computed!A437,Computed!B437,Computed!D437,Raw!C437="AMC",Computed!E437&lt;1,Computed!F437&lt;1),Computed!H437,1)</f>
        <v>1</v>
      </c>
    </row>
    <row r="438" spans="1:4" x14ac:dyDescent="0.2">
      <c r="A438" s="1">
        <f>Raw!A438</f>
        <v>43320</v>
      </c>
      <c r="B438">
        <f>IF(AND(Computed!A438,Computed!C438,Computed!D438,Raw!C438="AMC",Computed!E438&lt;1,Computed!F438&lt;0.98),Computed!H438,1)</f>
        <v>1</v>
      </c>
      <c r="C438">
        <f>IF(AND(Computed!A438,Computed!B438,Computed!D438,Raw!C438="AMC",Computed!F438&lt;0.97),Computed!H438,1)</f>
        <v>1</v>
      </c>
      <c r="D438">
        <f>IF(AND(Computed!A438,Computed!B438,Computed!D438,Raw!C438="AMC",Computed!E438&lt;1,Computed!F438&lt;1),Computed!H438,1)</f>
        <v>0.92800000000000005</v>
      </c>
    </row>
    <row r="439" spans="1:4" x14ac:dyDescent="0.2">
      <c r="A439" s="1">
        <f>Raw!A439</f>
        <v>43320</v>
      </c>
      <c r="B439">
        <f>IF(AND(Computed!A439,Computed!C439,Computed!D439,Raw!C439="AMC",Computed!E439&lt;1,Computed!F439&lt;0.98),Computed!H439,1)</f>
        <v>1</v>
      </c>
      <c r="C439">
        <f>IF(AND(Computed!A439,Computed!B439,Computed!D439,Raw!C439="AMC",Computed!F439&lt;0.97),Computed!H439,1)</f>
        <v>1</v>
      </c>
      <c r="D439">
        <f>IF(AND(Computed!A439,Computed!B439,Computed!D439,Raw!C439="AMC",Computed!E439&lt;1,Computed!F439&lt;1),Computed!H439,1)</f>
        <v>1</v>
      </c>
    </row>
    <row r="440" spans="1:4" x14ac:dyDescent="0.2">
      <c r="A440" s="1">
        <f>Raw!A440</f>
        <v>43320</v>
      </c>
      <c r="B440">
        <f>IF(AND(Computed!A440,Computed!C440,Computed!D440,Raw!C440="AMC",Computed!E440&lt;1,Computed!F440&lt;0.98),Computed!H440,1)</f>
        <v>1</v>
      </c>
      <c r="C440">
        <f>IF(AND(Computed!A440,Computed!B440,Computed!D440,Raw!C440="AMC",Computed!F440&lt;0.97),Computed!H440,1)</f>
        <v>1</v>
      </c>
      <c r="D440">
        <f>IF(AND(Computed!A440,Computed!B440,Computed!D440,Raw!C440="AMC",Computed!E440&lt;1,Computed!F440&lt;1),Computed!H440,1)</f>
        <v>1</v>
      </c>
    </row>
    <row r="441" spans="1:4" x14ac:dyDescent="0.2">
      <c r="A441" s="1">
        <f>Raw!A441</f>
        <v>43320</v>
      </c>
      <c r="B441">
        <f>IF(AND(Computed!A441,Computed!C441,Computed!D441,Raw!C441="AMC",Computed!E441&lt;1,Computed!F441&lt;0.98),Computed!H441,1)</f>
        <v>1</v>
      </c>
      <c r="C441">
        <f>IF(AND(Computed!A441,Computed!B441,Computed!D441,Raw!C441="AMC",Computed!F441&lt;0.97),Computed!H441,1)</f>
        <v>1</v>
      </c>
      <c r="D441">
        <f>IF(AND(Computed!A441,Computed!B441,Computed!D441,Raw!C441="AMC",Computed!E441&lt;1,Computed!F441&lt;1),Computed!H441,1)</f>
        <v>1</v>
      </c>
    </row>
    <row r="442" spans="1:4" x14ac:dyDescent="0.2">
      <c r="A442" s="1">
        <f>Raw!A442</f>
        <v>43320</v>
      </c>
      <c r="B442">
        <f>IF(AND(Computed!A442,Computed!C442,Computed!D442,Raw!C442="AMC",Computed!E442&lt;1,Computed!F442&lt;0.98),Computed!H442,1)</f>
        <v>1</v>
      </c>
      <c r="C442">
        <f>IF(AND(Computed!A442,Computed!B442,Computed!D442,Raw!C442="AMC",Computed!F442&lt;0.97),Computed!H442,1)</f>
        <v>1</v>
      </c>
      <c r="D442">
        <f>IF(AND(Computed!A442,Computed!B442,Computed!D442,Raw!C442="AMC",Computed!E442&lt;1,Computed!F442&lt;1),Computed!H442,1)</f>
        <v>1</v>
      </c>
    </row>
    <row r="443" spans="1:4" x14ac:dyDescent="0.2">
      <c r="A443" s="1">
        <f>Raw!A443</f>
        <v>43320</v>
      </c>
      <c r="B443">
        <f>IF(AND(Computed!A443,Computed!C443,Computed!D443,Raw!C443="AMC",Computed!E443&lt;1,Computed!F443&lt;0.98),Computed!H443,1)</f>
        <v>1</v>
      </c>
      <c r="C443">
        <f>IF(AND(Computed!A443,Computed!B443,Computed!D443,Raw!C443="AMC",Computed!F443&lt;0.97),Computed!H443,1)</f>
        <v>1</v>
      </c>
      <c r="D443">
        <f>IF(AND(Computed!A443,Computed!B443,Computed!D443,Raw!C443="AMC",Computed!E443&lt;1,Computed!F443&lt;1),Computed!H443,1)</f>
        <v>1</v>
      </c>
    </row>
    <row r="444" spans="1:4" x14ac:dyDescent="0.2">
      <c r="A444" s="1">
        <f>Raw!A444</f>
        <v>43320</v>
      </c>
      <c r="B444">
        <f>IF(AND(Computed!A444,Computed!C444,Computed!D444,Raw!C444="AMC",Computed!E444&lt;1,Computed!F444&lt;0.98),Computed!H444,1)</f>
        <v>1</v>
      </c>
      <c r="C444">
        <f>IF(AND(Computed!A444,Computed!B444,Computed!D444,Raw!C444="AMC",Computed!F444&lt;0.97),Computed!H444,1)</f>
        <v>1</v>
      </c>
      <c r="D444">
        <f>IF(AND(Computed!A444,Computed!B444,Computed!D444,Raw!C444="AMC",Computed!E444&lt;1,Computed!F444&lt;1),Computed!H444,1)</f>
        <v>1</v>
      </c>
    </row>
    <row r="445" spans="1:4" x14ac:dyDescent="0.2">
      <c r="A445" s="1">
        <f>Raw!A445</f>
        <v>43320</v>
      </c>
      <c r="B445">
        <f>IF(AND(Computed!A445,Computed!C445,Computed!D445,Raw!C445="AMC",Computed!E445&lt;1,Computed!F445&lt;0.98),Computed!H445,1)</f>
        <v>1</v>
      </c>
      <c r="C445">
        <f>IF(AND(Computed!A445,Computed!B445,Computed!D445,Raw!C445="AMC",Computed!F445&lt;0.97),Computed!H445,1)</f>
        <v>1</v>
      </c>
      <c r="D445">
        <f>IF(AND(Computed!A445,Computed!B445,Computed!D445,Raw!C445="AMC",Computed!E445&lt;1,Computed!F445&lt;1),Computed!H445,1)</f>
        <v>1</v>
      </c>
    </row>
    <row r="446" spans="1:4" x14ac:dyDescent="0.2">
      <c r="A446" s="1">
        <f>Raw!A446</f>
        <v>43320</v>
      </c>
      <c r="B446">
        <f>IF(AND(Computed!A446,Computed!C446,Computed!D446,Raw!C446="AMC",Computed!E446&lt;1,Computed!F446&lt;0.98),Computed!H446,1)</f>
        <v>1</v>
      </c>
      <c r="C446">
        <f>IF(AND(Computed!A446,Computed!B446,Computed!D446,Raw!C446="AMC",Computed!F446&lt;0.97),Computed!H446,1)</f>
        <v>1</v>
      </c>
      <c r="D446">
        <f>IF(AND(Computed!A446,Computed!B446,Computed!D446,Raw!C446="AMC",Computed!E446&lt;1,Computed!F446&lt;1),Computed!H446,1)</f>
        <v>1</v>
      </c>
    </row>
    <row r="447" spans="1:4" x14ac:dyDescent="0.2">
      <c r="A447" s="1">
        <f>Raw!A447</f>
        <v>43320</v>
      </c>
      <c r="B447">
        <f>IF(AND(Computed!A447,Computed!C447,Computed!D447,Raw!C447="AMC",Computed!E447&lt;1,Computed!F447&lt;0.98),Computed!H447,1)</f>
        <v>1</v>
      </c>
      <c r="C447">
        <f>IF(AND(Computed!A447,Computed!B447,Computed!D447,Raw!C447="AMC",Computed!F447&lt;0.97),Computed!H447,1)</f>
        <v>1</v>
      </c>
      <c r="D447">
        <f>IF(AND(Computed!A447,Computed!B447,Computed!D447,Raw!C447="AMC",Computed!E447&lt;1,Computed!F447&lt;1),Computed!H447,1)</f>
        <v>1</v>
      </c>
    </row>
    <row r="448" spans="1:4" x14ac:dyDescent="0.2">
      <c r="A448" s="1">
        <f>Raw!A448</f>
        <v>43320</v>
      </c>
      <c r="B448">
        <f>IF(AND(Computed!A448,Computed!C448,Computed!D448,Raw!C448="AMC",Computed!E448&lt;1,Computed!F448&lt;0.98),Computed!H448,1)</f>
        <v>1</v>
      </c>
      <c r="C448">
        <f>IF(AND(Computed!A448,Computed!B448,Computed!D448,Raw!C448="AMC",Computed!F448&lt;0.97),Computed!H448,1)</f>
        <v>1</v>
      </c>
      <c r="D448">
        <f>IF(AND(Computed!A448,Computed!B448,Computed!D448,Raw!C448="AMC",Computed!E448&lt;1,Computed!F448&lt;1),Computed!H448,1)</f>
        <v>1</v>
      </c>
    </row>
    <row r="449" spans="1:4" x14ac:dyDescent="0.2">
      <c r="A449" s="1">
        <f>Raw!A449</f>
        <v>43321</v>
      </c>
      <c r="B449">
        <f>IF(AND(Computed!A449,Computed!C449,Computed!D449,Raw!C449="AMC",Computed!E449&lt;1,Computed!F449&lt;0.98),Computed!H449,1)</f>
        <v>1</v>
      </c>
      <c r="C449">
        <f>IF(AND(Computed!A449,Computed!B449,Computed!D449,Raw!C449="AMC",Computed!F449&lt;0.97),Computed!H449,1)</f>
        <v>1</v>
      </c>
      <c r="D449">
        <f>IF(AND(Computed!A449,Computed!B449,Computed!D449,Raw!C449="AMC",Computed!E449&lt;1,Computed!F449&lt;1),Computed!H449,1)</f>
        <v>1</v>
      </c>
    </row>
    <row r="450" spans="1:4" x14ac:dyDescent="0.2">
      <c r="A450" s="1">
        <f>Raw!A450</f>
        <v>43321</v>
      </c>
      <c r="B450">
        <f>IF(AND(Computed!A450,Computed!C450,Computed!D450,Raw!C450="AMC",Computed!E450&lt;1,Computed!F450&lt;0.98),Computed!H450,1)</f>
        <v>1</v>
      </c>
      <c r="C450">
        <f>IF(AND(Computed!A450,Computed!B450,Computed!D450,Raw!C450="AMC",Computed!F450&lt;0.97),Computed!H450,1)</f>
        <v>1</v>
      </c>
      <c r="D450">
        <f>IF(AND(Computed!A450,Computed!B450,Computed!D450,Raw!C450="AMC",Computed!E450&lt;1,Computed!F450&lt;1),Computed!H450,1)</f>
        <v>1</v>
      </c>
    </row>
    <row r="451" spans="1:4" x14ac:dyDescent="0.2">
      <c r="A451" s="1">
        <f>Raw!A451</f>
        <v>43321</v>
      </c>
      <c r="B451">
        <f>IF(AND(Computed!A451,Computed!C451,Computed!D451,Raw!C451="AMC",Computed!E451&lt;1,Computed!F451&lt;0.98),Computed!H451,1)</f>
        <v>1</v>
      </c>
      <c r="C451">
        <f>IF(AND(Computed!A451,Computed!B451,Computed!D451,Raw!C451="AMC",Computed!F451&lt;0.97),Computed!H451,1)</f>
        <v>1</v>
      </c>
      <c r="D451">
        <f>IF(AND(Computed!A451,Computed!B451,Computed!D451,Raw!C451="AMC",Computed!E451&lt;1,Computed!F451&lt;1),Computed!H451,1)</f>
        <v>1</v>
      </c>
    </row>
    <row r="452" spans="1:4" x14ac:dyDescent="0.2">
      <c r="A452" s="1">
        <f>Raw!A452</f>
        <v>43321</v>
      </c>
      <c r="B452">
        <f>IF(AND(Computed!A452,Computed!C452,Computed!D452,Raw!C452="AMC",Computed!E452&lt;1,Computed!F452&lt;0.98),Computed!H452,1)</f>
        <v>1</v>
      </c>
      <c r="C452">
        <f>IF(AND(Computed!A452,Computed!B452,Computed!D452,Raw!C452="AMC",Computed!F452&lt;0.97),Computed!H452,1)</f>
        <v>1</v>
      </c>
      <c r="D452">
        <f>IF(AND(Computed!A452,Computed!B452,Computed!D452,Raw!C452="AMC",Computed!E452&lt;1,Computed!F452&lt;1),Computed!H452,1)</f>
        <v>1</v>
      </c>
    </row>
    <row r="453" spans="1:4" x14ac:dyDescent="0.2">
      <c r="A453" s="1">
        <f>Raw!A453</f>
        <v>43321</v>
      </c>
      <c r="B453">
        <f>IF(AND(Computed!A453,Computed!C453,Computed!D453,Raw!C453="AMC",Computed!E453&lt;1,Computed!F453&lt;0.98),Computed!H453,1)</f>
        <v>1</v>
      </c>
      <c r="C453">
        <f>IF(AND(Computed!A453,Computed!B453,Computed!D453,Raw!C453="AMC",Computed!F453&lt;0.97),Computed!H453,1)</f>
        <v>1</v>
      </c>
      <c r="D453">
        <f>IF(AND(Computed!A453,Computed!B453,Computed!D453,Raw!C453="AMC",Computed!E453&lt;1,Computed!F453&lt;1),Computed!H453,1)</f>
        <v>1</v>
      </c>
    </row>
    <row r="454" spans="1:4" x14ac:dyDescent="0.2">
      <c r="A454" s="1">
        <f>Raw!A454</f>
        <v>43321</v>
      </c>
      <c r="B454">
        <f>IF(AND(Computed!A454,Computed!C454,Computed!D454,Raw!C454="AMC",Computed!E454&lt;1,Computed!F454&lt;0.98),Computed!H454,1)</f>
        <v>1</v>
      </c>
      <c r="C454">
        <f>IF(AND(Computed!A454,Computed!B454,Computed!D454,Raw!C454="AMC",Computed!F454&lt;0.97),Computed!H454,1)</f>
        <v>1</v>
      </c>
      <c r="D454">
        <f>IF(AND(Computed!A454,Computed!B454,Computed!D454,Raw!C454="AMC",Computed!E454&lt;1,Computed!F454&lt;1),Computed!H454,1)</f>
        <v>1</v>
      </c>
    </row>
    <row r="455" spans="1:4" x14ac:dyDescent="0.2">
      <c r="A455" s="1">
        <f>Raw!A455</f>
        <v>43321</v>
      </c>
      <c r="B455">
        <f>IF(AND(Computed!A455,Computed!C455,Computed!D455,Raw!C455="AMC",Computed!E455&lt;1,Computed!F455&lt;0.98),Computed!H455,1)</f>
        <v>1</v>
      </c>
      <c r="C455">
        <f>IF(AND(Computed!A455,Computed!B455,Computed!D455,Raw!C455="AMC",Computed!F455&lt;0.97),Computed!H455,1)</f>
        <v>1</v>
      </c>
      <c r="D455">
        <f>IF(AND(Computed!A455,Computed!B455,Computed!D455,Raw!C455="AMC",Computed!E455&lt;1,Computed!F455&lt;1),Computed!H455,1)</f>
        <v>1</v>
      </c>
    </row>
    <row r="456" spans="1:4" x14ac:dyDescent="0.2">
      <c r="A456" s="1">
        <f>Raw!A456</f>
        <v>43321</v>
      </c>
      <c r="B456">
        <f>IF(AND(Computed!A456,Computed!C456,Computed!D456,Raw!C456="AMC",Computed!E456&lt;1,Computed!F456&lt;0.98),Computed!H456,1)</f>
        <v>1</v>
      </c>
      <c r="C456">
        <f>IF(AND(Computed!A456,Computed!B456,Computed!D456,Raw!C456="AMC",Computed!F456&lt;0.97),Computed!H456,1)</f>
        <v>1</v>
      </c>
      <c r="D456">
        <f>IF(AND(Computed!A456,Computed!B456,Computed!D456,Raw!C456="AMC",Computed!E456&lt;1,Computed!F456&lt;1),Computed!H456,1)</f>
        <v>1</v>
      </c>
    </row>
    <row r="457" spans="1:4" x14ac:dyDescent="0.2">
      <c r="A457" s="1">
        <f>Raw!A457</f>
        <v>43321</v>
      </c>
      <c r="B457">
        <f>IF(AND(Computed!A457,Computed!C457,Computed!D457,Raw!C457="AMC",Computed!E457&lt;1,Computed!F457&lt;0.98),Computed!H457,1)</f>
        <v>1</v>
      </c>
      <c r="C457">
        <f>IF(AND(Computed!A457,Computed!B457,Computed!D457,Raw!C457="AMC",Computed!F457&lt;0.97),Computed!H457,1)</f>
        <v>1</v>
      </c>
      <c r="D457">
        <f>IF(AND(Computed!A457,Computed!B457,Computed!D457,Raw!C457="AMC",Computed!E457&lt;1,Computed!F457&lt;1),Computed!H457,1)</f>
        <v>1</v>
      </c>
    </row>
    <row r="458" spans="1:4" x14ac:dyDescent="0.2">
      <c r="A458" s="1">
        <f>Raw!A458</f>
        <v>43321</v>
      </c>
      <c r="B458">
        <f>IF(AND(Computed!A458,Computed!C458,Computed!D458,Raw!C458="AMC",Computed!E458&lt;1,Computed!F458&lt;0.98),Computed!H458,1)</f>
        <v>1</v>
      </c>
      <c r="C458">
        <f>IF(AND(Computed!A458,Computed!B458,Computed!D458,Raw!C458="AMC",Computed!F458&lt;0.97),Computed!H458,1)</f>
        <v>1</v>
      </c>
      <c r="D458">
        <f>IF(AND(Computed!A458,Computed!B458,Computed!D458,Raw!C458="AMC",Computed!E458&lt;1,Computed!F458&lt;1),Computed!H458,1)</f>
        <v>1</v>
      </c>
    </row>
    <row r="459" spans="1:4" x14ac:dyDescent="0.2">
      <c r="A459" s="1">
        <f>Raw!A459</f>
        <v>43321</v>
      </c>
      <c r="B459">
        <f>IF(AND(Computed!A459,Computed!C459,Computed!D459,Raw!C459="AMC",Computed!E459&lt;1,Computed!F459&lt;0.98),Computed!H459,1)</f>
        <v>1</v>
      </c>
      <c r="C459">
        <f>IF(AND(Computed!A459,Computed!B459,Computed!D459,Raw!C459="AMC",Computed!F459&lt;0.97),Computed!H459,1)</f>
        <v>1</v>
      </c>
      <c r="D459">
        <f>IF(AND(Computed!A459,Computed!B459,Computed!D459,Raw!C459="AMC",Computed!E459&lt;1,Computed!F459&lt;1),Computed!H459,1)</f>
        <v>1</v>
      </c>
    </row>
    <row r="460" spans="1:4" x14ac:dyDescent="0.2">
      <c r="A460" s="1">
        <f>Raw!A460</f>
        <v>43321</v>
      </c>
      <c r="B460">
        <f>IF(AND(Computed!A460,Computed!C460,Computed!D460,Raw!C460="AMC",Computed!E460&lt;1,Computed!F460&lt;0.98),Computed!H460,1)</f>
        <v>1</v>
      </c>
      <c r="C460">
        <f>IF(AND(Computed!A460,Computed!B460,Computed!D460,Raw!C460="AMC",Computed!F460&lt;0.97),Computed!H460,1)</f>
        <v>1</v>
      </c>
      <c r="D460">
        <f>IF(AND(Computed!A460,Computed!B460,Computed!D460,Raw!C460="AMC",Computed!E460&lt;1,Computed!F460&lt;1),Computed!H460,1)</f>
        <v>1</v>
      </c>
    </row>
    <row r="461" spans="1:4" x14ac:dyDescent="0.2">
      <c r="A461" s="1">
        <f>Raw!A461</f>
        <v>43321</v>
      </c>
      <c r="B461">
        <f>IF(AND(Computed!A461,Computed!C461,Computed!D461,Raw!C461="AMC",Computed!E461&lt;1,Computed!F461&lt;0.98),Computed!H461,1)</f>
        <v>1</v>
      </c>
      <c r="C461">
        <f>IF(AND(Computed!A461,Computed!B461,Computed!D461,Raw!C461="AMC",Computed!F461&lt;0.97),Computed!H461,1)</f>
        <v>1</v>
      </c>
      <c r="D461">
        <f>IF(AND(Computed!A461,Computed!B461,Computed!D461,Raw!C461="AMC",Computed!E461&lt;1,Computed!F461&lt;1),Computed!H461,1)</f>
        <v>1</v>
      </c>
    </row>
    <row r="462" spans="1:4" x14ac:dyDescent="0.2">
      <c r="A462" s="1">
        <f>Raw!A462</f>
        <v>43321</v>
      </c>
      <c r="B462">
        <f>IF(AND(Computed!A462,Computed!C462,Computed!D462,Raw!C462="AMC",Computed!E462&lt;1,Computed!F462&lt;0.98),Computed!H462,1)</f>
        <v>1</v>
      </c>
      <c r="C462">
        <f>IF(AND(Computed!A462,Computed!B462,Computed!D462,Raw!C462="AMC",Computed!F462&lt;0.97),Computed!H462,1)</f>
        <v>1</v>
      </c>
      <c r="D462">
        <f>IF(AND(Computed!A462,Computed!B462,Computed!D462,Raw!C462="AMC",Computed!E462&lt;1,Computed!F462&lt;1),Computed!H462,1)</f>
        <v>1</v>
      </c>
    </row>
    <row r="463" spans="1:4" x14ac:dyDescent="0.2">
      <c r="A463" s="1">
        <f>Raw!A463</f>
        <v>43321</v>
      </c>
      <c r="B463">
        <f>IF(AND(Computed!A463,Computed!C463,Computed!D463,Raw!C463="AMC",Computed!E463&lt;1,Computed!F463&lt;0.98),Computed!H463,1)</f>
        <v>1</v>
      </c>
      <c r="C463">
        <f>IF(AND(Computed!A463,Computed!B463,Computed!D463,Raw!C463="AMC",Computed!F463&lt;0.97),Computed!H463,1)</f>
        <v>1</v>
      </c>
      <c r="D463">
        <f>IF(AND(Computed!A463,Computed!B463,Computed!D463,Raw!C463="AMC",Computed!E463&lt;1,Computed!F463&lt;1),Computed!H463,1)</f>
        <v>1</v>
      </c>
    </row>
    <row r="464" spans="1:4" x14ac:dyDescent="0.2">
      <c r="A464" s="1">
        <f>Raw!A464</f>
        <v>43321</v>
      </c>
      <c r="B464">
        <f>IF(AND(Computed!A464,Computed!C464,Computed!D464,Raw!C464="AMC",Computed!E464&lt;1,Computed!F464&lt;0.98),Computed!H464,1)</f>
        <v>1</v>
      </c>
      <c r="C464">
        <f>IF(AND(Computed!A464,Computed!B464,Computed!D464,Raw!C464="AMC",Computed!F464&lt;0.97),Computed!H464,1)</f>
        <v>1</v>
      </c>
      <c r="D464">
        <f>IF(AND(Computed!A464,Computed!B464,Computed!D464,Raw!C464="AMC",Computed!E464&lt;1,Computed!F464&lt;1),Computed!H464,1)</f>
        <v>1</v>
      </c>
    </row>
    <row r="465" spans="1:4" x14ac:dyDescent="0.2">
      <c r="A465" s="1">
        <f>Raw!A465</f>
        <v>43321</v>
      </c>
      <c r="B465">
        <f>IF(AND(Computed!A465,Computed!C465,Computed!D465,Raw!C465="AMC",Computed!E465&lt;1,Computed!F465&lt;0.98),Computed!H465,1)</f>
        <v>1</v>
      </c>
      <c r="C465">
        <f>IF(AND(Computed!A465,Computed!B465,Computed!D465,Raw!C465="AMC",Computed!F465&lt;0.97),Computed!H465,1)</f>
        <v>1</v>
      </c>
      <c r="D465">
        <f>IF(AND(Computed!A465,Computed!B465,Computed!D465,Raw!C465="AMC",Computed!E465&lt;1,Computed!F465&lt;1),Computed!H465,1)</f>
        <v>1</v>
      </c>
    </row>
    <row r="466" spans="1:4" x14ac:dyDescent="0.2">
      <c r="A466" s="1">
        <f>Raw!A466</f>
        <v>43321</v>
      </c>
      <c r="B466">
        <f>IF(AND(Computed!A466,Computed!C466,Computed!D466,Raw!C466="AMC",Computed!E466&lt;1,Computed!F466&lt;0.98),Computed!H466,1)</f>
        <v>1</v>
      </c>
      <c r="C466">
        <f>IF(AND(Computed!A466,Computed!B466,Computed!D466,Raw!C466="AMC",Computed!F466&lt;0.97),Computed!H466,1)</f>
        <v>1</v>
      </c>
      <c r="D466">
        <f>IF(AND(Computed!A466,Computed!B466,Computed!D466,Raw!C466="AMC",Computed!E466&lt;1,Computed!F466&lt;1),Computed!H466,1)</f>
        <v>1</v>
      </c>
    </row>
    <row r="467" spans="1:4" x14ac:dyDescent="0.2">
      <c r="A467" s="1">
        <f>Raw!A467</f>
        <v>43321</v>
      </c>
      <c r="B467">
        <f>IF(AND(Computed!A467,Computed!C467,Computed!D467,Raw!C467="AMC",Computed!E467&lt;1,Computed!F467&lt;0.98),Computed!H467,1)</f>
        <v>1</v>
      </c>
      <c r="C467">
        <f>IF(AND(Computed!A467,Computed!B467,Computed!D467,Raw!C467="AMC",Computed!F467&lt;0.97),Computed!H467,1)</f>
        <v>1</v>
      </c>
      <c r="D467">
        <f>IF(AND(Computed!A467,Computed!B467,Computed!D467,Raw!C467="AMC",Computed!E467&lt;1,Computed!F467&lt;1),Computed!H467,1)</f>
        <v>1</v>
      </c>
    </row>
    <row r="468" spans="1:4" x14ac:dyDescent="0.2">
      <c r="A468" s="1">
        <f>Raw!A468</f>
        <v>43321</v>
      </c>
      <c r="B468">
        <f>IF(AND(Computed!A468,Computed!C468,Computed!D468,Raw!C468="AMC",Computed!E468&lt;1,Computed!F468&lt;0.98),Computed!H468,1)</f>
        <v>1</v>
      </c>
      <c r="C468">
        <f>IF(AND(Computed!A468,Computed!B468,Computed!D468,Raw!C468="AMC",Computed!F468&lt;0.97),Computed!H468,1)</f>
        <v>1</v>
      </c>
      <c r="D468">
        <f>IF(AND(Computed!A468,Computed!B468,Computed!D468,Raw!C468="AMC",Computed!E468&lt;1,Computed!F468&lt;1),Computed!H468,1)</f>
        <v>1</v>
      </c>
    </row>
    <row r="469" spans="1:4" x14ac:dyDescent="0.2">
      <c r="A469" s="1">
        <f>Raw!A469</f>
        <v>43321</v>
      </c>
      <c r="B469">
        <f>IF(AND(Computed!A469,Computed!C469,Computed!D469,Raw!C469="AMC",Computed!E469&lt;1,Computed!F469&lt;0.98),Computed!H469,1)</f>
        <v>1</v>
      </c>
      <c r="C469">
        <f>IF(AND(Computed!A469,Computed!B469,Computed!D469,Raw!C469="AMC",Computed!F469&lt;0.97),Computed!H469,1)</f>
        <v>1</v>
      </c>
      <c r="D469">
        <f>IF(AND(Computed!A469,Computed!B469,Computed!D469,Raw!C469="AMC",Computed!E469&lt;1,Computed!F469&lt;1),Computed!H469,1)</f>
        <v>1</v>
      </c>
    </row>
    <row r="470" spans="1:4" x14ac:dyDescent="0.2">
      <c r="A470" s="1">
        <f>Raw!A470</f>
        <v>43321</v>
      </c>
      <c r="B470">
        <f>IF(AND(Computed!A470,Computed!C470,Computed!D470,Raw!C470="AMC",Computed!E470&lt;1,Computed!F470&lt;0.98),Computed!H470,1)</f>
        <v>1</v>
      </c>
      <c r="C470">
        <f>IF(AND(Computed!A470,Computed!B470,Computed!D470,Raw!C470="AMC",Computed!F470&lt;0.97),Computed!H470,1)</f>
        <v>1</v>
      </c>
      <c r="D470">
        <f>IF(AND(Computed!A470,Computed!B470,Computed!D470,Raw!C470="AMC",Computed!E470&lt;1,Computed!F470&lt;1),Computed!H470,1)</f>
        <v>1</v>
      </c>
    </row>
    <row r="471" spans="1:4" x14ac:dyDescent="0.2">
      <c r="A471" s="1">
        <f>Raw!A471</f>
        <v>43321</v>
      </c>
      <c r="B471">
        <f>IF(AND(Computed!A471,Computed!C471,Computed!D471,Raw!C471="AMC",Computed!E471&lt;1,Computed!F471&lt;0.98),Computed!H471,1)</f>
        <v>1</v>
      </c>
      <c r="C471">
        <f>IF(AND(Computed!A471,Computed!B471,Computed!D471,Raw!C471="AMC",Computed!F471&lt;0.97),Computed!H471,1)</f>
        <v>1</v>
      </c>
      <c r="D471">
        <f>IF(AND(Computed!A471,Computed!B471,Computed!D471,Raw!C471="AMC",Computed!E471&lt;1,Computed!F471&lt;1),Computed!H471,1)</f>
        <v>1</v>
      </c>
    </row>
    <row r="472" spans="1:4" x14ac:dyDescent="0.2">
      <c r="A472" s="1">
        <f>Raw!A472</f>
        <v>43321</v>
      </c>
      <c r="B472">
        <f>IF(AND(Computed!A472,Computed!C472,Computed!D472,Raw!C472="AMC",Computed!E472&lt;1,Computed!F472&lt;0.98),Computed!H472,1)</f>
        <v>1</v>
      </c>
      <c r="C472">
        <f>IF(AND(Computed!A472,Computed!B472,Computed!D472,Raw!C472="AMC",Computed!F472&lt;0.97),Computed!H472,1)</f>
        <v>1</v>
      </c>
      <c r="D472">
        <f>IF(AND(Computed!A472,Computed!B472,Computed!D472,Raw!C472="AMC",Computed!E472&lt;1,Computed!F472&lt;1),Computed!H472,1)</f>
        <v>1</v>
      </c>
    </row>
    <row r="473" spans="1:4" x14ac:dyDescent="0.2">
      <c r="A473" s="1">
        <f>Raw!A473</f>
        <v>43321</v>
      </c>
      <c r="B473">
        <f>IF(AND(Computed!A473,Computed!C473,Computed!D473,Raw!C473="AMC",Computed!E473&lt;1,Computed!F473&lt;0.98),Computed!H473,1)</f>
        <v>1</v>
      </c>
      <c r="C473">
        <f>IF(AND(Computed!A473,Computed!B473,Computed!D473,Raw!C473="AMC",Computed!F473&lt;0.97),Computed!H473,1)</f>
        <v>1</v>
      </c>
      <c r="D473">
        <f>IF(AND(Computed!A473,Computed!B473,Computed!D473,Raw!C473="AMC",Computed!E473&lt;1,Computed!F473&lt;1),Computed!H473,1)</f>
        <v>1</v>
      </c>
    </row>
    <row r="474" spans="1:4" x14ac:dyDescent="0.2">
      <c r="A474" s="1">
        <f>Raw!A474</f>
        <v>43321</v>
      </c>
      <c r="B474">
        <f>IF(AND(Computed!A474,Computed!C474,Computed!D474,Raw!C474="AMC",Computed!E474&lt;1,Computed!F474&lt;0.98),Computed!H474,1)</f>
        <v>1</v>
      </c>
      <c r="C474">
        <f>IF(AND(Computed!A474,Computed!B474,Computed!D474,Raw!C474="AMC",Computed!F474&lt;0.97),Computed!H474,1)</f>
        <v>1</v>
      </c>
      <c r="D474">
        <f>IF(AND(Computed!A474,Computed!B474,Computed!D474,Raw!C474="AMC",Computed!E474&lt;1,Computed!F474&lt;1),Computed!H474,1)</f>
        <v>1</v>
      </c>
    </row>
    <row r="475" spans="1:4" x14ac:dyDescent="0.2">
      <c r="A475" s="1">
        <f>Raw!A475</f>
        <v>43321</v>
      </c>
      <c r="B475">
        <f>IF(AND(Computed!A475,Computed!C475,Computed!D475,Raw!C475="AMC",Computed!E475&lt;1,Computed!F475&lt;0.98),Computed!H475,1)</f>
        <v>1</v>
      </c>
      <c r="C475">
        <f>IF(AND(Computed!A475,Computed!B475,Computed!D475,Raw!C475="AMC",Computed!F475&lt;0.97),Computed!H475,1)</f>
        <v>1</v>
      </c>
      <c r="D475">
        <f>IF(AND(Computed!A475,Computed!B475,Computed!D475,Raw!C475="AMC",Computed!E475&lt;1,Computed!F475&lt;1),Computed!H475,1)</f>
        <v>1</v>
      </c>
    </row>
    <row r="476" spans="1:4" x14ac:dyDescent="0.2">
      <c r="A476" s="1">
        <f>Raw!A476</f>
        <v>43321</v>
      </c>
      <c r="B476">
        <f>IF(AND(Computed!A476,Computed!C476,Computed!D476,Raw!C476="AMC",Computed!E476&lt;1,Computed!F476&lt;0.98),Computed!H476,1)</f>
        <v>1</v>
      </c>
      <c r="C476">
        <f>IF(AND(Computed!A476,Computed!B476,Computed!D476,Raw!C476="AMC",Computed!F476&lt;0.97),Computed!H476,1)</f>
        <v>1</v>
      </c>
      <c r="D476">
        <f>IF(AND(Computed!A476,Computed!B476,Computed!D476,Raw!C476="AMC",Computed!E476&lt;1,Computed!F476&lt;1),Computed!H476,1)</f>
        <v>1</v>
      </c>
    </row>
    <row r="477" spans="1:4" x14ac:dyDescent="0.2">
      <c r="A477" s="1">
        <f>Raw!A477</f>
        <v>43321</v>
      </c>
      <c r="B477">
        <f>IF(AND(Computed!A477,Computed!C477,Computed!D477,Raw!C477="AMC",Computed!E477&lt;1,Computed!F477&lt;0.98),Computed!H477,1)</f>
        <v>1</v>
      </c>
      <c r="C477">
        <f>IF(AND(Computed!A477,Computed!B477,Computed!D477,Raw!C477="AMC",Computed!F477&lt;0.97),Computed!H477,1)</f>
        <v>1</v>
      </c>
      <c r="D477">
        <f>IF(AND(Computed!A477,Computed!B477,Computed!D477,Raw!C477="AMC",Computed!E477&lt;1,Computed!F477&lt;1),Computed!H477,1)</f>
        <v>1</v>
      </c>
    </row>
    <row r="478" spans="1:4" x14ac:dyDescent="0.2">
      <c r="A478" s="1">
        <f>Raw!A478</f>
        <v>43321</v>
      </c>
      <c r="B478">
        <f>IF(AND(Computed!A478,Computed!C478,Computed!D478,Raw!C478="AMC",Computed!E478&lt;1,Computed!F478&lt;0.98),Computed!H478,1)</f>
        <v>1</v>
      </c>
      <c r="C478">
        <f>IF(AND(Computed!A478,Computed!B478,Computed!D478,Raw!C478="AMC",Computed!F478&lt;0.97),Computed!H478,1)</f>
        <v>1</v>
      </c>
      <c r="D478">
        <f>IF(AND(Computed!A478,Computed!B478,Computed!D478,Raw!C478="AMC",Computed!E478&lt;1,Computed!F478&lt;1),Computed!H478,1)</f>
        <v>1</v>
      </c>
    </row>
    <row r="479" spans="1:4" x14ac:dyDescent="0.2">
      <c r="A479" s="1">
        <f>Raw!A479</f>
        <v>43321</v>
      </c>
      <c r="B479">
        <f>IF(AND(Computed!A479,Computed!C479,Computed!D479,Raw!C479="AMC",Computed!E479&lt;1,Computed!F479&lt;0.98),Computed!H479,1)</f>
        <v>1</v>
      </c>
      <c r="C479">
        <f>IF(AND(Computed!A479,Computed!B479,Computed!D479,Raw!C479="AMC",Computed!F479&lt;0.97),Computed!H479,1)</f>
        <v>1</v>
      </c>
      <c r="D479">
        <f>IF(AND(Computed!A479,Computed!B479,Computed!D479,Raw!C479="AMC",Computed!E479&lt;1,Computed!F479&lt;1),Computed!H479,1)</f>
        <v>1</v>
      </c>
    </row>
    <row r="480" spans="1:4" x14ac:dyDescent="0.2">
      <c r="A480" s="1">
        <f>Raw!A480</f>
        <v>43321</v>
      </c>
      <c r="B480">
        <f>IF(AND(Computed!A480,Computed!C480,Computed!D480,Raw!C480="AMC",Computed!E480&lt;1,Computed!F480&lt;0.98),Computed!H480,1)</f>
        <v>1</v>
      </c>
      <c r="C480">
        <f>IF(AND(Computed!A480,Computed!B480,Computed!D480,Raw!C480="AMC",Computed!F480&lt;0.97),Computed!H480,1)</f>
        <v>1</v>
      </c>
      <c r="D480">
        <f>IF(AND(Computed!A480,Computed!B480,Computed!D480,Raw!C480="AMC",Computed!E480&lt;1,Computed!F480&lt;1),Computed!H480,1)</f>
        <v>1</v>
      </c>
    </row>
    <row r="481" spans="1:4" x14ac:dyDescent="0.2">
      <c r="A481" s="1">
        <f>Raw!A481</f>
        <v>43321</v>
      </c>
      <c r="B481">
        <f>IF(AND(Computed!A481,Computed!C481,Computed!D481,Raw!C481="AMC",Computed!E481&lt;1,Computed!F481&lt;0.98),Computed!H481,1)</f>
        <v>1</v>
      </c>
      <c r="C481">
        <f>IF(AND(Computed!A481,Computed!B481,Computed!D481,Raw!C481="AMC",Computed!F481&lt;0.97),Computed!H481,1)</f>
        <v>1</v>
      </c>
      <c r="D481">
        <f>IF(AND(Computed!A481,Computed!B481,Computed!D481,Raw!C481="AMC",Computed!E481&lt;1,Computed!F481&lt;1),Computed!H481,1)</f>
        <v>1</v>
      </c>
    </row>
    <row r="482" spans="1:4" x14ac:dyDescent="0.2">
      <c r="A482" s="1">
        <f>Raw!A482</f>
        <v>43321</v>
      </c>
      <c r="B482">
        <f>IF(AND(Computed!A482,Computed!C482,Computed!D482,Raw!C482="AMC",Computed!E482&lt;1,Computed!F482&lt;0.98),Computed!H482,1)</f>
        <v>1</v>
      </c>
      <c r="C482">
        <f>IF(AND(Computed!A482,Computed!B482,Computed!D482,Raw!C482="AMC",Computed!F482&lt;0.97),Computed!H482,1)</f>
        <v>1</v>
      </c>
      <c r="D482">
        <f>IF(AND(Computed!A482,Computed!B482,Computed!D482,Raw!C482="AMC",Computed!E482&lt;1,Computed!F482&lt;1),Computed!H482,1)</f>
        <v>1</v>
      </c>
    </row>
    <row r="483" spans="1:4" x14ac:dyDescent="0.2">
      <c r="A483" s="1">
        <f>Raw!A483</f>
        <v>43321</v>
      </c>
      <c r="B483">
        <f>IF(AND(Computed!A483,Computed!C483,Computed!D483,Raw!C483="AMC",Computed!E483&lt;1,Computed!F483&lt;0.98),Computed!H483,1)</f>
        <v>1</v>
      </c>
      <c r="C483">
        <f>IF(AND(Computed!A483,Computed!B483,Computed!D483,Raw!C483="AMC",Computed!F483&lt;0.97),Computed!H483,1)</f>
        <v>1</v>
      </c>
      <c r="D483">
        <f>IF(AND(Computed!A483,Computed!B483,Computed!D483,Raw!C483="AMC",Computed!E483&lt;1,Computed!F483&lt;1),Computed!H483,1)</f>
        <v>1</v>
      </c>
    </row>
    <row r="484" spans="1:4" x14ac:dyDescent="0.2">
      <c r="A484" s="1">
        <f>Raw!A484</f>
        <v>43321</v>
      </c>
      <c r="B484">
        <f>IF(AND(Computed!A484,Computed!C484,Computed!D484,Raw!C484="AMC",Computed!E484&lt;1,Computed!F484&lt;0.98),Computed!H484,1)</f>
        <v>1</v>
      </c>
      <c r="C484">
        <f>IF(AND(Computed!A484,Computed!B484,Computed!D484,Raw!C484="AMC",Computed!F484&lt;0.97),Computed!H484,1)</f>
        <v>1.0340849501835343</v>
      </c>
      <c r="D484">
        <f>IF(AND(Computed!A484,Computed!B484,Computed!D484,Raw!C484="AMC",Computed!E484&lt;1,Computed!F484&lt;1),Computed!H484,1)</f>
        <v>1</v>
      </c>
    </row>
    <row r="485" spans="1:4" x14ac:dyDescent="0.2">
      <c r="A485" s="1">
        <f>Raw!A485</f>
        <v>43321</v>
      </c>
      <c r="B485">
        <f>IF(AND(Computed!A485,Computed!C485,Computed!D485,Raw!C485="AMC",Computed!E485&lt;1,Computed!F485&lt;0.98),Computed!H485,1)</f>
        <v>1</v>
      </c>
      <c r="C485">
        <f>IF(AND(Computed!A485,Computed!B485,Computed!D485,Raw!C485="AMC",Computed!F485&lt;0.97),Computed!H485,1)</f>
        <v>1</v>
      </c>
      <c r="D485">
        <f>IF(AND(Computed!A485,Computed!B485,Computed!D485,Raw!C485="AMC",Computed!E485&lt;1,Computed!F485&lt;1),Computed!H485,1)</f>
        <v>1</v>
      </c>
    </row>
    <row r="486" spans="1:4" x14ac:dyDescent="0.2">
      <c r="A486" s="1">
        <f>Raw!A486</f>
        <v>43321</v>
      </c>
      <c r="B486">
        <f>IF(AND(Computed!A486,Computed!C486,Computed!D486,Raw!C486="AMC",Computed!E486&lt;1,Computed!F486&lt;0.98),Computed!H486,1)</f>
        <v>1</v>
      </c>
      <c r="C486">
        <f>IF(AND(Computed!A486,Computed!B486,Computed!D486,Raw!C486="AMC",Computed!F486&lt;0.97),Computed!H486,1)</f>
        <v>1</v>
      </c>
      <c r="D486">
        <f>IF(AND(Computed!A486,Computed!B486,Computed!D486,Raw!C486="AMC",Computed!E486&lt;1,Computed!F486&lt;1),Computed!H486,1)</f>
        <v>1</v>
      </c>
    </row>
    <row r="487" spans="1:4" x14ac:dyDescent="0.2">
      <c r="A487" s="1">
        <f>Raw!A487</f>
        <v>43321</v>
      </c>
      <c r="B487">
        <f>IF(AND(Computed!A487,Computed!C487,Computed!D487,Raw!C487="AMC",Computed!E487&lt;1,Computed!F487&lt;0.98),Computed!H487,1)</f>
        <v>1</v>
      </c>
      <c r="C487">
        <f>IF(AND(Computed!A487,Computed!B487,Computed!D487,Raw!C487="AMC",Computed!F487&lt;0.97),Computed!H487,1)</f>
        <v>1</v>
      </c>
      <c r="D487">
        <f>IF(AND(Computed!A487,Computed!B487,Computed!D487,Raw!C487="AMC",Computed!E487&lt;1,Computed!F487&lt;1),Computed!H487,1)</f>
        <v>1</v>
      </c>
    </row>
    <row r="488" spans="1:4" x14ac:dyDescent="0.2">
      <c r="A488" s="1">
        <f>Raw!A488</f>
        <v>43321</v>
      </c>
      <c r="B488">
        <f>IF(AND(Computed!A488,Computed!C488,Computed!D488,Raw!C488="AMC",Computed!E488&lt;1,Computed!F488&lt;0.98),Computed!H488,1)</f>
        <v>1</v>
      </c>
      <c r="C488">
        <f>IF(AND(Computed!A488,Computed!B488,Computed!D488,Raw!C488="AMC",Computed!F488&lt;0.97),Computed!H488,1)</f>
        <v>1</v>
      </c>
      <c r="D488">
        <f>IF(AND(Computed!A488,Computed!B488,Computed!D488,Raw!C488="AMC",Computed!E488&lt;1,Computed!F488&lt;1),Computed!H488,1)</f>
        <v>1</v>
      </c>
    </row>
    <row r="489" spans="1:4" x14ac:dyDescent="0.2">
      <c r="A489" s="1">
        <f>Raw!A489</f>
        <v>43321</v>
      </c>
      <c r="B489">
        <f>IF(AND(Computed!A489,Computed!C489,Computed!D489,Raw!C489="AMC",Computed!E489&lt;1,Computed!F489&lt;0.98),Computed!H489,1)</f>
        <v>1</v>
      </c>
      <c r="C489">
        <f>IF(AND(Computed!A489,Computed!B489,Computed!D489,Raw!C489="AMC",Computed!F489&lt;0.97),Computed!H489,1)</f>
        <v>1</v>
      </c>
      <c r="D489">
        <f>IF(AND(Computed!A489,Computed!B489,Computed!D489,Raw!C489="AMC",Computed!E489&lt;1,Computed!F489&lt;1),Computed!H489,1)</f>
        <v>1</v>
      </c>
    </row>
    <row r="490" spans="1:4" x14ac:dyDescent="0.2">
      <c r="A490" s="1">
        <f>Raw!A490</f>
        <v>43321</v>
      </c>
      <c r="B490">
        <f>IF(AND(Computed!A490,Computed!C490,Computed!D490,Raw!C490="AMC",Computed!E490&lt;1,Computed!F490&lt;0.98),Computed!H490,1)</f>
        <v>1</v>
      </c>
      <c r="C490">
        <f>IF(AND(Computed!A490,Computed!B490,Computed!D490,Raw!C490="AMC",Computed!F490&lt;0.97),Computed!H490,1)</f>
        <v>1</v>
      </c>
      <c r="D490">
        <f>IF(AND(Computed!A490,Computed!B490,Computed!D490,Raw!C490="AMC",Computed!E490&lt;1,Computed!F490&lt;1),Computed!H490,1)</f>
        <v>1</v>
      </c>
    </row>
    <row r="491" spans="1:4" x14ac:dyDescent="0.2">
      <c r="A491" s="1">
        <f>Raw!A491</f>
        <v>43321</v>
      </c>
      <c r="B491">
        <f>IF(AND(Computed!A491,Computed!C491,Computed!D491,Raw!C491="AMC",Computed!E491&lt;1,Computed!F491&lt;0.98),Computed!H491,1)</f>
        <v>1</v>
      </c>
      <c r="C491">
        <f>IF(AND(Computed!A491,Computed!B491,Computed!D491,Raw!C491="AMC",Computed!F491&lt;0.97),Computed!H491,1)</f>
        <v>1</v>
      </c>
      <c r="D491">
        <f>IF(AND(Computed!A491,Computed!B491,Computed!D491,Raw!C491="AMC",Computed!E491&lt;1,Computed!F491&lt;1),Computed!H491,1)</f>
        <v>1</v>
      </c>
    </row>
    <row r="492" spans="1:4" x14ac:dyDescent="0.2">
      <c r="A492" s="1">
        <f>Raw!A492</f>
        <v>43321</v>
      </c>
      <c r="B492">
        <f>IF(AND(Computed!A492,Computed!C492,Computed!D492,Raw!C492="AMC",Computed!E492&lt;1,Computed!F492&lt;0.98),Computed!H492,1)</f>
        <v>1</v>
      </c>
      <c r="C492">
        <f>IF(AND(Computed!A492,Computed!B492,Computed!D492,Raw!C492="AMC",Computed!F492&lt;0.97),Computed!H492,1)</f>
        <v>1</v>
      </c>
      <c r="D492">
        <f>IF(AND(Computed!A492,Computed!B492,Computed!D492,Raw!C492="AMC",Computed!E492&lt;1,Computed!F492&lt;1),Computed!H492,1)</f>
        <v>1</v>
      </c>
    </row>
    <row r="493" spans="1:4" x14ac:dyDescent="0.2">
      <c r="A493" s="1">
        <f>Raw!A493</f>
        <v>43321</v>
      </c>
      <c r="B493">
        <f>IF(AND(Computed!A493,Computed!C493,Computed!D493,Raw!C493="AMC",Computed!E493&lt;1,Computed!F493&lt;0.98),Computed!H493,1)</f>
        <v>1</v>
      </c>
      <c r="C493">
        <f>IF(AND(Computed!A493,Computed!B493,Computed!D493,Raw!C493="AMC",Computed!F493&lt;0.97),Computed!H493,1)</f>
        <v>1</v>
      </c>
      <c r="D493">
        <f>IF(AND(Computed!A493,Computed!B493,Computed!D493,Raw!C493="AMC",Computed!E493&lt;1,Computed!F493&lt;1),Computed!H493,1)</f>
        <v>1</v>
      </c>
    </row>
    <row r="494" spans="1:4" x14ac:dyDescent="0.2">
      <c r="A494" s="1">
        <f>Raw!A494</f>
        <v>43321</v>
      </c>
      <c r="B494">
        <f>IF(AND(Computed!A494,Computed!C494,Computed!D494,Raw!C494="AMC",Computed!E494&lt;1,Computed!F494&lt;0.98),Computed!H494,1)</f>
        <v>1</v>
      </c>
      <c r="C494">
        <f>IF(AND(Computed!A494,Computed!B494,Computed!D494,Raw!C494="AMC",Computed!F494&lt;0.97),Computed!H494,1)</f>
        <v>1</v>
      </c>
      <c r="D494">
        <f>IF(AND(Computed!A494,Computed!B494,Computed!D494,Raw!C494="AMC",Computed!E494&lt;1,Computed!F494&lt;1),Computed!H494,1)</f>
        <v>1</v>
      </c>
    </row>
    <row r="495" spans="1:4" x14ac:dyDescent="0.2">
      <c r="A495" s="1">
        <f>Raw!A495</f>
        <v>43321</v>
      </c>
      <c r="B495">
        <f>IF(AND(Computed!A495,Computed!C495,Computed!D495,Raw!C495="AMC",Computed!E495&lt;1,Computed!F495&lt;0.98),Computed!H495,1)</f>
        <v>1</v>
      </c>
      <c r="C495">
        <f>IF(AND(Computed!A495,Computed!B495,Computed!D495,Raw!C495="AMC",Computed!F495&lt;0.97),Computed!H495,1)</f>
        <v>1</v>
      </c>
      <c r="D495">
        <f>IF(AND(Computed!A495,Computed!B495,Computed!D495,Raw!C495="AMC",Computed!E495&lt;1,Computed!F495&lt;1),Computed!H495,1)</f>
        <v>1</v>
      </c>
    </row>
    <row r="496" spans="1:4" x14ac:dyDescent="0.2">
      <c r="A496" s="1">
        <f>Raw!A496</f>
        <v>43321</v>
      </c>
      <c r="B496">
        <f>IF(AND(Computed!A496,Computed!C496,Computed!D496,Raw!C496="AMC",Computed!E496&lt;1,Computed!F496&lt;0.98),Computed!H496,1)</f>
        <v>1</v>
      </c>
      <c r="C496">
        <f>IF(AND(Computed!A496,Computed!B496,Computed!D496,Raw!C496="AMC",Computed!F496&lt;0.97),Computed!H496,1)</f>
        <v>1</v>
      </c>
      <c r="D496">
        <f>IF(AND(Computed!A496,Computed!B496,Computed!D496,Raw!C496="AMC",Computed!E496&lt;1,Computed!F496&lt;1),Computed!H496,1)</f>
        <v>1</v>
      </c>
    </row>
    <row r="497" spans="1:4" x14ac:dyDescent="0.2">
      <c r="A497" s="1">
        <f>Raw!A497</f>
        <v>43321</v>
      </c>
      <c r="B497">
        <f>IF(AND(Computed!A497,Computed!C497,Computed!D497,Raw!C497="AMC",Computed!E497&lt;1,Computed!F497&lt;0.98),Computed!H497,1)</f>
        <v>1</v>
      </c>
      <c r="C497">
        <f>IF(AND(Computed!A497,Computed!B497,Computed!D497,Raw!C497="AMC",Computed!F497&lt;0.97),Computed!H497,1)</f>
        <v>1</v>
      </c>
      <c r="D497">
        <f>IF(AND(Computed!A497,Computed!B497,Computed!D497,Raw!C497="AMC",Computed!E497&lt;1,Computed!F497&lt;1),Computed!H497,1)</f>
        <v>1</v>
      </c>
    </row>
    <row r="498" spans="1:4" x14ac:dyDescent="0.2">
      <c r="A498" s="1">
        <f>Raw!A498</f>
        <v>43321</v>
      </c>
      <c r="B498">
        <f>IF(AND(Computed!A498,Computed!C498,Computed!D498,Raw!C498="AMC",Computed!E498&lt;1,Computed!F498&lt;0.98),Computed!H498,1)</f>
        <v>1</v>
      </c>
      <c r="C498">
        <f>IF(AND(Computed!A498,Computed!B498,Computed!D498,Raw!C498="AMC",Computed!F498&lt;0.97),Computed!H498,1)</f>
        <v>1</v>
      </c>
      <c r="D498">
        <f>IF(AND(Computed!A498,Computed!B498,Computed!D498,Raw!C498="AMC",Computed!E498&lt;1,Computed!F498&lt;1),Computed!H498,1)</f>
        <v>1</v>
      </c>
    </row>
    <row r="499" spans="1:4" x14ac:dyDescent="0.2">
      <c r="A499" s="1">
        <f>Raw!A499</f>
        <v>43321</v>
      </c>
      <c r="B499">
        <f>IF(AND(Computed!A499,Computed!C499,Computed!D499,Raw!C499="AMC",Computed!E499&lt;1,Computed!F499&lt;0.98),Computed!H499,1)</f>
        <v>1</v>
      </c>
      <c r="C499">
        <f>IF(AND(Computed!A499,Computed!B499,Computed!D499,Raw!C499="AMC",Computed!F499&lt;0.97),Computed!H499,1)</f>
        <v>1</v>
      </c>
      <c r="D499">
        <f>IF(AND(Computed!A499,Computed!B499,Computed!D499,Raw!C499="AMC",Computed!E499&lt;1,Computed!F499&lt;1),Computed!H499,1)</f>
        <v>1</v>
      </c>
    </row>
    <row r="500" spans="1:4" x14ac:dyDescent="0.2">
      <c r="A500" s="1">
        <f>Raw!A500</f>
        <v>43321</v>
      </c>
      <c r="B500">
        <f>IF(AND(Computed!A500,Computed!C500,Computed!D500,Raw!C500="AMC",Computed!E500&lt;1,Computed!F500&lt;0.98),Computed!H500,1)</f>
        <v>1</v>
      </c>
      <c r="C500">
        <f>IF(AND(Computed!A500,Computed!B500,Computed!D500,Raw!C500="AMC",Computed!F500&lt;0.97),Computed!H500,1)</f>
        <v>1</v>
      </c>
      <c r="D500">
        <f>IF(AND(Computed!A500,Computed!B500,Computed!D500,Raw!C500="AMC",Computed!E500&lt;1,Computed!F500&lt;1),Computed!H500,1)</f>
        <v>1</v>
      </c>
    </row>
    <row r="501" spans="1:4" x14ac:dyDescent="0.2">
      <c r="A501" s="1">
        <f>Raw!A501</f>
        <v>43321</v>
      </c>
      <c r="B501">
        <f>IF(AND(Computed!A501,Computed!C501,Computed!D501,Raw!C501="AMC",Computed!E501&lt;1,Computed!F501&lt;0.98),Computed!H501,1)</f>
        <v>1</v>
      </c>
      <c r="C501">
        <f>IF(AND(Computed!A501,Computed!B501,Computed!D501,Raw!C501="AMC",Computed!F501&lt;0.97),Computed!H501,1)</f>
        <v>1</v>
      </c>
      <c r="D501">
        <f>IF(AND(Computed!A501,Computed!B501,Computed!D501,Raw!C501="AMC",Computed!E501&lt;1,Computed!F501&lt;1),Computed!H501,1)</f>
        <v>1</v>
      </c>
    </row>
    <row r="502" spans="1:4" x14ac:dyDescent="0.2">
      <c r="A502" s="1">
        <f>Raw!A502</f>
        <v>43321</v>
      </c>
      <c r="B502">
        <f>IF(AND(Computed!A502,Computed!C502,Computed!D502,Raw!C502="AMC",Computed!E502&lt;1,Computed!F502&lt;0.98),Computed!H502,1)</f>
        <v>1</v>
      </c>
      <c r="C502">
        <f>IF(AND(Computed!A502,Computed!B502,Computed!D502,Raw!C502="AMC",Computed!F502&lt;0.97),Computed!H502,1)</f>
        <v>1</v>
      </c>
      <c r="D502">
        <f>IF(AND(Computed!A502,Computed!B502,Computed!D502,Raw!C502="AMC",Computed!E502&lt;1,Computed!F502&lt;1),Computed!H502,1)</f>
        <v>1</v>
      </c>
    </row>
    <row r="503" spans="1:4" x14ac:dyDescent="0.2">
      <c r="A503" s="1">
        <f>Raw!A503</f>
        <v>43321</v>
      </c>
      <c r="B503">
        <f>IF(AND(Computed!A503,Computed!C503,Computed!D503,Raw!C503="AMC",Computed!E503&lt;1,Computed!F503&lt;0.98),Computed!H503,1)</f>
        <v>1</v>
      </c>
      <c r="C503">
        <f>IF(AND(Computed!A503,Computed!B503,Computed!D503,Raw!C503="AMC",Computed!F503&lt;0.97),Computed!H503,1)</f>
        <v>1</v>
      </c>
      <c r="D503">
        <f>IF(AND(Computed!A503,Computed!B503,Computed!D503,Raw!C503="AMC",Computed!E503&lt;1,Computed!F503&lt;1),Computed!H503,1)</f>
        <v>1</v>
      </c>
    </row>
    <row r="504" spans="1:4" x14ac:dyDescent="0.2">
      <c r="A504" s="1">
        <f>Raw!A504</f>
        <v>43321</v>
      </c>
      <c r="B504">
        <f>IF(AND(Computed!A504,Computed!C504,Computed!D504,Raw!C504="AMC",Computed!E504&lt;1,Computed!F504&lt;0.98),Computed!H504,1)</f>
        <v>1</v>
      </c>
      <c r="C504">
        <f>IF(AND(Computed!A504,Computed!B504,Computed!D504,Raw!C504="AMC",Computed!F504&lt;0.97),Computed!H504,1)</f>
        <v>1</v>
      </c>
      <c r="D504">
        <f>IF(AND(Computed!A504,Computed!B504,Computed!D504,Raw!C504="AMC",Computed!E504&lt;1,Computed!F504&lt;1),Computed!H504,1)</f>
        <v>1</v>
      </c>
    </row>
    <row r="505" spans="1:4" x14ac:dyDescent="0.2">
      <c r="A505" s="1">
        <f>Raw!A505</f>
        <v>43322</v>
      </c>
      <c r="B505">
        <f>IF(AND(Computed!A505,Computed!C505,Computed!D505,Raw!C505="AMC",Computed!E505&lt;1,Computed!F505&lt;0.98),Computed!H505,1)</f>
        <v>1</v>
      </c>
      <c r="C505">
        <f>IF(AND(Computed!A505,Computed!B505,Computed!D505,Raw!C505="AMC",Computed!F505&lt;0.97),Computed!H505,1)</f>
        <v>1</v>
      </c>
      <c r="D505">
        <f>IF(AND(Computed!A505,Computed!B505,Computed!D505,Raw!C505="AMC",Computed!E505&lt;1,Computed!F505&lt;1),Computed!H505,1)</f>
        <v>1</v>
      </c>
    </row>
    <row r="506" spans="1:4" x14ac:dyDescent="0.2">
      <c r="A506" s="1">
        <f>Raw!A506</f>
        <v>43322</v>
      </c>
      <c r="B506">
        <f>IF(AND(Computed!A506,Computed!C506,Computed!D506,Raw!C506="AMC",Computed!E506&lt;1,Computed!F506&lt;0.98),Computed!H506,1)</f>
        <v>1</v>
      </c>
      <c r="C506">
        <f>IF(AND(Computed!A506,Computed!B506,Computed!D506,Raw!C506="AMC",Computed!F506&lt;0.97),Computed!H506,1)</f>
        <v>1</v>
      </c>
      <c r="D506">
        <f>IF(AND(Computed!A506,Computed!B506,Computed!D506,Raw!C506="AMC",Computed!E506&lt;1,Computed!F506&lt;1),Computed!H506,1)</f>
        <v>1</v>
      </c>
    </row>
    <row r="507" spans="1:4" x14ac:dyDescent="0.2">
      <c r="A507" s="1">
        <f>Raw!A507</f>
        <v>43322</v>
      </c>
      <c r="B507">
        <f>IF(AND(Computed!A507,Computed!C507,Computed!D507,Raw!C507="AMC",Computed!E507&lt;1,Computed!F507&lt;0.98),Computed!H507,1)</f>
        <v>1</v>
      </c>
      <c r="C507">
        <f>IF(AND(Computed!A507,Computed!B507,Computed!D507,Raw!C507="AMC",Computed!F507&lt;0.97),Computed!H507,1)</f>
        <v>1</v>
      </c>
      <c r="D507">
        <f>IF(AND(Computed!A507,Computed!B507,Computed!D507,Raw!C507="AMC",Computed!E507&lt;1,Computed!F507&lt;1),Computed!H507,1)</f>
        <v>1</v>
      </c>
    </row>
    <row r="508" spans="1:4" x14ac:dyDescent="0.2">
      <c r="A508" s="1">
        <f>Raw!A508</f>
        <v>43322</v>
      </c>
      <c r="B508">
        <f>IF(AND(Computed!A508,Computed!C508,Computed!D508,Raw!C508="AMC",Computed!E508&lt;1,Computed!F508&lt;0.98),Computed!H508,1)</f>
        <v>1</v>
      </c>
      <c r="C508">
        <f>IF(AND(Computed!A508,Computed!B508,Computed!D508,Raw!C508="AMC",Computed!F508&lt;0.97),Computed!H508,1)</f>
        <v>1</v>
      </c>
      <c r="D508">
        <f>IF(AND(Computed!A508,Computed!B508,Computed!D508,Raw!C508="AMC",Computed!E508&lt;1,Computed!F508&lt;1),Computed!H508,1)</f>
        <v>1</v>
      </c>
    </row>
    <row r="509" spans="1:4" x14ac:dyDescent="0.2">
      <c r="A509" s="1">
        <f>Raw!A509</f>
        <v>43322</v>
      </c>
      <c r="B509">
        <f>IF(AND(Computed!A509,Computed!C509,Computed!D509,Raw!C509="AMC",Computed!E509&lt;1,Computed!F509&lt;0.98),Computed!H509,1)</f>
        <v>1</v>
      </c>
      <c r="C509">
        <f>IF(AND(Computed!A509,Computed!B509,Computed!D509,Raw!C509="AMC",Computed!F509&lt;0.97),Computed!H509,1)</f>
        <v>1</v>
      </c>
      <c r="D509">
        <f>IF(AND(Computed!A509,Computed!B509,Computed!D509,Raw!C509="AMC",Computed!E509&lt;1,Computed!F509&lt;1),Computed!H509,1)</f>
        <v>1</v>
      </c>
    </row>
    <row r="510" spans="1:4" x14ac:dyDescent="0.2">
      <c r="A510" s="1">
        <f>Raw!A510</f>
        <v>43322</v>
      </c>
      <c r="B510">
        <f>IF(AND(Computed!A510,Computed!C510,Computed!D510,Raw!C510="AMC",Computed!E510&lt;1,Computed!F510&lt;0.98),Computed!H510,1)</f>
        <v>1</v>
      </c>
      <c r="C510">
        <f>IF(AND(Computed!A510,Computed!B510,Computed!D510,Raw!C510="AMC",Computed!F510&lt;0.97),Computed!H510,1)</f>
        <v>1</v>
      </c>
      <c r="D510">
        <f>IF(AND(Computed!A510,Computed!B510,Computed!D510,Raw!C510="AMC",Computed!E510&lt;1,Computed!F510&lt;1),Computed!H510,1)</f>
        <v>1</v>
      </c>
    </row>
    <row r="511" spans="1:4" x14ac:dyDescent="0.2">
      <c r="A511" s="1">
        <f>Raw!A511</f>
        <v>43322</v>
      </c>
      <c r="B511">
        <f>IF(AND(Computed!A511,Computed!C511,Computed!D511,Raw!C511="AMC",Computed!E511&lt;1,Computed!F511&lt;0.98),Computed!H511,1)</f>
        <v>1</v>
      </c>
      <c r="C511">
        <f>IF(AND(Computed!A511,Computed!B511,Computed!D511,Raw!C511="AMC",Computed!F511&lt;0.97),Computed!H511,1)</f>
        <v>1</v>
      </c>
      <c r="D511">
        <f>IF(AND(Computed!A511,Computed!B511,Computed!D511,Raw!C511="AMC",Computed!E511&lt;1,Computed!F511&lt;1),Computed!H511,1)</f>
        <v>1</v>
      </c>
    </row>
    <row r="512" spans="1:4" x14ac:dyDescent="0.2">
      <c r="A512" s="1">
        <f>Raw!A512</f>
        <v>43322</v>
      </c>
      <c r="B512">
        <f>IF(AND(Computed!A512,Computed!C512,Computed!D512,Raw!C512="AMC",Computed!E512&lt;1,Computed!F512&lt;0.98),Computed!H512,1)</f>
        <v>1</v>
      </c>
      <c r="C512">
        <f>IF(AND(Computed!A512,Computed!B512,Computed!D512,Raw!C512="AMC",Computed!F512&lt;0.97),Computed!H512,1)</f>
        <v>1</v>
      </c>
      <c r="D512">
        <f>IF(AND(Computed!A512,Computed!B512,Computed!D512,Raw!C512="AMC",Computed!E512&lt;1,Computed!F512&lt;1),Computed!H512,1)</f>
        <v>1</v>
      </c>
    </row>
    <row r="513" spans="1:4" x14ac:dyDescent="0.2">
      <c r="A513" s="1">
        <f>Raw!A513</f>
        <v>43322</v>
      </c>
      <c r="B513">
        <f>IF(AND(Computed!A513,Computed!C513,Computed!D513,Raw!C513="AMC",Computed!E513&lt;1,Computed!F513&lt;0.98),Computed!H513,1)</f>
        <v>1</v>
      </c>
      <c r="C513">
        <f>IF(AND(Computed!A513,Computed!B513,Computed!D513,Raw!C513="AMC",Computed!F513&lt;0.97),Computed!H513,1)</f>
        <v>1</v>
      </c>
      <c r="D513">
        <f>IF(AND(Computed!A513,Computed!B513,Computed!D513,Raw!C513="AMC",Computed!E513&lt;1,Computed!F513&lt;1),Computed!H513,1)</f>
        <v>1</v>
      </c>
    </row>
    <row r="514" spans="1:4" x14ac:dyDescent="0.2">
      <c r="A514" s="1">
        <f>Raw!A514</f>
        <v>43322</v>
      </c>
      <c r="B514">
        <f>IF(AND(Computed!A514,Computed!C514,Computed!D514,Raw!C514="AMC",Computed!E514&lt;1,Computed!F514&lt;0.98),Computed!H514,1)</f>
        <v>1</v>
      </c>
      <c r="C514">
        <f>IF(AND(Computed!A514,Computed!B514,Computed!D514,Raw!C514="AMC",Computed!F514&lt;0.97),Computed!H514,1)</f>
        <v>1</v>
      </c>
      <c r="D514">
        <f>IF(AND(Computed!A514,Computed!B514,Computed!D514,Raw!C514="AMC",Computed!E514&lt;1,Computed!F514&lt;1),Computed!H514,1)</f>
        <v>1</v>
      </c>
    </row>
    <row r="515" spans="1:4" x14ac:dyDescent="0.2">
      <c r="A515" s="1">
        <f>Raw!A515</f>
        <v>43322</v>
      </c>
      <c r="B515">
        <f>IF(AND(Computed!A515,Computed!C515,Computed!D515,Raw!C515="AMC",Computed!E515&lt;1,Computed!F515&lt;0.98),Computed!H515,1)</f>
        <v>1</v>
      </c>
      <c r="C515">
        <f>IF(AND(Computed!A515,Computed!B515,Computed!D515,Raw!C515="AMC",Computed!F515&lt;0.97),Computed!H515,1)</f>
        <v>1</v>
      </c>
      <c r="D515">
        <f>IF(AND(Computed!A515,Computed!B515,Computed!D515,Raw!C515="AMC",Computed!E515&lt;1,Computed!F515&lt;1),Computed!H515,1)</f>
        <v>1</v>
      </c>
    </row>
    <row r="516" spans="1:4" x14ac:dyDescent="0.2">
      <c r="A516" s="1">
        <f>Raw!A516</f>
        <v>43322</v>
      </c>
      <c r="B516">
        <f>IF(AND(Computed!A516,Computed!C516,Computed!D516,Raw!C516="AMC",Computed!E516&lt;1,Computed!F516&lt;0.98),Computed!H516,1)</f>
        <v>1</v>
      </c>
      <c r="C516">
        <f>IF(AND(Computed!A516,Computed!B516,Computed!D516,Raw!C516="AMC",Computed!F516&lt;0.97),Computed!H516,1)</f>
        <v>1</v>
      </c>
      <c r="D516">
        <f>IF(AND(Computed!A516,Computed!B516,Computed!D516,Raw!C516="AMC",Computed!E516&lt;1,Computed!F516&lt;1),Computed!H516,1)</f>
        <v>1</v>
      </c>
    </row>
    <row r="517" spans="1:4" x14ac:dyDescent="0.2">
      <c r="A517" s="1">
        <f>Raw!A517</f>
        <v>43322</v>
      </c>
      <c r="B517">
        <f>IF(AND(Computed!A517,Computed!C517,Computed!D517,Raw!C517="AMC",Computed!E517&lt;1,Computed!F517&lt;0.98),Computed!H517,1)</f>
        <v>1</v>
      </c>
      <c r="C517">
        <f>IF(AND(Computed!A517,Computed!B517,Computed!D517,Raw!C517="AMC",Computed!F517&lt;0.97),Computed!H517,1)</f>
        <v>1</v>
      </c>
      <c r="D517">
        <f>IF(AND(Computed!A517,Computed!B517,Computed!D517,Raw!C517="AMC",Computed!E517&lt;1,Computed!F517&lt;1),Computed!H517,1)</f>
        <v>1</v>
      </c>
    </row>
    <row r="518" spans="1:4" x14ac:dyDescent="0.2">
      <c r="A518" s="1">
        <f>Raw!A518</f>
        <v>43322</v>
      </c>
      <c r="B518">
        <f>IF(AND(Computed!A518,Computed!C518,Computed!D518,Raw!C518="AMC",Computed!E518&lt;1,Computed!F518&lt;0.98),Computed!H518,1)</f>
        <v>1</v>
      </c>
      <c r="C518">
        <f>IF(AND(Computed!A518,Computed!B518,Computed!D518,Raw!C518="AMC",Computed!F518&lt;0.97),Computed!H518,1)</f>
        <v>1</v>
      </c>
      <c r="D518">
        <f>IF(AND(Computed!A518,Computed!B518,Computed!D518,Raw!C518="AMC",Computed!E518&lt;1,Computed!F518&lt;1),Computed!H518,1)</f>
        <v>1</v>
      </c>
    </row>
    <row r="519" spans="1:4" x14ac:dyDescent="0.2">
      <c r="A519" s="1">
        <f>Raw!A519</f>
        <v>43322</v>
      </c>
      <c r="B519">
        <f>IF(AND(Computed!A519,Computed!C519,Computed!D519,Raw!C519="AMC",Computed!E519&lt;1,Computed!F519&lt;0.98),Computed!H519,1)</f>
        <v>1</v>
      </c>
      <c r="C519">
        <f>IF(AND(Computed!A519,Computed!B519,Computed!D519,Raw!C519="AMC",Computed!F519&lt;0.97),Computed!H519,1)</f>
        <v>1</v>
      </c>
      <c r="D519">
        <f>IF(AND(Computed!A519,Computed!B519,Computed!D519,Raw!C519="AMC",Computed!E519&lt;1,Computed!F519&lt;1),Computed!H519,1)</f>
        <v>1</v>
      </c>
    </row>
    <row r="520" spans="1:4" x14ac:dyDescent="0.2">
      <c r="A520" s="1">
        <f>Raw!A520</f>
        <v>43322</v>
      </c>
      <c r="B520">
        <f>IF(AND(Computed!A520,Computed!C520,Computed!D520,Raw!C520="AMC",Computed!E520&lt;1,Computed!F520&lt;0.98),Computed!H520,1)</f>
        <v>1</v>
      </c>
      <c r="C520">
        <f>IF(AND(Computed!A520,Computed!B520,Computed!D520,Raw!C520="AMC",Computed!F520&lt;0.97),Computed!H520,1)</f>
        <v>1</v>
      </c>
      <c r="D520">
        <f>IF(AND(Computed!A520,Computed!B520,Computed!D520,Raw!C520="AMC",Computed!E520&lt;1,Computed!F520&lt;1),Computed!H520,1)</f>
        <v>1</v>
      </c>
    </row>
    <row r="521" spans="1:4" x14ac:dyDescent="0.2">
      <c r="A521" s="1">
        <f>Raw!A521</f>
        <v>43322</v>
      </c>
      <c r="B521">
        <f>IF(AND(Computed!A521,Computed!C521,Computed!D521,Raw!C521="AMC",Computed!E521&lt;1,Computed!F521&lt;0.98),Computed!H521,1)</f>
        <v>1</v>
      </c>
      <c r="C521">
        <f>IF(AND(Computed!A521,Computed!B521,Computed!D521,Raw!C521="AMC",Computed!F521&lt;0.97),Computed!H521,1)</f>
        <v>1</v>
      </c>
      <c r="D521">
        <f>IF(AND(Computed!A521,Computed!B521,Computed!D521,Raw!C521="AMC",Computed!E521&lt;1,Computed!F521&lt;1),Computed!H521,1)</f>
        <v>1</v>
      </c>
    </row>
    <row r="522" spans="1:4" x14ac:dyDescent="0.2">
      <c r="A522" s="1">
        <f>Raw!A522</f>
        <v>43322</v>
      </c>
      <c r="B522">
        <f>IF(AND(Computed!A522,Computed!C522,Computed!D522,Raw!C522="AMC",Computed!E522&lt;1,Computed!F522&lt;0.98),Computed!H522,1)</f>
        <v>1</v>
      </c>
      <c r="C522">
        <f>IF(AND(Computed!A522,Computed!B522,Computed!D522,Raw!C522="AMC",Computed!F522&lt;0.97),Computed!H522,1)</f>
        <v>1</v>
      </c>
      <c r="D522">
        <f>IF(AND(Computed!A522,Computed!B522,Computed!D522,Raw!C522="AMC",Computed!E522&lt;1,Computed!F522&lt;1),Computed!H522,1)</f>
        <v>1</v>
      </c>
    </row>
    <row r="523" spans="1:4" x14ac:dyDescent="0.2">
      <c r="A523" s="1">
        <f>Raw!A523</f>
        <v>43322</v>
      </c>
      <c r="B523">
        <f>IF(AND(Computed!A523,Computed!C523,Computed!D523,Raw!C523="AMC",Computed!E523&lt;1,Computed!F523&lt;0.98),Computed!H523,1)</f>
        <v>1</v>
      </c>
      <c r="C523">
        <f>IF(AND(Computed!A523,Computed!B523,Computed!D523,Raw!C523="AMC",Computed!F523&lt;0.97),Computed!H523,1)</f>
        <v>1</v>
      </c>
      <c r="D523">
        <f>IF(AND(Computed!A523,Computed!B523,Computed!D523,Raw!C523="AMC",Computed!E523&lt;1,Computed!F523&lt;1),Computed!H523,1)</f>
        <v>1</v>
      </c>
    </row>
    <row r="524" spans="1:4" x14ac:dyDescent="0.2">
      <c r="A524" s="1">
        <f>Raw!A524</f>
        <v>43322</v>
      </c>
      <c r="B524">
        <f>IF(AND(Computed!A524,Computed!C524,Computed!D524,Raw!C524="AMC",Computed!E524&lt;1,Computed!F524&lt;0.98),Computed!H524,1)</f>
        <v>1</v>
      </c>
      <c r="C524">
        <f>IF(AND(Computed!A524,Computed!B524,Computed!D524,Raw!C524="AMC",Computed!F524&lt;0.97),Computed!H524,1)</f>
        <v>1</v>
      </c>
      <c r="D524">
        <f>IF(AND(Computed!A524,Computed!B524,Computed!D524,Raw!C524="AMC",Computed!E524&lt;1,Computed!F524&lt;1),Computed!H524,1)</f>
        <v>1</v>
      </c>
    </row>
    <row r="525" spans="1:4" x14ac:dyDescent="0.2">
      <c r="A525" s="1">
        <f>Raw!A525</f>
        <v>43322</v>
      </c>
      <c r="B525">
        <f>IF(AND(Computed!A525,Computed!C525,Computed!D525,Raw!C525="AMC",Computed!E525&lt;1,Computed!F525&lt;0.98),Computed!H525,1)</f>
        <v>1</v>
      </c>
      <c r="C525">
        <f>IF(AND(Computed!A525,Computed!B525,Computed!D525,Raw!C525="AMC",Computed!F525&lt;0.97),Computed!H525,1)</f>
        <v>1</v>
      </c>
      <c r="D525">
        <f>IF(AND(Computed!A525,Computed!B525,Computed!D525,Raw!C525="AMC",Computed!E525&lt;1,Computed!F525&lt;1),Computed!H525,1)</f>
        <v>1</v>
      </c>
    </row>
    <row r="526" spans="1:4" x14ac:dyDescent="0.2">
      <c r="A526" s="1">
        <f>Raw!A526</f>
        <v>43322</v>
      </c>
      <c r="B526">
        <f>IF(AND(Computed!A526,Computed!C526,Computed!D526,Raw!C526="AMC",Computed!E526&lt;1,Computed!F526&lt;0.98),Computed!H526,1)</f>
        <v>1</v>
      </c>
      <c r="C526">
        <f>IF(AND(Computed!A526,Computed!B526,Computed!D526,Raw!C526="AMC",Computed!F526&lt;0.97),Computed!H526,1)</f>
        <v>1</v>
      </c>
      <c r="D526">
        <f>IF(AND(Computed!A526,Computed!B526,Computed!D526,Raw!C526="AMC",Computed!E526&lt;1,Computed!F526&lt;1),Computed!H526,1)</f>
        <v>1</v>
      </c>
    </row>
    <row r="527" spans="1:4" x14ac:dyDescent="0.2">
      <c r="A527" s="1">
        <f>Raw!A527</f>
        <v>43325</v>
      </c>
      <c r="B527">
        <f>IF(AND(Computed!A527,Computed!C527,Computed!D527,Raw!C527="AMC",Computed!E527&lt;1,Computed!F527&lt;0.98),Computed!H527,1)</f>
        <v>1</v>
      </c>
      <c r="C527">
        <f>IF(AND(Computed!A527,Computed!B527,Computed!D527,Raw!C527="AMC",Computed!F527&lt;0.97),Computed!H527,1)</f>
        <v>1</v>
      </c>
      <c r="D527">
        <f>IF(AND(Computed!A527,Computed!B527,Computed!D527,Raw!C527="AMC",Computed!E527&lt;1,Computed!F527&lt;1),Computed!H527,1)</f>
        <v>1</v>
      </c>
    </row>
    <row r="528" spans="1:4" x14ac:dyDescent="0.2">
      <c r="A528" s="1">
        <f>Raw!A528</f>
        <v>43325</v>
      </c>
      <c r="B528">
        <f>IF(AND(Computed!A528,Computed!C528,Computed!D528,Raw!C528="AMC",Computed!E528&lt;1,Computed!F528&lt;0.98),Computed!H528,1)</f>
        <v>1</v>
      </c>
      <c r="C528">
        <f>IF(AND(Computed!A528,Computed!B528,Computed!D528,Raw!C528="AMC",Computed!F528&lt;0.97),Computed!H528,1)</f>
        <v>1</v>
      </c>
      <c r="D528">
        <f>IF(AND(Computed!A528,Computed!B528,Computed!D528,Raw!C528="AMC",Computed!E528&lt;1,Computed!F528&lt;1),Computed!H528,1)</f>
        <v>1</v>
      </c>
    </row>
    <row r="529" spans="1:4" x14ac:dyDescent="0.2">
      <c r="A529" s="1">
        <f>Raw!A529</f>
        <v>43325</v>
      </c>
      <c r="B529">
        <f>IF(AND(Computed!A529,Computed!C529,Computed!D529,Raw!C529="AMC",Computed!E529&lt;1,Computed!F529&lt;0.98),Computed!H529,1)</f>
        <v>1</v>
      </c>
      <c r="C529">
        <f>IF(AND(Computed!A529,Computed!B529,Computed!D529,Raw!C529="AMC",Computed!F529&lt;0.97),Computed!H529,1)</f>
        <v>1</v>
      </c>
      <c r="D529">
        <f>IF(AND(Computed!A529,Computed!B529,Computed!D529,Raw!C529="AMC",Computed!E529&lt;1,Computed!F529&lt;1),Computed!H529,1)</f>
        <v>1</v>
      </c>
    </row>
    <row r="530" spans="1:4" x14ac:dyDescent="0.2">
      <c r="A530" s="1">
        <f>Raw!A530</f>
        <v>43325</v>
      </c>
      <c r="B530">
        <f>IF(AND(Computed!A530,Computed!C530,Computed!D530,Raw!C530="AMC",Computed!E530&lt;1,Computed!F530&lt;0.98),Computed!H530,1)</f>
        <v>1</v>
      </c>
      <c r="C530">
        <f>IF(AND(Computed!A530,Computed!B530,Computed!D530,Raw!C530="AMC",Computed!F530&lt;0.97),Computed!H530,1)</f>
        <v>1</v>
      </c>
      <c r="D530">
        <f>IF(AND(Computed!A530,Computed!B530,Computed!D530,Raw!C530="AMC",Computed!E530&lt;1,Computed!F530&lt;1),Computed!H530,1)</f>
        <v>1</v>
      </c>
    </row>
    <row r="531" spans="1:4" x14ac:dyDescent="0.2">
      <c r="A531" s="1">
        <f>Raw!A531</f>
        <v>43325</v>
      </c>
      <c r="B531">
        <f>IF(AND(Computed!A531,Computed!C531,Computed!D531,Raw!C531="AMC",Computed!E531&lt;1,Computed!F531&lt;0.98),Computed!H531,1)</f>
        <v>1</v>
      </c>
      <c r="C531">
        <f>IF(AND(Computed!A531,Computed!B531,Computed!D531,Raw!C531="AMC",Computed!F531&lt;0.97),Computed!H531,1)</f>
        <v>1</v>
      </c>
      <c r="D531">
        <f>IF(AND(Computed!A531,Computed!B531,Computed!D531,Raw!C531="AMC",Computed!E531&lt;1,Computed!F531&lt;1),Computed!H531,1)</f>
        <v>1</v>
      </c>
    </row>
    <row r="532" spans="1:4" x14ac:dyDescent="0.2">
      <c r="A532" s="1">
        <f>Raw!A532</f>
        <v>43325</v>
      </c>
      <c r="B532">
        <f>IF(AND(Computed!A532,Computed!C532,Computed!D532,Raw!C532="AMC",Computed!E532&lt;1,Computed!F532&lt;0.98),Computed!H532,1)</f>
        <v>1</v>
      </c>
      <c r="C532">
        <f>IF(AND(Computed!A532,Computed!B532,Computed!D532,Raw!C532="AMC",Computed!F532&lt;0.97),Computed!H532,1)</f>
        <v>1</v>
      </c>
      <c r="D532">
        <f>IF(AND(Computed!A532,Computed!B532,Computed!D532,Raw!C532="AMC",Computed!E532&lt;1,Computed!F532&lt;1),Computed!H532,1)</f>
        <v>1</v>
      </c>
    </row>
    <row r="533" spans="1:4" x14ac:dyDescent="0.2">
      <c r="A533" s="1">
        <f>Raw!A533</f>
        <v>43325</v>
      </c>
      <c r="B533">
        <f>IF(AND(Computed!A533,Computed!C533,Computed!D533,Raw!C533="AMC",Computed!E533&lt;1,Computed!F533&lt;0.98),Computed!H533,1)</f>
        <v>1</v>
      </c>
      <c r="C533">
        <f>IF(AND(Computed!A533,Computed!B533,Computed!D533,Raw!C533="AMC",Computed!F533&lt;0.97),Computed!H533,1)</f>
        <v>1</v>
      </c>
      <c r="D533">
        <f>IF(AND(Computed!A533,Computed!B533,Computed!D533,Raw!C533="AMC",Computed!E533&lt;1,Computed!F533&lt;1),Computed!H533,1)</f>
        <v>1</v>
      </c>
    </row>
    <row r="534" spans="1:4" x14ac:dyDescent="0.2">
      <c r="A534" s="1">
        <f>Raw!A534</f>
        <v>43325</v>
      </c>
      <c r="B534">
        <f>IF(AND(Computed!A534,Computed!C534,Computed!D534,Raw!C534="AMC",Computed!E534&lt;1,Computed!F534&lt;0.98),Computed!H534,1)</f>
        <v>1</v>
      </c>
      <c r="C534">
        <f>IF(AND(Computed!A534,Computed!B534,Computed!D534,Raw!C534="AMC",Computed!F534&lt;0.97),Computed!H534,1)</f>
        <v>1</v>
      </c>
      <c r="D534">
        <f>IF(AND(Computed!A534,Computed!B534,Computed!D534,Raw!C534="AMC",Computed!E534&lt;1,Computed!F534&lt;1),Computed!H534,1)</f>
        <v>1</v>
      </c>
    </row>
    <row r="535" spans="1:4" x14ac:dyDescent="0.2">
      <c r="A535" s="1">
        <f>Raw!A535</f>
        <v>43325</v>
      </c>
      <c r="B535">
        <f>IF(AND(Computed!A535,Computed!C535,Computed!D535,Raw!C535="AMC",Computed!E535&lt;1,Computed!F535&lt;0.98),Computed!H535,1)</f>
        <v>1</v>
      </c>
      <c r="C535">
        <f>IF(AND(Computed!A535,Computed!B535,Computed!D535,Raw!C535="AMC",Computed!F535&lt;0.97),Computed!H535,1)</f>
        <v>1</v>
      </c>
      <c r="D535">
        <f>IF(AND(Computed!A535,Computed!B535,Computed!D535,Raw!C535="AMC",Computed!E535&lt;1,Computed!F535&lt;1),Computed!H535,1)</f>
        <v>1</v>
      </c>
    </row>
    <row r="536" spans="1:4" x14ac:dyDescent="0.2">
      <c r="A536" s="1">
        <f>Raw!A536</f>
        <v>43325</v>
      </c>
      <c r="B536">
        <f>IF(AND(Computed!A536,Computed!C536,Computed!D536,Raw!C536="AMC",Computed!E536&lt;1,Computed!F536&lt;0.98),Computed!H536,1)</f>
        <v>1</v>
      </c>
      <c r="C536">
        <f>IF(AND(Computed!A536,Computed!B536,Computed!D536,Raw!C536="AMC",Computed!F536&lt;0.97),Computed!H536,1)</f>
        <v>1</v>
      </c>
      <c r="D536">
        <f>IF(AND(Computed!A536,Computed!B536,Computed!D536,Raw!C536="AMC",Computed!E536&lt;1,Computed!F536&lt;1),Computed!H536,1)</f>
        <v>1</v>
      </c>
    </row>
    <row r="537" spans="1:4" x14ac:dyDescent="0.2">
      <c r="A537" s="1">
        <f>Raw!A537</f>
        <v>43325</v>
      </c>
      <c r="B537">
        <f>IF(AND(Computed!A537,Computed!C537,Computed!D537,Raw!C537="AMC",Computed!E537&lt;1,Computed!F537&lt;0.98),Computed!H537,1)</f>
        <v>1</v>
      </c>
      <c r="C537">
        <f>IF(AND(Computed!A537,Computed!B537,Computed!D537,Raw!C537="AMC",Computed!F537&lt;0.97),Computed!H537,1)</f>
        <v>1</v>
      </c>
      <c r="D537">
        <f>IF(AND(Computed!A537,Computed!B537,Computed!D537,Raw!C537="AMC",Computed!E537&lt;1,Computed!F537&lt;1),Computed!H537,1)</f>
        <v>1</v>
      </c>
    </row>
    <row r="538" spans="1:4" x14ac:dyDescent="0.2">
      <c r="A538" s="1">
        <f>Raw!A538</f>
        <v>43325</v>
      </c>
      <c r="B538">
        <f>IF(AND(Computed!A538,Computed!C538,Computed!D538,Raw!C538="AMC",Computed!E538&lt;1,Computed!F538&lt;0.98),Computed!H538,1)</f>
        <v>1</v>
      </c>
      <c r="C538">
        <f>IF(AND(Computed!A538,Computed!B538,Computed!D538,Raw!C538="AMC",Computed!F538&lt;0.97),Computed!H538,1)</f>
        <v>1</v>
      </c>
      <c r="D538">
        <f>IF(AND(Computed!A538,Computed!B538,Computed!D538,Raw!C538="AMC",Computed!E538&lt;1,Computed!F538&lt;1),Computed!H538,1)</f>
        <v>1</v>
      </c>
    </row>
    <row r="539" spans="1:4" x14ac:dyDescent="0.2">
      <c r="A539" s="1">
        <f>Raw!A539</f>
        <v>43325</v>
      </c>
      <c r="B539">
        <f>IF(AND(Computed!A539,Computed!C539,Computed!D539,Raw!C539="AMC",Computed!E539&lt;1,Computed!F539&lt;0.98),Computed!H539,1)</f>
        <v>1</v>
      </c>
      <c r="C539">
        <f>IF(AND(Computed!A539,Computed!B539,Computed!D539,Raw!C539="AMC",Computed!F539&lt;0.97),Computed!H539,1)</f>
        <v>1</v>
      </c>
      <c r="D539">
        <f>IF(AND(Computed!A539,Computed!B539,Computed!D539,Raw!C539="AMC",Computed!E539&lt;1,Computed!F539&lt;1),Computed!H539,1)</f>
        <v>1</v>
      </c>
    </row>
    <row r="540" spans="1:4" x14ac:dyDescent="0.2">
      <c r="A540" s="1">
        <f>Raw!A540</f>
        <v>43325</v>
      </c>
      <c r="B540">
        <f>IF(AND(Computed!A540,Computed!C540,Computed!D540,Raw!C540="AMC",Computed!E540&lt;1,Computed!F540&lt;0.98),Computed!H540,1)</f>
        <v>1</v>
      </c>
      <c r="C540">
        <f>IF(AND(Computed!A540,Computed!B540,Computed!D540,Raw!C540="AMC",Computed!F540&lt;0.97),Computed!H540,1)</f>
        <v>1</v>
      </c>
      <c r="D540">
        <f>IF(AND(Computed!A540,Computed!B540,Computed!D540,Raw!C540="AMC",Computed!E540&lt;1,Computed!F540&lt;1),Computed!H540,1)</f>
        <v>1</v>
      </c>
    </row>
    <row r="541" spans="1:4" x14ac:dyDescent="0.2">
      <c r="A541" s="1">
        <f>Raw!A541</f>
        <v>43325</v>
      </c>
      <c r="B541">
        <f>IF(AND(Computed!A541,Computed!C541,Computed!D541,Raw!C541="AMC",Computed!E541&lt;1,Computed!F541&lt;0.98),Computed!H541,1)</f>
        <v>1</v>
      </c>
      <c r="C541">
        <f>IF(AND(Computed!A541,Computed!B541,Computed!D541,Raw!C541="AMC",Computed!F541&lt;0.97),Computed!H541,1)</f>
        <v>1</v>
      </c>
      <c r="D541">
        <f>IF(AND(Computed!A541,Computed!B541,Computed!D541,Raw!C541="AMC",Computed!E541&lt;1,Computed!F541&lt;1),Computed!H541,1)</f>
        <v>1</v>
      </c>
    </row>
    <row r="542" spans="1:4" x14ac:dyDescent="0.2">
      <c r="A542" s="1">
        <f>Raw!A542</f>
        <v>43325</v>
      </c>
      <c r="B542">
        <f>IF(AND(Computed!A542,Computed!C542,Computed!D542,Raw!C542="AMC",Computed!E542&lt;1,Computed!F542&lt;0.98),Computed!H542,1)</f>
        <v>1</v>
      </c>
      <c r="C542">
        <f>IF(AND(Computed!A542,Computed!B542,Computed!D542,Raw!C542="AMC",Computed!F542&lt;0.97),Computed!H542,1)</f>
        <v>1</v>
      </c>
      <c r="D542">
        <f>IF(AND(Computed!A542,Computed!B542,Computed!D542,Raw!C542="AMC",Computed!E542&lt;1,Computed!F542&lt;1),Computed!H542,1)</f>
        <v>1</v>
      </c>
    </row>
    <row r="543" spans="1:4" x14ac:dyDescent="0.2">
      <c r="A543" s="1">
        <f>Raw!A543</f>
        <v>43325</v>
      </c>
      <c r="B543">
        <f>IF(AND(Computed!A543,Computed!C543,Computed!D543,Raw!C543="AMC",Computed!E543&lt;1,Computed!F543&lt;0.98),Computed!H543,1)</f>
        <v>1</v>
      </c>
      <c r="C543">
        <f>IF(AND(Computed!A543,Computed!B543,Computed!D543,Raw!C543="AMC",Computed!F543&lt;0.97),Computed!H543,1)</f>
        <v>1</v>
      </c>
      <c r="D543">
        <f>IF(AND(Computed!A543,Computed!B543,Computed!D543,Raw!C543="AMC",Computed!E543&lt;1,Computed!F543&lt;1),Computed!H543,1)</f>
        <v>1</v>
      </c>
    </row>
    <row r="544" spans="1:4" x14ac:dyDescent="0.2">
      <c r="A544" s="1">
        <f>Raw!A544</f>
        <v>43325</v>
      </c>
      <c r="B544">
        <f>IF(AND(Computed!A544,Computed!C544,Computed!D544,Raw!C544="AMC",Computed!E544&lt;1,Computed!F544&lt;0.98),Computed!H544,1)</f>
        <v>1</v>
      </c>
      <c r="C544">
        <f>IF(AND(Computed!A544,Computed!B544,Computed!D544,Raw!C544="AMC",Computed!F544&lt;0.97),Computed!H544,1)</f>
        <v>1</v>
      </c>
      <c r="D544">
        <f>IF(AND(Computed!A544,Computed!B544,Computed!D544,Raw!C544="AMC",Computed!E544&lt;1,Computed!F544&lt;1),Computed!H544,1)</f>
        <v>1</v>
      </c>
    </row>
    <row r="545" spans="1:4" x14ac:dyDescent="0.2">
      <c r="A545" s="1">
        <f>Raw!A545</f>
        <v>43325</v>
      </c>
      <c r="B545">
        <f>IF(AND(Computed!A545,Computed!C545,Computed!D545,Raw!C545="AMC",Computed!E545&lt;1,Computed!F545&lt;0.98),Computed!H545,1)</f>
        <v>1</v>
      </c>
      <c r="C545">
        <f>IF(AND(Computed!A545,Computed!B545,Computed!D545,Raw!C545="AMC",Computed!F545&lt;0.97),Computed!H545,1)</f>
        <v>1</v>
      </c>
      <c r="D545">
        <f>IF(AND(Computed!A545,Computed!B545,Computed!D545,Raw!C545="AMC",Computed!E545&lt;1,Computed!F545&lt;1),Computed!H545,1)</f>
        <v>1</v>
      </c>
    </row>
    <row r="546" spans="1:4" x14ac:dyDescent="0.2">
      <c r="A546" s="1">
        <f>Raw!A546</f>
        <v>43325</v>
      </c>
      <c r="B546">
        <f>IF(AND(Computed!A546,Computed!C546,Computed!D546,Raw!C546="AMC",Computed!E546&lt;1,Computed!F546&lt;0.98),Computed!H546,1)</f>
        <v>1</v>
      </c>
      <c r="C546">
        <f>IF(AND(Computed!A546,Computed!B546,Computed!D546,Raw!C546="AMC",Computed!F546&lt;0.97),Computed!H546,1)</f>
        <v>1</v>
      </c>
      <c r="D546">
        <f>IF(AND(Computed!A546,Computed!B546,Computed!D546,Raw!C546="AMC",Computed!E546&lt;1,Computed!F546&lt;1),Computed!H546,1)</f>
        <v>1</v>
      </c>
    </row>
    <row r="547" spans="1:4" x14ac:dyDescent="0.2">
      <c r="A547" s="1">
        <f>Raw!A547</f>
        <v>43325</v>
      </c>
      <c r="B547">
        <f>IF(AND(Computed!A547,Computed!C547,Computed!D547,Raw!C547="AMC",Computed!E547&lt;1,Computed!F547&lt;0.98),Computed!H547,1)</f>
        <v>1</v>
      </c>
      <c r="C547">
        <f>IF(AND(Computed!A547,Computed!B547,Computed!D547,Raw!C547="AMC",Computed!F547&lt;0.97),Computed!H547,1)</f>
        <v>0.93613861386138619</v>
      </c>
      <c r="D547">
        <f>IF(AND(Computed!A547,Computed!B547,Computed!D547,Raw!C547="AMC",Computed!E547&lt;1,Computed!F547&lt;1),Computed!H547,1)</f>
        <v>1</v>
      </c>
    </row>
    <row r="548" spans="1:4" x14ac:dyDescent="0.2">
      <c r="A548" s="1">
        <f>Raw!A548</f>
        <v>43325</v>
      </c>
      <c r="B548">
        <f>IF(AND(Computed!A548,Computed!C548,Computed!D548,Raw!C548="AMC",Computed!E548&lt;1,Computed!F548&lt;0.98),Computed!H548,1)</f>
        <v>1</v>
      </c>
      <c r="C548">
        <f>IF(AND(Computed!A548,Computed!B548,Computed!D548,Raw!C548="AMC",Computed!F548&lt;0.97),Computed!H548,1)</f>
        <v>1</v>
      </c>
      <c r="D548">
        <f>IF(AND(Computed!A548,Computed!B548,Computed!D548,Raw!C548="AMC",Computed!E548&lt;1,Computed!F548&lt;1),Computed!H548,1)</f>
        <v>1</v>
      </c>
    </row>
    <row r="549" spans="1:4" x14ac:dyDescent="0.2">
      <c r="A549" s="1">
        <f>Raw!A549</f>
        <v>43325</v>
      </c>
      <c r="B549">
        <f>IF(AND(Computed!A549,Computed!C549,Computed!D549,Raw!C549="AMC",Computed!E549&lt;1,Computed!F549&lt;0.98),Computed!H549,1)</f>
        <v>1</v>
      </c>
      <c r="C549">
        <f>IF(AND(Computed!A549,Computed!B549,Computed!D549,Raw!C549="AMC",Computed!F549&lt;0.97),Computed!H549,1)</f>
        <v>1</v>
      </c>
      <c r="D549">
        <f>IF(AND(Computed!A549,Computed!B549,Computed!D549,Raw!C549="AMC",Computed!E549&lt;1,Computed!F549&lt;1),Computed!H549,1)</f>
        <v>1</v>
      </c>
    </row>
    <row r="550" spans="1:4" x14ac:dyDescent="0.2">
      <c r="A550" s="1">
        <f>Raw!A550</f>
        <v>43325</v>
      </c>
      <c r="B550">
        <f>IF(AND(Computed!A550,Computed!C550,Computed!D550,Raw!C550="AMC",Computed!E550&lt;1,Computed!F550&lt;0.98),Computed!H550,1)</f>
        <v>1</v>
      </c>
      <c r="C550">
        <f>IF(AND(Computed!A550,Computed!B550,Computed!D550,Raw!C550="AMC",Computed!F550&lt;0.97),Computed!H550,1)</f>
        <v>1</v>
      </c>
      <c r="D550">
        <f>IF(AND(Computed!A550,Computed!B550,Computed!D550,Raw!C550="AMC",Computed!E550&lt;1,Computed!F550&lt;1),Computed!H550,1)</f>
        <v>1</v>
      </c>
    </row>
    <row r="551" spans="1:4" x14ac:dyDescent="0.2">
      <c r="A551" s="1">
        <f>Raw!A551</f>
        <v>43325</v>
      </c>
      <c r="B551">
        <f>IF(AND(Computed!A551,Computed!C551,Computed!D551,Raw!C551="AMC",Computed!E551&lt;1,Computed!F551&lt;0.98),Computed!H551,1)</f>
        <v>1</v>
      </c>
      <c r="C551">
        <f>IF(AND(Computed!A551,Computed!B551,Computed!D551,Raw!C551="AMC",Computed!F551&lt;0.97),Computed!H551,1)</f>
        <v>1</v>
      </c>
      <c r="D551">
        <f>IF(AND(Computed!A551,Computed!B551,Computed!D551,Raw!C551="AMC",Computed!E551&lt;1,Computed!F551&lt;1),Computed!H551,1)</f>
        <v>1</v>
      </c>
    </row>
    <row r="552" spans="1:4" x14ac:dyDescent="0.2">
      <c r="A552" s="1">
        <f>Raw!A552</f>
        <v>43325</v>
      </c>
      <c r="B552">
        <f>IF(AND(Computed!A552,Computed!C552,Computed!D552,Raw!C552="AMC",Computed!E552&lt;1,Computed!F552&lt;0.98),Computed!H552,1)</f>
        <v>1</v>
      </c>
      <c r="C552">
        <f>IF(AND(Computed!A552,Computed!B552,Computed!D552,Raw!C552="AMC",Computed!F552&lt;0.97),Computed!H552,1)</f>
        <v>1</v>
      </c>
      <c r="D552">
        <f>IF(AND(Computed!A552,Computed!B552,Computed!D552,Raw!C552="AMC",Computed!E552&lt;1,Computed!F552&lt;1),Computed!H552,1)</f>
        <v>1</v>
      </c>
    </row>
    <row r="553" spans="1:4" x14ac:dyDescent="0.2">
      <c r="A553" s="1">
        <f>Raw!A553</f>
        <v>43325</v>
      </c>
      <c r="B553">
        <f>IF(AND(Computed!A553,Computed!C553,Computed!D553,Raw!C553="AMC",Computed!E553&lt;1,Computed!F553&lt;0.98),Computed!H553,1)</f>
        <v>1</v>
      </c>
      <c r="C553">
        <f>IF(AND(Computed!A553,Computed!B553,Computed!D553,Raw!C553="AMC",Computed!F553&lt;0.97),Computed!H553,1)</f>
        <v>1</v>
      </c>
      <c r="D553">
        <f>IF(AND(Computed!A553,Computed!B553,Computed!D553,Raw!C553="AMC",Computed!E553&lt;1,Computed!F553&lt;1),Computed!H553,1)</f>
        <v>1</v>
      </c>
    </row>
    <row r="554" spans="1:4" x14ac:dyDescent="0.2">
      <c r="A554" s="1">
        <f>Raw!A554</f>
        <v>43325</v>
      </c>
      <c r="B554">
        <f>IF(AND(Computed!A554,Computed!C554,Computed!D554,Raw!C554="AMC",Computed!E554&lt;1,Computed!F554&lt;0.98),Computed!H554,1)</f>
        <v>1</v>
      </c>
      <c r="C554">
        <f>IF(AND(Computed!A554,Computed!B554,Computed!D554,Raw!C554="AMC",Computed!F554&lt;0.97),Computed!H554,1)</f>
        <v>1</v>
      </c>
      <c r="D554">
        <f>IF(AND(Computed!A554,Computed!B554,Computed!D554,Raw!C554="AMC",Computed!E554&lt;1,Computed!F554&lt;1),Computed!H554,1)</f>
        <v>1</v>
      </c>
    </row>
    <row r="555" spans="1:4" x14ac:dyDescent="0.2">
      <c r="A555" s="1">
        <f>Raw!A555</f>
        <v>43325</v>
      </c>
      <c r="B555">
        <f>IF(AND(Computed!A555,Computed!C555,Computed!D555,Raw!C555="AMC",Computed!E555&lt;1,Computed!F555&lt;0.98),Computed!H555,1)</f>
        <v>1</v>
      </c>
      <c r="C555">
        <f>IF(AND(Computed!A555,Computed!B555,Computed!D555,Raw!C555="AMC",Computed!F555&lt;0.97),Computed!H555,1)</f>
        <v>1</v>
      </c>
      <c r="D555">
        <f>IF(AND(Computed!A555,Computed!B555,Computed!D555,Raw!C555="AMC",Computed!E555&lt;1,Computed!F555&lt;1),Computed!H555,1)</f>
        <v>1</v>
      </c>
    </row>
    <row r="556" spans="1:4" x14ac:dyDescent="0.2">
      <c r="A556" s="1">
        <f>Raw!A556</f>
        <v>43326</v>
      </c>
      <c r="B556">
        <f>IF(AND(Computed!A556,Computed!C556,Computed!D556,Raw!C556="AMC",Computed!E556&lt;1,Computed!F556&lt;0.98),Computed!H556,1)</f>
        <v>1</v>
      </c>
      <c r="C556">
        <f>IF(AND(Computed!A556,Computed!B556,Computed!D556,Raw!C556="AMC",Computed!F556&lt;0.97),Computed!H556,1)</f>
        <v>1</v>
      </c>
      <c r="D556">
        <f>IF(AND(Computed!A556,Computed!B556,Computed!D556,Raw!C556="AMC",Computed!E556&lt;1,Computed!F556&lt;1),Computed!H556,1)</f>
        <v>1</v>
      </c>
    </row>
    <row r="557" spans="1:4" x14ac:dyDescent="0.2">
      <c r="A557" s="1">
        <f>Raw!A557</f>
        <v>43326</v>
      </c>
      <c r="B557">
        <f>IF(AND(Computed!A557,Computed!C557,Computed!D557,Raw!C557="AMC",Computed!E557&lt;1,Computed!F557&lt;0.98),Computed!H557,1)</f>
        <v>1</v>
      </c>
      <c r="C557">
        <f>IF(AND(Computed!A557,Computed!B557,Computed!D557,Raw!C557="AMC",Computed!F557&lt;0.97),Computed!H557,1)</f>
        <v>1</v>
      </c>
      <c r="D557">
        <f>IF(AND(Computed!A557,Computed!B557,Computed!D557,Raw!C557="AMC",Computed!E557&lt;1,Computed!F557&lt;1),Computed!H557,1)</f>
        <v>1</v>
      </c>
    </row>
    <row r="558" spans="1:4" x14ac:dyDescent="0.2">
      <c r="A558" s="1">
        <f>Raw!A558</f>
        <v>43326</v>
      </c>
      <c r="B558">
        <f>IF(AND(Computed!A558,Computed!C558,Computed!D558,Raw!C558="AMC",Computed!E558&lt;1,Computed!F558&lt;0.98),Computed!H558,1)</f>
        <v>1</v>
      </c>
      <c r="C558">
        <f>IF(AND(Computed!A558,Computed!B558,Computed!D558,Raw!C558="AMC",Computed!F558&lt;0.97),Computed!H558,1)</f>
        <v>1</v>
      </c>
      <c r="D558">
        <f>IF(AND(Computed!A558,Computed!B558,Computed!D558,Raw!C558="AMC",Computed!E558&lt;1,Computed!F558&lt;1),Computed!H558,1)</f>
        <v>1</v>
      </c>
    </row>
    <row r="559" spans="1:4" x14ac:dyDescent="0.2">
      <c r="A559" s="1">
        <f>Raw!A559</f>
        <v>43326</v>
      </c>
      <c r="B559">
        <f>IF(AND(Computed!A559,Computed!C559,Computed!D559,Raw!C559="AMC",Computed!E559&lt;1,Computed!F559&lt;0.98),Computed!H559,1)</f>
        <v>1</v>
      </c>
      <c r="C559">
        <f>IF(AND(Computed!A559,Computed!B559,Computed!D559,Raw!C559="AMC",Computed!F559&lt;0.97),Computed!H559,1)</f>
        <v>1</v>
      </c>
      <c r="D559">
        <f>IF(AND(Computed!A559,Computed!B559,Computed!D559,Raw!C559="AMC",Computed!E559&lt;1,Computed!F559&lt;1),Computed!H559,1)</f>
        <v>1</v>
      </c>
    </row>
    <row r="560" spans="1:4" x14ac:dyDescent="0.2">
      <c r="A560" s="1">
        <f>Raw!A560</f>
        <v>43326</v>
      </c>
      <c r="B560">
        <f>IF(AND(Computed!A560,Computed!C560,Computed!D560,Raw!C560="AMC",Computed!E560&lt;1,Computed!F560&lt;0.98),Computed!H560,1)</f>
        <v>1</v>
      </c>
      <c r="C560">
        <f>IF(AND(Computed!A560,Computed!B560,Computed!D560,Raw!C560="AMC",Computed!F560&lt;0.97),Computed!H560,1)</f>
        <v>1</v>
      </c>
      <c r="D560">
        <f>IF(AND(Computed!A560,Computed!B560,Computed!D560,Raw!C560="AMC",Computed!E560&lt;1,Computed!F560&lt;1),Computed!H560,1)</f>
        <v>1</v>
      </c>
    </row>
    <row r="561" spans="1:4" x14ac:dyDescent="0.2">
      <c r="A561" s="1">
        <f>Raw!A561</f>
        <v>43326</v>
      </c>
      <c r="B561">
        <f>IF(AND(Computed!A561,Computed!C561,Computed!D561,Raw!C561="AMC",Computed!E561&lt;1,Computed!F561&lt;0.98),Computed!H561,1)</f>
        <v>1</v>
      </c>
      <c r="C561">
        <f>IF(AND(Computed!A561,Computed!B561,Computed!D561,Raw!C561="AMC",Computed!F561&lt;0.97),Computed!H561,1)</f>
        <v>1</v>
      </c>
      <c r="D561">
        <f>IF(AND(Computed!A561,Computed!B561,Computed!D561,Raw!C561="AMC",Computed!E561&lt;1,Computed!F561&lt;1),Computed!H561,1)</f>
        <v>1</v>
      </c>
    </row>
    <row r="562" spans="1:4" x14ac:dyDescent="0.2">
      <c r="A562" s="1">
        <f>Raw!A562</f>
        <v>43326</v>
      </c>
      <c r="B562">
        <f>IF(AND(Computed!A562,Computed!C562,Computed!D562,Raw!C562="AMC",Computed!E562&lt;1,Computed!F562&lt;0.98),Computed!H562,1)</f>
        <v>1</v>
      </c>
      <c r="C562">
        <f>IF(AND(Computed!A562,Computed!B562,Computed!D562,Raw!C562="AMC",Computed!F562&lt;0.97),Computed!H562,1)</f>
        <v>1</v>
      </c>
      <c r="D562">
        <f>IF(AND(Computed!A562,Computed!B562,Computed!D562,Raw!C562="AMC",Computed!E562&lt;1,Computed!F562&lt;1),Computed!H562,1)</f>
        <v>1</v>
      </c>
    </row>
    <row r="563" spans="1:4" x14ac:dyDescent="0.2">
      <c r="A563" s="1">
        <f>Raw!A563</f>
        <v>43326</v>
      </c>
      <c r="B563">
        <f>IF(AND(Computed!A563,Computed!C563,Computed!D563,Raw!C563="AMC",Computed!E563&lt;1,Computed!F563&lt;0.98),Computed!H563,1)</f>
        <v>1</v>
      </c>
      <c r="C563">
        <f>IF(AND(Computed!A563,Computed!B563,Computed!D563,Raw!C563="AMC",Computed!F563&lt;0.97),Computed!H563,1)</f>
        <v>1</v>
      </c>
      <c r="D563">
        <f>IF(AND(Computed!A563,Computed!B563,Computed!D563,Raw!C563="AMC",Computed!E563&lt;1,Computed!F563&lt;1),Computed!H563,1)</f>
        <v>1</v>
      </c>
    </row>
    <row r="564" spans="1:4" x14ac:dyDescent="0.2">
      <c r="A564" s="1">
        <f>Raw!A564</f>
        <v>43326</v>
      </c>
      <c r="B564">
        <f>IF(AND(Computed!A564,Computed!C564,Computed!D564,Raw!C564="AMC",Computed!E564&lt;1,Computed!F564&lt;0.98),Computed!H564,1)</f>
        <v>1</v>
      </c>
      <c r="C564">
        <f>IF(AND(Computed!A564,Computed!B564,Computed!D564,Raw!C564="AMC",Computed!F564&lt;0.97),Computed!H564,1)</f>
        <v>1</v>
      </c>
      <c r="D564">
        <f>IF(AND(Computed!A564,Computed!B564,Computed!D564,Raw!C564="AMC",Computed!E564&lt;1,Computed!F564&lt;1),Computed!H564,1)</f>
        <v>1</v>
      </c>
    </row>
    <row r="565" spans="1:4" x14ac:dyDescent="0.2">
      <c r="A565" s="1">
        <f>Raw!A565</f>
        <v>43326</v>
      </c>
      <c r="B565">
        <f>IF(AND(Computed!A565,Computed!C565,Computed!D565,Raw!C565="AMC",Computed!E565&lt;1,Computed!F565&lt;0.98),Computed!H565,1)</f>
        <v>1</v>
      </c>
      <c r="C565">
        <f>IF(AND(Computed!A565,Computed!B565,Computed!D565,Raw!C565="AMC",Computed!F565&lt;0.97),Computed!H565,1)</f>
        <v>1</v>
      </c>
      <c r="D565">
        <f>IF(AND(Computed!A565,Computed!B565,Computed!D565,Raw!C565="AMC",Computed!E565&lt;1,Computed!F565&lt;1),Computed!H565,1)</f>
        <v>1</v>
      </c>
    </row>
    <row r="566" spans="1:4" x14ac:dyDescent="0.2">
      <c r="A566" s="1">
        <f>Raw!A566</f>
        <v>43326</v>
      </c>
      <c r="B566">
        <f>IF(AND(Computed!A566,Computed!C566,Computed!D566,Raw!C566="AMC",Computed!E566&lt;1,Computed!F566&lt;0.98),Computed!H566,1)</f>
        <v>1</v>
      </c>
      <c r="C566">
        <f>IF(AND(Computed!A566,Computed!B566,Computed!D566,Raw!C566="AMC",Computed!F566&lt;0.97),Computed!H566,1)</f>
        <v>1</v>
      </c>
      <c r="D566">
        <f>IF(AND(Computed!A566,Computed!B566,Computed!D566,Raw!C566="AMC",Computed!E566&lt;1,Computed!F566&lt;1),Computed!H566,1)</f>
        <v>1</v>
      </c>
    </row>
    <row r="567" spans="1:4" x14ac:dyDescent="0.2">
      <c r="A567" s="1">
        <f>Raw!A567</f>
        <v>43326</v>
      </c>
      <c r="B567">
        <f>IF(AND(Computed!A567,Computed!C567,Computed!D567,Raw!C567="AMC",Computed!E567&lt;1,Computed!F567&lt;0.98),Computed!H567,1)</f>
        <v>1</v>
      </c>
      <c r="C567">
        <f>IF(AND(Computed!A567,Computed!B567,Computed!D567,Raw!C567="AMC",Computed!F567&lt;0.97),Computed!H567,1)</f>
        <v>1</v>
      </c>
      <c r="D567">
        <f>IF(AND(Computed!A567,Computed!B567,Computed!D567,Raw!C567="AMC",Computed!E567&lt;1,Computed!F567&lt;1),Computed!H567,1)</f>
        <v>1</v>
      </c>
    </row>
    <row r="568" spans="1:4" x14ac:dyDescent="0.2">
      <c r="A568" s="1">
        <f>Raw!A568</f>
        <v>43326</v>
      </c>
      <c r="B568">
        <f>IF(AND(Computed!A568,Computed!C568,Computed!D568,Raw!C568="AMC",Computed!E568&lt;1,Computed!F568&lt;0.98),Computed!H568,1)</f>
        <v>1</v>
      </c>
      <c r="C568">
        <f>IF(AND(Computed!A568,Computed!B568,Computed!D568,Raw!C568="AMC",Computed!F568&lt;0.97),Computed!H568,1)</f>
        <v>1</v>
      </c>
      <c r="D568">
        <f>IF(AND(Computed!A568,Computed!B568,Computed!D568,Raw!C568="AMC",Computed!E568&lt;1,Computed!F568&lt;1),Computed!H568,1)</f>
        <v>1</v>
      </c>
    </row>
    <row r="569" spans="1:4" x14ac:dyDescent="0.2">
      <c r="A569" s="1">
        <f>Raw!A569</f>
        <v>43326</v>
      </c>
      <c r="B569">
        <f>IF(AND(Computed!A569,Computed!C569,Computed!D569,Raw!C569="AMC",Computed!E569&lt;1,Computed!F569&lt;0.98),Computed!H569,1)</f>
        <v>1</v>
      </c>
      <c r="C569">
        <f>IF(AND(Computed!A569,Computed!B569,Computed!D569,Raw!C569="AMC",Computed!F569&lt;0.97),Computed!H569,1)</f>
        <v>1</v>
      </c>
      <c r="D569">
        <f>IF(AND(Computed!A569,Computed!B569,Computed!D569,Raw!C569="AMC",Computed!E569&lt;1,Computed!F569&lt;1),Computed!H569,1)</f>
        <v>1</v>
      </c>
    </row>
    <row r="570" spans="1:4" x14ac:dyDescent="0.2">
      <c r="A570" s="1">
        <f>Raw!A570</f>
        <v>43326</v>
      </c>
      <c r="B570">
        <f>IF(AND(Computed!A570,Computed!C570,Computed!D570,Raw!C570="AMC",Computed!E570&lt;1,Computed!F570&lt;0.98),Computed!H570,1)</f>
        <v>1</v>
      </c>
      <c r="C570">
        <f>IF(AND(Computed!A570,Computed!B570,Computed!D570,Raw!C570="AMC",Computed!F570&lt;0.97),Computed!H570,1)</f>
        <v>1</v>
      </c>
      <c r="D570">
        <f>IF(AND(Computed!A570,Computed!B570,Computed!D570,Raw!C570="AMC",Computed!E570&lt;1,Computed!F570&lt;1),Computed!H570,1)</f>
        <v>1</v>
      </c>
    </row>
    <row r="571" spans="1:4" x14ac:dyDescent="0.2">
      <c r="A571" s="1">
        <f>Raw!A571</f>
        <v>43326</v>
      </c>
      <c r="B571">
        <f>IF(AND(Computed!A571,Computed!C571,Computed!D571,Raw!C571="AMC",Computed!E571&lt;1,Computed!F571&lt;0.98),Computed!H571,1)</f>
        <v>1</v>
      </c>
      <c r="C571">
        <f>IF(AND(Computed!A571,Computed!B571,Computed!D571,Raw!C571="AMC",Computed!F571&lt;0.97),Computed!H571,1)</f>
        <v>1</v>
      </c>
      <c r="D571">
        <f>IF(AND(Computed!A571,Computed!B571,Computed!D571,Raw!C571="AMC",Computed!E571&lt;1,Computed!F571&lt;1),Computed!H571,1)</f>
        <v>1</v>
      </c>
    </row>
    <row r="572" spans="1:4" x14ac:dyDescent="0.2">
      <c r="A572" s="1">
        <f>Raw!A572</f>
        <v>43326</v>
      </c>
      <c r="B572">
        <f>IF(AND(Computed!A572,Computed!C572,Computed!D572,Raw!C572="AMC",Computed!E572&lt;1,Computed!F572&lt;0.98),Computed!H572,1)</f>
        <v>1</v>
      </c>
      <c r="C572">
        <f>IF(AND(Computed!A572,Computed!B572,Computed!D572,Raw!C572="AMC",Computed!F572&lt;0.97),Computed!H572,1)</f>
        <v>1</v>
      </c>
      <c r="D572">
        <f>IF(AND(Computed!A572,Computed!B572,Computed!D572,Raw!C572="AMC",Computed!E572&lt;1,Computed!F572&lt;1),Computed!H572,1)</f>
        <v>1</v>
      </c>
    </row>
    <row r="573" spans="1:4" x14ac:dyDescent="0.2">
      <c r="A573" s="1">
        <f>Raw!A573</f>
        <v>43326</v>
      </c>
      <c r="B573">
        <f>IF(AND(Computed!A573,Computed!C573,Computed!D573,Raw!C573="AMC",Computed!E573&lt;1,Computed!F573&lt;0.98),Computed!H573,1)</f>
        <v>1</v>
      </c>
      <c r="C573">
        <f>IF(AND(Computed!A573,Computed!B573,Computed!D573,Raw!C573="AMC",Computed!F573&lt;0.97),Computed!H573,1)</f>
        <v>1</v>
      </c>
      <c r="D573">
        <f>IF(AND(Computed!A573,Computed!B573,Computed!D573,Raw!C573="AMC",Computed!E573&lt;1,Computed!F573&lt;1),Computed!H573,1)</f>
        <v>1</v>
      </c>
    </row>
    <row r="574" spans="1:4" x14ac:dyDescent="0.2">
      <c r="A574" s="1">
        <f>Raw!A574</f>
        <v>43326</v>
      </c>
      <c r="B574">
        <f>IF(AND(Computed!A574,Computed!C574,Computed!D574,Raw!C574="AMC",Computed!E574&lt;1,Computed!F574&lt;0.98),Computed!H574,1)</f>
        <v>1</v>
      </c>
      <c r="C574">
        <f>IF(AND(Computed!A574,Computed!B574,Computed!D574,Raw!C574="AMC",Computed!F574&lt;0.97),Computed!H574,1)</f>
        <v>1</v>
      </c>
      <c r="D574">
        <f>IF(AND(Computed!A574,Computed!B574,Computed!D574,Raw!C574="AMC",Computed!E574&lt;1,Computed!F574&lt;1),Computed!H574,1)</f>
        <v>1</v>
      </c>
    </row>
    <row r="575" spans="1:4" x14ac:dyDescent="0.2">
      <c r="A575" s="1">
        <f>Raw!A575</f>
        <v>43326</v>
      </c>
      <c r="B575">
        <f>IF(AND(Computed!A575,Computed!C575,Computed!D575,Raw!C575="AMC",Computed!E575&lt;1,Computed!F575&lt;0.98),Computed!H575,1)</f>
        <v>1</v>
      </c>
      <c r="C575">
        <f>IF(AND(Computed!A575,Computed!B575,Computed!D575,Raw!C575="AMC",Computed!F575&lt;0.97),Computed!H575,1)</f>
        <v>1</v>
      </c>
      <c r="D575">
        <f>IF(AND(Computed!A575,Computed!B575,Computed!D575,Raw!C575="AMC",Computed!E575&lt;1,Computed!F575&lt;1),Computed!H575,1)</f>
        <v>1</v>
      </c>
    </row>
    <row r="576" spans="1:4" x14ac:dyDescent="0.2">
      <c r="A576" s="1">
        <f>Raw!A576</f>
        <v>43326</v>
      </c>
      <c r="B576">
        <f>IF(AND(Computed!A576,Computed!C576,Computed!D576,Raw!C576="AMC",Computed!E576&lt;1,Computed!F576&lt;0.98),Computed!H576,1)</f>
        <v>1</v>
      </c>
      <c r="C576">
        <f>IF(AND(Computed!A576,Computed!B576,Computed!D576,Raw!C576="AMC",Computed!F576&lt;0.97),Computed!H576,1)</f>
        <v>1</v>
      </c>
      <c r="D576">
        <f>IF(AND(Computed!A576,Computed!B576,Computed!D576,Raw!C576="AMC",Computed!E576&lt;1,Computed!F576&lt;1),Computed!H576,1)</f>
        <v>1</v>
      </c>
    </row>
    <row r="577" spans="1:4" x14ac:dyDescent="0.2">
      <c r="A577" s="1">
        <f>Raw!A577</f>
        <v>43326</v>
      </c>
      <c r="B577">
        <f>IF(AND(Computed!A577,Computed!C577,Computed!D577,Raw!C577="AMC",Computed!E577&lt;1,Computed!F577&lt;0.98),Computed!H577,1)</f>
        <v>1</v>
      </c>
      <c r="C577">
        <f>IF(AND(Computed!A577,Computed!B577,Computed!D577,Raw!C577="AMC",Computed!F577&lt;0.97),Computed!H577,1)</f>
        <v>1</v>
      </c>
      <c r="D577">
        <f>IF(AND(Computed!A577,Computed!B577,Computed!D577,Raw!C577="AMC",Computed!E577&lt;1,Computed!F577&lt;1),Computed!H577,1)</f>
        <v>1</v>
      </c>
    </row>
    <row r="578" spans="1:4" x14ac:dyDescent="0.2">
      <c r="A578" s="1">
        <f>Raw!A578</f>
        <v>43326</v>
      </c>
      <c r="B578">
        <f>IF(AND(Computed!A578,Computed!C578,Computed!D578,Raw!C578="AMC",Computed!E578&lt;1,Computed!F578&lt;0.98),Computed!H578,1)</f>
        <v>1</v>
      </c>
      <c r="C578">
        <f>IF(AND(Computed!A578,Computed!B578,Computed!D578,Raw!C578="AMC",Computed!F578&lt;0.97),Computed!H578,1)</f>
        <v>1</v>
      </c>
      <c r="D578">
        <f>IF(AND(Computed!A578,Computed!B578,Computed!D578,Raw!C578="AMC",Computed!E578&lt;1,Computed!F578&lt;1),Computed!H578,1)</f>
        <v>1</v>
      </c>
    </row>
    <row r="579" spans="1:4" x14ac:dyDescent="0.2">
      <c r="A579" s="1">
        <f>Raw!A579</f>
        <v>43326</v>
      </c>
      <c r="B579">
        <f>IF(AND(Computed!A579,Computed!C579,Computed!D579,Raw!C579="AMC",Computed!E579&lt;1,Computed!F579&lt;0.98),Computed!H579,1)</f>
        <v>1</v>
      </c>
      <c r="C579">
        <f>IF(AND(Computed!A579,Computed!B579,Computed!D579,Raw!C579="AMC",Computed!F579&lt;0.97),Computed!H579,1)</f>
        <v>1.0125733445096397</v>
      </c>
      <c r="D579">
        <f>IF(AND(Computed!A579,Computed!B579,Computed!D579,Raw!C579="AMC",Computed!E579&lt;1,Computed!F579&lt;1),Computed!H579,1)</f>
        <v>1</v>
      </c>
    </row>
    <row r="580" spans="1:4" x14ac:dyDescent="0.2">
      <c r="A580" s="1">
        <f>Raw!A580</f>
        <v>43326</v>
      </c>
      <c r="B580">
        <f>IF(AND(Computed!A580,Computed!C580,Computed!D580,Raw!C580="AMC",Computed!E580&lt;1,Computed!F580&lt;0.98),Computed!H580,1)</f>
        <v>1</v>
      </c>
      <c r="C580">
        <f>IF(AND(Computed!A580,Computed!B580,Computed!D580,Raw!C580="AMC",Computed!F580&lt;0.97),Computed!H580,1)</f>
        <v>1</v>
      </c>
      <c r="D580">
        <f>IF(AND(Computed!A580,Computed!B580,Computed!D580,Raw!C580="AMC",Computed!E580&lt;1,Computed!F580&lt;1),Computed!H580,1)</f>
        <v>1</v>
      </c>
    </row>
    <row r="581" spans="1:4" x14ac:dyDescent="0.2">
      <c r="A581" s="1">
        <f>Raw!A581</f>
        <v>43326</v>
      </c>
      <c r="B581">
        <f>IF(AND(Computed!A581,Computed!C581,Computed!D581,Raw!C581="AMC",Computed!E581&lt;1,Computed!F581&lt;0.98),Computed!H581,1)</f>
        <v>1</v>
      </c>
      <c r="C581">
        <f>IF(AND(Computed!A581,Computed!B581,Computed!D581,Raw!C581="AMC",Computed!F581&lt;0.97),Computed!H581,1)</f>
        <v>1</v>
      </c>
      <c r="D581">
        <f>IF(AND(Computed!A581,Computed!B581,Computed!D581,Raw!C581="AMC",Computed!E581&lt;1,Computed!F581&lt;1),Computed!H581,1)</f>
        <v>1</v>
      </c>
    </row>
    <row r="582" spans="1:4" x14ac:dyDescent="0.2">
      <c r="A582" s="1">
        <f>Raw!A582</f>
        <v>43326</v>
      </c>
      <c r="B582">
        <f>IF(AND(Computed!A582,Computed!C582,Computed!D582,Raw!C582="AMC",Computed!E582&lt;1,Computed!F582&lt;0.98),Computed!H582,1)</f>
        <v>1</v>
      </c>
      <c r="C582">
        <f>IF(AND(Computed!A582,Computed!B582,Computed!D582,Raw!C582="AMC",Computed!F582&lt;0.97),Computed!H582,1)</f>
        <v>1</v>
      </c>
      <c r="D582">
        <f>IF(AND(Computed!A582,Computed!B582,Computed!D582,Raw!C582="AMC",Computed!E582&lt;1,Computed!F582&lt;1),Computed!H582,1)</f>
        <v>1</v>
      </c>
    </row>
    <row r="583" spans="1:4" x14ac:dyDescent="0.2">
      <c r="A583" s="1">
        <f>Raw!A583</f>
        <v>43326</v>
      </c>
      <c r="B583">
        <f>IF(AND(Computed!A583,Computed!C583,Computed!D583,Raw!C583="AMC",Computed!E583&lt;1,Computed!F583&lt;0.98),Computed!H583,1)</f>
        <v>1</v>
      </c>
      <c r="C583">
        <f>IF(AND(Computed!A583,Computed!B583,Computed!D583,Raw!C583="AMC",Computed!F583&lt;0.97),Computed!H583,1)</f>
        <v>1</v>
      </c>
      <c r="D583">
        <f>IF(AND(Computed!A583,Computed!B583,Computed!D583,Raw!C583="AMC",Computed!E583&lt;1,Computed!F583&lt;1),Computed!H583,1)</f>
        <v>1</v>
      </c>
    </row>
    <row r="584" spans="1:4" x14ac:dyDescent="0.2">
      <c r="A584" s="1">
        <f>Raw!A584</f>
        <v>43326</v>
      </c>
      <c r="B584">
        <f>IF(AND(Computed!A584,Computed!C584,Computed!D584,Raw!C584="AMC",Computed!E584&lt;1,Computed!F584&lt;0.98),Computed!H584,1)</f>
        <v>1</v>
      </c>
      <c r="C584">
        <f>IF(AND(Computed!A584,Computed!B584,Computed!D584,Raw!C584="AMC",Computed!F584&lt;0.97),Computed!H584,1)</f>
        <v>1</v>
      </c>
      <c r="D584">
        <f>IF(AND(Computed!A584,Computed!B584,Computed!D584,Raw!C584="AMC",Computed!E584&lt;1,Computed!F584&lt;1),Computed!H584,1)</f>
        <v>1</v>
      </c>
    </row>
    <row r="585" spans="1:4" x14ac:dyDescent="0.2">
      <c r="A585" s="1">
        <f>Raw!A585</f>
        <v>43326</v>
      </c>
      <c r="B585">
        <f>IF(AND(Computed!A585,Computed!C585,Computed!D585,Raw!C585="AMC",Computed!E585&lt;1,Computed!F585&lt;0.98),Computed!H585,1)</f>
        <v>1</v>
      </c>
      <c r="C585">
        <f>IF(AND(Computed!A585,Computed!B585,Computed!D585,Raw!C585="AMC",Computed!F585&lt;0.97),Computed!H585,1)</f>
        <v>1</v>
      </c>
      <c r="D585">
        <f>IF(AND(Computed!A585,Computed!B585,Computed!D585,Raw!C585="AMC",Computed!E585&lt;1,Computed!F585&lt;1),Computed!H585,1)</f>
        <v>1</v>
      </c>
    </row>
    <row r="586" spans="1:4" x14ac:dyDescent="0.2">
      <c r="A586" s="1">
        <f>Raw!A586</f>
        <v>43326</v>
      </c>
      <c r="B586">
        <f>IF(AND(Computed!A586,Computed!C586,Computed!D586,Raw!C586="AMC",Computed!E586&lt;1,Computed!F586&lt;0.98),Computed!H586,1)</f>
        <v>1</v>
      </c>
      <c r="C586">
        <f>IF(AND(Computed!A586,Computed!B586,Computed!D586,Raw!C586="AMC",Computed!F586&lt;0.97),Computed!H586,1)</f>
        <v>1</v>
      </c>
      <c r="D586">
        <f>IF(AND(Computed!A586,Computed!B586,Computed!D586,Raw!C586="AMC",Computed!E586&lt;1,Computed!F586&lt;1),Computed!H586,1)</f>
        <v>1</v>
      </c>
    </row>
    <row r="587" spans="1:4" x14ac:dyDescent="0.2">
      <c r="A587" s="1">
        <f>Raw!A587</f>
        <v>43326</v>
      </c>
      <c r="B587">
        <f>IF(AND(Computed!A587,Computed!C587,Computed!D587,Raw!C587="AMC",Computed!E587&lt;1,Computed!F587&lt;0.98),Computed!H587,1)</f>
        <v>1</v>
      </c>
      <c r="C587">
        <f>IF(AND(Computed!A587,Computed!B587,Computed!D587,Raw!C587="AMC",Computed!F587&lt;0.97),Computed!H587,1)</f>
        <v>1</v>
      </c>
      <c r="D587">
        <f>IF(AND(Computed!A587,Computed!B587,Computed!D587,Raw!C587="AMC",Computed!E587&lt;1,Computed!F587&lt;1),Computed!H587,1)</f>
        <v>1</v>
      </c>
    </row>
    <row r="588" spans="1:4" x14ac:dyDescent="0.2">
      <c r="A588" s="1">
        <f>Raw!A588</f>
        <v>43327</v>
      </c>
      <c r="B588">
        <f>IF(AND(Computed!A588,Computed!C588,Computed!D588,Raw!C588="AMC",Computed!E588&lt;1,Computed!F588&lt;0.98),Computed!H588,1)</f>
        <v>1</v>
      </c>
      <c r="C588">
        <f>IF(AND(Computed!A588,Computed!B588,Computed!D588,Raw!C588="AMC",Computed!F588&lt;0.97),Computed!H588,1)</f>
        <v>1</v>
      </c>
      <c r="D588">
        <f>IF(AND(Computed!A588,Computed!B588,Computed!D588,Raw!C588="AMC",Computed!E588&lt;1,Computed!F588&lt;1),Computed!H588,1)</f>
        <v>1</v>
      </c>
    </row>
    <row r="589" spans="1:4" x14ac:dyDescent="0.2">
      <c r="A589" s="1">
        <f>Raw!A589</f>
        <v>43327</v>
      </c>
      <c r="B589">
        <f>IF(AND(Computed!A589,Computed!C589,Computed!D589,Raw!C589="AMC",Computed!E589&lt;1,Computed!F589&lt;0.98),Computed!H589,1)</f>
        <v>1</v>
      </c>
      <c r="C589">
        <f>IF(AND(Computed!A589,Computed!B589,Computed!D589,Raw!C589="AMC",Computed!F589&lt;0.97),Computed!H589,1)</f>
        <v>1</v>
      </c>
      <c r="D589">
        <f>IF(AND(Computed!A589,Computed!B589,Computed!D589,Raw!C589="AMC",Computed!E589&lt;1,Computed!F589&lt;1),Computed!H589,1)</f>
        <v>1</v>
      </c>
    </row>
    <row r="590" spans="1:4" x14ac:dyDescent="0.2">
      <c r="A590" s="1">
        <f>Raw!A590</f>
        <v>43327</v>
      </c>
      <c r="B590">
        <f>IF(AND(Computed!A590,Computed!C590,Computed!D590,Raw!C590="AMC",Computed!E590&lt;1,Computed!F590&lt;0.98),Computed!H590,1)</f>
        <v>1</v>
      </c>
      <c r="C590">
        <f>IF(AND(Computed!A590,Computed!B590,Computed!D590,Raw!C590="AMC",Computed!F590&lt;0.97),Computed!H590,1)</f>
        <v>1</v>
      </c>
      <c r="D590">
        <f>IF(AND(Computed!A590,Computed!B590,Computed!D590,Raw!C590="AMC",Computed!E590&lt;1,Computed!F590&lt;1),Computed!H590,1)</f>
        <v>1</v>
      </c>
    </row>
    <row r="591" spans="1:4" x14ac:dyDescent="0.2">
      <c r="A591" s="1">
        <f>Raw!A591</f>
        <v>43327</v>
      </c>
      <c r="B591">
        <f>IF(AND(Computed!A591,Computed!C591,Computed!D591,Raw!C591="AMC",Computed!E591&lt;1,Computed!F591&lt;0.98),Computed!H591,1)</f>
        <v>1</v>
      </c>
      <c r="C591">
        <f>IF(AND(Computed!A591,Computed!B591,Computed!D591,Raw!C591="AMC",Computed!F591&lt;0.97),Computed!H591,1)</f>
        <v>1</v>
      </c>
      <c r="D591">
        <f>IF(AND(Computed!A591,Computed!B591,Computed!D591,Raw!C591="AMC",Computed!E591&lt;1,Computed!F591&lt;1),Computed!H591,1)</f>
        <v>1</v>
      </c>
    </row>
    <row r="592" spans="1:4" x14ac:dyDescent="0.2">
      <c r="A592" s="1">
        <f>Raw!A592</f>
        <v>43327</v>
      </c>
      <c r="B592">
        <f>IF(AND(Computed!A592,Computed!C592,Computed!D592,Raw!C592="AMC",Computed!E592&lt;1,Computed!F592&lt;0.98),Computed!H592,1)</f>
        <v>1</v>
      </c>
      <c r="C592">
        <f>IF(AND(Computed!A592,Computed!B592,Computed!D592,Raw!C592="AMC",Computed!F592&lt;0.97),Computed!H592,1)</f>
        <v>1</v>
      </c>
      <c r="D592">
        <f>IF(AND(Computed!A592,Computed!B592,Computed!D592,Raw!C592="AMC",Computed!E592&lt;1,Computed!F592&lt;1),Computed!H592,1)</f>
        <v>1</v>
      </c>
    </row>
    <row r="593" spans="1:4" x14ac:dyDescent="0.2">
      <c r="A593" s="1">
        <f>Raw!A593</f>
        <v>43327</v>
      </c>
      <c r="B593">
        <f>IF(AND(Computed!A593,Computed!C593,Computed!D593,Raw!C593="AMC",Computed!E593&lt;1,Computed!F593&lt;0.98),Computed!H593,1)</f>
        <v>1</v>
      </c>
      <c r="C593">
        <f>IF(AND(Computed!A593,Computed!B593,Computed!D593,Raw!C593="AMC",Computed!F593&lt;0.97),Computed!H593,1)</f>
        <v>1</v>
      </c>
      <c r="D593">
        <f>IF(AND(Computed!A593,Computed!B593,Computed!D593,Raw!C593="AMC",Computed!E593&lt;1,Computed!F593&lt;1),Computed!H593,1)</f>
        <v>1</v>
      </c>
    </row>
    <row r="594" spans="1:4" x14ac:dyDescent="0.2">
      <c r="A594" s="1">
        <f>Raw!A594</f>
        <v>43327</v>
      </c>
      <c r="B594">
        <f>IF(AND(Computed!A594,Computed!C594,Computed!D594,Raw!C594="AMC",Computed!E594&lt;1,Computed!F594&lt;0.98),Computed!H594,1)</f>
        <v>1</v>
      </c>
      <c r="C594">
        <f>IF(AND(Computed!A594,Computed!B594,Computed!D594,Raw!C594="AMC",Computed!F594&lt;0.97),Computed!H594,1)</f>
        <v>1</v>
      </c>
      <c r="D594">
        <f>IF(AND(Computed!A594,Computed!B594,Computed!D594,Raw!C594="AMC",Computed!E594&lt;1,Computed!F594&lt;1),Computed!H594,1)</f>
        <v>1</v>
      </c>
    </row>
    <row r="595" spans="1:4" x14ac:dyDescent="0.2">
      <c r="A595" s="1">
        <f>Raw!A595</f>
        <v>43327</v>
      </c>
      <c r="B595">
        <f>IF(AND(Computed!A595,Computed!C595,Computed!D595,Raw!C595="AMC",Computed!E595&lt;1,Computed!F595&lt;0.98),Computed!H595,1)</f>
        <v>1</v>
      </c>
      <c r="C595">
        <f>IF(AND(Computed!A595,Computed!B595,Computed!D595,Raw!C595="AMC",Computed!F595&lt;0.97),Computed!H595,1)</f>
        <v>1</v>
      </c>
      <c r="D595">
        <f>IF(AND(Computed!A595,Computed!B595,Computed!D595,Raw!C595="AMC",Computed!E595&lt;1,Computed!F595&lt;1),Computed!H595,1)</f>
        <v>1</v>
      </c>
    </row>
    <row r="596" spans="1:4" x14ac:dyDescent="0.2">
      <c r="A596" s="1">
        <f>Raw!A596</f>
        <v>43327</v>
      </c>
      <c r="B596">
        <f>IF(AND(Computed!A596,Computed!C596,Computed!D596,Raw!C596="AMC",Computed!E596&lt;1,Computed!F596&lt;0.98),Computed!H596,1)</f>
        <v>1</v>
      </c>
      <c r="C596">
        <f>IF(AND(Computed!A596,Computed!B596,Computed!D596,Raw!C596="AMC",Computed!F596&lt;0.97),Computed!H596,1)</f>
        <v>1</v>
      </c>
      <c r="D596">
        <f>IF(AND(Computed!A596,Computed!B596,Computed!D596,Raw!C596="AMC",Computed!E596&lt;1,Computed!F596&lt;1),Computed!H596,1)</f>
        <v>1</v>
      </c>
    </row>
    <row r="597" spans="1:4" x14ac:dyDescent="0.2">
      <c r="A597" s="1">
        <f>Raw!A597</f>
        <v>43327</v>
      </c>
      <c r="B597">
        <f>IF(AND(Computed!A597,Computed!C597,Computed!D597,Raw!C597="AMC",Computed!E597&lt;1,Computed!F597&lt;0.98),Computed!H597,1)</f>
        <v>1</v>
      </c>
      <c r="C597">
        <f>IF(AND(Computed!A597,Computed!B597,Computed!D597,Raw!C597="AMC",Computed!F597&lt;0.97),Computed!H597,1)</f>
        <v>1</v>
      </c>
      <c r="D597">
        <f>IF(AND(Computed!A597,Computed!B597,Computed!D597,Raw!C597="AMC",Computed!E597&lt;1,Computed!F597&lt;1),Computed!H597,1)</f>
        <v>1</v>
      </c>
    </row>
    <row r="598" spans="1:4" x14ac:dyDescent="0.2">
      <c r="A598" s="1">
        <f>Raw!A598</f>
        <v>43327</v>
      </c>
      <c r="B598">
        <f>IF(AND(Computed!A598,Computed!C598,Computed!D598,Raw!C598="AMC",Computed!E598&lt;1,Computed!F598&lt;0.98),Computed!H598,1)</f>
        <v>1</v>
      </c>
      <c r="C598">
        <f>IF(AND(Computed!A598,Computed!B598,Computed!D598,Raw!C598="AMC",Computed!F598&lt;0.97),Computed!H598,1)</f>
        <v>1</v>
      </c>
      <c r="D598">
        <f>IF(AND(Computed!A598,Computed!B598,Computed!D598,Raw!C598="AMC",Computed!E598&lt;1,Computed!F598&lt;1),Computed!H598,1)</f>
        <v>1</v>
      </c>
    </row>
    <row r="599" spans="1:4" x14ac:dyDescent="0.2">
      <c r="A599" s="1">
        <f>Raw!A599</f>
        <v>43327</v>
      </c>
      <c r="B599">
        <f>IF(AND(Computed!A599,Computed!C599,Computed!D599,Raw!C599="AMC",Computed!E599&lt;1,Computed!F599&lt;0.98),Computed!H599,1)</f>
        <v>1</v>
      </c>
      <c r="C599">
        <f>IF(AND(Computed!A599,Computed!B599,Computed!D599,Raw!C599="AMC",Computed!F599&lt;0.97),Computed!H599,1)</f>
        <v>1</v>
      </c>
      <c r="D599">
        <f>IF(AND(Computed!A599,Computed!B599,Computed!D599,Raw!C599="AMC",Computed!E599&lt;1,Computed!F599&lt;1),Computed!H599,1)</f>
        <v>1</v>
      </c>
    </row>
    <row r="600" spans="1:4" x14ac:dyDescent="0.2">
      <c r="A600" s="1">
        <f>Raw!A600</f>
        <v>43327</v>
      </c>
      <c r="B600">
        <f>IF(AND(Computed!A600,Computed!C600,Computed!D600,Raw!C600="AMC",Computed!E600&lt;1,Computed!F600&lt;0.98),Computed!H600,1)</f>
        <v>1</v>
      </c>
      <c r="C600">
        <f>IF(AND(Computed!A600,Computed!B600,Computed!D600,Raw!C600="AMC",Computed!F600&lt;0.97),Computed!H600,1)</f>
        <v>1</v>
      </c>
      <c r="D600">
        <f>IF(AND(Computed!A600,Computed!B600,Computed!D600,Raw!C600="AMC",Computed!E600&lt;1,Computed!F600&lt;1),Computed!H600,1)</f>
        <v>1</v>
      </c>
    </row>
    <row r="601" spans="1:4" x14ac:dyDescent="0.2">
      <c r="A601" s="1">
        <f>Raw!A601</f>
        <v>43327</v>
      </c>
      <c r="B601">
        <f>IF(AND(Computed!A601,Computed!C601,Computed!D601,Raw!C601="AMC",Computed!E601&lt;1,Computed!F601&lt;0.98),Computed!H601,1)</f>
        <v>1</v>
      </c>
      <c r="C601">
        <f>IF(AND(Computed!A601,Computed!B601,Computed!D601,Raw!C601="AMC",Computed!F601&lt;0.97),Computed!H601,1)</f>
        <v>1</v>
      </c>
      <c r="D601">
        <f>IF(AND(Computed!A601,Computed!B601,Computed!D601,Raw!C601="AMC",Computed!E601&lt;1,Computed!F601&lt;1),Computed!H601,1)</f>
        <v>1</v>
      </c>
    </row>
    <row r="602" spans="1:4" x14ac:dyDescent="0.2">
      <c r="A602" s="1">
        <f>Raw!A602</f>
        <v>43327</v>
      </c>
      <c r="B602">
        <f>IF(AND(Computed!A602,Computed!C602,Computed!D602,Raw!C602="AMC",Computed!E602&lt;1,Computed!F602&lt;0.98),Computed!H602,1)</f>
        <v>1</v>
      </c>
      <c r="C602">
        <f>IF(AND(Computed!A602,Computed!B602,Computed!D602,Raw!C602="AMC",Computed!F602&lt;0.97),Computed!H602,1)</f>
        <v>1</v>
      </c>
      <c r="D602">
        <f>IF(AND(Computed!A602,Computed!B602,Computed!D602,Raw!C602="AMC",Computed!E602&lt;1,Computed!F602&lt;1),Computed!H602,1)</f>
        <v>1</v>
      </c>
    </row>
    <row r="603" spans="1:4" x14ac:dyDescent="0.2">
      <c r="A603" s="1">
        <f>Raw!A603</f>
        <v>43327</v>
      </c>
      <c r="B603">
        <f>IF(AND(Computed!A603,Computed!C603,Computed!D603,Raw!C603="AMC",Computed!E603&lt;1,Computed!F603&lt;0.98),Computed!H603,1)</f>
        <v>1</v>
      </c>
      <c r="C603">
        <f>IF(AND(Computed!A603,Computed!B603,Computed!D603,Raw!C603="AMC",Computed!F603&lt;0.97),Computed!H603,1)</f>
        <v>1</v>
      </c>
      <c r="D603">
        <f>IF(AND(Computed!A603,Computed!B603,Computed!D603,Raw!C603="AMC",Computed!E603&lt;1,Computed!F603&lt;1),Computed!H603,1)</f>
        <v>1</v>
      </c>
    </row>
    <row r="604" spans="1:4" x14ac:dyDescent="0.2">
      <c r="A604" s="1">
        <f>Raw!A604</f>
        <v>43327</v>
      </c>
      <c r="B604">
        <f>IF(AND(Computed!A604,Computed!C604,Computed!D604,Raw!C604="AMC",Computed!E604&lt;1,Computed!F604&lt;0.98),Computed!H604,1)</f>
        <v>1</v>
      </c>
      <c r="C604">
        <f>IF(AND(Computed!A604,Computed!B604,Computed!D604,Raw!C604="AMC",Computed!F604&lt;0.97),Computed!H604,1)</f>
        <v>1</v>
      </c>
      <c r="D604">
        <f>IF(AND(Computed!A604,Computed!B604,Computed!D604,Raw!C604="AMC",Computed!E604&lt;1,Computed!F604&lt;1),Computed!H604,1)</f>
        <v>1</v>
      </c>
    </row>
    <row r="605" spans="1:4" x14ac:dyDescent="0.2">
      <c r="A605" s="1">
        <f>Raw!A605</f>
        <v>43327</v>
      </c>
      <c r="B605">
        <f>IF(AND(Computed!A605,Computed!C605,Computed!D605,Raw!C605="AMC",Computed!E605&lt;1,Computed!F605&lt;0.98),Computed!H605,1)</f>
        <v>1</v>
      </c>
      <c r="C605">
        <f>IF(AND(Computed!A605,Computed!B605,Computed!D605,Raw!C605="AMC",Computed!F605&lt;0.97),Computed!H605,1)</f>
        <v>1</v>
      </c>
      <c r="D605">
        <f>IF(AND(Computed!A605,Computed!B605,Computed!D605,Raw!C605="AMC",Computed!E605&lt;1,Computed!F605&lt;1),Computed!H605,1)</f>
        <v>1</v>
      </c>
    </row>
    <row r="606" spans="1:4" x14ac:dyDescent="0.2">
      <c r="A606" s="1">
        <f>Raw!A606</f>
        <v>43327</v>
      </c>
      <c r="B606">
        <f>IF(AND(Computed!A606,Computed!C606,Computed!D606,Raw!C606="AMC",Computed!E606&lt;1,Computed!F606&lt;0.98),Computed!H606,1)</f>
        <v>1</v>
      </c>
      <c r="C606">
        <f>IF(AND(Computed!A606,Computed!B606,Computed!D606,Raw!C606="AMC",Computed!F606&lt;0.97),Computed!H606,1)</f>
        <v>1</v>
      </c>
      <c r="D606">
        <f>IF(AND(Computed!A606,Computed!B606,Computed!D606,Raw!C606="AMC",Computed!E606&lt;1,Computed!F606&lt;1),Computed!H606,1)</f>
        <v>1</v>
      </c>
    </row>
    <row r="607" spans="1:4" x14ac:dyDescent="0.2">
      <c r="A607" s="1">
        <f>Raw!A607</f>
        <v>43327</v>
      </c>
      <c r="B607">
        <f>IF(AND(Computed!A607,Computed!C607,Computed!D607,Raw!C607="AMC",Computed!E607&lt;1,Computed!F607&lt;0.98),Computed!H607,1)</f>
        <v>1</v>
      </c>
      <c r="C607">
        <f>IF(AND(Computed!A607,Computed!B607,Computed!D607,Raw!C607="AMC",Computed!F607&lt;0.97),Computed!H607,1)</f>
        <v>1</v>
      </c>
      <c r="D607">
        <f>IF(AND(Computed!A607,Computed!B607,Computed!D607,Raw!C607="AMC",Computed!E607&lt;1,Computed!F607&lt;1),Computed!H607,1)</f>
        <v>1</v>
      </c>
    </row>
    <row r="608" spans="1:4" x14ac:dyDescent="0.2">
      <c r="A608" s="1">
        <f>Raw!A608</f>
        <v>43327</v>
      </c>
      <c r="B608">
        <f>IF(AND(Computed!A608,Computed!C608,Computed!D608,Raw!C608="AMC",Computed!E608&lt;1,Computed!F608&lt;0.98),Computed!H608,1)</f>
        <v>1</v>
      </c>
      <c r="C608">
        <f>IF(AND(Computed!A608,Computed!B608,Computed!D608,Raw!C608="AMC",Computed!F608&lt;0.97),Computed!H608,1)</f>
        <v>1</v>
      </c>
      <c r="D608">
        <f>IF(AND(Computed!A608,Computed!B608,Computed!D608,Raw!C608="AMC",Computed!E608&lt;1,Computed!F608&lt;1),Computed!H608,1)</f>
        <v>1</v>
      </c>
    </row>
    <row r="609" spans="1:4" x14ac:dyDescent="0.2">
      <c r="A609" s="1">
        <f>Raw!A609</f>
        <v>43327</v>
      </c>
      <c r="B609">
        <f>IF(AND(Computed!A609,Computed!C609,Computed!D609,Raw!C609="AMC",Computed!E609&lt;1,Computed!F609&lt;0.98),Computed!H609,1)</f>
        <v>1.0002516039753429</v>
      </c>
      <c r="C609">
        <f>IF(AND(Computed!A609,Computed!B609,Computed!D609,Raw!C609="AMC",Computed!F609&lt;0.97),Computed!H609,1)</f>
        <v>1.0002516039753429</v>
      </c>
      <c r="D609">
        <f>IF(AND(Computed!A609,Computed!B609,Computed!D609,Raw!C609="AMC",Computed!E609&lt;1,Computed!F609&lt;1),Computed!H609,1)</f>
        <v>1.0002516039753429</v>
      </c>
    </row>
    <row r="610" spans="1:4" x14ac:dyDescent="0.2">
      <c r="A610" s="1">
        <f>Raw!A610</f>
        <v>43327</v>
      </c>
      <c r="B610">
        <f>IF(AND(Computed!A610,Computed!C610,Computed!D610,Raw!C610="AMC",Computed!E610&lt;1,Computed!F610&lt;0.98),Computed!H610,1)</f>
        <v>1</v>
      </c>
      <c r="C610">
        <f>IF(AND(Computed!A610,Computed!B610,Computed!D610,Raw!C610="AMC",Computed!F610&lt;0.97),Computed!H610,1)</f>
        <v>1</v>
      </c>
      <c r="D610">
        <f>IF(AND(Computed!A610,Computed!B610,Computed!D610,Raw!C610="AMC",Computed!E610&lt;1,Computed!F610&lt;1),Computed!H610,1)</f>
        <v>1</v>
      </c>
    </row>
    <row r="611" spans="1:4" x14ac:dyDescent="0.2">
      <c r="A611" s="1">
        <f>Raw!A611</f>
        <v>43327</v>
      </c>
      <c r="B611">
        <f>IF(AND(Computed!A611,Computed!C611,Computed!D611,Raw!C611="AMC",Computed!E611&lt;1,Computed!F611&lt;0.98),Computed!H611,1)</f>
        <v>1</v>
      </c>
      <c r="C611">
        <f>IF(AND(Computed!A611,Computed!B611,Computed!D611,Raw!C611="AMC",Computed!F611&lt;0.97),Computed!H611,1)</f>
        <v>1</v>
      </c>
      <c r="D611">
        <f>IF(AND(Computed!A611,Computed!B611,Computed!D611,Raw!C611="AMC",Computed!E611&lt;1,Computed!F611&lt;1),Computed!H611,1)</f>
        <v>1</v>
      </c>
    </row>
    <row r="612" spans="1:4" x14ac:dyDescent="0.2">
      <c r="A612" s="1">
        <f>Raw!A612</f>
        <v>43328</v>
      </c>
      <c r="B612">
        <f>IF(AND(Computed!A612,Computed!C612,Computed!D612,Raw!C612="AMC",Computed!E612&lt;1,Computed!F612&lt;0.98),Computed!H612,1)</f>
        <v>1</v>
      </c>
      <c r="C612">
        <f>IF(AND(Computed!A612,Computed!B612,Computed!D612,Raw!C612="AMC",Computed!F612&lt;0.97),Computed!H612,1)</f>
        <v>1</v>
      </c>
      <c r="D612">
        <f>IF(AND(Computed!A612,Computed!B612,Computed!D612,Raw!C612="AMC",Computed!E612&lt;1,Computed!F612&lt;1),Computed!H612,1)</f>
        <v>1</v>
      </c>
    </row>
    <row r="613" spans="1:4" x14ac:dyDescent="0.2">
      <c r="A613" s="1">
        <f>Raw!A613</f>
        <v>43328</v>
      </c>
      <c r="B613">
        <f>IF(AND(Computed!A613,Computed!C613,Computed!D613,Raw!C613="AMC",Computed!E613&lt;1,Computed!F613&lt;0.98),Computed!H613,1)</f>
        <v>1</v>
      </c>
      <c r="C613">
        <f>IF(AND(Computed!A613,Computed!B613,Computed!D613,Raw!C613="AMC",Computed!F613&lt;0.97),Computed!H613,1)</f>
        <v>1</v>
      </c>
      <c r="D613">
        <f>IF(AND(Computed!A613,Computed!B613,Computed!D613,Raw!C613="AMC",Computed!E613&lt;1,Computed!F613&lt;1),Computed!H613,1)</f>
        <v>1</v>
      </c>
    </row>
    <row r="614" spans="1:4" x14ac:dyDescent="0.2">
      <c r="A614" s="1">
        <f>Raw!A614</f>
        <v>43328</v>
      </c>
      <c r="B614">
        <f>IF(AND(Computed!A614,Computed!C614,Computed!D614,Raw!C614="AMC",Computed!E614&lt;1,Computed!F614&lt;0.98),Computed!H614,1)</f>
        <v>1</v>
      </c>
      <c r="C614">
        <f>IF(AND(Computed!A614,Computed!B614,Computed!D614,Raw!C614="AMC",Computed!F614&lt;0.97),Computed!H614,1)</f>
        <v>0.97766361402725044</v>
      </c>
      <c r="D614">
        <f>IF(AND(Computed!A614,Computed!B614,Computed!D614,Raw!C614="AMC",Computed!E614&lt;1,Computed!F614&lt;1),Computed!H614,1)</f>
        <v>1</v>
      </c>
    </row>
    <row r="615" spans="1:4" x14ac:dyDescent="0.2">
      <c r="A615" s="1">
        <f>Raw!A615</f>
        <v>43328</v>
      </c>
      <c r="B615">
        <f>IF(AND(Computed!A615,Computed!C615,Computed!D615,Raw!C615="AMC",Computed!E615&lt;1,Computed!F615&lt;0.98),Computed!H615,1)</f>
        <v>1</v>
      </c>
      <c r="C615">
        <f>IF(AND(Computed!A615,Computed!B615,Computed!D615,Raw!C615="AMC",Computed!F615&lt;0.97),Computed!H615,1)</f>
        <v>1</v>
      </c>
      <c r="D615">
        <f>IF(AND(Computed!A615,Computed!B615,Computed!D615,Raw!C615="AMC",Computed!E615&lt;1,Computed!F615&lt;1),Computed!H615,1)</f>
        <v>1</v>
      </c>
    </row>
    <row r="616" spans="1:4" x14ac:dyDescent="0.2">
      <c r="A616" s="1">
        <f>Raw!A616</f>
        <v>43328</v>
      </c>
      <c r="B616">
        <f>IF(AND(Computed!A616,Computed!C616,Computed!D616,Raw!C616="AMC",Computed!E616&lt;1,Computed!F616&lt;0.98),Computed!H616,1)</f>
        <v>1</v>
      </c>
      <c r="C616">
        <f>IF(AND(Computed!A616,Computed!B616,Computed!D616,Raw!C616="AMC",Computed!F616&lt;0.97),Computed!H616,1)</f>
        <v>1</v>
      </c>
      <c r="D616">
        <f>IF(AND(Computed!A616,Computed!B616,Computed!D616,Raw!C616="AMC",Computed!E616&lt;1,Computed!F616&lt;1),Computed!H616,1)</f>
        <v>1</v>
      </c>
    </row>
    <row r="617" spans="1:4" x14ac:dyDescent="0.2">
      <c r="A617" s="1">
        <f>Raw!A617</f>
        <v>43328</v>
      </c>
      <c r="B617">
        <f>IF(AND(Computed!A617,Computed!C617,Computed!D617,Raw!C617="AMC",Computed!E617&lt;1,Computed!F617&lt;0.98),Computed!H617,1)</f>
        <v>1</v>
      </c>
      <c r="C617">
        <f>IF(AND(Computed!A617,Computed!B617,Computed!D617,Raw!C617="AMC",Computed!F617&lt;0.97),Computed!H617,1)</f>
        <v>1</v>
      </c>
      <c r="D617">
        <f>IF(AND(Computed!A617,Computed!B617,Computed!D617,Raw!C617="AMC",Computed!E617&lt;1,Computed!F617&lt;1),Computed!H617,1)</f>
        <v>1</v>
      </c>
    </row>
    <row r="618" spans="1:4" x14ac:dyDescent="0.2">
      <c r="A618" s="1">
        <f>Raw!A618</f>
        <v>43328</v>
      </c>
      <c r="B618">
        <f>IF(AND(Computed!A618,Computed!C618,Computed!D618,Raw!C618="AMC",Computed!E618&lt;1,Computed!F618&lt;0.98),Computed!H618,1)</f>
        <v>1</v>
      </c>
      <c r="C618">
        <f>IF(AND(Computed!A618,Computed!B618,Computed!D618,Raw!C618="AMC",Computed!F618&lt;0.97),Computed!H618,1)</f>
        <v>1</v>
      </c>
      <c r="D618">
        <f>IF(AND(Computed!A618,Computed!B618,Computed!D618,Raw!C618="AMC",Computed!E618&lt;1,Computed!F618&lt;1),Computed!H618,1)</f>
        <v>1</v>
      </c>
    </row>
    <row r="619" spans="1:4" x14ac:dyDescent="0.2">
      <c r="A619" s="1">
        <f>Raw!A619</f>
        <v>43328</v>
      </c>
      <c r="B619">
        <f>IF(AND(Computed!A619,Computed!C619,Computed!D619,Raw!C619="AMC",Computed!E619&lt;1,Computed!F619&lt;0.98),Computed!H619,1)</f>
        <v>1</v>
      </c>
      <c r="C619">
        <f>IF(AND(Computed!A619,Computed!B619,Computed!D619,Raw!C619="AMC",Computed!F619&lt;0.97),Computed!H619,1)</f>
        <v>1</v>
      </c>
      <c r="D619">
        <f>IF(AND(Computed!A619,Computed!B619,Computed!D619,Raw!C619="AMC",Computed!E619&lt;1,Computed!F619&lt;1),Computed!H619,1)</f>
        <v>1</v>
      </c>
    </row>
    <row r="620" spans="1:4" x14ac:dyDescent="0.2">
      <c r="A620" s="1">
        <f>Raw!A620</f>
        <v>43328</v>
      </c>
      <c r="B620">
        <f>IF(AND(Computed!A620,Computed!C620,Computed!D620,Raw!C620="AMC",Computed!E620&lt;1,Computed!F620&lt;0.98),Computed!H620,1)</f>
        <v>1</v>
      </c>
      <c r="C620">
        <f>IF(AND(Computed!A620,Computed!B620,Computed!D620,Raw!C620="AMC",Computed!F620&lt;0.97),Computed!H620,1)</f>
        <v>1</v>
      </c>
      <c r="D620">
        <f>IF(AND(Computed!A620,Computed!B620,Computed!D620,Raw!C620="AMC",Computed!E620&lt;1,Computed!F620&lt;1),Computed!H620,1)</f>
        <v>1</v>
      </c>
    </row>
    <row r="621" spans="1:4" x14ac:dyDescent="0.2">
      <c r="A621" s="1">
        <f>Raw!A621</f>
        <v>43328</v>
      </c>
      <c r="B621">
        <f>IF(AND(Computed!A621,Computed!C621,Computed!D621,Raw!C621="AMC",Computed!E621&lt;1,Computed!F621&lt;0.98),Computed!H621,1)</f>
        <v>1</v>
      </c>
      <c r="C621">
        <f>IF(AND(Computed!A621,Computed!B621,Computed!D621,Raw!C621="AMC",Computed!F621&lt;0.97),Computed!H621,1)</f>
        <v>1</v>
      </c>
      <c r="D621">
        <f>IF(AND(Computed!A621,Computed!B621,Computed!D621,Raw!C621="AMC",Computed!E621&lt;1,Computed!F621&lt;1),Computed!H621,1)</f>
        <v>1</v>
      </c>
    </row>
    <row r="622" spans="1:4" x14ac:dyDescent="0.2">
      <c r="A622" s="1">
        <f>Raw!A622</f>
        <v>43328</v>
      </c>
      <c r="B622">
        <f>IF(AND(Computed!A622,Computed!C622,Computed!D622,Raw!C622="AMC",Computed!E622&lt;1,Computed!F622&lt;0.98),Computed!H622,1)</f>
        <v>1</v>
      </c>
      <c r="C622">
        <f>IF(AND(Computed!A622,Computed!B622,Computed!D622,Raw!C622="AMC",Computed!F622&lt;0.97),Computed!H622,1)</f>
        <v>1</v>
      </c>
      <c r="D622">
        <f>IF(AND(Computed!A622,Computed!B622,Computed!D622,Raw!C622="AMC",Computed!E622&lt;1,Computed!F622&lt;1),Computed!H622,1)</f>
        <v>1</v>
      </c>
    </row>
    <row r="623" spans="1:4" x14ac:dyDescent="0.2">
      <c r="A623" s="1">
        <f>Raw!A623</f>
        <v>43328</v>
      </c>
      <c r="B623">
        <f>IF(AND(Computed!A623,Computed!C623,Computed!D623,Raw!C623="AMC",Computed!E623&lt;1,Computed!F623&lt;0.98),Computed!H623,1)</f>
        <v>1</v>
      </c>
      <c r="C623">
        <f>IF(AND(Computed!A623,Computed!B623,Computed!D623,Raw!C623="AMC",Computed!F623&lt;0.97),Computed!H623,1)</f>
        <v>1</v>
      </c>
      <c r="D623">
        <f>IF(AND(Computed!A623,Computed!B623,Computed!D623,Raw!C623="AMC",Computed!E623&lt;1,Computed!F623&lt;1),Computed!H623,1)</f>
        <v>1</v>
      </c>
    </row>
    <row r="624" spans="1:4" x14ac:dyDescent="0.2">
      <c r="A624" s="1">
        <f>Raw!A624</f>
        <v>43328</v>
      </c>
      <c r="B624">
        <f>IF(AND(Computed!A624,Computed!C624,Computed!D624,Raw!C624="AMC",Computed!E624&lt;1,Computed!F624&lt;0.98),Computed!H624,1)</f>
        <v>1</v>
      </c>
      <c r="C624">
        <f>IF(AND(Computed!A624,Computed!B624,Computed!D624,Raw!C624="AMC",Computed!F624&lt;0.97),Computed!H624,1)</f>
        <v>1</v>
      </c>
      <c r="D624">
        <f>IF(AND(Computed!A624,Computed!B624,Computed!D624,Raw!C624="AMC",Computed!E624&lt;1,Computed!F624&lt;1),Computed!H624,1)</f>
        <v>1</v>
      </c>
    </row>
    <row r="625" spans="1:4" x14ac:dyDescent="0.2">
      <c r="A625" s="1">
        <f>Raw!A625</f>
        <v>43328</v>
      </c>
      <c r="B625">
        <f>IF(AND(Computed!A625,Computed!C625,Computed!D625,Raw!C625="AMC",Computed!E625&lt;1,Computed!F625&lt;0.98),Computed!H625,1)</f>
        <v>1</v>
      </c>
      <c r="C625">
        <f>IF(AND(Computed!A625,Computed!B625,Computed!D625,Raw!C625="AMC",Computed!F625&lt;0.97),Computed!H625,1)</f>
        <v>1</v>
      </c>
      <c r="D625">
        <f>IF(AND(Computed!A625,Computed!B625,Computed!D625,Raw!C625="AMC",Computed!E625&lt;1,Computed!F625&lt;1),Computed!H625,1)</f>
        <v>1</v>
      </c>
    </row>
    <row r="626" spans="1:4" x14ac:dyDescent="0.2">
      <c r="A626" s="1">
        <f>Raw!A626</f>
        <v>43328</v>
      </c>
      <c r="B626">
        <f>IF(AND(Computed!A626,Computed!C626,Computed!D626,Raw!C626="AMC",Computed!E626&lt;1,Computed!F626&lt;0.98),Computed!H626,1)</f>
        <v>1</v>
      </c>
      <c r="C626">
        <f>IF(AND(Computed!A626,Computed!B626,Computed!D626,Raw!C626="AMC",Computed!F626&lt;0.97),Computed!H626,1)</f>
        <v>1</v>
      </c>
      <c r="D626">
        <f>IF(AND(Computed!A626,Computed!B626,Computed!D626,Raw!C626="AMC",Computed!E626&lt;1,Computed!F626&lt;1),Computed!H626,1)</f>
        <v>1</v>
      </c>
    </row>
    <row r="627" spans="1:4" x14ac:dyDescent="0.2">
      <c r="A627" s="1">
        <f>Raw!A627</f>
        <v>43328</v>
      </c>
      <c r="B627">
        <f>IF(AND(Computed!A627,Computed!C627,Computed!D627,Raw!C627="AMC",Computed!E627&lt;1,Computed!F627&lt;0.98),Computed!H627,1)</f>
        <v>1</v>
      </c>
      <c r="C627">
        <f>IF(AND(Computed!A627,Computed!B627,Computed!D627,Raw!C627="AMC",Computed!F627&lt;0.97),Computed!H627,1)</f>
        <v>1</v>
      </c>
      <c r="D627">
        <f>IF(AND(Computed!A627,Computed!B627,Computed!D627,Raw!C627="AMC",Computed!E627&lt;1,Computed!F627&lt;1),Computed!H627,1)</f>
        <v>1</v>
      </c>
    </row>
    <row r="628" spans="1:4" x14ac:dyDescent="0.2">
      <c r="A628" s="1">
        <f>Raw!A628</f>
        <v>43328</v>
      </c>
      <c r="B628">
        <f>IF(AND(Computed!A628,Computed!C628,Computed!D628,Raw!C628="AMC",Computed!E628&lt;1,Computed!F628&lt;0.98),Computed!H628,1)</f>
        <v>1</v>
      </c>
      <c r="C628">
        <f>IF(AND(Computed!A628,Computed!B628,Computed!D628,Raw!C628="AMC",Computed!F628&lt;0.97),Computed!H628,1)</f>
        <v>1</v>
      </c>
      <c r="D628">
        <f>IF(AND(Computed!A628,Computed!B628,Computed!D628,Raw!C628="AMC",Computed!E628&lt;1,Computed!F628&lt;1),Computed!H628,1)</f>
        <v>1</v>
      </c>
    </row>
    <row r="629" spans="1:4" x14ac:dyDescent="0.2">
      <c r="A629" s="1">
        <f>Raw!A629</f>
        <v>43328</v>
      </c>
      <c r="B629">
        <f>IF(AND(Computed!A629,Computed!C629,Computed!D629,Raw!C629="AMC",Computed!E629&lt;1,Computed!F629&lt;0.98),Computed!H629,1)</f>
        <v>1</v>
      </c>
      <c r="C629">
        <f>IF(AND(Computed!A629,Computed!B629,Computed!D629,Raw!C629="AMC",Computed!F629&lt;0.97),Computed!H629,1)</f>
        <v>1</v>
      </c>
      <c r="D629">
        <f>IF(AND(Computed!A629,Computed!B629,Computed!D629,Raw!C629="AMC",Computed!E629&lt;1,Computed!F629&lt;1),Computed!H629,1)</f>
        <v>1</v>
      </c>
    </row>
    <row r="630" spans="1:4" x14ac:dyDescent="0.2">
      <c r="A630" s="1">
        <f>Raw!A630</f>
        <v>43329</v>
      </c>
      <c r="B630">
        <f>IF(AND(Computed!A630,Computed!C630,Computed!D630,Raw!C630="AMC",Computed!E630&lt;1,Computed!F630&lt;0.98),Computed!H630,1)</f>
        <v>1</v>
      </c>
      <c r="C630">
        <f>IF(AND(Computed!A630,Computed!B630,Computed!D630,Raw!C630="AMC",Computed!F630&lt;0.97),Computed!H630,1)</f>
        <v>1</v>
      </c>
      <c r="D630">
        <f>IF(AND(Computed!A630,Computed!B630,Computed!D630,Raw!C630="AMC",Computed!E630&lt;1,Computed!F630&lt;1),Computed!H630,1)</f>
        <v>1</v>
      </c>
    </row>
    <row r="631" spans="1:4" x14ac:dyDescent="0.2">
      <c r="A631" s="1">
        <f>Raw!A631</f>
        <v>43329</v>
      </c>
      <c r="B631">
        <f>IF(AND(Computed!A631,Computed!C631,Computed!D631,Raw!C631="AMC",Computed!E631&lt;1,Computed!F631&lt;0.98),Computed!H631,1)</f>
        <v>1</v>
      </c>
      <c r="C631">
        <f>IF(AND(Computed!A631,Computed!B631,Computed!D631,Raw!C631="AMC",Computed!F631&lt;0.97),Computed!H631,1)</f>
        <v>1</v>
      </c>
      <c r="D631">
        <f>IF(AND(Computed!A631,Computed!B631,Computed!D631,Raw!C631="AMC",Computed!E631&lt;1,Computed!F631&lt;1),Computed!H631,1)</f>
        <v>1</v>
      </c>
    </row>
    <row r="632" spans="1:4" x14ac:dyDescent="0.2">
      <c r="A632" s="1">
        <f>Raw!A632</f>
        <v>43329</v>
      </c>
      <c r="B632">
        <f>IF(AND(Computed!A632,Computed!C632,Computed!D632,Raw!C632="AMC",Computed!E632&lt;1,Computed!F632&lt;0.98),Computed!H632,1)</f>
        <v>1</v>
      </c>
      <c r="C632">
        <f>IF(AND(Computed!A632,Computed!B632,Computed!D632,Raw!C632="AMC",Computed!F632&lt;0.97),Computed!H632,1)</f>
        <v>1</v>
      </c>
      <c r="D632">
        <f>IF(AND(Computed!A632,Computed!B632,Computed!D632,Raw!C632="AMC",Computed!E632&lt;1,Computed!F632&lt;1),Computed!H632,1)</f>
        <v>1</v>
      </c>
    </row>
    <row r="633" spans="1:4" x14ac:dyDescent="0.2">
      <c r="A633" s="1">
        <f>Raw!A633</f>
        <v>43329</v>
      </c>
      <c r="B633">
        <f>IF(AND(Computed!A633,Computed!C633,Computed!D633,Raw!C633="AMC",Computed!E633&lt;1,Computed!F633&lt;0.98),Computed!H633,1)</f>
        <v>1</v>
      </c>
      <c r="C633">
        <f>IF(AND(Computed!A633,Computed!B633,Computed!D633,Raw!C633="AMC",Computed!F633&lt;0.97),Computed!H633,1)</f>
        <v>1</v>
      </c>
      <c r="D633">
        <f>IF(AND(Computed!A633,Computed!B633,Computed!D633,Raw!C633="AMC",Computed!E633&lt;1,Computed!F633&lt;1),Computed!H633,1)</f>
        <v>1</v>
      </c>
    </row>
    <row r="634" spans="1:4" x14ac:dyDescent="0.2">
      <c r="A634" s="1">
        <f>Raw!A634</f>
        <v>43332</v>
      </c>
      <c r="B634">
        <f>IF(AND(Computed!A634,Computed!C634,Computed!D634,Raw!C634="AMC",Computed!E634&lt;1,Computed!F634&lt;0.98),Computed!H634,1)</f>
        <v>1</v>
      </c>
      <c r="C634">
        <f>IF(AND(Computed!A634,Computed!B634,Computed!D634,Raw!C634="AMC",Computed!F634&lt;0.97),Computed!H634,1)</f>
        <v>1</v>
      </c>
      <c r="D634">
        <f>IF(AND(Computed!A634,Computed!B634,Computed!D634,Raw!C634="AMC",Computed!E634&lt;1,Computed!F634&lt;1),Computed!H634,1)</f>
        <v>1</v>
      </c>
    </row>
    <row r="635" spans="1:4" x14ac:dyDescent="0.2">
      <c r="A635" s="1">
        <f>Raw!A635</f>
        <v>43332</v>
      </c>
      <c r="B635">
        <f>IF(AND(Computed!A635,Computed!C635,Computed!D635,Raw!C635="AMC",Computed!E635&lt;1,Computed!F635&lt;0.98),Computed!H635,1)</f>
        <v>1</v>
      </c>
      <c r="C635">
        <f>IF(AND(Computed!A635,Computed!B635,Computed!D635,Raw!C635="AMC",Computed!F635&lt;0.97),Computed!H635,1)</f>
        <v>1</v>
      </c>
      <c r="D635">
        <f>IF(AND(Computed!A635,Computed!B635,Computed!D635,Raw!C635="AMC",Computed!E635&lt;1,Computed!F635&lt;1),Computed!H635,1)</f>
        <v>1</v>
      </c>
    </row>
    <row r="636" spans="1:4" x14ac:dyDescent="0.2">
      <c r="A636" s="1">
        <f>Raw!A636</f>
        <v>43332</v>
      </c>
      <c r="B636">
        <f>IF(AND(Computed!A636,Computed!C636,Computed!D636,Raw!C636="AMC",Computed!E636&lt;1,Computed!F636&lt;0.98),Computed!H636,1)</f>
        <v>1</v>
      </c>
      <c r="C636">
        <f>IF(AND(Computed!A636,Computed!B636,Computed!D636,Raw!C636="AMC",Computed!F636&lt;0.97),Computed!H636,1)</f>
        <v>1</v>
      </c>
      <c r="D636">
        <f>IF(AND(Computed!A636,Computed!B636,Computed!D636,Raw!C636="AMC",Computed!E636&lt;1,Computed!F636&lt;1),Computed!H636,1)</f>
        <v>1</v>
      </c>
    </row>
    <row r="637" spans="1:4" x14ac:dyDescent="0.2">
      <c r="A637" s="1">
        <f>Raw!A637</f>
        <v>43332</v>
      </c>
      <c r="B637">
        <f>IF(AND(Computed!A637,Computed!C637,Computed!D637,Raw!C637="AMC",Computed!E637&lt;1,Computed!F637&lt;0.98),Computed!H637,1)</f>
        <v>1</v>
      </c>
      <c r="C637">
        <f>IF(AND(Computed!A637,Computed!B637,Computed!D637,Raw!C637="AMC",Computed!F637&lt;0.97),Computed!H637,1)</f>
        <v>1</v>
      </c>
      <c r="D637">
        <f>IF(AND(Computed!A637,Computed!B637,Computed!D637,Raw!C637="AMC",Computed!E637&lt;1,Computed!F637&lt;1),Computed!H637,1)</f>
        <v>1</v>
      </c>
    </row>
    <row r="638" spans="1:4" x14ac:dyDescent="0.2">
      <c r="A638" s="1">
        <f>Raw!A638</f>
        <v>43332</v>
      </c>
      <c r="B638">
        <f>IF(AND(Computed!A638,Computed!C638,Computed!D638,Raw!C638="AMC",Computed!E638&lt;1,Computed!F638&lt;0.98),Computed!H638,1)</f>
        <v>1</v>
      </c>
      <c r="C638">
        <f>IF(AND(Computed!A638,Computed!B638,Computed!D638,Raw!C638="AMC",Computed!F638&lt;0.97),Computed!H638,1)</f>
        <v>1</v>
      </c>
      <c r="D638">
        <f>IF(AND(Computed!A638,Computed!B638,Computed!D638,Raw!C638="AMC",Computed!E638&lt;1,Computed!F638&lt;1),Computed!H638,1)</f>
        <v>1</v>
      </c>
    </row>
    <row r="639" spans="1:4" x14ac:dyDescent="0.2">
      <c r="A639" s="1">
        <f>Raw!A639</f>
        <v>43332</v>
      </c>
      <c r="B639">
        <f>IF(AND(Computed!A639,Computed!C639,Computed!D639,Raw!C639="AMC",Computed!E639&lt;1,Computed!F639&lt;0.98),Computed!H639,1)</f>
        <v>1</v>
      </c>
      <c r="C639">
        <f>IF(AND(Computed!A639,Computed!B639,Computed!D639,Raw!C639="AMC",Computed!F639&lt;0.97),Computed!H639,1)</f>
        <v>1</v>
      </c>
      <c r="D639">
        <f>IF(AND(Computed!A639,Computed!B639,Computed!D639,Raw!C639="AMC",Computed!E639&lt;1,Computed!F639&lt;1),Computed!H639,1)</f>
        <v>1</v>
      </c>
    </row>
    <row r="640" spans="1:4" x14ac:dyDescent="0.2">
      <c r="A640" s="1">
        <f>Raw!A640</f>
        <v>43333</v>
      </c>
      <c r="B640">
        <f>IF(AND(Computed!A640,Computed!C640,Computed!D640,Raw!C640="AMC",Computed!E640&lt;1,Computed!F640&lt;0.98),Computed!H640,1)</f>
        <v>1</v>
      </c>
      <c r="C640">
        <f>IF(AND(Computed!A640,Computed!B640,Computed!D640,Raw!C640="AMC",Computed!F640&lt;0.97),Computed!H640,1)</f>
        <v>1</v>
      </c>
      <c r="D640">
        <f>IF(AND(Computed!A640,Computed!B640,Computed!D640,Raw!C640="AMC",Computed!E640&lt;1,Computed!F640&lt;1),Computed!H640,1)</f>
        <v>1</v>
      </c>
    </row>
    <row r="641" spans="1:4" x14ac:dyDescent="0.2">
      <c r="A641" s="1">
        <f>Raw!A641</f>
        <v>43333</v>
      </c>
      <c r="B641">
        <f>IF(AND(Computed!A641,Computed!C641,Computed!D641,Raw!C641="AMC",Computed!E641&lt;1,Computed!F641&lt;0.98),Computed!H641,1)</f>
        <v>1</v>
      </c>
      <c r="C641">
        <f>IF(AND(Computed!A641,Computed!B641,Computed!D641,Raw!C641="AMC",Computed!F641&lt;0.97),Computed!H641,1)</f>
        <v>1</v>
      </c>
      <c r="D641">
        <f>IF(AND(Computed!A641,Computed!B641,Computed!D641,Raw!C641="AMC",Computed!E641&lt;1,Computed!F641&lt;1),Computed!H641,1)</f>
        <v>1</v>
      </c>
    </row>
    <row r="642" spans="1:4" x14ac:dyDescent="0.2">
      <c r="A642" s="1">
        <f>Raw!A642</f>
        <v>43333</v>
      </c>
      <c r="B642">
        <f>IF(AND(Computed!A642,Computed!C642,Computed!D642,Raw!C642="AMC",Computed!E642&lt;1,Computed!F642&lt;0.98),Computed!H642,1)</f>
        <v>1</v>
      </c>
      <c r="C642">
        <f>IF(AND(Computed!A642,Computed!B642,Computed!D642,Raw!C642="AMC",Computed!F642&lt;0.97),Computed!H642,1)</f>
        <v>1</v>
      </c>
      <c r="D642">
        <f>IF(AND(Computed!A642,Computed!B642,Computed!D642,Raw!C642="AMC",Computed!E642&lt;1,Computed!F642&lt;1),Computed!H642,1)</f>
        <v>1</v>
      </c>
    </row>
    <row r="643" spans="1:4" x14ac:dyDescent="0.2">
      <c r="A643" s="1">
        <f>Raw!A643</f>
        <v>43333</v>
      </c>
      <c r="B643">
        <f>IF(AND(Computed!A643,Computed!C643,Computed!D643,Raw!C643="AMC",Computed!E643&lt;1,Computed!F643&lt;0.98),Computed!H643,1)</f>
        <v>1</v>
      </c>
      <c r="C643">
        <f>IF(AND(Computed!A643,Computed!B643,Computed!D643,Raw!C643="AMC",Computed!F643&lt;0.97),Computed!H643,1)</f>
        <v>1</v>
      </c>
      <c r="D643">
        <f>IF(AND(Computed!A643,Computed!B643,Computed!D643,Raw!C643="AMC",Computed!E643&lt;1,Computed!F643&lt;1),Computed!H643,1)</f>
        <v>1</v>
      </c>
    </row>
    <row r="644" spans="1:4" x14ac:dyDescent="0.2">
      <c r="A644" s="1">
        <f>Raw!A644</f>
        <v>43333</v>
      </c>
      <c r="B644">
        <f>IF(AND(Computed!A644,Computed!C644,Computed!D644,Raw!C644="AMC",Computed!E644&lt;1,Computed!F644&lt;0.98),Computed!H644,1)</f>
        <v>1</v>
      </c>
      <c r="C644">
        <f>IF(AND(Computed!A644,Computed!B644,Computed!D644,Raw!C644="AMC",Computed!F644&lt;0.97),Computed!H644,1)</f>
        <v>1</v>
      </c>
      <c r="D644">
        <f>IF(AND(Computed!A644,Computed!B644,Computed!D644,Raw!C644="AMC",Computed!E644&lt;1,Computed!F644&lt;1),Computed!H644,1)</f>
        <v>1</v>
      </c>
    </row>
    <row r="645" spans="1:4" x14ac:dyDescent="0.2">
      <c r="A645" s="1">
        <f>Raw!A645</f>
        <v>43333</v>
      </c>
      <c r="B645">
        <f>IF(AND(Computed!A645,Computed!C645,Computed!D645,Raw!C645="AMC",Computed!E645&lt;1,Computed!F645&lt;0.98),Computed!H645,1)</f>
        <v>1</v>
      </c>
      <c r="C645">
        <f>IF(AND(Computed!A645,Computed!B645,Computed!D645,Raw!C645="AMC",Computed!F645&lt;0.97),Computed!H645,1)</f>
        <v>1</v>
      </c>
      <c r="D645">
        <f>IF(AND(Computed!A645,Computed!B645,Computed!D645,Raw!C645="AMC",Computed!E645&lt;1,Computed!F645&lt;1),Computed!H645,1)</f>
        <v>1</v>
      </c>
    </row>
    <row r="646" spans="1:4" x14ac:dyDescent="0.2">
      <c r="A646" s="1">
        <f>Raw!A646</f>
        <v>43333</v>
      </c>
      <c r="B646">
        <f>IF(AND(Computed!A646,Computed!C646,Computed!D646,Raw!C646="AMC",Computed!E646&lt;1,Computed!F646&lt;0.98),Computed!H646,1)</f>
        <v>1</v>
      </c>
      <c r="C646">
        <f>IF(AND(Computed!A646,Computed!B646,Computed!D646,Raw!C646="AMC",Computed!F646&lt;0.97),Computed!H646,1)</f>
        <v>1</v>
      </c>
      <c r="D646">
        <f>IF(AND(Computed!A646,Computed!B646,Computed!D646,Raw!C646="AMC",Computed!E646&lt;1,Computed!F646&lt;1),Computed!H646,1)</f>
        <v>1</v>
      </c>
    </row>
    <row r="647" spans="1:4" x14ac:dyDescent="0.2">
      <c r="A647" s="1">
        <f>Raw!A647</f>
        <v>43333</v>
      </c>
      <c r="B647">
        <f>IF(AND(Computed!A647,Computed!C647,Computed!D647,Raw!C647="AMC",Computed!E647&lt;1,Computed!F647&lt;0.98),Computed!H647,1)</f>
        <v>1</v>
      </c>
      <c r="C647">
        <f>IF(AND(Computed!A647,Computed!B647,Computed!D647,Raw!C647="AMC",Computed!F647&lt;0.97),Computed!H647,1)</f>
        <v>1</v>
      </c>
      <c r="D647">
        <f>IF(AND(Computed!A647,Computed!B647,Computed!D647,Raw!C647="AMC",Computed!E647&lt;1,Computed!F647&lt;1),Computed!H647,1)</f>
        <v>1</v>
      </c>
    </row>
    <row r="648" spans="1:4" x14ac:dyDescent="0.2">
      <c r="A648" s="1">
        <f>Raw!A648</f>
        <v>43333</v>
      </c>
      <c r="B648">
        <f>IF(AND(Computed!A648,Computed!C648,Computed!D648,Raw!C648="AMC",Computed!E648&lt;1,Computed!F648&lt;0.98),Computed!H648,1)</f>
        <v>1</v>
      </c>
      <c r="C648">
        <f>IF(AND(Computed!A648,Computed!B648,Computed!D648,Raw!C648="AMC",Computed!F648&lt;0.97),Computed!H648,1)</f>
        <v>1</v>
      </c>
      <c r="D648">
        <f>IF(AND(Computed!A648,Computed!B648,Computed!D648,Raw!C648="AMC",Computed!E648&lt;1,Computed!F648&lt;1),Computed!H648,1)</f>
        <v>1</v>
      </c>
    </row>
    <row r="649" spans="1:4" x14ac:dyDescent="0.2">
      <c r="A649" s="1">
        <f>Raw!A649</f>
        <v>43333</v>
      </c>
      <c r="B649">
        <f>IF(AND(Computed!A649,Computed!C649,Computed!D649,Raw!C649="AMC",Computed!E649&lt;1,Computed!F649&lt;0.98),Computed!H649,1)</f>
        <v>1</v>
      </c>
      <c r="C649">
        <f>IF(AND(Computed!A649,Computed!B649,Computed!D649,Raw!C649="AMC",Computed!F649&lt;0.97),Computed!H649,1)</f>
        <v>1</v>
      </c>
      <c r="D649">
        <f>IF(AND(Computed!A649,Computed!B649,Computed!D649,Raw!C649="AMC",Computed!E649&lt;1,Computed!F649&lt;1),Computed!H649,1)</f>
        <v>1</v>
      </c>
    </row>
    <row r="650" spans="1:4" x14ac:dyDescent="0.2">
      <c r="A650" s="1">
        <f>Raw!A650</f>
        <v>43333</v>
      </c>
      <c r="B650">
        <f>IF(AND(Computed!A650,Computed!C650,Computed!D650,Raw!C650="AMC",Computed!E650&lt;1,Computed!F650&lt;0.98),Computed!H650,1)</f>
        <v>1</v>
      </c>
      <c r="C650">
        <f>IF(AND(Computed!A650,Computed!B650,Computed!D650,Raw!C650="AMC",Computed!F650&lt;0.97),Computed!H650,1)</f>
        <v>1</v>
      </c>
      <c r="D650">
        <f>IF(AND(Computed!A650,Computed!B650,Computed!D650,Raw!C650="AMC",Computed!E650&lt;1,Computed!F650&lt;1),Computed!H650,1)</f>
        <v>1</v>
      </c>
    </row>
    <row r="651" spans="1:4" x14ac:dyDescent="0.2">
      <c r="A651" s="1">
        <f>Raw!A651</f>
        <v>43333</v>
      </c>
      <c r="B651">
        <f>IF(AND(Computed!A651,Computed!C651,Computed!D651,Raw!C651="AMC",Computed!E651&lt;1,Computed!F651&lt;0.98),Computed!H651,1)</f>
        <v>1</v>
      </c>
      <c r="C651">
        <f>IF(AND(Computed!A651,Computed!B651,Computed!D651,Raw!C651="AMC",Computed!F651&lt;0.97),Computed!H651,1)</f>
        <v>1</v>
      </c>
      <c r="D651">
        <f>IF(AND(Computed!A651,Computed!B651,Computed!D651,Raw!C651="AMC",Computed!E651&lt;1,Computed!F651&lt;1),Computed!H651,1)</f>
        <v>1</v>
      </c>
    </row>
    <row r="652" spans="1:4" x14ac:dyDescent="0.2">
      <c r="A652" s="1">
        <f>Raw!A652</f>
        <v>43333</v>
      </c>
      <c r="B652">
        <f>IF(AND(Computed!A652,Computed!C652,Computed!D652,Raw!C652="AMC",Computed!E652&lt;1,Computed!F652&lt;0.98),Computed!H652,1)</f>
        <v>1</v>
      </c>
      <c r="C652">
        <f>IF(AND(Computed!A652,Computed!B652,Computed!D652,Raw!C652="AMC",Computed!F652&lt;0.97),Computed!H652,1)</f>
        <v>1</v>
      </c>
      <c r="D652">
        <f>IF(AND(Computed!A652,Computed!B652,Computed!D652,Raw!C652="AMC",Computed!E652&lt;1,Computed!F652&lt;1),Computed!H652,1)</f>
        <v>1</v>
      </c>
    </row>
    <row r="653" spans="1:4" x14ac:dyDescent="0.2">
      <c r="A653" s="1">
        <f>Raw!A653</f>
        <v>43333</v>
      </c>
      <c r="B653">
        <f>IF(AND(Computed!A653,Computed!C653,Computed!D653,Raw!C653="AMC",Computed!E653&lt;1,Computed!F653&lt;0.98),Computed!H653,1)</f>
        <v>1</v>
      </c>
      <c r="C653">
        <f>IF(AND(Computed!A653,Computed!B653,Computed!D653,Raw!C653="AMC",Computed!F653&lt;0.97),Computed!H653,1)</f>
        <v>1</v>
      </c>
      <c r="D653">
        <f>IF(AND(Computed!A653,Computed!B653,Computed!D653,Raw!C653="AMC",Computed!E653&lt;1,Computed!F653&lt;1),Computed!H653,1)</f>
        <v>1</v>
      </c>
    </row>
    <row r="654" spans="1:4" x14ac:dyDescent="0.2">
      <c r="A654" s="1">
        <f>Raw!A654</f>
        <v>43333</v>
      </c>
      <c r="B654">
        <f>IF(AND(Computed!A654,Computed!C654,Computed!D654,Raw!C654="AMC",Computed!E654&lt;1,Computed!F654&lt;0.98),Computed!H654,1)</f>
        <v>1</v>
      </c>
      <c r="C654">
        <f>IF(AND(Computed!A654,Computed!B654,Computed!D654,Raw!C654="AMC",Computed!F654&lt;0.97),Computed!H654,1)</f>
        <v>1</v>
      </c>
      <c r="D654">
        <f>IF(AND(Computed!A654,Computed!B654,Computed!D654,Raw!C654="AMC",Computed!E654&lt;1,Computed!F654&lt;1),Computed!H654,1)</f>
        <v>1</v>
      </c>
    </row>
    <row r="655" spans="1:4" x14ac:dyDescent="0.2">
      <c r="A655" s="1">
        <f>Raw!A655</f>
        <v>43333</v>
      </c>
      <c r="B655">
        <f>IF(AND(Computed!A655,Computed!C655,Computed!D655,Raw!C655="AMC",Computed!E655&lt;1,Computed!F655&lt;0.98),Computed!H655,1)</f>
        <v>1</v>
      </c>
      <c r="C655">
        <f>IF(AND(Computed!A655,Computed!B655,Computed!D655,Raw!C655="AMC",Computed!F655&lt;0.97),Computed!H655,1)</f>
        <v>1</v>
      </c>
      <c r="D655">
        <f>IF(AND(Computed!A655,Computed!B655,Computed!D655,Raw!C655="AMC",Computed!E655&lt;1,Computed!F655&lt;1),Computed!H655,1)</f>
        <v>1</v>
      </c>
    </row>
    <row r="656" spans="1:4" x14ac:dyDescent="0.2">
      <c r="A656" s="1">
        <f>Raw!A656</f>
        <v>43333</v>
      </c>
      <c r="B656">
        <f>IF(AND(Computed!A656,Computed!C656,Computed!D656,Raw!C656="AMC",Computed!E656&lt;1,Computed!F656&lt;0.98),Computed!H656,1)</f>
        <v>1</v>
      </c>
      <c r="C656">
        <f>IF(AND(Computed!A656,Computed!B656,Computed!D656,Raw!C656="AMC",Computed!F656&lt;0.97),Computed!H656,1)</f>
        <v>1</v>
      </c>
      <c r="D656">
        <f>IF(AND(Computed!A656,Computed!B656,Computed!D656,Raw!C656="AMC",Computed!E656&lt;1,Computed!F656&lt;1),Computed!H656,1)</f>
        <v>1</v>
      </c>
    </row>
    <row r="657" spans="1:4" x14ac:dyDescent="0.2">
      <c r="A657" s="1">
        <f>Raw!A657</f>
        <v>43333</v>
      </c>
      <c r="B657">
        <f>IF(AND(Computed!A657,Computed!C657,Computed!D657,Raw!C657="AMC",Computed!E657&lt;1,Computed!F657&lt;0.98),Computed!H657,1)</f>
        <v>1</v>
      </c>
      <c r="C657">
        <f>IF(AND(Computed!A657,Computed!B657,Computed!D657,Raw!C657="AMC",Computed!F657&lt;0.97),Computed!H657,1)</f>
        <v>1</v>
      </c>
      <c r="D657">
        <f>IF(AND(Computed!A657,Computed!B657,Computed!D657,Raw!C657="AMC",Computed!E657&lt;1,Computed!F657&lt;1),Computed!H657,1)</f>
        <v>1</v>
      </c>
    </row>
    <row r="658" spans="1:4" x14ac:dyDescent="0.2">
      <c r="A658" s="1">
        <f>Raw!A658</f>
        <v>43333</v>
      </c>
      <c r="B658">
        <f>IF(AND(Computed!A658,Computed!C658,Computed!D658,Raw!C658="AMC",Computed!E658&lt;1,Computed!F658&lt;0.98),Computed!H658,1)</f>
        <v>1</v>
      </c>
      <c r="C658">
        <f>IF(AND(Computed!A658,Computed!B658,Computed!D658,Raw!C658="AMC",Computed!F658&lt;0.97),Computed!H658,1)</f>
        <v>1</v>
      </c>
      <c r="D658">
        <f>IF(AND(Computed!A658,Computed!B658,Computed!D658,Raw!C658="AMC",Computed!E658&lt;1,Computed!F658&lt;1),Computed!H658,1)</f>
        <v>1</v>
      </c>
    </row>
    <row r="659" spans="1:4" x14ac:dyDescent="0.2">
      <c r="A659" s="1">
        <f>Raw!A659</f>
        <v>43333</v>
      </c>
      <c r="B659">
        <f>IF(AND(Computed!A659,Computed!C659,Computed!D659,Raw!C659="AMC",Computed!E659&lt;1,Computed!F659&lt;0.98),Computed!H659,1)</f>
        <v>1</v>
      </c>
      <c r="C659">
        <f>IF(AND(Computed!A659,Computed!B659,Computed!D659,Raw!C659="AMC",Computed!F659&lt;0.97),Computed!H659,1)</f>
        <v>1</v>
      </c>
      <c r="D659">
        <f>IF(AND(Computed!A659,Computed!B659,Computed!D659,Raw!C659="AMC",Computed!E659&lt;1,Computed!F659&lt;1),Computed!H659,1)</f>
        <v>1</v>
      </c>
    </row>
    <row r="660" spans="1:4" x14ac:dyDescent="0.2">
      <c r="A660" s="1">
        <f>Raw!A660</f>
        <v>43333</v>
      </c>
      <c r="B660">
        <f>IF(AND(Computed!A660,Computed!C660,Computed!D660,Raw!C660="AMC",Computed!E660&lt;1,Computed!F660&lt;0.98),Computed!H660,1)</f>
        <v>1</v>
      </c>
      <c r="C660">
        <f>IF(AND(Computed!A660,Computed!B660,Computed!D660,Raw!C660="AMC",Computed!F660&lt;0.97),Computed!H660,1)</f>
        <v>1</v>
      </c>
      <c r="D660">
        <f>IF(AND(Computed!A660,Computed!B660,Computed!D660,Raw!C660="AMC",Computed!E660&lt;1,Computed!F660&lt;1),Computed!H660,1)</f>
        <v>1</v>
      </c>
    </row>
    <row r="661" spans="1:4" x14ac:dyDescent="0.2">
      <c r="A661" s="1">
        <f>Raw!A661</f>
        <v>43333</v>
      </c>
      <c r="B661">
        <f>IF(AND(Computed!A661,Computed!C661,Computed!D661,Raw!C661="AMC",Computed!E661&lt;1,Computed!F661&lt;0.98),Computed!H661,1)</f>
        <v>1</v>
      </c>
      <c r="C661">
        <f>IF(AND(Computed!A661,Computed!B661,Computed!D661,Raw!C661="AMC",Computed!F661&lt;0.97),Computed!H661,1)</f>
        <v>1</v>
      </c>
      <c r="D661">
        <f>IF(AND(Computed!A661,Computed!B661,Computed!D661,Raw!C661="AMC",Computed!E661&lt;1,Computed!F661&lt;1),Computed!H661,1)</f>
        <v>1</v>
      </c>
    </row>
    <row r="662" spans="1:4" x14ac:dyDescent="0.2">
      <c r="A662" s="1">
        <f>Raw!A662</f>
        <v>43334</v>
      </c>
      <c r="B662">
        <f>IF(AND(Computed!A662,Computed!C662,Computed!D662,Raw!C662="AMC",Computed!E662&lt;1,Computed!F662&lt;0.98),Computed!H662,1)</f>
        <v>1</v>
      </c>
      <c r="C662">
        <f>IF(AND(Computed!A662,Computed!B662,Computed!D662,Raw!C662="AMC",Computed!F662&lt;0.97),Computed!H662,1)</f>
        <v>1</v>
      </c>
      <c r="D662">
        <f>IF(AND(Computed!A662,Computed!B662,Computed!D662,Raw!C662="AMC",Computed!E662&lt;1,Computed!F662&lt;1),Computed!H662,1)</f>
        <v>1</v>
      </c>
    </row>
    <row r="663" spans="1:4" x14ac:dyDescent="0.2">
      <c r="A663" s="1">
        <f>Raw!A663</f>
        <v>43334</v>
      </c>
      <c r="B663">
        <f>IF(AND(Computed!A663,Computed!C663,Computed!D663,Raw!C663="AMC",Computed!E663&lt;1,Computed!F663&lt;0.98),Computed!H663,1)</f>
        <v>1</v>
      </c>
      <c r="C663">
        <f>IF(AND(Computed!A663,Computed!B663,Computed!D663,Raw!C663="AMC",Computed!F663&lt;0.97),Computed!H663,1)</f>
        <v>1</v>
      </c>
      <c r="D663">
        <f>IF(AND(Computed!A663,Computed!B663,Computed!D663,Raw!C663="AMC",Computed!E663&lt;1,Computed!F663&lt;1),Computed!H663,1)</f>
        <v>1</v>
      </c>
    </row>
    <row r="664" spans="1:4" x14ac:dyDescent="0.2">
      <c r="A664" s="1">
        <f>Raw!A664</f>
        <v>43334</v>
      </c>
      <c r="B664">
        <f>IF(AND(Computed!A664,Computed!C664,Computed!D664,Raw!C664="AMC",Computed!E664&lt;1,Computed!F664&lt;0.98),Computed!H664,1)</f>
        <v>1</v>
      </c>
      <c r="C664">
        <f>IF(AND(Computed!A664,Computed!B664,Computed!D664,Raw!C664="AMC",Computed!F664&lt;0.97),Computed!H664,1)</f>
        <v>1</v>
      </c>
      <c r="D664">
        <f>IF(AND(Computed!A664,Computed!B664,Computed!D664,Raw!C664="AMC",Computed!E664&lt;1,Computed!F664&lt;1),Computed!H664,1)</f>
        <v>1</v>
      </c>
    </row>
    <row r="665" spans="1:4" x14ac:dyDescent="0.2">
      <c r="A665" s="1">
        <f>Raw!A665</f>
        <v>43334</v>
      </c>
      <c r="B665">
        <f>IF(AND(Computed!A665,Computed!C665,Computed!D665,Raw!C665="AMC",Computed!E665&lt;1,Computed!F665&lt;0.98),Computed!H665,1)</f>
        <v>1</v>
      </c>
      <c r="C665">
        <f>IF(AND(Computed!A665,Computed!B665,Computed!D665,Raw!C665="AMC",Computed!F665&lt;0.97),Computed!H665,1)</f>
        <v>1</v>
      </c>
      <c r="D665">
        <f>IF(AND(Computed!A665,Computed!B665,Computed!D665,Raw!C665="AMC",Computed!E665&lt;1,Computed!F665&lt;1),Computed!H665,1)</f>
        <v>1</v>
      </c>
    </row>
    <row r="666" spans="1:4" x14ac:dyDescent="0.2">
      <c r="A666" s="1">
        <f>Raw!A666</f>
        <v>43334</v>
      </c>
      <c r="B666">
        <f>IF(AND(Computed!A666,Computed!C666,Computed!D666,Raw!C666="AMC",Computed!E666&lt;1,Computed!F666&lt;0.98),Computed!H666,1)</f>
        <v>1</v>
      </c>
      <c r="C666">
        <f>IF(AND(Computed!A666,Computed!B666,Computed!D666,Raw!C666="AMC",Computed!F666&lt;0.97),Computed!H666,1)</f>
        <v>1</v>
      </c>
      <c r="D666">
        <f>IF(AND(Computed!A666,Computed!B666,Computed!D666,Raw!C666="AMC",Computed!E666&lt;1,Computed!F666&lt;1),Computed!H666,1)</f>
        <v>1</v>
      </c>
    </row>
    <row r="667" spans="1:4" x14ac:dyDescent="0.2">
      <c r="A667" s="1">
        <f>Raw!A667</f>
        <v>43334</v>
      </c>
      <c r="B667">
        <f>IF(AND(Computed!A667,Computed!C667,Computed!D667,Raw!C667="AMC",Computed!E667&lt;1,Computed!F667&lt;0.98),Computed!H667,1)</f>
        <v>1</v>
      </c>
      <c r="C667">
        <f>IF(AND(Computed!A667,Computed!B667,Computed!D667,Raw!C667="AMC",Computed!F667&lt;0.97),Computed!H667,1)</f>
        <v>0.94292389853137515</v>
      </c>
      <c r="D667">
        <f>IF(AND(Computed!A667,Computed!B667,Computed!D667,Raw!C667="AMC",Computed!E667&lt;1,Computed!F667&lt;1),Computed!H667,1)</f>
        <v>0.94292389853137515</v>
      </c>
    </row>
    <row r="668" spans="1:4" x14ac:dyDescent="0.2">
      <c r="A668" s="1">
        <f>Raw!A668</f>
        <v>43334</v>
      </c>
      <c r="B668">
        <f>IF(AND(Computed!A668,Computed!C668,Computed!D668,Raw!C668="AMC",Computed!E668&lt;1,Computed!F668&lt;0.98),Computed!H668,1)</f>
        <v>1</v>
      </c>
      <c r="C668">
        <f>IF(AND(Computed!A668,Computed!B668,Computed!D668,Raw!C668="AMC",Computed!F668&lt;0.97),Computed!H668,1)</f>
        <v>1</v>
      </c>
      <c r="D668">
        <f>IF(AND(Computed!A668,Computed!B668,Computed!D668,Raw!C668="AMC",Computed!E668&lt;1,Computed!F668&lt;1),Computed!H668,1)</f>
        <v>1</v>
      </c>
    </row>
    <row r="669" spans="1:4" x14ac:dyDescent="0.2">
      <c r="A669" s="1">
        <f>Raw!A669</f>
        <v>43334</v>
      </c>
      <c r="B669">
        <f>IF(AND(Computed!A669,Computed!C669,Computed!D669,Raw!C669="AMC",Computed!E669&lt;1,Computed!F669&lt;0.98),Computed!H669,1)</f>
        <v>1</v>
      </c>
      <c r="C669">
        <f>IF(AND(Computed!A669,Computed!B669,Computed!D669,Raw!C669="AMC",Computed!F669&lt;0.97),Computed!H669,1)</f>
        <v>1</v>
      </c>
      <c r="D669">
        <f>IF(AND(Computed!A669,Computed!B669,Computed!D669,Raw!C669="AMC",Computed!E669&lt;1,Computed!F669&lt;1),Computed!H669,1)</f>
        <v>1</v>
      </c>
    </row>
    <row r="670" spans="1:4" x14ac:dyDescent="0.2">
      <c r="A670" s="1">
        <f>Raw!A670</f>
        <v>43334</v>
      </c>
      <c r="B670">
        <f>IF(AND(Computed!A670,Computed!C670,Computed!D670,Raw!C670="AMC",Computed!E670&lt;1,Computed!F670&lt;0.98),Computed!H670,1)</f>
        <v>1</v>
      </c>
      <c r="C670">
        <f>IF(AND(Computed!A670,Computed!B670,Computed!D670,Raw!C670="AMC",Computed!F670&lt;0.97),Computed!H670,1)</f>
        <v>1</v>
      </c>
      <c r="D670">
        <f>IF(AND(Computed!A670,Computed!B670,Computed!D670,Raw!C670="AMC",Computed!E670&lt;1,Computed!F670&lt;1),Computed!H670,1)</f>
        <v>1</v>
      </c>
    </row>
    <row r="671" spans="1:4" x14ac:dyDescent="0.2">
      <c r="A671" s="1">
        <f>Raw!A671</f>
        <v>43334</v>
      </c>
      <c r="B671">
        <f>IF(AND(Computed!A671,Computed!C671,Computed!D671,Raw!C671="AMC",Computed!E671&lt;1,Computed!F671&lt;0.98),Computed!H671,1)</f>
        <v>1</v>
      </c>
      <c r="C671">
        <f>IF(AND(Computed!A671,Computed!B671,Computed!D671,Raw!C671="AMC",Computed!F671&lt;0.97),Computed!H671,1)</f>
        <v>1</v>
      </c>
      <c r="D671">
        <f>IF(AND(Computed!A671,Computed!B671,Computed!D671,Raw!C671="AMC",Computed!E671&lt;1,Computed!F671&lt;1),Computed!H671,1)</f>
        <v>1</v>
      </c>
    </row>
    <row r="672" spans="1:4" x14ac:dyDescent="0.2">
      <c r="A672" s="1">
        <f>Raw!A672</f>
        <v>43334</v>
      </c>
      <c r="B672">
        <f>IF(AND(Computed!A672,Computed!C672,Computed!D672,Raw!C672="AMC",Computed!E672&lt;1,Computed!F672&lt;0.98),Computed!H672,1)</f>
        <v>1</v>
      </c>
      <c r="C672">
        <f>IF(AND(Computed!A672,Computed!B672,Computed!D672,Raw!C672="AMC",Computed!F672&lt;0.97),Computed!H672,1)</f>
        <v>1</v>
      </c>
      <c r="D672">
        <f>IF(AND(Computed!A672,Computed!B672,Computed!D672,Raw!C672="AMC",Computed!E672&lt;1,Computed!F672&lt;1),Computed!H672,1)</f>
        <v>1</v>
      </c>
    </row>
    <row r="673" spans="1:4" x14ac:dyDescent="0.2">
      <c r="A673" s="1">
        <f>Raw!A673</f>
        <v>43334</v>
      </c>
      <c r="B673">
        <f>IF(AND(Computed!A673,Computed!C673,Computed!D673,Raw!C673="AMC",Computed!E673&lt;1,Computed!F673&lt;0.98),Computed!H673,1)</f>
        <v>1</v>
      </c>
      <c r="C673">
        <f>IF(AND(Computed!A673,Computed!B673,Computed!D673,Raw!C673="AMC",Computed!F673&lt;0.97),Computed!H673,1)</f>
        <v>1</v>
      </c>
      <c r="D673">
        <f>IF(AND(Computed!A673,Computed!B673,Computed!D673,Raw!C673="AMC",Computed!E673&lt;1,Computed!F673&lt;1),Computed!H673,1)</f>
        <v>1</v>
      </c>
    </row>
    <row r="674" spans="1:4" x14ac:dyDescent="0.2">
      <c r="A674" s="1">
        <f>Raw!A674</f>
        <v>43334</v>
      </c>
      <c r="B674">
        <f>IF(AND(Computed!A674,Computed!C674,Computed!D674,Raw!C674="AMC",Computed!E674&lt;1,Computed!F674&lt;0.98),Computed!H674,1)</f>
        <v>1</v>
      </c>
      <c r="C674">
        <f>IF(AND(Computed!A674,Computed!B674,Computed!D674,Raw!C674="AMC",Computed!F674&lt;0.97),Computed!H674,1)</f>
        <v>1</v>
      </c>
      <c r="D674">
        <f>IF(AND(Computed!A674,Computed!B674,Computed!D674,Raw!C674="AMC",Computed!E674&lt;1,Computed!F674&lt;1),Computed!H674,1)</f>
        <v>1</v>
      </c>
    </row>
    <row r="675" spans="1:4" x14ac:dyDescent="0.2">
      <c r="A675" s="1">
        <f>Raw!A675</f>
        <v>43334</v>
      </c>
      <c r="B675">
        <f>IF(AND(Computed!A675,Computed!C675,Computed!D675,Raw!C675="AMC",Computed!E675&lt;1,Computed!F675&lt;0.98),Computed!H675,1)</f>
        <v>1</v>
      </c>
      <c r="C675">
        <f>IF(AND(Computed!A675,Computed!B675,Computed!D675,Raw!C675="AMC",Computed!F675&lt;0.97),Computed!H675,1)</f>
        <v>1</v>
      </c>
      <c r="D675">
        <f>IF(AND(Computed!A675,Computed!B675,Computed!D675,Raw!C675="AMC",Computed!E675&lt;1,Computed!F675&lt;1),Computed!H675,1)</f>
        <v>1</v>
      </c>
    </row>
    <row r="676" spans="1:4" x14ac:dyDescent="0.2">
      <c r="A676" s="1">
        <f>Raw!A676</f>
        <v>43334</v>
      </c>
      <c r="B676">
        <f>IF(AND(Computed!A676,Computed!C676,Computed!D676,Raw!C676="AMC",Computed!E676&lt;1,Computed!F676&lt;0.98),Computed!H676,1)</f>
        <v>1</v>
      </c>
      <c r="C676">
        <f>IF(AND(Computed!A676,Computed!B676,Computed!D676,Raw!C676="AMC",Computed!F676&lt;0.97),Computed!H676,1)</f>
        <v>1</v>
      </c>
      <c r="D676">
        <f>IF(AND(Computed!A676,Computed!B676,Computed!D676,Raw!C676="AMC",Computed!E676&lt;1,Computed!F676&lt;1),Computed!H676,1)</f>
        <v>1</v>
      </c>
    </row>
    <row r="677" spans="1:4" x14ac:dyDescent="0.2">
      <c r="A677" s="1">
        <f>Raw!A677</f>
        <v>43334</v>
      </c>
      <c r="B677">
        <f>IF(AND(Computed!A677,Computed!C677,Computed!D677,Raw!C677="AMC",Computed!E677&lt;1,Computed!F677&lt;0.98),Computed!H677,1)</f>
        <v>1</v>
      </c>
      <c r="C677">
        <f>IF(AND(Computed!A677,Computed!B677,Computed!D677,Raw!C677="AMC",Computed!F677&lt;0.97),Computed!H677,1)</f>
        <v>1</v>
      </c>
      <c r="D677">
        <f>IF(AND(Computed!A677,Computed!B677,Computed!D677,Raw!C677="AMC",Computed!E677&lt;1,Computed!F677&lt;1),Computed!H677,1)</f>
        <v>1</v>
      </c>
    </row>
    <row r="678" spans="1:4" x14ac:dyDescent="0.2">
      <c r="A678" s="1">
        <f>Raw!A678</f>
        <v>43334</v>
      </c>
      <c r="B678">
        <f>IF(AND(Computed!A678,Computed!C678,Computed!D678,Raw!C678="AMC",Computed!E678&lt;1,Computed!F678&lt;0.98),Computed!H678,1)</f>
        <v>1</v>
      </c>
      <c r="C678">
        <f>IF(AND(Computed!A678,Computed!B678,Computed!D678,Raw!C678="AMC",Computed!F678&lt;0.97),Computed!H678,1)</f>
        <v>1</v>
      </c>
      <c r="D678">
        <f>IF(AND(Computed!A678,Computed!B678,Computed!D678,Raw!C678="AMC",Computed!E678&lt;1,Computed!F678&lt;1),Computed!H678,1)</f>
        <v>1</v>
      </c>
    </row>
    <row r="679" spans="1:4" x14ac:dyDescent="0.2">
      <c r="A679" s="1">
        <f>Raw!A679</f>
        <v>43334</v>
      </c>
      <c r="B679">
        <f>IF(AND(Computed!A679,Computed!C679,Computed!D679,Raw!C679="AMC",Computed!E679&lt;1,Computed!F679&lt;0.98),Computed!H679,1)</f>
        <v>1</v>
      </c>
      <c r="C679">
        <f>IF(AND(Computed!A679,Computed!B679,Computed!D679,Raw!C679="AMC",Computed!F679&lt;0.97),Computed!H679,1)</f>
        <v>1</v>
      </c>
      <c r="D679">
        <f>IF(AND(Computed!A679,Computed!B679,Computed!D679,Raw!C679="AMC",Computed!E679&lt;1,Computed!F679&lt;1),Computed!H679,1)</f>
        <v>1</v>
      </c>
    </row>
    <row r="680" spans="1:4" x14ac:dyDescent="0.2">
      <c r="A680" s="1">
        <f>Raw!A680</f>
        <v>43334</v>
      </c>
      <c r="B680">
        <f>IF(AND(Computed!A680,Computed!C680,Computed!D680,Raw!C680="AMC",Computed!E680&lt;1,Computed!F680&lt;0.98),Computed!H680,1)</f>
        <v>1</v>
      </c>
      <c r="C680">
        <f>IF(AND(Computed!A680,Computed!B680,Computed!D680,Raw!C680="AMC",Computed!F680&lt;0.97),Computed!H680,1)</f>
        <v>1</v>
      </c>
      <c r="D680">
        <f>IF(AND(Computed!A680,Computed!B680,Computed!D680,Raw!C680="AMC",Computed!E680&lt;1,Computed!F680&lt;1),Computed!H680,1)</f>
        <v>1</v>
      </c>
    </row>
    <row r="681" spans="1:4" x14ac:dyDescent="0.2">
      <c r="A681" s="1">
        <f>Raw!A681</f>
        <v>43335</v>
      </c>
      <c r="B681">
        <f>IF(AND(Computed!A681,Computed!C681,Computed!D681,Raw!C681="AMC",Computed!E681&lt;1,Computed!F681&lt;0.98),Computed!H681,1)</f>
        <v>1</v>
      </c>
      <c r="C681">
        <f>IF(AND(Computed!A681,Computed!B681,Computed!D681,Raw!C681="AMC",Computed!F681&lt;0.97),Computed!H681,1)</f>
        <v>1</v>
      </c>
      <c r="D681">
        <f>IF(AND(Computed!A681,Computed!B681,Computed!D681,Raw!C681="AMC",Computed!E681&lt;1,Computed!F681&lt;1),Computed!H681,1)</f>
        <v>1</v>
      </c>
    </row>
    <row r="682" spans="1:4" x14ac:dyDescent="0.2">
      <c r="A682" s="1">
        <f>Raw!A682</f>
        <v>43335</v>
      </c>
      <c r="B682">
        <f>IF(AND(Computed!A682,Computed!C682,Computed!D682,Raw!C682="AMC",Computed!E682&lt;1,Computed!F682&lt;0.98),Computed!H682,1)</f>
        <v>1</v>
      </c>
      <c r="C682">
        <f>IF(AND(Computed!A682,Computed!B682,Computed!D682,Raw!C682="AMC",Computed!F682&lt;0.97),Computed!H682,1)</f>
        <v>1</v>
      </c>
      <c r="D682">
        <f>IF(AND(Computed!A682,Computed!B682,Computed!D682,Raw!C682="AMC",Computed!E682&lt;1,Computed!F682&lt;1),Computed!H682,1)</f>
        <v>1</v>
      </c>
    </row>
    <row r="683" spans="1:4" x14ac:dyDescent="0.2">
      <c r="A683" s="1">
        <f>Raw!A683</f>
        <v>43335</v>
      </c>
      <c r="B683">
        <f>IF(AND(Computed!A683,Computed!C683,Computed!D683,Raw!C683="AMC",Computed!E683&lt;1,Computed!F683&lt;0.98),Computed!H683,1)</f>
        <v>1</v>
      </c>
      <c r="C683">
        <f>IF(AND(Computed!A683,Computed!B683,Computed!D683,Raw!C683="AMC",Computed!F683&lt;0.97),Computed!H683,1)</f>
        <v>1</v>
      </c>
      <c r="D683">
        <f>IF(AND(Computed!A683,Computed!B683,Computed!D683,Raw!C683="AMC",Computed!E683&lt;1,Computed!F683&lt;1),Computed!H683,1)</f>
        <v>1</v>
      </c>
    </row>
    <row r="684" spans="1:4" x14ac:dyDescent="0.2">
      <c r="A684" s="1">
        <f>Raw!A684</f>
        <v>43335</v>
      </c>
      <c r="B684">
        <f>IF(AND(Computed!A684,Computed!C684,Computed!D684,Raw!C684="AMC",Computed!E684&lt;1,Computed!F684&lt;0.98),Computed!H684,1)</f>
        <v>1</v>
      </c>
      <c r="C684">
        <f>IF(AND(Computed!A684,Computed!B684,Computed!D684,Raw!C684="AMC",Computed!F684&lt;0.97),Computed!H684,1)</f>
        <v>1</v>
      </c>
      <c r="D684">
        <f>IF(AND(Computed!A684,Computed!B684,Computed!D684,Raw!C684="AMC",Computed!E684&lt;1,Computed!F684&lt;1),Computed!H684,1)</f>
        <v>1</v>
      </c>
    </row>
    <row r="685" spans="1:4" x14ac:dyDescent="0.2">
      <c r="A685" s="1">
        <f>Raw!A685</f>
        <v>43335</v>
      </c>
      <c r="B685">
        <f>IF(AND(Computed!A685,Computed!C685,Computed!D685,Raw!C685="AMC",Computed!E685&lt;1,Computed!F685&lt;0.98),Computed!H685,1)</f>
        <v>1</v>
      </c>
      <c r="C685">
        <f>IF(AND(Computed!A685,Computed!B685,Computed!D685,Raw!C685="AMC",Computed!F685&lt;0.97),Computed!H685,1)</f>
        <v>1</v>
      </c>
      <c r="D685">
        <f>IF(AND(Computed!A685,Computed!B685,Computed!D685,Raw!C685="AMC",Computed!E685&lt;1,Computed!F685&lt;1),Computed!H685,1)</f>
        <v>1</v>
      </c>
    </row>
    <row r="686" spans="1:4" x14ac:dyDescent="0.2">
      <c r="A686" s="1">
        <f>Raw!A686</f>
        <v>43335</v>
      </c>
      <c r="B686">
        <f>IF(AND(Computed!A686,Computed!C686,Computed!D686,Raw!C686="AMC",Computed!E686&lt;1,Computed!F686&lt;0.98),Computed!H686,1)</f>
        <v>1</v>
      </c>
      <c r="C686">
        <f>IF(AND(Computed!A686,Computed!B686,Computed!D686,Raw!C686="AMC",Computed!F686&lt;0.97),Computed!H686,1)</f>
        <v>1</v>
      </c>
      <c r="D686">
        <f>IF(AND(Computed!A686,Computed!B686,Computed!D686,Raw!C686="AMC",Computed!E686&lt;1,Computed!F686&lt;1),Computed!H686,1)</f>
        <v>1</v>
      </c>
    </row>
    <row r="687" spans="1:4" x14ac:dyDescent="0.2">
      <c r="A687" s="1">
        <f>Raw!A687</f>
        <v>43335</v>
      </c>
      <c r="B687">
        <f>IF(AND(Computed!A687,Computed!C687,Computed!D687,Raw!C687="AMC",Computed!E687&lt;1,Computed!F687&lt;0.98),Computed!H687,1)</f>
        <v>1</v>
      </c>
      <c r="C687">
        <f>IF(AND(Computed!A687,Computed!B687,Computed!D687,Raw!C687="AMC",Computed!F687&lt;0.97),Computed!H687,1)</f>
        <v>1</v>
      </c>
      <c r="D687">
        <f>IF(AND(Computed!A687,Computed!B687,Computed!D687,Raw!C687="AMC",Computed!E687&lt;1,Computed!F687&lt;1),Computed!H687,1)</f>
        <v>1</v>
      </c>
    </row>
    <row r="688" spans="1:4" x14ac:dyDescent="0.2">
      <c r="A688" s="1">
        <f>Raw!A688</f>
        <v>43335</v>
      </c>
      <c r="B688">
        <f>IF(AND(Computed!A688,Computed!C688,Computed!D688,Raw!C688="AMC",Computed!E688&lt;1,Computed!F688&lt;0.98),Computed!H688,1)</f>
        <v>1</v>
      </c>
      <c r="C688">
        <f>IF(AND(Computed!A688,Computed!B688,Computed!D688,Raw!C688="AMC",Computed!F688&lt;0.97),Computed!H688,1)</f>
        <v>1</v>
      </c>
      <c r="D688">
        <f>IF(AND(Computed!A688,Computed!B688,Computed!D688,Raw!C688="AMC",Computed!E688&lt;1,Computed!F688&lt;1),Computed!H688,1)</f>
        <v>1</v>
      </c>
    </row>
    <row r="689" spans="1:4" x14ac:dyDescent="0.2">
      <c r="A689" s="1">
        <f>Raw!A689</f>
        <v>43335</v>
      </c>
      <c r="B689">
        <f>IF(AND(Computed!A689,Computed!C689,Computed!D689,Raw!C689="AMC",Computed!E689&lt;1,Computed!F689&lt;0.98),Computed!H689,1)</f>
        <v>1</v>
      </c>
      <c r="C689">
        <f>IF(AND(Computed!A689,Computed!B689,Computed!D689,Raw!C689="AMC",Computed!F689&lt;0.97),Computed!H689,1)</f>
        <v>1</v>
      </c>
      <c r="D689">
        <f>IF(AND(Computed!A689,Computed!B689,Computed!D689,Raw!C689="AMC",Computed!E689&lt;1,Computed!F689&lt;1),Computed!H689,1)</f>
        <v>1</v>
      </c>
    </row>
    <row r="690" spans="1:4" x14ac:dyDescent="0.2">
      <c r="A690" s="1">
        <f>Raw!A690</f>
        <v>43335</v>
      </c>
      <c r="B690">
        <f>IF(AND(Computed!A690,Computed!C690,Computed!D690,Raw!C690="AMC",Computed!E690&lt;1,Computed!F690&lt;0.98),Computed!H690,1)</f>
        <v>1</v>
      </c>
      <c r="C690">
        <f>IF(AND(Computed!A690,Computed!B690,Computed!D690,Raw!C690="AMC",Computed!F690&lt;0.97),Computed!H690,1)</f>
        <v>1</v>
      </c>
      <c r="D690">
        <f>IF(AND(Computed!A690,Computed!B690,Computed!D690,Raw!C690="AMC",Computed!E690&lt;1,Computed!F690&lt;1),Computed!H690,1)</f>
        <v>1</v>
      </c>
    </row>
    <row r="691" spans="1:4" x14ac:dyDescent="0.2">
      <c r="A691" s="1">
        <f>Raw!A691</f>
        <v>43335</v>
      </c>
      <c r="B691">
        <f>IF(AND(Computed!A691,Computed!C691,Computed!D691,Raw!C691="AMC",Computed!E691&lt;1,Computed!F691&lt;0.98),Computed!H691,1)</f>
        <v>1</v>
      </c>
      <c r="C691">
        <f>IF(AND(Computed!A691,Computed!B691,Computed!D691,Raw!C691="AMC",Computed!F691&lt;0.97),Computed!H691,1)</f>
        <v>1</v>
      </c>
      <c r="D691">
        <f>IF(AND(Computed!A691,Computed!B691,Computed!D691,Raw!C691="AMC",Computed!E691&lt;1,Computed!F691&lt;1),Computed!H691,1)</f>
        <v>1</v>
      </c>
    </row>
    <row r="692" spans="1:4" x14ac:dyDescent="0.2">
      <c r="A692" s="1">
        <f>Raw!A692</f>
        <v>43335</v>
      </c>
      <c r="B692">
        <f>IF(AND(Computed!A692,Computed!C692,Computed!D692,Raw!C692="AMC",Computed!E692&lt;1,Computed!F692&lt;0.98),Computed!H692,1)</f>
        <v>1</v>
      </c>
      <c r="C692">
        <f>IF(AND(Computed!A692,Computed!B692,Computed!D692,Raw!C692="AMC",Computed!F692&lt;0.97),Computed!H692,1)</f>
        <v>1</v>
      </c>
      <c r="D692">
        <f>IF(AND(Computed!A692,Computed!B692,Computed!D692,Raw!C692="AMC",Computed!E692&lt;1,Computed!F692&lt;1),Computed!H692,1)</f>
        <v>1</v>
      </c>
    </row>
    <row r="693" spans="1:4" x14ac:dyDescent="0.2">
      <c r="A693" s="1">
        <f>Raw!A693</f>
        <v>43335</v>
      </c>
      <c r="B693">
        <f>IF(AND(Computed!A693,Computed!C693,Computed!D693,Raw!C693="AMC",Computed!E693&lt;1,Computed!F693&lt;0.98),Computed!H693,1)</f>
        <v>1</v>
      </c>
      <c r="C693">
        <f>IF(AND(Computed!A693,Computed!B693,Computed!D693,Raw!C693="AMC",Computed!F693&lt;0.97),Computed!H693,1)</f>
        <v>1</v>
      </c>
      <c r="D693">
        <f>IF(AND(Computed!A693,Computed!B693,Computed!D693,Raw!C693="AMC",Computed!E693&lt;1,Computed!F693&lt;1),Computed!H693,1)</f>
        <v>1</v>
      </c>
    </row>
    <row r="694" spans="1:4" x14ac:dyDescent="0.2">
      <c r="A694" s="1">
        <f>Raw!A694</f>
        <v>43335</v>
      </c>
      <c r="B694">
        <f>IF(AND(Computed!A694,Computed!C694,Computed!D694,Raw!C694="AMC",Computed!E694&lt;1,Computed!F694&lt;0.98),Computed!H694,1)</f>
        <v>0.99966284558327712</v>
      </c>
      <c r="C694">
        <f>IF(AND(Computed!A694,Computed!B694,Computed!D694,Raw!C694="AMC",Computed!F694&lt;0.97),Computed!H694,1)</f>
        <v>0.99966284558327712</v>
      </c>
      <c r="D694">
        <f>IF(AND(Computed!A694,Computed!B694,Computed!D694,Raw!C694="AMC",Computed!E694&lt;1,Computed!F694&lt;1),Computed!H694,1)</f>
        <v>0.99966284558327712</v>
      </c>
    </row>
    <row r="695" spans="1:4" x14ac:dyDescent="0.2">
      <c r="A695" s="1">
        <f>Raw!A695</f>
        <v>43335</v>
      </c>
      <c r="B695">
        <f>IF(AND(Computed!A695,Computed!C695,Computed!D695,Raw!C695="AMC",Computed!E695&lt;1,Computed!F695&lt;0.98),Computed!H695,1)</f>
        <v>1</v>
      </c>
      <c r="C695">
        <f>IF(AND(Computed!A695,Computed!B695,Computed!D695,Raw!C695="AMC",Computed!F695&lt;0.97),Computed!H695,1)</f>
        <v>1.1267990526507561</v>
      </c>
      <c r="D695">
        <f>IF(AND(Computed!A695,Computed!B695,Computed!D695,Raw!C695="AMC",Computed!E695&lt;1,Computed!F695&lt;1),Computed!H695,1)</f>
        <v>1.1267990526507561</v>
      </c>
    </row>
    <row r="696" spans="1:4" x14ac:dyDescent="0.2">
      <c r="A696" s="1">
        <f>Raw!A696</f>
        <v>43335</v>
      </c>
      <c r="B696">
        <f>IF(AND(Computed!A696,Computed!C696,Computed!D696,Raw!C696="AMC",Computed!E696&lt;1,Computed!F696&lt;0.98),Computed!H696,1)</f>
        <v>1</v>
      </c>
      <c r="C696">
        <f>IF(AND(Computed!A696,Computed!B696,Computed!D696,Raw!C696="AMC",Computed!F696&lt;0.97),Computed!H696,1)</f>
        <v>1</v>
      </c>
      <c r="D696">
        <f>IF(AND(Computed!A696,Computed!B696,Computed!D696,Raw!C696="AMC",Computed!E696&lt;1,Computed!F696&lt;1),Computed!H696,1)</f>
        <v>1</v>
      </c>
    </row>
    <row r="697" spans="1:4" x14ac:dyDescent="0.2">
      <c r="A697" s="1">
        <f>Raw!A697</f>
        <v>43335</v>
      </c>
      <c r="B697">
        <f>IF(AND(Computed!A697,Computed!C697,Computed!D697,Raw!C697="AMC",Computed!E697&lt;1,Computed!F697&lt;0.98),Computed!H697,1)</f>
        <v>1</v>
      </c>
      <c r="C697">
        <f>IF(AND(Computed!A697,Computed!B697,Computed!D697,Raw!C697="AMC",Computed!F697&lt;0.97),Computed!H697,1)</f>
        <v>1</v>
      </c>
      <c r="D697">
        <f>IF(AND(Computed!A697,Computed!B697,Computed!D697,Raw!C697="AMC",Computed!E697&lt;1,Computed!F697&lt;1),Computed!H697,1)</f>
        <v>1</v>
      </c>
    </row>
    <row r="698" spans="1:4" x14ac:dyDescent="0.2">
      <c r="A698" s="1">
        <f>Raw!A698</f>
        <v>43335</v>
      </c>
      <c r="B698">
        <f>IF(AND(Computed!A698,Computed!C698,Computed!D698,Raw!C698="AMC",Computed!E698&lt;1,Computed!F698&lt;0.98),Computed!H698,1)</f>
        <v>1</v>
      </c>
      <c r="C698">
        <f>IF(AND(Computed!A698,Computed!B698,Computed!D698,Raw!C698="AMC",Computed!F698&lt;0.97),Computed!H698,1)</f>
        <v>1</v>
      </c>
      <c r="D698">
        <f>IF(AND(Computed!A698,Computed!B698,Computed!D698,Raw!C698="AMC",Computed!E698&lt;1,Computed!F698&lt;1),Computed!H698,1)</f>
        <v>1</v>
      </c>
    </row>
    <row r="699" spans="1:4" x14ac:dyDescent="0.2">
      <c r="A699" s="1">
        <f>Raw!A699</f>
        <v>43335</v>
      </c>
      <c r="B699">
        <f>IF(AND(Computed!A699,Computed!C699,Computed!D699,Raw!C699="AMC",Computed!E699&lt;1,Computed!F699&lt;0.98),Computed!H699,1)</f>
        <v>1</v>
      </c>
      <c r="C699">
        <f>IF(AND(Computed!A699,Computed!B699,Computed!D699,Raw!C699="AMC",Computed!F699&lt;0.97),Computed!H699,1)</f>
        <v>1</v>
      </c>
      <c r="D699">
        <f>IF(AND(Computed!A699,Computed!B699,Computed!D699,Raw!C699="AMC",Computed!E699&lt;1,Computed!F699&lt;1),Computed!H699,1)</f>
        <v>1</v>
      </c>
    </row>
    <row r="700" spans="1:4" x14ac:dyDescent="0.2">
      <c r="A700" s="1">
        <f>Raw!A700</f>
        <v>43335</v>
      </c>
      <c r="B700">
        <f>IF(AND(Computed!A700,Computed!C700,Computed!D700,Raw!C700="AMC",Computed!E700&lt;1,Computed!F700&lt;0.98),Computed!H700,1)</f>
        <v>1</v>
      </c>
      <c r="C700">
        <f>IF(AND(Computed!A700,Computed!B700,Computed!D700,Raw!C700="AMC",Computed!F700&lt;0.97),Computed!H700,1)</f>
        <v>1</v>
      </c>
      <c r="D700">
        <f>IF(AND(Computed!A700,Computed!B700,Computed!D700,Raw!C700="AMC",Computed!E700&lt;1,Computed!F700&lt;1),Computed!H700,1)</f>
        <v>1</v>
      </c>
    </row>
    <row r="701" spans="1:4" x14ac:dyDescent="0.2">
      <c r="A701" s="1">
        <f>Raw!A701</f>
        <v>43335</v>
      </c>
      <c r="B701">
        <f>IF(AND(Computed!A701,Computed!C701,Computed!D701,Raw!C701="AMC",Computed!E701&lt;1,Computed!F701&lt;0.98),Computed!H701,1)</f>
        <v>1</v>
      </c>
      <c r="C701">
        <f>IF(AND(Computed!A701,Computed!B701,Computed!D701,Raw!C701="AMC",Computed!F701&lt;0.97),Computed!H701,1)</f>
        <v>1</v>
      </c>
      <c r="D701">
        <f>IF(AND(Computed!A701,Computed!B701,Computed!D701,Raw!C701="AMC",Computed!E701&lt;1,Computed!F701&lt;1),Computed!H701,1)</f>
        <v>1</v>
      </c>
    </row>
    <row r="702" spans="1:4" x14ac:dyDescent="0.2">
      <c r="A702" s="1">
        <f>Raw!A702</f>
        <v>43335</v>
      </c>
      <c r="B702">
        <f>IF(AND(Computed!A702,Computed!C702,Computed!D702,Raw!C702="AMC",Computed!E702&lt;1,Computed!F702&lt;0.98),Computed!H702,1)</f>
        <v>1</v>
      </c>
      <c r="C702">
        <f>IF(AND(Computed!A702,Computed!B702,Computed!D702,Raw!C702="AMC",Computed!F702&lt;0.97),Computed!H702,1)</f>
        <v>1</v>
      </c>
      <c r="D702">
        <f>IF(AND(Computed!A702,Computed!B702,Computed!D702,Raw!C702="AMC",Computed!E702&lt;1,Computed!F702&lt;1),Computed!H702,1)</f>
        <v>1</v>
      </c>
    </row>
    <row r="703" spans="1:4" x14ac:dyDescent="0.2">
      <c r="A703" s="1">
        <f>Raw!A703</f>
        <v>43335</v>
      </c>
      <c r="B703">
        <f>IF(AND(Computed!A703,Computed!C703,Computed!D703,Raw!C703="AMC",Computed!E703&lt;1,Computed!F703&lt;0.98),Computed!H703,1)</f>
        <v>1.0062499999999999</v>
      </c>
      <c r="C703">
        <f>IF(AND(Computed!A703,Computed!B703,Computed!D703,Raw!C703="AMC",Computed!F703&lt;0.97),Computed!H703,1)</f>
        <v>1</v>
      </c>
      <c r="D703">
        <f>IF(AND(Computed!A703,Computed!B703,Computed!D703,Raw!C703="AMC",Computed!E703&lt;1,Computed!F703&lt;1),Computed!H703,1)</f>
        <v>1.0062499999999999</v>
      </c>
    </row>
    <row r="704" spans="1:4" x14ac:dyDescent="0.2">
      <c r="A704" s="1">
        <f>Raw!A704</f>
        <v>43335</v>
      </c>
      <c r="B704">
        <f>IF(AND(Computed!A704,Computed!C704,Computed!D704,Raw!C704="AMC",Computed!E704&lt;1,Computed!F704&lt;0.98),Computed!H704,1)</f>
        <v>1</v>
      </c>
      <c r="C704">
        <f>IF(AND(Computed!A704,Computed!B704,Computed!D704,Raw!C704="AMC",Computed!F704&lt;0.97),Computed!H704,1)</f>
        <v>1</v>
      </c>
      <c r="D704">
        <f>IF(AND(Computed!A704,Computed!B704,Computed!D704,Raw!C704="AMC",Computed!E704&lt;1,Computed!F704&lt;1),Computed!H704,1)</f>
        <v>1</v>
      </c>
    </row>
    <row r="705" spans="1:4" x14ac:dyDescent="0.2">
      <c r="A705" s="1">
        <f>Raw!A705</f>
        <v>43335</v>
      </c>
      <c r="B705">
        <f>IF(AND(Computed!A705,Computed!C705,Computed!D705,Raw!C705="AMC",Computed!E705&lt;1,Computed!F705&lt;0.98),Computed!H705,1)</f>
        <v>1</v>
      </c>
      <c r="C705">
        <f>IF(AND(Computed!A705,Computed!B705,Computed!D705,Raw!C705="AMC",Computed!F705&lt;0.97),Computed!H705,1)</f>
        <v>1</v>
      </c>
      <c r="D705">
        <f>IF(AND(Computed!A705,Computed!B705,Computed!D705,Raw!C705="AMC",Computed!E705&lt;1,Computed!F705&lt;1),Computed!H705,1)</f>
        <v>1</v>
      </c>
    </row>
    <row r="706" spans="1:4" x14ac:dyDescent="0.2">
      <c r="A706" s="1">
        <f>Raw!A706</f>
        <v>43335</v>
      </c>
      <c r="B706">
        <f>IF(AND(Computed!A706,Computed!C706,Computed!D706,Raw!C706="AMC",Computed!E706&lt;1,Computed!F706&lt;0.98),Computed!H706,1)</f>
        <v>1</v>
      </c>
      <c r="C706">
        <f>IF(AND(Computed!A706,Computed!B706,Computed!D706,Raw!C706="AMC",Computed!F706&lt;0.97),Computed!H706,1)</f>
        <v>1</v>
      </c>
      <c r="D706">
        <f>IF(AND(Computed!A706,Computed!B706,Computed!D706,Raw!C706="AMC",Computed!E706&lt;1,Computed!F706&lt;1),Computed!H706,1)</f>
        <v>1</v>
      </c>
    </row>
    <row r="707" spans="1:4" x14ac:dyDescent="0.2">
      <c r="A707" s="1">
        <f>Raw!A707</f>
        <v>43335</v>
      </c>
      <c r="B707">
        <f>IF(AND(Computed!A707,Computed!C707,Computed!D707,Raw!C707="AMC",Computed!E707&lt;1,Computed!F707&lt;0.98),Computed!H707,1)</f>
        <v>1</v>
      </c>
      <c r="C707">
        <f>IF(AND(Computed!A707,Computed!B707,Computed!D707,Raw!C707="AMC",Computed!F707&lt;0.97),Computed!H707,1)</f>
        <v>1.0091333333333334</v>
      </c>
      <c r="D707">
        <f>IF(AND(Computed!A707,Computed!B707,Computed!D707,Raw!C707="AMC",Computed!E707&lt;1,Computed!F707&lt;1),Computed!H707,1)</f>
        <v>1.0091333333333334</v>
      </c>
    </row>
    <row r="708" spans="1:4" x14ac:dyDescent="0.2">
      <c r="A708" s="1">
        <f>Raw!A708</f>
        <v>43335</v>
      </c>
      <c r="B708">
        <f>IF(AND(Computed!A708,Computed!C708,Computed!D708,Raw!C708="AMC",Computed!E708&lt;1,Computed!F708&lt;0.98),Computed!H708,1)</f>
        <v>1</v>
      </c>
      <c r="C708">
        <f>IF(AND(Computed!A708,Computed!B708,Computed!D708,Raw!C708="AMC",Computed!F708&lt;0.97),Computed!H708,1)</f>
        <v>1</v>
      </c>
      <c r="D708">
        <f>IF(AND(Computed!A708,Computed!B708,Computed!D708,Raw!C708="AMC",Computed!E708&lt;1,Computed!F708&lt;1),Computed!H708,1)</f>
        <v>1</v>
      </c>
    </row>
    <row r="709" spans="1:4" x14ac:dyDescent="0.2">
      <c r="A709" s="1">
        <f>Raw!A709</f>
        <v>43335</v>
      </c>
      <c r="B709">
        <f>IF(AND(Computed!A709,Computed!C709,Computed!D709,Raw!C709="AMC",Computed!E709&lt;1,Computed!F709&lt;0.98),Computed!H709,1)</f>
        <v>1</v>
      </c>
      <c r="C709">
        <f>IF(AND(Computed!A709,Computed!B709,Computed!D709,Raw!C709="AMC",Computed!F709&lt;0.97),Computed!H709,1)</f>
        <v>1</v>
      </c>
      <c r="D709">
        <f>IF(AND(Computed!A709,Computed!B709,Computed!D709,Raw!C709="AMC",Computed!E709&lt;1,Computed!F709&lt;1),Computed!H709,1)</f>
        <v>1</v>
      </c>
    </row>
    <row r="710" spans="1:4" x14ac:dyDescent="0.2">
      <c r="A710" s="1">
        <f>Raw!A710</f>
        <v>43335</v>
      </c>
      <c r="B710">
        <f>IF(AND(Computed!A710,Computed!C710,Computed!D710,Raw!C710="AMC",Computed!E710&lt;1,Computed!F710&lt;0.98),Computed!H710,1)</f>
        <v>1</v>
      </c>
      <c r="C710">
        <f>IF(AND(Computed!A710,Computed!B710,Computed!D710,Raw!C710="AMC",Computed!F710&lt;0.97),Computed!H710,1)</f>
        <v>1</v>
      </c>
      <c r="D710">
        <f>IF(AND(Computed!A710,Computed!B710,Computed!D710,Raw!C710="AMC",Computed!E710&lt;1,Computed!F710&lt;1),Computed!H710,1)</f>
        <v>1</v>
      </c>
    </row>
    <row r="711" spans="1:4" x14ac:dyDescent="0.2">
      <c r="A711" s="1">
        <f>Raw!A711</f>
        <v>43335</v>
      </c>
      <c r="B711">
        <f>IF(AND(Computed!A711,Computed!C711,Computed!D711,Raw!C711="AMC",Computed!E711&lt;1,Computed!F711&lt;0.98),Computed!H711,1)</f>
        <v>1</v>
      </c>
      <c r="C711">
        <f>IF(AND(Computed!A711,Computed!B711,Computed!D711,Raw!C711="AMC",Computed!F711&lt;0.97),Computed!H711,1)</f>
        <v>1</v>
      </c>
      <c r="D711">
        <f>IF(AND(Computed!A711,Computed!B711,Computed!D711,Raw!C711="AMC",Computed!E711&lt;1,Computed!F711&lt;1),Computed!H711,1)</f>
        <v>1</v>
      </c>
    </row>
    <row r="712" spans="1:4" x14ac:dyDescent="0.2">
      <c r="A712" s="1">
        <f>Raw!A712</f>
        <v>43335</v>
      </c>
      <c r="B712">
        <f>IF(AND(Computed!A712,Computed!C712,Computed!D712,Raw!C712="AMC",Computed!E712&lt;1,Computed!F712&lt;0.98),Computed!H712,1)</f>
        <v>1</v>
      </c>
      <c r="C712">
        <f>IF(AND(Computed!A712,Computed!B712,Computed!D712,Raw!C712="AMC",Computed!F712&lt;0.97),Computed!H712,1)</f>
        <v>1</v>
      </c>
      <c r="D712">
        <f>IF(AND(Computed!A712,Computed!B712,Computed!D712,Raw!C712="AMC",Computed!E712&lt;1,Computed!F712&lt;1),Computed!H712,1)</f>
        <v>1</v>
      </c>
    </row>
    <row r="713" spans="1:4" x14ac:dyDescent="0.2">
      <c r="A713" s="1">
        <f>Raw!A713</f>
        <v>43335</v>
      </c>
      <c r="B713">
        <f>IF(AND(Computed!A713,Computed!C713,Computed!D713,Raw!C713="AMC",Computed!E713&lt;1,Computed!F713&lt;0.98),Computed!H713,1)</f>
        <v>1</v>
      </c>
      <c r="C713">
        <f>IF(AND(Computed!A713,Computed!B713,Computed!D713,Raw!C713="AMC",Computed!F713&lt;0.97),Computed!H713,1)</f>
        <v>1.0335869565217393</v>
      </c>
      <c r="D713">
        <f>IF(AND(Computed!A713,Computed!B713,Computed!D713,Raw!C713="AMC",Computed!E713&lt;1,Computed!F713&lt;1),Computed!H713,1)</f>
        <v>1.0335869565217393</v>
      </c>
    </row>
    <row r="714" spans="1:4" x14ac:dyDescent="0.2">
      <c r="A714" s="1">
        <f>Raw!A714</f>
        <v>43336</v>
      </c>
      <c r="B714">
        <f>IF(AND(Computed!A714,Computed!C714,Computed!D714,Raw!C714="AMC",Computed!E714&lt;1,Computed!F714&lt;0.98),Computed!H714,1)</f>
        <v>1</v>
      </c>
      <c r="C714">
        <f>IF(AND(Computed!A714,Computed!B714,Computed!D714,Raw!C714="AMC",Computed!F714&lt;0.97),Computed!H714,1)</f>
        <v>1</v>
      </c>
      <c r="D714">
        <f>IF(AND(Computed!A714,Computed!B714,Computed!D714,Raw!C714="AMC",Computed!E714&lt;1,Computed!F714&lt;1),Computed!H714,1)</f>
        <v>1</v>
      </c>
    </row>
    <row r="715" spans="1:4" x14ac:dyDescent="0.2">
      <c r="A715" s="1">
        <f>Raw!A715</f>
        <v>43336</v>
      </c>
      <c r="B715">
        <f>IF(AND(Computed!A715,Computed!C715,Computed!D715,Raw!C715="AMC",Computed!E715&lt;1,Computed!F715&lt;0.98),Computed!H715,1)</f>
        <v>1</v>
      </c>
      <c r="C715">
        <f>IF(AND(Computed!A715,Computed!B715,Computed!D715,Raw!C715="AMC",Computed!F715&lt;0.97),Computed!H715,1)</f>
        <v>1</v>
      </c>
      <c r="D715">
        <f>IF(AND(Computed!A715,Computed!B715,Computed!D715,Raw!C715="AMC",Computed!E715&lt;1,Computed!F715&lt;1),Computed!H715,1)</f>
        <v>1</v>
      </c>
    </row>
    <row r="716" spans="1:4" x14ac:dyDescent="0.2">
      <c r="A716" s="1">
        <f>Raw!A716</f>
        <v>43336</v>
      </c>
      <c r="B716">
        <f>IF(AND(Computed!A716,Computed!C716,Computed!D716,Raw!C716="AMC",Computed!E716&lt;1,Computed!F716&lt;0.98),Computed!H716,1)</f>
        <v>1</v>
      </c>
      <c r="C716">
        <f>IF(AND(Computed!A716,Computed!B716,Computed!D716,Raw!C716="AMC",Computed!F716&lt;0.97),Computed!H716,1)</f>
        <v>1</v>
      </c>
      <c r="D716">
        <f>IF(AND(Computed!A716,Computed!B716,Computed!D716,Raw!C716="AMC",Computed!E716&lt;1,Computed!F716&lt;1),Computed!H716,1)</f>
        <v>1</v>
      </c>
    </row>
    <row r="717" spans="1:4" x14ac:dyDescent="0.2">
      <c r="A717" s="1">
        <f>Raw!A717</f>
        <v>43336</v>
      </c>
      <c r="B717">
        <f>IF(AND(Computed!A717,Computed!C717,Computed!D717,Raw!C717="AMC",Computed!E717&lt;1,Computed!F717&lt;0.98),Computed!H717,1)</f>
        <v>1</v>
      </c>
      <c r="C717">
        <f>IF(AND(Computed!A717,Computed!B717,Computed!D717,Raw!C717="AMC",Computed!F717&lt;0.97),Computed!H717,1)</f>
        <v>1</v>
      </c>
      <c r="D717">
        <f>IF(AND(Computed!A717,Computed!B717,Computed!D717,Raw!C717="AMC",Computed!E717&lt;1,Computed!F717&lt;1),Computed!H717,1)</f>
        <v>1</v>
      </c>
    </row>
    <row r="718" spans="1:4" x14ac:dyDescent="0.2">
      <c r="A718" s="1">
        <f>Raw!A718</f>
        <v>43336</v>
      </c>
      <c r="B718">
        <f>IF(AND(Computed!A718,Computed!C718,Computed!D718,Raw!C718="AMC",Computed!E718&lt;1,Computed!F718&lt;0.98),Computed!H718,1)</f>
        <v>1</v>
      </c>
      <c r="C718">
        <f>IF(AND(Computed!A718,Computed!B718,Computed!D718,Raw!C718="AMC",Computed!F718&lt;0.97),Computed!H718,1)</f>
        <v>1</v>
      </c>
      <c r="D718">
        <f>IF(AND(Computed!A718,Computed!B718,Computed!D718,Raw!C718="AMC",Computed!E718&lt;1,Computed!F718&lt;1),Computed!H718,1)</f>
        <v>1</v>
      </c>
    </row>
    <row r="719" spans="1:4" x14ac:dyDescent="0.2">
      <c r="A719" s="1">
        <f>Raw!A719</f>
        <v>43336</v>
      </c>
      <c r="B719">
        <f>IF(AND(Computed!A719,Computed!C719,Computed!D719,Raw!C719="AMC",Computed!E719&lt;1,Computed!F719&lt;0.98),Computed!H719,1)</f>
        <v>1</v>
      </c>
      <c r="C719">
        <f>IF(AND(Computed!A719,Computed!B719,Computed!D719,Raw!C719="AMC",Computed!F719&lt;0.97),Computed!H719,1)</f>
        <v>1</v>
      </c>
      <c r="D719">
        <f>IF(AND(Computed!A719,Computed!B719,Computed!D719,Raw!C719="AMC",Computed!E719&lt;1,Computed!F719&lt;1),Computed!H719,1)</f>
        <v>1</v>
      </c>
    </row>
    <row r="720" spans="1:4" x14ac:dyDescent="0.2">
      <c r="A720" s="1">
        <f>Raw!A720</f>
        <v>43339</v>
      </c>
      <c r="B720">
        <f>IF(AND(Computed!A720,Computed!C720,Computed!D720,Raw!C720="AMC",Computed!E720&lt;1,Computed!F720&lt;0.98),Computed!H720,1)</f>
        <v>1</v>
      </c>
      <c r="C720">
        <f>IF(AND(Computed!A720,Computed!B720,Computed!D720,Raw!C720="AMC",Computed!F720&lt;0.97),Computed!H720,1)</f>
        <v>1</v>
      </c>
      <c r="D720">
        <f>IF(AND(Computed!A720,Computed!B720,Computed!D720,Raw!C720="AMC",Computed!E720&lt;1,Computed!F720&lt;1),Computed!H720,1)</f>
        <v>1</v>
      </c>
    </row>
    <row r="721" spans="1:4" x14ac:dyDescent="0.2">
      <c r="A721" s="1">
        <f>Raw!A721</f>
        <v>43339</v>
      </c>
      <c r="B721">
        <f>IF(AND(Computed!A721,Computed!C721,Computed!D721,Raw!C721="AMC",Computed!E721&lt;1,Computed!F721&lt;0.98),Computed!H721,1)</f>
        <v>1</v>
      </c>
      <c r="C721">
        <f>IF(AND(Computed!A721,Computed!B721,Computed!D721,Raw!C721="AMC",Computed!F721&lt;0.97),Computed!H721,1)</f>
        <v>1.0637149028077755</v>
      </c>
      <c r="D721">
        <f>IF(AND(Computed!A721,Computed!B721,Computed!D721,Raw!C721="AMC",Computed!E721&lt;1,Computed!F721&lt;1),Computed!H721,1)</f>
        <v>1</v>
      </c>
    </row>
    <row r="722" spans="1:4" x14ac:dyDescent="0.2">
      <c r="A722" s="1">
        <f>Raw!A722</f>
        <v>43339</v>
      </c>
      <c r="B722">
        <f>IF(AND(Computed!A722,Computed!C722,Computed!D722,Raw!C722="AMC",Computed!E722&lt;1,Computed!F722&lt;0.98),Computed!H722,1)</f>
        <v>1</v>
      </c>
      <c r="C722">
        <f>IF(AND(Computed!A722,Computed!B722,Computed!D722,Raw!C722="AMC",Computed!F722&lt;0.97),Computed!H722,1)</f>
        <v>1</v>
      </c>
      <c r="D722">
        <f>IF(AND(Computed!A722,Computed!B722,Computed!D722,Raw!C722="AMC",Computed!E722&lt;1,Computed!F722&lt;1),Computed!H722,1)</f>
        <v>1</v>
      </c>
    </row>
    <row r="723" spans="1:4" x14ac:dyDescent="0.2">
      <c r="A723" s="1">
        <f>Raw!A723</f>
        <v>43339</v>
      </c>
      <c r="B723">
        <f>IF(AND(Computed!A723,Computed!C723,Computed!D723,Raw!C723="AMC",Computed!E723&lt;1,Computed!F723&lt;0.98),Computed!H723,1)</f>
        <v>1</v>
      </c>
      <c r="C723">
        <f>IF(AND(Computed!A723,Computed!B723,Computed!D723,Raw!C723="AMC",Computed!F723&lt;0.97),Computed!H723,1)</f>
        <v>1</v>
      </c>
      <c r="D723">
        <f>IF(AND(Computed!A723,Computed!B723,Computed!D723,Raw!C723="AMC",Computed!E723&lt;1,Computed!F723&lt;1),Computed!H723,1)</f>
        <v>1</v>
      </c>
    </row>
    <row r="724" spans="1:4" x14ac:dyDescent="0.2">
      <c r="A724" s="1">
        <f>Raw!A724</f>
        <v>43339</v>
      </c>
      <c r="B724">
        <f>IF(AND(Computed!A724,Computed!C724,Computed!D724,Raw!C724="AMC",Computed!E724&lt;1,Computed!F724&lt;0.98),Computed!H724,1)</f>
        <v>1</v>
      </c>
      <c r="C724">
        <f>IF(AND(Computed!A724,Computed!B724,Computed!D724,Raw!C724="AMC",Computed!F724&lt;0.97),Computed!H724,1)</f>
        <v>1</v>
      </c>
      <c r="D724">
        <f>IF(AND(Computed!A724,Computed!B724,Computed!D724,Raw!C724="AMC",Computed!E724&lt;1,Computed!F724&lt;1),Computed!H724,1)</f>
        <v>1</v>
      </c>
    </row>
    <row r="725" spans="1:4" x14ac:dyDescent="0.2">
      <c r="A725" s="1">
        <f>Raw!A725</f>
        <v>43340</v>
      </c>
      <c r="B725">
        <f>IF(AND(Computed!A725,Computed!C725,Computed!D725,Raw!C725="AMC",Computed!E725&lt;1,Computed!F725&lt;0.98),Computed!H725,1)</f>
        <v>1</v>
      </c>
      <c r="C725">
        <f>IF(AND(Computed!A725,Computed!B725,Computed!D725,Raw!C725="AMC",Computed!F725&lt;0.97),Computed!H725,1)</f>
        <v>1</v>
      </c>
      <c r="D725">
        <f>IF(AND(Computed!A725,Computed!B725,Computed!D725,Raw!C725="AMC",Computed!E725&lt;1,Computed!F725&lt;1),Computed!H725,1)</f>
        <v>1</v>
      </c>
    </row>
    <row r="726" spans="1:4" x14ac:dyDescent="0.2">
      <c r="A726" s="1">
        <f>Raw!A726</f>
        <v>43340</v>
      </c>
      <c r="B726">
        <f>IF(AND(Computed!A726,Computed!C726,Computed!D726,Raw!C726="AMC",Computed!E726&lt;1,Computed!F726&lt;0.98),Computed!H726,1)</f>
        <v>1</v>
      </c>
      <c r="C726">
        <f>IF(AND(Computed!A726,Computed!B726,Computed!D726,Raw!C726="AMC",Computed!F726&lt;0.97),Computed!H726,1)</f>
        <v>1</v>
      </c>
      <c r="D726">
        <f>IF(AND(Computed!A726,Computed!B726,Computed!D726,Raw!C726="AMC",Computed!E726&lt;1,Computed!F726&lt;1),Computed!H726,1)</f>
        <v>1</v>
      </c>
    </row>
    <row r="727" spans="1:4" x14ac:dyDescent="0.2">
      <c r="A727" s="1">
        <f>Raw!A727</f>
        <v>43340</v>
      </c>
      <c r="B727">
        <f>IF(AND(Computed!A727,Computed!C727,Computed!D727,Raw!C727="AMC",Computed!E727&lt;1,Computed!F727&lt;0.98),Computed!H727,1)</f>
        <v>1</v>
      </c>
      <c r="C727">
        <f>IF(AND(Computed!A727,Computed!B727,Computed!D727,Raw!C727="AMC",Computed!F727&lt;0.97),Computed!H727,1)</f>
        <v>1</v>
      </c>
      <c r="D727">
        <f>IF(AND(Computed!A727,Computed!B727,Computed!D727,Raw!C727="AMC",Computed!E727&lt;1,Computed!F727&lt;1),Computed!H727,1)</f>
        <v>1</v>
      </c>
    </row>
    <row r="728" spans="1:4" x14ac:dyDescent="0.2">
      <c r="A728" s="1">
        <f>Raw!A728</f>
        <v>43340</v>
      </c>
      <c r="B728">
        <f>IF(AND(Computed!A728,Computed!C728,Computed!D728,Raw!C728="AMC",Computed!E728&lt;1,Computed!F728&lt;0.98),Computed!H728,1)</f>
        <v>1</v>
      </c>
      <c r="C728">
        <f>IF(AND(Computed!A728,Computed!B728,Computed!D728,Raw!C728="AMC",Computed!F728&lt;0.97),Computed!H728,1)</f>
        <v>1</v>
      </c>
      <c r="D728">
        <f>IF(AND(Computed!A728,Computed!B728,Computed!D728,Raw!C728="AMC",Computed!E728&lt;1,Computed!F728&lt;1),Computed!H728,1)</f>
        <v>1</v>
      </c>
    </row>
    <row r="729" spans="1:4" x14ac:dyDescent="0.2">
      <c r="A729" s="1">
        <f>Raw!A729</f>
        <v>43340</v>
      </c>
      <c r="B729">
        <f>IF(AND(Computed!A729,Computed!C729,Computed!D729,Raw!C729="AMC",Computed!E729&lt;1,Computed!F729&lt;0.98),Computed!H729,1)</f>
        <v>1</v>
      </c>
      <c r="C729">
        <f>IF(AND(Computed!A729,Computed!B729,Computed!D729,Raw!C729="AMC",Computed!F729&lt;0.97),Computed!H729,1)</f>
        <v>1</v>
      </c>
      <c r="D729">
        <f>IF(AND(Computed!A729,Computed!B729,Computed!D729,Raw!C729="AMC",Computed!E729&lt;1,Computed!F729&lt;1),Computed!H729,1)</f>
        <v>1</v>
      </c>
    </row>
    <row r="730" spans="1:4" x14ac:dyDescent="0.2">
      <c r="A730" s="1">
        <f>Raw!A730</f>
        <v>43340</v>
      </c>
      <c r="B730">
        <f>IF(AND(Computed!A730,Computed!C730,Computed!D730,Raw!C730="AMC",Computed!E730&lt;1,Computed!F730&lt;0.98),Computed!H730,1)</f>
        <v>1</v>
      </c>
      <c r="C730">
        <f>IF(AND(Computed!A730,Computed!B730,Computed!D730,Raw!C730="AMC",Computed!F730&lt;0.97),Computed!H730,1)</f>
        <v>1</v>
      </c>
      <c r="D730">
        <f>IF(AND(Computed!A730,Computed!B730,Computed!D730,Raw!C730="AMC",Computed!E730&lt;1,Computed!F730&lt;1),Computed!H730,1)</f>
        <v>1</v>
      </c>
    </row>
    <row r="731" spans="1:4" x14ac:dyDescent="0.2">
      <c r="A731" s="1">
        <f>Raw!A731</f>
        <v>43340</v>
      </c>
      <c r="B731">
        <f>IF(AND(Computed!A731,Computed!C731,Computed!D731,Raw!C731="AMC",Computed!E731&lt;1,Computed!F731&lt;0.98),Computed!H731,1)</f>
        <v>1</v>
      </c>
      <c r="C731">
        <f>IF(AND(Computed!A731,Computed!B731,Computed!D731,Raw!C731="AMC",Computed!F731&lt;0.97),Computed!H731,1)</f>
        <v>1</v>
      </c>
      <c r="D731">
        <f>IF(AND(Computed!A731,Computed!B731,Computed!D731,Raw!C731="AMC",Computed!E731&lt;1,Computed!F731&lt;1),Computed!H731,1)</f>
        <v>1</v>
      </c>
    </row>
    <row r="732" spans="1:4" x14ac:dyDescent="0.2">
      <c r="A732" s="1">
        <f>Raw!A732</f>
        <v>43340</v>
      </c>
      <c r="B732">
        <f>IF(AND(Computed!A732,Computed!C732,Computed!D732,Raw!C732="AMC",Computed!E732&lt;1,Computed!F732&lt;0.98),Computed!H732,1)</f>
        <v>1</v>
      </c>
      <c r="C732">
        <f>IF(AND(Computed!A732,Computed!B732,Computed!D732,Raw!C732="AMC",Computed!F732&lt;0.97),Computed!H732,1)</f>
        <v>1</v>
      </c>
      <c r="D732">
        <f>IF(AND(Computed!A732,Computed!B732,Computed!D732,Raw!C732="AMC",Computed!E732&lt;1,Computed!F732&lt;1),Computed!H732,1)</f>
        <v>1</v>
      </c>
    </row>
    <row r="733" spans="1:4" x14ac:dyDescent="0.2">
      <c r="A733" s="1">
        <f>Raw!A733</f>
        <v>43340</v>
      </c>
      <c r="B733">
        <f>IF(AND(Computed!A733,Computed!C733,Computed!D733,Raw!C733="AMC",Computed!E733&lt;1,Computed!F733&lt;0.98),Computed!H733,1)</f>
        <v>1</v>
      </c>
      <c r="C733">
        <f>IF(AND(Computed!A733,Computed!B733,Computed!D733,Raw!C733="AMC",Computed!F733&lt;0.97),Computed!H733,1)</f>
        <v>1</v>
      </c>
      <c r="D733">
        <f>IF(AND(Computed!A733,Computed!B733,Computed!D733,Raw!C733="AMC",Computed!E733&lt;1,Computed!F733&lt;1),Computed!H733,1)</f>
        <v>1</v>
      </c>
    </row>
    <row r="734" spans="1:4" x14ac:dyDescent="0.2">
      <c r="A734" s="1">
        <f>Raw!A734</f>
        <v>43340</v>
      </c>
      <c r="B734">
        <f>IF(AND(Computed!A734,Computed!C734,Computed!D734,Raw!C734="AMC",Computed!E734&lt;1,Computed!F734&lt;0.98),Computed!H734,1)</f>
        <v>1</v>
      </c>
      <c r="C734">
        <f>IF(AND(Computed!A734,Computed!B734,Computed!D734,Raw!C734="AMC",Computed!F734&lt;0.97),Computed!H734,1)</f>
        <v>1</v>
      </c>
      <c r="D734">
        <f>IF(AND(Computed!A734,Computed!B734,Computed!D734,Raw!C734="AMC",Computed!E734&lt;1,Computed!F734&lt;1),Computed!H734,1)</f>
        <v>1</v>
      </c>
    </row>
    <row r="735" spans="1:4" x14ac:dyDescent="0.2">
      <c r="A735" s="1">
        <f>Raw!A735</f>
        <v>43340</v>
      </c>
      <c r="B735">
        <f>IF(AND(Computed!A735,Computed!C735,Computed!D735,Raw!C735="AMC",Computed!E735&lt;1,Computed!F735&lt;0.98),Computed!H735,1)</f>
        <v>1</v>
      </c>
      <c r="C735">
        <f>IF(AND(Computed!A735,Computed!B735,Computed!D735,Raw!C735="AMC",Computed!F735&lt;0.97),Computed!H735,1)</f>
        <v>1</v>
      </c>
      <c r="D735">
        <f>IF(AND(Computed!A735,Computed!B735,Computed!D735,Raw!C735="AMC",Computed!E735&lt;1,Computed!F735&lt;1),Computed!H735,1)</f>
        <v>1</v>
      </c>
    </row>
    <row r="736" spans="1:4" x14ac:dyDescent="0.2">
      <c r="A736" s="1">
        <f>Raw!A736</f>
        <v>43340</v>
      </c>
      <c r="B736">
        <f>IF(AND(Computed!A736,Computed!C736,Computed!D736,Raw!C736="AMC",Computed!E736&lt;1,Computed!F736&lt;0.98),Computed!H736,1)</f>
        <v>1</v>
      </c>
      <c r="C736">
        <f>IF(AND(Computed!A736,Computed!B736,Computed!D736,Raw!C736="AMC",Computed!F736&lt;0.97),Computed!H736,1)</f>
        <v>1</v>
      </c>
      <c r="D736">
        <f>IF(AND(Computed!A736,Computed!B736,Computed!D736,Raw!C736="AMC",Computed!E736&lt;1,Computed!F736&lt;1),Computed!H736,1)</f>
        <v>1</v>
      </c>
    </row>
    <row r="737" spans="1:4" x14ac:dyDescent="0.2">
      <c r="A737" s="1">
        <f>Raw!A737</f>
        <v>43340</v>
      </c>
      <c r="B737">
        <f>IF(AND(Computed!A737,Computed!C737,Computed!D737,Raw!C737="AMC",Computed!E737&lt;1,Computed!F737&lt;0.98),Computed!H737,1)</f>
        <v>1</v>
      </c>
      <c r="C737">
        <f>IF(AND(Computed!A737,Computed!B737,Computed!D737,Raw!C737="AMC",Computed!F737&lt;0.97),Computed!H737,1)</f>
        <v>1</v>
      </c>
      <c r="D737">
        <f>IF(AND(Computed!A737,Computed!B737,Computed!D737,Raw!C737="AMC",Computed!E737&lt;1,Computed!F737&lt;1),Computed!H737,1)</f>
        <v>1</v>
      </c>
    </row>
    <row r="738" spans="1:4" x14ac:dyDescent="0.2">
      <c r="A738" s="1">
        <f>Raw!A738</f>
        <v>43340</v>
      </c>
      <c r="B738">
        <f>IF(AND(Computed!A738,Computed!C738,Computed!D738,Raw!C738="AMC",Computed!E738&lt;1,Computed!F738&lt;0.98),Computed!H738,1)</f>
        <v>1</v>
      </c>
      <c r="C738">
        <f>IF(AND(Computed!A738,Computed!B738,Computed!D738,Raw!C738="AMC",Computed!F738&lt;0.97),Computed!H738,1)</f>
        <v>1</v>
      </c>
      <c r="D738">
        <f>IF(AND(Computed!A738,Computed!B738,Computed!D738,Raw!C738="AMC",Computed!E738&lt;1,Computed!F738&lt;1),Computed!H738,1)</f>
        <v>1</v>
      </c>
    </row>
    <row r="739" spans="1:4" x14ac:dyDescent="0.2">
      <c r="A739" s="1">
        <f>Raw!A739</f>
        <v>43340</v>
      </c>
      <c r="B739">
        <f>IF(AND(Computed!A739,Computed!C739,Computed!D739,Raw!C739="AMC",Computed!E739&lt;1,Computed!F739&lt;0.98),Computed!H739,1)</f>
        <v>1</v>
      </c>
      <c r="C739">
        <f>IF(AND(Computed!A739,Computed!B739,Computed!D739,Raw!C739="AMC",Computed!F739&lt;0.97),Computed!H739,1)</f>
        <v>1</v>
      </c>
      <c r="D739">
        <f>IF(AND(Computed!A739,Computed!B739,Computed!D739,Raw!C739="AMC",Computed!E739&lt;1,Computed!F739&lt;1),Computed!H739,1)</f>
        <v>1</v>
      </c>
    </row>
    <row r="740" spans="1:4" x14ac:dyDescent="0.2">
      <c r="A740" s="1">
        <f>Raw!A740</f>
        <v>43340</v>
      </c>
      <c r="B740">
        <f>IF(AND(Computed!A740,Computed!C740,Computed!D740,Raw!C740="AMC",Computed!E740&lt;1,Computed!F740&lt;0.98),Computed!H740,1)</f>
        <v>1</v>
      </c>
      <c r="C740">
        <f>IF(AND(Computed!A740,Computed!B740,Computed!D740,Raw!C740="AMC",Computed!F740&lt;0.97),Computed!H740,1)</f>
        <v>1</v>
      </c>
      <c r="D740">
        <f>IF(AND(Computed!A740,Computed!B740,Computed!D740,Raw!C740="AMC",Computed!E740&lt;1,Computed!F740&lt;1),Computed!H740,1)</f>
        <v>1</v>
      </c>
    </row>
    <row r="741" spans="1:4" x14ac:dyDescent="0.2">
      <c r="A741" s="1">
        <f>Raw!A741</f>
        <v>43340</v>
      </c>
      <c r="B741">
        <f>IF(AND(Computed!A741,Computed!C741,Computed!D741,Raw!C741="AMC",Computed!E741&lt;1,Computed!F741&lt;0.98),Computed!H741,1)</f>
        <v>1</v>
      </c>
      <c r="C741">
        <f>IF(AND(Computed!A741,Computed!B741,Computed!D741,Raw!C741="AMC",Computed!F741&lt;0.97),Computed!H741,1)</f>
        <v>1</v>
      </c>
      <c r="D741">
        <f>IF(AND(Computed!A741,Computed!B741,Computed!D741,Raw!C741="AMC",Computed!E741&lt;1,Computed!F741&lt;1),Computed!H741,1)</f>
        <v>1</v>
      </c>
    </row>
    <row r="742" spans="1:4" x14ac:dyDescent="0.2">
      <c r="A742" s="1">
        <f>Raw!A742</f>
        <v>43340</v>
      </c>
      <c r="B742">
        <f>IF(AND(Computed!A742,Computed!C742,Computed!D742,Raw!C742="AMC",Computed!E742&lt;1,Computed!F742&lt;0.98),Computed!H742,1)</f>
        <v>1</v>
      </c>
      <c r="C742">
        <f>IF(AND(Computed!A742,Computed!B742,Computed!D742,Raw!C742="AMC",Computed!F742&lt;0.97),Computed!H742,1)</f>
        <v>1</v>
      </c>
      <c r="D742">
        <f>IF(AND(Computed!A742,Computed!B742,Computed!D742,Raw!C742="AMC",Computed!E742&lt;1,Computed!F742&lt;1),Computed!H742,1)</f>
        <v>1</v>
      </c>
    </row>
    <row r="743" spans="1:4" x14ac:dyDescent="0.2">
      <c r="A743" s="1">
        <f>Raw!A743</f>
        <v>43340</v>
      </c>
      <c r="B743">
        <f>IF(AND(Computed!A743,Computed!C743,Computed!D743,Raw!C743="AMC",Computed!E743&lt;1,Computed!F743&lt;0.98),Computed!H743,1)</f>
        <v>1</v>
      </c>
      <c r="C743">
        <f>IF(AND(Computed!A743,Computed!B743,Computed!D743,Raw!C743="AMC",Computed!F743&lt;0.97),Computed!H743,1)</f>
        <v>1</v>
      </c>
      <c r="D743">
        <f>IF(AND(Computed!A743,Computed!B743,Computed!D743,Raw!C743="AMC",Computed!E743&lt;1,Computed!F743&lt;1),Computed!H743,1)</f>
        <v>1</v>
      </c>
    </row>
    <row r="744" spans="1:4" x14ac:dyDescent="0.2">
      <c r="A744" s="1">
        <f>Raw!A744</f>
        <v>43340</v>
      </c>
      <c r="B744">
        <f>IF(AND(Computed!A744,Computed!C744,Computed!D744,Raw!C744="AMC",Computed!E744&lt;1,Computed!F744&lt;0.98),Computed!H744,1)</f>
        <v>1</v>
      </c>
      <c r="C744">
        <f>IF(AND(Computed!A744,Computed!B744,Computed!D744,Raw!C744="AMC",Computed!F744&lt;0.97),Computed!H744,1)</f>
        <v>1</v>
      </c>
      <c r="D744">
        <f>IF(AND(Computed!A744,Computed!B744,Computed!D744,Raw!C744="AMC",Computed!E744&lt;1,Computed!F744&lt;1),Computed!H744,1)</f>
        <v>1</v>
      </c>
    </row>
    <row r="745" spans="1:4" x14ac:dyDescent="0.2">
      <c r="A745" s="1">
        <f>Raw!A745</f>
        <v>43340</v>
      </c>
      <c r="B745">
        <f>IF(AND(Computed!A745,Computed!C745,Computed!D745,Raw!C745="AMC",Computed!E745&lt;1,Computed!F745&lt;0.98),Computed!H745,1)</f>
        <v>1</v>
      </c>
      <c r="C745">
        <f>IF(AND(Computed!A745,Computed!B745,Computed!D745,Raw!C745="AMC",Computed!F745&lt;0.97),Computed!H745,1)</f>
        <v>1</v>
      </c>
      <c r="D745">
        <f>IF(AND(Computed!A745,Computed!B745,Computed!D745,Raw!C745="AMC",Computed!E745&lt;1,Computed!F745&lt;1),Computed!H745,1)</f>
        <v>1</v>
      </c>
    </row>
    <row r="746" spans="1:4" x14ac:dyDescent="0.2">
      <c r="A746" s="1">
        <f>Raw!A746</f>
        <v>43340</v>
      </c>
      <c r="B746">
        <f>IF(AND(Computed!A746,Computed!C746,Computed!D746,Raw!C746="AMC",Computed!E746&lt;1,Computed!F746&lt;0.98),Computed!H746,1)</f>
        <v>1</v>
      </c>
      <c r="C746">
        <f>IF(AND(Computed!A746,Computed!B746,Computed!D746,Raw!C746="AMC",Computed!F746&lt;0.97),Computed!H746,1)</f>
        <v>1</v>
      </c>
      <c r="D746">
        <f>IF(AND(Computed!A746,Computed!B746,Computed!D746,Raw!C746="AMC",Computed!E746&lt;1,Computed!F746&lt;1),Computed!H746,1)</f>
        <v>1</v>
      </c>
    </row>
    <row r="747" spans="1:4" x14ac:dyDescent="0.2">
      <c r="A747" s="1">
        <f>Raw!A747</f>
        <v>43341</v>
      </c>
      <c r="B747">
        <f>IF(AND(Computed!A747,Computed!C747,Computed!D747,Raw!C747="AMC",Computed!E747&lt;1,Computed!F747&lt;0.98),Computed!H747,1)</f>
        <v>1</v>
      </c>
      <c r="C747">
        <f>IF(AND(Computed!A747,Computed!B747,Computed!D747,Raw!C747="AMC",Computed!F747&lt;0.97),Computed!H747,1)</f>
        <v>1</v>
      </c>
      <c r="D747">
        <f>IF(AND(Computed!A747,Computed!B747,Computed!D747,Raw!C747="AMC",Computed!E747&lt;1,Computed!F747&lt;1),Computed!H747,1)</f>
        <v>1</v>
      </c>
    </row>
    <row r="748" spans="1:4" x14ac:dyDescent="0.2">
      <c r="A748" s="1">
        <f>Raw!A748</f>
        <v>43341</v>
      </c>
      <c r="B748">
        <f>IF(AND(Computed!A748,Computed!C748,Computed!D748,Raw!C748="AMC",Computed!E748&lt;1,Computed!F748&lt;0.98),Computed!H748,1)</f>
        <v>1</v>
      </c>
      <c r="C748">
        <f>IF(AND(Computed!A748,Computed!B748,Computed!D748,Raw!C748="AMC",Computed!F748&lt;0.97),Computed!H748,1)</f>
        <v>1</v>
      </c>
      <c r="D748">
        <f>IF(AND(Computed!A748,Computed!B748,Computed!D748,Raw!C748="AMC",Computed!E748&lt;1,Computed!F748&lt;1),Computed!H748,1)</f>
        <v>1</v>
      </c>
    </row>
    <row r="749" spans="1:4" x14ac:dyDescent="0.2">
      <c r="A749" s="1">
        <f>Raw!A749</f>
        <v>43341</v>
      </c>
      <c r="B749">
        <f>IF(AND(Computed!A749,Computed!C749,Computed!D749,Raw!C749="AMC",Computed!E749&lt;1,Computed!F749&lt;0.98),Computed!H749,1)</f>
        <v>1</v>
      </c>
      <c r="C749">
        <f>IF(AND(Computed!A749,Computed!B749,Computed!D749,Raw!C749="AMC",Computed!F749&lt;0.97),Computed!H749,1)</f>
        <v>1</v>
      </c>
      <c r="D749">
        <f>IF(AND(Computed!A749,Computed!B749,Computed!D749,Raw!C749="AMC",Computed!E749&lt;1,Computed!F749&lt;1),Computed!H749,1)</f>
        <v>1</v>
      </c>
    </row>
    <row r="750" spans="1:4" x14ac:dyDescent="0.2">
      <c r="A750" s="1">
        <f>Raw!A750</f>
        <v>43341</v>
      </c>
      <c r="B750">
        <f>IF(AND(Computed!A750,Computed!C750,Computed!D750,Raw!C750="AMC",Computed!E750&lt;1,Computed!F750&lt;0.98),Computed!H750,1)</f>
        <v>1</v>
      </c>
      <c r="C750">
        <f>IF(AND(Computed!A750,Computed!B750,Computed!D750,Raw!C750="AMC",Computed!F750&lt;0.97),Computed!H750,1)</f>
        <v>1</v>
      </c>
      <c r="D750">
        <f>IF(AND(Computed!A750,Computed!B750,Computed!D750,Raw!C750="AMC",Computed!E750&lt;1,Computed!F750&lt;1),Computed!H750,1)</f>
        <v>1</v>
      </c>
    </row>
    <row r="751" spans="1:4" x14ac:dyDescent="0.2">
      <c r="A751" s="1">
        <f>Raw!A751</f>
        <v>43341</v>
      </c>
      <c r="B751">
        <f>IF(AND(Computed!A751,Computed!C751,Computed!D751,Raw!C751="AMC",Computed!E751&lt;1,Computed!F751&lt;0.98),Computed!H751,1)</f>
        <v>1</v>
      </c>
      <c r="C751">
        <f>IF(AND(Computed!A751,Computed!B751,Computed!D751,Raw!C751="AMC",Computed!F751&lt;0.97),Computed!H751,1)</f>
        <v>1</v>
      </c>
      <c r="D751">
        <f>IF(AND(Computed!A751,Computed!B751,Computed!D751,Raw!C751="AMC",Computed!E751&lt;1,Computed!F751&lt;1),Computed!H751,1)</f>
        <v>1</v>
      </c>
    </row>
    <row r="752" spans="1:4" x14ac:dyDescent="0.2">
      <c r="A752" s="1">
        <f>Raw!A752</f>
        <v>43341</v>
      </c>
      <c r="B752">
        <f>IF(AND(Computed!A752,Computed!C752,Computed!D752,Raw!C752="AMC",Computed!E752&lt;1,Computed!F752&lt;0.98),Computed!H752,1)</f>
        <v>1</v>
      </c>
      <c r="C752">
        <f>IF(AND(Computed!A752,Computed!B752,Computed!D752,Raw!C752="AMC",Computed!F752&lt;0.97),Computed!H752,1)</f>
        <v>1</v>
      </c>
      <c r="D752">
        <f>IF(AND(Computed!A752,Computed!B752,Computed!D752,Raw!C752="AMC",Computed!E752&lt;1,Computed!F752&lt;1),Computed!H752,1)</f>
        <v>1</v>
      </c>
    </row>
    <row r="753" spans="1:4" x14ac:dyDescent="0.2">
      <c r="A753" s="1">
        <f>Raw!A753</f>
        <v>43341</v>
      </c>
      <c r="B753">
        <f>IF(AND(Computed!A753,Computed!C753,Computed!D753,Raw!C753="AMC",Computed!E753&lt;1,Computed!F753&lt;0.98),Computed!H753,1)</f>
        <v>1</v>
      </c>
      <c r="C753">
        <f>IF(AND(Computed!A753,Computed!B753,Computed!D753,Raw!C753="AMC",Computed!F753&lt;0.97),Computed!H753,1)</f>
        <v>1</v>
      </c>
      <c r="D753">
        <f>IF(AND(Computed!A753,Computed!B753,Computed!D753,Raw!C753="AMC",Computed!E753&lt;1,Computed!F753&lt;1),Computed!H753,1)</f>
        <v>1</v>
      </c>
    </row>
    <row r="754" spans="1:4" x14ac:dyDescent="0.2">
      <c r="A754" s="1">
        <f>Raw!A754</f>
        <v>43341</v>
      </c>
      <c r="B754">
        <f>IF(AND(Computed!A754,Computed!C754,Computed!D754,Raw!C754="AMC",Computed!E754&lt;1,Computed!F754&lt;0.98),Computed!H754,1)</f>
        <v>1</v>
      </c>
      <c r="C754">
        <f>IF(AND(Computed!A754,Computed!B754,Computed!D754,Raw!C754="AMC",Computed!F754&lt;0.97),Computed!H754,1)</f>
        <v>1</v>
      </c>
      <c r="D754">
        <f>IF(AND(Computed!A754,Computed!B754,Computed!D754,Raw!C754="AMC",Computed!E754&lt;1,Computed!F754&lt;1),Computed!H754,1)</f>
        <v>1</v>
      </c>
    </row>
    <row r="755" spans="1:4" x14ac:dyDescent="0.2">
      <c r="A755" s="1">
        <f>Raw!A755</f>
        <v>43341</v>
      </c>
      <c r="B755">
        <f>IF(AND(Computed!A755,Computed!C755,Computed!D755,Raw!C755="AMC",Computed!E755&lt;1,Computed!F755&lt;0.98),Computed!H755,1)</f>
        <v>1</v>
      </c>
      <c r="C755">
        <f>IF(AND(Computed!A755,Computed!B755,Computed!D755,Raw!C755="AMC",Computed!F755&lt;0.97),Computed!H755,1)</f>
        <v>1</v>
      </c>
      <c r="D755">
        <f>IF(AND(Computed!A755,Computed!B755,Computed!D755,Raw!C755="AMC",Computed!E755&lt;1,Computed!F755&lt;1),Computed!H755,1)</f>
        <v>1</v>
      </c>
    </row>
    <row r="756" spans="1:4" x14ac:dyDescent="0.2">
      <c r="A756" s="1">
        <f>Raw!A756</f>
        <v>43341</v>
      </c>
      <c r="B756">
        <f>IF(AND(Computed!A756,Computed!C756,Computed!D756,Raw!C756="AMC",Computed!E756&lt;1,Computed!F756&lt;0.98),Computed!H756,1)</f>
        <v>1</v>
      </c>
      <c r="C756">
        <f>IF(AND(Computed!A756,Computed!B756,Computed!D756,Raw!C756="AMC",Computed!F756&lt;0.97),Computed!H756,1)</f>
        <v>1</v>
      </c>
      <c r="D756">
        <f>IF(AND(Computed!A756,Computed!B756,Computed!D756,Raw!C756="AMC",Computed!E756&lt;1,Computed!F756&lt;1),Computed!H756,1)</f>
        <v>1</v>
      </c>
    </row>
    <row r="757" spans="1:4" x14ac:dyDescent="0.2">
      <c r="A757" s="1">
        <f>Raw!A757</f>
        <v>43341</v>
      </c>
      <c r="B757">
        <f>IF(AND(Computed!A757,Computed!C757,Computed!D757,Raw!C757="AMC",Computed!E757&lt;1,Computed!F757&lt;0.98),Computed!H757,1)</f>
        <v>1</v>
      </c>
      <c r="C757">
        <f>IF(AND(Computed!A757,Computed!B757,Computed!D757,Raw!C757="AMC",Computed!F757&lt;0.97),Computed!H757,1)</f>
        <v>1</v>
      </c>
      <c r="D757">
        <f>IF(AND(Computed!A757,Computed!B757,Computed!D757,Raw!C757="AMC",Computed!E757&lt;1,Computed!F757&lt;1),Computed!H757,1)</f>
        <v>1</v>
      </c>
    </row>
    <row r="758" spans="1:4" x14ac:dyDescent="0.2">
      <c r="A758" s="1">
        <f>Raw!A758</f>
        <v>43341</v>
      </c>
      <c r="B758">
        <f>IF(AND(Computed!A758,Computed!C758,Computed!D758,Raw!C758="AMC",Computed!E758&lt;1,Computed!F758&lt;0.98),Computed!H758,1)</f>
        <v>1</v>
      </c>
      <c r="C758">
        <f>IF(AND(Computed!A758,Computed!B758,Computed!D758,Raw!C758="AMC",Computed!F758&lt;0.97),Computed!H758,1)</f>
        <v>1</v>
      </c>
      <c r="D758">
        <f>IF(AND(Computed!A758,Computed!B758,Computed!D758,Raw!C758="AMC",Computed!E758&lt;1,Computed!F758&lt;1),Computed!H758,1)</f>
        <v>1</v>
      </c>
    </row>
    <row r="759" spans="1:4" x14ac:dyDescent="0.2">
      <c r="A759" s="1">
        <f>Raw!A759</f>
        <v>43341</v>
      </c>
      <c r="B759">
        <f>IF(AND(Computed!A759,Computed!C759,Computed!D759,Raw!C759="AMC",Computed!E759&lt;1,Computed!F759&lt;0.98),Computed!H759,1)</f>
        <v>1</v>
      </c>
      <c r="C759">
        <f>IF(AND(Computed!A759,Computed!B759,Computed!D759,Raw!C759="AMC",Computed!F759&lt;0.97),Computed!H759,1)</f>
        <v>1</v>
      </c>
      <c r="D759">
        <f>IF(AND(Computed!A759,Computed!B759,Computed!D759,Raw!C759="AMC",Computed!E759&lt;1,Computed!F759&lt;1),Computed!H759,1)</f>
        <v>1</v>
      </c>
    </row>
    <row r="760" spans="1:4" x14ac:dyDescent="0.2">
      <c r="A760" s="1">
        <f>Raw!A760</f>
        <v>43341</v>
      </c>
      <c r="B760">
        <f>IF(AND(Computed!A760,Computed!C760,Computed!D760,Raw!C760="AMC",Computed!E760&lt;1,Computed!F760&lt;0.98),Computed!H760,1)</f>
        <v>1</v>
      </c>
      <c r="C760">
        <f>IF(AND(Computed!A760,Computed!B760,Computed!D760,Raw!C760="AMC",Computed!F760&lt;0.97),Computed!H760,1)</f>
        <v>1</v>
      </c>
      <c r="D760">
        <f>IF(AND(Computed!A760,Computed!B760,Computed!D760,Raw!C760="AMC",Computed!E760&lt;1,Computed!F760&lt;1),Computed!H760,1)</f>
        <v>1</v>
      </c>
    </row>
    <row r="761" spans="1:4" x14ac:dyDescent="0.2">
      <c r="A761" s="1">
        <f>Raw!A761</f>
        <v>43341</v>
      </c>
      <c r="B761">
        <f>IF(AND(Computed!A761,Computed!C761,Computed!D761,Raw!C761="AMC",Computed!E761&lt;1,Computed!F761&lt;0.98),Computed!H761,1)</f>
        <v>1</v>
      </c>
      <c r="C761">
        <f>IF(AND(Computed!A761,Computed!B761,Computed!D761,Raw!C761="AMC",Computed!F761&lt;0.97),Computed!H761,1)</f>
        <v>1</v>
      </c>
      <c r="D761">
        <f>IF(AND(Computed!A761,Computed!B761,Computed!D761,Raw!C761="AMC",Computed!E761&lt;1,Computed!F761&lt;1),Computed!H761,1)</f>
        <v>1</v>
      </c>
    </row>
    <row r="762" spans="1:4" x14ac:dyDescent="0.2">
      <c r="A762" s="1">
        <f>Raw!A762</f>
        <v>43341</v>
      </c>
      <c r="B762">
        <f>IF(AND(Computed!A762,Computed!C762,Computed!D762,Raw!C762="AMC",Computed!E762&lt;1,Computed!F762&lt;0.98),Computed!H762,1)</f>
        <v>1</v>
      </c>
      <c r="C762">
        <f>IF(AND(Computed!A762,Computed!B762,Computed!D762,Raw!C762="AMC",Computed!F762&lt;0.97),Computed!H762,1)</f>
        <v>1</v>
      </c>
      <c r="D762">
        <f>IF(AND(Computed!A762,Computed!B762,Computed!D762,Raw!C762="AMC",Computed!E762&lt;1,Computed!F762&lt;1),Computed!H762,1)</f>
        <v>1</v>
      </c>
    </row>
    <row r="763" spans="1:4" x14ac:dyDescent="0.2">
      <c r="A763" s="1">
        <f>Raw!A763</f>
        <v>43341</v>
      </c>
      <c r="B763">
        <f>IF(AND(Computed!A763,Computed!C763,Computed!D763,Raw!C763="AMC",Computed!E763&lt;1,Computed!F763&lt;0.98),Computed!H763,1)</f>
        <v>1</v>
      </c>
      <c r="C763">
        <f>IF(AND(Computed!A763,Computed!B763,Computed!D763,Raw!C763="AMC",Computed!F763&lt;0.97),Computed!H763,1)</f>
        <v>1</v>
      </c>
      <c r="D763">
        <f>IF(AND(Computed!A763,Computed!B763,Computed!D763,Raw!C763="AMC",Computed!E763&lt;1,Computed!F763&lt;1),Computed!H763,1)</f>
        <v>1</v>
      </c>
    </row>
    <row r="764" spans="1:4" x14ac:dyDescent="0.2">
      <c r="A764" s="1">
        <f>Raw!A764</f>
        <v>43341</v>
      </c>
      <c r="B764">
        <f>IF(AND(Computed!A764,Computed!C764,Computed!D764,Raw!C764="AMC",Computed!E764&lt;1,Computed!F764&lt;0.98),Computed!H764,1)</f>
        <v>1</v>
      </c>
      <c r="C764">
        <f>IF(AND(Computed!A764,Computed!B764,Computed!D764,Raw!C764="AMC",Computed!F764&lt;0.97),Computed!H764,1)</f>
        <v>1</v>
      </c>
      <c r="D764">
        <f>IF(AND(Computed!A764,Computed!B764,Computed!D764,Raw!C764="AMC",Computed!E764&lt;1,Computed!F764&lt;1),Computed!H764,1)</f>
        <v>1</v>
      </c>
    </row>
    <row r="765" spans="1:4" x14ac:dyDescent="0.2">
      <c r="A765" s="1">
        <f>Raw!A765</f>
        <v>43342</v>
      </c>
      <c r="B765">
        <f>IF(AND(Computed!A765,Computed!C765,Computed!D765,Raw!C765="AMC",Computed!E765&lt;1,Computed!F765&lt;0.98),Computed!H765,1)</f>
        <v>1</v>
      </c>
      <c r="C765">
        <f>IF(AND(Computed!A765,Computed!B765,Computed!D765,Raw!C765="AMC",Computed!F765&lt;0.97),Computed!H765,1)</f>
        <v>1</v>
      </c>
      <c r="D765">
        <f>IF(AND(Computed!A765,Computed!B765,Computed!D765,Raw!C765="AMC",Computed!E765&lt;1,Computed!F765&lt;1),Computed!H765,1)</f>
        <v>1</v>
      </c>
    </row>
    <row r="766" spans="1:4" x14ac:dyDescent="0.2">
      <c r="A766" s="1">
        <f>Raw!A766</f>
        <v>43342</v>
      </c>
      <c r="B766">
        <f>IF(AND(Computed!A766,Computed!C766,Computed!D766,Raw!C766="AMC",Computed!E766&lt;1,Computed!F766&lt;0.98),Computed!H766,1)</f>
        <v>1</v>
      </c>
      <c r="C766">
        <f>IF(AND(Computed!A766,Computed!B766,Computed!D766,Raw!C766="AMC",Computed!F766&lt;0.97),Computed!H766,1)</f>
        <v>1.1008620689655173</v>
      </c>
      <c r="D766">
        <f>IF(AND(Computed!A766,Computed!B766,Computed!D766,Raw!C766="AMC",Computed!E766&lt;1,Computed!F766&lt;1),Computed!H766,1)</f>
        <v>1.1008620689655173</v>
      </c>
    </row>
    <row r="767" spans="1:4" x14ac:dyDescent="0.2">
      <c r="A767" s="1">
        <f>Raw!A767</f>
        <v>43342</v>
      </c>
      <c r="B767">
        <f>IF(AND(Computed!A767,Computed!C767,Computed!D767,Raw!C767="AMC",Computed!E767&lt;1,Computed!F767&lt;0.98),Computed!H767,1)</f>
        <v>1</v>
      </c>
      <c r="C767">
        <f>IF(AND(Computed!A767,Computed!B767,Computed!D767,Raw!C767="AMC",Computed!F767&lt;0.97),Computed!H767,1)</f>
        <v>1</v>
      </c>
      <c r="D767">
        <f>IF(AND(Computed!A767,Computed!B767,Computed!D767,Raw!C767="AMC",Computed!E767&lt;1,Computed!F767&lt;1),Computed!H767,1)</f>
        <v>1</v>
      </c>
    </row>
    <row r="768" spans="1:4" x14ac:dyDescent="0.2">
      <c r="A768" s="1">
        <f>Raw!A768</f>
        <v>43342</v>
      </c>
      <c r="B768">
        <f>IF(AND(Computed!A768,Computed!C768,Computed!D768,Raw!C768="AMC",Computed!E768&lt;1,Computed!F768&lt;0.98),Computed!H768,1)</f>
        <v>1</v>
      </c>
      <c r="C768">
        <f>IF(AND(Computed!A768,Computed!B768,Computed!D768,Raw!C768="AMC",Computed!F768&lt;0.97),Computed!H768,1)</f>
        <v>1</v>
      </c>
      <c r="D768">
        <f>IF(AND(Computed!A768,Computed!B768,Computed!D768,Raw!C768="AMC",Computed!E768&lt;1,Computed!F768&lt;1),Computed!H768,1)</f>
        <v>1</v>
      </c>
    </row>
    <row r="769" spans="1:4" x14ac:dyDescent="0.2">
      <c r="A769" s="1">
        <f>Raw!A769</f>
        <v>43342</v>
      </c>
      <c r="B769">
        <f>IF(AND(Computed!A769,Computed!C769,Computed!D769,Raw!C769="AMC",Computed!E769&lt;1,Computed!F769&lt;0.98),Computed!H769,1)</f>
        <v>1</v>
      </c>
      <c r="C769">
        <f>IF(AND(Computed!A769,Computed!B769,Computed!D769,Raw!C769="AMC",Computed!F769&lt;0.97),Computed!H769,1)</f>
        <v>1</v>
      </c>
      <c r="D769">
        <f>IF(AND(Computed!A769,Computed!B769,Computed!D769,Raw!C769="AMC",Computed!E769&lt;1,Computed!F769&lt;1),Computed!H769,1)</f>
        <v>1</v>
      </c>
    </row>
    <row r="770" spans="1:4" x14ac:dyDescent="0.2">
      <c r="A770" s="1">
        <f>Raw!A770</f>
        <v>43342</v>
      </c>
      <c r="B770">
        <f>IF(AND(Computed!A770,Computed!C770,Computed!D770,Raw!C770="AMC",Computed!E770&lt;1,Computed!F770&lt;0.98),Computed!H770,1)</f>
        <v>1</v>
      </c>
      <c r="C770">
        <f>IF(AND(Computed!A770,Computed!B770,Computed!D770,Raw!C770="AMC",Computed!F770&lt;0.97),Computed!H770,1)</f>
        <v>1</v>
      </c>
      <c r="D770">
        <f>IF(AND(Computed!A770,Computed!B770,Computed!D770,Raw!C770="AMC",Computed!E770&lt;1,Computed!F770&lt;1),Computed!H770,1)</f>
        <v>1</v>
      </c>
    </row>
    <row r="771" spans="1:4" x14ac:dyDescent="0.2">
      <c r="A771" s="1">
        <f>Raw!A771</f>
        <v>43342</v>
      </c>
      <c r="B771">
        <f>IF(AND(Computed!A771,Computed!C771,Computed!D771,Raw!C771="AMC",Computed!E771&lt;1,Computed!F771&lt;0.98),Computed!H771,1)</f>
        <v>1</v>
      </c>
      <c r="C771">
        <f>IF(AND(Computed!A771,Computed!B771,Computed!D771,Raw!C771="AMC",Computed!F771&lt;0.97),Computed!H771,1)</f>
        <v>1</v>
      </c>
      <c r="D771">
        <f>IF(AND(Computed!A771,Computed!B771,Computed!D771,Raw!C771="AMC",Computed!E771&lt;1,Computed!F771&lt;1),Computed!H771,1)</f>
        <v>1</v>
      </c>
    </row>
    <row r="772" spans="1:4" x14ac:dyDescent="0.2">
      <c r="A772" s="1">
        <f>Raw!A772</f>
        <v>43342</v>
      </c>
      <c r="B772">
        <f>IF(AND(Computed!A772,Computed!C772,Computed!D772,Raw!C772="AMC",Computed!E772&lt;1,Computed!F772&lt;0.98),Computed!H772,1)</f>
        <v>1</v>
      </c>
      <c r="C772">
        <f>IF(AND(Computed!A772,Computed!B772,Computed!D772,Raw!C772="AMC",Computed!F772&lt;0.97),Computed!H772,1)</f>
        <v>1</v>
      </c>
      <c r="D772">
        <f>IF(AND(Computed!A772,Computed!B772,Computed!D772,Raw!C772="AMC",Computed!E772&lt;1,Computed!F772&lt;1),Computed!H772,1)</f>
        <v>1</v>
      </c>
    </row>
    <row r="773" spans="1:4" x14ac:dyDescent="0.2">
      <c r="A773" s="1">
        <f>Raw!A773</f>
        <v>43342</v>
      </c>
      <c r="B773">
        <f>IF(AND(Computed!A773,Computed!C773,Computed!D773,Raw!C773="AMC",Computed!E773&lt;1,Computed!F773&lt;0.98),Computed!H773,1)</f>
        <v>1</v>
      </c>
      <c r="C773">
        <f>IF(AND(Computed!A773,Computed!B773,Computed!D773,Raw!C773="AMC",Computed!F773&lt;0.97),Computed!H773,1)</f>
        <v>1</v>
      </c>
      <c r="D773">
        <f>IF(AND(Computed!A773,Computed!B773,Computed!D773,Raw!C773="AMC",Computed!E773&lt;1,Computed!F773&lt;1),Computed!H773,1)</f>
        <v>1</v>
      </c>
    </row>
    <row r="774" spans="1:4" x14ac:dyDescent="0.2">
      <c r="A774" s="1">
        <f>Raw!A774</f>
        <v>43342</v>
      </c>
      <c r="B774">
        <f>IF(AND(Computed!A774,Computed!C774,Computed!D774,Raw!C774="AMC",Computed!E774&lt;1,Computed!F774&lt;0.98),Computed!H774,1)</f>
        <v>1</v>
      </c>
      <c r="C774">
        <f>IF(AND(Computed!A774,Computed!B774,Computed!D774,Raw!C774="AMC",Computed!F774&lt;0.97),Computed!H774,1)</f>
        <v>1</v>
      </c>
      <c r="D774">
        <f>IF(AND(Computed!A774,Computed!B774,Computed!D774,Raw!C774="AMC",Computed!E774&lt;1,Computed!F774&lt;1),Computed!H774,1)</f>
        <v>1</v>
      </c>
    </row>
    <row r="775" spans="1:4" x14ac:dyDescent="0.2">
      <c r="A775" s="1">
        <f>Raw!A775</f>
        <v>43342</v>
      </c>
      <c r="B775">
        <f>IF(AND(Computed!A775,Computed!C775,Computed!D775,Raw!C775="AMC",Computed!E775&lt;1,Computed!F775&lt;0.98),Computed!H775,1)</f>
        <v>1</v>
      </c>
      <c r="C775">
        <f>IF(AND(Computed!A775,Computed!B775,Computed!D775,Raw!C775="AMC",Computed!F775&lt;0.97),Computed!H775,1)</f>
        <v>1</v>
      </c>
      <c r="D775">
        <f>IF(AND(Computed!A775,Computed!B775,Computed!D775,Raw!C775="AMC",Computed!E775&lt;1,Computed!F775&lt;1),Computed!H775,1)</f>
        <v>1</v>
      </c>
    </row>
    <row r="776" spans="1:4" x14ac:dyDescent="0.2">
      <c r="A776" s="1">
        <f>Raw!A776</f>
        <v>43342</v>
      </c>
      <c r="B776">
        <f>IF(AND(Computed!A776,Computed!C776,Computed!D776,Raw!C776="AMC",Computed!E776&lt;1,Computed!F776&lt;0.98),Computed!H776,1)</f>
        <v>1</v>
      </c>
      <c r="C776">
        <f>IF(AND(Computed!A776,Computed!B776,Computed!D776,Raw!C776="AMC",Computed!F776&lt;0.97),Computed!H776,1)</f>
        <v>1</v>
      </c>
      <c r="D776">
        <f>IF(AND(Computed!A776,Computed!B776,Computed!D776,Raw!C776="AMC",Computed!E776&lt;1,Computed!F776&lt;1),Computed!H776,1)</f>
        <v>1</v>
      </c>
    </row>
    <row r="777" spans="1:4" x14ac:dyDescent="0.2">
      <c r="A777" s="1">
        <f>Raw!A777</f>
        <v>43342</v>
      </c>
      <c r="B777">
        <f>IF(AND(Computed!A777,Computed!C777,Computed!D777,Raw!C777="AMC",Computed!E777&lt;1,Computed!F777&lt;0.98),Computed!H777,1)</f>
        <v>1</v>
      </c>
      <c r="C777">
        <f>IF(AND(Computed!A777,Computed!B777,Computed!D777,Raw!C777="AMC",Computed!F777&lt;0.97),Computed!H777,1)</f>
        <v>1</v>
      </c>
      <c r="D777">
        <f>IF(AND(Computed!A777,Computed!B777,Computed!D777,Raw!C777="AMC",Computed!E777&lt;1,Computed!F777&lt;1),Computed!H777,1)</f>
        <v>1</v>
      </c>
    </row>
    <row r="778" spans="1:4" x14ac:dyDescent="0.2">
      <c r="A778" s="1">
        <f>Raw!A778</f>
        <v>43342</v>
      </c>
      <c r="B778">
        <f>IF(AND(Computed!A778,Computed!C778,Computed!D778,Raw!C778="AMC",Computed!E778&lt;1,Computed!F778&lt;0.98),Computed!H778,1)</f>
        <v>1</v>
      </c>
      <c r="C778">
        <f>IF(AND(Computed!A778,Computed!B778,Computed!D778,Raw!C778="AMC",Computed!F778&lt;0.97),Computed!H778,1)</f>
        <v>1</v>
      </c>
      <c r="D778">
        <f>IF(AND(Computed!A778,Computed!B778,Computed!D778,Raw!C778="AMC",Computed!E778&lt;1,Computed!F778&lt;1),Computed!H778,1)</f>
        <v>1</v>
      </c>
    </row>
    <row r="779" spans="1:4" x14ac:dyDescent="0.2">
      <c r="A779" s="1">
        <f>Raw!A779</f>
        <v>43342</v>
      </c>
      <c r="B779">
        <f>IF(AND(Computed!A779,Computed!C779,Computed!D779,Raw!C779="AMC",Computed!E779&lt;1,Computed!F779&lt;0.98),Computed!H779,1)</f>
        <v>1</v>
      </c>
      <c r="C779">
        <f>IF(AND(Computed!A779,Computed!B779,Computed!D779,Raw!C779="AMC",Computed!F779&lt;0.97),Computed!H779,1)</f>
        <v>1</v>
      </c>
      <c r="D779">
        <f>IF(AND(Computed!A779,Computed!B779,Computed!D779,Raw!C779="AMC",Computed!E779&lt;1,Computed!F779&lt;1),Computed!H779,1)</f>
        <v>1</v>
      </c>
    </row>
    <row r="780" spans="1:4" x14ac:dyDescent="0.2">
      <c r="A780" s="1">
        <f>Raw!A780</f>
        <v>43342</v>
      </c>
      <c r="B780">
        <f>IF(AND(Computed!A780,Computed!C780,Computed!D780,Raw!C780="AMC",Computed!E780&lt;1,Computed!F780&lt;0.98),Computed!H780,1)</f>
        <v>1</v>
      </c>
      <c r="C780">
        <f>IF(AND(Computed!A780,Computed!B780,Computed!D780,Raw!C780="AMC",Computed!F780&lt;0.97),Computed!H780,1)</f>
        <v>1</v>
      </c>
      <c r="D780">
        <f>IF(AND(Computed!A780,Computed!B780,Computed!D780,Raw!C780="AMC",Computed!E780&lt;1,Computed!F780&lt;1),Computed!H780,1)</f>
        <v>1</v>
      </c>
    </row>
    <row r="781" spans="1:4" x14ac:dyDescent="0.2">
      <c r="A781" s="1">
        <f>Raw!A781</f>
        <v>43342</v>
      </c>
      <c r="B781">
        <f>IF(AND(Computed!A781,Computed!C781,Computed!D781,Raw!C781="AMC",Computed!E781&lt;1,Computed!F781&lt;0.98),Computed!H781,1)</f>
        <v>1</v>
      </c>
      <c r="C781">
        <f>IF(AND(Computed!A781,Computed!B781,Computed!D781,Raw!C781="AMC",Computed!F781&lt;0.97),Computed!H781,1)</f>
        <v>1</v>
      </c>
      <c r="D781">
        <f>IF(AND(Computed!A781,Computed!B781,Computed!D781,Raw!C781="AMC",Computed!E781&lt;1,Computed!F781&lt;1),Computed!H781,1)</f>
        <v>1</v>
      </c>
    </row>
    <row r="782" spans="1:4" x14ac:dyDescent="0.2">
      <c r="A782" s="1">
        <f>Raw!A782</f>
        <v>43342</v>
      </c>
      <c r="B782">
        <f>IF(AND(Computed!A782,Computed!C782,Computed!D782,Raw!C782="AMC",Computed!E782&lt;1,Computed!F782&lt;0.98),Computed!H782,1)</f>
        <v>1</v>
      </c>
      <c r="C782">
        <f>IF(AND(Computed!A782,Computed!B782,Computed!D782,Raw!C782="AMC",Computed!F782&lt;0.97),Computed!H782,1)</f>
        <v>1</v>
      </c>
      <c r="D782">
        <f>IF(AND(Computed!A782,Computed!B782,Computed!D782,Raw!C782="AMC",Computed!E782&lt;1,Computed!F782&lt;1),Computed!H782,1)</f>
        <v>1</v>
      </c>
    </row>
    <row r="783" spans="1:4" x14ac:dyDescent="0.2">
      <c r="A783" s="1">
        <f>Raw!A783</f>
        <v>43342</v>
      </c>
      <c r="B783">
        <f>IF(AND(Computed!A783,Computed!C783,Computed!D783,Raw!C783="AMC",Computed!E783&lt;1,Computed!F783&lt;0.98),Computed!H783,1)</f>
        <v>1</v>
      </c>
      <c r="C783">
        <f>IF(AND(Computed!A783,Computed!B783,Computed!D783,Raw!C783="AMC",Computed!F783&lt;0.97),Computed!H783,1)</f>
        <v>1</v>
      </c>
      <c r="D783">
        <f>IF(AND(Computed!A783,Computed!B783,Computed!D783,Raw!C783="AMC",Computed!E783&lt;1,Computed!F783&lt;1),Computed!H783,1)</f>
        <v>1</v>
      </c>
    </row>
    <row r="784" spans="1:4" x14ac:dyDescent="0.2">
      <c r="A784" s="1">
        <f>Raw!A784</f>
        <v>43342</v>
      </c>
      <c r="B784">
        <f>IF(AND(Computed!A784,Computed!C784,Computed!D784,Raw!C784="AMC",Computed!E784&lt;1,Computed!F784&lt;0.98),Computed!H784,1)</f>
        <v>1</v>
      </c>
      <c r="C784">
        <f>IF(AND(Computed!A784,Computed!B784,Computed!D784,Raw!C784="AMC",Computed!F784&lt;0.97),Computed!H784,1)</f>
        <v>1</v>
      </c>
      <c r="D784">
        <f>IF(AND(Computed!A784,Computed!B784,Computed!D784,Raw!C784="AMC",Computed!E784&lt;1,Computed!F784&lt;1),Computed!H784,1)</f>
        <v>1</v>
      </c>
    </row>
    <row r="785" spans="1:4" x14ac:dyDescent="0.2">
      <c r="A785" s="1">
        <f>Raw!A785</f>
        <v>43342</v>
      </c>
      <c r="B785">
        <f>IF(AND(Computed!A785,Computed!C785,Computed!D785,Raw!C785="AMC",Computed!E785&lt;1,Computed!F785&lt;0.98),Computed!H785,1)</f>
        <v>1</v>
      </c>
      <c r="C785">
        <f>IF(AND(Computed!A785,Computed!B785,Computed!D785,Raw!C785="AMC",Computed!F785&lt;0.97),Computed!H785,1)</f>
        <v>1</v>
      </c>
      <c r="D785">
        <f>IF(AND(Computed!A785,Computed!B785,Computed!D785,Raw!C785="AMC",Computed!E785&lt;1,Computed!F785&lt;1),Computed!H785,1)</f>
        <v>1</v>
      </c>
    </row>
    <row r="786" spans="1:4" x14ac:dyDescent="0.2">
      <c r="A786" s="1">
        <f>Raw!A786</f>
        <v>43342</v>
      </c>
      <c r="B786">
        <f>IF(AND(Computed!A786,Computed!C786,Computed!D786,Raw!C786="AMC",Computed!E786&lt;1,Computed!F786&lt;0.98),Computed!H786,1)</f>
        <v>1</v>
      </c>
      <c r="C786">
        <f>IF(AND(Computed!A786,Computed!B786,Computed!D786,Raw!C786="AMC",Computed!F786&lt;0.97),Computed!H786,1)</f>
        <v>1</v>
      </c>
      <c r="D786">
        <f>IF(AND(Computed!A786,Computed!B786,Computed!D786,Raw!C786="AMC",Computed!E786&lt;1,Computed!F786&lt;1),Computed!H786,1)</f>
        <v>1</v>
      </c>
    </row>
    <row r="787" spans="1:4" x14ac:dyDescent="0.2">
      <c r="A787" s="1">
        <f>Raw!A787</f>
        <v>43342</v>
      </c>
      <c r="B787">
        <f>IF(AND(Computed!A787,Computed!C787,Computed!D787,Raw!C787="AMC",Computed!E787&lt;1,Computed!F787&lt;0.98),Computed!H787,1)</f>
        <v>1</v>
      </c>
      <c r="C787">
        <f>IF(AND(Computed!A787,Computed!B787,Computed!D787,Raw!C787="AMC",Computed!F787&lt;0.97),Computed!H787,1)</f>
        <v>1</v>
      </c>
      <c r="D787">
        <f>IF(AND(Computed!A787,Computed!B787,Computed!D787,Raw!C787="AMC",Computed!E787&lt;1,Computed!F787&lt;1),Computed!H787,1)</f>
        <v>1</v>
      </c>
    </row>
    <row r="788" spans="1:4" x14ac:dyDescent="0.2">
      <c r="A788" s="1">
        <f>Raw!A788</f>
        <v>43342</v>
      </c>
      <c r="B788">
        <f>IF(AND(Computed!A788,Computed!C788,Computed!D788,Raw!C788="AMC",Computed!E788&lt;1,Computed!F788&lt;0.98),Computed!H788,1)</f>
        <v>1</v>
      </c>
      <c r="C788">
        <f>IF(AND(Computed!A788,Computed!B788,Computed!D788,Raw!C788="AMC",Computed!F788&lt;0.97),Computed!H788,1)</f>
        <v>1</v>
      </c>
      <c r="D788">
        <f>IF(AND(Computed!A788,Computed!B788,Computed!D788,Raw!C788="AMC",Computed!E788&lt;1,Computed!F788&lt;1),Computed!H788,1)</f>
        <v>1</v>
      </c>
    </row>
    <row r="789" spans="1:4" x14ac:dyDescent="0.2">
      <c r="A789" s="1">
        <f>Raw!A789</f>
        <v>43342</v>
      </c>
      <c r="B789">
        <f>IF(AND(Computed!A789,Computed!C789,Computed!D789,Raw!C789="AMC",Computed!E789&lt;1,Computed!F789&lt;0.98),Computed!H789,1)</f>
        <v>1</v>
      </c>
      <c r="C789">
        <f>IF(AND(Computed!A789,Computed!B789,Computed!D789,Raw!C789="AMC",Computed!F789&lt;0.97),Computed!H789,1)</f>
        <v>1</v>
      </c>
      <c r="D789">
        <f>IF(AND(Computed!A789,Computed!B789,Computed!D789,Raw!C789="AMC",Computed!E789&lt;1,Computed!F789&lt;1),Computed!H789,1)</f>
        <v>1</v>
      </c>
    </row>
    <row r="790" spans="1:4" x14ac:dyDescent="0.2">
      <c r="A790" s="1">
        <f>Raw!A790</f>
        <v>43342</v>
      </c>
      <c r="B790">
        <f>IF(AND(Computed!A790,Computed!C790,Computed!D790,Raw!C790="AMC",Computed!E790&lt;1,Computed!F790&lt;0.98),Computed!H790,1)</f>
        <v>1</v>
      </c>
      <c r="C790">
        <f>IF(AND(Computed!A790,Computed!B790,Computed!D790,Raw!C790="AMC",Computed!F790&lt;0.97),Computed!H790,1)</f>
        <v>1</v>
      </c>
      <c r="D790">
        <f>IF(AND(Computed!A790,Computed!B790,Computed!D790,Raw!C790="AMC",Computed!E790&lt;1,Computed!F790&lt;1),Computed!H790,1)</f>
        <v>1</v>
      </c>
    </row>
    <row r="791" spans="1:4" x14ac:dyDescent="0.2">
      <c r="A791" s="1">
        <f>Raw!A791</f>
        <v>43342</v>
      </c>
      <c r="B791">
        <f>IF(AND(Computed!A791,Computed!C791,Computed!D791,Raw!C791="AMC",Computed!E791&lt;1,Computed!F791&lt;0.98),Computed!H791,1)</f>
        <v>1</v>
      </c>
      <c r="C791">
        <f>IF(AND(Computed!A791,Computed!B791,Computed!D791,Raw!C791="AMC",Computed!F791&lt;0.97),Computed!H791,1)</f>
        <v>1</v>
      </c>
      <c r="D791">
        <f>IF(AND(Computed!A791,Computed!B791,Computed!D791,Raw!C791="AMC",Computed!E791&lt;1,Computed!F791&lt;1),Computed!H791,1)</f>
        <v>1</v>
      </c>
    </row>
    <row r="792" spans="1:4" x14ac:dyDescent="0.2">
      <c r="A792" s="1">
        <f>Raw!A792</f>
        <v>43343</v>
      </c>
      <c r="B792">
        <f>IF(AND(Computed!A792,Computed!C792,Computed!D792,Raw!C792="AMC",Computed!E792&lt;1,Computed!F792&lt;0.98),Computed!H792,1)</f>
        <v>1</v>
      </c>
      <c r="C792">
        <f>IF(AND(Computed!A792,Computed!B792,Computed!D792,Raw!C792="AMC",Computed!F792&lt;0.97),Computed!H792,1)</f>
        <v>1</v>
      </c>
      <c r="D792">
        <f>IF(AND(Computed!A792,Computed!B792,Computed!D792,Raw!C792="AMC",Computed!E792&lt;1,Computed!F792&lt;1),Computed!H792,1)</f>
        <v>1</v>
      </c>
    </row>
    <row r="793" spans="1:4" x14ac:dyDescent="0.2">
      <c r="A793" s="1">
        <f>Raw!A793</f>
        <v>43347</v>
      </c>
      <c r="B793">
        <f>IF(AND(Computed!A793,Computed!C793,Computed!D793,Raw!C793="AMC",Computed!E793&lt;1,Computed!F793&lt;0.98),Computed!H793,1)</f>
        <v>1</v>
      </c>
      <c r="C793">
        <f>IF(AND(Computed!A793,Computed!B793,Computed!D793,Raw!C793="AMC",Computed!F793&lt;0.97),Computed!H793,1)</f>
        <v>1</v>
      </c>
      <c r="D793">
        <f>IF(AND(Computed!A793,Computed!B793,Computed!D793,Raw!C793="AMC",Computed!E793&lt;1,Computed!F793&lt;1),Computed!H793,1)</f>
        <v>1</v>
      </c>
    </row>
    <row r="794" spans="1:4" x14ac:dyDescent="0.2">
      <c r="A794" s="1">
        <f>Raw!A794</f>
        <v>43347</v>
      </c>
      <c r="B794">
        <f>IF(AND(Computed!A794,Computed!C794,Computed!D794,Raw!C794="AMC",Computed!E794&lt;1,Computed!F794&lt;0.98),Computed!H794,1)</f>
        <v>1</v>
      </c>
      <c r="C794">
        <f>IF(AND(Computed!A794,Computed!B794,Computed!D794,Raw!C794="AMC",Computed!F794&lt;0.97),Computed!H794,1)</f>
        <v>1</v>
      </c>
      <c r="D794">
        <f>IF(AND(Computed!A794,Computed!B794,Computed!D794,Raw!C794="AMC",Computed!E794&lt;1,Computed!F794&lt;1),Computed!H794,1)</f>
        <v>1</v>
      </c>
    </row>
    <row r="795" spans="1:4" x14ac:dyDescent="0.2">
      <c r="A795" s="1">
        <f>Raw!A795</f>
        <v>43347</v>
      </c>
      <c r="B795">
        <f>IF(AND(Computed!A795,Computed!C795,Computed!D795,Raw!C795="AMC",Computed!E795&lt;1,Computed!F795&lt;0.98),Computed!H795,1)</f>
        <v>1</v>
      </c>
      <c r="C795">
        <f>IF(AND(Computed!A795,Computed!B795,Computed!D795,Raw!C795="AMC",Computed!F795&lt;0.97),Computed!H795,1)</f>
        <v>1</v>
      </c>
      <c r="D795">
        <f>IF(AND(Computed!A795,Computed!B795,Computed!D795,Raw!C795="AMC",Computed!E795&lt;1,Computed!F795&lt;1),Computed!H795,1)</f>
        <v>1</v>
      </c>
    </row>
    <row r="796" spans="1:4" x14ac:dyDescent="0.2">
      <c r="A796" s="1">
        <f>Raw!A796</f>
        <v>43347</v>
      </c>
      <c r="B796">
        <f>IF(AND(Computed!A796,Computed!C796,Computed!D796,Raw!C796="AMC",Computed!E796&lt;1,Computed!F796&lt;0.98),Computed!H796,1)</f>
        <v>1</v>
      </c>
      <c r="C796">
        <f>IF(AND(Computed!A796,Computed!B796,Computed!D796,Raw!C796="AMC",Computed!F796&lt;0.97),Computed!H796,1)</f>
        <v>1</v>
      </c>
      <c r="D796">
        <f>IF(AND(Computed!A796,Computed!B796,Computed!D796,Raw!C796="AMC",Computed!E796&lt;1,Computed!F796&lt;1),Computed!H796,1)</f>
        <v>1</v>
      </c>
    </row>
    <row r="797" spans="1:4" x14ac:dyDescent="0.2">
      <c r="A797" s="1">
        <f>Raw!A797</f>
        <v>43347</v>
      </c>
      <c r="B797">
        <f>IF(AND(Computed!A797,Computed!C797,Computed!D797,Raw!C797="AMC",Computed!E797&lt;1,Computed!F797&lt;0.98),Computed!H797,1)</f>
        <v>1</v>
      </c>
      <c r="C797">
        <f>IF(AND(Computed!A797,Computed!B797,Computed!D797,Raw!C797="AMC",Computed!F797&lt;0.97),Computed!H797,1)</f>
        <v>1</v>
      </c>
      <c r="D797">
        <f>IF(AND(Computed!A797,Computed!B797,Computed!D797,Raw!C797="AMC",Computed!E797&lt;1,Computed!F797&lt;1),Computed!H797,1)</f>
        <v>1.043384648508989</v>
      </c>
    </row>
    <row r="798" spans="1:4" x14ac:dyDescent="0.2">
      <c r="A798" s="1">
        <f>Raw!A798</f>
        <v>43347</v>
      </c>
      <c r="B798">
        <f>IF(AND(Computed!A798,Computed!C798,Computed!D798,Raw!C798="AMC",Computed!E798&lt;1,Computed!F798&lt;0.98),Computed!H798,1)</f>
        <v>1</v>
      </c>
      <c r="C798">
        <f>IF(AND(Computed!A798,Computed!B798,Computed!D798,Raw!C798="AMC",Computed!F798&lt;0.97),Computed!H798,1)</f>
        <v>1</v>
      </c>
      <c r="D798">
        <f>IF(AND(Computed!A798,Computed!B798,Computed!D798,Raw!C798="AMC",Computed!E798&lt;1,Computed!F798&lt;1),Computed!H798,1)</f>
        <v>1</v>
      </c>
    </row>
    <row r="799" spans="1:4" x14ac:dyDescent="0.2">
      <c r="A799" s="1">
        <f>Raw!A799</f>
        <v>43347</v>
      </c>
      <c r="B799">
        <f>IF(AND(Computed!A799,Computed!C799,Computed!D799,Raw!C799="AMC",Computed!E799&lt;1,Computed!F799&lt;0.98),Computed!H799,1)</f>
        <v>1</v>
      </c>
      <c r="C799">
        <f>IF(AND(Computed!A799,Computed!B799,Computed!D799,Raw!C799="AMC",Computed!F799&lt;0.97),Computed!H799,1)</f>
        <v>1</v>
      </c>
      <c r="D799">
        <f>IF(AND(Computed!A799,Computed!B799,Computed!D799,Raw!C799="AMC",Computed!E799&lt;1,Computed!F799&lt;1),Computed!H799,1)</f>
        <v>0.92947712418300654</v>
      </c>
    </row>
    <row r="800" spans="1:4" x14ac:dyDescent="0.2">
      <c r="A800" s="1">
        <f>Raw!A800</f>
        <v>43347</v>
      </c>
      <c r="B800">
        <f>IF(AND(Computed!A800,Computed!C800,Computed!D800,Raw!C800="AMC",Computed!E800&lt;1,Computed!F800&lt;0.98),Computed!H800,1)</f>
        <v>1</v>
      </c>
      <c r="C800">
        <f>IF(AND(Computed!A800,Computed!B800,Computed!D800,Raw!C800="AMC",Computed!F800&lt;0.97),Computed!H800,1)</f>
        <v>1</v>
      </c>
      <c r="D800">
        <f>IF(AND(Computed!A800,Computed!B800,Computed!D800,Raw!C800="AMC",Computed!E800&lt;1,Computed!F800&lt;1),Computed!H800,1)</f>
        <v>1</v>
      </c>
    </row>
    <row r="801" spans="1:4" x14ac:dyDescent="0.2">
      <c r="A801" s="1">
        <f>Raw!A801</f>
        <v>43347</v>
      </c>
      <c r="B801">
        <f>IF(AND(Computed!A801,Computed!C801,Computed!D801,Raw!C801="AMC",Computed!E801&lt;1,Computed!F801&lt;0.98),Computed!H801,1)</f>
        <v>0.92068048165779881</v>
      </c>
      <c r="C801">
        <f>IF(AND(Computed!A801,Computed!B801,Computed!D801,Raw!C801="AMC",Computed!F801&lt;0.97),Computed!H801,1)</f>
        <v>0.92068048165779881</v>
      </c>
      <c r="D801">
        <f>IF(AND(Computed!A801,Computed!B801,Computed!D801,Raw!C801="AMC",Computed!E801&lt;1,Computed!F801&lt;1),Computed!H801,1)</f>
        <v>0.92068048165779881</v>
      </c>
    </row>
    <row r="802" spans="1:4" x14ac:dyDescent="0.2">
      <c r="A802" s="1">
        <f>Raw!A802</f>
        <v>43348</v>
      </c>
      <c r="B802">
        <f>IF(AND(Computed!A802,Computed!C802,Computed!D802,Raw!C802="AMC",Computed!E802&lt;1,Computed!F802&lt;0.98),Computed!H802,1)</f>
        <v>1</v>
      </c>
      <c r="C802">
        <f>IF(AND(Computed!A802,Computed!B802,Computed!D802,Raw!C802="AMC",Computed!F802&lt;0.97),Computed!H802,1)</f>
        <v>1</v>
      </c>
      <c r="D802">
        <f>IF(AND(Computed!A802,Computed!B802,Computed!D802,Raw!C802="AMC",Computed!E802&lt;1,Computed!F802&lt;1),Computed!H802,1)</f>
        <v>1</v>
      </c>
    </row>
    <row r="803" spans="1:4" x14ac:dyDescent="0.2">
      <c r="A803" s="1">
        <f>Raw!A803</f>
        <v>43348</v>
      </c>
      <c r="B803">
        <f>IF(AND(Computed!A803,Computed!C803,Computed!D803,Raw!C803="AMC",Computed!E803&lt;1,Computed!F803&lt;0.98),Computed!H803,1)</f>
        <v>1</v>
      </c>
      <c r="C803">
        <f>IF(AND(Computed!A803,Computed!B803,Computed!D803,Raw!C803="AMC",Computed!F803&lt;0.97),Computed!H803,1)</f>
        <v>1</v>
      </c>
      <c r="D803">
        <f>IF(AND(Computed!A803,Computed!B803,Computed!D803,Raw!C803="AMC",Computed!E803&lt;1,Computed!F803&lt;1),Computed!H803,1)</f>
        <v>1</v>
      </c>
    </row>
    <row r="804" spans="1:4" x14ac:dyDescent="0.2">
      <c r="A804" s="1">
        <f>Raw!A804</f>
        <v>43348</v>
      </c>
      <c r="B804">
        <f>IF(AND(Computed!A804,Computed!C804,Computed!D804,Raw!C804="AMC",Computed!E804&lt;1,Computed!F804&lt;0.98),Computed!H804,1)</f>
        <v>1</v>
      </c>
      <c r="C804">
        <f>IF(AND(Computed!A804,Computed!B804,Computed!D804,Raw!C804="AMC",Computed!F804&lt;0.97),Computed!H804,1)</f>
        <v>1</v>
      </c>
      <c r="D804">
        <f>IF(AND(Computed!A804,Computed!B804,Computed!D804,Raw!C804="AMC",Computed!E804&lt;1,Computed!F804&lt;1),Computed!H804,1)</f>
        <v>1</v>
      </c>
    </row>
    <row r="805" spans="1:4" x14ac:dyDescent="0.2">
      <c r="A805" s="1">
        <f>Raw!A805</f>
        <v>43348</v>
      </c>
      <c r="B805">
        <f>IF(AND(Computed!A805,Computed!C805,Computed!D805,Raw!C805="AMC",Computed!E805&lt;1,Computed!F805&lt;0.98),Computed!H805,1)</f>
        <v>1</v>
      </c>
      <c r="C805">
        <f>IF(AND(Computed!A805,Computed!B805,Computed!D805,Raw!C805="AMC",Computed!F805&lt;0.97),Computed!H805,1)</f>
        <v>1</v>
      </c>
      <c r="D805">
        <f>IF(AND(Computed!A805,Computed!B805,Computed!D805,Raw!C805="AMC",Computed!E805&lt;1,Computed!F805&lt;1),Computed!H805,1)</f>
        <v>1</v>
      </c>
    </row>
    <row r="806" spans="1:4" x14ac:dyDescent="0.2">
      <c r="A806" s="1">
        <f>Raw!A806</f>
        <v>43348</v>
      </c>
      <c r="B806">
        <f>IF(AND(Computed!A806,Computed!C806,Computed!D806,Raw!C806="AMC",Computed!E806&lt;1,Computed!F806&lt;0.98),Computed!H806,1)</f>
        <v>1</v>
      </c>
      <c r="C806">
        <f>IF(AND(Computed!A806,Computed!B806,Computed!D806,Raw!C806="AMC",Computed!F806&lt;0.97),Computed!H806,1)</f>
        <v>1</v>
      </c>
      <c r="D806">
        <f>IF(AND(Computed!A806,Computed!B806,Computed!D806,Raw!C806="AMC",Computed!E806&lt;1,Computed!F806&lt;1),Computed!H806,1)</f>
        <v>1</v>
      </c>
    </row>
    <row r="807" spans="1:4" x14ac:dyDescent="0.2">
      <c r="A807" s="1">
        <f>Raw!A807</f>
        <v>43348</v>
      </c>
      <c r="B807">
        <f>IF(AND(Computed!A807,Computed!C807,Computed!D807,Raw!C807="AMC",Computed!E807&lt;1,Computed!F807&lt;0.98),Computed!H807,1)</f>
        <v>1</v>
      </c>
      <c r="C807">
        <f>IF(AND(Computed!A807,Computed!B807,Computed!D807,Raw!C807="AMC",Computed!F807&lt;0.97),Computed!H807,1)</f>
        <v>1</v>
      </c>
      <c r="D807">
        <f>IF(AND(Computed!A807,Computed!B807,Computed!D807,Raw!C807="AMC",Computed!E807&lt;1,Computed!F807&lt;1),Computed!H807,1)</f>
        <v>1</v>
      </c>
    </row>
    <row r="808" spans="1:4" x14ac:dyDescent="0.2">
      <c r="A808" s="1">
        <f>Raw!A808</f>
        <v>43348</v>
      </c>
      <c r="B808">
        <f>IF(AND(Computed!A808,Computed!C808,Computed!D808,Raw!C808="AMC",Computed!E808&lt;1,Computed!F808&lt;0.98),Computed!H808,1)</f>
        <v>1</v>
      </c>
      <c r="C808">
        <f>IF(AND(Computed!A808,Computed!B808,Computed!D808,Raw!C808="AMC",Computed!F808&lt;0.97),Computed!H808,1)</f>
        <v>1</v>
      </c>
      <c r="D808">
        <f>IF(AND(Computed!A808,Computed!B808,Computed!D808,Raw!C808="AMC",Computed!E808&lt;1,Computed!F808&lt;1),Computed!H808,1)</f>
        <v>1</v>
      </c>
    </row>
    <row r="809" spans="1:4" x14ac:dyDescent="0.2">
      <c r="A809" s="1">
        <f>Raw!A809</f>
        <v>43348</v>
      </c>
      <c r="B809">
        <f>IF(AND(Computed!A809,Computed!C809,Computed!D809,Raw!C809="AMC",Computed!E809&lt;1,Computed!F809&lt;0.98),Computed!H809,1)</f>
        <v>1</v>
      </c>
      <c r="C809">
        <f>IF(AND(Computed!A809,Computed!B809,Computed!D809,Raw!C809="AMC",Computed!F809&lt;0.97),Computed!H809,1)</f>
        <v>1</v>
      </c>
      <c r="D809">
        <f>IF(AND(Computed!A809,Computed!B809,Computed!D809,Raw!C809="AMC",Computed!E809&lt;1,Computed!F809&lt;1),Computed!H809,1)</f>
        <v>1</v>
      </c>
    </row>
    <row r="810" spans="1:4" x14ac:dyDescent="0.2">
      <c r="A810" s="1">
        <f>Raw!A810</f>
        <v>43348</v>
      </c>
      <c r="B810">
        <f>IF(AND(Computed!A810,Computed!C810,Computed!D810,Raw!C810="AMC",Computed!E810&lt;1,Computed!F810&lt;0.98),Computed!H810,1)</f>
        <v>1</v>
      </c>
      <c r="C810">
        <f>IF(AND(Computed!A810,Computed!B810,Computed!D810,Raw!C810="AMC",Computed!F810&lt;0.97),Computed!H810,1)</f>
        <v>1</v>
      </c>
      <c r="D810">
        <f>IF(AND(Computed!A810,Computed!B810,Computed!D810,Raw!C810="AMC",Computed!E810&lt;1,Computed!F810&lt;1),Computed!H810,1)</f>
        <v>1</v>
      </c>
    </row>
    <row r="811" spans="1:4" x14ac:dyDescent="0.2">
      <c r="A811" s="1">
        <f>Raw!A811</f>
        <v>43348</v>
      </c>
      <c r="B811">
        <f>IF(AND(Computed!A811,Computed!C811,Computed!D811,Raw!C811="AMC",Computed!E811&lt;1,Computed!F811&lt;0.98),Computed!H811,1)</f>
        <v>1</v>
      </c>
      <c r="C811">
        <f>IF(AND(Computed!A811,Computed!B811,Computed!D811,Raw!C811="AMC",Computed!F811&lt;0.97),Computed!H811,1)</f>
        <v>1</v>
      </c>
      <c r="D811">
        <f>IF(AND(Computed!A811,Computed!B811,Computed!D811,Raw!C811="AMC",Computed!E811&lt;1,Computed!F811&lt;1),Computed!H811,1)</f>
        <v>1</v>
      </c>
    </row>
    <row r="812" spans="1:4" x14ac:dyDescent="0.2">
      <c r="A812" s="1">
        <f>Raw!A812</f>
        <v>43348</v>
      </c>
      <c r="B812">
        <f>IF(AND(Computed!A812,Computed!C812,Computed!D812,Raw!C812="AMC",Computed!E812&lt;1,Computed!F812&lt;0.98),Computed!H812,1)</f>
        <v>1</v>
      </c>
      <c r="C812">
        <f>IF(AND(Computed!A812,Computed!B812,Computed!D812,Raw!C812="AMC",Computed!F812&lt;0.97),Computed!H812,1)</f>
        <v>1</v>
      </c>
      <c r="D812">
        <f>IF(AND(Computed!A812,Computed!B812,Computed!D812,Raw!C812="AMC",Computed!E812&lt;1,Computed!F812&lt;1),Computed!H812,1)</f>
        <v>1</v>
      </c>
    </row>
    <row r="813" spans="1:4" x14ac:dyDescent="0.2">
      <c r="A813" s="1">
        <f>Raw!A813</f>
        <v>43348</v>
      </c>
      <c r="B813">
        <f>IF(AND(Computed!A813,Computed!C813,Computed!D813,Raw!C813="AMC",Computed!E813&lt;1,Computed!F813&lt;0.98),Computed!H813,1)</f>
        <v>1</v>
      </c>
      <c r="C813">
        <f>IF(AND(Computed!A813,Computed!B813,Computed!D813,Raw!C813="AMC",Computed!F813&lt;0.97),Computed!H813,1)</f>
        <v>1.0541404668016625</v>
      </c>
      <c r="D813">
        <f>IF(AND(Computed!A813,Computed!B813,Computed!D813,Raw!C813="AMC",Computed!E813&lt;1,Computed!F813&lt;1),Computed!H813,1)</f>
        <v>1.0541404668016625</v>
      </c>
    </row>
    <row r="814" spans="1:4" x14ac:dyDescent="0.2">
      <c r="A814" s="1">
        <f>Raw!A814</f>
        <v>43348</v>
      </c>
      <c r="B814">
        <f>IF(AND(Computed!A814,Computed!C814,Computed!D814,Raw!C814="AMC",Computed!E814&lt;1,Computed!F814&lt;0.98),Computed!H814,1)</f>
        <v>1</v>
      </c>
      <c r="C814">
        <f>IF(AND(Computed!A814,Computed!B814,Computed!D814,Raw!C814="AMC",Computed!F814&lt;0.97),Computed!H814,1)</f>
        <v>1</v>
      </c>
      <c r="D814">
        <f>IF(AND(Computed!A814,Computed!B814,Computed!D814,Raw!C814="AMC",Computed!E814&lt;1,Computed!F814&lt;1),Computed!H814,1)</f>
        <v>1</v>
      </c>
    </row>
    <row r="815" spans="1:4" x14ac:dyDescent="0.2">
      <c r="A815" s="1">
        <f>Raw!A815</f>
        <v>43348</v>
      </c>
      <c r="B815">
        <f>IF(AND(Computed!A815,Computed!C815,Computed!D815,Raw!C815="AMC",Computed!E815&lt;1,Computed!F815&lt;0.98),Computed!H815,1)</f>
        <v>1</v>
      </c>
      <c r="C815">
        <f>IF(AND(Computed!A815,Computed!B815,Computed!D815,Raw!C815="AMC",Computed!F815&lt;0.97),Computed!H815,1)</f>
        <v>1</v>
      </c>
      <c r="D815">
        <f>IF(AND(Computed!A815,Computed!B815,Computed!D815,Raw!C815="AMC",Computed!E815&lt;1,Computed!F815&lt;1),Computed!H815,1)</f>
        <v>1</v>
      </c>
    </row>
    <row r="816" spans="1:4" x14ac:dyDescent="0.2">
      <c r="A816" s="1">
        <f>Raw!A816</f>
        <v>43348</v>
      </c>
      <c r="B816">
        <f>IF(AND(Computed!A816,Computed!C816,Computed!D816,Raw!C816="AMC",Computed!E816&lt;1,Computed!F816&lt;0.98),Computed!H816,1)</f>
        <v>1</v>
      </c>
      <c r="C816">
        <f>IF(AND(Computed!A816,Computed!B816,Computed!D816,Raw!C816="AMC",Computed!F816&lt;0.97),Computed!H816,1)</f>
        <v>1</v>
      </c>
      <c r="D816">
        <f>IF(AND(Computed!A816,Computed!B816,Computed!D816,Raw!C816="AMC",Computed!E816&lt;1,Computed!F816&lt;1),Computed!H816,1)</f>
        <v>1</v>
      </c>
    </row>
    <row r="817" spans="1:4" x14ac:dyDescent="0.2">
      <c r="A817" s="1">
        <f>Raw!A817</f>
        <v>43348</v>
      </c>
      <c r="B817">
        <f>IF(AND(Computed!A817,Computed!C817,Computed!D817,Raw!C817="AMC",Computed!E817&lt;1,Computed!F817&lt;0.98),Computed!H817,1)</f>
        <v>1</v>
      </c>
      <c r="C817">
        <f>IF(AND(Computed!A817,Computed!B817,Computed!D817,Raw!C817="AMC",Computed!F817&lt;0.97),Computed!H817,1)</f>
        <v>1</v>
      </c>
      <c r="D817">
        <f>IF(AND(Computed!A817,Computed!B817,Computed!D817,Raw!C817="AMC",Computed!E817&lt;1,Computed!F817&lt;1),Computed!H817,1)</f>
        <v>1</v>
      </c>
    </row>
    <row r="818" spans="1:4" x14ac:dyDescent="0.2">
      <c r="A818" s="1">
        <f>Raw!A818</f>
        <v>43348</v>
      </c>
      <c r="B818">
        <f>IF(AND(Computed!A818,Computed!C818,Computed!D818,Raw!C818="AMC",Computed!E818&lt;1,Computed!F818&lt;0.98),Computed!H818,1)</f>
        <v>1</v>
      </c>
      <c r="C818">
        <f>IF(AND(Computed!A818,Computed!B818,Computed!D818,Raw!C818="AMC",Computed!F818&lt;0.97),Computed!H818,1)</f>
        <v>1</v>
      </c>
      <c r="D818">
        <f>IF(AND(Computed!A818,Computed!B818,Computed!D818,Raw!C818="AMC",Computed!E818&lt;1,Computed!F818&lt;1),Computed!H818,1)</f>
        <v>1</v>
      </c>
    </row>
    <row r="819" spans="1:4" x14ac:dyDescent="0.2">
      <c r="A819" s="1">
        <f>Raw!A819</f>
        <v>43348</v>
      </c>
      <c r="B819">
        <f>IF(AND(Computed!A819,Computed!C819,Computed!D819,Raw!C819="AMC",Computed!E819&lt;1,Computed!F819&lt;0.98),Computed!H819,1)</f>
        <v>1</v>
      </c>
      <c r="C819">
        <f>IF(AND(Computed!A819,Computed!B819,Computed!D819,Raw!C819="AMC",Computed!F819&lt;0.97),Computed!H819,1)</f>
        <v>1</v>
      </c>
      <c r="D819">
        <f>IF(AND(Computed!A819,Computed!B819,Computed!D819,Raw!C819="AMC",Computed!E819&lt;1,Computed!F819&lt;1),Computed!H819,1)</f>
        <v>1</v>
      </c>
    </row>
    <row r="820" spans="1:4" x14ac:dyDescent="0.2">
      <c r="A820" s="1">
        <f>Raw!A820</f>
        <v>43348</v>
      </c>
      <c r="B820">
        <f>IF(AND(Computed!A820,Computed!C820,Computed!D820,Raw!C820="AMC",Computed!E820&lt;1,Computed!F820&lt;0.98),Computed!H820,1)</f>
        <v>1</v>
      </c>
      <c r="C820">
        <f>IF(AND(Computed!A820,Computed!B820,Computed!D820,Raw!C820="AMC",Computed!F820&lt;0.97),Computed!H820,1)</f>
        <v>1</v>
      </c>
      <c r="D820">
        <f>IF(AND(Computed!A820,Computed!B820,Computed!D820,Raw!C820="AMC",Computed!E820&lt;1,Computed!F820&lt;1),Computed!H820,1)</f>
        <v>1</v>
      </c>
    </row>
    <row r="821" spans="1:4" x14ac:dyDescent="0.2">
      <c r="A821" s="1">
        <f>Raw!A821</f>
        <v>43348</v>
      </c>
      <c r="B821">
        <f>IF(AND(Computed!A821,Computed!C821,Computed!D821,Raw!C821="AMC",Computed!E821&lt;1,Computed!F821&lt;0.98),Computed!H821,1)</f>
        <v>1</v>
      </c>
      <c r="C821">
        <f>IF(AND(Computed!A821,Computed!B821,Computed!D821,Raw!C821="AMC",Computed!F821&lt;0.97),Computed!H821,1)</f>
        <v>1</v>
      </c>
      <c r="D821">
        <f>IF(AND(Computed!A821,Computed!B821,Computed!D821,Raw!C821="AMC",Computed!E821&lt;1,Computed!F821&lt;1),Computed!H821,1)</f>
        <v>1</v>
      </c>
    </row>
    <row r="822" spans="1:4" x14ac:dyDescent="0.2">
      <c r="A822" s="1">
        <f>Raw!A822</f>
        <v>43348</v>
      </c>
      <c r="B822">
        <f>IF(AND(Computed!A822,Computed!C822,Computed!D822,Raw!C822="AMC",Computed!E822&lt;1,Computed!F822&lt;0.98),Computed!H822,1)</f>
        <v>1</v>
      </c>
      <c r="C822">
        <f>IF(AND(Computed!A822,Computed!B822,Computed!D822,Raw!C822="AMC",Computed!F822&lt;0.97),Computed!H822,1)</f>
        <v>1</v>
      </c>
      <c r="D822">
        <f>IF(AND(Computed!A822,Computed!B822,Computed!D822,Raw!C822="AMC",Computed!E822&lt;1,Computed!F822&lt;1),Computed!H822,1)</f>
        <v>1</v>
      </c>
    </row>
    <row r="823" spans="1:4" x14ac:dyDescent="0.2">
      <c r="A823" s="1">
        <f>Raw!A823</f>
        <v>43349</v>
      </c>
      <c r="B823">
        <f>IF(AND(Computed!A823,Computed!C823,Computed!D823,Raw!C823="AMC",Computed!E823&lt;1,Computed!F823&lt;0.98),Computed!H823,1)</f>
        <v>1</v>
      </c>
      <c r="C823">
        <f>IF(AND(Computed!A823,Computed!B823,Computed!D823,Raw!C823="AMC",Computed!F823&lt;0.97),Computed!H823,1)</f>
        <v>1</v>
      </c>
      <c r="D823">
        <f>IF(AND(Computed!A823,Computed!B823,Computed!D823,Raw!C823="AMC",Computed!E823&lt;1,Computed!F823&lt;1),Computed!H823,1)</f>
        <v>1</v>
      </c>
    </row>
    <row r="824" spans="1:4" x14ac:dyDescent="0.2">
      <c r="A824" s="1">
        <f>Raw!A824</f>
        <v>43349</v>
      </c>
      <c r="B824">
        <f>IF(AND(Computed!A824,Computed!C824,Computed!D824,Raw!C824="AMC",Computed!E824&lt;1,Computed!F824&lt;0.98),Computed!H824,1)</f>
        <v>1</v>
      </c>
      <c r="C824">
        <f>IF(AND(Computed!A824,Computed!B824,Computed!D824,Raw!C824="AMC",Computed!F824&lt;0.97),Computed!H824,1)</f>
        <v>1</v>
      </c>
      <c r="D824">
        <f>IF(AND(Computed!A824,Computed!B824,Computed!D824,Raw!C824="AMC",Computed!E824&lt;1,Computed!F824&lt;1),Computed!H824,1)</f>
        <v>1</v>
      </c>
    </row>
    <row r="825" spans="1:4" x14ac:dyDescent="0.2">
      <c r="A825" s="1">
        <f>Raw!A825</f>
        <v>43349</v>
      </c>
      <c r="B825">
        <f>IF(AND(Computed!A825,Computed!C825,Computed!D825,Raw!C825="AMC",Computed!E825&lt;1,Computed!F825&lt;0.98),Computed!H825,1)</f>
        <v>1</v>
      </c>
      <c r="C825">
        <f>IF(AND(Computed!A825,Computed!B825,Computed!D825,Raw!C825="AMC",Computed!F825&lt;0.97),Computed!H825,1)</f>
        <v>1</v>
      </c>
      <c r="D825">
        <f>IF(AND(Computed!A825,Computed!B825,Computed!D825,Raw!C825="AMC",Computed!E825&lt;1,Computed!F825&lt;1),Computed!H825,1)</f>
        <v>1</v>
      </c>
    </row>
    <row r="826" spans="1:4" x14ac:dyDescent="0.2">
      <c r="A826" s="1">
        <f>Raw!A826</f>
        <v>43349</v>
      </c>
      <c r="B826">
        <f>IF(AND(Computed!A826,Computed!C826,Computed!D826,Raw!C826="AMC",Computed!E826&lt;1,Computed!F826&lt;0.98),Computed!H826,1)</f>
        <v>1</v>
      </c>
      <c r="C826">
        <f>IF(AND(Computed!A826,Computed!B826,Computed!D826,Raw!C826="AMC",Computed!F826&lt;0.97),Computed!H826,1)</f>
        <v>1</v>
      </c>
      <c r="D826">
        <f>IF(AND(Computed!A826,Computed!B826,Computed!D826,Raw!C826="AMC",Computed!E826&lt;1,Computed!F826&lt;1),Computed!H826,1)</f>
        <v>1</v>
      </c>
    </row>
    <row r="827" spans="1:4" x14ac:dyDescent="0.2">
      <c r="A827" s="1">
        <f>Raw!A827</f>
        <v>43349</v>
      </c>
      <c r="B827">
        <f>IF(AND(Computed!A827,Computed!C827,Computed!D827,Raw!C827="AMC",Computed!E827&lt;1,Computed!F827&lt;0.98),Computed!H827,1)</f>
        <v>1</v>
      </c>
      <c r="C827">
        <f>IF(AND(Computed!A827,Computed!B827,Computed!D827,Raw!C827="AMC",Computed!F827&lt;0.97),Computed!H827,1)</f>
        <v>1</v>
      </c>
      <c r="D827">
        <f>IF(AND(Computed!A827,Computed!B827,Computed!D827,Raw!C827="AMC",Computed!E827&lt;1,Computed!F827&lt;1),Computed!H827,1)</f>
        <v>1</v>
      </c>
    </row>
    <row r="828" spans="1:4" x14ac:dyDescent="0.2">
      <c r="A828" s="1">
        <f>Raw!A828</f>
        <v>43349</v>
      </c>
      <c r="B828">
        <f>IF(AND(Computed!A828,Computed!C828,Computed!D828,Raw!C828="AMC",Computed!E828&lt;1,Computed!F828&lt;0.98),Computed!H828,1)</f>
        <v>1</v>
      </c>
      <c r="C828">
        <f>IF(AND(Computed!A828,Computed!B828,Computed!D828,Raw!C828="AMC",Computed!F828&lt;0.97),Computed!H828,1)</f>
        <v>1</v>
      </c>
      <c r="D828">
        <f>IF(AND(Computed!A828,Computed!B828,Computed!D828,Raw!C828="AMC",Computed!E828&lt;1,Computed!F828&lt;1),Computed!H828,1)</f>
        <v>1</v>
      </c>
    </row>
    <row r="829" spans="1:4" x14ac:dyDescent="0.2">
      <c r="A829" s="1">
        <f>Raw!A829</f>
        <v>43349</v>
      </c>
      <c r="B829">
        <f>IF(AND(Computed!A829,Computed!C829,Computed!D829,Raw!C829="AMC",Computed!E829&lt;1,Computed!F829&lt;0.98),Computed!H829,1)</f>
        <v>1</v>
      </c>
      <c r="C829">
        <f>IF(AND(Computed!A829,Computed!B829,Computed!D829,Raw!C829="AMC",Computed!F829&lt;0.97),Computed!H829,1)</f>
        <v>1</v>
      </c>
      <c r="D829">
        <f>IF(AND(Computed!A829,Computed!B829,Computed!D829,Raw!C829="AMC",Computed!E829&lt;1,Computed!F829&lt;1),Computed!H829,1)</f>
        <v>1</v>
      </c>
    </row>
    <row r="830" spans="1:4" x14ac:dyDescent="0.2">
      <c r="A830" s="1">
        <f>Raw!A830</f>
        <v>43349</v>
      </c>
      <c r="B830">
        <f>IF(AND(Computed!A830,Computed!C830,Computed!D830,Raw!C830="AMC",Computed!E830&lt;1,Computed!F830&lt;0.98),Computed!H830,1)</f>
        <v>1</v>
      </c>
      <c r="C830">
        <f>IF(AND(Computed!A830,Computed!B830,Computed!D830,Raw!C830="AMC",Computed!F830&lt;0.97),Computed!H830,1)</f>
        <v>1</v>
      </c>
      <c r="D830">
        <f>IF(AND(Computed!A830,Computed!B830,Computed!D830,Raw!C830="AMC",Computed!E830&lt;1,Computed!F830&lt;1),Computed!H830,1)</f>
        <v>1</v>
      </c>
    </row>
    <row r="831" spans="1:4" x14ac:dyDescent="0.2">
      <c r="A831" s="1">
        <f>Raw!A831</f>
        <v>43349</v>
      </c>
      <c r="B831">
        <f>IF(AND(Computed!A831,Computed!C831,Computed!D831,Raw!C831="AMC",Computed!E831&lt;1,Computed!F831&lt;0.98),Computed!H831,1)</f>
        <v>1</v>
      </c>
      <c r="C831">
        <f>IF(AND(Computed!A831,Computed!B831,Computed!D831,Raw!C831="AMC",Computed!F831&lt;0.97),Computed!H831,1)</f>
        <v>1</v>
      </c>
      <c r="D831">
        <f>IF(AND(Computed!A831,Computed!B831,Computed!D831,Raw!C831="AMC",Computed!E831&lt;1,Computed!F831&lt;1),Computed!H831,1)</f>
        <v>1</v>
      </c>
    </row>
    <row r="832" spans="1:4" x14ac:dyDescent="0.2">
      <c r="A832" s="1">
        <f>Raw!A832</f>
        <v>43349</v>
      </c>
      <c r="B832">
        <f>IF(AND(Computed!A832,Computed!C832,Computed!D832,Raw!C832="AMC",Computed!E832&lt;1,Computed!F832&lt;0.98),Computed!H832,1)</f>
        <v>1</v>
      </c>
      <c r="C832">
        <f>IF(AND(Computed!A832,Computed!B832,Computed!D832,Raw!C832="AMC",Computed!F832&lt;0.97),Computed!H832,1)</f>
        <v>1</v>
      </c>
      <c r="D832">
        <f>IF(AND(Computed!A832,Computed!B832,Computed!D832,Raw!C832="AMC",Computed!E832&lt;1,Computed!F832&lt;1),Computed!H832,1)</f>
        <v>1</v>
      </c>
    </row>
    <row r="833" spans="1:4" x14ac:dyDescent="0.2">
      <c r="A833" s="1">
        <f>Raw!A833</f>
        <v>43349</v>
      </c>
      <c r="B833">
        <f>IF(AND(Computed!A833,Computed!C833,Computed!D833,Raw!C833="AMC",Computed!E833&lt;1,Computed!F833&lt;0.98),Computed!H833,1)</f>
        <v>1</v>
      </c>
      <c r="C833">
        <f>IF(AND(Computed!A833,Computed!B833,Computed!D833,Raw!C833="AMC",Computed!F833&lt;0.97),Computed!H833,1)</f>
        <v>1</v>
      </c>
      <c r="D833">
        <f>IF(AND(Computed!A833,Computed!B833,Computed!D833,Raw!C833="AMC",Computed!E833&lt;1,Computed!F833&lt;1),Computed!H833,1)</f>
        <v>1</v>
      </c>
    </row>
    <row r="834" spans="1:4" x14ac:dyDescent="0.2">
      <c r="A834" s="1">
        <f>Raw!A834</f>
        <v>43349</v>
      </c>
      <c r="B834">
        <f>IF(AND(Computed!A834,Computed!C834,Computed!D834,Raw!C834="AMC",Computed!E834&lt;1,Computed!F834&lt;0.98),Computed!H834,1)</f>
        <v>1</v>
      </c>
      <c r="C834">
        <f>IF(AND(Computed!A834,Computed!B834,Computed!D834,Raw!C834="AMC",Computed!F834&lt;0.97),Computed!H834,1)</f>
        <v>1</v>
      </c>
      <c r="D834">
        <f>IF(AND(Computed!A834,Computed!B834,Computed!D834,Raw!C834="AMC",Computed!E834&lt;1,Computed!F834&lt;1),Computed!H834,1)</f>
        <v>1</v>
      </c>
    </row>
    <row r="835" spans="1:4" x14ac:dyDescent="0.2">
      <c r="A835" s="1">
        <f>Raw!A835</f>
        <v>43349</v>
      </c>
      <c r="B835">
        <f>IF(AND(Computed!A835,Computed!C835,Computed!D835,Raw!C835="AMC",Computed!E835&lt;1,Computed!F835&lt;0.98),Computed!H835,1)</f>
        <v>1</v>
      </c>
      <c r="C835">
        <f>IF(AND(Computed!A835,Computed!B835,Computed!D835,Raw!C835="AMC",Computed!F835&lt;0.97),Computed!H835,1)</f>
        <v>1</v>
      </c>
      <c r="D835">
        <f>IF(AND(Computed!A835,Computed!B835,Computed!D835,Raw!C835="AMC",Computed!E835&lt;1,Computed!F835&lt;1),Computed!H835,1)</f>
        <v>1</v>
      </c>
    </row>
    <row r="836" spans="1:4" x14ac:dyDescent="0.2">
      <c r="A836" s="1">
        <f>Raw!A836</f>
        <v>43349</v>
      </c>
      <c r="B836">
        <f>IF(AND(Computed!A836,Computed!C836,Computed!D836,Raw!C836="AMC",Computed!E836&lt;1,Computed!F836&lt;0.98),Computed!H836,1)</f>
        <v>1</v>
      </c>
      <c r="C836">
        <f>IF(AND(Computed!A836,Computed!B836,Computed!D836,Raw!C836="AMC",Computed!F836&lt;0.97),Computed!H836,1)</f>
        <v>1</v>
      </c>
      <c r="D836">
        <f>IF(AND(Computed!A836,Computed!B836,Computed!D836,Raw!C836="AMC",Computed!E836&lt;1,Computed!F836&lt;1),Computed!H836,1)</f>
        <v>1</v>
      </c>
    </row>
    <row r="837" spans="1:4" x14ac:dyDescent="0.2">
      <c r="A837" s="1">
        <f>Raw!A837</f>
        <v>43349</v>
      </c>
      <c r="B837">
        <f>IF(AND(Computed!A837,Computed!C837,Computed!D837,Raw!C837="AMC",Computed!E837&lt;1,Computed!F837&lt;0.98),Computed!H837,1)</f>
        <v>1</v>
      </c>
      <c r="C837">
        <f>IF(AND(Computed!A837,Computed!B837,Computed!D837,Raw!C837="AMC",Computed!F837&lt;0.97),Computed!H837,1)</f>
        <v>1</v>
      </c>
      <c r="D837">
        <f>IF(AND(Computed!A837,Computed!B837,Computed!D837,Raw!C837="AMC",Computed!E837&lt;1,Computed!F837&lt;1),Computed!H837,1)</f>
        <v>1</v>
      </c>
    </row>
    <row r="838" spans="1:4" x14ac:dyDescent="0.2">
      <c r="A838" s="1">
        <f>Raw!A838</f>
        <v>43349</v>
      </c>
      <c r="B838">
        <f>IF(AND(Computed!A838,Computed!C838,Computed!D838,Raw!C838="AMC",Computed!E838&lt;1,Computed!F838&lt;0.98),Computed!H838,1)</f>
        <v>1</v>
      </c>
      <c r="C838">
        <f>IF(AND(Computed!A838,Computed!B838,Computed!D838,Raw!C838="AMC",Computed!F838&lt;0.97),Computed!H838,1)</f>
        <v>1</v>
      </c>
      <c r="D838">
        <f>IF(AND(Computed!A838,Computed!B838,Computed!D838,Raw!C838="AMC",Computed!E838&lt;1,Computed!F838&lt;1),Computed!H838,1)</f>
        <v>1</v>
      </c>
    </row>
    <row r="839" spans="1:4" x14ac:dyDescent="0.2">
      <c r="A839" s="1">
        <f>Raw!A839</f>
        <v>43349</v>
      </c>
      <c r="B839">
        <f>IF(AND(Computed!A839,Computed!C839,Computed!D839,Raw!C839="AMC",Computed!E839&lt;1,Computed!F839&lt;0.98),Computed!H839,1)</f>
        <v>1</v>
      </c>
      <c r="C839">
        <f>IF(AND(Computed!A839,Computed!B839,Computed!D839,Raw!C839="AMC",Computed!F839&lt;0.97),Computed!H839,1)</f>
        <v>1</v>
      </c>
      <c r="D839">
        <f>IF(AND(Computed!A839,Computed!B839,Computed!D839,Raw!C839="AMC",Computed!E839&lt;1,Computed!F839&lt;1),Computed!H839,1)</f>
        <v>1</v>
      </c>
    </row>
    <row r="840" spans="1:4" x14ac:dyDescent="0.2">
      <c r="A840" s="1">
        <f>Raw!A840</f>
        <v>43349</v>
      </c>
      <c r="B840">
        <f>IF(AND(Computed!A840,Computed!C840,Computed!D840,Raw!C840="AMC",Computed!E840&lt;1,Computed!F840&lt;0.98),Computed!H840,1)</f>
        <v>1</v>
      </c>
      <c r="C840">
        <f>IF(AND(Computed!A840,Computed!B840,Computed!D840,Raw!C840="AMC",Computed!F840&lt;0.97),Computed!H840,1)</f>
        <v>1</v>
      </c>
      <c r="D840">
        <f>IF(AND(Computed!A840,Computed!B840,Computed!D840,Raw!C840="AMC",Computed!E840&lt;1,Computed!F840&lt;1),Computed!H840,1)</f>
        <v>1</v>
      </c>
    </row>
    <row r="841" spans="1:4" x14ac:dyDescent="0.2">
      <c r="A841" s="1">
        <f>Raw!A841</f>
        <v>43349</v>
      </c>
      <c r="B841">
        <f>IF(AND(Computed!A841,Computed!C841,Computed!D841,Raw!C841="AMC",Computed!E841&lt;1,Computed!F841&lt;0.98),Computed!H841,1)</f>
        <v>1</v>
      </c>
      <c r="C841">
        <f>IF(AND(Computed!A841,Computed!B841,Computed!D841,Raw!C841="AMC",Computed!F841&lt;0.97),Computed!H841,1)</f>
        <v>1</v>
      </c>
      <c r="D841">
        <f>IF(AND(Computed!A841,Computed!B841,Computed!D841,Raw!C841="AMC",Computed!E841&lt;1,Computed!F841&lt;1),Computed!H841,1)</f>
        <v>1</v>
      </c>
    </row>
    <row r="842" spans="1:4" x14ac:dyDescent="0.2">
      <c r="A842" s="1">
        <f>Raw!A842</f>
        <v>43349</v>
      </c>
      <c r="B842">
        <f>IF(AND(Computed!A842,Computed!C842,Computed!D842,Raw!C842="AMC",Computed!E842&lt;1,Computed!F842&lt;0.98),Computed!H842,1)</f>
        <v>1</v>
      </c>
      <c r="C842">
        <f>IF(AND(Computed!A842,Computed!B842,Computed!D842,Raw!C842="AMC",Computed!F842&lt;0.97),Computed!H842,1)</f>
        <v>0.8161666666666666</v>
      </c>
      <c r="D842">
        <f>IF(AND(Computed!A842,Computed!B842,Computed!D842,Raw!C842="AMC",Computed!E842&lt;1,Computed!F842&lt;1),Computed!H842,1)</f>
        <v>1</v>
      </c>
    </row>
    <row r="843" spans="1:4" x14ac:dyDescent="0.2">
      <c r="A843" s="1">
        <f>Raw!A843</f>
        <v>43349</v>
      </c>
      <c r="B843">
        <f>IF(AND(Computed!A843,Computed!C843,Computed!D843,Raw!C843="AMC",Computed!E843&lt;1,Computed!F843&lt;0.98),Computed!H843,1)</f>
        <v>1</v>
      </c>
      <c r="C843">
        <f>IF(AND(Computed!A843,Computed!B843,Computed!D843,Raw!C843="AMC",Computed!F843&lt;0.97),Computed!H843,1)</f>
        <v>1</v>
      </c>
      <c r="D843">
        <f>IF(AND(Computed!A843,Computed!B843,Computed!D843,Raw!C843="AMC",Computed!E843&lt;1,Computed!F843&lt;1),Computed!H843,1)</f>
        <v>1</v>
      </c>
    </row>
    <row r="844" spans="1:4" x14ac:dyDescent="0.2">
      <c r="A844" s="1">
        <f>Raw!A844</f>
        <v>43349</v>
      </c>
      <c r="B844">
        <f>IF(AND(Computed!A844,Computed!C844,Computed!D844,Raw!C844="AMC",Computed!E844&lt;1,Computed!F844&lt;0.98),Computed!H844,1)</f>
        <v>1</v>
      </c>
      <c r="C844">
        <f>IF(AND(Computed!A844,Computed!B844,Computed!D844,Raw!C844="AMC",Computed!F844&lt;0.97),Computed!H844,1)</f>
        <v>1</v>
      </c>
      <c r="D844">
        <f>IF(AND(Computed!A844,Computed!B844,Computed!D844,Raw!C844="AMC",Computed!E844&lt;1,Computed!F844&lt;1),Computed!H844,1)</f>
        <v>1</v>
      </c>
    </row>
    <row r="845" spans="1:4" x14ac:dyDescent="0.2">
      <c r="A845" s="1">
        <f>Raw!A845</f>
        <v>43349</v>
      </c>
      <c r="B845">
        <f>IF(AND(Computed!A845,Computed!C845,Computed!D845,Raw!C845="AMC",Computed!E845&lt;1,Computed!F845&lt;0.98),Computed!H845,1)</f>
        <v>1</v>
      </c>
      <c r="C845">
        <f>IF(AND(Computed!A845,Computed!B845,Computed!D845,Raw!C845="AMC",Computed!F845&lt;0.97),Computed!H845,1)</f>
        <v>1</v>
      </c>
      <c r="D845">
        <f>IF(AND(Computed!A845,Computed!B845,Computed!D845,Raw!C845="AMC",Computed!E845&lt;1,Computed!F845&lt;1),Computed!H845,1)</f>
        <v>1</v>
      </c>
    </row>
    <row r="846" spans="1:4" x14ac:dyDescent="0.2">
      <c r="A846" s="1">
        <f>Raw!A846</f>
        <v>43349</v>
      </c>
      <c r="B846">
        <f>IF(AND(Computed!A846,Computed!C846,Computed!D846,Raw!C846="AMC",Computed!E846&lt;1,Computed!F846&lt;0.98),Computed!H846,1)</f>
        <v>1</v>
      </c>
      <c r="C846">
        <f>IF(AND(Computed!A846,Computed!B846,Computed!D846,Raw!C846="AMC",Computed!F846&lt;0.97),Computed!H846,1)</f>
        <v>1</v>
      </c>
      <c r="D846">
        <f>IF(AND(Computed!A846,Computed!B846,Computed!D846,Raw!C846="AMC",Computed!E846&lt;1,Computed!F846&lt;1),Computed!H846,1)</f>
        <v>1</v>
      </c>
    </row>
    <row r="847" spans="1:4" x14ac:dyDescent="0.2">
      <c r="A847" s="1">
        <f>Raw!A847</f>
        <v>43349</v>
      </c>
      <c r="B847">
        <f>IF(AND(Computed!A847,Computed!C847,Computed!D847,Raw!C847="AMC",Computed!E847&lt;1,Computed!F847&lt;0.98),Computed!H847,1)</f>
        <v>1</v>
      </c>
      <c r="C847">
        <f>IF(AND(Computed!A847,Computed!B847,Computed!D847,Raw!C847="AMC",Computed!F847&lt;0.97),Computed!H847,1)</f>
        <v>1</v>
      </c>
      <c r="D847">
        <f>IF(AND(Computed!A847,Computed!B847,Computed!D847,Raw!C847="AMC",Computed!E847&lt;1,Computed!F847&lt;1),Computed!H847,1)</f>
        <v>1</v>
      </c>
    </row>
    <row r="848" spans="1:4" x14ac:dyDescent="0.2">
      <c r="A848" s="1">
        <f>Raw!A848</f>
        <v>43349</v>
      </c>
      <c r="B848">
        <f>IF(AND(Computed!A848,Computed!C848,Computed!D848,Raw!C848="AMC",Computed!E848&lt;1,Computed!F848&lt;0.98),Computed!H848,1)</f>
        <v>1</v>
      </c>
      <c r="C848">
        <f>IF(AND(Computed!A848,Computed!B848,Computed!D848,Raw!C848="AMC",Computed!F848&lt;0.97),Computed!H848,1)</f>
        <v>1</v>
      </c>
      <c r="D848">
        <f>IF(AND(Computed!A848,Computed!B848,Computed!D848,Raw!C848="AMC",Computed!E848&lt;1,Computed!F848&lt;1),Computed!H848,1)</f>
        <v>1</v>
      </c>
    </row>
    <row r="849" spans="1:4" x14ac:dyDescent="0.2">
      <c r="A849" s="1">
        <f>Raw!A849</f>
        <v>43350</v>
      </c>
      <c r="B849">
        <f>IF(AND(Computed!A849,Computed!C849,Computed!D849,Raw!C849="AMC",Computed!E849&lt;1,Computed!F849&lt;0.98),Computed!H849,1)</f>
        <v>1</v>
      </c>
      <c r="C849">
        <f>IF(AND(Computed!A849,Computed!B849,Computed!D849,Raw!C849="AMC",Computed!F849&lt;0.97),Computed!H849,1)</f>
        <v>1</v>
      </c>
      <c r="D849">
        <f>IF(AND(Computed!A849,Computed!B849,Computed!D849,Raw!C849="AMC",Computed!E849&lt;1,Computed!F849&lt;1),Computed!H849,1)</f>
        <v>1</v>
      </c>
    </row>
    <row r="850" spans="1:4" x14ac:dyDescent="0.2">
      <c r="A850" s="1">
        <f>Raw!A850</f>
        <v>43350</v>
      </c>
      <c r="B850">
        <f>IF(AND(Computed!A850,Computed!C850,Computed!D850,Raw!C850="AMC",Computed!E850&lt;1,Computed!F850&lt;0.98),Computed!H850,1)</f>
        <v>1</v>
      </c>
      <c r="C850">
        <f>IF(AND(Computed!A850,Computed!B850,Computed!D850,Raw!C850="AMC",Computed!F850&lt;0.97),Computed!H850,1)</f>
        <v>1</v>
      </c>
      <c r="D850">
        <f>IF(AND(Computed!A850,Computed!B850,Computed!D850,Raw!C850="AMC",Computed!E850&lt;1,Computed!F850&lt;1),Computed!H850,1)</f>
        <v>1</v>
      </c>
    </row>
    <row r="851" spans="1:4" x14ac:dyDescent="0.2">
      <c r="A851" s="1">
        <f>Raw!A851</f>
        <v>43350</v>
      </c>
      <c r="B851">
        <f>IF(AND(Computed!A851,Computed!C851,Computed!D851,Raw!C851="AMC",Computed!E851&lt;1,Computed!F851&lt;0.98),Computed!H851,1)</f>
        <v>1</v>
      </c>
      <c r="C851">
        <f>IF(AND(Computed!A851,Computed!B851,Computed!D851,Raw!C851="AMC",Computed!F851&lt;0.97),Computed!H851,1)</f>
        <v>1</v>
      </c>
      <c r="D851">
        <f>IF(AND(Computed!A851,Computed!B851,Computed!D851,Raw!C851="AMC",Computed!E851&lt;1,Computed!F851&lt;1),Computed!H851,1)</f>
        <v>1</v>
      </c>
    </row>
    <row r="852" spans="1:4" x14ac:dyDescent="0.2">
      <c r="A852" s="1">
        <f>Raw!A852</f>
        <v>43353</v>
      </c>
      <c r="B852">
        <f>IF(AND(Computed!A852,Computed!C852,Computed!D852,Raw!C852="AMC",Computed!E852&lt;1,Computed!F852&lt;0.98),Computed!H852,1)</f>
        <v>1</v>
      </c>
      <c r="C852">
        <f>IF(AND(Computed!A852,Computed!B852,Computed!D852,Raw!C852="AMC",Computed!F852&lt;0.97),Computed!H852,1)</f>
        <v>1</v>
      </c>
      <c r="D852">
        <f>IF(AND(Computed!A852,Computed!B852,Computed!D852,Raw!C852="AMC",Computed!E852&lt;1,Computed!F852&lt;1),Computed!H852,1)</f>
        <v>1</v>
      </c>
    </row>
    <row r="853" spans="1:4" x14ac:dyDescent="0.2">
      <c r="A853" s="1">
        <f>Raw!A853</f>
        <v>43353</v>
      </c>
      <c r="B853">
        <f>IF(AND(Computed!A853,Computed!C853,Computed!D853,Raw!C853="AMC",Computed!E853&lt;1,Computed!F853&lt;0.98),Computed!H853,1)</f>
        <v>1</v>
      </c>
      <c r="C853">
        <f>IF(AND(Computed!A853,Computed!B853,Computed!D853,Raw!C853="AMC",Computed!F853&lt;0.97),Computed!H853,1)</f>
        <v>1</v>
      </c>
      <c r="D853">
        <f>IF(AND(Computed!A853,Computed!B853,Computed!D853,Raw!C853="AMC",Computed!E853&lt;1,Computed!F853&lt;1),Computed!H853,1)</f>
        <v>1</v>
      </c>
    </row>
    <row r="854" spans="1:4" x14ac:dyDescent="0.2">
      <c r="A854" s="1">
        <f>Raw!A854</f>
        <v>43353</v>
      </c>
      <c r="B854">
        <f>IF(AND(Computed!A854,Computed!C854,Computed!D854,Raw!C854="AMC",Computed!E854&lt;1,Computed!F854&lt;0.98),Computed!H854,1)</f>
        <v>1</v>
      </c>
      <c r="C854">
        <f>IF(AND(Computed!A854,Computed!B854,Computed!D854,Raw!C854="AMC",Computed!F854&lt;0.97),Computed!H854,1)</f>
        <v>1</v>
      </c>
      <c r="D854">
        <f>IF(AND(Computed!A854,Computed!B854,Computed!D854,Raw!C854="AMC",Computed!E854&lt;1,Computed!F854&lt;1),Computed!H854,1)</f>
        <v>1</v>
      </c>
    </row>
    <row r="855" spans="1:4" x14ac:dyDescent="0.2">
      <c r="A855" s="1">
        <f>Raw!A855</f>
        <v>43353</v>
      </c>
      <c r="B855">
        <f>IF(AND(Computed!A855,Computed!C855,Computed!D855,Raw!C855="AMC",Computed!E855&lt;1,Computed!F855&lt;0.98),Computed!H855,1)</f>
        <v>1</v>
      </c>
      <c r="C855">
        <f>IF(AND(Computed!A855,Computed!B855,Computed!D855,Raw!C855="AMC",Computed!F855&lt;0.97),Computed!H855,1)</f>
        <v>1</v>
      </c>
      <c r="D855">
        <f>IF(AND(Computed!A855,Computed!B855,Computed!D855,Raw!C855="AMC",Computed!E855&lt;1,Computed!F855&lt;1),Computed!H855,1)</f>
        <v>1</v>
      </c>
    </row>
    <row r="856" spans="1:4" x14ac:dyDescent="0.2">
      <c r="A856" s="1">
        <f>Raw!A856</f>
        <v>43353</v>
      </c>
      <c r="B856">
        <f>IF(AND(Computed!A856,Computed!C856,Computed!D856,Raw!C856="AMC",Computed!E856&lt;1,Computed!F856&lt;0.98),Computed!H856,1)</f>
        <v>1</v>
      </c>
      <c r="C856">
        <f>IF(AND(Computed!A856,Computed!B856,Computed!D856,Raw!C856="AMC",Computed!F856&lt;0.97),Computed!H856,1)</f>
        <v>1</v>
      </c>
      <c r="D856">
        <f>IF(AND(Computed!A856,Computed!B856,Computed!D856,Raw!C856="AMC",Computed!E856&lt;1,Computed!F856&lt;1),Computed!H856,1)</f>
        <v>1</v>
      </c>
    </row>
    <row r="857" spans="1:4" x14ac:dyDescent="0.2">
      <c r="A857" s="1">
        <f>Raw!A857</f>
        <v>43353</v>
      </c>
      <c r="B857">
        <f>IF(AND(Computed!A857,Computed!C857,Computed!D857,Raw!C857="AMC",Computed!E857&lt;1,Computed!F857&lt;0.98),Computed!H857,1)</f>
        <v>1</v>
      </c>
      <c r="C857">
        <f>IF(AND(Computed!A857,Computed!B857,Computed!D857,Raw!C857="AMC",Computed!F857&lt;0.97),Computed!H857,1)</f>
        <v>1</v>
      </c>
      <c r="D857">
        <f>IF(AND(Computed!A857,Computed!B857,Computed!D857,Raw!C857="AMC",Computed!E857&lt;1,Computed!F857&lt;1),Computed!H857,1)</f>
        <v>1</v>
      </c>
    </row>
    <row r="858" spans="1:4" x14ac:dyDescent="0.2">
      <c r="A858" s="1">
        <f>Raw!A858</f>
        <v>43353</v>
      </c>
      <c r="B858">
        <f>IF(AND(Computed!A858,Computed!C858,Computed!D858,Raw!C858="AMC",Computed!E858&lt;1,Computed!F858&lt;0.98),Computed!H858,1)</f>
        <v>1</v>
      </c>
      <c r="C858">
        <f>IF(AND(Computed!A858,Computed!B858,Computed!D858,Raw!C858="AMC",Computed!F858&lt;0.97),Computed!H858,1)</f>
        <v>1</v>
      </c>
      <c r="D858">
        <f>IF(AND(Computed!A858,Computed!B858,Computed!D858,Raw!C858="AMC",Computed!E858&lt;1,Computed!F858&lt;1),Computed!H858,1)</f>
        <v>1</v>
      </c>
    </row>
    <row r="859" spans="1:4" x14ac:dyDescent="0.2">
      <c r="A859" s="1">
        <f>Raw!A859</f>
        <v>43353</v>
      </c>
      <c r="B859">
        <f>IF(AND(Computed!A859,Computed!C859,Computed!D859,Raw!C859="AMC",Computed!E859&lt;1,Computed!F859&lt;0.98),Computed!H859,1)</f>
        <v>1</v>
      </c>
      <c r="C859">
        <f>IF(AND(Computed!A859,Computed!B859,Computed!D859,Raw!C859="AMC",Computed!F859&lt;0.97),Computed!H859,1)</f>
        <v>1</v>
      </c>
      <c r="D859">
        <f>IF(AND(Computed!A859,Computed!B859,Computed!D859,Raw!C859="AMC",Computed!E859&lt;1,Computed!F859&lt;1),Computed!H859,1)</f>
        <v>1</v>
      </c>
    </row>
    <row r="860" spans="1:4" x14ac:dyDescent="0.2">
      <c r="A860" s="1">
        <f>Raw!A860</f>
        <v>43353</v>
      </c>
      <c r="B860">
        <f>IF(AND(Computed!A860,Computed!C860,Computed!D860,Raw!C860="AMC",Computed!E860&lt;1,Computed!F860&lt;0.98),Computed!H860,1)</f>
        <v>1</v>
      </c>
      <c r="C860">
        <f>IF(AND(Computed!A860,Computed!B860,Computed!D860,Raw!C860="AMC",Computed!F860&lt;0.97),Computed!H860,1)</f>
        <v>1</v>
      </c>
      <c r="D860">
        <f>IF(AND(Computed!A860,Computed!B860,Computed!D860,Raw!C860="AMC",Computed!E860&lt;1,Computed!F860&lt;1),Computed!H860,1)</f>
        <v>1</v>
      </c>
    </row>
    <row r="861" spans="1:4" x14ac:dyDescent="0.2">
      <c r="A861" s="1">
        <f>Raw!A861</f>
        <v>43353</v>
      </c>
      <c r="B861">
        <f>IF(AND(Computed!A861,Computed!C861,Computed!D861,Raw!C861="AMC",Computed!E861&lt;1,Computed!F861&lt;0.98),Computed!H861,1)</f>
        <v>1</v>
      </c>
      <c r="C861">
        <f>IF(AND(Computed!A861,Computed!B861,Computed!D861,Raw!C861="AMC",Computed!F861&lt;0.97),Computed!H861,1)</f>
        <v>1</v>
      </c>
      <c r="D861">
        <f>IF(AND(Computed!A861,Computed!B861,Computed!D861,Raw!C861="AMC",Computed!E861&lt;1,Computed!F861&lt;1),Computed!H861,1)</f>
        <v>1</v>
      </c>
    </row>
    <row r="862" spans="1:4" x14ac:dyDescent="0.2">
      <c r="A862" s="1">
        <f>Raw!A862</f>
        <v>43353</v>
      </c>
      <c r="B862">
        <f>IF(AND(Computed!A862,Computed!C862,Computed!D862,Raw!C862="AMC",Computed!E862&lt;1,Computed!F862&lt;0.98),Computed!H862,1)</f>
        <v>1</v>
      </c>
      <c r="C862">
        <f>IF(AND(Computed!A862,Computed!B862,Computed!D862,Raw!C862="AMC",Computed!F862&lt;0.97),Computed!H862,1)</f>
        <v>1</v>
      </c>
      <c r="D862">
        <f>IF(AND(Computed!A862,Computed!B862,Computed!D862,Raw!C862="AMC",Computed!E862&lt;1,Computed!F862&lt;1),Computed!H862,1)</f>
        <v>1</v>
      </c>
    </row>
    <row r="863" spans="1:4" x14ac:dyDescent="0.2">
      <c r="A863" s="1">
        <f>Raw!A863</f>
        <v>43354</v>
      </c>
      <c r="B863">
        <f>IF(AND(Computed!A863,Computed!C863,Computed!D863,Raw!C863="AMC",Computed!E863&lt;1,Computed!F863&lt;0.98),Computed!H863,1)</f>
        <v>1</v>
      </c>
      <c r="C863">
        <f>IF(AND(Computed!A863,Computed!B863,Computed!D863,Raw!C863="AMC",Computed!F863&lt;0.97),Computed!H863,1)</f>
        <v>1</v>
      </c>
      <c r="D863">
        <f>IF(AND(Computed!A863,Computed!B863,Computed!D863,Raw!C863="AMC",Computed!E863&lt;1,Computed!F863&lt;1),Computed!H863,1)</f>
        <v>1</v>
      </c>
    </row>
    <row r="864" spans="1:4" x14ac:dyDescent="0.2">
      <c r="A864" s="1">
        <f>Raw!A864</f>
        <v>43354</v>
      </c>
      <c r="B864">
        <f>IF(AND(Computed!A864,Computed!C864,Computed!D864,Raw!C864="AMC",Computed!E864&lt;1,Computed!F864&lt;0.98),Computed!H864,1)</f>
        <v>1</v>
      </c>
      <c r="C864">
        <f>IF(AND(Computed!A864,Computed!B864,Computed!D864,Raw!C864="AMC",Computed!F864&lt;0.97),Computed!H864,1)</f>
        <v>1</v>
      </c>
      <c r="D864">
        <f>IF(AND(Computed!A864,Computed!B864,Computed!D864,Raw!C864="AMC",Computed!E864&lt;1,Computed!F864&lt;1),Computed!H864,1)</f>
        <v>1</v>
      </c>
    </row>
    <row r="865" spans="1:4" x14ac:dyDescent="0.2">
      <c r="A865" s="1">
        <f>Raw!A865</f>
        <v>43354</v>
      </c>
      <c r="B865">
        <f>IF(AND(Computed!A865,Computed!C865,Computed!D865,Raw!C865="AMC",Computed!E865&lt;1,Computed!F865&lt;0.98),Computed!H865,1)</f>
        <v>1</v>
      </c>
      <c r="C865">
        <f>IF(AND(Computed!A865,Computed!B865,Computed!D865,Raw!C865="AMC",Computed!F865&lt;0.97),Computed!H865,1)</f>
        <v>1</v>
      </c>
      <c r="D865">
        <f>IF(AND(Computed!A865,Computed!B865,Computed!D865,Raw!C865="AMC",Computed!E865&lt;1,Computed!F865&lt;1),Computed!H865,1)</f>
        <v>1</v>
      </c>
    </row>
    <row r="866" spans="1:4" x14ac:dyDescent="0.2">
      <c r="A866" s="1">
        <f>Raw!A866</f>
        <v>43355</v>
      </c>
      <c r="B866">
        <f>IF(AND(Computed!A866,Computed!C866,Computed!D866,Raw!C866="AMC",Computed!E866&lt;1,Computed!F866&lt;0.98),Computed!H866,1)</f>
        <v>1</v>
      </c>
      <c r="C866">
        <f>IF(AND(Computed!A866,Computed!B866,Computed!D866,Raw!C866="AMC",Computed!F866&lt;0.97),Computed!H866,1)</f>
        <v>1</v>
      </c>
      <c r="D866">
        <f>IF(AND(Computed!A866,Computed!B866,Computed!D866,Raw!C866="AMC",Computed!E866&lt;1,Computed!F866&lt;1),Computed!H866,1)</f>
        <v>1</v>
      </c>
    </row>
    <row r="867" spans="1:4" x14ac:dyDescent="0.2">
      <c r="A867" s="1">
        <f>Raw!A867</f>
        <v>43355</v>
      </c>
      <c r="B867">
        <f>IF(AND(Computed!A867,Computed!C867,Computed!D867,Raw!C867="AMC",Computed!E867&lt;1,Computed!F867&lt;0.98),Computed!H867,1)</f>
        <v>1</v>
      </c>
      <c r="C867">
        <f>IF(AND(Computed!A867,Computed!B867,Computed!D867,Raw!C867="AMC",Computed!F867&lt;0.97),Computed!H867,1)</f>
        <v>1</v>
      </c>
      <c r="D867">
        <f>IF(AND(Computed!A867,Computed!B867,Computed!D867,Raw!C867="AMC",Computed!E867&lt;1,Computed!F867&lt;1),Computed!H867,1)</f>
        <v>1</v>
      </c>
    </row>
    <row r="868" spans="1:4" x14ac:dyDescent="0.2">
      <c r="A868" s="1">
        <f>Raw!A868</f>
        <v>43355</v>
      </c>
      <c r="B868">
        <f>IF(AND(Computed!A868,Computed!C868,Computed!D868,Raw!C868="AMC",Computed!E868&lt;1,Computed!F868&lt;0.98),Computed!H868,1)</f>
        <v>1</v>
      </c>
      <c r="C868">
        <f>IF(AND(Computed!A868,Computed!B868,Computed!D868,Raw!C868="AMC",Computed!F868&lt;0.97),Computed!H868,1)</f>
        <v>1</v>
      </c>
      <c r="D868">
        <f>IF(AND(Computed!A868,Computed!B868,Computed!D868,Raw!C868="AMC",Computed!E868&lt;1,Computed!F868&lt;1),Computed!H868,1)</f>
        <v>1</v>
      </c>
    </row>
    <row r="869" spans="1:4" x14ac:dyDescent="0.2">
      <c r="A869" s="1">
        <f>Raw!A869</f>
        <v>43355</v>
      </c>
      <c r="B869">
        <f>IF(AND(Computed!A869,Computed!C869,Computed!D869,Raw!C869="AMC",Computed!E869&lt;1,Computed!F869&lt;0.98),Computed!H869,1)</f>
        <v>1</v>
      </c>
      <c r="C869">
        <f>IF(AND(Computed!A869,Computed!B869,Computed!D869,Raw!C869="AMC",Computed!F869&lt;0.97),Computed!H869,1)</f>
        <v>1</v>
      </c>
      <c r="D869">
        <f>IF(AND(Computed!A869,Computed!B869,Computed!D869,Raw!C869="AMC",Computed!E869&lt;1,Computed!F869&lt;1),Computed!H869,1)</f>
        <v>1</v>
      </c>
    </row>
    <row r="870" spans="1:4" x14ac:dyDescent="0.2">
      <c r="A870" s="1">
        <f>Raw!A870</f>
        <v>43355</v>
      </c>
      <c r="B870">
        <f>IF(AND(Computed!A870,Computed!C870,Computed!D870,Raw!C870="AMC",Computed!E870&lt;1,Computed!F870&lt;0.98),Computed!H870,1)</f>
        <v>1</v>
      </c>
      <c r="C870">
        <f>IF(AND(Computed!A870,Computed!B870,Computed!D870,Raw!C870="AMC",Computed!F870&lt;0.97),Computed!H870,1)</f>
        <v>1</v>
      </c>
      <c r="D870">
        <f>IF(AND(Computed!A870,Computed!B870,Computed!D870,Raw!C870="AMC",Computed!E870&lt;1,Computed!F870&lt;1),Computed!H870,1)</f>
        <v>1</v>
      </c>
    </row>
    <row r="871" spans="1:4" x14ac:dyDescent="0.2">
      <c r="A871" s="1">
        <f>Raw!A871</f>
        <v>43355</v>
      </c>
      <c r="B871">
        <f>IF(AND(Computed!A871,Computed!C871,Computed!D871,Raw!C871="AMC",Computed!E871&lt;1,Computed!F871&lt;0.98),Computed!H871,1)</f>
        <v>1</v>
      </c>
      <c r="C871">
        <f>IF(AND(Computed!A871,Computed!B871,Computed!D871,Raw!C871="AMC",Computed!F871&lt;0.97),Computed!H871,1)</f>
        <v>1</v>
      </c>
      <c r="D871">
        <f>IF(AND(Computed!A871,Computed!B871,Computed!D871,Raw!C871="AMC",Computed!E871&lt;1,Computed!F871&lt;1),Computed!H871,1)</f>
        <v>1</v>
      </c>
    </row>
    <row r="872" spans="1:4" x14ac:dyDescent="0.2">
      <c r="A872" s="1">
        <f>Raw!A872</f>
        <v>43355</v>
      </c>
      <c r="B872">
        <f>IF(AND(Computed!A872,Computed!C872,Computed!D872,Raw!C872="AMC",Computed!E872&lt;1,Computed!F872&lt;0.98),Computed!H872,1)</f>
        <v>1</v>
      </c>
      <c r="C872">
        <f>IF(AND(Computed!A872,Computed!B872,Computed!D872,Raw!C872="AMC",Computed!F872&lt;0.97),Computed!H872,1)</f>
        <v>1</v>
      </c>
      <c r="D872">
        <f>IF(AND(Computed!A872,Computed!B872,Computed!D872,Raw!C872="AMC",Computed!E872&lt;1,Computed!F872&lt;1),Computed!H872,1)</f>
        <v>1</v>
      </c>
    </row>
    <row r="873" spans="1:4" x14ac:dyDescent="0.2">
      <c r="A873" s="1">
        <f>Raw!A873</f>
        <v>43356</v>
      </c>
      <c r="B873">
        <f>IF(AND(Computed!A873,Computed!C873,Computed!D873,Raw!C873="AMC",Computed!E873&lt;1,Computed!F873&lt;0.98),Computed!H873,1)</f>
        <v>1</v>
      </c>
      <c r="C873">
        <f>IF(AND(Computed!A873,Computed!B873,Computed!D873,Raw!C873="AMC",Computed!F873&lt;0.97),Computed!H873,1)</f>
        <v>1</v>
      </c>
      <c r="D873">
        <f>IF(AND(Computed!A873,Computed!B873,Computed!D873,Raw!C873="AMC",Computed!E873&lt;1,Computed!F873&lt;1),Computed!H873,1)</f>
        <v>1</v>
      </c>
    </row>
    <row r="874" spans="1:4" x14ac:dyDescent="0.2">
      <c r="A874" s="1">
        <f>Raw!A874</f>
        <v>43356</v>
      </c>
      <c r="B874">
        <f>IF(AND(Computed!A874,Computed!C874,Computed!D874,Raw!C874="AMC",Computed!E874&lt;1,Computed!F874&lt;0.98),Computed!H874,1)</f>
        <v>1</v>
      </c>
      <c r="C874">
        <f>IF(AND(Computed!A874,Computed!B874,Computed!D874,Raw!C874="AMC",Computed!F874&lt;0.97),Computed!H874,1)</f>
        <v>1</v>
      </c>
      <c r="D874">
        <f>IF(AND(Computed!A874,Computed!B874,Computed!D874,Raw!C874="AMC",Computed!E874&lt;1,Computed!F874&lt;1),Computed!H874,1)</f>
        <v>1</v>
      </c>
    </row>
    <row r="875" spans="1:4" x14ac:dyDescent="0.2">
      <c r="A875" s="1">
        <f>Raw!A875</f>
        <v>43356</v>
      </c>
      <c r="B875">
        <f>IF(AND(Computed!A875,Computed!C875,Computed!D875,Raw!C875="AMC",Computed!E875&lt;1,Computed!F875&lt;0.98),Computed!H875,1)</f>
        <v>1</v>
      </c>
      <c r="C875">
        <f>IF(AND(Computed!A875,Computed!B875,Computed!D875,Raw!C875="AMC",Computed!F875&lt;0.97),Computed!H875,1)</f>
        <v>1</v>
      </c>
      <c r="D875">
        <f>IF(AND(Computed!A875,Computed!B875,Computed!D875,Raw!C875="AMC",Computed!E875&lt;1,Computed!F875&lt;1),Computed!H875,1)</f>
        <v>1</v>
      </c>
    </row>
    <row r="876" spans="1:4" x14ac:dyDescent="0.2">
      <c r="A876" s="1">
        <f>Raw!A876</f>
        <v>43356</v>
      </c>
      <c r="B876">
        <f>IF(AND(Computed!A876,Computed!C876,Computed!D876,Raw!C876="AMC",Computed!E876&lt;1,Computed!F876&lt;0.98),Computed!H876,1)</f>
        <v>1</v>
      </c>
      <c r="C876">
        <f>IF(AND(Computed!A876,Computed!B876,Computed!D876,Raw!C876="AMC",Computed!F876&lt;0.97),Computed!H876,1)</f>
        <v>1</v>
      </c>
      <c r="D876">
        <f>IF(AND(Computed!A876,Computed!B876,Computed!D876,Raw!C876="AMC",Computed!E876&lt;1,Computed!F876&lt;1),Computed!H876,1)</f>
        <v>1</v>
      </c>
    </row>
    <row r="877" spans="1:4" x14ac:dyDescent="0.2">
      <c r="A877" s="1">
        <f>Raw!A877</f>
        <v>43356</v>
      </c>
      <c r="B877">
        <f>IF(AND(Computed!A877,Computed!C877,Computed!D877,Raw!C877="AMC",Computed!E877&lt;1,Computed!F877&lt;0.98),Computed!H877,1)</f>
        <v>1</v>
      </c>
      <c r="C877">
        <f>IF(AND(Computed!A877,Computed!B877,Computed!D877,Raw!C877="AMC",Computed!F877&lt;0.97),Computed!H877,1)</f>
        <v>1</v>
      </c>
      <c r="D877">
        <f>IF(AND(Computed!A877,Computed!B877,Computed!D877,Raw!C877="AMC",Computed!E877&lt;1,Computed!F877&lt;1),Computed!H877,1)</f>
        <v>1</v>
      </c>
    </row>
    <row r="878" spans="1:4" x14ac:dyDescent="0.2">
      <c r="A878" s="1">
        <f>Raw!A878</f>
        <v>43356</v>
      </c>
      <c r="B878">
        <f>IF(AND(Computed!A878,Computed!C878,Computed!D878,Raw!C878="AMC",Computed!E878&lt;1,Computed!F878&lt;0.98),Computed!H878,1)</f>
        <v>1</v>
      </c>
      <c r="C878">
        <f>IF(AND(Computed!A878,Computed!B878,Computed!D878,Raw!C878="AMC",Computed!F878&lt;0.97),Computed!H878,1)</f>
        <v>1</v>
      </c>
      <c r="D878">
        <f>IF(AND(Computed!A878,Computed!B878,Computed!D878,Raw!C878="AMC",Computed!E878&lt;1,Computed!F878&lt;1),Computed!H878,1)</f>
        <v>1</v>
      </c>
    </row>
    <row r="879" spans="1:4" x14ac:dyDescent="0.2">
      <c r="A879" s="1">
        <f>Raw!A879</f>
        <v>43356</v>
      </c>
      <c r="B879">
        <f>IF(AND(Computed!A879,Computed!C879,Computed!D879,Raw!C879="AMC",Computed!E879&lt;1,Computed!F879&lt;0.98),Computed!H879,1)</f>
        <v>1</v>
      </c>
      <c r="C879">
        <f>IF(AND(Computed!A879,Computed!B879,Computed!D879,Raw!C879="AMC",Computed!F879&lt;0.97),Computed!H879,1)</f>
        <v>1</v>
      </c>
      <c r="D879">
        <f>IF(AND(Computed!A879,Computed!B879,Computed!D879,Raw!C879="AMC",Computed!E879&lt;1,Computed!F879&lt;1),Computed!H879,1)</f>
        <v>1</v>
      </c>
    </row>
    <row r="880" spans="1:4" x14ac:dyDescent="0.2">
      <c r="A880" s="1">
        <f>Raw!A880</f>
        <v>43356</v>
      </c>
      <c r="B880">
        <f>IF(AND(Computed!A880,Computed!C880,Computed!D880,Raw!C880="AMC",Computed!E880&lt;1,Computed!F880&lt;0.98),Computed!H880,1)</f>
        <v>1</v>
      </c>
      <c r="C880">
        <f>IF(AND(Computed!A880,Computed!B880,Computed!D880,Raw!C880="AMC",Computed!F880&lt;0.97),Computed!H880,1)</f>
        <v>1</v>
      </c>
      <c r="D880">
        <f>IF(AND(Computed!A880,Computed!B880,Computed!D880,Raw!C880="AMC",Computed!E880&lt;1,Computed!F880&lt;1),Computed!H880,1)</f>
        <v>1</v>
      </c>
    </row>
    <row r="881" spans="1:4" x14ac:dyDescent="0.2">
      <c r="A881" s="1">
        <f>Raw!A881</f>
        <v>43356</v>
      </c>
      <c r="B881">
        <f>IF(AND(Computed!A881,Computed!C881,Computed!D881,Raw!C881="AMC",Computed!E881&lt;1,Computed!F881&lt;0.98),Computed!H881,1)</f>
        <v>1</v>
      </c>
      <c r="C881">
        <f>IF(AND(Computed!A881,Computed!B881,Computed!D881,Raw!C881="AMC",Computed!F881&lt;0.97),Computed!H881,1)</f>
        <v>1</v>
      </c>
      <c r="D881">
        <f>IF(AND(Computed!A881,Computed!B881,Computed!D881,Raw!C881="AMC",Computed!E881&lt;1,Computed!F881&lt;1),Computed!H881,1)</f>
        <v>1</v>
      </c>
    </row>
    <row r="882" spans="1:4" x14ac:dyDescent="0.2">
      <c r="A882" s="1">
        <f>Raw!A882</f>
        <v>43356</v>
      </c>
      <c r="B882">
        <f>IF(AND(Computed!A882,Computed!C882,Computed!D882,Raw!C882="AMC",Computed!E882&lt;1,Computed!F882&lt;0.98),Computed!H882,1)</f>
        <v>1</v>
      </c>
      <c r="C882">
        <f>IF(AND(Computed!A882,Computed!B882,Computed!D882,Raw!C882="AMC",Computed!F882&lt;0.97),Computed!H882,1)</f>
        <v>1</v>
      </c>
      <c r="D882">
        <f>IF(AND(Computed!A882,Computed!B882,Computed!D882,Raw!C882="AMC",Computed!E882&lt;1,Computed!F882&lt;1),Computed!H882,1)</f>
        <v>1</v>
      </c>
    </row>
    <row r="883" spans="1:4" x14ac:dyDescent="0.2">
      <c r="A883" s="1">
        <f>Raw!A883</f>
        <v>43356</v>
      </c>
      <c r="B883">
        <f>IF(AND(Computed!A883,Computed!C883,Computed!D883,Raw!C883="AMC",Computed!E883&lt;1,Computed!F883&lt;0.98),Computed!H883,1)</f>
        <v>1</v>
      </c>
      <c r="C883">
        <f>IF(AND(Computed!A883,Computed!B883,Computed!D883,Raw!C883="AMC",Computed!F883&lt;0.97),Computed!H883,1)</f>
        <v>1</v>
      </c>
      <c r="D883">
        <f>IF(AND(Computed!A883,Computed!B883,Computed!D883,Raw!C883="AMC",Computed!E883&lt;1,Computed!F883&lt;1),Computed!H883,1)</f>
        <v>1</v>
      </c>
    </row>
    <row r="884" spans="1:4" x14ac:dyDescent="0.2">
      <c r="A884" s="1">
        <f>Raw!A884</f>
        <v>43356</v>
      </c>
      <c r="B884">
        <f>IF(AND(Computed!A884,Computed!C884,Computed!D884,Raw!C884="AMC",Computed!E884&lt;1,Computed!F884&lt;0.98),Computed!H884,1)</f>
        <v>1</v>
      </c>
      <c r="C884">
        <f>IF(AND(Computed!A884,Computed!B884,Computed!D884,Raw!C884="AMC",Computed!F884&lt;0.97),Computed!H884,1)</f>
        <v>1</v>
      </c>
      <c r="D884">
        <f>IF(AND(Computed!A884,Computed!B884,Computed!D884,Raw!C884="AMC",Computed!E884&lt;1,Computed!F884&lt;1),Computed!H884,1)</f>
        <v>1</v>
      </c>
    </row>
    <row r="885" spans="1:4" x14ac:dyDescent="0.2">
      <c r="A885" s="1">
        <f>Raw!A885</f>
        <v>43357</v>
      </c>
      <c r="B885">
        <f>IF(AND(Computed!A885,Computed!C885,Computed!D885,Raw!C885="AMC",Computed!E885&lt;1,Computed!F885&lt;0.98),Computed!H885,1)</f>
        <v>1</v>
      </c>
      <c r="C885">
        <f>IF(AND(Computed!A885,Computed!B885,Computed!D885,Raw!C885="AMC",Computed!F885&lt;0.97),Computed!H885,1)</f>
        <v>1</v>
      </c>
      <c r="D885">
        <f>IF(AND(Computed!A885,Computed!B885,Computed!D885,Raw!C885="AMC",Computed!E885&lt;1,Computed!F885&lt;1),Computed!H885,1)</f>
        <v>1</v>
      </c>
    </row>
    <row r="886" spans="1:4" x14ac:dyDescent="0.2">
      <c r="A886" s="1">
        <f>Raw!A886</f>
        <v>43357</v>
      </c>
      <c r="B886">
        <f>IF(AND(Computed!A886,Computed!C886,Computed!D886,Raw!C886="AMC",Computed!E886&lt;1,Computed!F886&lt;0.98),Computed!H886,1)</f>
        <v>1</v>
      </c>
      <c r="C886">
        <f>IF(AND(Computed!A886,Computed!B886,Computed!D886,Raw!C886="AMC",Computed!F886&lt;0.97),Computed!H886,1)</f>
        <v>1</v>
      </c>
      <c r="D886">
        <f>IF(AND(Computed!A886,Computed!B886,Computed!D886,Raw!C886="AMC",Computed!E886&lt;1,Computed!F886&lt;1),Computed!H886,1)</f>
        <v>1</v>
      </c>
    </row>
    <row r="887" spans="1:4" x14ac:dyDescent="0.2">
      <c r="A887" s="1">
        <f>Raw!A887</f>
        <v>43360</v>
      </c>
      <c r="B887">
        <f>IF(AND(Computed!A887,Computed!C887,Computed!D887,Raw!C887="AMC",Computed!E887&lt;1,Computed!F887&lt;0.98),Computed!H887,1)</f>
        <v>1.0319932645758789</v>
      </c>
      <c r="C887">
        <f>IF(AND(Computed!A887,Computed!B887,Computed!D887,Raw!C887="AMC",Computed!F887&lt;0.97),Computed!H887,1)</f>
        <v>1.0319932645758789</v>
      </c>
      <c r="D887">
        <f>IF(AND(Computed!A887,Computed!B887,Computed!D887,Raw!C887="AMC",Computed!E887&lt;1,Computed!F887&lt;1),Computed!H887,1)</f>
        <v>1.0319932645758789</v>
      </c>
    </row>
    <row r="888" spans="1:4" x14ac:dyDescent="0.2">
      <c r="A888" s="1">
        <f>Raw!A888</f>
        <v>43360</v>
      </c>
      <c r="B888">
        <f>IF(AND(Computed!A888,Computed!C888,Computed!D888,Raw!C888="AMC",Computed!E888&lt;1,Computed!F888&lt;0.98),Computed!H888,1)</f>
        <v>1</v>
      </c>
      <c r="C888">
        <f>IF(AND(Computed!A888,Computed!B888,Computed!D888,Raw!C888="AMC",Computed!F888&lt;0.97),Computed!H888,1)</f>
        <v>1</v>
      </c>
      <c r="D888">
        <f>IF(AND(Computed!A888,Computed!B888,Computed!D888,Raw!C888="AMC",Computed!E888&lt;1,Computed!F888&lt;1),Computed!H888,1)</f>
        <v>1</v>
      </c>
    </row>
    <row r="889" spans="1:4" x14ac:dyDescent="0.2">
      <c r="A889" s="1">
        <f>Raw!A889</f>
        <v>43360</v>
      </c>
      <c r="B889">
        <f>IF(AND(Computed!A889,Computed!C889,Computed!D889,Raw!C889="AMC",Computed!E889&lt;1,Computed!F889&lt;0.98),Computed!H889,1)</f>
        <v>1</v>
      </c>
      <c r="C889">
        <f>IF(AND(Computed!A889,Computed!B889,Computed!D889,Raw!C889="AMC",Computed!F889&lt;0.97),Computed!H889,1)</f>
        <v>1</v>
      </c>
      <c r="D889">
        <f>IF(AND(Computed!A889,Computed!B889,Computed!D889,Raw!C889="AMC",Computed!E889&lt;1,Computed!F889&lt;1),Computed!H889,1)</f>
        <v>1</v>
      </c>
    </row>
    <row r="890" spans="1:4" x14ac:dyDescent="0.2">
      <c r="A890" s="1">
        <f>Raw!A890</f>
        <v>43361</v>
      </c>
      <c r="B890">
        <f>IF(AND(Computed!A890,Computed!C890,Computed!D890,Raw!C890="AMC",Computed!E890&lt;1,Computed!F890&lt;0.98),Computed!H890,1)</f>
        <v>1</v>
      </c>
      <c r="C890">
        <f>IF(AND(Computed!A890,Computed!B890,Computed!D890,Raw!C890="AMC",Computed!F890&lt;0.97),Computed!H890,1)</f>
        <v>1</v>
      </c>
      <c r="D890">
        <f>IF(AND(Computed!A890,Computed!B890,Computed!D890,Raw!C890="AMC",Computed!E890&lt;1,Computed!F890&lt;1),Computed!H890,1)</f>
        <v>1</v>
      </c>
    </row>
    <row r="891" spans="1:4" x14ac:dyDescent="0.2">
      <c r="A891" s="1">
        <f>Raw!A891</f>
        <v>43361</v>
      </c>
      <c r="B891">
        <f>IF(AND(Computed!A891,Computed!C891,Computed!D891,Raw!C891="AMC",Computed!E891&lt;1,Computed!F891&lt;0.98),Computed!H891,1)</f>
        <v>1</v>
      </c>
      <c r="C891">
        <f>IF(AND(Computed!A891,Computed!B891,Computed!D891,Raw!C891="AMC",Computed!F891&lt;0.97),Computed!H891,1)</f>
        <v>1</v>
      </c>
      <c r="D891">
        <f>IF(AND(Computed!A891,Computed!B891,Computed!D891,Raw!C891="AMC",Computed!E891&lt;1,Computed!F891&lt;1),Computed!H891,1)</f>
        <v>1</v>
      </c>
    </row>
    <row r="892" spans="1:4" x14ac:dyDescent="0.2">
      <c r="A892" s="1">
        <f>Raw!A892</f>
        <v>43361</v>
      </c>
      <c r="B892">
        <f>IF(AND(Computed!A892,Computed!C892,Computed!D892,Raw!C892="AMC",Computed!E892&lt;1,Computed!F892&lt;0.98),Computed!H892,1)</f>
        <v>1</v>
      </c>
      <c r="C892">
        <f>IF(AND(Computed!A892,Computed!B892,Computed!D892,Raw!C892="AMC",Computed!F892&lt;0.97),Computed!H892,1)</f>
        <v>1</v>
      </c>
      <c r="D892">
        <f>IF(AND(Computed!A892,Computed!B892,Computed!D892,Raw!C892="AMC",Computed!E892&lt;1,Computed!F892&lt;1),Computed!H892,1)</f>
        <v>1</v>
      </c>
    </row>
    <row r="893" spans="1:4" x14ac:dyDescent="0.2">
      <c r="A893" s="1">
        <f>Raw!A893</f>
        <v>43361</v>
      </c>
      <c r="B893">
        <f>IF(AND(Computed!A893,Computed!C893,Computed!D893,Raw!C893="AMC",Computed!E893&lt;1,Computed!F893&lt;0.98),Computed!H893,1)</f>
        <v>1</v>
      </c>
      <c r="C893">
        <f>IF(AND(Computed!A893,Computed!B893,Computed!D893,Raw!C893="AMC",Computed!F893&lt;0.97),Computed!H893,1)</f>
        <v>1</v>
      </c>
      <c r="D893">
        <f>IF(AND(Computed!A893,Computed!B893,Computed!D893,Raw!C893="AMC",Computed!E893&lt;1,Computed!F893&lt;1),Computed!H893,1)</f>
        <v>1</v>
      </c>
    </row>
    <row r="894" spans="1:4" x14ac:dyDescent="0.2">
      <c r="A894" s="1">
        <f>Raw!A894</f>
        <v>43361</v>
      </c>
      <c r="B894">
        <f>IF(AND(Computed!A894,Computed!C894,Computed!D894,Raw!C894="AMC",Computed!E894&lt;1,Computed!F894&lt;0.98),Computed!H894,1)</f>
        <v>1</v>
      </c>
      <c r="C894">
        <f>IF(AND(Computed!A894,Computed!B894,Computed!D894,Raw!C894="AMC",Computed!F894&lt;0.97),Computed!H894,1)</f>
        <v>1</v>
      </c>
      <c r="D894">
        <f>IF(AND(Computed!A894,Computed!B894,Computed!D894,Raw!C894="AMC",Computed!E894&lt;1,Computed!F894&lt;1),Computed!H894,1)</f>
        <v>1</v>
      </c>
    </row>
    <row r="895" spans="1:4" x14ac:dyDescent="0.2">
      <c r="A895" s="1">
        <f>Raw!A895</f>
        <v>43361</v>
      </c>
      <c r="B895">
        <f>IF(AND(Computed!A895,Computed!C895,Computed!D895,Raw!C895="AMC",Computed!E895&lt;1,Computed!F895&lt;0.98),Computed!H895,1)</f>
        <v>1</v>
      </c>
      <c r="C895">
        <f>IF(AND(Computed!A895,Computed!B895,Computed!D895,Raw!C895="AMC",Computed!F895&lt;0.97),Computed!H895,1)</f>
        <v>1</v>
      </c>
      <c r="D895">
        <f>IF(AND(Computed!A895,Computed!B895,Computed!D895,Raw!C895="AMC",Computed!E895&lt;1,Computed!F895&lt;1),Computed!H895,1)</f>
        <v>1</v>
      </c>
    </row>
    <row r="896" spans="1:4" x14ac:dyDescent="0.2">
      <c r="A896" s="1">
        <f>Raw!A896</f>
        <v>43362</v>
      </c>
      <c r="B896">
        <f>IF(AND(Computed!A896,Computed!C896,Computed!D896,Raw!C896="AMC",Computed!E896&lt;1,Computed!F896&lt;0.98),Computed!H896,1)</f>
        <v>1</v>
      </c>
      <c r="C896">
        <f>IF(AND(Computed!A896,Computed!B896,Computed!D896,Raw!C896="AMC",Computed!F896&lt;0.97),Computed!H896,1)</f>
        <v>1</v>
      </c>
      <c r="D896">
        <f>IF(AND(Computed!A896,Computed!B896,Computed!D896,Raw!C896="AMC",Computed!E896&lt;1,Computed!F896&lt;1),Computed!H896,1)</f>
        <v>1</v>
      </c>
    </row>
    <row r="897" spans="1:4" x14ac:dyDescent="0.2">
      <c r="A897" s="1">
        <f>Raw!A897</f>
        <v>43362</v>
      </c>
      <c r="B897">
        <f>IF(AND(Computed!A897,Computed!C897,Computed!D897,Raw!C897="AMC",Computed!E897&lt;1,Computed!F897&lt;0.98),Computed!H897,1)</f>
        <v>1</v>
      </c>
      <c r="C897">
        <f>IF(AND(Computed!A897,Computed!B897,Computed!D897,Raw!C897="AMC",Computed!F897&lt;0.97),Computed!H897,1)</f>
        <v>1</v>
      </c>
      <c r="D897">
        <f>IF(AND(Computed!A897,Computed!B897,Computed!D897,Raw!C897="AMC",Computed!E897&lt;1,Computed!F897&lt;1),Computed!H897,1)</f>
        <v>1</v>
      </c>
    </row>
    <row r="898" spans="1:4" x14ac:dyDescent="0.2">
      <c r="A898" s="1">
        <f>Raw!A898</f>
        <v>43362</v>
      </c>
      <c r="B898">
        <f>IF(AND(Computed!A898,Computed!C898,Computed!D898,Raw!C898="AMC",Computed!E898&lt;1,Computed!F898&lt;0.98),Computed!H898,1)</f>
        <v>1</v>
      </c>
      <c r="C898">
        <f>IF(AND(Computed!A898,Computed!B898,Computed!D898,Raw!C898="AMC",Computed!F898&lt;0.97),Computed!H898,1)</f>
        <v>1</v>
      </c>
      <c r="D898">
        <f>IF(AND(Computed!A898,Computed!B898,Computed!D898,Raw!C898="AMC",Computed!E898&lt;1,Computed!F898&lt;1),Computed!H898,1)</f>
        <v>1</v>
      </c>
    </row>
    <row r="899" spans="1:4" x14ac:dyDescent="0.2">
      <c r="A899" s="1">
        <f>Raw!A899</f>
        <v>43363</v>
      </c>
      <c r="B899">
        <f>IF(AND(Computed!A899,Computed!C899,Computed!D899,Raw!C899="AMC",Computed!E899&lt;1,Computed!F899&lt;0.98),Computed!H899,1)</f>
        <v>1</v>
      </c>
      <c r="C899">
        <f>IF(AND(Computed!A899,Computed!B899,Computed!D899,Raw!C899="AMC",Computed!F899&lt;0.97),Computed!H899,1)</f>
        <v>1</v>
      </c>
      <c r="D899">
        <f>IF(AND(Computed!A899,Computed!B899,Computed!D899,Raw!C899="AMC",Computed!E899&lt;1,Computed!F899&lt;1),Computed!H899,1)</f>
        <v>1</v>
      </c>
    </row>
    <row r="900" spans="1:4" x14ac:dyDescent="0.2">
      <c r="A900" s="1">
        <f>Raw!A900</f>
        <v>43363</v>
      </c>
      <c r="B900">
        <f>IF(AND(Computed!A900,Computed!C900,Computed!D900,Raw!C900="AMC",Computed!E900&lt;1,Computed!F900&lt;0.98),Computed!H900,1)</f>
        <v>1</v>
      </c>
      <c r="C900">
        <f>IF(AND(Computed!A900,Computed!B900,Computed!D900,Raw!C900="AMC",Computed!F900&lt;0.97),Computed!H900,1)</f>
        <v>1</v>
      </c>
      <c r="D900">
        <f>IF(AND(Computed!A900,Computed!B900,Computed!D900,Raw!C900="AMC",Computed!E900&lt;1,Computed!F900&lt;1),Computed!H900,1)</f>
        <v>1</v>
      </c>
    </row>
    <row r="901" spans="1:4" x14ac:dyDescent="0.2">
      <c r="A901" s="1">
        <f>Raw!A901</f>
        <v>43363</v>
      </c>
      <c r="B901">
        <f>IF(AND(Computed!A901,Computed!C901,Computed!D901,Raw!C901="AMC",Computed!E901&lt;1,Computed!F901&lt;0.98),Computed!H901,1)</f>
        <v>1</v>
      </c>
      <c r="C901">
        <f>IF(AND(Computed!A901,Computed!B901,Computed!D901,Raw!C901="AMC",Computed!F901&lt;0.97),Computed!H901,1)</f>
        <v>1</v>
      </c>
      <c r="D901">
        <f>IF(AND(Computed!A901,Computed!B901,Computed!D901,Raw!C901="AMC",Computed!E901&lt;1,Computed!F901&lt;1),Computed!H901,1)</f>
        <v>1</v>
      </c>
    </row>
    <row r="902" spans="1:4" x14ac:dyDescent="0.2">
      <c r="A902" s="1">
        <f>Raw!A902</f>
        <v>43363</v>
      </c>
      <c r="B902">
        <f>IF(AND(Computed!A902,Computed!C902,Computed!D902,Raw!C902="AMC",Computed!E902&lt;1,Computed!F902&lt;0.98),Computed!H902,1)</f>
        <v>1</v>
      </c>
      <c r="C902">
        <f>IF(AND(Computed!A902,Computed!B902,Computed!D902,Raw!C902="AMC",Computed!F902&lt;0.97),Computed!H902,1)</f>
        <v>1</v>
      </c>
      <c r="D902">
        <f>IF(AND(Computed!A902,Computed!B902,Computed!D902,Raw!C902="AMC",Computed!E902&lt;1,Computed!F902&lt;1),Computed!H902,1)</f>
        <v>1</v>
      </c>
    </row>
    <row r="903" spans="1:4" x14ac:dyDescent="0.2">
      <c r="A903" s="1">
        <f>Raw!A903</f>
        <v>43363</v>
      </c>
      <c r="B903">
        <f>IF(AND(Computed!A903,Computed!C903,Computed!D903,Raw!C903="AMC",Computed!E903&lt;1,Computed!F903&lt;0.98),Computed!H903,1)</f>
        <v>1</v>
      </c>
      <c r="C903">
        <f>IF(AND(Computed!A903,Computed!B903,Computed!D903,Raw!C903="AMC",Computed!F903&lt;0.97),Computed!H903,1)</f>
        <v>1.0076576576576577</v>
      </c>
      <c r="D903">
        <f>IF(AND(Computed!A903,Computed!B903,Computed!D903,Raw!C903="AMC",Computed!E903&lt;1,Computed!F903&lt;1),Computed!H903,1)</f>
        <v>1</v>
      </c>
    </row>
    <row r="904" spans="1:4" x14ac:dyDescent="0.2">
      <c r="A904" s="1">
        <f>Raw!A904</f>
        <v>43367</v>
      </c>
      <c r="B904">
        <f>IF(AND(Computed!A904,Computed!C904,Computed!D904,Raw!C904="AMC",Computed!E904&lt;1,Computed!F904&lt;0.98),Computed!H904,1)</f>
        <v>1</v>
      </c>
      <c r="C904">
        <f>IF(AND(Computed!A904,Computed!B904,Computed!D904,Raw!C904="AMC",Computed!F904&lt;0.97),Computed!H904,1)</f>
        <v>1</v>
      </c>
      <c r="D904">
        <f>IF(AND(Computed!A904,Computed!B904,Computed!D904,Raw!C904="AMC",Computed!E904&lt;1,Computed!F904&lt;1),Computed!H904,1)</f>
        <v>1</v>
      </c>
    </row>
    <row r="905" spans="1:4" x14ac:dyDescent="0.2">
      <c r="A905" s="1">
        <f>Raw!A905</f>
        <v>43367</v>
      </c>
      <c r="B905">
        <f>IF(AND(Computed!A905,Computed!C905,Computed!D905,Raw!C905="AMC",Computed!E905&lt;1,Computed!F905&lt;0.98),Computed!H905,1)</f>
        <v>1</v>
      </c>
      <c r="C905">
        <f>IF(AND(Computed!A905,Computed!B905,Computed!D905,Raw!C905="AMC",Computed!F905&lt;0.97),Computed!H905,1)</f>
        <v>1</v>
      </c>
      <c r="D905">
        <f>IF(AND(Computed!A905,Computed!B905,Computed!D905,Raw!C905="AMC",Computed!E905&lt;1,Computed!F905&lt;1),Computed!H905,1)</f>
        <v>1</v>
      </c>
    </row>
    <row r="906" spans="1:4" x14ac:dyDescent="0.2">
      <c r="A906" s="1">
        <f>Raw!A906</f>
        <v>43367</v>
      </c>
      <c r="B906">
        <f>IF(AND(Computed!A906,Computed!C906,Computed!D906,Raw!C906="AMC",Computed!E906&lt;1,Computed!F906&lt;0.98),Computed!H906,1)</f>
        <v>1</v>
      </c>
      <c r="C906">
        <f>IF(AND(Computed!A906,Computed!B906,Computed!D906,Raw!C906="AMC",Computed!F906&lt;0.97),Computed!H906,1)</f>
        <v>1</v>
      </c>
      <c r="D906">
        <f>IF(AND(Computed!A906,Computed!B906,Computed!D906,Raw!C906="AMC",Computed!E906&lt;1,Computed!F906&lt;1),Computed!H906,1)</f>
        <v>1</v>
      </c>
    </row>
    <row r="907" spans="1:4" x14ac:dyDescent="0.2">
      <c r="A907" s="1">
        <f>Raw!A907</f>
        <v>43368</v>
      </c>
      <c r="B907">
        <f>IF(AND(Computed!A907,Computed!C907,Computed!D907,Raw!C907="AMC",Computed!E907&lt;1,Computed!F907&lt;0.98),Computed!H907,1)</f>
        <v>1</v>
      </c>
      <c r="C907">
        <f>IF(AND(Computed!A907,Computed!B907,Computed!D907,Raw!C907="AMC",Computed!F907&lt;0.97),Computed!H907,1)</f>
        <v>1</v>
      </c>
      <c r="D907">
        <f>IF(AND(Computed!A907,Computed!B907,Computed!D907,Raw!C907="AMC",Computed!E907&lt;1,Computed!F907&lt;1),Computed!H907,1)</f>
        <v>1</v>
      </c>
    </row>
    <row r="908" spans="1:4" x14ac:dyDescent="0.2">
      <c r="A908" s="1">
        <f>Raw!A908</f>
        <v>43368</v>
      </c>
      <c r="B908">
        <f>IF(AND(Computed!A908,Computed!C908,Computed!D908,Raw!C908="AMC",Computed!E908&lt;1,Computed!F908&lt;0.98),Computed!H908,1)</f>
        <v>1</v>
      </c>
      <c r="C908">
        <f>IF(AND(Computed!A908,Computed!B908,Computed!D908,Raw!C908="AMC",Computed!F908&lt;0.97),Computed!H908,1)</f>
        <v>1</v>
      </c>
      <c r="D908">
        <f>IF(AND(Computed!A908,Computed!B908,Computed!D908,Raw!C908="AMC",Computed!E908&lt;1,Computed!F908&lt;1),Computed!H908,1)</f>
        <v>1</v>
      </c>
    </row>
    <row r="909" spans="1:4" x14ac:dyDescent="0.2">
      <c r="A909" s="1">
        <f>Raw!A909</f>
        <v>43368</v>
      </c>
      <c r="B909">
        <f>IF(AND(Computed!A909,Computed!C909,Computed!D909,Raw!C909="AMC",Computed!E909&lt;1,Computed!F909&lt;0.98),Computed!H909,1)</f>
        <v>1</v>
      </c>
      <c r="C909">
        <f>IF(AND(Computed!A909,Computed!B909,Computed!D909,Raw!C909="AMC",Computed!F909&lt;0.97),Computed!H909,1)</f>
        <v>0.97565234261325051</v>
      </c>
      <c r="D909">
        <f>IF(AND(Computed!A909,Computed!B909,Computed!D909,Raw!C909="AMC",Computed!E909&lt;1,Computed!F909&lt;1),Computed!H909,1)</f>
        <v>1</v>
      </c>
    </row>
    <row r="910" spans="1:4" x14ac:dyDescent="0.2">
      <c r="A910" s="1">
        <f>Raw!A910</f>
        <v>43368</v>
      </c>
      <c r="B910">
        <f>IF(AND(Computed!A910,Computed!C910,Computed!D910,Raw!C910="AMC",Computed!E910&lt;1,Computed!F910&lt;0.98),Computed!H910,1)</f>
        <v>1</v>
      </c>
      <c r="C910">
        <f>IF(AND(Computed!A910,Computed!B910,Computed!D910,Raw!C910="AMC",Computed!F910&lt;0.97),Computed!H910,1)</f>
        <v>1</v>
      </c>
      <c r="D910">
        <f>IF(AND(Computed!A910,Computed!B910,Computed!D910,Raw!C910="AMC",Computed!E910&lt;1,Computed!F910&lt;1),Computed!H910,1)</f>
        <v>1</v>
      </c>
    </row>
    <row r="911" spans="1:4" x14ac:dyDescent="0.2">
      <c r="A911" s="1">
        <f>Raw!A911</f>
        <v>43368</v>
      </c>
      <c r="B911">
        <f>IF(AND(Computed!A911,Computed!C911,Computed!D911,Raw!C911="AMC",Computed!E911&lt;1,Computed!F911&lt;0.98),Computed!H911,1)</f>
        <v>1</v>
      </c>
      <c r="C911">
        <f>IF(AND(Computed!A911,Computed!B911,Computed!D911,Raw!C911="AMC",Computed!F911&lt;0.97),Computed!H911,1)</f>
        <v>1</v>
      </c>
      <c r="D911">
        <f>IF(AND(Computed!A911,Computed!B911,Computed!D911,Raw!C911="AMC",Computed!E911&lt;1,Computed!F911&lt;1),Computed!H911,1)</f>
        <v>1</v>
      </c>
    </row>
    <row r="912" spans="1:4" x14ac:dyDescent="0.2">
      <c r="A912" s="1">
        <f>Raw!A912</f>
        <v>43368</v>
      </c>
      <c r="B912">
        <f>IF(AND(Computed!A912,Computed!C912,Computed!D912,Raw!C912="AMC",Computed!E912&lt;1,Computed!F912&lt;0.98),Computed!H912,1)</f>
        <v>1</v>
      </c>
      <c r="C912">
        <f>IF(AND(Computed!A912,Computed!B912,Computed!D912,Raw!C912="AMC",Computed!F912&lt;0.97),Computed!H912,1)</f>
        <v>1</v>
      </c>
      <c r="D912">
        <f>IF(AND(Computed!A912,Computed!B912,Computed!D912,Raw!C912="AMC",Computed!E912&lt;1,Computed!F912&lt;1),Computed!H912,1)</f>
        <v>1</v>
      </c>
    </row>
    <row r="913" spans="1:4" x14ac:dyDescent="0.2">
      <c r="A913" s="1">
        <f>Raw!A913</f>
        <v>43368</v>
      </c>
      <c r="B913">
        <f>IF(AND(Computed!A913,Computed!C913,Computed!D913,Raw!C913="AMC",Computed!E913&lt;1,Computed!F913&lt;0.98),Computed!H913,1)</f>
        <v>1</v>
      </c>
      <c r="C913">
        <f>IF(AND(Computed!A913,Computed!B913,Computed!D913,Raw!C913="AMC",Computed!F913&lt;0.97),Computed!H913,1)</f>
        <v>1</v>
      </c>
      <c r="D913">
        <f>IF(AND(Computed!A913,Computed!B913,Computed!D913,Raw!C913="AMC",Computed!E913&lt;1,Computed!F913&lt;1),Computed!H913,1)</f>
        <v>1</v>
      </c>
    </row>
    <row r="914" spans="1:4" x14ac:dyDescent="0.2">
      <c r="A914" s="1">
        <f>Raw!A914</f>
        <v>43368</v>
      </c>
      <c r="B914">
        <f>IF(AND(Computed!A914,Computed!C914,Computed!D914,Raw!C914="AMC",Computed!E914&lt;1,Computed!F914&lt;0.98),Computed!H914,1)</f>
        <v>1</v>
      </c>
      <c r="C914">
        <f>IF(AND(Computed!A914,Computed!B914,Computed!D914,Raw!C914="AMC",Computed!F914&lt;0.97),Computed!H914,1)</f>
        <v>1</v>
      </c>
      <c r="D914">
        <f>IF(AND(Computed!A914,Computed!B914,Computed!D914,Raw!C914="AMC",Computed!E914&lt;1,Computed!F914&lt;1),Computed!H914,1)</f>
        <v>1</v>
      </c>
    </row>
    <row r="915" spans="1:4" x14ac:dyDescent="0.2">
      <c r="A915" s="1">
        <f>Raw!A915</f>
        <v>43368</v>
      </c>
      <c r="B915">
        <f>IF(AND(Computed!A915,Computed!C915,Computed!D915,Raw!C915="AMC",Computed!E915&lt;1,Computed!F915&lt;0.98),Computed!H915,1)</f>
        <v>1</v>
      </c>
      <c r="C915">
        <f>IF(AND(Computed!A915,Computed!B915,Computed!D915,Raw!C915="AMC",Computed!F915&lt;0.97),Computed!H915,1)</f>
        <v>1</v>
      </c>
      <c r="D915">
        <f>IF(AND(Computed!A915,Computed!B915,Computed!D915,Raw!C915="AMC",Computed!E915&lt;1,Computed!F915&lt;1),Computed!H915,1)</f>
        <v>1</v>
      </c>
    </row>
    <row r="916" spans="1:4" x14ac:dyDescent="0.2">
      <c r="A916" s="1">
        <f>Raw!A916</f>
        <v>43368</v>
      </c>
      <c r="B916">
        <f>IF(AND(Computed!A916,Computed!C916,Computed!D916,Raw!C916="AMC",Computed!E916&lt;1,Computed!F916&lt;0.98),Computed!H916,1)</f>
        <v>1</v>
      </c>
      <c r="C916">
        <f>IF(AND(Computed!A916,Computed!B916,Computed!D916,Raw!C916="AMC",Computed!F916&lt;0.97),Computed!H916,1)</f>
        <v>1</v>
      </c>
      <c r="D916">
        <f>IF(AND(Computed!A916,Computed!B916,Computed!D916,Raw!C916="AMC",Computed!E916&lt;1,Computed!F916&lt;1),Computed!H916,1)</f>
        <v>1</v>
      </c>
    </row>
    <row r="917" spans="1:4" x14ac:dyDescent="0.2">
      <c r="A917" s="1">
        <f>Raw!A917</f>
        <v>43368</v>
      </c>
      <c r="B917">
        <f>IF(AND(Computed!A917,Computed!C917,Computed!D917,Raw!C917="AMC",Computed!E917&lt;1,Computed!F917&lt;0.98),Computed!H917,1)</f>
        <v>1</v>
      </c>
      <c r="C917">
        <f>IF(AND(Computed!A917,Computed!B917,Computed!D917,Raw!C917="AMC",Computed!F917&lt;0.97),Computed!H917,1)</f>
        <v>1</v>
      </c>
      <c r="D917">
        <f>IF(AND(Computed!A917,Computed!B917,Computed!D917,Raw!C917="AMC",Computed!E917&lt;1,Computed!F917&lt;1),Computed!H917,1)</f>
        <v>1</v>
      </c>
    </row>
    <row r="918" spans="1:4" x14ac:dyDescent="0.2">
      <c r="A918" s="1">
        <f>Raw!A918</f>
        <v>43369</v>
      </c>
      <c r="B918">
        <f>IF(AND(Computed!A918,Computed!C918,Computed!D918,Raw!C918="AMC",Computed!E918&lt;1,Computed!F918&lt;0.98),Computed!H918,1)</f>
        <v>1</v>
      </c>
      <c r="C918">
        <f>IF(AND(Computed!A918,Computed!B918,Computed!D918,Raw!C918="AMC",Computed!F918&lt;0.97),Computed!H918,1)</f>
        <v>1</v>
      </c>
      <c r="D918">
        <f>IF(AND(Computed!A918,Computed!B918,Computed!D918,Raw!C918="AMC",Computed!E918&lt;1,Computed!F918&lt;1),Computed!H918,1)</f>
        <v>1</v>
      </c>
    </row>
    <row r="919" spans="1:4" x14ac:dyDescent="0.2">
      <c r="A919" s="1">
        <f>Raw!A919</f>
        <v>43369</v>
      </c>
      <c r="B919">
        <f>IF(AND(Computed!A919,Computed!C919,Computed!D919,Raw!C919="AMC",Computed!E919&lt;1,Computed!F919&lt;0.98),Computed!H919,1)</f>
        <v>1</v>
      </c>
      <c r="C919">
        <f>IF(AND(Computed!A919,Computed!B919,Computed!D919,Raw!C919="AMC",Computed!F919&lt;0.97),Computed!H919,1)</f>
        <v>1</v>
      </c>
      <c r="D919">
        <f>IF(AND(Computed!A919,Computed!B919,Computed!D919,Raw!C919="AMC",Computed!E919&lt;1,Computed!F919&lt;1),Computed!H919,1)</f>
        <v>1</v>
      </c>
    </row>
    <row r="920" spans="1:4" x14ac:dyDescent="0.2">
      <c r="A920" s="1">
        <f>Raw!A920</f>
        <v>43369</v>
      </c>
      <c r="B920">
        <f>IF(AND(Computed!A920,Computed!C920,Computed!D920,Raw!C920="AMC",Computed!E920&lt;1,Computed!F920&lt;0.98),Computed!H920,1)</f>
        <v>1</v>
      </c>
      <c r="C920">
        <f>IF(AND(Computed!A920,Computed!B920,Computed!D920,Raw!C920="AMC",Computed!F920&lt;0.97),Computed!H920,1)</f>
        <v>1</v>
      </c>
      <c r="D920">
        <f>IF(AND(Computed!A920,Computed!B920,Computed!D920,Raw!C920="AMC",Computed!E920&lt;1,Computed!F920&lt;1),Computed!H920,1)</f>
        <v>1</v>
      </c>
    </row>
    <row r="921" spans="1:4" x14ac:dyDescent="0.2">
      <c r="A921" s="1">
        <f>Raw!A921</f>
        <v>43369</v>
      </c>
      <c r="B921">
        <f>IF(AND(Computed!A921,Computed!C921,Computed!D921,Raw!C921="AMC",Computed!E921&lt;1,Computed!F921&lt;0.98),Computed!H921,1)</f>
        <v>1</v>
      </c>
      <c r="C921">
        <f>IF(AND(Computed!A921,Computed!B921,Computed!D921,Raw!C921="AMC",Computed!F921&lt;0.97),Computed!H921,1)</f>
        <v>1.0186915887850467</v>
      </c>
      <c r="D921">
        <f>IF(AND(Computed!A921,Computed!B921,Computed!D921,Raw!C921="AMC",Computed!E921&lt;1,Computed!F921&lt;1),Computed!H921,1)</f>
        <v>1</v>
      </c>
    </row>
    <row r="922" spans="1:4" x14ac:dyDescent="0.2">
      <c r="A922" s="1">
        <f>Raw!A922</f>
        <v>43369</v>
      </c>
      <c r="B922">
        <f>IF(AND(Computed!A922,Computed!C922,Computed!D922,Raw!C922="AMC",Computed!E922&lt;1,Computed!F922&lt;0.98),Computed!H922,1)</f>
        <v>1</v>
      </c>
      <c r="C922">
        <f>IF(AND(Computed!A922,Computed!B922,Computed!D922,Raw!C922="AMC",Computed!F922&lt;0.97),Computed!H922,1)</f>
        <v>1</v>
      </c>
      <c r="D922">
        <f>IF(AND(Computed!A922,Computed!B922,Computed!D922,Raw!C922="AMC",Computed!E922&lt;1,Computed!F922&lt;1),Computed!H922,1)</f>
        <v>1</v>
      </c>
    </row>
    <row r="923" spans="1:4" x14ac:dyDescent="0.2">
      <c r="A923" s="1">
        <f>Raw!A923</f>
        <v>43369</v>
      </c>
      <c r="B923">
        <f>IF(AND(Computed!A923,Computed!C923,Computed!D923,Raw!C923="AMC",Computed!E923&lt;1,Computed!F923&lt;0.98),Computed!H923,1)</f>
        <v>1</v>
      </c>
      <c r="C923">
        <f>IF(AND(Computed!A923,Computed!B923,Computed!D923,Raw!C923="AMC",Computed!F923&lt;0.97),Computed!H923,1)</f>
        <v>1</v>
      </c>
      <c r="D923">
        <f>IF(AND(Computed!A923,Computed!B923,Computed!D923,Raw!C923="AMC",Computed!E923&lt;1,Computed!F923&lt;1),Computed!H923,1)</f>
        <v>1</v>
      </c>
    </row>
    <row r="924" spans="1:4" x14ac:dyDescent="0.2">
      <c r="A924" s="1">
        <f>Raw!A924</f>
        <v>43369</v>
      </c>
      <c r="B924">
        <f>IF(AND(Computed!A924,Computed!C924,Computed!D924,Raw!C924="AMC",Computed!E924&lt;1,Computed!F924&lt;0.98),Computed!H924,1)</f>
        <v>1</v>
      </c>
      <c r="C924">
        <f>IF(AND(Computed!A924,Computed!B924,Computed!D924,Raw!C924="AMC",Computed!F924&lt;0.97),Computed!H924,1)</f>
        <v>1</v>
      </c>
      <c r="D924">
        <f>IF(AND(Computed!A924,Computed!B924,Computed!D924,Raw!C924="AMC",Computed!E924&lt;1,Computed!F924&lt;1),Computed!H924,1)</f>
        <v>1</v>
      </c>
    </row>
    <row r="925" spans="1:4" x14ac:dyDescent="0.2">
      <c r="A925" s="1">
        <f>Raw!A925</f>
        <v>43370</v>
      </c>
      <c r="B925">
        <f>IF(AND(Computed!A925,Computed!C925,Computed!D925,Raw!C925="AMC",Computed!E925&lt;1,Computed!F925&lt;0.98),Computed!H925,1)</f>
        <v>1</v>
      </c>
      <c r="C925">
        <f>IF(AND(Computed!A925,Computed!B925,Computed!D925,Raw!C925="AMC",Computed!F925&lt;0.97),Computed!H925,1)</f>
        <v>1</v>
      </c>
      <c r="D925">
        <f>IF(AND(Computed!A925,Computed!B925,Computed!D925,Raw!C925="AMC",Computed!E925&lt;1,Computed!F925&lt;1),Computed!H925,1)</f>
        <v>1</v>
      </c>
    </row>
    <row r="926" spans="1:4" x14ac:dyDescent="0.2">
      <c r="A926" s="1">
        <f>Raw!A926</f>
        <v>43370</v>
      </c>
      <c r="B926">
        <f>IF(AND(Computed!A926,Computed!C926,Computed!D926,Raw!C926="AMC",Computed!E926&lt;1,Computed!F926&lt;0.98),Computed!H926,1)</f>
        <v>1</v>
      </c>
      <c r="C926">
        <f>IF(AND(Computed!A926,Computed!B926,Computed!D926,Raw!C926="AMC",Computed!F926&lt;0.97),Computed!H926,1)</f>
        <v>1</v>
      </c>
      <c r="D926">
        <f>IF(AND(Computed!A926,Computed!B926,Computed!D926,Raw!C926="AMC",Computed!E926&lt;1,Computed!F926&lt;1),Computed!H926,1)</f>
        <v>1</v>
      </c>
    </row>
    <row r="927" spans="1:4" x14ac:dyDescent="0.2">
      <c r="A927" s="1">
        <f>Raw!A927</f>
        <v>43370</v>
      </c>
      <c r="B927">
        <f>IF(AND(Computed!A927,Computed!C927,Computed!D927,Raw!C927="AMC",Computed!E927&lt;1,Computed!F927&lt;0.98),Computed!H927,1)</f>
        <v>1</v>
      </c>
      <c r="C927">
        <f>IF(AND(Computed!A927,Computed!B927,Computed!D927,Raw!C927="AMC",Computed!F927&lt;0.97),Computed!H927,1)</f>
        <v>1</v>
      </c>
      <c r="D927">
        <f>IF(AND(Computed!A927,Computed!B927,Computed!D927,Raw!C927="AMC",Computed!E927&lt;1,Computed!F927&lt;1),Computed!H927,1)</f>
        <v>1</v>
      </c>
    </row>
    <row r="928" spans="1:4" x14ac:dyDescent="0.2">
      <c r="A928" s="1">
        <f>Raw!A928</f>
        <v>43370</v>
      </c>
      <c r="B928">
        <f>IF(AND(Computed!A928,Computed!C928,Computed!D928,Raw!C928="AMC",Computed!E928&lt;1,Computed!F928&lt;0.98),Computed!H928,1)</f>
        <v>1</v>
      </c>
      <c r="C928">
        <f>IF(AND(Computed!A928,Computed!B928,Computed!D928,Raw!C928="AMC",Computed!F928&lt;0.97),Computed!H928,1)</f>
        <v>1</v>
      </c>
      <c r="D928">
        <f>IF(AND(Computed!A928,Computed!B928,Computed!D928,Raw!C928="AMC",Computed!E928&lt;1,Computed!F928&lt;1),Computed!H928,1)</f>
        <v>1</v>
      </c>
    </row>
    <row r="929" spans="1:4" x14ac:dyDescent="0.2">
      <c r="A929" s="1">
        <f>Raw!A929</f>
        <v>43370</v>
      </c>
      <c r="B929">
        <f>IF(AND(Computed!A929,Computed!C929,Computed!D929,Raw!C929="AMC",Computed!E929&lt;1,Computed!F929&lt;0.98),Computed!H929,1)</f>
        <v>1</v>
      </c>
      <c r="C929">
        <f>IF(AND(Computed!A929,Computed!B929,Computed!D929,Raw!C929="AMC",Computed!F929&lt;0.97),Computed!H929,1)</f>
        <v>1</v>
      </c>
      <c r="D929">
        <f>IF(AND(Computed!A929,Computed!B929,Computed!D929,Raw!C929="AMC",Computed!E929&lt;1,Computed!F929&lt;1),Computed!H929,1)</f>
        <v>1</v>
      </c>
    </row>
    <row r="930" spans="1:4" x14ac:dyDescent="0.2">
      <c r="A930" s="1">
        <f>Raw!A930</f>
        <v>43370</v>
      </c>
      <c r="B930">
        <f>IF(AND(Computed!A930,Computed!C930,Computed!D930,Raw!C930="AMC",Computed!E930&lt;1,Computed!F930&lt;0.98),Computed!H930,1)</f>
        <v>1</v>
      </c>
      <c r="C930">
        <f>IF(AND(Computed!A930,Computed!B930,Computed!D930,Raw!C930="AMC",Computed!F930&lt;0.97),Computed!H930,1)</f>
        <v>1</v>
      </c>
      <c r="D930">
        <f>IF(AND(Computed!A930,Computed!B930,Computed!D930,Raw!C930="AMC",Computed!E930&lt;1,Computed!F930&lt;1),Computed!H930,1)</f>
        <v>1</v>
      </c>
    </row>
    <row r="931" spans="1:4" x14ac:dyDescent="0.2">
      <c r="A931" s="1">
        <f>Raw!A931</f>
        <v>43370</v>
      </c>
      <c r="B931">
        <f>IF(AND(Computed!A931,Computed!C931,Computed!D931,Raw!C931="AMC",Computed!E931&lt;1,Computed!F931&lt;0.98),Computed!H931,1)</f>
        <v>1</v>
      </c>
      <c r="C931">
        <f>IF(AND(Computed!A931,Computed!B931,Computed!D931,Raw!C931="AMC",Computed!F931&lt;0.97),Computed!H931,1)</f>
        <v>1</v>
      </c>
      <c r="D931">
        <f>IF(AND(Computed!A931,Computed!B931,Computed!D931,Raw!C931="AMC",Computed!E931&lt;1,Computed!F931&lt;1),Computed!H931,1)</f>
        <v>1</v>
      </c>
    </row>
    <row r="932" spans="1:4" x14ac:dyDescent="0.2">
      <c r="A932" s="1">
        <f>Raw!A932</f>
        <v>43370</v>
      </c>
      <c r="B932">
        <f>IF(AND(Computed!A932,Computed!C932,Computed!D932,Raw!C932="AMC",Computed!E932&lt;1,Computed!F932&lt;0.98),Computed!H932,1)</f>
        <v>1</v>
      </c>
      <c r="C932">
        <f>IF(AND(Computed!A932,Computed!B932,Computed!D932,Raw!C932="AMC",Computed!F932&lt;0.97),Computed!H932,1)</f>
        <v>1</v>
      </c>
      <c r="D932">
        <f>IF(AND(Computed!A932,Computed!B932,Computed!D932,Raw!C932="AMC",Computed!E932&lt;1,Computed!F932&lt;1),Computed!H932,1)</f>
        <v>1</v>
      </c>
    </row>
    <row r="933" spans="1:4" x14ac:dyDescent="0.2">
      <c r="A933" s="1">
        <f>Raw!A933</f>
        <v>43370</v>
      </c>
      <c r="B933">
        <f>IF(AND(Computed!A933,Computed!C933,Computed!D933,Raw!C933="AMC",Computed!E933&lt;1,Computed!F933&lt;0.98),Computed!H933,1)</f>
        <v>1</v>
      </c>
      <c r="C933">
        <f>IF(AND(Computed!A933,Computed!B933,Computed!D933,Raw!C933="AMC",Computed!F933&lt;0.97),Computed!H933,1)</f>
        <v>1</v>
      </c>
      <c r="D933">
        <f>IF(AND(Computed!A933,Computed!B933,Computed!D933,Raw!C933="AMC",Computed!E933&lt;1,Computed!F933&lt;1),Computed!H933,1)</f>
        <v>1</v>
      </c>
    </row>
    <row r="934" spans="1:4" x14ac:dyDescent="0.2">
      <c r="A934" s="1">
        <f>Raw!A934</f>
        <v>43370</v>
      </c>
      <c r="B934">
        <f>IF(AND(Computed!A934,Computed!C934,Computed!D934,Raw!C934="AMC",Computed!E934&lt;1,Computed!F934&lt;0.98),Computed!H934,1)</f>
        <v>1</v>
      </c>
      <c r="C934">
        <f>IF(AND(Computed!A934,Computed!B934,Computed!D934,Raw!C934="AMC",Computed!F934&lt;0.97),Computed!H934,1)</f>
        <v>1</v>
      </c>
      <c r="D934">
        <f>IF(AND(Computed!A934,Computed!B934,Computed!D934,Raw!C934="AMC",Computed!E934&lt;1,Computed!F934&lt;1),Computed!H934,1)</f>
        <v>1</v>
      </c>
    </row>
    <row r="935" spans="1:4" x14ac:dyDescent="0.2">
      <c r="A935" s="1">
        <f>Raw!A935</f>
        <v>43370</v>
      </c>
      <c r="B935">
        <f>IF(AND(Computed!A935,Computed!C935,Computed!D935,Raw!C935="AMC",Computed!E935&lt;1,Computed!F935&lt;0.98),Computed!H935,1)</f>
        <v>1</v>
      </c>
      <c r="C935">
        <f>IF(AND(Computed!A935,Computed!B935,Computed!D935,Raw!C935="AMC",Computed!F935&lt;0.97),Computed!H935,1)</f>
        <v>1</v>
      </c>
      <c r="D935">
        <f>IF(AND(Computed!A935,Computed!B935,Computed!D935,Raw!C935="AMC",Computed!E935&lt;1,Computed!F935&lt;1),Computed!H935,1)</f>
        <v>1</v>
      </c>
    </row>
    <row r="936" spans="1:4" x14ac:dyDescent="0.2">
      <c r="A936" s="1">
        <f>Raw!A936</f>
        <v>43370</v>
      </c>
      <c r="B936">
        <f>IF(AND(Computed!A936,Computed!C936,Computed!D936,Raw!C936="AMC",Computed!E936&lt;1,Computed!F936&lt;0.98),Computed!H936,1)</f>
        <v>1</v>
      </c>
      <c r="C936">
        <f>IF(AND(Computed!A936,Computed!B936,Computed!D936,Raw!C936="AMC",Computed!F936&lt;0.97),Computed!H936,1)</f>
        <v>1</v>
      </c>
      <c r="D936">
        <f>IF(AND(Computed!A936,Computed!B936,Computed!D936,Raw!C936="AMC",Computed!E936&lt;1,Computed!F936&lt;1),Computed!H936,1)</f>
        <v>1</v>
      </c>
    </row>
    <row r="937" spans="1:4" x14ac:dyDescent="0.2">
      <c r="A937" s="1">
        <f>Raw!A937</f>
        <v>43370</v>
      </c>
      <c r="B937">
        <f>IF(AND(Computed!A937,Computed!C937,Computed!D937,Raw!C937="AMC",Computed!E937&lt;1,Computed!F937&lt;0.98),Computed!H937,1)</f>
        <v>1</v>
      </c>
      <c r="C937">
        <f>IF(AND(Computed!A937,Computed!B937,Computed!D937,Raw!C937="AMC",Computed!F937&lt;0.97),Computed!H937,1)</f>
        <v>0.98000555401277423</v>
      </c>
      <c r="D937">
        <f>IF(AND(Computed!A937,Computed!B937,Computed!D937,Raw!C937="AMC",Computed!E937&lt;1,Computed!F937&lt;1),Computed!H937,1)</f>
        <v>1</v>
      </c>
    </row>
    <row r="938" spans="1:4" x14ac:dyDescent="0.2">
      <c r="A938" s="1">
        <f>Raw!A938</f>
        <v>43370</v>
      </c>
      <c r="B938">
        <f>IF(AND(Computed!A938,Computed!C938,Computed!D938,Raw!C938="AMC",Computed!E938&lt;1,Computed!F938&lt;0.98),Computed!H938,1)</f>
        <v>1</v>
      </c>
      <c r="C938">
        <f>IF(AND(Computed!A938,Computed!B938,Computed!D938,Raw!C938="AMC",Computed!F938&lt;0.97),Computed!H938,1)</f>
        <v>1</v>
      </c>
      <c r="D938">
        <f>IF(AND(Computed!A938,Computed!B938,Computed!D938,Raw!C938="AMC",Computed!E938&lt;1,Computed!F938&lt;1),Computed!H938,1)</f>
        <v>1</v>
      </c>
    </row>
    <row r="939" spans="1:4" x14ac:dyDescent="0.2">
      <c r="A939" s="1">
        <f>Raw!A939</f>
        <v>43371</v>
      </c>
      <c r="B939">
        <f>IF(AND(Computed!A939,Computed!C939,Computed!D939,Raw!C939="AMC",Computed!E939&lt;1,Computed!F939&lt;0.98),Computed!H939,1)</f>
        <v>1</v>
      </c>
      <c r="C939">
        <f>IF(AND(Computed!A939,Computed!B939,Computed!D939,Raw!C939="AMC",Computed!F939&lt;0.97),Computed!H939,1)</f>
        <v>1</v>
      </c>
      <c r="D939">
        <f>IF(AND(Computed!A939,Computed!B939,Computed!D939,Raw!C939="AMC",Computed!E939&lt;1,Computed!F939&lt;1),Computed!H939,1)</f>
        <v>1</v>
      </c>
    </row>
    <row r="940" spans="1:4" x14ac:dyDescent="0.2">
      <c r="A940" s="1">
        <f>Raw!A940</f>
        <v>43371</v>
      </c>
      <c r="B940">
        <f>IF(AND(Computed!A940,Computed!C940,Computed!D940,Raw!C940="AMC",Computed!E940&lt;1,Computed!F940&lt;0.98),Computed!H940,1)</f>
        <v>1</v>
      </c>
      <c r="C940">
        <f>IF(AND(Computed!A940,Computed!B940,Computed!D940,Raw!C940="AMC",Computed!F940&lt;0.97),Computed!H940,1)</f>
        <v>1</v>
      </c>
      <c r="D940">
        <f>IF(AND(Computed!A940,Computed!B940,Computed!D940,Raw!C940="AMC",Computed!E940&lt;1,Computed!F940&lt;1),Computed!H940,1)</f>
        <v>1</v>
      </c>
    </row>
    <row r="941" spans="1:4" x14ac:dyDescent="0.2">
      <c r="A941" s="1">
        <f>Raw!A941</f>
        <v>43371</v>
      </c>
      <c r="B941">
        <f>IF(AND(Computed!A941,Computed!C941,Computed!D941,Raw!C941="AMC",Computed!E941&lt;1,Computed!F941&lt;0.98),Computed!H941,1)</f>
        <v>1</v>
      </c>
      <c r="C941">
        <f>IF(AND(Computed!A941,Computed!B941,Computed!D941,Raw!C941="AMC",Computed!F941&lt;0.97),Computed!H941,1)</f>
        <v>1</v>
      </c>
      <c r="D941">
        <f>IF(AND(Computed!A941,Computed!B941,Computed!D941,Raw!C941="AMC",Computed!E941&lt;1,Computed!F941&lt;1),Computed!H941,1)</f>
        <v>1</v>
      </c>
    </row>
    <row r="942" spans="1:4" x14ac:dyDescent="0.2">
      <c r="A942" s="1">
        <f>Raw!A942</f>
        <v>43374</v>
      </c>
      <c r="B942">
        <f>IF(AND(Computed!A942,Computed!C942,Computed!D942,Raw!C942="AMC",Computed!E942&lt;1,Computed!F942&lt;0.98),Computed!H942,1)</f>
        <v>1</v>
      </c>
      <c r="C942">
        <f>IF(AND(Computed!A942,Computed!B942,Computed!D942,Raw!C942="AMC",Computed!F942&lt;0.97),Computed!H942,1)</f>
        <v>1</v>
      </c>
      <c r="D942">
        <f>IF(AND(Computed!A942,Computed!B942,Computed!D942,Raw!C942="AMC",Computed!E942&lt;1,Computed!F942&lt;1),Computed!H942,1)</f>
        <v>1</v>
      </c>
    </row>
    <row r="943" spans="1:4" x14ac:dyDescent="0.2">
      <c r="A943" s="1">
        <f>Raw!A943</f>
        <v>43374</v>
      </c>
      <c r="B943">
        <f>IF(AND(Computed!A943,Computed!C943,Computed!D943,Raw!C943="AMC",Computed!E943&lt;1,Computed!F943&lt;0.98),Computed!H943,1)</f>
        <v>1</v>
      </c>
      <c r="C943">
        <f>IF(AND(Computed!A943,Computed!B943,Computed!D943,Raw!C943="AMC",Computed!F943&lt;0.97),Computed!H943,1)</f>
        <v>1</v>
      </c>
      <c r="D943">
        <f>IF(AND(Computed!A943,Computed!B943,Computed!D943,Raw!C943="AMC",Computed!E943&lt;1,Computed!F943&lt;1),Computed!H943,1)</f>
        <v>1</v>
      </c>
    </row>
    <row r="944" spans="1:4" x14ac:dyDescent="0.2">
      <c r="A944" s="1">
        <f>Raw!A944</f>
        <v>43374</v>
      </c>
      <c r="B944">
        <f>IF(AND(Computed!A944,Computed!C944,Computed!D944,Raw!C944="AMC",Computed!E944&lt;1,Computed!F944&lt;0.98),Computed!H944,1)</f>
        <v>1</v>
      </c>
      <c r="C944">
        <f>IF(AND(Computed!A944,Computed!B944,Computed!D944,Raw!C944="AMC",Computed!F944&lt;0.97),Computed!H944,1)</f>
        <v>1</v>
      </c>
      <c r="D944">
        <f>IF(AND(Computed!A944,Computed!B944,Computed!D944,Raw!C944="AMC",Computed!E944&lt;1,Computed!F944&lt;1),Computed!H944,1)</f>
        <v>1</v>
      </c>
    </row>
    <row r="945" spans="1:4" x14ac:dyDescent="0.2">
      <c r="A945" s="1">
        <f>Raw!A945</f>
        <v>43374</v>
      </c>
      <c r="B945">
        <f>IF(AND(Computed!A945,Computed!C945,Computed!D945,Raw!C945="AMC",Computed!E945&lt;1,Computed!F945&lt;0.98),Computed!H945,1)</f>
        <v>1</v>
      </c>
      <c r="C945">
        <f>IF(AND(Computed!A945,Computed!B945,Computed!D945,Raw!C945="AMC",Computed!F945&lt;0.97),Computed!H945,1)</f>
        <v>1</v>
      </c>
      <c r="D945">
        <f>IF(AND(Computed!A945,Computed!B945,Computed!D945,Raw!C945="AMC",Computed!E945&lt;1,Computed!F945&lt;1),Computed!H945,1)</f>
        <v>1</v>
      </c>
    </row>
    <row r="946" spans="1:4" x14ac:dyDescent="0.2">
      <c r="A946" s="1">
        <f>Raw!A946</f>
        <v>43375</v>
      </c>
      <c r="B946">
        <f>IF(AND(Computed!A946,Computed!C946,Computed!D946,Raw!C946="AMC",Computed!E946&lt;1,Computed!F946&lt;0.98),Computed!H946,1)</f>
        <v>1</v>
      </c>
      <c r="C946">
        <f>IF(AND(Computed!A946,Computed!B946,Computed!D946,Raw!C946="AMC",Computed!F946&lt;0.97),Computed!H946,1)</f>
        <v>1</v>
      </c>
      <c r="D946">
        <f>IF(AND(Computed!A946,Computed!B946,Computed!D946,Raw!C946="AMC",Computed!E946&lt;1,Computed!F946&lt;1),Computed!H946,1)</f>
        <v>1</v>
      </c>
    </row>
    <row r="947" spans="1:4" x14ac:dyDescent="0.2">
      <c r="A947" s="1">
        <f>Raw!A947</f>
        <v>43375</v>
      </c>
      <c r="B947">
        <f>IF(AND(Computed!A947,Computed!C947,Computed!D947,Raw!C947="AMC",Computed!E947&lt;1,Computed!F947&lt;0.98),Computed!H947,1)</f>
        <v>1</v>
      </c>
      <c r="C947">
        <f>IF(AND(Computed!A947,Computed!B947,Computed!D947,Raw!C947="AMC",Computed!F947&lt;0.97),Computed!H947,1)</f>
        <v>1</v>
      </c>
      <c r="D947">
        <f>IF(AND(Computed!A947,Computed!B947,Computed!D947,Raw!C947="AMC",Computed!E947&lt;1,Computed!F947&lt;1),Computed!H947,1)</f>
        <v>1</v>
      </c>
    </row>
    <row r="948" spans="1:4" x14ac:dyDescent="0.2">
      <c r="A948" s="1">
        <f>Raw!A948</f>
        <v>43375</v>
      </c>
      <c r="B948">
        <f>IF(AND(Computed!A948,Computed!C948,Computed!D948,Raw!C948="AMC",Computed!E948&lt;1,Computed!F948&lt;0.98),Computed!H948,1)</f>
        <v>1</v>
      </c>
      <c r="C948">
        <f>IF(AND(Computed!A948,Computed!B948,Computed!D948,Raw!C948="AMC",Computed!F948&lt;0.97),Computed!H948,1)</f>
        <v>1</v>
      </c>
      <c r="D948">
        <f>IF(AND(Computed!A948,Computed!B948,Computed!D948,Raw!C948="AMC",Computed!E948&lt;1,Computed!F948&lt;1),Computed!H948,1)</f>
        <v>1</v>
      </c>
    </row>
    <row r="949" spans="1:4" x14ac:dyDescent="0.2">
      <c r="A949" s="1">
        <f>Raw!A949</f>
        <v>43376</v>
      </c>
      <c r="B949">
        <f>IF(AND(Computed!A949,Computed!C949,Computed!D949,Raw!C949="AMC",Computed!E949&lt;1,Computed!F949&lt;0.98),Computed!H949,1)</f>
        <v>1</v>
      </c>
      <c r="C949">
        <f>IF(AND(Computed!A949,Computed!B949,Computed!D949,Raw!C949="AMC",Computed!F949&lt;0.97),Computed!H949,1)</f>
        <v>1</v>
      </c>
      <c r="D949">
        <f>IF(AND(Computed!A949,Computed!B949,Computed!D949,Raw!C949="AMC",Computed!E949&lt;1,Computed!F949&lt;1),Computed!H949,1)</f>
        <v>1</v>
      </c>
    </row>
    <row r="950" spans="1:4" x14ac:dyDescent="0.2">
      <c r="A950" s="1">
        <f>Raw!A950</f>
        <v>43376</v>
      </c>
      <c r="B950">
        <f>IF(AND(Computed!A950,Computed!C950,Computed!D950,Raw!C950="AMC",Computed!E950&lt;1,Computed!F950&lt;0.98),Computed!H950,1)</f>
        <v>1</v>
      </c>
      <c r="C950">
        <f>IF(AND(Computed!A950,Computed!B950,Computed!D950,Raw!C950="AMC",Computed!F950&lt;0.97),Computed!H950,1)</f>
        <v>1</v>
      </c>
      <c r="D950">
        <f>IF(AND(Computed!A950,Computed!B950,Computed!D950,Raw!C950="AMC",Computed!E950&lt;1,Computed!F950&lt;1),Computed!H950,1)</f>
        <v>1</v>
      </c>
    </row>
    <row r="951" spans="1:4" x14ac:dyDescent="0.2">
      <c r="A951" s="1">
        <f>Raw!A951</f>
        <v>43376</v>
      </c>
      <c r="B951">
        <f>IF(AND(Computed!A951,Computed!C951,Computed!D951,Raw!C951="AMC",Computed!E951&lt;1,Computed!F951&lt;0.98),Computed!H951,1)</f>
        <v>1</v>
      </c>
      <c r="C951">
        <f>IF(AND(Computed!A951,Computed!B951,Computed!D951,Raw!C951="AMC",Computed!F951&lt;0.97),Computed!H951,1)</f>
        <v>1</v>
      </c>
      <c r="D951">
        <f>IF(AND(Computed!A951,Computed!B951,Computed!D951,Raw!C951="AMC",Computed!E951&lt;1,Computed!F951&lt;1),Computed!H951,1)</f>
        <v>1</v>
      </c>
    </row>
    <row r="952" spans="1:4" x14ac:dyDescent="0.2">
      <c r="A952" s="1">
        <f>Raw!A952</f>
        <v>43376</v>
      </c>
      <c r="B952">
        <f>IF(AND(Computed!A952,Computed!C952,Computed!D952,Raw!C952="AMC",Computed!E952&lt;1,Computed!F952&lt;0.98),Computed!H952,1)</f>
        <v>1</v>
      </c>
      <c r="C952">
        <f>IF(AND(Computed!A952,Computed!B952,Computed!D952,Raw!C952="AMC",Computed!F952&lt;0.97),Computed!H952,1)</f>
        <v>1</v>
      </c>
      <c r="D952">
        <f>IF(AND(Computed!A952,Computed!B952,Computed!D952,Raw!C952="AMC",Computed!E952&lt;1,Computed!F952&lt;1),Computed!H952,1)</f>
        <v>1</v>
      </c>
    </row>
    <row r="953" spans="1:4" x14ac:dyDescent="0.2">
      <c r="A953" s="1">
        <f>Raw!A953</f>
        <v>43376</v>
      </c>
      <c r="B953">
        <f>IF(AND(Computed!A953,Computed!C953,Computed!D953,Raw!C953="AMC",Computed!E953&lt;1,Computed!F953&lt;0.98),Computed!H953,1)</f>
        <v>1</v>
      </c>
      <c r="C953">
        <f>IF(AND(Computed!A953,Computed!B953,Computed!D953,Raw!C953="AMC",Computed!F953&lt;0.97),Computed!H953,1)</f>
        <v>1</v>
      </c>
      <c r="D953">
        <f>IF(AND(Computed!A953,Computed!B953,Computed!D953,Raw!C953="AMC",Computed!E953&lt;1,Computed!F953&lt;1),Computed!H953,1)</f>
        <v>1</v>
      </c>
    </row>
    <row r="954" spans="1:4" x14ac:dyDescent="0.2">
      <c r="A954" s="1">
        <f>Raw!A954</f>
        <v>43376</v>
      </c>
      <c r="B954">
        <f>IF(AND(Computed!A954,Computed!C954,Computed!D954,Raw!C954="AMC",Computed!E954&lt;1,Computed!F954&lt;0.98),Computed!H954,1)</f>
        <v>1</v>
      </c>
      <c r="C954">
        <f>IF(AND(Computed!A954,Computed!B954,Computed!D954,Raw!C954="AMC",Computed!F954&lt;0.97),Computed!H954,1)</f>
        <v>1</v>
      </c>
      <c r="D954">
        <f>IF(AND(Computed!A954,Computed!B954,Computed!D954,Raw!C954="AMC",Computed!E954&lt;1,Computed!F954&lt;1),Computed!H954,1)</f>
        <v>1</v>
      </c>
    </row>
    <row r="955" spans="1:4" x14ac:dyDescent="0.2">
      <c r="A955" s="1">
        <f>Raw!A955</f>
        <v>43377</v>
      </c>
      <c r="B955">
        <f>IF(AND(Computed!A955,Computed!C955,Computed!D955,Raw!C955="AMC",Computed!E955&lt;1,Computed!F955&lt;0.98),Computed!H955,1)</f>
        <v>1</v>
      </c>
      <c r="C955">
        <f>IF(AND(Computed!A955,Computed!B955,Computed!D955,Raw!C955="AMC",Computed!F955&lt;0.97),Computed!H955,1)</f>
        <v>1</v>
      </c>
      <c r="D955">
        <f>IF(AND(Computed!A955,Computed!B955,Computed!D955,Raw!C955="AMC",Computed!E955&lt;1,Computed!F955&lt;1),Computed!H955,1)</f>
        <v>1</v>
      </c>
    </row>
    <row r="956" spans="1:4" x14ac:dyDescent="0.2">
      <c r="A956" s="1">
        <f>Raw!A956</f>
        <v>43377</v>
      </c>
      <c r="B956">
        <f>IF(AND(Computed!A956,Computed!C956,Computed!D956,Raw!C956="AMC",Computed!E956&lt;1,Computed!F956&lt;0.98),Computed!H956,1)</f>
        <v>1</v>
      </c>
      <c r="C956">
        <f>IF(AND(Computed!A956,Computed!B956,Computed!D956,Raw!C956="AMC",Computed!F956&lt;0.97),Computed!H956,1)</f>
        <v>1</v>
      </c>
      <c r="D956">
        <f>IF(AND(Computed!A956,Computed!B956,Computed!D956,Raw!C956="AMC",Computed!E956&lt;1,Computed!F956&lt;1),Computed!H956,1)</f>
        <v>1</v>
      </c>
    </row>
    <row r="957" spans="1:4" x14ac:dyDescent="0.2">
      <c r="A957" s="1">
        <f>Raw!A957</f>
        <v>43377</v>
      </c>
      <c r="B957">
        <f>IF(AND(Computed!A957,Computed!C957,Computed!D957,Raw!C957="AMC",Computed!E957&lt;1,Computed!F957&lt;0.98),Computed!H957,1)</f>
        <v>1</v>
      </c>
      <c r="C957">
        <f>IF(AND(Computed!A957,Computed!B957,Computed!D957,Raw!C957="AMC",Computed!F957&lt;0.97),Computed!H957,1)</f>
        <v>1</v>
      </c>
      <c r="D957">
        <f>IF(AND(Computed!A957,Computed!B957,Computed!D957,Raw!C957="AMC",Computed!E957&lt;1,Computed!F957&lt;1),Computed!H957,1)</f>
        <v>1</v>
      </c>
    </row>
    <row r="958" spans="1:4" x14ac:dyDescent="0.2">
      <c r="A958" s="1">
        <f>Raw!A958</f>
        <v>43377</v>
      </c>
      <c r="B958">
        <f>IF(AND(Computed!A958,Computed!C958,Computed!D958,Raw!C958="AMC",Computed!E958&lt;1,Computed!F958&lt;0.98),Computed!H958,1)</f>
        <v>1</v>
      </c>
      <c r="C958">
        <f>IF(AND(Computed!A958,Computed!B958,Computed!D958,Raw!C958="AMC",Computed!F958&lt;0.97),Computed!H958,1)</f>
        <v>1</v>
      </c>
      <c r="D958">
        <f>IF(AND(Computed!A958,Computed!B958,Computed!D958,Raw!C958="AMC",Computed!E958&lt;1,Computed!F958&lt;1),Computed!H958,1)</f>
        <v>1</v>
      </c>
    </row>
    <row r="959" spans="1:4" x14ac:dyDescent="0.2">
      <c r="A959" s="1">
        <f>Raw!A959</f>
        <v>43377</v>
      </c>
      <c r="B959">
        <f>IF(AND(Computed!A959,Computed!C959,Computed!D959,Raw!C959="AMC",Computed!E959&lt;1,Computed!F959&lt;0.98),Computed!H959,1)</f>
        <v>1</v>
      </c>
      <c r="C959">
        <f>IF(AND(Computed!A959,Computed!B959,Computed!D959,Raw!C959="AMC",Computed!F959&lt;0.97),Computed!H959,1)</f>
        <v>1</v>
      </c>
      <c r="D959">
        <f>IF(AND(Computed!A959,Computed!B959,Computed!D959,Raw!C959="AMC",Computed!E959&lt;1,Computed!F959&lt;1),Computed!H959,1)</f>
        <v>1</v>
      </c>
    </row>
    <row r="960" spans="1:4" x14ac:dyDescent="0.2">
      <c r="A960" s="1">
        <f>Raw!A960</f>
        <v>43378</v>
      </c>
      <c r="B960">
        <f>IF(AND(Computed!A960,Computed!C960,Computed!D960,Raw!C960="AMC",Computed!E960&lt;1,Computed!F960&lt;0.98),Computed!H960,1)</f>
        <v>1</v>
      </c>
      <c r="C960">
        <f>IF(AND(Computed!A960,Computed!B960,Computed!D960,Raw!C960="AMC",Computed!F960&lt;0.97),Computed!H960,1)</f>
        <v>1</v>
      </c>
      <c r="D960">
        <f>IF(AND(Computed!A960,Computed!B960,Computed!D960,Raw!C960="AMC",Computed!E960&lt;1,Computed!F960&lt;1),Computed!H960,1)</f>
        <v>1</v>
      </c>
    </row>
    <row r="961" spans="1:4" x14ac:dyDescent="0.2">
      <c r="A961" s="1">
        <f>Raw!A961</f>
        <v>43382</v>
      </c>
      <c r="B961">
        <f>IF(AND(Computed!A961,Computed!C961,Computed!D961,Raw!C961="AMC",Computed!E961&lt;1,Computed!F961&lt;0.98),Computed!H961,1)</f>
        <v>1</v>
      </c>
      <c r="C961">
        <f>IF(AND(Computed!A961,Computed!B961,Computed!D961,Raw!C961="AMC",Computed!F961&lt;0.97),Computed!H961,1)</f>
        <v>1</v>
      </c>
      <c r="D961">
        <f>IF(AND(Computed!A961,Computed!B961,Computed!D961,Raw!C961="AMC",Computed!E961&lt;1,Computed!F961&lt;1),Computed!H961,1)</f>
        <v>1</v>
      </c>
    </row>
    <row r="962" spans="1:4" x14ac:dyDescent="0.2">
      <c r="A962" s="1">
        <f>Raw!A962</f>
        <v>43382</v>
      </c>
      <c r="B962">
        <f>IF(AND(Computed!A962,Computed!C962,Computed!D962,Raw!C962="AMC",Computed!E962&lt;1,Computed!F962&lt;0.98),Computed!H962,1)</f>
        <v>1</v>
      </c>
      <c r="C962">
        <f>IF(AND(Computed!A962,Computed!B962,Computed!D962,Raw!C962="AMC",Computed!F962&lt;0.97),Computed!H962,1)</f>
        <v>1</v>
      </c>
      <c r="D962">
        <f>IF(AND(Computed!A962,Computed!B962,Computed!D962,Raw!C962="AMC",Computed!E962&lt;1,Computed!F962&lt;1),Computed!H962,1)</f>
        <v>1</v>
      </c>
    </row>
    <row r="963" spans="1:4" x14ac:dyDescent="0.2">
      <c r="A963" s="1">
        <f>Raw!A963</f>
        <v>43382</v>
      </c>
      <c r="B963">
        <f>IF(AND(Computed!A963,Computed!C963,Computed!D963,Raw!C963="AMC",Computed!E963&lt;1,Computed!F963&lt;0.98),Computed!H963,1)</f>
        <v>1</v>
      </c>
      <c r="C963">
        <f>IF(AND(Computed!A963,Computed!B963,Computed!D963,Raw!C963="AMC",Computed!F963&lt;0.97),Computed!H963,1)</f>
        <v>1</v>
      </c>
      <c r="D963">
        <f>IF(AND(Computed!A963,Computed!B963,Computed!D963,Raw!C963="AMC",Computed!E963&lt;1,Computed!F963&lt;1),Computed!H963,1)</f>
        <v>1</v>
      </c>
    </row>
    <row r="964" spans="1:4" x14ac:dyDescent="0.2">
      <c r="A964" s="1">
        <f>Raw!A964</f>
        <v>43383</v>
      </c>
      <c r="B964">
        <f>IF(AND(Computed!A964,Computed!C964,Computed!D964,Raw!C964="AMC",Computed!E964&lt;1,Computed!F964&lt;0.98),Computed!H964,1)</f>
        <v>1</v>
      </c>
      <c r="C964">
        <f>IF(AND(Computed!A964,Computed!B964,Computed!D964,Raw!C964="AMC",Computed!F964&lt;0.97),Computed!H964,1)</f>
        <v>1</v>
      </c>
      <c r="D964">
        <f>IF(AND(Computed!A964,Computed!B964,Computed!D964,Raw!C964="AMC",Computed!E964&lt;1,Computed!F964&lt;1),Computed!H964,1)</f>
        <v>1</v>
      </c>
    </row>
    <row r="965" spans="1:4" x14ac:dyDescent="0.2">
      <c r="A965" s="1">
        <f>Raw!A965</f>
        <v>43384</v>
      </c>
      <c r="B965">
        <f>IF(AND(Computed!A965,Computed!C965,Computed!D965,Raw!C965="AMC",Computed!E965&lt;1,Computed!F965&lt;0.98),Computed!H965,1)</f>
        <v>1</v>
      </c>
      <c r="C965">
        <f>IF(AND(Computed!A965,Computed!B965,Computed!D965,Raw!C965="AMC",Computed!F965&lt;0.97),Computed!H965,1)</f>
        <v>1</v>
      </c>
      <c r="D965">
        <f>IF(AND(Computed!A965,Computed!B965,Computed!D965,Raw!C965="AMC",Computed!E965&lt;1,Computed!F965&lt;1),Computed!H965,1)</f>
        <v>1</v>
      </c>
    </row>
    <row r="966" spans="1:4" x14ac:dyDescent="0.2">
      <c r="A966" s="1">
        <f>Raw!A966</f>
        <v>43384</v>
      </c>
      <c r="B966">
        <f>IF(AND(Computed!A966,Computed!C966,Computed!D966,Raw!C966="AMC",Computed!E966&lt;1,Computed!F966&lt;0.98),Computed!H966,1)</f>
        <v>1</v>
      </c>
      <c r="C966">
        <f>IF(AND(Computed!A966,Computed!B966,Computed!D966,Raw!C966="AMC",Computed!F966&lt;0.97),Computed!H966,1)</f>
        <v>1</v>
      </c>
      <c r="D966">
        <f>IF(AND(Computed!A966,Computed!B966,Computed!D966,Raw!C966="AMC",Computed!E966&lt;1,Computed!F966&lt;1),Computed!H966,1)</f>
        <v>1</v>
      </c>
    </row>
    <row r="967" spans="1:4" x14ac:dyDescent="0.2">
      <c r="A967" s="1">
        <f>Raw!A967</f>
        <v>43384</v>
      </c>
      <c r="B967">
        <f>IF(AND(Computed!A967,Computed!C967,Computed!D967,Raw!C967="AMC",Computed!E967&lt;1,Computed!F967&lt;0.98),Computed!H967,1)</f>
        <v>1</v>
      </c>
      <c r="C967">
        <f>IF(AND(Computed!A967,Computed!B967,Computed!D967,Raw!C967="AMC",Computed!F967&lt;0.97),Computed!H967,1)</f>
        <v>1</v>
      </c>
      <c r="D967">
        <f>IF(AND(Computed!A967,Computed!B967,Computed!D967,Raw!C967="AMC",Computed!E967&lt;1,Computed!F967&lt;1),Computed!H967,1)</f>
        <v>1</v>
      </c>
    </row>
    <row r="968" spans="1:4" x14ac:dyDescent="0.2">
      <c r="A968" s="1">
        <f>Raw!A968</f>
        <v>43384</v>
      </c>
      <c r="B968">
        <f>IF(AND(Computed!A968,Computed!C968,Computed!D968,Raw!C968="AMC",Computed!E968&lt;1,Computed!F968&lt;0.98),Computed!H968,1)</f>
        <v>1</v>
      </c>
      <c r="C968">
        <f>IF(AND(Computed!A968,Computed!B968,Computed!D968,Raw!C968="AMC",Computed!F968&lt;0.97),Computed!H968,1)</f>
        <v>1</v>
      </c>
      <c r="D968">
        <f>IF(AND(Computed!A968,Computed!B968,Computed!D968,Raw!C968="AMC",Computed!E968&lt;1,Computed!F968&lt;1),Computed!H968,1)</f>
        <v>1</v>
      </c>
    </row>
    <row r="969" spans="1:4" x14ac:dyDescent="0.2">
      <c r="A969" s="1">
        <f>Raw!A969</f>
        <v>43384</v>
      </c>
      <c r="B969">
        <f>IF(AND(Computed!A969,Computed!C969,Computed!D969,Raw!C969="AMC",Computed!E969&lt;1,Computed!F969&lt;0.98),Computed!H969,1)</f>
        <v>1</v>
      </c>
      <c r="C969">
        <f>IF(AND(Computed!A969,Computed!B969,Computed!D969,Raw!C969="AMC",Computed!F969&lt;0.97),Computed!H969,1)</f>
        <v>1</v>
      </c>
      <c r="D969">
        <f>IF(AND(Computed!A969,Computed!B969,Computed!D969,Raw!C969="AMC",Computed!E969&lt;1,Computed!F969&lt;1),Computed!H969,1)</f>
        <v>1</v>
      </c>
    </row>
    <row r="970" spans="1:4" x14ac:dyDescent="0.2">
      <c r="A970" s="1">
        <f>Raw!A970</f>
        <v>43385</v>
      </c>
      <c r="B970">
        <f>IF(AND(Computed!A970,Computed!C970,Computed!D970,Raw!C970="AMC",Computed!E970&lt;1,Computed!F970&lt;0.98),Computed!H970,1)</f>
        <v>1</v>
      </c>
      <c r="C970">
        <f>IF(AND(Computed!A970,Computed!B970,Computed!D970,Raw!C970="AMC",Computed!F970&lt;0.97),Computed!H970,1)</f>
        <v>1</v>
      </c>
      <c r="D970">
        <f>IF(AND(Computed!A970,Computed!B970,Computed!D970,Raw!C970="AMC",Computed!E970&lt;1,Computed!F970&lt;1),Computed!H970,1)</f>
        <v>1</v>
      </c>
    </row>
    <row r="971" spans="1:4" x14ac:dyDescent="0.2">
      <c r="A971" s="1">
        <f>Raw!A971</f>
        <v>43385</v>
      </c>
      <c r="B971">
        <f>IF(AND(Computed!A971,Computed!C971,Computed!D971,Raw!C971="AMC",Computed!E971&lt;1,Computed!F971&lt;0.98),Computed!H971,1)</f>
        <v>1</v>
      </c>
      <c r="C971">
        <f>IF(AND(Computed!A971,Computed!B971,Computed!D971,Raw!C971="AMC",Computed!F971&lt;0.97),Computed!H971,1)</f>
        <v>1</v>
      </c>
      <c r="D971">
        <f>IF(AND(Computed!A971,Computed!B971,Computed!D971,Raw!C971="AMC",Computed!E971&lt;1,Computed!F971&lt;1),Computed!H971,1)</f>
        <v>1</v>
      </c>
    </row>
    <row r="972" spans="1:4" x14ac:dyDescent="0.2">
      <c r="A972" s="1">
        <f>Raw!A972</f>
        <v>43385</v>
      </c>
      <c r="B972">
        <f>IF(AND(Computed!A972,Computed!C972,Computed!D972,Raw!C972="AMC",Computed!E972&lt;1,Computed!F972&lt;0.98),Computed!H972,1)</f>
        <v>1</v>
      </c>
      <c r="C972">
        <f>IF(AND(Computed!A972,Computed!B972,Computed!D972,Raw!C972="AMC",Computed!F972&lt;0.97),Computed!H972,1)</f>
        <v>1</v>
      </c>
      <c r="D972">
        <f>IF(AND(Computed!A972,Computed!B972,Computed!D972,Raw!C972="AMC",Computed!E972&lt;1,Computed!F972&lt;1),Computed!H972,1)</f>
        <v>1</v>
      </c>
    </row>
    <row r="973" spans="1:4" x14ac:dyDescent="0.2">
      <c r="A973" s="1">
        <f>Raw!A973</f>
        <v>43385</v>
      </c>
      <c r="B973">
        <f>IF(AND(Computed!A973,Computed!C973,Computed!D973,Raw!C973="AMC",Computed!E973&lt;1,Computed!F973&lt;0.98),Computed!H973,1)</f>
        <v>1</v>
      </c>
      <c r="C973">
        <f>IF(AND(Computed!A973,Computed!B973,Computed!D973,Raw!C973="AMC",Computed!F973&lt;0.97),Computed!H973,1)</f>
        <v>1</v>
      </c>
      <c r="D973">
        <f>IF(AND(Computed!A973,Computed!B973,Computed!D973,Raw!C973="AMC",Computed!E973&lt;1,Computed!F973&lt;1),Computed!H973,1)</f>
        <v>1</v>
      </c>
    </row>
    <row r="974" spans="1:4" x14ac:dyDescent="0.2">
      <c r="A974" s="1">
        <f>Raw!A974</f>
        <v>43385</v>
      </c>
      <c r="B974">
        <f>IF(AND(Computed!A974,Computed!C974,Computed!D974,Raw!C974="AMC",Computed!E974&lt;1,Computed!F974&lt;0.98),Computed!H974,1)</f>
        <v>1</v>
      </c>
      <c r="C974">
        <f>IF(AND(Computed!A974,Computed!B974,Computed!D974,Raw!C974="AMC",Computed!F974&lt;0.97),Computed!H974,1)</f>
        <v>1</v>
      </c>
      <c r="D974">
        <f>IF(AND(Computed!A974,Computed!B974,Computed!D974,Raw!C974="AMC",Computed!E974&lt;1,Computed!F974&lt;1),Computed!H974,1)</f>
        <v>1</v>
      </c>
    </row>
    <row r="975" spans="1:4" x14ac:dyDescent="0.2">
      <c r="A975" s="1">
        <f>Raw!A975</f>
        <v>43388</v>
      </c>
      <c r="B975">
        <f>IF(AND(Computed!A975,Computed!C975,Computed!D975,Raw!C975="AMC",Computed!E975&lt;1,Computed!F975&lt;0.98),Computed!H975,1)</f>
        <v>1</v>
      </c>
      <c r="C975">
        <f>IF(AND(Computed!A975,Computed!B975,Computed!D975,Raw!C975="AMC",Computed!F975&lt;0.97),Computed!H975,1)</f>
        <v>1</v>
      </c>
      <c r="D975">
        <f>IF(AND(Computed!A975,Computed!B975,Computed!D975,Raw!C975="AMC",Computed!E975&lt;1,Computed!F975&lt;1),Computed!H975,1)</f>
        <v>1</v>
      </c>
    </row>
    <row r="976" spans="1:4" x14ac:dyDescent="0.2">
      <c r="A976" s="1">
        <f>Raw!A976</f>
        <v>43388</v>
      </c>
      <c r="B976">
        <f>IF(AND(Computed!A976,Computed!C976,Computed!D976,Raw!C976="AMC",Computed!E976&lt;1,Computed!F976&lt;0.98),Computed!H976,1)</f>
        <v>1</v>
      </c>
      <c r="C976">
        <f>IF(AND(Computed!A976,Computed!B976,Computed!D976,Raw!C976="AMC",Computed!F976&lt;0.97),Computed!H976,1)</f>
        <v>1</v>
      </c>
      <c r="D976">
        <f>IF(AND(Computed!A976,Computed!B976,Computed!D976,Raw!C976="AMC",Computed!E976&lt;1,Computed!F976&lt;1),Computed!H976,1)</f>
        <v>1</v>
      </c>
    </row>
    <row r="977" spans="1:4" x14ac:dyDescent="0.2">
      <c r="A977" s="1">
        <f>Raw!A977</f>
        <v>43388</v>
      </c>
      <c r="B977">
        <f>IF(AND(Computed!A977,Computed!C977,Computed!D977,Raw!C977="AMC",Computed!E977&lt;1,Computed!F977&lt;0.98),Computed!H977,1)</f>
        <v>1</v>
      </c>
      <c r="C977">
        <f>IF(AND(Computed!A977,Computed!B977,Computed!D977,Raw!C977="AMC",Computed!F977&lt;0.97),Computed!H977,1)</f>
        <v>1</v>
      </c>
      <c r="D977">
        <f>IF(AND(Computed!A977,Computed!B977,Computed!D977,Raw!C977="AMC",Computed!E977&lt;1,Computed!F977&lt;1),Computed!H977,1)</f>
        <v>1</v>
      </c>
    </row>
    <row r="978" spans="1:4" x14ac:dyDescent="0.2">
      <c r="A978" s="1">
        <f>Raw!A978</f>
        <v>43388</v>
      </c>
      <c r="B978">
        <f>IF(AND(Computed!A978,Computed!C978,Computed!D978,Raw!C978="AMC",Computed!E978&lt;1,Computed!F978&lt;0.98),Computed!H978,1)</f>
        <v>1</v>
      </c>
      <c r="C978">
        <f>IF(AND(Computed!A978,Computed!B978,Computed!D978,Raw!C978="AMC",Computed!F978&lt;0.97),Computed!H978,1)</f>
        <v>1</v>
      </c>
      <c r="D978">
        <f>IF(AND(Computed!A978,Computed!B978,Computed!D978,Raw!C978="AMC",Computed!E978&lt;1,Computed!F978&lt;1),Computed!H978,1)</f>
        <v>1</v>
      </c>
    </row>
    <row r="979" spans="1:4" x14ac:dyDescent="0.2">
      <c r="A979" s="1">
        <f>Raw!A979</f>
        <v>43388</v>
      </c>
      <c r="B979">
        <f>IF(AND(Computed!A979,Computed!C979,Computed!D979,Raw!C979="AMC",Computed!E979&lt;1,Computed!F979&lt;0.98),Computed!H979,1)</f>
        <v>1</v>
      </c>
      <c r="C979">
        <f>IF(AND(Computed!A979,Computed!B979,Computed!D979,Raw!C979="AMC",Computed!F979&lt;0.97),Computed!H979,1)</f>
        <v>1</v>
      </c>
      <c r="D979">
        <f>IF(AND(Computed!A979,Computed!B979,Computed!D979,Raw!C979="AMC",Computed!E979&lt;1,Computed!F979&lt;1),Computed!H979,1)</f>
        <v>1</v>
      </c>
    </row>
    <row r="980" spans="1:4" x14ac:dyDescent="0.2">
      <c r="A980" s="1">
        <f>Raw!A980</f>
        <v>43388</v>
      </c>
      <c r="B980">
        <f>IF(AND(Computed!A980,Computed!C980,Computed!D980,Raw!C980="AMC",Computed!E980&lt;1,Computed!F980&lt;0.98),Computed!H980,1)</f>
        <v>1</v>
      </c>
      <c r="C980">
        <f>IF(AND(Computed!A980,Computed!B980,Computed!D980,Raw!C980="AMC",Computed!F980&lt;0.97),Computed!H980,1)</f>
        <v>1</v>
      </c>
      <c r="D980">
        <f>IF(AND(Computed!A980,Computed!B980,Computed!D980,Raw!C980="AMC",Computed!E980&lt;1,Computed!F980&lt;1),Computed!H980,1)</f>
        <v>1</v>
      </c>
    </row>
    <row r="981" spans="1:4" x14ac:dyDescent="0.2">
      <c r="A981" s="1">
        <f>Raw!A981</f>
        <v>43388</v>
      </c>
      <c r="B981">
        <f>IF(AND(Computed!A981,Computed!C981,Computed!D981,Raw!C981="AMC",Computed!E981&lt;1,Computed!F981&lt;0.98),Computed!H981,1)</f>
        <v>1</v>
      </c>
      <c r="C981">
        <f>IF(AND(Computed!A981,Computed!B981,Computed!D981,Raw!C981="AMC",Computed!F981&lt;0.97),Computed!H981,1)</f>
        <v>1</v>
      </c>
      <c r="D981">
        <f>IF(AND(Computed!A981,Computed!B981,Computed!D981,Raw!C981="AMC",Computed!E981&lt;1,Computed!F981&lt;1),Computed!H981,1)</f>
        <v>1</v>
      </c>
    </row>
    <row r="982" spans="1:4" x14ac:dyDescent="0.2">
      <c r="A982" s="1">
        <f>Raw!A982</f>
        <v>43389</v>
      </c>
      <c r="B982">
        <f>IF(AND(Computed!A982,Computed!C982,Computed!D982,Raw!C982="AMC",Computed!E982&lt;1,Computed!F982&lt;0.98),Computed!H982,1)</f>
        <v>1</v>
      </c>
      <c r="C982">
        <f>IF(AND(Computed!A982,Computed!B982,Computed!D982,Raw!C982="AMC",Computed!F982&lt;0.97),Computed!H982,1)</f>
        <v>1</v>
      </c>
      <c r="D982">
        <f>IF(AND(Computed!A982,Computed!B982,Computed!D982,Raw!C982="AMC",Computed!E982&lt;1,Computed!F982&lt;1),Computed!H982,1)</f>
        <v>1</v>
      </c>
    </row>
    <row r="983" spans="1:4" x14ac:dyDescent="0.2">
      <c r="A983" s="1">
        <f>Raw!A983</f>
        <v>43389</v>
      </c>
      <c r="B983">
        <f>IF(AND(Computed!A983,Computed!C983,Computed!D983,Raw!C983="AMC",Computed!E983&lt;1,Computed!F983&lt;0.98),Computed!H983,1)</f>
        <v>1</v>
      </c>
      <c r="C983">
        <f>IF(AND(Computed!A983,Computed!B983,Computed!D983,Raw!C983="AMC",Computed!F983&lt;0.97),Computed!H983,1)</f>
        <v>1</v>
      </c>
      <c r="D983">
        <f>IF(AND(Computed!A983,Computed!B983,Computed!D983,Raw!C983="AMC",Computed!E983&lt;1,Computed!F983&lt;1),Computed!H983,1)</f>
        <v>1</v>
      </c>
    </row>
    <row r="984" spans="1:4" x14ac:dyDescent="0.2">
      <c r="A984" s="1">
        <f>Raw!A984</f>
        <v>43389</v>
      </c>
      <c r="B984">
        <f>IF(AND(Computed!A984,Computed!C984,Computed!D984,Raw!C984="AMC",Computed!E984&lt;1,Computed!F984&lt;0.98),Computed!H984,1)</f>
        <v>1</v>
      </c>
      <c r="C984">
        <f>IF(AND(Computed!A984,Computed!B984,Computed!D984,Raw!C984="AMC",Computed!F984&lt;0.97),Computed!H984,1)</f>
        <v>1</v>
      </c>
      <c r="D984">
        <f>IF(AND(Computed!A984,Computed!B984,Computed!D984,Raw!C984="AMC",Computed!E984&lt;1,Computed!F984&lt;1),Computed!H984,1)</f>
        <v>1</v>
      </c>
    </row>
    <row r="985" spans="1:4" x14ac:dyDescent="0.2">
      <c r="A985" s="1">
        <f>Raw!A985</f>
        <v>43389</v>
      </c>
      <c r="B985">
        <f>IF(AND(Computed!A985,Computed!C985,Computed!D985,Raw!C985="AMC",Computed!E985&lt;1,Computed!F985&lt;0.98),Computed!H985,1)</f>
        <v>1</v>
      </c>
      <c r="C985">
        <f>IF(AND(Computed!A985,Computed!B985,Computed!D985,Raw!C985="AMC",Computed!F985&lt;0.97),Computed!H985,1)</f>
        <v>1</v>
      </c>
      <c r="D985">
        <f>IF(AND(Computed!A985,Computed!B985,Computed!D985,Raw!C985="AMC",Computed!E985&lt;1,Computed!F985&lt;1),Computed!H985,1)</f>
        <v>1</v>
      </c>
    </row>
    <row r="986" spans="1:4" x14ac:dyDescent="0.2">
      <c r="A986" s="1">
        <f>Raw!A986</f>
        <v>43389</v>
      </c>
      <c r="B986">
        <f>IF(AND(Computed!A986,Computed!C986,Computed!D986,Raw!C986="AMC",Computed!E986&lt;1,Computed!F986&lt;0.98),Computed!H986,1)</f>
        <v>1</v>
      </c>
      <c r="C986">
        <f>IF(AND(Computed!A986,Computed!B986,Computed!D986,Raw!C986="AMC",Computed!F986&lt;0.97),Computed!H986,1)</f>
        <v>0.98645963647067503</v>
      </c>
      <c r="D986">
        <f>IF(AND(Computed!A986,Computed!B986,Computed!D986,Raw!C986="AMC",Computed!E986&lt;1,Computed!F986&lt;1),Computed!H986,1)</f>
        <v>1</v>
      </c>
    </row>
    <row r="987" spans="1:4" x14ac:dyDescent="0.2">
      <c r="A987" s="1">
        <f>Raw!A987</f>
        <v>43389</v>
      </c>
      <c r="B987">
        <f>IF(AND(Computed!A987,Computed!C987,Computed!D987,Raw!C987="AMC",Computed!E987&lt;1,Computed!F987&lt;0.98),Computed!H987,1)</f>
        <v>1</v>
      </c>
      <c r="C987">
        <f>IF(AND(Computed!A987,Computed!B987,Computed!D987,Raw!C987="AMC",Computed!F987&lt;0.97),Computed!H987,1)</f>
        <v>1</v>
      </c>
      <c r="D987">
        <f>IF(AND(Computed!A987,Computed!B987,Computed!D987,Raw!C987="AMC",Computed!E987&lt;1,Computed!F987&lt;1),Computed!H987,1)</f>
        <v>1</v>
      </c>
    </row>
    <row r="988" spans="1:4" x14ac:dyDescent="0.2">
      <c r="A988" s="1">
        <f>Raw!A988</f>
        <v>43389</v>
      </c>
      <c r="B988">
        <f>IF(AND(Computed!A988,Computed!C988,Computed!D988,Raw!C988="AMC",Computed!E988&lt;1,Computed!F988&lt;0.98),Computed!H988,1)</f>
        <v>1</v>
      </c>
      <c r="C988">
        <f>IF(AND(Computed!A988,Computed!B988,Computed!D988,Raw!C988="AMC",Computed!F988&lt;0.97),Computed!H988,1)</f>
        <v>1</v>
      </c>
      <c r="D988">
        <f>IF(AND(Computed!A988,Computed!B988,Computed!D988,Raw!C988="AMC",Computed!E988&lt;1,Computed!F988&lt;1),Computed!H988,1)</f>
        <v>1</v>
      </c>
    </row>
    <row r="989" spans="1:4" x14ac:dyDescent="0.2">
      <c r="A989" s="1">
        <f>Raw!A989</f>
        <v>43389</v>
      </c>
      <c r="B989">
        <f>IF(AND(Computed!A989,Computed!C989,Computed!D989,Raw!C989="AMC",Computed!E989&lt;1,Computed!F989&lt;0.98),Computed!H989,1)</f>
        <v>1</v>
      </c>
      <c r="C989">
        <f>IF(AND(Computed!A989,Computed!B989,Computed!D989,Raw!C989="AMC",Computed!F989&lt;0.97),Computed!H989,1)</f>
        <v>1</v>
      </c>
      <c r="D989">
        <f>IF(AND(Computed!A989,Computed!B989,Computed!D989,Raw!C989="AMC",Computed!E989&lt;1,Computed!F989&lt;1),Computed!H989,1)</f>
        <v>1</v>
      </c>
    </row>
    <row r="990" spans="1:4" x14ac:dyDescent="0.2">
      <c r="A990" s="1">
        <f>Raw!A990</f>
        <v>43389</v>
      </c>
      <c r="B990">
        <f>IF(AND(Computed!A990,Computed!C990,Computed!D990,Raw!C990="AMC",Computed!E990&lt;1,Computed!F990&lt;0.98),Computed!H990,1)</f>
        <v>1</v>
      </c>
      <c r="C990">
        <f>IF(AND(Computed!A990,Computed!B990,Computed!D990,Raw!C990="AMC",Computed!F990&lt;0.97),Computed!H990,1)</f>
        <v>1</v>
      </c>
      <c r="D990">
        <f>IF(AND(Computed!A990,Computed!B990,Computed!D990,Raw!C990="AMC",Computed!E990&lt;1,Computed!F990&lt;1),Computed!H990,1)</f>
        <v>1</v>
      </c>
    </row>
    <row r="991" spans="1:4" x14ac:dyDescent="0.2">
      <c r="A991" s="1">
        <f>Raw!A991</f>
        <v>43389</v>
      </c>
      <c r="B991">
        <f>IF(AND(Computed!A991,Computed!C991,Computed!D991,Raw!C991="AMC",Computed!E991&lt;1,Computed!F991&lt;0.98),Computed!H991,1)</f>
        <v>1</v>
      </c>
      <c r="C991">
        <f>IF(AND(Computed!A991,Computed!B991,Computed!D991,Raw!C991="AMC",Computed!F991&lt;0.97),Computed!H991,1)</f>
        <v>1</v>
      </c>
      <c r="D991">
        <f>IF(AND(Computed!A991,Computed!B991,Computed!D991,Raw!C991="AMC",Computed!E991&lt;1,Computed!F991&lt;1),Computed!H991,1)</f>
        <v>1</v>
      </c>
    </row>
    <row r="992" spans="1:4" x14ac:dyDescent="0.2">
      <c r="A992" s="1">
        <f>Raw!A992</f>
        <v>43389</v>
      </c>
      <c r="B992">
        <f>IF(AND(Computed!A992,Computed!C992,Computed!D992,Raw!C992="AMC",Computed!E992&lt;1,Computed!F992&lt;0.98),Computed!H992,1)</f>
        <v>1</v>
      </c>
      <c r="C992">
        <f>IF(AND(Computed!A992,Computed!B992,Computed!D992,Raw!C992="AMC",Computed!F992&lt;0.97),Computed!H992,1)</f>
        <v>1</v>
      </c>
      <c r="D992">
        <f>IF(AND(Computed!A992,Computed!B992,Computed!D992,Raw!C992="AMC",Computed!E992&lt;1,Computed!F992&lt;1),Computed!H992,1)</f>
        <v>1</v>
      </c>
    </row>
    <row r="993" spans="1:4" x14ac:dyDescent="0.2">
      <c r="A993" s="1">
        <f>Raw!A993</f>
        <v>43389</v>
      </c>
      <c r="B993">
        <f>IF(AND(Computed!A993,Computed!C993,Computed!D993,Raw!C993="AMC",Computed!E993&lt;1,Computed!F993&lt;0.98),Computed!H993,1)</f>
        <v>1</v>
      </c>
      <c r="C993">
        <f>IF(AND(Computed!A993,Computed!B993,Computed!D993,Raw!C993="AMC",Computed!F993&lt;0.97),Computed!H993,1)</f>
        <v>1</v>
      </c>
      <c r="D993">
        <f>IF(AND(Computed!A993,Computed!B993,Computed!D993,Raw!C993="AMC",Computed!E993&lt;1,Computed!F993&lt;1),Computed!H993,1)</f>
        <v>1</v>
      </c>
    </row>
    <row r="994" spans="1:4" x14ac:dyDescent="0.2">
      <c r="A994" s="1">
        <f>Raw!A994</f>
        <v>43389</v>
      </c>
      <c r="B994">
        <f>IF(AND(Computed!A994,Computed!C994,Computed!D994,Raw!C994="AMC",Computed!E994&lt;1,Computed!F994&lt;0.98),Computed!H994,1)</f>
        <v>1</v>
      </c>
      <c r="C994">
        <f>IF(AND(Computed!A994,Computed!B994,Computed!D994,Raw!C994="AMC",Computed!F994&lt;0.97),Computed!H994,1)</f>
        <v>1</v>
      </c>
      <c r="D994">
        <f>IF(AND(Computed!A994,Computed!B994,Computed!D994,Raw!C994="AMC",Computed!E994&lt;1,Computed!F994&lt;1),Computed!H994,1)</f>
        <v>1</v>
      </c>
    </row>
    <row r="995" spans="1:4" x14ac:dyDescent="0.2">
      <c r="A995" s="1">
        <f>Raw!A995</f>
        <v>43389</v>
      </c>
      <c r="B995">
        <f>IF(AND(Computed!A995,Computed!C995,Computed!D995,Raw!C995="AMC",Computed!E995&lt;1,Computed!F995&lt;0.98),Computed!H995,1)</f>
        <v>1</v>
      </c>
      <c r="C995">
        <f>IF(AND(Computed!A995,Computed!B995,Computed!D995,Raw!C995="AMC",Computed!F995&lt;0.97),Computed!H995,1)</f>
        <v>1</v>
      </c>
      <c r="D995">
        <f>IF(AND(Computed!A995,Computed!B995,Computed!D995,Raw!C995="AMC",Computed!E995&lt;1,Computed!F995&lt;1),Computed!H995,1)</f>
        <v>1</v>
      </c>
    </row>
    <row r="996" spans="1:4" x14ac:dyDescent="0.2">
      <c r="A996" s="1">
        <f>Raw!A996</f>
        <v>43389</v>
      </c>
      <c r="B996">
        <f>IF(AND(Computed!A996,Computed!C996,Computed!D996,Raw!C996="AMC",Computed!E996&lt;1,Computed!F996&lt;0.98),Computed!H996,1)</f>
        <v>1</v>
      </c>
      <c r="C996">
        <f>IF(AND(Computed!A996,Computed!B996,Computed!D996,Raw!C996="AMC",Computed!F996&lt;0.97),Computed!H996,1)</f>
        <v>1</v>
      </c>
      <c r="D996">
        <f>IF(AND(Computed!A996,Computed!B996,Computed!D996,Raw!C996="AMC",Computed!E996&lt;1,Computed!F996&lt;1),Computed!H996,1)</f>
        <v>1</v>
      </c>
    </row>
    <row r="997" spans="1:4" x14ac:dyDescent="0.2">
      <c r="A997" s="1">
        <f>Raw!A997</f>
        <v>43389</v>
      </c>
      <c r="B997">
        <f>IF(AND(Computed!A997,Computed!C997,Computed!D997,Raw!C997="AMC",Computed!E997&lt;1,Computed!F997&lt;0.98),Computed!H997,1)</f>
        <v>1</v>
      </c>
      <c r="C997">
        <f>IF(AND(Computed!A997,Computed!B997,Computed!D997,Raw!C997="AMC",Computed!F997&lt;0.97),Computed!H997,1)</f>
        <v>1</v>
      </c>
      <c r="D997">
        <f>IF(AND(Computed!A997,Computed!B997,Computed!D997,Raw!C997="AMC",Computed!E997&lt;1,Computed!F997&lt;1),Computed!H997,1)</f>
        <v>1</v>
      </c>
    </row>
    <row r="998" spans="1:4" x14ac:dyDescent="0.2">
      <c r="A998" s="1">
        <f>Raw!A998</f>
        <v>43389</v>
      </c>
      <c r="B998">
        <f>IF(AND(Computed!A998,Computed!C998,Computed!D998,Raw!C998="AMC",Computed!E998&lt;1,Computed!F998&lt;0.98),Computed!H998,1)</f>
        <v>1</v>
      </c>
      <c r="C998">
        <f>IF(AND(Computed!A998,Computed!B998,Computed!D998,Raw!C998="AMC",Computed!F998&lt;0.97),Computed!H998,1)</f>
        <v>1</v>
      </c>
      <c r="D998">
        <f>IF(AND(Computed!A998,Computed!B998,Computed!D998,Raw!C998="AMC",Computed!E998&lt;1,Computed!F998&lt;1),Computed!H998,1)</f>
        <v>1</v>
      </c>
    </row>
    <row r="999" spans="1:4" x14ac:dyDescent="0.2">
      <c r="A999" s="1">
        <f>Raw!A999</f>
        <v>43389</v>
      </c>
      <c r="B999">
        <f>IF(AND(Computed!A999,Computed!C999,Computed!D999,Raw!C999="AMC",Computed!E999&lt;1,Computed!F999&lt;0.98),Computed!H999,1)</f>
        <v>1</v>
      </c>
      <c r="C999">
        <f>IF(AND(Computed!A999,Computed!B999,Computed!D999,Raw!C999="AMC",Computed!F999&lt;0.97),Computed!H999,1)</f>
        <v>1</v>
      </c>
      <c r="D999">
        <f>IF(AND(Computed!A999,Computed!B999,Computed!D999,Raw!C999="AMC",Computed!E999&lt;1,Computed!F999&lt;1),Computed!H999,1)</f>
        <v>1</v>
      </c>
    </row>
    <row r="1000" spans="1:4" x14ac:dyDescent="0.2">
      <c r="A1000" s="1">
        <f>Raw!A1000</f>
        <v>43389</v>
      </c>
      <c r="B1000">
        <f>IF(AND(Computed!A1000,Computed!C1000,Computed!D1000,Raw!C1000="AMC",Computed!E1000&lt;1,Computed!F1000&lt;0.98),Computed!H1000,1)</f>
        <v>1</v>
      </c>
      <c r="C1000">
        <f>IF(AND(Computed!A1000,Computed!B1000,Computed!D1000,Raw!C1000="AMC",Computed!F1000&lt;0.97),Computed!H1000,1)</f>
        <v>1</v>
      </c>
      <c r="D1000">
        <f>IF(AND(Computed!A1000,Computed!B1000,Computed!D1000,Raw!C1000="AMC",Computed!E1000&lt;1,Computed!F1000&lt;1),Computed!H1000,1)</f>
        <v>1</v>
      </c>
    </row>
    <row r="1001" spans="1:4" x14ac:dyDescent="0.2">
      <c r="A1001" s="1">
        <f>Raw!A1001</f>
        <v>43389</v>
      </c>
      <c r="B1001">
        <f>IF(AND(Computed!A1001,Computed!C1001,Computed!D1001,Raw!C1001="AMC",Computed!E1001&lt;1,Computed!F1001&lt;0.98),Computed!H1001,1)</f>
        <v>1</v>
      </c>
      <c r="C1001">
        <f>IF(AND(Computed!A1001,Computed!B1001,Computed!D1001,Raw!C1001="AMC",Computed!F1001&lt;0.97),Computed!H1001,1)</f>
        <v>1</v>
      </c>
      <c r="D1001">
        <f>IF(AND(Computed!A1001,Computed!B1001,Computed!D1001,Raw!C1001="AMC",Computed!E1001&lt;1,Computed!F1001&lt;1),Computed!H1001,1)</f>
        <v>1</v>
      </c>
    </row>
    <row r="1002" spans="1:4" x14ac:dyDescent="0.2">
      <c r="A1002" s="1">
        <f>Raw!A1002</f>
        <v>43389</v>
      </c>
      <c r="B1002">
        <f>IF(AND(Computed!A1002,Computed!C1002,Computed!D1002,Raw!C1002="AMC",Computed!E1002&lt;1,Computed!F1002&lt;0.98),Computed!H1002,1)</f>
        <v>1</v>
      </c>
      <c r="C1002">
        <f>IF(AND(Computed!A1002,Computed!B1002,Computed!D1002,Raw!C1002="AMC",Computed!F1002&lt;0.97),Computed!H1002,1)</f>
        <v>1</v>
      </c>
      <c r="D1002">
        <f>IF(AND(Computed!A1002,Computed!B1002,Computed!D1002,Raw!C1002="AMC",Computed!E1002&lt;1,Computed!F1002&lt;1),Computed!H1002,1)</f>
        <v>1</v>
      </c>
    </row>
    <row r="1003" spans="1:4" x14ac:dyDescent="0.2">
      <c r="A1003" s="1">
        <f>Raw!A1003</f>
        <v>43389</v>
      </c>
      <c r="B1003">
        <f>IF(AND(Computed!A1003,Computed!C1003,Computed!D1003,Raw!C1003="AMC",Computed!E1003&lt;1,Computed!F1003&lt;0.98),Computed!H1003,1)</f>
        <v>1</v>
      </c>
      <c r="C1003">
        <f>IF(AND(Computed!A1003,Computed!B1003,Computed!D1003,Raw!C1003="AMC",Computed!F1003&lt;0.97),Computed!H1003,1)</f>
        <v>1</v>
      </c>
      <c r="D1003">
        <f>IF(AND(Computed!A1003,Computed!B1003,Computed!D1003,Raw!C1003="AMC",Computed!E1003&lt;1,Computed!F1003&lt;1),Computed!H1003,1)</f>
        <v>1</v>
      </c>
    </row>
    <row r="1004" spans="1:4" x14ac:dyDescent="0.2">
      <c r="A1004" s="1">
        <f>Raw!A1004</f>
        <v>43389</v>
      </c>
      <c r="B1004">
        <f>IF(AND(Computed!A1004,Computed!C1004,Computed!D1004,Raw!C1004="AMC",Computed!E1004&lt;1,Computed!F1004&lt;0.98),Computed!H1004,1)</f>
        <v>1</v>
      </c>
      <c r="C1004">
        <f>IF(AND(Computed!A1004,Computed!B1004,Computed!D1004,Raw!C1004="AMC",Computed!F1004&lt;0.97),Computed!H1004,1)</f>
        <v>1</v>
      </c>
      <c r="D1004">
        <f>IF(AND(Computed!A1004,Computed!B1004,Computed!D1004,Raw!C1004="AMC",Computed!E1004&lt;1,Computed!F1004&lt;1),Computed!H1004,1)</f>
        <v>1</v>
      </c>
    </row>
    <row r="1005" spans="1:4" x14ac:dyDescent="0.2">
      <c r="A1005" s="1">
        <f>Raw!A1005</f>
        <v>43389</v>
      </c>
      <c r="B1005">
        <f>IF(AND(Computed!A1005,Computed!C1005,Computed!D1005,Raw!C1005="AMC",Computed!E1005&lt;1,Computed!F1005&lt;0.98),Computed!H1005,1)</f>
        <v>1</v>
      </c>
      <c r="C1005">
        <f>IF(AND(Computed!A1005,Computed!B1005,Computed!D1005,Raw!C1005="AMC",Computed!F1005&lt;0.97),Computed!H1005,1)</f>
        <v>1</v>
      </c>
      <c r="D1005">
        <f>IF(AND(Computed!A1005,Computed!B1005,Computed!D1005,Raw!C1005="AMC",Computed!E1005&lt;1,Computed!F1005&lt;1),Computed!H1005,1)</f>
        <v>1</v>
      </c>
    </row>
    <row r="1006" spans="1:4" x14ac:dyDescent="0.2">
      <c r="A1006" s="1">
        <f>Raw!A1006</f>
        <v>43389</v>
      </c>
      <c r="B1006">
        <f>IF(AND(Computed!A1006,Computed!C1006,Computed!D1006,Raw!C1006="AMC",Computed!E1006&lt;1,Computed!F1006&lt;0.98),Computed!H1006,1)</f>
        <v>1</v>
      </c>
      <c r="C1006">
        <f>IF(AND(Computed!A1006,Computed!B1006,Computed!D1006,Raw!C1006="AMC",Computed!F1006&lt;0.97),Computed!H1006,1)</f>
        <v>1</v>
      </c>
      <c r="D1006">
        <f>IF(AND(Computed!A1006,Computed!B1006,Computed!D1006,Raw!C1006="AMC",Computed!E1006&lt;1,Computed!F1006&lt;1),Computed!H1006,1)</f>
        <v>1</v>
      </c>
    </row>
    <row r="1007" spans="1:4" x14ac:dyDescent="0.2">
      <c r="A1007" s="1">
        <f>Raw!A1007</f>
        <v>43389</v>
      </c>
      <c r="B1007">
        <f>IF(AND(Computed!A1007,Computed!C1007,Computed!D1007,Raw!C1007="AMC",Computed!E1007&lt;1,Computed!F1007&lt;0.98),Computed!H1007,1)</f>
        <v>1</v>
      </c>
      <c r="C1007">
        <f>IF(AND(Computed!A1007,Computed!B1007,Computed!D1007,Raw!C1007="AMC",Computed!F1007&lt;0.97),Computed!H1007,1)</f>
        <v>1</v>
      </c>
      <c r="D1007">
        <f>IF(AND(Computed!A1007,Computed!B1007,Computed!D1007,Raw!C1007="AMC",Computed!E1007&lt;1,Computed!F1007&lt;1),Computed!H1007,1)</f>
        <v>1</v>
      </c>
    </row>
    <row r="1008" spans="1:4" x14ac:dyDescent="0.2">
      <c r="A1008" s="1">
        <f>Raw!A1008</f>
        <v>43389</v>
      </c>
      <c r="B1008">
        <f>IF(AND(Computed!A1008,Computed!C1008,Computed!D1008,Raw!C1008="AMC",Computed!E1008&lt;1,Computed!F1008&lt;0.98),Computed!H1008,1)</f>
        <v>1</v>
      </c>
      <c r="C1008">
        <f>IF(AND(Computed!A1008,Computed!B1008,Computed!D1008,Raw!C1008="AMC",Computed!F1008&lt;0.97),Computed!H1008,1)</f>
        <v>1</v>
      </c>
      <c r="D1008">
        <f>IF(AND(Computed!A1008,Computed!B1008,Computed!D1008,Raw!C1008="AMC",Computed!E1008&lt;1,Computed!F1008&lt;1),Computed!H1008,1)</f>
        <v>1</v>
      </c>
    </row>
    <row r="1009" spans="1:4" x14ac:dyDescent="0.2">
      <c r="A1009" s="1">
        <f>Raw!A1009</f>
        <v>43389</v>
      </c>
      <c r="B1009">
        <f>IF(AND(Computed!A1009,Computed!C1009,Computed!D1009,Raw!C1009="AMC",Computed!E1009&lt;1,Computed!F1009&lt;0.98),Computed!H1009,1)</f>
        <v>1</v>
      </c>
      <c r="C1009">
        <f>IF(AND(Computed!A1009,Computed!B1009,Computed!D1009,Raw!C1009="AMC",Computed!F1009&lt;0.97),Computed!H1009,1)</f>
        <v>1</v>
      </c>
      <c r="D1009">
        <f>IF(AND(Computed!A1009,Computed!B1009,Computed!D1009,Raw!C1009="AMC",Computed!E1009&lt;1,Computed!F1009&lt;1),Computed!H1009,1)</f>
        <v>1</v>
      </c>
    </row>
    <row r="1010" spans="1:4" x14ac:dyDescent="0.2">
      <c r="A1010" s="1">
        <f>Raw!A1010</f>
        <v>43389</v>
      </c>
      <c r="B1010">
        <f>IF(AND(Computed!A1010,Computed!C1010,Computed!D1010,Raw!C1010="AMC",Computed!E1010&lt;1,Computed!F1010&lt;0.98),Computed!H1010,1)</f>
        <v>1</v>
      </c>
      <c r="C1010">
        <f>IF(AND(Computed!A1010,Computed!B1010,Computed!D1010,Raw!C1010="AMC",Computed!F1010&lt;0.97),Computed!H1010,1)</f>
        <v>1</v>
      </c>
      <c r="D1010">
        <f>IF(AND(Computed!A1010,Computed!B1010,Computed!D1010,Raw!C1010="AMC",Computed!E1010&lt;1,Computed!F1010&lt;1),Computed!H1010,1)</f>
        <v>1</v>
      </c>
    </row>
    <row r="1011" spans="1:4" x14ac:dyDescent="0.2">
      <c r="A1011" s="1">
        <f>Raw!A1011</f>
        <v>43389</v>
      </c>
      <c r="B1011">
        <f>IF(AND(Computed!A1011,Computed!C1011,Computed!D1011,Raw!C1011="AMC",Computed!E1011&lt;1,Computed!F1011&lt;0.98),Computed!H1011,1)</f>
        <v>1</v>
      </c>
      <c r="C1011">
        <f>IF(AND(Computed!A1011,Computed!B1011,Computed!D1011,Raw!C1011="AMC",Computed!F1011&lt;0.97),Computed!H1011,1)</f>
        <v>1</v>
      </c>
      <c r="D1011">
        <f>IF(AND(Computed!A1011,Computed!B1011,Computed!D1011,Raw!C1011="AMC",Computed!E1011&lt;1,Computed!F1011&lt;1),Computed!H1011,1)</f>
        <v>1</v>
      </c>
    </row>
    <row r="1012" spans="1:4" x14ac:dyDescent="0.2">
      <c r="A1012" s="1">
        <f>Raw!A1012</f>
        <v>43389</v>
      </c>
      <c r="B1012">
        <f>IF(AND(Computed!A1012,Computed!C1012,Computed!D1012,Raw!C1012="AMC",Computed!E1012&lt;1,Computed!F1012&lt;0.98),Computed!H1012,1)</f>
        <v>1</v>
      </c>
      <c r="C1012">
        <f>IF(AND(Computed!A1012,Computed!B1012,Computed!D1012,Raw!C1012="AMC",Computed!F1012&lt;0.97),Computed!H1012,1)</f>
        <v>1</v>
      </c>
      <c r="D1012">
        <f>IF(AND(Computed!A1012,Computed!B1012,Computed!D1012,Raw!C1012="AMC",Computed!E1012&lt;1,Computed!F1012&lt;1),Computed!H1012,1)</f>
        <v>1</v>
      </c>
    </row>
    <row r="1013" spans="1:4" x14ac:dyDescent="0.2">
      <c r="A1013" s="1">
        <f>Raw!A1013</f>
        <v>43389</v>
      </c>
      <c r="B1013">
        <f>IF(AND(Computed!A1013,Computed!C1013,Computed!D1013,Raw!C1013="AMC",Computed!E1013&lt;1,Computed!F1013&lt;0.98),Computed!H1013,1)</f>
        <v>1</v>
      </c>
      <c r="C1013">
        <f>IF(AND(Computed!A1013,Computed!B1013,Computed!D1013,Raw!C1013="AMC",Computed!F1013&lt;0.97),Computed!H1013,1)</f>
        <v>1</v>
      </c>
      <c r="D1013">
        <f>IF(AND(Computed!A1013,Computed!B1013,Computed!D1013,Raw!C1013="AMC",Computed!E1013&lt;1,Computed!F1013&lt;1),Computed!H1013,1)</f>
        <v>1</v>
      </c>
    </row>
    <row r="1014" spans="1:4" x14ac:dyDescent="0.2">
      <c r="A1014" s="1">
        <f>Raw!A1014</f>
        <v>43389</v>
      </c>
      <c r="B1014">
        <f>IF(AND(Computed!A1014,Computed!C1014,Computed!D1014,Raw!C1014="AMC",Computed!E1014&lt;1,Computed!F1014&lt;0.98),Computed!H1014,1)</f>
        <v>1</v>
      </c>
      <c r="C1014">
        <f>IF(AND(Computed!A1014,Computed!B1014,Computed!D1014,Raw!C1014="AMC",Computed!F1014&lt;0.97),Computed!H1014,1)</f>
        <v>1</v>
      </c>
      <c r="D1014">
        <f>IF(AND(Computed!A1014,Computed!B1014,Computed!D1014,Raw!C1014="AMC",Computed!E1014&lt;1,Computed!F1014&lt;1),Computed!H1014,1)</f>
        <v>1</v>
      </c>
    </row>
    <row r="1015" spans="1:4" x14ac:dyDescent="0.2">
      <c r="A1015" s="1">
        <f>Raw!A1015</f>
        <v>43389</v>
      </c>
      <c r="B1015">
        <f>IF(AND(Computed!A1015,Computed!C1015,Computed!D1015,Raw!C1015="AMC",Computed!E1015&lt;1,Computed!F1015&lt;0.98),Computed!H1015,1)</f>
        <v>1</v>
      </c>
      <c r="C1015">
        <f>IF(AND(Computed!A1015,Computed!B1015,Computed!D1015,Raw!C1015="AMC",Computed!F1015&lt;0.97),Computed!H1015,1)</f>
        <v>1</v>
      </c>
      <c r="D1015">
        <f>IF(AND(Computed!A1015,Computed!B1015,Computed!D1015,Raw!C1015="AMC",Computed!E1015&lt;1,Computed!F1015&lt;1),Computed!H1015,1)</f>
        <v>1</v>
      </c>
    </row>
    <row r="1016" spans="1:4" x14ac:dyDescent="0.2">
      <c r="A1016" s="1">
        <f>Raw!A1016</f>
        <v>43389</v>
      </c>
      <c r="B1016">
        <f>IF(AND(Computed!A1016,Computed!C1016,Computed!D1016,Raw!C1016="AMC",Computed!E1016&lt;1,Computed!F1016&lt;0.98),Computed!H1016,1)</f>
        <v>1</v>
      </c>
      <c r="C1016">
        <f>IF(AND(Computed!A1016,Computed!B1016,Computed!D1016,Raw!C1016="AMC",Computed!F1016&lt;0.97),Computed!H1016,1)</f>
        <v>1</v>
      </c>
      <c r="D1016">
        <f>IF(AND(Computed!A1016,Computed!B1016,Computed!D1016,Raw!C1016="AMC",Computed!E1016&lt;1,Computed!F1016&lt;1),Computed!H1016,1)</f>
        <v>1</v>
      </c>
    </row>
    <row r="1017" spans="1:4" x14ac:dyDescent="0.2">
      <c r="A1017" s="1">
        <f>Raw!A1017</f>
        <v>43389</v>
      </c>
      <c r="B1017">
        <f>IF(AND(Computed!A1017,Computed!C1017,Computed!D1017,Raw!C1017="AMC",Computed!E1017&lt;1,Computed!F1017&lt;0.98),Computed!H1017,1)</f>
        <v>1</v>
      </c>
      <c r="C1017">
        <f>IF(AND(Computed!A1017,Computed!B1017,Computed!D1017,Raw!C1017="AMC",Computed!F1017&lt;0.97),Computed!H1017,1)</f>
        <v>1</v>
      </c>
      <c r="D1017">
        <f>IF(AND(Computed!A1017,Computed!B1017,Computed!D1017,Raw!C1017="AMC",Computed!E1017&lt;1,Computed!F1017&lt;1),Computed!H1017,1)</f>
        <v>1</v>
      </c>
    </row>
    <row r="1018" spans="1:4" x14ac:dyDescent="0.2">
      <c r="A1018" s="1">
        <f>Raw!A1018</f>
        <v>43389</v>
      </c>
      <c r="B1018">
        <f>IF(AND(Computed!A1018,Computed!C1018,Computed!D1018,Raw!C1018="AMC",Computed!E1018&lt;1,Computed!F1018&lt;0.98),Computed!H1018,1)</f>
        <v>1</v>
      </c>
      <c r="C1018">
        <f>IF(AND(Computed!A1018,Computed!B1018,Computed!D1018,Raw!C1018="AMC",Computed!F1018&lt;0.97),Computed!H1018,1)</f>
        <v>1</v>
      </c>
      <c r="D1018">
        <f>IF(AND(Computed!A1018,Computed!B1018,Computed!D1018,Raw!C1018="AMC",Computed!E1018&lt;1,Computed!F1018&lt;1),Computed!H1018,1)</f>
        <v>1</v>
      </c>
    </row>
    <row r="1019" spans="1:4" x14ac:dyDescent="0.2">
      <c r="A1019" s="1">
        <f>Raw!A1019</f>
        <v>43390</v>
      </c>
      <c r="B1019">
        <f>IF(AND(Computed!A1019,Computed!C1019,Computed!D1019,Raw!C1019="AMC",Computed!E1019&lt;1,Computed!F1019&lt;0.98),Computed!H1019,1)</f>
        <v>1</v>
      </c>
      <c r="C1019">
        <f>IF(AND(Computed!A1019,Computed!B1019,Computed!D1019,Raw!C1019="AMC",Computed!F1019&lt;0.97),Computed!H1019,1)</f>
        <v>1</v>
      </c>
      <c r="D1019">
        <f>IF(AND(Computed!A1019,Computed!B1019,Computed!D1019,Raw!C1019="AMC",Computed!E1019&lt;1,Computed!F1019&lt;1),Computed!H1019,1)</f>
        <v>1</v>
      </c>
    </row>
    <row r="1020" spans="1:4" x14ac:dyDescent="0.2">
      <c r="A1020" s="1">
        <f>Raw!A1020</f>
        <v>43390</v>
      </c>
      <c r="B1020">
        <f>IF(AND(Computed!A1020,Computed!C1020,Computed!D1020,Raw!C1020="AMC",Computed!E1020&lt;1,Computed!F1020&lt;0.98),Computed!H1020,1)</f>
        <v>1</v>
      </c>
      <c r="C1020">
        <f>IF(AND(Computed!A1020,Computed!B1020,Computed!D1020,Raw!C1020="AMC",Computed!F1020&lt;0.97),Computed!H1020,1)</f>
        <v>1</v>
      </c>
      <c r="D1020">
        <f>IF(AND(Computed!A1020,Computed!B1020,Computed!D1020,Raw!C1020="AMC",Computed!E1020&lt;1,Computed!F1020&lt;1),Computed!H1020,1)</f>
        <v>1</v>
      </c>
    </row>
    <row r="1021" spans="1:4" x14ac:dyDescent="0.2">
      <c r="A1021" s="1">
        <f>Raw!A1021</f>
        <v>43390</v>
      </c>
      <c r="B1021">
        <f>IF(AND(Computed!A1021,Computed!C1021,Computed!D1021,Raw!C1021="AMC",Computed!E1021&lt;1,Computed!F1021&lt;0.98),Computed!H1021,1)</f>
        <v>1</v>
      </c>
      <c r="C1021">
        <f>IF(AND(Computed!A1021,Computed!B1021,Computed!D1021,Raw!C1021="AMC",Computed!F1021&lt;0.97),Computed!H1021,1)</f>
        <v>1</v>
      </c>
      <c r="D1021">
        <f>IF(AND(Computed!A1021,Computed!B1021,Computed!D1021,Raw!C1021="AMC",Computed!E1021&lt;1,Computed!F1021&lt;1),Computed!H1021,1)</f>
        <v>1</v>
      </c>
    </row>
    <row r="1022" spans="1:4" x14ac:dyDescent="0.2">
      <c r="A1022" s="1">
        <f>Raw!A1022</f>
        <v>43390</v>
      </c>
      <c r="B1022">
        <f>IF(AND(Computed!A1022,Computed!C1022,Computed!D1022,Raw!C1022="AMC",Computed!E1022&lt;1,Computed!F1022&lt;0.98),Computed!H1022,1)</f>
        <v>1</v>
      </c>
      <c r="C1022">
        <f>IF(AND(Computed!A1022,Computed!B1022,Computed!D1022,Raw!C1022="AMC",Computed!F1022&lt;0.97),Computed!H1022,1)</f>
        <v>1</v>
      </c>
      <c r="D1022">
        <f>IF(AND(Computed!A1022,Computed!B1022,Computed!D1022,Raw!C1022="AMC",Computed!E1022&lt;1,Computed!F1022&lt;1),Computed!H1022,1)</f>
        <v>1</v>
      </c>
    </row>
    <row r="1023" spans="1:4" x14ac:dyDescent="0.2">
      <c r="A1023" s="1">
        <f>Raw!A1023</f>
        <v>43390</v>
      </c>
      <c r="B1023">
        <f>IF(AND(Computed!A1023,Computed!C1023,Computed!D1023,Raw!C1023="AMC",Computed!E1023&lt;1,Computed!F1023&lt;0.98),Computed!H1023,1)</f>
        <v>1</v>
      </c>
      <c r="C1023">
        <f>IF(AND(Computed!A1023,Computed!B1023,Computed!D1023,Raw!C1023="AMC",Computed!F1023&lt;0.97),Computed!H1023,1)</f>
        <v>1</v>
      </c>
      <c r="D1023">
        <f>IF(AND(Computed!A1023,Computed!B1023,Computed!D1023,Raw!C1023="AMC",Computed!E1023&lt;1,Computed!F1023&lt;1),Computed!H1023,1)</f>
        <v>1</v>
      </c>
    </row>
    <row r="1024" spans="1:4" x14ac:dyDescent="0.2">
      <c r="A1024" s="1">
        <f>Raw!A1024</f>
        <v>43390</v>
      </c>
      <c r="B1024">
        <f>IF(AND(Computed!A1024,Computed!C1024,Computed!D1024,Raw!C1024="AMC",Computed!E1024&lt;1,Computed!F1024&lt;0.98),Computed!H1024,1)</f>
        <v>1</v>
      </c>
      <c r="C1024">
        <f>IF(AND(Computed!A1024,Computed!B1024,Computed!D1024,Raw!C1024="AMC",Computed!F1024&lt;0.97),Computed!H1024,1)</f>
        <v>1</v>
      </c>
      <c r="D1024">
        <f>IF(AND(Computed!A1024,Computed!B1024,Computed!D1024,Raw!C1024="AMC",Computed!E1024&lt;1,Computed!F1024&lt;1),Computed!H1024,1)</f>
        <v>1</v>
      </c>
    </row>
    <row r="1025" spans="1:4" x14ac:dyDescent="0.2">
      <c r="A1025" s="1">
        <f>Raw!A1025</f>
        <v>43390</v>
      </c>
      <c r="B1025">
        <f>IF(AND(Computed!A1025,Computed!C1025,Computed!D1025,Raw!C1025="AMC",Computed!E1025&lt;1,Computed!F1025&lt;0.98),Computed!H1025,1)</f>
        <v>1</v>
      </c>
      <c r="C1025">
        <f>IF(AND(Computed!A1025,Computed!B1025,Computed!D1025,Raw!C1025="AMC",Computed!F1025&lt;0.97),Computed!H1025,1)</f>
        <v>1</v>
      </c>
      <c r="D1025">
        <f>IF(AND(Computed!A1025,Computed!B1025,Computed!D1025,Raw!C1025="AMC",Computed!E1025&lt;1,Computed!F1025&lt;1),Computed!H1025,1)</f>
        <v>1</v>
      </c>
    </row>
    <row r="1026" spans="1:4" x14ac:dyDescent="0.2">
      <c r="A1026" s="1">
        <f>Raw!A1026</f>
        <v>43390</v>
      </c>
      <c r="B1026">
        <f>IF(AND(Computed!A1026,Computed!C1026,Computed!D1026,Raw!C1026="AMC",Computed!E1026&lt;1,Computed!F1026&lt;0.98),Computed!H1026,1)</f>
        <v>1</v>
      </c>
      <c r="C1026">
        <f>IF(AND(Computed!A1026,Computed!B1026,Computed!D1026,Raw!C1026="AMC",Computed!F1026&lt;0.97),Computed!H1026,1)</f>
        <v>1</v>
      </c>
      <c r="D1026">
        <f>IF(AND(Computed!A1026,Computed!B1026,Computed!D1026,Raw!C1026="AMC",Computed!E1026&lt;1,Computed!F1026&lt;1),Computed!H1026,1)</f>
        <v>1</v>
      </c>
    </row>
    <row r="1027" spans="1:4" x14ac:dyDescent="0.2">
      <c r="A1027" s="1">
        <f>Raw!A1027</f>
        <v>43390</v>
      </c>
      <c r="B1027">
        <f>IF(AND(Computed!A1027,Computed!C1027,Computed!D1027,Raw!C1027="AMC",Computed!E1027&lt;1,Computed!F1027&lt;0.98),Computed!H1027,1)</f>
        <v>1</v>
      </c>
      <c r="C1027">
        <f>IF(AND(Computed!A1027,Computed!B1027,Computed!D1027,Raw!C1027="AMC",Computed!F1027&lt;0.97),Computed!H1027,1)</f>
        <v>1</v>
      </c>
      <c r="D1027">
        <f>IF(AND(Computed!A1027,Computed!B1027,Computed!D1027,Raw!C1027="AMC",Computed!E1027&lt;1,Computed!F1027&lt;1),Computed!H1027,1)</f>
        <v>1</v>
      </c>
    </row>
    <row r="1028" spans="1:4" x14ac:dyDescent="0.2">
      <c r="A1028" s="1">
        <f>Raw!A1028</f>
        <v>43390</v>
      </c>
      <c r="B1028">
        <f>IF(AND(Computed!A1028,Computed!C1028,Computed!D1028,Raw!C1028="AMC",Computed!E1028&lt;1,Computed!F1028&lt;0.98),Computed!H1028,1)</f>
        <v>1</v>
      </c>
      <c r="C1028">
        <f>IF(AND(Computed!A1028,Computed!B1028,Computed!D1028,Raw!C1028="AMC",Computed!F1028&lt;0.97),Computed!H1028,1)</f>
        <v>1</v>
      </c>
      <c r="D1028">
        <f>IF(AND(Computed!A1028,Computed!B1028,Computed!D1028,Raw!C1028="AMC",Computed!E1028&lt;1,Computed!F1028&lt;1),Computed!H1028,1)</f>
        <v>1</v>
      </c>
    </row>
    <row r="1029" spans="1:4" x14ac:dyDescent="0.2">
      <c r="A1029" s="1">
        <f>Raw!A1029</f>
        <v>43390</v>
      </c>
      <c r="B1029">
        <f>IF(AND(Computed!A1029,Computed!C1029,Computed!D1029,Raw!C1029="AMC",Computed!E1029&lt;1,Computed!F1029&lt;0.98),Computed!H1029,1)</f>
        <v>1</v>
      </c>
      <c r="C1029">
        <f>IF(AND(Computed!A1029,Computed!B1029,Computed!D1029,Raw!C1029="AMC",Computed!F1029&lt;0.97),Computed!H1029,1)</f>
        <v>1</v>
      </c>
      <c r="D1029">
        <f>IF(AND(Computed!A1029,Computed!B1029,Computed!D1029,Raw!C1029="AMC",Computed!E1029&lt;1,Computed!F1029&lt;1),Computed!H1029,1)</f>
        <v>1</v>
      </c>
    </row>
    <row r="1030" spans="1:4" x14ac:dyDescent="0.2">
      <c r="A1030" s="1">
        <f>Raw!A1030</f>
        <v>43390</v>
      </c>
      <c r="B1030">
        <f>IF(AND(Computed!A1030,Computed!C1030,Computed!D1030,Raw!C1030="AMC",Computed!E1030&lt;1,Computed!F1030&lt;0.98),Computed!H1030,1)</f>
        <v>1</v>
      </c>
      <c r="C1030">
        <f>IF(AND(Computed!A1030,Computed!B1030,Computed!D1030,Raw!C1030="AMC",Computed!F1030&lt;0.97),Computed!H1030,1)</f>
        <v>1</v>
      </c>
      <c r="D1030">
        <f>IF(AND(Computed!A1030,Computed!B1030,Computed!D1030,Raw!C1030="AMC",Computed!E1030&lt;1,Computed!F1030&lt;1),Computed!H1030,1)</f>
        <v>1</v>
      </c>
    </row>
    <row r="1031" spans="1:4" x14ac:dyDescent="0.2">
      <c r="A1031" s="1">
        <f>Raw!A1031</f>
        <v>43390</v>
      </c>
      <c r="B1031">
        <f>IF(AND(Computed!A1031,Computed!C1031,Computed!D1031,Raw!C1031="AMC",Computed!E1031&lt;1,Computed!F1031&lt;0.98),Computed!H1031,1)</f>
        <v>1</v>
      </c>
      <c r="C1031">
        <f>IF(AND(Computed!A1031,Computed!B1031,Computed!D1031,Raw!C1031="AMC",Computed!F1031&lt;0.97),Computed!H1031,1)</f>
        <v>1</v>
      </c>
      <c r="D1031">
        <f>IF(AND(Computed!A1031,Computed!B1031,Computed!D1031,Raw!C1031="AMC",Computed!E1031&lt;1,Computed!F1031&lt;1),Computed!H1031,1)</f>
        <v>1</v>
      </c>
    </row>
    <row r="1032" spans="1:4" x14ac:dyDescent="0.2">
      <c r="A1032" s="1">
        <f>Raw!A1032</f>
        <v>43390</v>
      </c>
      <c r="B1032">
        <f>IF(AND(Computed!A1032,Computed!C1032,Computed!D1032,Raw!C1032="AMC",Computed!E1032&lt;1,Computed!F1032&lt;0.98),Computed!H1032,1)</f>
        <v>1</v>
      </c>
      <c r="C1032">
        <f>IF(AND(Computed!A1032,Computed!B1032,Computed!D1032,Raw!C1032="AMC",Computed!F1032&lt;0.97),Computed!H1032,1)</f>
        <v>1</v>
      </c>
      <c r="D1032">
        <f>IF(AND(Computed!A1032,Computed!B1032,Computed!D1032,Raw!C1032="AMC",Computed!E1032&lt;1,Computed!F1032&lt;1),Computed!H1032,1)</f>
        <v>1</v>
      </c>
    </row>
    <row r="1033" spans="1:4" x14ac:dyDescent="0.2">
      <c r="A1033" s="1">
        <f>Raw!A1033</f>
        <v>43390</v>
      </c>
      <c r="B1033">
        <f>IF(AND(Computed!A1033,Computed!C1033,Computed!D1033,Raw!C1033="AMC",Computed!E1033&lt;1,Computed!F1033&lt;0.98),Computed!H1033,1)</f>
        <v>1</v>
      </c>
      <c r="C1033">
        <f>IF(AND(Computed!A1033,Computed!B1033,Computed!D1033,Raw!C1033="AMC",Computed!F1033&lt;0.97),Computed!H1033,1)</f>
        <v>1</v>
      </c>
      <c r="D1033">
        <f>IF(AND(Computed!A1033,Computed!B1033,Computed!D1033,Raw!C1033="AMC",Computed!E1033&lt;1,Computed!F1033&lt;1),Computed!H1033,1)</f>
        <v>1</v>
      </c>
    </row>
    <row r="1034" spans="1:4" x14ac:dyDescent="0.2">
      <c r="A1034" s="1">
        <f>Raw!A1034</f>
        <v>43390</v>
      </c>
      <c r="B1034">
        <f>IF(AND(Computed!A1034,Computed!C1034,Computed!D1034,Raw!C1034="AMC",Computed!E1034&lt;1,Computed!F1034&lt;0.98),Computed!H1034,1)</f>
        <v>1</v>
      </c>
      <c r="C1034">
        <f>IF(AND(Computed!A1034,Computed!B1034,Computed!D1034,Raw!C1034="AMC",Computed!F1034&lt;0.97),Computed!H1034,1)</f>
        <v>1</v>
      </c>
      <c r="D1034">
        <f>IF(AND(Computed!A1034,Computed!B1034,Computed!D1034,Raw!C1034="AMC",Computed!E1034&lt;1,Computed!F1034&lt;1),Computed!H1034,1)</f>
        <v>1</v>
      </c>
    </row>
    <row r="1035" spans="1:4" x14ac:dyDescent="0.2">
      <c r="A1035" s="1">
        <f>Raw!A1035</f>
        <v>43390</v>
      </c>
      <c r="B1035">
        <f>IF(AND(Computed!A1035,Computed!C1035,Computed!D1035,Raw!C1035="AMC",Computed!E1035&lt;1,Computed!F1035&lt;0.98),Computed!H1035,1)</f>
        <v>1</v>
      </c>
      <c r="C1035">
        <f>IF(AND(Computed!A1035,Computed!B1035,Computed!D1035,Raw!C1035="AMC",Computed!F1035&lt;0.97),Computed!H1035,1)</f>
        <v>1</v>
      </c>
      <c r="D1035">
        <f>IF(AND(Computed!A1035,Computed!B1035,Computed!D1035,Raw!C1035="AMC",Computed!E1035&lt;1,Computed!F1035&lt;1),Computed!H1035,1)</f>
        <v>1</v>
      </c>
    </row>
    <row r="1036" spans="1:4" x14ac:dyDescent="0.2">
      <c r="A1036" s="1">
        <f>Raw!A1036</f>
        <v>43390</v>
      </c>
      <c r="B1036">
        <f>IF(AND(Computed!A1036,Computed!C1036,Computed!D1036,Raw!C1036="AMC",Computed!E1036&lt;1,Computed!F1036&lt;0.98),Computed!H1036,1)</f>
        <v>1</v>
      </c>
      <c r="C1036">
        <f>IF(AND(Computed!A1036,Computed!B1036,Computed!D1036,Raw!C1036="AMC",Computed!F1036&lt;0.97),Computed!H1036,1)</f>
        <v>1</v>
      </c>
      <c r="D1036">
        <f>IF(AND(Computed!A1036,Computed!B1036,Computed!D1036,Raw!C1036="AMC",Computed!E1036&lt;1,Computed!F1036&lt;1),Computed!H1036,1)</f>
        <v>1</v>
      </c>
    </row>
    <row r="1037" spans="1:4" x14ac:dyDescent="0.2">
      <c r="A1037" s="1">
        <f>Raw!A1037</f>
        <v>43390</v>
      </c>
      <c r="B1037">
        <f>IF(AND(Computed!A1037,Computed!C1037,Computed!D1037,Raw!C1037="AMC",Computed!E1037&lt;1,Computed!F1037&lt;0.98),Computed!H1037,1)</f>
        <v>1</v>
      </c>
      <c r="C1037">
        <f>IF(AND(Computed!A1037,Computed!B1037,Computed!D1037,Raw!C1037="AMC",Computed!F1037&lt;0.97),Computed!H1037,1)</f>
        <v>1</v>
      </c>
      <c r="D1037">
        <f>IF(AND(Computed!A1037,Computed!B1037,Computed!D1037,Raw!C1037="AMC",Computed!E1037&lt;1,Computed!F1037&lt;1),Computed!H1037,1)</f>
        <v>1</v>
      </c>
    </row>
    <row r="1038" spans="1:4" x14ac:dyDescent="0.2">
      <c r="A1038" s="1">
        <f>Raw!A1038</f>
        <v>43390</v>
      </c>
      <c r="B1038">
        <f>IF(AND(Computed!A1038,Computed!C1038,Computed!D1038,Raw!C1038="AMC",Computed!E1038&lt;1,Computed!F1038&lt;0.98),Computed!H1038,1)</f>
        <v>1</v>
      </c>
      <c r="C1038">
        <f>IF(AND(Computed!A1038,Computed!B1038,Computed!D1038,Raw!C1038="AMC",Computed!F1038&lt;0.97),Computed!H1038,1)</f>
        <v>1</v>
      </c>
      <c r="D1038">
        <f>IF(AND(Computed!A1038,Computed!B1038,Computed!D1038,Raw!C1038="AMC",Computed!E1038&lt;1,Computed!F1038&lt;1),Computed!H1038,1)</f>
        <v>1</v>
      </c>
    </row>
    <row r="1039" spans="1:4" x14ac:dyDescent="0.2">
      <c r="A1039" s="1">
        <f>Raw!A1039</f>
        <v>43390</v>
      </c>
      <c r="B1039">
        <f>IF(AND(Computed!A1039,Computed!C1039,Computed!D1039,Raw!C1039="AMC",Computed!E1039&lt;1,Computed!F1039&lt;0.98),Computed!H1039,1)</f>
        <v>1</v>
      </c>
      <c r="C1039">
        <f>IF(AND(Computed!A1039,Computed!B1039,Computed!D1039,Raw!C1039="AMC",Computed!F1039&lt;0.97),Computed!H1039,1)</f>
        <v>1</v>
      </c>
      <c r="D1039">
        <f>IF(AND(Computed!A1039,Computed!B1039,Computed!D1039,Raw!C1039="AMC",Computed!E1039&lt;1,Computed!F1039&lt;1),Computed!H1039,1)</f>
        <v>1</v>
      </c>
    </row>
    <row r="1040" spans="1:4" x14ac:dyDescent="0.2">
      <c r="A1040" s="1">
        <f>Raw!A1040</f>
        <v>43390</v>
      </c>
      <c r="B1040">
        <f>IF(AND(Computed!A1040,Computed!C1040,Computed!D1040,Raw!C1040="AMC",Computed!E1040&lt;1,Computed!F1040&lt;0.98),Computed!H1040,1)</f>
        <v>1</v>
      </c>
      <c r="C1040">
        <f>IF(AND(Computed!A1040,Computed!B1040,Computed!D1040,Raw!C1040="AMC",Computed!F1040&lt;0.97),Computed!H1040,1)</f>
        <v>1</v>
      </c>
      <c r="D1040">
        <f>IF(AND(Computed!A1040,Computed!B1040,Computed!D1040,Raw!C1040="AMC",Computed!E1040&lt;1,Computed!F1040&lt;1),Computed!H1040,1)</f>
        <v>1</v>
      </c>
    </row>
    <row r="1041" spans="1:4" x14ac:dyDescent="0.2">
      <c r="A1041" s="1">
        <f>Raw!A1041</f>
        <v>43390</v>
      </c>
      <c r="B1041">
        <f>IF(AND(Computed!A1041,Computed!C1041,Computed!D1041,Raw!C1041="AMC",Computed!E1041&lt;1,Computed!F1041&lt;0.98),Computed!H1041,1)</f>
        <v>1</v>
      </c>
      <c r="C1041">
        <f>IF(AND(Computed!A1041,Computed!B1041,Computed!D1041,Raw!C1041="AMC",Computed!F1041&lt;0.97),Computed!H1041,1)</f>
        <v>1</v>
      </c>
      <c r="D1041">
        <f>IF(AND(Computed!A1041,Computed!B1041,Computed!D1041,Raw!C1041="AMC",Computed!E1041&lt;1,Computed!F1041&lt;1),Computed!H1041,1)</f>
        <v>1</v>
      </c>
    </row>
    <row r="1042" spans="1:4" x14ac:dyDescent="0.2">
      <c r="A1042" s="1">
        <f>Raw!A1042</f>
        <v>43390</v>
      </c>
      <c r="B1042">
        <f>IF(AND(Computed!A1042,Computed!C1042,Computed!D1042,Raw!C1042="AMC",Computed!E1042&lt;1,Computed!F1042&lt;0.98),Computed!H1042,1)</f>
        <v>1</v>
      </c>
      <c r="C1042">
        <f>IF(AND(Computed!A1042,Computed!B1042,Computed!D1042,Raw!C1042="AMC",Computed!F1042&lt;0.97),Computed!H1042,1)</f>
        <v>1</v>
      </c>
      <c r="D1042">
        <f>IF(AND(Computed!A1042,Computed!B1042,Computed!D1042,Raw!C1042="AMC",Computed!E1042&lt;1,Computed!F1042&lt;1),Computed!H1042,1)</f>
        <v>1</v>
      </c>
    </row>
    <row r="1043" spans="1:4" x14ac:dyDescent="0.2">
      <c r="A1043" s="1">
        <f>Raw!A1043</f>
        <v>43390</v>
      </c>
      <c r="B1043">
        <f>IF(AND(Computed!A1043,Computed!C1043,Computed!D1043,Raw!C1043="AMC",Computed!E1043&lt;1,Computed!F1043&lt;0.98),Computed!H1043,1)</f>
        <v>1</v>
      </c>
      <c r="C1043">
        <f>IF(AND(Computed!A1043,Computed!B1043,Computed!D1043,Raw!C1043="AMC",Computed!F1043&lt;0.97),Computed!H1043,1)</f>
        <v>1</v>
      </c>
      <c r="D1043">
        <f>IF(AND(Computed!A1043,Computed!B1043,Computed!D1043,Raw!C1043="AMC",Computed!E1043&lt;1,Computed!F1043&lt;1),Computed!H1043,1)</f>
        <v>1</v>
      </c>
    </row>
    <row r="1044" spans="1:4" x14ac:dyDescent="0.2">
      <c r="A1044" s="1">
        <f>Raw!A1044</f>
        <v>43390</v>
      </c>
      <c r="B1044">
        <f>IF(AND(Computed!A1044,Computed!C1044,Computed!D1044,Raw!C1044="AMC",Computed!E1044&lt;1,Computed!F1044&lt;0.98),Computed!H1044,1)</f>
        <v>1</v>
      </c>
      <c r="C1044">
        <f>IF(AND(Computed!A1044,Computed!B1044,Computed!D1044,Raw!C1044="AMC",Computed!F1044&lt;0.97),Computed!H1044,1)</f>
        <v>1</v>
      </c>
      <c r="D1044">
        <f>IF(AND(Computed!A1044,Computed!B1044,Computed!D1044,Raw!C1044="AMC",Computed!E1044&lt;1,Computed!F1044&lt;1),Computed!H1044,1)</f>
        <v>1</v>
      </c>
    </row>
    <row r="1045" spans="1:4" x14ac:dyDescent="0.2">
      <c r="A1045" s="1">
        <f>Raw!A1045</f>
        <v>43390</v>
      </c>
      <c r="B1045">
        <f>IF(AND(Computed!A1045,Computed!C1045,Computed!D1045,Raw!C1045="AMC",Computed!E1045&lt;1,Computed!F1045&lt;0.98),Computed!H1045,1)</f>
        <v>1</v>
      </c>
      <c r="C1045">
        <f>IF(AND(Computed!A1045,Computed!B1045,Computed!D1045,Raw!C1045="AMC",Computed!F1045&lt;0.97),Computed!H1045,1)</f>
        <v>1</v>
      </c>
      <c r="D1045">
        <f>IF(AND(Computed!A1045,Computed!B1045,Computed!D1045,Raw!C1045="AMC",Computed!E1045&lt;1,Computed!F1045&lt;1),Computed!H1045,1)</f>
        <v>1</v>
      </c>
    </row>
    <row r="1046" spans="1:4" x14ac:dyDescent="0.2">
      <c r="A1046" s="1">
        <f>Raw!A1046</f>
        <v>43390</v>
      </c>
      <c r="B1046">
        <f>IF(AND(Computed!A1046,Computed!C1046,Computed!D1046,Raw!C1046="AMC",Computed!E1046&lt;1,Computed!F1046&lt;0.98),Computed!H1046,1)</f>
        <v>1</v>
      </c>
      <c r="C1046">
        <f>IF(AND(Computed!A1046,Computed!B1046,Computed!D1046,Raw!C1046="AMC",Computed!F1046&lt;0.97),Computed!H1046,1)</f>
        <v>1</v>
      </c>
      <c r="D1046">
        <f>IF(AND(Computed!A1046,Computed!B1046,Computed!D1046,Raw!C1046="AMC",Computed!E1046&lt;1,Computed!F1046&lt;1),Computed!H1046,1)</f>
        <v>1</v>
      </c>
    </row>
    <row r="1047" spans="1:4" x14ac:dyDescent="0.2">
      <c r="A1047" s="1">
        <f>Raw!A1047</f>
        <v>43390</v>
      </c>
      <c r="B1047">
        <f>IF(AND(Computed!A1047,Computed!C1047,Computed!D1047,Raw!C1047="AMC",Computed!E1047&lt;1,Computed!F1047&lt;0.98),Computed!H1047,1)</f>
        <v>1</v>
      </c>
      <c r="C1047">
        <f>IF(AND(Computed!A1047,Computed!B1047,Computed!D1047,Raw!C1047="AMC",Computed!F1047&lt;0.97),Computed!H1047,1)</f>
        <v>1</v>
      </c>
      <c r="D1047">
        <f>IF(AND(Computed!A1047,Computed!B1047,Computed!D1047,Raw!C1047="AMC",Computed!E1047&lt;1,Computed!F1047&lt;1),Computed!H1047,1)</f>
        <v>1</v>
      </c>
    </row>
    <row r="1048" spans="1:4" x14ac:dyDescent="0.2">
      <c r="A1048" s="1">
        <f>Raw!A1048</f>
        <v>43390</v>
      </c>
      <c r="B1048">
        <f>IF(AND(Computed!A1048,Computed!C1048,Computed!D1048,Raw!C1048="AMC",Computed!E1048&lt;1,Computed!F1048&lt;0.98),Computed!H1048,1)</f>
        <v>1</v>
      </c>
      <c r="C1048">
        <f>IF(AND(Computed!A1048,Computed!B1048,Computed!D1048,Raw!C1048="AMC",Computed!F1048&lt;0.97),Computed!H1048,1)</f>
        <v>1</v>
      </c>
      <c r="D1048">
        <f>IF(AND(Computed!A1048,Computed!B1048,Computed!D1048,Raw!C1048="AMC",Computed!E1048&lt;1,Computed!F1048&lt;1),Computed!H1048,1)</f>
        <v>1</v>
      </c>
    </row>
    <row r="1049" spans="1:4" x14ac:dyDescent="0.2">
      <c r="A1049" s="1">
        <f>Raw!A1049</f>
        <v>43390</v>
      </c>
      <c r="B1049">
        <f>IF(AND(Computed!A1049,Computed!C1049,Computed!D1049,Raw!C1049="AMC",Computed!E1049&lt;1,Computed!F1049&lt;0.98),Computed!H1049,1)</f>
        <v>1</v>
      </c>
      <c r="C1049">
        <f>IF(AND(Computed!A1049,Computed!B1049,Computed!D1049,Raw!C1049="AMC",Computed!F1049&lt;0.97),Computed!H1049,1)</f>
        <v>1</v>
      </c>
      <c r="D1049">
        <f>IF(AND(Computed!A1049,Computed!B1049,Computed!D1049,Raw!C1049="AMC",Computed!E1049&lt;1,Computed!F1049&lt;1),Computed!H1049,1)</f>
        <v>1</v>
      </c>
    </row>
    <row r="1050" spans="1:4" x14ac:dyDescent="0.2">
      <c r="A1050" s="1">
        <f>Raw!A1050</f>
        <v>43390</v>
      </c>
      <c r="B1050">
        <f>IF(AND(Computed!A1050,Computed!C1050,Computed!D1050,Raw!C1050="AMC",Computed!E1050&lt;1,Computed!F1050&lt;0.98),Computed!H1050,1)</f>
        <v>1</v>
      </c>
      <c r="C1050">
        <f>IF(AND(Computed!A1050,Computed!B1050,Computed!D1050,Raw!C1050="AMC",Computed!F1050&lt;0.97),Computed!H1050,1)</f>
        <v>1.0130832969908417</v>
      </c>
      <c r="D1050">
        <f>IF(AND(Computed!A1050,Computed!B1050,Computed!D1050,Raw!C1050="AMC",Computed!E1050&lt;1,Computed!F1050&lt;1),Computed!H1050,1)</f>
        <v>1</v>
      </c>
    </row>
    <row r="1051" spans="1:4" x14ac:dyDescent="0.2">
      <c r="A1051" s="1">
        <f>Raw!A1051</f>
        <v>43390</v>
      </c>
      <c r="B1051">
        <f>IF(AND(Computed!A1051,Computed!C1051,Computed!D1051,Raw!C1051="AMC",Computed!E1051&lt;1,Computed!F1051&lt;0.98),Computed!H1051,1)</f>
        <v>1</v>
      </c>
      <c r="C1051">
        <f>IF(AND(Computed!A1051,Computed!B1051,Computed!D1051,Raw!C1051="AMC",Computed!F1051&lt;0.97),Computed!H1051,1)</f>
        <v>1</v>
      </c>
      <c r="D1051">
        <f>IF(AND(Computed!A1051,Computed!B1051,Computed!D1051,Raw!C1051="AMC",Computed!E1051&lt;1,Computed!F1051&lt;1),Computed!H1051,1)</f>
        <v>1</v>
      </c>
    </row>
    <row r="1052" spans="1:4" x14ac:dyDescent="0.2">
      <c r="A1052" s="1">
        <f>Raw!A1052</f>
        <v>43390</v>
      </c>
      <c r="B1052">
        <f>IF(AND(Computed!A1052,Computed!C1052,Computed!D1052,Raw!C1052="AMC",Computed!E1052&lt;1,Computed!F1052&lt;0.98),Computed!H1052,1)</f>
        <v>1</v>
      </c>
      <c r="C1052">
        <f>IF(AND(Computed!A1052,Computed!B1052,Computed!D1052,Raw!C1052="AMC",Computed!F1052&lt;0.97),Computed!H1052,1)</f>
        <v>1</v>
      </c>
      <c r="D1052">
        <f>IF(AND(Computed!A1052,Computed!B1052,Computed!D1052,Raw!C1052="AMC",Computed!E1052&lt;1,Computed!F1052&lt;1),Computed!H1052,1)</f>
        <v>1</v>
      </c>
    </row>
    <row r="1053" spans="1:4" x14ac:dyDescent="0.2">
      <c r="A1053" s="1">
        <f>Raw!A1053</f>
        <v>43390</v>
      </c>
      <c r="B1053">
        <f>IF(AND(Computed!A1053,Computed!C1053,Computed!D1053,Raw!C1053="AMC",Computed!E1053&lt;1,Computed!F1053&lt;0.98),Computed!H1053,1)</f>
        <v>1</v>
      </c>
      <c r="C1053">
        <f>IF(AND(Computed!A1053,Computed!B1053,Computed!D1053,Raw!C1053="AMC",Computed!F1053&lt;0.97),Computed!H1053,1)</f>
        <v>1</v>
      </c>
      <c r="D1053">
        <f>IF(AND(Computed!A1053,Computed!B1053,Computed!D1053,Raw!C1053="AMC",Computed!E1053&lt;1,Computed!F1053&lt;1),Computed!H1053,1)</f>
        <v>1</v>
      </c>
    </row>
    <row r="1054" spans="1:4" x14ac:dyDescent="0.2">
      <c r="A1054" s="1">
        <f>Raw!A1054</f>
        <v>43390</v>
      </c>
      <c r="B1054">
        <f>IF(AND(Computed!A1054,Computed!C1054,Computed!D1054,Raw!C1054="AMC",Computed!E1054&lt;1,Computed!F1054&lt;0.98),Computed!H1054,1)</f>
        <v>1</v>
      </c>
      <c r="C1054">
        <f>IF(AND(Computed!A1054,Computed!B1054,Computed!D1054,Raw!C1054="AMC",Computed!F1054&lt;0.97),Computed!H1054,1)</f>
        <v>1</v>
      </c>
      <c r="D1054">
        <f>IF(AND(Computed!A1054,Computed!B1054,Computed!D1054,Raw!C1054="AMC",Computed!E1054&lt;1,Computed!F1054&lt;1),Computed!H1054,1)</f>
        <v>1</v>
      </c>
    </row>
    <row r="1055" spans="1:4" x14ac:dyDescent="0.2">
      <c r="A1055" s="1">
        <f>Raw!A1055</f>
        <v>43390</v>
      </c>
      <c r="B1055">
        <f>IF(AND(Computed!A1055,Computed!C1055,Computed!D1055,Raw!C1055="AMC",Computed!E1055&lt;1,Computed!F1055&lt;0.98),Computed!H1055,1)</f>
        <v>1</v>
      </c>
      <c r="C1055">
        <f>IF(AND(Computed!A1055,Computed!B1055,Computed!D1055,Raw!C1055="AMC",Computed!F1055&lt;0.97),Computed!H1055,1)</f>
        <v>1</v>
      </c>
      <c r="D1055">
        <f>IF(AND(Computed!A1055,Computed!B1055,Computed!D1055,Raw!C1055="AMC",Computed!E1055&lt;1,Computed!F1055&lt;1),Computed!H1055,1)</f>
        <v>1</v>
      </c>
    </row>
    <row r="1056" spans="1:4" x14ac:dyDescent="0.2">
      <c r="A1056" s="1">
        <f>Raw!A1056</f>
        <v>43390</v>
      </c>
      <c r="B1056">
        <f>IF(AND(Computed!A1056,Computed!C1056,Computed!D1056,Raw!C1056="AMC",Computed!E1056&lt;1,Computed!F1056&lt;0.98),Computed!H1056,1)</f>
        <v>1</v>
      </c>
      <c r="C1056">
        <f>IF(AND(Computed!A1056,Computed!B1056,Computed!D1056,Raw!C1056="AMC",Computed!F1056&lt;0.97),Computed!H1056,1)</f>
        <v>1</v>
      </c>
      <c r="D1056">
        <f>IF(AND(Computed!A1056,Computed!B1056,Computed!D1056,Raw!C1056="AMC",Computed!E1056&lt;1,Computed!F1056&lt;1),Computed!H1056,1)</f>
        <v>1</v>
      </c>
    </row>
    <row r="1057" spans="1:4" x14ac:dyDescent="0.2">
      <c r="A1057" s="1">
        <f>Raw!A1057</f>
        <v>43390</v>
      </c>
      <c r="B1057">
        <f>IF(AND(Computed!A1057,Computed!C1057,Computed!D1057,Raw!C1057="AMC",Computed!E1057&lt;1,Computed!F1057&lt;0.98),Computed!H1057,1)</f>
        <v>1</v>
      </c>
      <c r="C1057">
        <f>IF(AND(Computed!A1057,Computed!B1057,Computed!D1057,Raw!C1057="AMC",Computed!F1057&lt;0.97),Computed!H1057,1)</f>
        <v>1</v>
      </c>
      <c r="D1057">
        <f>IF(AND(Computed!A1057,Computed!B1057,Computed!D1057,Raw!C1057="AMC",Computed!E1057&lt;1,Computed!F1057&lt;1),Computed!H1057,1)</f>
        <v>1</v>
      </c>
    </row>
    <row r="1058" spans="1:4" x14ac:dyDescent="0.2">
      <c r="A1058" s="1">
        <f>Raw!A1058</f>
        <v>43390</v>
      </c>
      <c r="B1058">
        <f>IF(AND(Computed!A1058,Computed!C1058,Computed!D1058,Raw!C1058="AMC",Computed!E1058&lt;1,Computed!F1058&lt;0.98),Computed!H1058,1)</f>
        <v>1</v>
      </c>
      <c r="C1058">
        <f>IF(AND(Computed!A1058,Computed!B1058,Computed!D1058,Raw!C1058="AMC",Computed!F1058&lt;0.97),Computed!H1058,1)</f>
        <v>0.89289493575207846</v>
      </c>
      <c r="D1058">
        <f>IF(AND(Computed!A1058,Computed!B1058,Computed!D1058,Raw!C1058="AMC",Computed!E1058&lt;1,Computed!F1058&lt;1),Computed!H1058,1)</f>
        <v>1</v>
      </c>
    </row>
    <row r="1059" spans="1:4" x14ac:dyDescent="0.2">
      <c r="A1059" s="1">
        <f>Raw!A1059</f>
        <v>43391</v>
      </c>
      <c r="B1059">
        <f>IF(AND(Computed!A1059,Computed!C1059,Computed!D1059,Raw!C1059="AMC",Computed!E1059&lt;1,Computed!F1059&lt;0.98),Computed!H1059,1)</f>
        <v>1</v>
      </c>
      <c r="C1059">
        <f>IF(AND(Computed!A1059,Computed!B1059,Computed!D1059,Raw!C1059="AMC",Computed!F1059&lt;0.97),Computed!H1059,1)</f>
        <v>1</v>
      </c>
      <c r="D1059">
        <f>IF(AND(Computed!A1059,Computed!B1059,Computed!D1059,Raw!C1059="AMC",Computed!E1059&lt;1,Computed!F1059&lt;1),Computed!H1059,1)</f>
        <v>1.0602802215705442</v>
      </c>
    </row>
    <row r="1060" spans="1:4" x14ac:dyDescent="0.2">
      <c r="A1060" s="1">
        <f>Raw!A1060</f>
        <v>43391</v>
      </c>
      <c r="B1060">
        <f>IF(AND(Computed!A1060,Computed!C1060,Computed!D1060,Raw!C1060="AMC",Computed!E1060&lt;1,Computed!F1060&lt;0.98),Computed!H1060,1)</f>
        <v>1</v>
      </c>
      <c r="C1060">
        <f>IF(AND(Computed!A1060,Computed!B1060,Computed!D1060,Raw!C1060="AMC",Computed!F1060&lt;0.97),Computed!H1060,1)</f>
        <v>1</v>
      </c>
      <c r="D1060">
        <f>IF(AND(Computed!A1060,Computed!B1060,Computed!D1060,Raw!C1060="AMC",Computed!E1060&lt;1,Computed!F1060&lt;1),Computed!H1060,1)</f>
        <v>1</v>
      </c>
    </row>
    <row r="1061" spans="1:4" x14ac:dyDescent="0.2">
      <c r="A1061" s="1">
        <f>Raw!A1061</f>
        <v>43391</v>
      </c>
      <c r="B1061">
        <f>IF(AND(Computed!A1061,Computed!C1061,Computed!D1061,Raw!C1061="AMC",Computed!E1061&lt;1,Computed!F1061&lt;0.98),Computed!H1061,1)</f>
        <v>1</v>
      </c>
      <c r="C1061">
        <f>IF(AND(Computed!A1061,Computed!B1061,Computed!D1061,Raw!C1061="AMC",Computed!F1061&lt;0.97),Computed!H1061,1)</f>
        <v>0.89974358974358981</v>
      </c>
      <c r="D1061">
        <f>IF(AND(Computed!A1061,Computed!B1061,Computed!D1061,Raw!C1061="AMC",Computed!E1061&lt;1,Computed!F1061&lt;1),Computed!H1061,1)</f>
        <v>0.89974358974358981</v>
      </c>
    </row>
    <row r="1062" spans="1:4" x14ac:dyDescent="0.2">
      <c r="A1062" s="1">
        <f>Raw!A1062</f>
        <v>43391</v>
      </c>
      <c r="B1062">
        <f>IF(AND(Computed!A1062,Computed!C1062,Computed!D1062,Raw!C1062="AMC",Computed!E1062&lt;1,Computed!F1062&lt;0.98),Computed!H1062,1)</f>
        <v>1</v>
      </c>
      <c r="C1062">
        <f>IF(AND(Computed!A1062,Computed!B1062,Computed!D1062,Raw!C1062="AMC",Computed!F1062&lt;0.97),Computed!H1062,1)</f>
        <v>1</v>
      </c>
      <c r="D1062">
        <f>IF(AND(Computed!A1062,Computed!B1062,Computed!D1062,Raw!C1062="AMC",Computed!E1062&lt;1,Computed!F1062&lt;1),Computed!H1062,1)</f>
        <v>1</v>
      </c>
    </row>
    <row r="1063" spans="1:4" x14ac:dyDescent="0.2">
      <c r="A1063" s="1">
        <f>Raw!A1063</f>
        <v>43391</v>
      </c>
      <c r="B1063">
        <f>IF(AND(Computed!A1063,Computed!C1063,Computed!D1063,Raw!C1063="AMC",Computed!E1063&lt;1,Computed!F1063&lt;0.98),Computed!H1063,1)</f>
        <v>1</v>
      </c>
      <c r="C1063">
        <f>IF(AND(Computed!A1063,Computed!B1063,Computed!D1063,Raw!C1063="AMC",Computed!F1063&lt;0.97),Computed!H1063,1)</f>
        <v>1</v>
      </c>
      <c r="D1063">
        <f>IF(AND(Computed!A1063,Computed!B1063,Computed!D1063,Raw!C1063="AMC",Computed!E1063&lt;1,Computed!F1063&lt;1),Computed!H1063,1)</f>
        <v>1</v>
      </c>
    </row>
    <row r="1064" spans="1:4" x14ac:dyDescent="0.2">
      <c r="A1064" s="1">
        <f>Raw!A1064</f>
        <v>43391</v>
      </c>
      <c r="B1064">
        <f>IF(AND(Computed!A1064,Computed!C1064,Computed!D1064,Raw!C1064="AMC",Computed!E1064&lt;1,Computed!F1064&lt;0.98),Computed!H1064,1)</f>
        <v>1</v>
      </c>
      <c r="C1064">
        <f>IF(AND(Computed!A1064,Computed!B1064,Computed!D1064,Raw!C1064="AMC",Computed!F1064&lt;0.97),Computed!H1064,1)</f>
        <v>1</v>
      </c>
      <c r="D1064">
        <f>IF(AND(Computed!A1064,Computed!B1064,Computed!D1064,Raw!C1064="AMC",Computed!E1064&lt;1,Computed!F1064&lt;1),Computed!H1064,1)</f>
        <v>1</v>
      </c>
    </row>
    <row r="1065" spans="1:4" x14ac:dyDescent="0.2">
      <c r="A1065" s="1">
        <f>Raw!A1065</f>
        <v>43391</v>
      </c>
      <c r="B1065">
        <f>IF(AND(Computed!A1065,Computed!C1065,Computed!D1065,Raw!C1065="AMC",Computed!E1065&lt;1,Computed!F1065&lt;0.98),Computed!H1065,1)</f>
        <v>1</v>
      </c>
      <c r="C1065">
        <f>IF(AND(Computed!A1065,Computed!B1065,Computed!D1065,Raw!C1065="AMC",Computed!F1065&lt;0.97),Computed!H1065,1)</f>
        <v>1</v>
      </c>
      <c r="D1065">
        <f>IF(AND(Computed!A1065,Computed!B1065,Computed!D1065,Raw!C1065="AMC",Computed!E1065&lt;1,Computed!F1065&lt;1),Computed!H1065,1)</f>
        <v>1</v>
      </c>
    </row>
    <row r="1066" spans="1:4" x14ac:dyDescent="0.2">
      <c r="A1066" s="1">
        <f>Raw!A1066</f>
        <v>43391</v>
      </c>
      <c r="B1066">
        <f>IF(AND(Computed!A1066,Computed!C1066,Computed!D1066,Raw!C1066="AMC",Computed!E1066&lt;1,Computed!F1066&lt;0.98),Computed!H1066,1)</f>
        <v>1</v>
      </c>
      <c r="C1066">
        <f>IF(AND(Computed!A1066,Computed!B1066,Computed!D1066,Raw!C1066="AMC",Computed!F1066&lt;0.97),Computed!H1066,1)</f>
        <v>1</v>
      </c>
      <c r="D1066">
        <f>IF(AND(Computed!A1066,Computed!B1066,Computed!D1066,Raw!C1066="AMC",Computed!E1066&lt;1,Computed!F1066&lt;1),Computed!H1066,1)</f>
        <v>1</v>
      </c>
    </row>
    <row r="1067" spans="1:4" x14ac:dyDescent="0.2">
      <c r="A1067" s="1">
        <f>Raw!A1067</f>
        <v>43391</v>
      </c>
      <c r="B1067">
        <f>IF(AND(Computed!A1067,Computed!C1067,Computed!D1067,Raw!C1067="AMC",Computed!E1067&lt;1,Computed!F1067&lt;0.98),Computed!H1067,1)</f>
        <v>1</v>
      </c>
      <c r="C1067">
        <f>IF(AND(Computed!A1067,Computed!B1067,Computed!D1067,Raw!C1067="AMC",Computed!F1067&lt;0.97),Computed!H1067,1)</f>
        <v>1</v>
      </c>
      <c r="D1067">
        <f>IF(AND(Computed!A1067,Computed!B1067,Computed!D1067,Raw!C1067="AMC",Computed!E1067&lt;1,Computed!F1067&lt;1),Computed!H1067,1)</f>
        <v>1</v>
      </c>
    </row>
    <row r="1068" spans="1:4" x14ac:dyDescent="0.2">
      <c r="A1068" s="1">
        <f>Raw!A1068</f>
        <v>43391</v>
      </c>
      <c r="B1068">
        <f>IF(AND(Computed!A1068,Computed!C1068,Computed!D1068,Raw!C1068="AMC",Computed!E1068&lt;1,Computed!F1068&lt;0.98),Computed!H1068,1)</f>
        <v>1</v>
      </c>
      <c r="C1068">
        <f>IF(AND(Computed!A1068,Computed!B1068,Computed!D1068,Raw!C1068="AMC",Computed!F1068&lt;0.97),Computed!H1068,1)</f>
        <v>1</v>
      </c>
      <c r="D1068">
        <f>IF(AND(Computed!A1068,Computed!B1068,Computed!D1068,Raw!C1068="AMC",Computed!E1068&lt;1,Computed!F1068&lt;1),Computed!H1068,1)</f>
        <v>1</v>
      </c>
    </row>
    <row r="1069" spans="1:4" x14ac:dyDescent="0.2">
      <c r="A1069" s="1">
        <f>Raw!A1069</f>
        <v>43391</v>
      </c>
      <c r="B1069">
        <f>IF(AND(Computed!A1069,Computed!C1069,Computed!D1069,Raw!C1069="AMC",Computed!E1069&lt;1,Computed!F1069&lt;0.98),Computed!H1069,1)</f>
        <v>1</v>
      </c>
      <c r="C1069">
        <f>IF(AND(Computed!A1069,Computed!B1069,Computed!D1069,Raw!C1069="AMC",Computed!F1069&lt;0.97),Computed!H1069,1)</f>
        <v>1</v>
      </c>
      <c r="D1069">
        <f>IF(AND(Computed!A1069,Computed!B1069,Computed!D1069,Raw!C1069="AMC",Computed!E1069&lt;1,Computed!F1069&lt;1),Computed!H1069,1)</f>
        <v>1</v>
      </c>
    </row>
    <row r="1070" spans="1:4" x14ac:dyDescent="0.2">
      <c r="A1070" s="1">
        <f>Raw!A1070</f>
        <v>43391</v>
      </c>
      <c r="B1070">
        <f>IF(AND(Computed!A1070,Computed!C1070,Computed!D1070,Raw!C1070="AMC",Computed!E1070&lt;1,Computed!F1070&lt;0.98),Computed!H1070,1)</f>
        <v>1</v>
      </c>
      <c r="C1070">
        <f>IF(AND(Computed!A1070,Computed!B1070,Computed!D1070,Raw!C1070="AMC",Computed!F1070&lt;0.97),Computed!H1070,1)</f>
        <v>1</v>
      </c>
      <c r="D1070">
        <f>IF(AND(Computed!A1070,Computed!B1070,Computed!D1070,Raw!C1070="AMC",Computed!E1070&lt;1,Computed!F1070&lt;1),Computed!H1070,1)</f>
        <v>1</v>
      </c>
    </row>
    <row r="1071" spans="1:4" x14ac:dyDescent="0.2">
      <c r="A1071" s="1">
        <f>Raw!A1071</f>
        <v>43391</v>
      </c>
      <c r="B1071">
        <f>IF(AND(Computed!A1071,Computed!C1071,Computed!D1071,Raw!C1071="AMC",Computed!E1071&lt;1,Computed!F1071&lt;0.98),Computed!H1071,1)</f>
        <v>1</v>
      </c>
      <c r="C1071">
        <f>IF(AND(Computed!A1071,Computed!B1071,Computed!D1071,Raw!C1071="AMC",Computed!F1071&lt;0.97),Computed!H1071,1)</f>
        <v>1</v>
      </c>
      <c r="D1071">
        <f>IF(AND(Computed!A1071,Computed!B1071,Computed!D1071,Raw!C1071="AMC",Computed!E1071&lt;1,Computed!F1071&lt;1),Computed!H1071,1)</f>
        <v>1</v>
      </c>
    </row>
    <row r="1072" spans="1:4" x14ac:dyDescent="0.2">
      <c r="A1072" s="1">
        <f>Raw!A1072</f>
        <v>43391</v>
      </c>
      <c r="B1072">
        <f>IF(AND(Computed!A1072,Computed!C1072,Computed!D1072,Raw!C1072="AMC",Computed!E1072&lt;1,Computed!F1072&lt;0.98),Computed!H1072,1)</f>
        <v>1</v>
      </c>
      <c r="C1072">
        <f>IF(AND(Computed!A1072,Computed!B1072,Computed!D1072,Raw!C1072="AMC",Computed!F1072&lt;0.97),Computed!H1072,1)</f>
        <v>1</v>
      </c>
      <c r="D1072">
        <f>IF(AND(Computed!A1072,Computed!B1072,Computed!D1072,Raw!C1072="AMC",Computed!E1072&lt;1,Computed!F1072&lt;1),Computed!H1072,1)</f>
        <v>1</v>
      </c>
    </row>
    <row r="1073" spans="1:4" x14ac:dyDescent="0.2">
      <c r="A1073" s="1">
        <f>Raw!A1073</f>
        <v>43391</v>
      </c>
      <c r="B1073">
        <f>IF(AND(Computed!A1073,Computed!C1073,Computed!D1073,Raw!C1073="AMC",Computed!E1073&lt;1,Computed!F1073&lt;0.98),Computed!H1073,1)</f>
        <v>1</v>
      </c>
      <c r="C1073">
        <f>IF(AND(Computed!A1073,Computed!B1073,Computed!D1073,Raw!C1073="AMC",Computed!F1073&lt;0.97),Computed!H1073,1)</f>
        <v>1</v>
      </c>
      <c r="D1073">
        <f>IF(AND(Computed!A1073,Computed!B1073,Computed!D1073,Raw!C1073="AMC",Computed!E1073&lt;1,Computed!F1073&lt;1),Computed!H1073,1)</f>
        <v>1</v>
      </c>
    </row>
    <row r="1074" spans="1:4" x14ac:dyDescent="0.2">
      <c r="A1074" s="1">
        <f>Raw!A1074</f>
        <v>43391</v>
      </c>
      <c r="B1074">
        <f>IF(AND(Computed!A1074,Computed!C1074,Computed!D1074,Raw!C1074="AMC",Computed!E1074&lt;1,Computed!F1074&lt;0.98),Computed!H1074,1)</f>
        <v>1</v>
      </c>
      <c r="C1074">
        <f>IF(AND(Computed!A1074,Computed!B1074,Computed!D1074,Raw!C1074="AMC",Computed!F1074&lt;0.97),Computed!H1074,1)</f>
        <v>1</v>
      </c>
      <c r="D1074">
        <f>IF(AND(Computed!A1074,Computed!B1074,Computed!D1074,Raw!C1074="AMC",Computed!E1074&lt;1,Computed!F1074&lt;1),Computed!H1074,1)</f>
        <v>1</v>
      </c>
    </row>
    <row r="1075" spans="1:4" x14ac:dyDescent="0.2">
      <c r="A1075" s="1">
        <f>Raw!A1075</f>
        <v>43391</v>
      </c>
      <c r="B1075">
        <f>IF(AND(Computed!A1075,Computed!C1075,Computed!D1075,Raw!C1075="AMC",Computed!E1075&lt;1,Computed!F1075&lt;0.98),Computed!H1075,1)</f>
        <v>1</v>
      </c>
      <c r="C1075">
        <f>IF(AND(Computed!A1075,Computed!B1075,Computed!D1075,Raw!C1075="AMC",Computed!F1075&lt;0.97),Computed!H1075,1)</f>
        <v>1</v>
      </c>
      <c r="D1075">
        <f>IF(AND(Computed!A1075,Computed!B1075,Computed!D1075,Raw!C1075="AMC",Computed!E1075&lt;1,Computed!F1075&lt;1),Computed!H1075,1)</f>
        <v>1</v>
      </c>
    </row>
    <row r="1076" spans="1:4" x14ac:dyDescent="0.2">
      <c r="A1076" s="1">
        <f>Raw!A1076</f>
        <v>43391</v>
      </c>
      <c r="B1076">
        <f>IF(AND(Computed!A1076,Computed!C1076,Computed!D1076,Raw!C1076="AMC",Computed!E1076&lt;1,Computed!F1076&lt;0.98),Computed!H1076,1)</f>
        <v>1</v>
      </c>
      <c r="C1076">
        <f>IF(AND(Computed!A1076,Computed!B1076,Computed!D1076,Raw!C1076="AMC",Computed!F1076&lt;0.97),Computed!H1076,1)</f>
        <v>1</v>
      </c>
      <c r="D1076">
        <f>IF(AND(Computed!A1076,Computed!B1076,Computed!D1076,Raw!C1076="AMC",Computed!E1076&lt;1,Computed!F1076&lt;1),Computed!H1076,1)</f>
        <v>1</v>
      </c>
    </row>
    <row r="1077" spans="1:4" x14ac:dyDescent="0.2">
      <c r="A1077" s="1">
        <f>Raw!A1077</f>
        <v>43391</v>
      </c>
      <c r="B1077">
        <f>IF(AND(Computed!A1077,Computed!C1077,Computed!D1077,Raw!C1077="AMC",Computed!E1077&lt;1,Computed!F1077&lt;0.98),Computed!H1077,1)</f>
        <v>1</v>
      </c>
      <c r="C1077">
        <f>IF(AND(Computed!A1077,Computed!B1077,Computed!D1077,Raw!C1077="AMC",Computed!F1077&lt;0.97),Computed!H1077,1)</f>
        <v>1</v>
      </c>
      <c r="D1077">
        <f>IF(AND(Computed!A1077,Computed!B1077,Computed!D1077,Raw!C1077="AMC",Computed!E1077&lt;1,Computed!F1077&lt;1),Computed!H1077,1)</f>
        <v>1</v>
      </c>
    </row>
    <row r="1078" spans="1:4" x14ac:dyDescent="0.2">
      <c r="A1078" s="1">
        <f>Raw!A1078</f>
        <v>43391</v>
      </c>
      <c r="B1078">
        <f>IF(AND(Computed!A1078,Computed!C1078,Computed!D1078,Raw!C1078="AMC",Computed!E1078&lt;1,Computed!F1078&lt;0.98),Computed!H1078,1)</f>
        <v>1</v>
      </c>
      <c r="C1078">
        <f>IF(AND(Computed!A1078,Computed!B1078,Computed!D1078,Raw!C1078="AMC",Computed!F1078&lt;0.97),Computed!H1078,1)</f>
        <v>1.0579656636514676</v>
      </c>
      <c r="D1078">
        <f>IF(AND(Computed!A1078,Computed!B1078,Computed!D1078,Raw!C1078="AMC",Computed!E1078&lt;1,Computed!F1078&lt;1),Computed!H1078,1)</f>
        <v>1.0579656636514676</v>
      </c>
    </row>
    <row r="1079" spans="1:4" x14ac:dyDescent="0.2">
      <c r="A1079" s="1">
        <f>Raw!A1079</f>
        <v>43391</v>
      </c>
      <c r="B1079">
        <f>IF(AND(Computed!A1079,Computed!C1079,Computed!D1079,Raw!C1079="AMC",Computed!E1079&lt;1,Computed!F1079&lt;0.98),Computed!H1079,1)</f>
        <v>1</v>
      </c>
      <c r="C1079">
        <f>IF(AND(Computed!A1079,Computed!B1079,Computed!D1079,Raw!C1079="AMC",Computed!F1079&lt;0.97),Computed!H1079,1)</f>
        <v>1</v>
      </c>
      <c r="D1079">
        <f>IF(AND(Computed!A1079,Computed!B1079,Computed!D1079,Raw!C1079="AMC",Computed!E1079&lt;1,Computed!F1079&lt;1),Computed!H1079,1)</f>
        <v>1</v>
      </c>
    </row>
    <row r="1080" spans="1:4" x14ac:dyDescent="0.2">
      <c r="A1080" s="1">
        <f>Raw!A1080</f>
        <v>43391</v>
      </c>
      <c r="B1080">
        <f>IF(AND(Computed!A1080,Computed!C1080,Computed!D1080,Raw!C1080="AMC",Computed!E1080&lt;1,Computed!F1080&lt;0.98),Computed!H1080,1)</f>
        <v>1</v>
      </c>
      <c r="C1080">
        <f>IF(AND(Computed!A1080,Computed!B1080,Computed!D1080,Raw!C1080="AMC",Computed!F1080&lt;0.97),Computed!H1080,1)</f>
        <v>1</v>
      </c>
      <c r="D1080">
        <f>IF(AND(Computed!A1080,Computed!B1080,Computed!D1080,Raw!C1080="AMC",Computed!E1080&lt;1,Computed!F1080&lt;1),Computed!H1080,1)</f>
        <v>1</v>
      </c>
    </row>
    <row r="1081" spans="1:4" x14ac:dyDescent="0.2">
      <c r="A1081" s="1">
        <f>Raw!A1081</f>
        <v>43391</v>
      </c>
      <c r="B1081">
        <f>IF(AND(Computed!A1081,Computed!C1081,Computed!D1081,Raw!C1081="AMC",Computed!E1081&lt;1,Computed!F1081&lt;0.98),Computed!H1081,1)</f>
        <v>1</v>
      </c>
      <c r="C1081">
        <f>IF(AND(Computed!A1081,Computed!B1081,Computed!D1081,Raw!C1081="AMC",Computed!F1081&lt;0.97),Computed!H1081,1)</f>
        <v>1</v>
      </c>
      <c r="D1081">
        <f>IF(AND(Computed!A1081,Computed!B1081,Computed!D1081,Raw!C1081="AMC",Computed!E1081&lt;1,Computed!F1081&lt;1),Computed!H1081,1)</f>
        <v>1</v>
      </c>
    </row>
    <row r="1082" spans="1:4" x14ac:dyDescent="0.2">
      <c r="A1082" s="1">
        <f>Raw!A1082</f>
        <v>43391</v>
      </c>
      <c r="B1082">
        <f>IF(AND(Computed!A1082,Computed!C1082,Computed!D1082,Raw!C1082="AMC",Computed!E1082&lt;1,Computed!F1082&lt;0.98),Computed!H1082,1)</f>
        <v>1</v>
      </c>
      <c r="C1082">
        <f>IF(AND(Computed!A1082,Computed!B1082,Computed!D1082,Raw!C1082="AMC",Computed!F1082&lt;0.97),Computed!H1082,1)</f>
        <v>1</v>
      </c>
      <c r="D1082">
        <f>IF(AND(Computed!A1082,Computed!B1082,Computed!D1082,Raw!C1082="AMC",Computed!E1082&lt;1,Computed!F1082&lt;1),Computed!H1082,1)</f>
        <v>1</v>
      </c>
    </row>
    <row r="1083" spans="1:4" x14ac:dyDescent="0.2">
      <c r="A1083" s="1">
        <f>Raw!A1083</f>
        <v>43391</v>
      </c>
      <c r="B1083">
        <f>IF(AND(Computed!A1083,Computed!C1083,Computed!D1083,Raw!C1083="AMC",Computed!E1083&lt;1,Computed!F1083&lt;0.98),Computed!H1083,1)</f>
        <v>1</v>
      </c>
      <c r="C1083">
        <f>IF(AND(Computed!A1083,Computed!B1083,Computed!D1083,Raw!C1083="AMC",Computed!F1083&lt;0.97),Computed!H1083,1)</f>
        <v>1</v>
      </c>
      <c r="D1083">
        <f>IF(AND(Computed!A1083,Computed!B1083,Computed!D1083,Raw!C1083="AMC",Computed!E1083&lt;1,Computed!F1083&lt;1),Computed!H1083,1)</f>
        <v>1</v>
      </c>
    </row>
    <row r="1084" spans="1:4" x14ac:dyDescent="0.2">
      <c r="A1084" s="1">
        <f>Raw!A1084</f>
        <v>43391</v>
      </c>
      <c r="B1084">
        <f>IF(AND(Computed!A1084,Computed!C1084,Computed!D1084,Raw!C1084="AMC",Computed!E1084&lt;1,Computed!F1084&lt;0.98),Computed!H1084,1)</f>
        <v>1</v>
      </c>
      <c r="C1084">
        <f>IF(AND(Computed!A1084,Computed!B1084,Computed!D1084,Raw!C1084="AMC",Computed!F1084&lt;0.97),Computed!H1084,1)</f>
        <v>1</v>
      </c>
      <c r="D1084">
        <f>IF(AND(Computed!A1084,Computed!B1084,Computed!D1084,Raw!C1084="AMC",Computed!E1084&lt;1,Computed!F1084&lt;1),Computed!H1084,1)</f>
        <v>1.0059438409510146</v>
      </c>
    </row>
    <row r="1085" spans="1:4" x14ac:dyDescent="0.2">
      <c r="A1085" s="1">
        <f>Raw!A1085</f>
        <v>43391</v>
      </c>
      <c r="B1085">
        <f>IF(AND(Computed!A1085,Computed!C1085,Computed!D1085,Raw!C1085="AMC",Computed!E1085&lt;1,Computed!F1085&lt;0.98),Computed!H1085,1)</f>
        <v>1</v>
      </c>
      <c r="C1085">
        <f>IF(AND(Computed!A1085,Computed!B1085,Computed!D1085,Raw!C1085="AMC",Computed!F1085&lt;0.97),Computed!H1085,1)</f>
        <v>1</v>
      </c>
      <c r="D1085">
        <f>IF(AND(Computed!A1085,Computed!B1085,Computed!D1085,Raw!C1085="AMC",Computed!E1085&lt;1,Computed!F1085&lt;1),Computed!H1085,1)</f>
        <v>1</v>
      </c>
    </row>
    <row r="1086" spans="1:4" x14ac:dyDescent="0.2">
      <c r="A1086" s="1">
        <f>Raw!A1086</f>
        <v>43391</v>
      </c>
      <c r="B1086">
        <f>IF(AND(Computed!A1086,Computed!C1086,Computed!D1086,Raw!C1086="AMC",Computed!E1086&lt;1,Computed!F1086&lt;0.98),Computed!H1086,1)</f>
        <v>1</v>
      </c>
      <c r="C1086">
        <f>IF(AND(Computed!A1086,Computed!B1086,Computed!D1086,Raw!C1086="AMC",Computed!F1086&lt;0.97),Computed!H1086,1)</f>
        <v>1</v>
      </c>
      <c r="D1086">
        <f>IF(AND(Computed!A1086,Computed!B1086,Computed!D1086,Raw!C1086="AMC",Computed!E1086&lt;1,Computed!F1086&lt;1),Computed!H1086,1)</f>
        <v>1</v>
      </c>
    </row>
    <row r="1087" spans="1:4" x14ac:dyDescent="0.2">
      <c r="A1087" s="1">
        <f>Raw!A1087</f>
        <v>43391</v>
      </c>
      <c r="B1087">
        <f>IF(AND(Computed!A1087,Computed!C1087,Computed!D1087,Raw!C1087="AMC",Computed!E1087&lt;1,Computed!F1087&lt;0.98),Computed!H1087,1)</f>
        <v>1</v>
      </c>
      <c r="C1087">
        <f>IF(AND(Computed!A1087,Computed!B1087,Computed!D1087,Raw!C1087="AMC",Computed!F1087&lt;0.97),Computed!H1087,1)</f>
        <v>1</v>
      </c>
      <c r="D1087">
        <f>IF(AND(Computed!A1087,Computed!B1087,Computed!D1087,Raw!C1087="AMC",Computed!E1087&lt;1,Computed!F1087&lt;1),Computed!H1087,1)</f>
        <v>1</v>
      </c>
    </row>
    <row r="1088" spans="1:4" x14ac:dyDescent="0.2">
      <c r="A1088" s="1">
        <f>Raw!A1088</f>
        <v>43391</v>
      </c>
      <c r="B1088">
        <f>IF(AND(Computed!A1088,Computed!C1088,Computed!D1088,Raw!C1088="AMC",Computed!E1088&lt;1,Computed!F1088&lt;0.98),Computed!H1088,1)</f>
        <v>1</v>
      </c>
      <c r="C1088">
        <f>IF(AND(Computed!A1088,Computed!B1088,Computed!D1088,Raw!C1088="AMC",Computed!F1088&lt;0.97),Computed!H1088,1)</f>
        <v>1</v>
      </c>
      <c r="D1088">
        <f>IF(AND(Computed!A1088,Computed!B1088,Computed!D1088,Raw!C1088="AMC",Computed!E1088&lt;1,Computed!F1088&lt;1),Computed!H1088,1)</f>
        <v>1</v>
      </c>
    </row>
    <row r="1089" spans="1:4" x14ac:dyDescent="0.2">
      <c r="A1089" s="1">
        <f>Raw!A1089</f>
        <v>43391</v>
      </c>
      <c r="B1089">
        <f>IF(AND(Computed!A1089,Computed!C1089,Computed!D1089,Raw!C1089="AMC",Computed!E1089&lt;1,Computed!F1089&lt;0.98),Computed!H1089,1)</f>
        <v>1</v>
      </c>
      <c r="C1089">
        <f>IF(AND(Computed!A1089,Computed!B1089,Computed!D1089,Raw!C1089="AMC",Computed!F1089&lt;0.97),Computed!H1089,1)</f>
        <v>1</v>
      </c>
      <c r="D1089">
        <f>IF(AND(Computed!A1089,Computed!B1089,Computed!D1089,Raw!C1089="AMC",Computed!E1089&lt;1,Computed!F1089&lt;1),Computed!H1089,1)</f>
        <v>1</v>
      </c>
    </row>
    <row r="1090" spans="1:4" x14ac:dyDescent="0.2">
      <c r="A1090" s="1">
        <f>Raw!A1090</f>
        <v>43391</v>
      </c>
      <c r="B1090">
        <f>IF(AND(Computed!A1090,Computed!C1090,Computed!D1090,Raw!C1090="AMC",Computed!E1090&lt;1,Computed!F1090&lt;0.98),Computed!H1090,1)</f>
        <v>1</v>
      </c>
      <c r="C1090">
        <f>IF(AND(Computed!A1090,Computed!B1090,Computed!D1090,Raw!C1090="AMC",Computed!F1090&lt;0.97),Computed!H1090,1)</f>
        <v>1</v>
      </c>
      <c r="D1090">
        <f>IF(AND(Computed!A1090,Computed!B1090,Computed!D1090,Raw!C1090="AMC",Computed!E1090&lt;1,Computed!F1090&lt;1),Computed!H1090,1)</f>
        <v>1</v>
      </c>
    </row>
    <row r="1091" spans="1:4" x14ac:dyDescent="0.2">
      <c r="A1091" s="1">
        <f>Raw!A1091</f>
        <v>43391</v>
      </c>
      <c r="B1091">
        <f>IF(AND(Computed!A1091,Computed!C1091,Computed!D1091,Raw!C1091="AMC",Computed!E1091&lt;1,Computed!F1091&lt;0.98),Computed!H1091,1)</f>
        <v>1</v>
      </c>
      <c r="C1091">
        <f>IF(AND(Computed!A1091,Computed!B1091,Computed!D1091,Raw!C1091="AMC",Computed!F1091&lt;0.97),Computed!H1091,1)</f>
        <v>1</v>
      </c>
      <c r="D1091">
        <f>IF(AND(Computed!A1091,Computed!B1091,Computed!D1091,Raw!C1091="AMC",Computed!E1091&lt;1,Computed!F1091&lt;1),Computed!H1091,1)</f>
        <v>1</v>
      </c>
    </row>
    <row r="1092" spans="1:4" x14ac:dyDescent="0.2">
      <c r="A1092" s="1">
        <f>Raw!A1092</f>
        <v>43391</v>
      </c>
      <c r="B1092">
        <f>IF(AND(Computed!A1092,Computed!C1092,Computed!D1092,Raw!C1092="AMC",Computed!E1092&lt;1,Computed!F1092&lt;0.98),Computed!H1092,1)</f>
        <v>1</v>
      </c>
      <c r="C1092">
        <f>IF(AND(Computed!A1092,Computed!B1092,Computed!D1092,Raw!C1092="AMC",Computed!F1092&lt;0.97),Computed!H1092,1)</f>
        <v>1</v>
      </c>
      <c r="D1092">
        <f>IF(AND(Computed!A1092,Computed!B1092,Computed!D1092,Raw!C1092="AMC",Computed!E1092&lt;1,Computed!F1092&lt;1),Computed!H1092,1)</f>
        <v>1</v>
      </c>
    </row>
    <row r="1093" spans="1:4" x14ac:dyDescent="0.2">
      <c r="A1093" s="1">
        <f>Raw!A1093</f>
        <v>43391</v>
      </c>
      <c r="B1093">
        <f>IF(AND(Computed!A1093,Computed!C1093,Computed!D1093,Raw!C1093="AMC",Computed!E1093&lt;1,Computed!F1093&lt;0.98),Computed!H1093,1)</f>
        <v>1</v>
      </c>
      <c r="C1093">
        <f>IF(AND(Computed!A1093,Computed!B1093,Computed!D1093,Raw!C1093="AMC",Computed!F1093&lt;0.97),Computed!H1093,1)</f>
        <v>1</v>
      </c>
      <c r="D1093">
        <f>IF(AND(Computed!A1093,Computed!B1093,Computed!D1093,Raw!C1093="AMC",Computed!E1093&lt;1,Computed!F1093&lt;1),Computed!H1093,1)</f>
        <v>1</v>
      </c>
    </row>
    <row r="1094" spans="1:4" x14ac:dyDescent="0.2">
      <c r="A1094" s="1">
        <f>Raw!A1094</f>
        <v>43391</v>
      </c>
      <c r="B1094">
        <f>IF(AND(Computed!A1094,Computed!C1094,Computed!D1094,Raw!C1094="AMC",Computed!E1094&lt;1,Computed!F1094&lt;0.98),Computed!H1094,1)</f>
        <v>1</v>
      </c>
      <c r="C1094">
        <f>IF(AND(Computed!A1094,Computed!B1094,Computed!D1094,Raw!C1094="AMC",Computed!F1094&lt;0.97),Computed!H1094,1)</f>
        <v>1</v>
      </c>
      <c r="D1094">
        <f>IF(AND(Computed!A1094,Computed!B1094,Computed!D1094,Raw!C1094="AMC",Computed!E1094&lt;1,Computed!F1094&lt;1),Computed!H1094,1)</f>
        <v>1</v>
      </c>
    </row>
    <row r="1095" spans="1:4" x14ac:dyDescent="0.2">
      <c r="A1095" s="1">
        <f>Raw!A1095</f>
        <v>43391</v>
      </c>
      <c r="B1095">
        <f>IF(AND(Computed!A1095,Computed!C1095,Computed!D1095,Raw!C1095="AMC",Computed!E1095&lt;1,Computed!F1095&lt;0.98),Computed!H1095,1)</f>
        <v>1</v>
      </c>
      <c r="C1095">
        <f>IF(AND(Computed!A1095,Computed!B1095,Computed!D1095,Raw!C1095="AMC",Computed!F1095&lt;0.97),Computed!H1095,1)</f>
        <v>1</v>
      </c>
      <c r="D1095">
        <f>IF(AND(Computed!A1095,Computed!B1095,Computed!D1095,Raw!C1095="AMC",Computed!E1095&lt;1,Computed!F1095&lt;1),Computed!H1095,1)</f>
        <v>1</v>
      </c>
    </row>
    <row r="1096" spans="1:4" x14ac:dyDescent="0.2">
      <c r="A1096" s="1">
        <f>Raw!A1096</f>
        <v>43391</v>
      </c>
      <c r="B1096">
        <f>IF(AND(Computed!A1096,Computed!C1096,Computed!D1096,Raw!C1096="AMC",Computed!E1096&lt;1,Computed!F1096&lt;0.98),Computed!H1096,1)</f>
        <v>1</v>
      </c>
      <c r="C1096">
        <f>IF(AND(Computed!A1096,Computed!B1096,Computed!D1096,Raw!C1096="AMC",Computed!F1096&lt;0.97),Computed!H1096,1)</f>
        <v>1</v>
      </c>
      <c r="D1096">
        <f>IF(AND(Computed!A1096,Computed!B1096,Computed!D1096,Raw!C1096="AMC",Computed!E1096&lt;1,Computed!F1096&lt;1),Computed!H1096,1)</f>
        <v>1</v>
      </c>
    </row>
    <row r="1097" spans="1:4" x14ac:dyDescent="0.2">
      <c r="A1097" s="1">
        <f>Raw!A1097</f>
        <v>43391</v>
      </c>
      <c r="B1097">
        <f>IF(AND(Computed!A1097,Computed!C1097,Computed!D1097,Raw!C1097="AMC",Computed!E1097&lt;1,Computed!F1097&lt;0.98),Computed!H1097,1)</f>
        <v>1</v>
      </c>
      <c r="C1097">
        <f>IF(AND(Computed!A1097,Computed!B1097,Computed!D1097,Raw!C1097="AMC",Computed!F1097&lt;0.97),Computed!H1097,1)</f>
        <v>1</v>
      </c>
      <c r="D1097">
        <f>IF(AND(Computed!A1097,Computed!B1097,Computed!D1097,Raw!C1097="AMC",Computed!E1097&lt;1,Computed!F1097&lt;1),Computed!H1097,1)</f>
        <v>1</v>
      </c>
    </row>
    <row r="1098" spans="1:4" x14ac:dyDescent="0.2">
      <c r="A1098" s="1">
        <f>Raw!A1098</f>
        <v>43391</v>
      </c>
      <c r="B1098">
        <f>IF(AND(Computed!A1098,Computed!C1098,Computed!D1098,Raw!C1098="AMC",Computed!E1098&lt;1,Computed!F1098&lt;0.98),Computed!H1098,1)</f>
        <v>1.0980716253443528</v>
      </c>
      <c r="C1098">
        <f>IF(AND(Computed!A1098,Computed!B1098,Computed!D1098,Raw!C1098="AMC",Computed!F1098&lt;0.97),Computed!H1098,1)</f>
        <v>1</v>
      </c>
      <c r="D1098">
        <f>IF(AND(Computed!A1098,Computed!B1098,Computed!D1098,Raw!C1098="AMC",Computed!E1098&lt;1,Computed!F1098&lt;1),Computed!H1098,1)</f>
        <v>1.0980716253443528</v>
      </c>
    </row>
    <row r="1099" spans="1:4" x14ac:dyDescent="0.2">
      <c r="A1099" s="1">
        <f>Raw!A1099</f>
        <v>43391</v>
      </c>
      <c r="B1099">
        <f>IF(AND(Computed!A1099,Computed!C1099,Computed!D1099,Raw!C1099="AMC",Computed!E1099&lt;1,Computed!F1099&lt;0.98),Computed!H1099,1)</f>
        <v>1</v>
      </c>
      <c r="C1099">
        <f>IF(AND(Computed!A1099,Computed!B1099,Computed!D1099,Raw!C1099="AMC",Computed!F1099&lt;0.97),Computed!H1099,1)</f>
        <v>1</v>
      </c>
      <c r="D1099">
        <f>IF(AND(Computed!A1099,Computed!B1099,Computed!D1099,Raw!C1099="AMC",Computed!E1099&lt;1,Computed!F1099&lt;1),Computed!H1099,1)</f>
        <v>1</v>
      </c>
    </row>
    <row r="1100" spans="1:4" x14ac:dyDescent="0.2">
      <c r="A1100" s="1">
        <f>Raw!A1100</f>
        <v>43391</v>
      </c>
      <c r="B1100">
        <f>IF(AND(Computed!A1100,Computed!C1100,Computed!D1100,Raw!C1100="AMC",Computed!E1100&lt;1,Computed!F1100&lt;0.98),Computed!H1100,1)</f>
        <v>1</v>
      </c>
      <c r="C1100">
        <f>IF(AND(Computed!A1100,Computed!B1100,Computed!D1100,Raw!C1100="AMC",Computed!F1100&lt;0.97),Computed!H1100,1)</f>
        <v>1</v>
      </c>
      <c r="D1100">
        <f>IF(AND(Computed!A1100,Computed!B1100,Computed!D1100,Raw!C1100="AMC",Computed!E1100&lt;1,Computed!F1100&lt;1),Computed!H1100,1)</f>
        <v>1</v>
      </c>
    </row>
    <row r="1101" spans="1:4" x14ac:dyDescent="0.2">
      <c r="A1101" s="1">
        <f>Raw!A1101</f>
        <v>43391</v>
      </c>
      <c r="B1101">
        <f>IF(AND(Computed!A1101,Computed!C1101,Computed!D1101,Raw!C1101="AMC",Computed!E1101&lt;1,Computed!F1101&lt;0.98),Computed!H1101,1)</f>
        <v>1</v>
      </c>
      <c r="C1101">
        <f>IF(AND(Computed!A1101,Computed!B1101,Computed!D1101,Raw!C1101="AMC",Computed!F1101&lt;0.97),Computed!H1101,1)</f>
        <v>1</v>
      </c>
      <c r="D1101">
        <f>IF(AND(Computed!A1101,Computed!B1101,Computed!D1101,Raw!C1101="AMC",Computed!E1101&lt;1,Computed!F1101&lt;1),Computed!H1101,1)</f>
        <v>1.0402118301768244</v>
      </c>
    </row>
    <row r="1102" spans="1:4" x14ac:dyDescent="0.2">
      <c r="A1102" s="1">
        <f>Raw!A1102</f>
        <v>43391</v>
      </c>
      <c r="B1102">
        <f>IF(AND(Computed!A1102,Computed!C1102,Computed!D1102,Raw!C1102="AMC",Computed!E1102&lt;1,Computed!F1102&lt;0.98),Computed!H1102,1)</f>
        <v>1</v>
      </c>
      <c r="C1102">
        <f>IF(AND(Computed!A1102,Computed!B1102,Computed!D1102,Raw!C1102="AMC",Computed!F1102&lt;0.97),Computed!H1102,1)</f>
        <v>1</v>
      </c>
      <c r="D1102">
        <f>IF(AND(Computed!A1102,Computed!B1102,Computed!D1102,Raw!C1102="AMC",Computed!E1102&lt;1,Computed!F1102&lt;1),Computed!H1102,1)</f>
        <v>1</v>
      </c>
    </row>
    <row r="1103" spans="1:4" x14ac:dyDescent="0.2">
      <c r="A1103" s="1">
        <f>Raw!A1103</f>
        <v>43391</v>
      </c>
      <c r="B1103">
        <f>IF(AND(Computed!A1103,Computed!C1103,Computed!D1103,Raw!C1103="AMC",Computed!E1103&lt;1,Computed!F1103&lt;0.98),Computed!H1103,1)</f>
        <v>1</v>
      </c>
      <c r="C1103">
        <f>IF(AND(Computed!A1103,Computed!B1103,Computed!D1103,Raw!C1103="AMC",Computed!F1103&lt;0.97),Computed!H1103,1)</f>
        <v>1</v>
      </c>
      <c r="D1103">
        <f>IF(AND(Computed!A1103,Computed!B1103,Computed!D1103,Raw!C1103="AMC",Computed!E1103&lt;1,Computed!F1103&lt;1),Computed!H1103,1)</f>
        <v>1</v>
      </c>
    </row>
    <row r="1104" spans="1:4" x14ac:dyDescent="0.2">
      <c r="A1104" s="1">
        <f>Raw!A1104</f>
        <v>43391</v>
      </c>
      <c r="B1104">
        <f>IF(AND(Computed!A1104,Computed!C1104,Computed!D1104,Raw!C1104="AMC",Computed!E1104&lt;1,Computed!F1104&lt;0.98),Computed!H1104,1)</f>
        <v>1</v>
      </c>
      <c r="C1104">
        <f>IF(AND(Computed!A1104,Computed!B1104,Computed!D1104,Raw!C1104="AMC",Computed!F1104&lt;0.97),Computed!H1104,1)</f>
        <v>1</v>
      </c>
      <c r="D1104">
        <f>IF(AND(Computed!A1104,Computed!B1104,Computed!D1104,Raw!C1104="AMC",Computed!E1104&lt;1,Computed!F1104&lt;1),Computed!H1104,1)</f>
        <v>1</v>
      </c>
    </row>
    <row r="1105" spans="1:4" x14ac:dyDescent="0.2">
      <c r="A1105" s="1">
        <f>Raw!A1105</f>
        <v>43391</v>
      </c>
      <c r="B1105">
        <f>IF(AND(Computed!A1105,Computed!C1105,Computed!D1105,Raw!C1105="AMC",Computed!E1105&lt;1,Computed!F1105&lt;0.98),Computed!H1105,1)</f>
        <v>1</v>
      </c>
      <c r="C1105">
        <f>IF(AND(Computed!A1105,Computed!B1105,Computed!D1105,Raw!C1105="AMC",Computed!F1105&lt;0.97),Computed!H1105,1)</f>
        <v>1</v>
      </c>
      <c r="D1105">
        <f>IF(AND(Computed!A1105,Computed!B1105,Computed!D1105,Raw!C1105="AMC",Computed!E1105&lt;1,Computed!F1105&lt;1),Computed!H1105,1)</f>
        <v>1</v>
      </c>
    </row>
    <row r="1106" spans="1:4" x14ac:dyDescent="0.2">
      <c r="A1106" s="1">
        <f>Raw!A1106</f>
        <v>43391</v>
      </c>
      <c r="B1106">
        <f>IF(AND(Computed!A1106,Computed!C1106,Computed!D1106,Raw!C1106="AMC",Computed!E1106&lt;1,Computed!F1106&lt;0.98),Computed!H1106,1)</f>
        <v>1</v>
      </c>
      <c r="C1106">
        <f>IF(AND(Computed!A1106,Computed!B1106,Computed!D1106,Raw!C1106="AMC",Computed!F1106&lt;0.97),Computed!H1106,1)</f>
        <v>1</v>
      </c>
      <c r="D1106">
        <f>IF(AND(Computed!A1106,Computed!B1106,Computed!D1106,Raw!C1106="AMC",Computed!E1106&lt;1,Computed!F1106&lt;1),Computed!H1106,1)</f>
        <v>1</v>
      </c>
    </row>
    <row r="1107" spans="1:4" x14ac:dyDescent="0.2">
      <c r="A1107" s="1">
        <f>Raw!A1107</f>
        <v>43391</v>
      </c>
      <c r="B1107">
        <f>IF(AND(Computed!A1107,Computed!C1107,Computed!D1107,Raw!C1107="AMC",Computed!E1107&lt;1,Computed!F1107&lt;0.98),Computed!H1107,1)</f>
        <v>1</v>
      </c>
      <c r="C1107">
        <f>IF(AND(Computed!A1107,Computed!B1107,Computed!D1107,Raw!C1107="AMC",Computed!F1107&lt;0.97),Computed!H1107,1)</f>
        <v>1</v>
      </c>
      <c r="D1107">
        <f>IF(AND(Computed!A1107,Computed!B1107,Computed!D1107,Raw!C1107="AMC",Computed!E1107&lt;1,Computed!F1107&lt;1),Computed!H1107,1)</f>
        <v>1</v>
      </c>
    </row>
    <row r="1108" spans="1:4" x14ac:dyDescent="0.2">
      <c r="A1108" s="1">
        <f>Raw!A1108</f>
        <v>43391</v>
      </c>
      <c r="B1108">
        <f>IF(AND(Computed!A1108,Computed!C1108,Computed!D1108,Raw!C1108="AMC",Computed!E1108&lt;1,Computed!F1108&lt;0.98),Computed!H1108,1)</f>
        <v>1</v>
      </c>
      <c r="C1108">
        <f>IF(AND(Computed!A1108,Computed!B1108,Computed!D1108,Raw!C1108="AMC",Computed!F1108&lt;0.97),Computed!H1108,1)</f>
        <v>1</v>
      </c>
      <c r="D1108">
        <f>IF(AND(Computed!A1108,Computed!B1108,Computed!D1108,Raw!C1108="AMC",Computed!E1108&lt;1,Computed!F1108&lt;1),Computed!H1108,1)</f>
        <v>1</v>
      </c>
    </row>
    <row r="1109" spans="1:4" x14ac:dyDescent="0.2">
      <c r="A1109" s="1">
        <f>Raw!A1109</f>
        <v>43391</v>
      </c>
      <c r="B1109">
        <f>IF(AND(Computed!A1109,Computed!C1109,Computed!D1109,Raw!C1109="AMC",Computed!E1109&lt;1,Computed!F1109&lt;0.98),Computed!H1109,1)</f>
        <v>1</v>
      </c>
      <c r="C1109">
        <f>IF(AND(Computed!A1109,Computed!B1109,Computed!D1109,Raw!C1109="AMC",Computed!F1109&lt;0.97),Computed!H1109,1)</f>
        <v>1</v>
      </c>
      <c r="D1109">
        <f>IF(AND(Computed!A1109,Computed!B1109,Computed!D1109,Raw!C1109="AMC",Computed!E1109&lt;1,Computed!F1109&lt;1),Computed!H1109,1)</f>
        <v>1</v>
      </c>
    </row>
    <row r="1110" spans="1:4" x14ac:dyDescent="0.2">
      <c r="A1110" s="1">
        <f>Raw!A1110</f>
        <v>43391</v>
      </c>
      <c r="B1110">
        <f>IF(AND(Computed!A1110,Computed!C1110,Computed!D1110,Raw!C1110="AMC",Computed!E1110&lt;1,Computed!F1110&lt;0.98),Computed!H1110,1)</f>
        <v>1</v>
      </c>
      <c r="C1110">
        <f>IF(AND(Computed!A1110,Computed!B1110,Computed!D1110,Raw!C1110="AMC",Computed!F1110&lt;0.97),Computed!H1110,1)</f>
        <v>1</v>
      </c>
      <c r="D1110">
        <f>IF(AND(Computed!A1110,Computed!B1110,Computed!D1110,Raw!C1110="AMC",Computed!E1110&lt;1,Computed!F1110&lt;1),Computed!H1110,1)</f>
        <v>1</v>
      </c>
    </row>
    <row r="1111" spans="1:4" x14ac:dyDescent="0.2">
      <c r="A1111" s="1">
        <f>Raw!A1111</f>
        <v>43391</v>
      </c>
      <c r="B1111">
        <f>IF(AND(Computed!A1111,Computed!C1111,Computed!D1111,Raw!C1111="AMC",Computed!E1111&lt;1,Computed!F1111&lt;0.98),Computed!H1111,1)</f>
        <v>1</v>
      </c>
      <c r="C1111">
        <f>IF(AND(Computed!A1111,Computed!B1111,Computed!D1111,Raw!C1111="AMC",Computed!F1111&lt;0.97),Computed!H1111,1)</f>
        <v>1</v>
      </c>
      <c r="D1111">
        <f>IF(AND(Computed!A1111,Computed!B1111,Computed!D1111,Raw!C1111="AMC",Computed!E1111&lt;1,Computed!F1111&lt;1),Computed!H1111,1)</f>
        <v>1</v>
      </c>
    </row>
    <row r="1112" spans="1:4" x14ac:dyDescent="0.2">
      <c r="A1112" s="1">
        <f>Raw!A1112</f>
        <v>43391</v>
      </c>
      <c r="B1112">
        <f>IF(AND(Computed!A1112,Computed!C1112,Computed!D1112,Raw!C1112="AMC",Computed!E1112&lt;1,Computed!F1112&lt;0.98),Computed!H1112,1)</f>
        <v>1</v>
      </c>
      <c r="C1112">
        <f>IF(AND(Computed!A1112,Computed!B1112,Computed!D1112,Raw!C1112="AMC",Computed!F1112&lt;0.97),Computed!H1112,1)</f>
        <v>1</v>
      </c>
      <c r="D1112">
        <f>IF(AND(Computed!A1112,Computed!B1112,Computed!D1112,Raw!C1112="AMC",Computed!E1112&lt;1,Computed!F1112&lt;1),Computed!H1112,1)</f>
        <v>1</v>
      </c>
    </row>
    <row r="1113" spans="1:4" x14ac:dyDescent="0.2">
      <c r="A1113" s="1">
        <f>Raw!A1113</f>
        <v>43391</v>
      </c>
      <c r="B1113">
        <f>IF(AND(Computed!A1113,Computed!C1113,Computed!D1113,Raw!C1113="AMC",Computed!E1113&lt;1,Computed!F1113&lt;0.98),Computed!H1113,1)</f>
        <v>1</v>
      </c>
      <c r="C1113">
        <f>IF(AND(Computed!A1113,Computed!B1113,Computed!D1113,Raw!C1113="AMC",Computed!F1113&lt;0.97),Computed!H1113,1)</f>
        <v>1</v>
      </c>
      <c r="D1113">
        <f>IF(AND(Computed!A1113,Computed!B1113,Computed!D1113,Raw!C1113="AMC",Computed!E1113&lt;1,Computed!F1113&lt;1),Computed!H1113,1)</f>
        <v>1</v>
      </c>
    </row>
    <row r="1114" spans="1:4" x14ac:dyDescent="0.2">
      <c r="A1114" s="1">
        <f>Raw!A1114</f>
        <v>43391</v>
      </c>
      <c r="B1114">
        <f>IF(AND(Computed!A1114,Computed!C1114,Computed!D1114,Raw!C1114="AMC",Computed!E1114&lt;1,Computed!F1114&lt;0.98),Computed!H1114,1)</f>
        <v>1</v>
      </c>
      <c r="C1114">
        <f>IF(AND(Computed!A1114,Computed!B1114,Computed!D1114,Raw!C1114="AMC",Computed!F1114&lt;0.97),Computed!H1114,1)</f>
        <v>1</v>
      </c>
      <c r="D1114">
        <f>IF(AND(Computed!A1114,Computed!B1114,Computed!D1114,Raw!C1114="AMC",Computed!E1114&lt;1,Computed!F1114&lt;1),Computed!H1114,1)</f>
        <v>1</v>
      </c>
    </row>
    <row r="1115" spans="1:4" x14ac:dyDescent="0.2">
      <c r="A1115" s="1">
        <f>Raw!A1115</f>
        <v>43391</v>
      </c>
      <c r="B1115">
        <f>IF(AND(Computed!A1115,Computed!C1115,Computed!D1115,Raw!C1115="AMC",Computed!E1115&lt;1,Computed!F1115&lt;0.98),Computed!H1115,1)</f>
        <v>1</v>
      </c>
      <c r="C1115">
        <f>IF(AND(Computed!A1115,Computed!B1115,Computed!D1115,Raw!C1115="AMC",Computed!F1115&lt;0.97),Computed!H1115,1)</f>
        <v>1</v>
      </c>
      <c r="D1115">
        <f>IF(AND(Computed!A1115,Computed!B1115,Computed!D1115,Raw!C1115="AMC",Computed!E1115&lt;1,Computed!F1115&lt;1),Computed!H1115,1)</f>
        <v>1</v>
      </c>
    </row>
    <row r="1116" spans="1:4" x14ac:dyDescent="0.2">
      <c r="A1116" s="1">
        <f>Raw!A1116</f>
        <v>43391</v>
      </c>
      <c r="B1116">
        <f>IF(AND(Computed!A1116,Computed!C1116,Computed!D1116,Raw!C1116="AMC",Computed!E1116&lt;1,Computed!F1116&lt;0.98),Computed!H1116,1)</f>
        <v>1</v>
      </c>
      <c r="C1116">
        <f>IF(AND(Computed!A1116,Computed!B1116,Computed!D1116,Raw!C1116="AMC",Computed!F1116&lt;0.97),Computed!H1116,1)</f>
        <v>1</v>
      </c>
      <c r="D1116">
        <f>IF(AND(Computed!A1116,Computed!B1116,Computed!D1116,Raw!C1116="AMC",Computed!E1116&lt;1,Computed!F1116&lt;1),Computed!H1116,1)</f>
        <v>1</v>
      </c>
    </row>
    <row r="1117" spans="1:4" x14ac:dyDescent="0.2">
      <c r="A1117" s="1">
        <f>Raw!A1117</f>
        <v>43392</v>
      </c>
      <c r="B1117">
        <f>IF(AND(Computed!A1117,Computed!C1117,Computed!D1117,Raw!C1117="AMC",Computed!E1117&lt;1,Computed!F1117&lt;0.98),Computed!H1117,1)</f>
        <v>1</v>
      </c>
      <c r="C1117">
        <f>IF(AND(Computed!A1117,Computed!B1117,Computed!D1117,Raw!C1117="AMC",Computed!F1117&lt;0.97),Computed!H1117,1)</f>
        <v>1</v>
      </c>
      <c r="D1117">
        <f>IF(AND(Computed!A1117,Computed!B1117,Computed!D1117,Raw!C1117="AMC",Computed!E1117&lt;1,Computed!F1117&lt;1),Computed!H1117,1)</f>
        <v>1</v>
      </c>
    </row>
    <row r="1118" spans="1:4" x14ac:dyDescent="0.2">
      <c r="A1118" s="1">
        <f>Raw!A1118</f>
        <v>43392</v>
      </c>
      <c r="B1118">
        <f>IF(AND(Computed!A1118,Computed!C1118,Computed!D1118,Raw!C1118="AMC",Computed!E1118&lt;1,Computed!F1118&lt;0.98),Computed!H1118,1)</f>
        <v>1</v>
      </c>
      <c r="C1118">
        <f>IF(AND(Computed!A1118,Computed!B1118,Computed!D1118,Raw!C1118="AMC",Computed!F1118&lt;0.97),Computed!H1118,1)</f>
        <v>1</v>
      </c>
      <c r="D1118">
        <f>IF(AND(Computed!A1118,Computed!B1118,Computed!D1118,Raw!C1118="AMC",Computed!E1118&lt;1,Computed!F1118&lt;1),Computed!H1118,1)</f>
        <v>1</v>
      </c>
    </row>
    <row r="1119" spans="1:4" x14ac:dyDescent="0.2">
      <c r="A1119" s="1">
        <f>Raw!A1119</f>
        <v>43392</v>
      </c>
      <c r="B1119">
        <f>IF(AND(Computed!A1119,Computed!C1119,Computed!D1119,Raw!C1119="AMC",Computed!E1119&lt;1,Computed!F1119&lt;0.98),Computed!H1119,1)</f>
        <v>1</v>
      </c>
      <c r="C1119">
        <f>IF(AND(Computed!A1119,Computed!B1119,Computed!D1119,Raw!C1119="AMC",Computed!F1119&lt;0.97),Computed!H1119,1)</f>
        <v>1</v>
      </c>
      <c r="D1119">
        <f>IF(AND(Computed!A1119,Computed!B1119,Computed!D1119,Raw!C1119="AMC",Computed!E1119&lt;1,Computed!F1119&lt;1),Computed!H1119,1)</f>
        <v>1</v>
      </c>
    </row>
    <row r="1120" spans="1:4" x14ac:dyDescent="0.2">
      <c r="A1120" s="1">
        <f>Raw!A1120</f>
        <v>43392</v>
      </c>
      <c r="B1120">
        <f>IF(AND(Computed!A1120,Computed!C1120,Computed!D1120,Raw!C1120="AMC",Computed!E1120&lt;1,Computed!F1120&lt;0.98),Computed!H1120,1)</f>
        <v>1</v>
      </c>
      <c r="C1120">
        <f>IF(AND(Computed!A1120,Computed!B1120,Computed!D1120,Raw!C1120="AMC",Computed!F1120&lt;0.97),Computed!H1120,1)</f>
        <v>1</v>
      </c>
      <c r="D1120">
        <f>IF(AND(Computed!A1120,Computed!B1120,Computed!D1120,Raw!C1120="AMC",Computed!E1120&lt;1,Computed!F1120&lt;1),Computed!H1120,1)</f>
        <v>1</v>
      </c>
    </row>
    <row r="1121" spans="1:4" x14ac:dyDescent="0.2">
      <c r="A1121" s="1">
        <f>Raw!A1121</f>
        <v>43392</v>
      </c>
      <c r="B1121">
        <f>IF(AND(Computed!A1121,Computed!C1121,Computed!D1121,Raw!C1121="AMC",Computed!E1121&lt;1,Computed!F1121&lt;0.98),Computed!H1121,1)</f>
        <v>1</v>
      </c>
      <c r="C1121">
        <f>IF(AND(Computed!A1121,Computed!B1121,Computed!D1121,Raw!C1121="AMC",Computed!F1121&lt;0.97),Computed!H1121,1)</f>
        <v>1</v>
      </c>
      <c r="D1121">
        <f>IF(AND(Computed!A1121,Computed!B1121,Computed!D1121,Raw!C1121="AMC",Computed!E1121&lt;1,Computed!F1121&lt;1),Computed!H1121,1)</f>
        <v>1</v>
      </c>
    </row>
    <row r="1122" spans="1:4" x14ac:dyDescent="0.2">
      <c r="A1122" s="1">
        <f>Raw!A1122</f>
        <v>43392</v>
      </c>
      <c r="B1122">
        <f>IF(AND(Computed!A1122,Computed!C1122,Computed!D1122,Raw!C1122="AMC",Computed!E1122&lt;1,Computed!F1122&lt;0.98),Computed!H1122,1)</f>
        <v>1</v>
      </c>
      <c r="C1122">
        <f>IF(AND(Computed!A1122,Computed!B1122,Computed!D1122,Raw!C1122="AMC",Computed!F1122&lt;0.97),Computed!H1122,1)</f>
        <v>1</v>
      </c>
      <c r="D1122">
        <f>IF(AND(Computed!A1122,Computed!B1122,Computed!D1122,Raw!C1122="AMC",Computed!E1122&lt;1,Computed!F1122&lt;1),Computed!H1122,1)</f>
        <v>1</v>
      </c>
    </row>
    <row r="1123" spans="1:4" x14ac:dyDescent="0.2">
      <c r="A1123" s="1">
        <f>Raw!A1123</f>
        <v>43392</v>
      </c>
      <c r="B1123">
        <f>IF(AND(Computed!A1123,Computed!C1123,Computed!D1123,Raw!C1123="AMC",Computed!E1123&lt;1,Computed!F1123&lt;0.98),Computed!H1123,1)</f>
        <v>1</v>
      </c>
      <c r="C1123">
        <f>IF(AND(Computed!A1123,Computed!B1123,Computed!D1123,Raw!C1123="AMC",Computed!F1123&lt;0.97),Computed!H1123,1)</f>
        <v>1</v>
      </c>
      <c r="D1123">
        <f>IF(AND(Computed!A1123,Computed!B1123,Computed!D1123,Raw!C1123="AMC",Computed!E1123&lt;1,Computed!F1123&lt;1),Computed!H1123,1)</f>
        <v>1</v>
      </c>
    </row>
    <row r="1124" spans="1:4" x14ac:dyDescent="0.2">
      <c r="A1124" s="1">
        <f>Raw!A1124</f>
        <v>43392</v>
      </c>
      <c r="B1124">
        <f>IF(AND(Computed!A1124,Computed!C1124,Computed!D1124,Raw!C1124="AMC",Computed!E1124&lt;1,Computed!F1124&lt;0.98),Computed!H1124,1)</f>
        <v>1</v>
      </c>
      <c r="C1124">
        <f>IF(AND(Computed!A1124,Computed!B1124,Computed!D1124,Raw!C1124="AMC",Computed!F1124&lt;0.97),Computed!H1124,1)</f>
        <v>1</v>
      </c>
      <c r="D1124">
        <f>IF(AND(Computed!A1124,Computed!B1124,Computed!D1124,Raw!C1124="AMC",Computed!E1124&lt;1,Computed!F1124&lt;1),Computed!H1124,1)</f>
        <v>1</v>
      </c>
    </row>
    <row r="1125" spans="1:4" x14ac:dyDescent="0.2">
      <c r="A1125" s="1">
        <f>Raw!A1125</f>
        <v>43392</v>
      </c>
      <c r="B1125">
        <f>IF(AND(Computed!A1125,Computed!C1125,Computed!D1125,Raw!C1125="AMC",Computed!E1125&lt;1,Computed!F1125&lt;0.98),Computed!H1125,1)</f>
        <v>1</v>
      </c>
      <c r="C1125">
        <f>IF(AND(Computed!A1125,Computed!B1125,Computed!D1125,Raw!C1125="AMC",Computed!F1125&lt;0.97),Computed!H1125,1)</f>
        <v>1</v>
      </c>
      <c r="D1125">
        <f>IF(AND(Computed!A1125,Computed!B1125,Computed!D1125,Raw!C1125="AMC",Computed!E1125&lt;1,Computed!F1125&lt;1),Computed!H1125,1)</f>
        <v>1</v>
      </c>
    </row>
    <row r="1126" spans="1:4" x14ac:dyDescent="0.2">
      <c r="A1126" s="1">
        <f>Raw!A1126</f>
        <v>43392</v>
      </c>
      <c r="B1126">
        <f>IF(AND(Computed!A1126,Computed!C1126,Computed!D1126,Raw!C1126="AMC",Computed!E1126&lt;1,Computed!F1126&lt;0.98),Computed!H1126,1)</f>
        <v>1</v>
      </c>
      <c r="C1126">
        <f>IF(AND(Computed!A1126,Computed!B1126,Computed!D1126,Raw!C1126="AMC",Computed!F1126&lt;0.97),Computed!H1126,1)</f>
        <v>1</v>
      </c>
      <c r="D1126">
        <f>IF(AND(Computed!A1126,Computed!B1126,Computed!D1126,Raw!C1126="AMC",Computed!E1126&lt;1,Computed!F1126&lt;1),Computed!H1126,1)</f>
        <v>1</v>
      </c>
    </row>
    <row r="1127" spans="1:4" x14ac:dyDescent="0.2">
      <c r="A1127" s="1">
        <f>Raw!A1127</f>
        <v>43392</v>
      </c>
      <c r="B1127">
        <f>IF(AND(Computed!A1127,Computed!C1127,Computed!D1127,Raw!C1127="AMC",Computed!E1127&lt;1,Computed!F1127&lt;0.98),Computed!H1127,1)</f>
        <v>1</v>
      </c>
      <c r="C1127">
        <f>IF(AND(Computed!A1127,Computed!B1127,Computed!D1127,Raw!C1127="AMC",Computed!F1127&lt;0.97),Computed!H1127,1)</f>
        <v>1</v>
      </c>
      <c r="D1127">
        <f>IF(AND(Computed!A1127,Computed!B1127,Computed!D1127,Raw!C1127="AMC",Computed!E1127&lt;1,Computed!F1127&lt;1),Computed!H1127,1)</f>
        <v>1</v>
      </c>
    </row>
    <row r="1128" spans="1:4" x14ac:dyDescent="0.2">
      <c r="A1128" s="1">
        <f>Raw!A1128</f>
        <v>43392</v>
      </c>
      <c r="B1128">
        <f>IF(AND(Computed!A1128,Computed!C1128,Computed!D1128,Raw!C1128="AMC",Computed!E1128&lt;1,Computed!F1128&lt;0.98),Computed!H1128,1)</f>
        <v>1</v>
      </c>
      <c r="C1128">
        <f>IF(AND(Computed!A1128,Computed!B1128,Computed!D1128,Raw!C1128="AMC",Computed!F1128&lt;0.97),Computed!H1128,1)</f>
        <v>1</v>
      </c>
      <c r="D1128">
        <f>IF(AND(Computed!A1128,Computed!B1128,Computed!D1128,Raw!C1128="AMC",Computed!E1128&lt;1,Computed!F1128&lt;1),Computed!H1128,1)</f>
        <v>1</v>
      </c>
    </row>
    <row r="1129" spans="1:4" x14ac:dyDescent="0.2">
      <c r="A1129" s="1">
        <f>Raw!A1129</f>
        <v>43392</v>
      </c>
      <c r="B1129">
        <f>IF(AND(Computed!A1129,Computed!C1129,Computed!D1129,Raw!C1129="AMC",Computed!E1129&lt;1,Computed!F1129&lt;0.98),Computed!H1129,1)</f>
        <v>1</v>
      </c>
      <c r="C1129">
        <f>IF(AND(Computed!A1129,Computed!B1129,Computed!D1129,Raw!C1129="AMC",Computed!F1129&lt;0.97),Computed!H1129,1)</f>
        <v>1</v>
      </c>
      <c r="D1129">
        <f>IF(AND(Computed!A1129,Computed!B1129,Computed!D1129,Raw!C1129="AMC",Computed!E1129&lt;1,Computed!F1129&lt;1),Computed!H1129,1)</f>
        <v>1</v>
      </c>
    </row>
    <row r="1130" spans="1:4" x14ac:dyDescent="0.2">
      <c r="A1130" s="1">
        <f>Raw!A1130</f>
        <v>43392</v>
      </c>
      <c r="B1130">
        <f>IF(AND(Computed!A1130,Computed!C1130,Computed!D1130,Raw!C1130="AMC",Computed!E1130&lt;1,Computed!F1130&lt;0.98),Computed!H1130,1)</f>
        <v>1</v>
      </c>
      <c r="C1130">
        <f>IF(AND(Computed!A1130,Computed!B1130,Computed!D1130,Raw!C1130="AMC",Computed!F1130&lt;0.97),Computed!H1130,1)</f>
        <v>1</v>
      </c>
      <c r="D1130">
        <f>IF(AND(Computed!A1130,Computed!B1130,Computed!D1130,Raw!C1130="AMC",Computed!E1130&lt;1,Computed!F1130&lt;1),Computed!H1130,1)</f>
        <v>1</v>
      </c>
    </row>
    <row r="1131" spans="1:4" x14ac:dyDescent="0.2">
      <c r="A1131" s="1">
        <f>Raw!A1131</f>
        <v>43392</v>
      </c>
      <c r="B1131">
        <f>IF(AND(Computed!A1131,Computed!C1131,Computed!D1131,Raw!C1131="AMC",Computed!E1131&lt;1,Computed!F1131&lt;0.98),Computed!H1131,1)</f>
        <v>1</v>
      </c>
      <c r="C1131">
        <f>IF(AND(Computed!A1131,Computed!B1131,Computed!D1131,Raw!C1131="AMC",Computed!F1131&lt;0.97),Computed!H1131,1)</f>
        <v>1</v>
      </c>
      <c r="D1131">
        <f>IF(AND(Computed!A1131,Computed!B1131,Computed!D1131,Raw!C1131="AMC",Computed!E1131&lt;1,Computed!F1131&lt;1),Computed!H1131,1)</f>
        <v>1</v>
      </c>
    </row>
    <row r="1132" spans="1:4" x14ac:dyDescent="0.2">
      <c r="A1132" s="1">
        <f>Raw!A1132</f>
        <v>43392</v>
      </c>
      <c r="B1132">
        <f>IF(AND(Computed!A1132,Computed!C1132,Computed!D1132,Raw!C1132="AMC",Computed!E1132&lt;1,Computed!F1132&lt;0.98),Computed!H1132,1)</f>
        <v>1</v>
      </c>
      <c r="C1132">
        <f>IF(AND(Computed!A1132,Computed!B1132,Computed!D1132,Raw!C1132="AMC",Computed!F1132&lt;0.97),Computed!H1132,1)</f>
        <v>1</v>
      </c>
      <c r="D1132">
        <f>IF(AND(Computed!A1132,Computed!B1132,Computed!D1132,Raw!C1132="AMC",Computed!E1132&lt;1,Computed!F1132&lt;1),Computed!H1132,1)</f>
        <v>1</v>
      </c>
    </row>
    <row r="1133" spans="1:4" x14ac:dyDescent="0.2">
      <c r="A1133" s="1">
        <f>Raw!A1133</f>
        <v>43392</v>
      </c>
      <c r="B1133">
        <f>IF(AND(Computed!A1133,Computed!C1133,Computed!D1133,Raw!C1133="AMC",Computed!E1133&lt;1,Computed!F1133&lt;0.98),Computed!H1133,1)</f>
        <v>1</v>
      </c>
      <c r="C1133">
        <f>IF(AND(Computed!A1133,Computed!B1133,Computed!D1133,Raw!C1133="AMC",Computed!F1133&lt;0.97),Computed!H1133,1)</f>
        <v>1</v>
      </c>
      <c r="D1133">
        <f>IF(AND(Computed!A1133,Computed!B1133,Computed!D1133,Raw!C1133="AMC",Computed!E1133&lt;1,Computed!F1133&lt;1),Computed!H1133,1)</f>
        <v>1</v>
      </c>
    </row>
    <row r="1134" spans="1:4" x14ac:dyDescent="0.2">
      <c r="A1134" s="1">
        <f>Raw!A1134</f>
        <v>43392</v>
      </c>
      <c r="B1134">
        <f>IF(AND(Computed!A1134,Computed!C1134,Computed!D1134,Raw!C1134="AMC",Computed!E1134&lt;1,Computed!F1134&lt;0.98),Computed!H1134,1)</f>
        <v>1</v>
      </c>
      <c r="C1134">
        <f>IF(AND(Computed!A1134,Computed!B1134,Computed!D1134,Raw!C1134="AMC",Computed!F1134&lt;0.97),Computed!H1134,1)</f>
        <v>1</v>
      </c>
      <c r="D1134">
        <f>IF(AND(Computed!A1134,Computed!B1134,Computed!D1134,Raw!C1134="AMC",Computed!E1134&lt;1,Computed!F1134&lt;1),Computed!H1134,1)</f>
        <v>1</v>
      </c>
    </row>
    <row r="1135" spans="1:4" x14ac:dyDescent="0.2">
      <c r="A1135" s="1">
        <f>Raw!A1135</f>
        <v>43392</v>
      </c>
      <c r="B1135">
        <f>IF(AND(Computed!A1135,Computed!C1135,Computed!D1135,Raw!C1135="AMC",Computed!E1135&lt;1,Computed!F1135&lt;0.98),Computed!H1135,1)</f>
        <v>1</v>
      </c>
      <c r="C1135">
        <f>IF(AND(Computed!A1135,Computed!B1135,Computed!D1135,Raw!C1135="AMC",Computed!F1135&lt;0.97),Computed!H1135,1)</f>
        <v>1</v>
      </c>
      <c r="D1135">
        <f>IF(AND(Computed!A1135,Computed!B1135,Computed!D1135,Raw!C1135="AMC",Computed!E1135&lt;1,Computed!F1135&lt;1),Computed!H1135,1)</f>
        <v>1</v>
      </c>
    </row>
    <row r="1136" spans="1:4" x14ac:dyDescent="0.2">
      <c r="A1136" s="1">
        <f>Raw!A1136</f>
        <v>43392</v>
      </c>
      <c r="B1136">
        <f>IF(AND(Computed!A1136,Computed!C1136,Computed!D1136,Raw!C1136="AMC",Computed!E1136&lt;1,Computed!F1136&lt;0.98),Computed!H1136,1)</f>
        <v>1</v>
      </c>
      <c r="C1136">
        <f>IF(AND(Computed!A1136,Computed!B1136,Computed!D1136,Raw!C1136="AMC",Computed!F1136&lt;0.97),Computed!H1136,1)</f>
        <v>1</v>
      </c>
      <c r="D1136">
        <f>IF(AND(Computed!A1136,Computed!B1136,Computed!D1136,Raw!C1136="AMC",Computed!E1136&lt;1,Computed!F1136&lt;1),Computed!H1136,1)</f>
        <v>1</v>
      </c>
    </row>
    <row r="1137" spans="1:4" x14ac:dyDescent="0.2">
      <c r="A1137" s="1">
        <f>Raw!A1137</f>
        <v>43392</v>
      </c>
      <c r="B1137">
        <f>IF(AND(Computed!A1137,Computed!C1137,Computed!D1137,Raw!C1137="AMC",Computed!E1137&lt;1,Computed!F1137&lt;0.98),Computed!H1137,1)</f>
        <v>1</v>
      </c>
      <c r="C1137">
        <f>IF(AND(Computed!A1137,Computed!B1137,Computed!D1137,Raw!C1137="AMC",Computed!F1137&lt;0.97),Computed!H1137,1)</f>
        <v>1</v>
      </c>
      <c r="D1137">
        <f>IF(AND(Computed!A1137,Computed!B1137,Computed!D1137,Raw!C1137="AMC",Computed!E1137&lt;1,Computed!F1137&lt;1),Computed!H1137,1)</f>
        <v>1</v>
      </c>
    </row>
    <row r="1138" spans="1:4" x14ac:dyDescent="0.2">
      <c r="A1138" s="1">
        <f>Raw!A1138</f>
        <v>43392</v>
      </c>
      <c r="B1138">
        <f>IF(AND(Computed!A1138,Computed!C1138,Computed!D1138,Raw!C1138="AMC",Computed!E1138&lt;1,Computed!F1138&lt;0.98),Computed!H1138,1)</f>
        <v>1</v>
      </c>
      <c r="C1138">
        <f>IF(AND(Computed!A1138,Computed!B1138,Computed!D1138,Raw!C1138="AMC",Computed!F1138&lt;0.97),Computed!H1138,1)</f>
        <v>1</v>
      </c>
      <c r="D1138">
        <f>IF(AND(Computed!A1138,Computed!B1138,Computed!D1138,Raw!C1138="AMC",Computed!E1138&lt;1,Computed!F1138&lt;1),Computed!H1138,1)</f>
        <v>1</v>
      </c>
    </row>
    <row r="1139" spans="1:4" x14ac:dyDescent="0.2">
      <c r="A1139" s="1">
        <f>Raw!A1139</f>
        <v>43392</v>
      </c>
      <c r="B1139">
        <f>IF(AND(Computed!A1139,Computed!C1139,Computed!D1139,Raw!C1139="AMC",Computed!E1139&lt;1,Computed!F1139&lt;0.98),Computed!H1139,1)</f>
        <v>1</v>
      </c>
      <c r="C1139">
        <f>IF(AND(Computed!A1139,Computed!B1139,Computed!D1139,Raw!C1139="AMC",Computed!F1139&lt;0.97),Computed!H1139,1)</f>
        <v>1</v>
      </c>
      <c r="D1139">
        <f>IF(AND(Computed!A1139,Computed!B1139,Computed!D1139,Raw!C1139="AMC",Computed!E1139&lt;1,Computed!F1139&lt;1),Computed!H1139,1)</f>
        <v>1</v>
      </c>
    </row>
    <row r="1140" spans="1:4" x14ac:dyDescent="0.2">
      <c r="A1140" s="1">
        <f>Raw!A1140</f>
        <v>43395</v>
      </c>
      <c r="B1140">
        <f>IF(AND(Computed!A1140,Computed!C1140,Computed!D1140,Raw!C1140="AMC",Computed!E1140&lt;1,Computed!F1140&lt;0.98),Computed!H1140,1)</f>
        <v>1</v>
      </c>
      <c r="C1140">
        <f>IF(AND(Computed!A1140,Computed!B1140,Computed!D1140,Raw!C1140="AMC",Computed!F1140&lt;0.97),Computed!H1140,1)</f>
        <v>1</v>
      </c>
      <c r="D1140">
        <f>IF(AND(Computed!A1140,Computed!B1140,Computed!D1140,Raw!C1140="AMC",Computed!E1140&lt;1,Computed!F1140&lt;1),Computed!H1140,1)</f>
        <v>1</v>
      </c>
    </row>
    <row r="1141" spans="1:4" x14ac:dyDescent="0.2">
      <c r="A1141" s="1">
        <f>Raw!A1141</f>
        <v>43395</v>
      </c>
      <c r="B1141">
        <f>IF(AND(Computed!A1141,Computed!C1141,Computed!D1141,Raw!C1141="AMC",Computed!E1141&lt;1,Computed!F1141&lt;0.98),Computed!H1141,1)</f>
        <v>1</v>
      </c>
      <c r="C1141">
        <f>IF(AND(Computed!A1141,Computed!B1141,Computed!D1141,Raw!C1141="AMC",Computed!F1141&lt;0.97),Computed!H1141,1)</f>
        <v>1</v>
      </c>
      <c r="D1141">
        <f>IF(AND(Computed!A1141,Computed!B1141,Computed!D1141,Raw!C1141="AMC",Computed!E1141&lt;1,Computed!F1141&lt;1),Computed!H1141,1)</f>
        <v>1</v>
      </c>
    </row>
    <row r="1142" spans="1:4" x14ac:dyDescent="0.2">
      <c r="A1142" s="1">
        <f>Raw!A1142</f>
        <v>43395</v>
      </c>
      <c r="B1142">
        <f>IF(AND(Computed!A1142,Computed!C1142,Computed!D1142,Raw!C1142="AMC",Computed!E1142&lt;1,Computed!F1142&lt;0.98),Computed!H1142,1)</f>
        <v>1</v>
      </c>
      <c r="C1142">
        <f>IF(AND(Computed!A1142,Computed!B1142,Computed!D1142,Raw!C1142="AMC",Computed!F1142&lt;0.97),Computed!H1142,1)</f>
        <v>1</v>
      </c>
      <c r="D1142">
        <f>IF(AND(Computed!A1142,Computed!B1142,Computed!D1142,Raw!C1142="AMC",Computed!E1142&lt;1,Computed!F1142&lt;1),Computed!H1142,1)</f>
        <v>1</v>
      </c>
    </row>
    <row r="1143" spans="1:4" x14ac:dyDescent="0.2">
      <c r="A1143" s="1">
        <f>Raw!A1143</f>
        <v>43395</v>
      </c>
      <c r="B1143">
        <f>IF(AND(Computed!A1143,Computed!C1143,Computed!D1143,Raw!C1143="AMC",Computed!E1143&lt;1,Computed!F1143&lt;0.98),Computed!H1143,1)</f>
        <v>1</v>
      </c>
      <c r="C1143">
        <f>IF(AND(Computed!A1143,Computed!B1143,Computed!D1143,Raw!C1143="AMC",Computed!F1143&lt;0.97),Computed!H1143,1)</f>
        <v>1</v>
      </c>
      <c r="D1143">
        <f>IF(AND(Computed!A1143,Computed!B1143,Computed!D1143,Raw!C1143="AMC",Computed!E1143&lt;1,Computed!F1143&lt;1),Computed!H1143,1)</f>
        <v>1</v>
      </c>
    </row>
    <row r="1144" spans="1:4" x14ac:dyDescent="0.2">
      <c r="A1144" s="1">
        <f>Raw!A1144</f>
        <v>43395</v>
      </c>
      <c r="B1144">
        <f>IF(AND(Computed!A1144,Computed!C1144,Computed!D1144,Raw!C1144="AMC",Computed!E1144&lt;1,Computed!F1144&lt;0.98),Computed!H1144,1)</f>
        <v>1</v>
      </c>
      <c r="C1144">
        <f>IF(AND(Computed!A1144,Computed!B1144,Computed!D1144,Raw!C1144="AMC",Computed!F1144&lt;0.97),Computed!H1144,1)</f>
        <v>1</v>
      </c>
      <c r="D1144">
        <f>IF(AND(Computed!A1144,Computed!B1144,Computed!D1144,Raw!C1144="AMC",Computed!E1144&lt;1,Computed!F1144&lt;1),Computed!H1144,1)</f>
        <v>1</v>
      </c>
    </row>
    <row r="1145" spans="1:4" x14ac:dyDescent="0.2">
      <c r="A1145" s="1">
        <f>Raw!A1145</f>
        <v>43395</v>
      </c>
      <c r="B1145">
        <f>IF(AND(Computed!A1145,Computed!C1145,Computed!D1145,Raw!C1145="AMC",Computed!E1145&lt;1,Computed!F1145&lt;0.98),Computed!H1145,1)</f>
        <v>1</v>
      </c>
      <c r="C1145">
        <f>IF(AND(Computed!A1145,Computed!B1145,Computed!D1145,Raw!C1145="AMC",Computed!F1145&lt;0.97),Computed!H1145,1)</f>
        <v>1</v>
      </c>
      <c r="D1145">
        <f>IF(AND(Computed!A1145,Computed!B1145,Computed!D1145,Raw!C1145="AMC",Computed!E1145&lt;1,Computed!F1145&lt;1),Computed!H1145,1)</f>
        <v>1</v>
      </c>
    </row>
    <row r="1146" spans="1:4" x14ac:dyDescent="0.2">
      <c r="A1146" s="1">
        <f>Raw!A1146</f>
        <v>43395</v>
      </c>
      <c r="B1146">
        <f>IF(AND(Computed!A1146,Computed!C1146,Computed!D1146,Raw!C1146="AMC",Computed!E1146&lt;1,Computed!F1146&lt;0.98),Computed!H1146,1)</f>
        <v>1</v>
      </c>
      <c r="C1146">
        <f>IF(AND(Computed!A1146,Computed!B1146,Computed!D1146,Raw!C1146="AMC",Computed!F1146&lt;0.97),Computed!H1146,1)</f>
        <v>1</v>
      </c>
      <c r="D1146">
        <f>IF(AND(Computed!A1146,Computed!B1146,Computed!D1146,Raw!C1146="AMC",Computed!E1146&lt;1,Computed!F1146&lt;1),Computed!H1146,1)</f>
        <v>1</v>
      </c>
    </row>
    <row r="1147" spans="1:4" x14ac:dyDescent="0.2">
      <c r="A1147" s="1">
        <f>Raw!A1147</f>
        <v>43395</v>
      </c>
      <c r="B1147">
        <f>IF(AND(Computed!A1147,Computed!C1147,Computed!D1147,Raw!C1147="AMC",Computed!E1147&lt;1,Computed!F1147&lt;0.98),Computed!H1147,1)</f>
        <v>1</v>
      </c>
      <c r="C1147">
        <f>IF(AND(Computed!A1147,Computed!B1147,Computed!D1147,Raw!C1147="AMC",Computed!F1147&lt;0.97),Computed!H1147,1)</f>
        <v>1</v>
      </c>
      <c r="D1147">
        <f>IF(AND(Computed!A1147,Computed!B1147,Computed!D1147,Raw!C1147="AMC",Computed!E1147&lt;1,Computed!F1147&lt;1),Computed!H1147,1)</f>
        <v>1</v>
      </c>
    </row>
    <row r="1148" spans="1:4" x14ac:dyDescent="0.2">
      <c r="A1148" s="1">
        <f>Raw!A1148</f>
        <v>43395</v>
      </c>
      <c r="B1148">
        <f>IF(AND(Computed!A1148,Computed!C1148,Computed!D1148,Raw!C1148="AMC",Computed!E1148&lt;1,Computed!F1148&lt;0.98),Computed!H1148,1)</f>
        <v>1</v>
      </c>
      <c r="C1148">
        <f>IF(AND(Computed!A1148,Computed!B1148,Computed!D1148,Raw!C1148="AMC",Computed!F1148&lt;0.97),Computed!H1148,1)</f>
        <v>1</v>
      </c>
      <c r="D1148">
        <f>IF(AND(Computed!A1148,Computed!B1148,Computed!D1148,Raw!C1148="AMC",Computed!E1148&lt;1,Computed!F1148&lt;1),Computed!H1148,1)</f>
        <v>1</v>
      </c>
    </row>
    <row r="1149" spans="1:4" x14ac:dyDescent="0.2">
      <c r="A1149" s="1">
        <f>Raw!A1149</f>
        <v>43395</v>
      </c>
      <c r="B1149">
        <f>IF(AND(Computed!A1149,Computed!C1149,Computed!D1149,Raw!C1149="AMC",Computed!E1149&lt;1,Computed!F1149&lt;0.98),Computed!H1149,1)</f>
        <v>1</v>
      </c>
      <c r="C1149">
        <f>IF(AND(Computed!A1149,Computed!B1149,Computed!D1149,Raw!C1149="AMC",Computed!F1149&lt;0.97),Computed!H1149,1)</f>
        <v>1</v>
      </c>
      <c r="D1149">
        <f>IF(AND(Computed!A1149,Computed!B1149,Computed!D1149,Raw!C1149="AMC",Computed!E1149&lt;1,Computed!F1149&lt;1),Computed!H1149,1)</f>
        <v>1</v>
      </c>
    </row>
    <row r="1150" spans="1:4" x14ac:dyDescent="0.2">
      <c r="A1150" s="1">
        <f>Raw!A1150</f>
        <v>43395</v>
      </c>
      <c r="B1150">
        <f>IF(AND(Computed!A1150,Computed!C1150,Computed!D1150,Raw!C1150="AMC",Computed!E1150&lt;1,Computed!F1150&lt;0.98),Computed!H1150,1)</f>
        <v>1</v>
      </c>
      <c r="C1150">
        <f>IF(AND(Computed!A1150,Computed!B1150,Computed!D1150,Raw!C1150="AMC",Computed!F1150&lt;0.97),Computed!H1150,1)</f>
        <v>1</v>
      </c>
      <c r="D1150">
        <f>IF(AND(Computed!A1150,Computed!B1150,Computed!D1150,Raw!C1150="AMC",Computed!E1150&lt;1,Computed!F1150&lt;1),Computed!H1150,1)</f>
        <v>1</v>
      </c>
    </row>
    <row r="1151" spans="1:4" x14ac:dyDescent="0.2">
      <c r="A1151" s="1">
        <f>Raw!A1151</f>
        <v>43395</v>
      </c>
      <c r="B1151">
        <f>IF(AND(Computed!A1151,Computed!C1151,Computed!D1151,Raw!C1151="AMC",Computed!E1151&lt;1,Computed!F1151&lt;0.98),Computed!H1151,1)</f>
        <v>1</v>
      </c>
      <c r="C1151">
        <f>IF(AND(Computed!A1151,Computed!B1151,Computed!D1151,Raw!C1151="AMC",Computed!F1151&lt;0.97),Computed!H1151,1)</f>
        <v>1</v>
      </c>
      <c r="D1151">
        <f>IF(AND(Computed!A1151,Computed!B1151,Computed!D1151,Raw!C1151="AMC",Computed!E1151&lt;1,Computed!F1151&lt;1),Computed!H1151,1)</f>
        <v>1</v>
      </c>
    </row>
    <row r="1152" spans="1:4" x14ac:dyDescent="0.2">
      <c r="A1152" s="1">
        <f>Raw!A1152</f>
        <v>43395</v>
      </c>
      <c r="B1152">
        <f>IF(AND(Computed!A1152,Computed!C1152,Computed!D1152,Raw!C1152="AMC",Computed!E1152&lt;1,Computed!F1152&lt;0.98),Computed!H1152,1)</f>
        <v>1</v>
      </c>
      <c r="C1152">
        <f>IF(AND(Computed!A1152,Computed!B1152,Computed!D1152,Raw!C1152="AMC",Computed!F1152&lt;0.97),Computed!H1152,1)</f>
        <v>1</v>
      </c>
      <c r="D1152">
        <f>IF(AND(Computed!A1152,Computed!B1152,Computed!D1152,Raw!C1152="AMC",Computed!E1152&lt;1,Computed!F1152&lt;1),Computed!H1152,1)</f>
        <v>1</v>
      </c>
    </row>
    <row r="1153" spans="1:4" x14ac:dyDescent="0.2">
      <c r="A1153" s="1">
        <f>Raw!A1153</f>
        <v>43395</v>
      </c>
      <c r="B1153">
        <f>IF(AND(Computed!A1153,Computed!C1153,Computed!D1153,Raw!C1153="AMC",Computed!E1153&lt;1,Computed!F1153&lt;0.98),Computed!H1153,1)</f>
        <v>1</v>
      </c>
      <c r="C1153">
        <f>IF(AND(Computed!A1153,Computed!B1153,Computed!D1153,Raw!C1153="AMC",Computed!F1153&lt;0.97),Computed!H1153,1)</f>
        <v>1</v>
      </c>
      <c r="D1153">
        <f>IF(AND(Computed!A1153,Computed!B1153,Computed!D1153,Raw!C1153="AMC",Computed!E1153&lt;1,Computed!F1153&lt;1),Computed!H1153,1)</f>
        <v>1</v>
      </c>
    </row>
    <row r="1154" spans="1:4" x14ac:dyDescent="0.2">
      <c r="A1154" s="1">
        <f>Raw!A1154</f>
        <v>43395</v>
      </c>
      <c r="B1154">
        <f>IF(AND(Computed!A1154,Computed!C1154,Computed!D1154,Raw!C1154="AMC",Computed!E1154&lt;1,Computed!F1154&lt;0.98),Computed!H1154,1)</f>
        <v>1</v>
      </c>
      <c r="C1154">
        <f>IF(AND(Computed!A1154,Computed!B1154,Computed!D1154,Raw!C1154="AMC",Computed!F1154&lt;0.97),Computed!H1154,1)</f>
        <v>1</v>
      </c>
      <c r="D1154">
        <f>IF(AND(Computed!A1154,Computed!B1154,Computed!D1154,Raw!C1154="AMC",Computed!E1154&lt;1,Computed!F1154&lt;1),Computed!H1154,1)</f>
        <v>1</v>
      </c>
    </row>
    <row r="1155" spans="1:4" x14ac:dyDescent="0.2">
      <c r="A1155" s="1">
        <f>Raw!A1155</f>
        <v>43395</v>
      </c>
      <c r="B1155">
        <f>IF(AND(Computed!A1155,Computed!C1155,Computed!D1155,Raw!C1155="AMC",Computed!E1155&lt;1,Computed!F1155&lt;0.98),Computed!H1155,1)</f>
        <v>1</v>
      </c>
      <c r="C1155">
        <f>IF(AND(Computed!A1155,Computed!B1155,Computed!D1155,Raw!C1155="AMC",Computed!F1155&lt;0.97),Computed!H1155,1)</f>
        <v>1</v>
      </c>
      <c r="D1155">
        <f>IF(AND(Computed!A1155,Computed!B1155,Computed!D1155,Raw!C1155="AMC",Computed!E1155&lt;1,Computed!F1155&lt;1),Computed!H1155,1)</f>
        <v>1</v>
      </c>
    </row>
    <row r="1156" spans="1:4" x14ac:dyDescent="0.2">
      <c r="A1156" s="1">
        <f>Raw!A1156</f>
        <v>43395</v>
      </c>
      <c r="B1156">
        <f>IF(AND(Computed!A1156,Computed!C1156,Computed!D1156,Raw!C1156="AMC",Computed!E1156&lt;1,Computed!F1156&lt;0.98),Computed!H1156,1)</f>
        <v>1</v>
      </c>
      <c r="C1156">
        <f>IF(AND(Computed!A1156,Computed!B1156,Computed!D1156,Raw!C1156="AMC",Computed!F1156&lt;0.97),Computed!H1156,1)</f>
        <v>1</v>
      </c>
      <c r="D1156">
        <f>IF(AND(Computed!A1156,Computed!B1156,Computed!D1156,Raw!C1156="AMC",Computed!E1156&lt;1,Computed!F1156&lt;1),Computed!H1156,1)</f>
        <v>1</v>
      </c>
    </row>
    <row r="1157" spans="1:4" x14ac:dyDescent="0.2">
      <c r="A1157" s="1">
        <f>Raw!A1157</f>
        <v>43395</v>
      </c>
      <c r="B1157">
        <f>IF(AND(Computed!A1157,Computed!C1157,Computed!D1157,Raw!C1157="AMC",Computed!E1157&lt;1,Computed!F1157&lt;0.98),Computed!H1157,1)</f>
        <v>1</v>
      </c>
      <c r="C1157">
        <f>IF(AND(Computed!A1157,Computed!B1157,Computed!D1157,Raw!C1157="AMC",Computed!F1157&lt;0.97),Computed!H1157,1)</f>
        <v>1</v>
      </c>
      <c r="D1157">
        <f>IF(AND(Computed!A1157,Computed!B1157,Computed!D1157,Raw!C1157="AMC",Computed!E1157&lt;1,Computed!F1157&lt;1),Computed!H1157,1)</f>
        <v>1</v>
      </c>
    </row>
    <row r="1158" spans="1:4" x14ac:dyDescent="0.2">
      <c r="A1158" s="1">
        <f>Raw!A1158</f>
        <v>43395</v>
      </c>
      <c r="B1158">
        <f>IF(AND(Computed!A1158,Computed!C1158,Computed!D1158,Raw!C1158="AMC",Computed!E1158&lt;1,Computed!F1158&lt;0.98),Computed!H1158,1)</f>
        <v>1</v>
      </c>
      <c r="C1158">
        <f>IF(AND(Computed!A1158,Computed!B1158,Computed!D1158,Raw!C1158="AMC",Computed!F1158&lt;0.97),Computed!H1158,1)</f>
        <v>1</v>
      </c>
      <c r="D1158">
        <f>IF(AND(Computed!A1158,Computed!B1158,Computed!D1158,Raw!C1158="AMC",Computed!E1158&lt;1,Computed!F1158&lt;1),Computed!H1158,1)</f>
        <v>1</v>
      </c>
    </row>
    <row r="1159" spans="1:4" x14ac:dyDescent="0.2">
      <c r="A1159" s="1">
        <f>Raw!A1159</f>
        <v>43395</v>
      </c>
      <c r="B1159">
        <f>IF(AND(Computed!A1159,Computed!C1159,Computed!D1159,Raw!C1159="AMC",Computed!E1159&lt;1,Computed!F1159&lt;0.98),Computed!H1159,1)</f>
        <v>1</v>
      </c>
      <c r="C1159">
        <f>IF(AND(Computed!A1159,Computed!B1159,Computed!D1159,Raw!C1159="AMC",Computed!F1159&lt;0.97),Computed!H1159,1)</f>
        <v>1</v>
      </c>
      <c r="D1159">
        <f>IF(AND(Computed!A1159,Computed!B1159,Computed!D1159,Raw!C1159="AMC",Computed!E1159&lt;1,Computed!F1159&lt;1),Computed!H1159,1)</f>
        <v>1</v>
      </c>
    </row>
    <row r="1160" spans="1:4" x14ac:dyDescent="0.2">
      <c r="A1160" s="1">
        <f>Raw!A1160</f>
        <v>43395</v>
      </c>
      <c r="B1160">
        <f>IF(AND(Computed!A1160,Computed!C1160,Computed!D1160,Raw!C1160="AMC",Computed!E1160&lt;1,Computed!F1160&lt;0.98),Computed!H1160,1)</f>
        <v>1</v>
      </c>
      <c r="C1160">
        <f>IF(AND(Computed!A1160,Computed!B1160,Computed!D1160,Raw!C1160="AMC",Computed!F1160&lt;0.97),Computed!H1160,1)</f>
        <v>1</v>
      </c>
      <c r="D1160">
        <f>IF(AND(Computed!A1160,Computed!B1160,Computed!D1160,Raw!C1160="AMC",Computed!E1160&lt;1,Computed!F1160&lt;1),Computed!H1160,1)</f>
        <v>1</v>
      </c>
    </row>
    <row r="1161" spans="1:4" x14ac:dyDescent="0.2">
      <c r="A1161" s="1">
        <f>Raw!A1161</f>
        <v>43395</v>
      </c>
      <c r="B1161">
        <f>IF(AND(Computed!A1161,Computed!C1161,Computed!D1161,Raw!C1161="AMC",Computed!E1161&lt;1,Computed!F1161&lt;0.98),Computed!H1161,1)</f>
        <v>1</v>
      </c>
      <c r="C1161">
        <f>IF(AND(Computed!A1161,Computed!B1161,Computed!D1161,Raw!C1161="AMC",Computed!F1161&lt;0.97),Computed!H1161,1)</f>
        <v>1</v>
      </c>
      <c r="D1161">
        <f>IF(AND(Computed!A1161,Computed!B1161,Computed!D1161,Raw!C1161="AMC",Computed!E1161&lt;1,Computed!F1161&lt;1),Computed!H1161,1)</f>
        <v>1</v>
      </c>
    </row>
    <row r="1162" spans="1:4" x14ac:dyDescent="0.2">
      <c r="A1162" s="1">
        <f>Raw!A1162</f>
        <v>43395</v>
      </c>
      <c r="B1162">
        <f>IF(AND(Computed!A1162,Computed!C1162,Computed!D1162,Raw!C1162="AMC",Computed!E1162&lt;1,Computed!F1162&lt;0.98),Computed!H1162,1)</f>
        <v>1</v>
      </c>
      <c r="C1162">
        <f>IF(AND(Computed!A1162,Computed!B1162,Computed!D1162,Raw!C1162="AMC",Computed!F1162&lt;0.97),Computed!H1162,1)</f>
        <v>1</v>
      </c>
      <c r="D1162">
        <f>IF(AND(Computed!A1162,Computed!B1162,Computed!D1162,Raw!C1162="AMC",Computed!E1162&lt;1,Computed!F1162&lt;1),Computed!H1162,1)</f>
        <v>1</v>
      </c>
    </row>
    <row r="1163" spans="1:4" x14ac:dyDescent="0.2">
      <c r="A1163" s="1">
        <f>Raw!A1163</f>
        <v>43395</v>
      </c>
      <c r="B1163">
        <f>IF(AND(Computed!A1163,Computed!C1163,Computed!D1163,Raw!C1163="AMC",Computed!E1163&lt;1,Computed!F1163&lt;0.98),Computed!H1163,1)</f>
        <v>1</v>
      </c>
      <c r="C1163">
        <f>IF(AND(Computed!A1163,Computed!B1163,Computed!D1163,Raw!C1163="AMC",Computed!F1163&lt;0.97),Computed!H1163,1)</f>
        <v>1</v>
      </c>
      <c r="D1163">
        <f>IF(AND(Computed!A1163,Computed!B1163,Computed!D1163,Raw!C1163="AMC",Computed!E1163&lt;1,Computed!F1163&lt;1),Computed!H1163,1)</f>
        <v>1</v>
      </c>
    </row>
    <row r="1164" spans="1:4" x14ac:dyDescent="0.2">
      <c r="A1164" s="1">
        <f>Raw!A1164</f>
        <v>43395</v>
      </c>
      <c r="B1164">
        <f>IF(AND(Computed!A1164,Computed!C1164,Computed!D1164,Raw!C1164="AMC",Computed!E1164&lt;1,Computed!F1164&lt;0.98),Computed!H1164,1)</f>
        <v>1</v>
      </c>
      <c r="C1164">
        <f>IF(AND(Computed!A1164,Computed!B1164,Computed!D1164,Raw!C1164="AMC",Computed!F1164&lt;0.97),Computed!H1164,1)</f>
        <v>1</v>
      </c>
      <c r="D1164">
        <f>IF(AND(Computed!A1164,Computed!B1164,Computed!D1164,Raw!C1164="AMC",Computed!E1164&lt;1,Computed!F1164&lt;1),Computed!H1164,1)</f>
        <v>1</v>
      </c>
    </row>
    <row r="1165" spans="1:4" x14ac:dyDescent="0.2">
      <c r="A1165" s="1">
        <f>Raw!A1165</f>
        <v>43395</v>
      </c>
      <c r="B1165">
        <f>IF(AND(Computed!A1165,Computed!C1165,Computed!D1165,Raw!C1165="AMC",Computed!E1165&lt;1,Computed!F1165&lt;0.98),Computed!H1165,1)</f>
        <v>1</v>
      </c>
      <c r="C1165">
        <f>IF(AND(Computed!A1165,Computed!B1165,Computed!D1165,Raw!C1165="AMC",Computed!F1165&lt;0.97),Computed!H1165,1)</f>
        <v>1</v>
      </c>
      <c r="D1165">
        <f>IF(AND(Computed!A1165,Computed!B1165,Computed!D1165,Raw!C1165="AMC",Computed!E1165&lt;1,Computed!F1165&lt;1),Computed!H1165,1)</f>
        <v>1</v>
      </c>
    </row>
    <row r="1166" spans="1:4" x14ac:dyDescent="0.2">
      <c r="A1166" s="1">
        <f>Raw!A1166</f>
        <v>43395</v>
      </c>
      <c r="B1166">
        <f>IF(AND(Computed!A1166,Computed!C1166,Computed!D1166,Raw!C1166="AMC",Computed!E1166&lt;1,Computed!F1166&lt;0.98),Computed!H1166,1)</f>
        <v>1</v>
      </c>
      <c r="C1166">
        <f>IF(AND(Computed!A1166,Computed!B1166,Computed!D1166,Raw!C1166="AMC",Computed!F1166&lt;0.97),Computed!H1166,1)</f>
        <v>1</v>
      </c>
      <c r="D1166">
        <f>IF(AND(Computed!A1166,Computed!B1166,Computed!D1166,Raw!C1166="AMC",Computed!E1166&lt;1,Computed!F1166&lt;1),Computed!H1166,1)</f>
        <v>1</v>
      </c>
    </row>
    <row r="1167" spans="1:4" x14ac:dyDescent="0.2">
      <c r="A1167" s="1">
        <f>Raw!A1167</f>
        <v>43395</v>
      </c>
      <c r="B1167">
        <f>IF(AND(Computed!A1167,Computed!C1167,Computed!D1167,Raw!C1167="AMC",Computed!E1167&lt;1,Computed!F1167&lt;0.98),Computed!H1167,1)</f>
        <v>1</v>
      </c>
      <c r="C1167">
        <f>IF(AND(Computed!A1167,Computed!B1167,Computed!D1167,Raw!C1167="AMC",Computed!F1167&lt;0.97),Computed!H1167,1)</f>
        <v>1</v>
      </c>
      <c r="D1167">
        <f>IF(AND(Computed!A1167,Computed!B1167,Computed!D1167,Raw!C1167="AMC",Computed!E1167&lt;1,Computed!F1167&lt;1),Computed!H1167,1)</f>
        <v>1</v>
      </c>
    </row>
    <row r="1168" spans="1:4" x14ac:dyDescent="0.2">
      <c r="A1168" s="1">
        <f>Raw!A1168</f>
        <v>43395</v>
      </c>
      <c r="B1168">
        <f>IF(AND(Computed!A1168,Computed!C1168,Computed!D1168,Raw!C1168="AMC",Computed!E1168&lt;1,Computed!F1168&lt;0.98),Computed!H1168,1)</f>
        <v>1</v>
      </c>
      <c r="C1168">
        <f>IF(AND(Computed!A1168,Computed!B1168,Computed!D1168,Raw!C1168="AMC",Computed!F1168&lt;0.97),Computed!H1168,1)</f>
        <v>1</v>
      </c>
      <c r="D1168">
        <f>IF(AND(Computed!A1168,Computed!B1168,Computed!D1168,Raw!C1168="AMC",Computed!E1168&lt;1,Computed!F1168&lt;1),Computed!H1168,1)</f>
        <v>1</v>
      </c>
    </row>
    <row r="1169" spans="1:4" x14ac:dyDescent="0.2">
      <c r="A1169" s="1">
        <f>Raw!A1169</f>
        <v>43395</v>
      </c>
      <c r="B1169">
        <f>IF(AND(Computed!A1169,Computed!C1169,Computed!D1169,Raw!C1169="AMC",Computed!E1169&lt;1,Computed!F1169&lt;0.98),Computed!H1169,1)</f>
        <v>1</v>
      </c>
      <c r="C1169">
        <f>IF(AND(Computed!A1169,Computed!B1169,Computed!D1169,Raw!C1169="AMC",Computed!F1169&lt;0.97),Computed!H1169,1)</f>
        <v>1</v>
      </c>
      <c r="D1169">
        <f>IF(AND(Computed!A1169,Computed!B1169,Computed!D1169,Raw!C1169="AMC",Computed!E1169&lt;1,Computed!F1169&lt;1),Computed!H1169,1)</f>
        <v>1</v>
      </c>
    </row>
    <row r="1170" spans="1:4" x14ac:dyDescent="0.2">
      <c r="A1170" s="1">
        <f>Raw!A1170</f>
        <v>43395</v>
      </c>
      <c r="B1170">
        <f>IF(AND(Computed!A1170,Computed!C1170,Computed!D1170,Raw!C1170="AMC",Computed!E1170&lt;1,Computed!F1170&lt;0.98),Computed!H1170,1)</f>
        <v>1</v>
      </c>
      <c r="C1170">
        <f>IF(AND(Computed!A1170,Computed!B1170,Computed!D1170,Raw!C1170="AMC",Computed!F1170&lt;0.97),Computed!H1170,1)</f>
        <v>1</v>
      </c>
      <c r="D1170">
        <f>IF(AND(Computed!A1170,Computed!B1170,Computed!D1170,Raw!C1170="AMC",Computed!E1170&lt;1,Computed!F1170&lt;1),Computed!H1170,1)</f>
        <v>1</v>
      </c>
    </row>
    <row r="1171" spans="1:4" x14ac:dyDescent="0.2">
      <c r="A1171" s="1">
        <f>Raw!A1171</f>
        <v>43395</v>
      </c>
      <c r="B1171">
        <f>IF(AND(Computed!A1171,Computed!C1171,Computed!D1171,Raw!C1171="AMC",Computed!E1171&lt;1,Computed!F1171&lt;0.98),Computed!H1171,1)</f>
        <v>1</v>
      </c>
      <c r="C1171">
        <f>IF(AND(Computed!A1171,Computed!B1171,Computed!D1171,Raw!C1171="AMC",Computed!F1171&lt;0.97),Computed!H1171,1)</f>
        <v>1</v>
      </c>
      <c r="D1171">
        <f>IF(AND(Computed!A1171,Computed!B1171,Computed!D1171,Raw!C1171="AMC",Computed!E1171&lt;1,Computed!F1171&lt;1),Computed!H1171,1)</f>
        <v>1</v>
      </c>
    </row>
    <row r="1172" spans="1:4" x14ac:dyDescent="0.2">
      <c r="A1172" s="1">
        <f>Raw!A1172</f>
        <v>43395</v>
      </c>
      <c r="B1172">
        <f>IF(AND(Computed!A1172,Computed!C1172,Computed!D1172,Raw!C1172="AMC",Computed!E1172&lt;1,Computed!F1172&lt;0.98),Computed!H1172,1)</f>
        <v>1</v>
      </c>
      <c r="C1172">
        <f>IF(AND(Computed!A1172,Computed!B1172,Computed!D1172,Raw!C1172="AMC",Computed!F1172&lt;0.97),Computed!H1172,1)</f>
        <v>1</v>
      </c>
      <c r="D1172">
        <f>IF(AND(Computed!A1172,Computed!B1172,Computed!D1172,Raw!C1172="AMC",Computed!E1172&lt;1,Computed!F1172&lt;1),Computed!H1172,1)</f>
        <v>1</v>
      </c>
    </row>
    <row r="1173" spans="1:4" x14ac:dyDescent="0.2">
      <c r="A1173" s="1">
        <f>Raw!A1173</f>
        <v>43395</v>
      </c>
      <c r="B1173">
        <f>IF(AND(Computed!A1173,Computed!C1173,Computed!D1173,Raw!C1173="AMC",Computed!E1173&lt;1,Computed!F1173&lt;0.98),Computed!H1173,1)</f>
        <v>1</v>
      </c>
      <c r="C1173">
        <f>IF(AND(Computed!A1173,Computed!B1173,Computed!D1173,Raw!C1173="AMC",Computed!F1173&lt;0.97),Computed!H1173,1)</f>
        <v>1</v>
      </c>
      <c r="D1173">
        <f>IF(AND(Computed!A1173,Computed!B1173,Computed!D1173,Raw!C1173="AMC",Computed!E1173&lt;1,Computed!F1173&lt;1),Computed!H1173,1)</f>
        <v>1</v>
      </c>
    </row>
    <row r="1174" spans="1:4" x14ac:dyDescent="0.2">
      <c r="A1174" s="1">
        <f>Raw!A1174</f>
        <v>43395</v>
      </c>
      <c r="B1174">
        <f>IF(AND(Computed!A1174,Computed!C1174,Computed!D1174,Raw!C1174="AMC",Computed!E1174&lt;1,Computed!F1174&lt;0.98),Computed!H1174,1)</f>
        <v>1</v>
      </c>
      <c r="C1174">
        <f>IF(AND(Computed!A1174,Computed!B1174,Computed!D1174,Raw!C1174="AMC",Computed!F1174&lt;0.97),Computed!H1174,1)</f>
        <v>1</v>
      </c>
      <c r="D1174">
        <f>IF(AND(Computed!A1174,Computed!B1174,Computed!D1174,Raw!C1174="AMC",Computed!E1174&lt;1,Computed!F1174&lt;1),Computed!H1174,1)</f>
        <v>1</v>
      </c>
    </row>
    <row r="1175" spans="1:4" x14ac:dyDescent="0.2">
      <c r="A1175" s="1">
        <f>Raw!A1175</f>
        <v>43395</v>
      </c>
      <c r="B1175">
        <f>IF(AND(Computed!A1175,Computed!C1175,Computed!D1175,Raw!C1175="AMC",Computed!E1175&lt;1,Computed!F1175&lt;0.98),Computed!H1175,1)</f>
        <v>1</v>
      </c>
      <c r="C1175">
        <f>IF(AND(Computed!A1175,Computed!B1175,Computed!D1175,Raw!C1175="AMC",Computed!F1175&lt;0.97),Computed!H1175,1)</f>
        <v>1</v>
      </c>
      <c r="D1175">
        <f>IF(AND(Computed!A1175,Computed!B1175,Computed!D1175,Raw!C1175="AMC",Computed!E1175&lt;1,Computed!F1175&lt;1),Computed!H1175,1)</f>
        <v>1</v>
      </c>
    </row>
    <row r="1176" spans="1:4" x14ac:dyDescent="0.2">
      <c r="A1176" s="1">
        <f>Raw!A1176</f>
        <v>43395</v>
      </c>
      <c r="B1176">
        <f>IF(AND(Computed!A1176,Computed!C1176,Computed!D1176,Raw!C1176="AMC",Computed!E1176&lt;1,Computed!F1176&lt;0.98),Computed!H1176,1)</f>
        <v>1</v>
      </c>
      <c r="C1176">
        <f>IF(AND(Computed!A1176,Computed!B1176,Computed!D1176,Raw!C1176="AMC",Computed!F1176&lt;0.97),Computed!H1176,1)</f>
        <v>1</v>
      </c>
      <c r="D1176">
        <f>IF(AND(Computed!A1176,Computed!B1176,Computed!D1176,Raw!C1176="AMC",Computed!E1176&lt;1,Computed!F1176&lt;1),Computed!H1176,1)</f>
        <v>1</v>
      </c>
    </row>
    <row r="1177" spans="1:4" x14ac:dyDescent="0.2">
      <c r="A1177" s="1">
        <f>Raw!A1177</f>
        <v>43395</v>
      </c>
      <c r="B1177">
        <f>IF(AND(Computed!A1177,Computed!C1177,Computed!D1177,Raw!C1177="AMC",Computed!E1177&lt;1,Computed!F1177&lt;0.98),Computed!H1177,1)</f>
        <v>1</v>
      </c>
      <c r="C1177">
        <f>IF(AND(Computed!A1177,Computed!B1177,Computed!D1177,Raw!C1177="AMC",Computed!F1177&lt;0.97),Computed!H1177,1)</f>
        <v>1</v>
      </c>
      <c r="D1177">
        <f>IF(AND(Computed!A1177,Computed!B1177,Computed!D1177,Raw!C1177="AMC",Computed!E1177&lt;1,Computed!F1177&lt;1),Computed!H1177,1)</f>
        <v>1</v>
      </c>
    </row>
    <row r="1178" spans="1:4" x14ac:dyDescent="0.2">
      <c r="A1178" s="1">
        <f>Raw!A1178</f>
        <v>43395</v>
      </c>
      <c r="B1178">
        <f>IF(AND(Computed!A1178,Computed!C1178,Computed!D1178,Raw!C1178="AMC",Computed!E1178&lt;1,Computed!F1178&lt;0.98),Computed!H1178,1)</f>
        <v>1</v>
      </c>
      <c r="C1178">
        <f>IF(AND(Computed!A1178,Computed!B1178,Computed!D1178,Raw!C1178="AMC",Computed!F1178&lt;0.97),Computed!H1178,1)</f>
        <v>1</v>
      </c>
      <c r="D1178">
        <f>IF(AND(Computed!A1178,Computed!B1178,Computed!D1178,Raw!C1178="AMC",Computed!E1178&lt;1,Computed!F1178&lt;1),Computed!H1178,1)</f>
        <v>1</v>
      </c>
    </row>
    <row r="1179" spans="1:4" x14ac:dyDescent="0.2">
      <c r="A1179" s="1">
        <f>Raw!A1179</f>
        <v>43395</v>
      </c>
      <c r="B1179">
        <f>IF(AND(Computed!A1179,Computed!C1179,Computed!D1179,Raw!C1179="AMC",Computed!E1179&lt;1,Computed!F1179&lt;0.98),Computed!H1179,1)</f>
        <v>1</v>
      </c>
      <c r="C1179">
        <f>IF(AND(Computed!A1179,Computed!B1179,Computed!D1179,Raw!C1179="AMC",Computed!F1179&lt;0.97),Computed!H1179,1)</f>
        <v>1</v>
      </c>
      <c r="D1179">
        <f>IF(AND(Computed!A1179,Computed!B1179,Computed!D1179,Raw!C1179="AMC",Computed!E1179&lt;1,Computed!F1179&lt;1),Computed!H1179,1)</f>
        <v>1</v>
      </c>
    </row>
    <row r="1180" spans="1:4" x14ac:dyDescent="0.2">
      <c r="A1180" s="1">
        <f>Raw!A1180</f>
        <v>43395</v>
      </c>
      <c r="B1180">
        <f>IF(AND(Computed!A1180,Computed!C1180,Computed!D1180,Raw!C1180="AMC",Computed!E1180&lt;1,Computed!F1180&lt;0.98),Computed!H1180,1)</f>
        <v>1</v>
      </c>
      <c r="C1180">
        <f>IF(AND(Computed!A1180,Computed!B1180,Computed!D1180,Raw!C1180="AMC",Computed!F1180&lt;0.97),Computed!H1180,1)</f>
        <v>1</v>
      </c>
      <c r="D1180">
        <f>IF(AND(Computed!A1180,Computed!B1180,Computed!D1180,Raw!C1180="AMC",Computed!E1180&lt;1,Computed!F1180&lt;1),Computed!H1180,1)</f>
        <v>1</v>
      </c>
    </row>
    <row r="1181" spans="1:4" x14ac:dyDescent="0.2">
      <c r="A1181" s="1">
        <f>Raw!A1181</f>
        <v>43395</v>
      </c>
      <c r="B1181">
        <f>IF(AND(Computed!A1181,Computed!C1181,Computed!D1181,Raw!C1181="AMC",Computed!E1181&lt;1,Computed!F1181&lt;0.98),Computed!H1181,1)</f>
        <v>1</v>
      </c>
      <c r="C1181">
        <f>IF(AND(Computed!A1181,Computed!B1181,Computed!D1181,Raw!C1181="AMC",Computed!F1181&lt;0.97),Computed!H1181,1)</f>
        <v>1</v>
      </c>
      <c r="D1181">
        <f>IF(AND(Computed!A1181,Computed!B1181,Computed!D1181,Raw!C1181="AMC",Computed!E1181&lt;1,Computed!F1181&lt;1),Computed!H1181,1)</f>
        <v>1</v>
      </c>
    </row>
    <row r="1182" spans="1:4" x14ac:dyDescent="0.2">
      <c r="A1182" s="1">
        <f>Raw!A1182</f>
        <v>43395</v>
      </c>
      <c r="B1182">
        <f>IF(AND(Computed!A1182,Computed!C1182,Computed!D1182,Raw!C1182="AMC",Computed!E1182&lt;1,Computed!F1182&lt;0.98),Computed!H1182,1)</f>
        <v>1</v>
      </c>
      <c r="C1182">
        <f>IF(AND(Computed!A1182,Computed!B1182,Computed!D1182,Raw!C1182="AMC",Computed!F1182&lt;0.97),Computed!H1182,1)</f>
        <v>1</v>
      </c>
      <c r="D1182">
        <f>IF(AND(Computed!A1182,Computed!B1182,Computed!D1182,Raw!C1182="AMC",Computed!E1182&lt;1,Computed!F1182&lt;1),Computed!H1182,1)</f>
        <v>1</v>
      </c>
    </row>
    <row r="1183" spans="1:4" x14ac:dyDescent="0.2">
      <c r="A1183" s="1">
        <f>Raw!A1183</f>
        <v>43395</v>
      </c>
      <c r="B1183">
        <f>IF(AND(Computed!A1183,Computed!C1183,Computed!D1183,Raw!C1183="AMC",Computed!E1183&lt;1,Computed!F1183&lt;0.98),Computed!H1183,1)</f>
        <v>1</v>
      </c>
      <c r="C1183">
        <f>IF(AND(Computed!A1183,Computed!B1183,Computed!D1183,Raw!C1183="AMC",Computed!F1183&lt;0.97),Computed!H1183,1)</f>
        <v>1</v>
      </c>
      <c r="D1183">
        <f>IF(AND(Computed!A1183,Computed!B1183,Computed!D1183,Raw!C1183="AMC",Computed!E1183&lt;1,Computed!F1183&lt;1),Computed!H1183,1)</f>
        <v>1</v>
      </c>
    </row>
    <row r="1184" spans="1:4" x14ac:dyDescent="0.2">
      <c r="A1184" s="1">
        <f>Raw!A1184</f>
        <v>43395</v>
      </c>
      <c r="B1184">
        <f>IF(AND(Computed!A1184,Computed!C1184,Computed!D1184,Raw!C1184="AMC",Computed!E1184&lt;1,Computed!F1184&lt;0.98),Computed!H1184,1)</f>
        <v>1</v>
      </c>
      <c r="C1184">
        <f>IF(AND(Computed!A1184,Computed!B1184,Computed!D1184,Raw!C1184="AMC",Computed!F1184&lt;0.97),Computed!H1184,1)</f>
        <v>1</v>
      </c>
      <c r="D1184">
        <f>IF(AND(Computed!A1184,Computed!B1184,Computed!D1184,Raw!C1184="AMC",Computed!E1184&lt;1,Computed!F1184&lt;1),Computed!H1184,1)</f>
        <v>1</v>
      </c>
    </row>
    <row r="1185" spans="1:4" x14ac:dyDescent="0.2">
      <c r="A1185" s="1">
        <f>Raw!A1185</f>
        <v>43395</v>
      </c>
      <c r="B1185">
        <f>IF(AND(Computed!A1185,Computed!C1185,Computed!D1185,Raw!C1185="AMC",Computed!E1185&lt;1,Computed!F1185&lt;0.98),Computed!H1185,1)</f>
        <v>1</v>
      </c>
      <c r="C1185">
        <f>IF(AND(Computed!A1185,Computed!B1185,Computed!D1185,Raw!C1185="AMC",Computed!F1185&lt;0.97),Computed!H1185,1)</f>
        <v>1</v>
      </c>
      <c r="D1185">
        <f>IF(AND(Computed!A1185,Computed!B1185,Computed!D1185,Raw!C1185="AMC",Computed!E1185&lt;1,Computed!F1185&lt;1),Computed!H1185,1)</f>
        <v>1</v>
      </c>
    </row>
    <row r="1186" spans="1:4" x14ac:dyDescent="0.2">
      <c r="A1186" s="1">
        <f>Raw!A1186</f>
        <v>43395</v>
      </c>
      <c r="B1186">
        <f>IF(AND(Computed!A1186,Computed!C1186,Computed!D1186,Raw!C1186="AMC",Computed!E1186&lt;1,Computed!F1186&lt;0.98),Computed!H1186,1)</f>
        <v>1</v>
      </c>
      <c r="C1186">
        <f>IF(AND(Computed!A1186,Computed!B1186,Computed!D1186,Raw!C1186="AMC",Computed!F1186&lt;0.97),Computed!H1186,1)</f>
        <v>1</v>
      </c>
      <c r="D1186">
        <f>IF(AND(Computed!A1186,Computed!B1186,Computed!D1186,Raw!C1186="AMC",Computed!E1186&lt;1,Computed!F1186&lt;1),Computed!H1186,1)</f>
        <v>1</v>
      </c>
    </row>
    <row r="1187" spans="1:4" x14ac:dyDescent="0.2">
      <c r="A1187" s="1">
        <f>Raw!A1187</f>
        <v>43395</v>
      </c>
      <c r="B1187">
        <f>IF(AND(Computed!A1187,Computed!C1187,Computed!D1187,Raw!C1187="AMC",Computed!E1187&lt;1,Computed!F1187&lt;0.98),Computed!H1187,1)</f>
        <v>1</v>
      </c>
      <c r="C1187">
        <f>IF(AND(Computed!A1187,Computed!B1187,Computed!D1187,Raw!C1187="AMC",Computed!F1187&lt;0.97),Computed!H1187,1)</f>
        <v>1</v>
      </c>
      <c r="D1187">
        <f>IF(AND(Computed!A1187,Computed!B1187,Computed!D1187,Raw!C1187="AMC",Computed!E1187&lt;1,Computed!F1187&lt;1),Computed!H1187,1)</f>
        <v>1</v>
      </c>
    </row>
    <row r="1188" spans="1:4" x14ac:dyDescent="0.2">
      <c r="A1188" s="1">
        <f>Raw!A1188</f>
        <v>43396</v>
      </c>
      <c r="B1188">
        <f>IF(AND(Computed!A1188,Computed!C1188,Computed!D1188,Raw!C1188="AMC",Computed!E1188&lt;1,Computed!F1188&lt;0.98),Computed!H1188,1)</f>
        <v>1</v>
      </c>
      <c r="C1188">
        <f>IF(AND(Computed!A1188,Computed!B1188,Computed!D1188,Raw!C1188="AMC",Computed!F1188&lt;0.97),Computed!H1188,1)</f>
        <v>1</v>
      </c>
      <c r="D1188">
        <f>IF(AND(Computed!A1188,Computed!B1188,Computed!D1188,Raw!C1188="AMC",Computed!E1188&lt;1,Computed!F1188&lt;1),Computed!H1188,1)</f>
        <v>1</v>
      </c>
    </row>
    <row r="1189" spans="1:4" x14ac:dyDescent="0.2">
      <c r="A1189" s="1">
        <f>Raw!A1189</f>
        <v>43396</v>
      </c>
      <c r="B1189">
        <f>IF(AND(Computed!A1189,Computed!C1189,Computed!D1189,Raw!C1189="AMC",Computed!E1189&lt;1,Computed!F1189&lt;0.98),Computed!H1189,1)</f>
        <v>1</v>
      </c>
      <c r="C1189">
        <f>IF(AND(Computed!A1189,Computed!B1189,Computed!D1189,Raw!C1189="AMC",Computed!F1189&lt;0.97),Computed!H1189,1)</f>
        <v>1</v>
      </c>
      <c r="D1189">
        <f>IF(AND(Computed!A1189,Computed!B1189,Computed!D1189,Raw!C1189="AMC",Computed!E1189&lt;1,Computed!F1189&lt;1),Computed!H1189,1)</f>
        <v>1</v>
      </c>
    </row>
    <row r="1190" spans="1:4" x14ac:dyDescent="0.2">
      <c r="A1190" s="1">
        <f>Raw!A1190</f>
        <v>43396</v>
      </c>
      <c r="B1190">
        <f>IF(AND(Computed!A1190,Computed!C1190,Computed!D1190,Raw!C1190="AMC",Computed!E1190&lt;1,Computed!F1190&lt;0.98),Computed!H1190,1)</f>
        <v>1</v>
      </c>
      <c r="C1190">
        <f>IF(AND(Computed!A1190,Computed!B1190,Computed!D1190,Raw!C1190="AMC",Computed!F1190&lt;0.97),Computed!H1190,1)</f>
        <v>0.99219620958751387</v>
      </c>
      <c r="D1190">
        <f>IF(AND(Computed!A1190,Computed!B1190,Computed!D1190,Raw!C1190="AMC",Computed!E1190&lt;1,Computed!F1190&lt;1),Computed!H1190,1)</f>
        <v>0.99219620958751387</v>
      </c>
    </row>
    <row r="1191" spans="1:4" x14ac:dyDescent="0.2">
      <c r="A1191" s="1">
        <f>Raw!A1191</f>
        <v>43396</v>
      </c>
      <c r="B1191">
        <f>IF(AND(Computed!A1191,Computed!C1191,Computed!D1191,Raw!C1191="AMC",Computed!E1191&lt;1,Computed!F1191&lt;0.98),Computed!H1191,1)</f>
        <v>1</v>
      </c>
      <c r="C1191">
        <f>IF(AND(Computed!A1191,Computed!B1191,Computed!D1191,Raw!C1191="AMC",Computed!F1191&lt;0.97),Computed!H1191,1)</f>
        <v>1</v>
      </c>
      <c r="D1191">
        <f>IF(AND(Computed!A1191,Computed!B1191,Computed!D1191,Raw!C1191="AMC",Computed!E1191&lt;1,Computed!F1191&lt;1),Computed!H1191,1)</f>
        <v>1</v>
      </c>
    </row>
    <row r="1192" spans="1:4" x14ac:dyDescent="0.2">
      <c r="A1192" s="1">
        <f>Raw!A1192</f>
        <v>43396</v>
      </c>
      <c r="B1192">
        <f>IF(AND(Computed!A1192,Computed!C1192,Computed!D1192,Raw!C1192="AMC",Computed!E1192&lt;1,Computed!F1192&lt;0.98),Computed!H1192,1)</f>
        <v>1</v>
      </c>
      <c r="C1192">
        <f>IF(AND(Computed!A1192,Computed!B1192,Computed!D1192,Raw!C1192="AMC",Computed!F1192&lt;0.97),Computed!H1192,1)</f>
        <v>1</v>
      </c>
      <c r="D1192">
        <f>IF(AND(Computed!A1192,Computed!B1192,Computed!D1192,Raw!C1192="AMC",Computed!E1192&lt;1,Computed!F1192&lt;1),Computed!H1192,1)</f>
        <v>1</v>
      </c>
    </row>
    <row r="1193" spans="1:4" x14ac:dyDescent="0.2">
      <c r="A1193" s="1">
        <f>Raw!A1193</f>
        <v>43396</v>
      </c>
      <c r="B1193">
        <f>IF(AND(Computed!A1193,Computed!C1193,Computed!D1193,Raw!C1193="AMC",Computed!E1193&lt;1,Computed!F1193&lt;0.98),Computed!H1193,1)</f>
        <v>1</v>
      </c>
      <c r="C1193">
        <f>IF(AND(Computed!A1193,Computed!B1193,Computed!D1193,Raw!C1193="AMC",Computed!F1193&lt;0.97),Computed!H1193,1)</f>
        <v>1</v>
      </c>
      <c r="D1193">
        <f>IF(AND(Computed!A1193,Computed!B1193,Computed!D1193,Raw!C1193="AMC",Computed!E1193&lt;1,Computed!F1193&lt;1),Computed!H1193,1)</f>
        <v>1</v>
      </c>
    </row>
    <row r="1194" spans="1:4" x14ac:dyDescent="0.2">
      <c r="A1194" s="1">
        <f>Raw!A1194</f>
        <v>43396</v>
      </c>
      <c r="B1194">
        <f>IF(AND(Computed!A1194,Computed!C1194,Computed!D1194,Raw!C1194="AMC",Computed!E1194&lt;1,Computed!F1194&lt;0.98),Computed!H1194,1)</f>
        <v>1</v>
      </c>
      <c r="C1194">
        <f>IF(AND(Computed!A1194,Computed!B1194,Computed!D1194,Raw!C1194="AMC",Computed!F1194&lt;0.97),Computed!H1194,1)</f>
        <v>1</v>
      </c>
      <c r="D1194">
        <f>IF(AND(Computed!A1194,Computed!B1194,Computed!D1194,Raw!C1194="AMC",Computed!E1194&lt;1,Computed!F1194&lt;1),Computed!H1194,1)</f>
        <v>1</v>
      </c>
    </row>
    <row r="1195" spans="1:4" x14ac:dyDescent="0.2">
      <c r="A1195" s="1">
        <f>Raw!A1195</f>
        <v>43396</v>
      </c>
      <c r="B1195">
        <f>IF(AND(Computed!A1195,Computed!C1195,Computed!D1195,Raw!C1195="AMC",Computed!E1195&lt;1,Computed!F1195&lt;0.98),Computed!H1195,1)</f>
        <v>1</v>
      </c>
      <c r="C1195">
        <f>IF(AND(Computed!A1195,Computed!B1195,Computed!D1195,Raw!C1195="AMC",Computed!F1195&lt;0.97),Computed!H1195,1)</f>
        <v>1</v>
      </c>
      <c r="D1195">
        <f>IF(AND(Computed!A1195,Computed!B1195,Computed!D1195,Raw!C1195="AMC",Computed!E1195&lt;1,Computed!F1195&lt;1),Computed!H1195,1)</f>
        <v>1</v>
      </c>
    </row>
    <row r="1196" spans="1:4" x14ac:dyDescent="0.2">
      <c r="A1196" s="1">
        <f>Raw!A1196</f>
        <v>43396</v>
      </c>
      <c r="B1196">
        <f>IF(AND(Computed!A1196,Computed!C1196,Computed!D1196,Raw!C1196="AMC",Computed!E1196&lt;1,Computed!F1196&lt;0.98),Computed!H1196,1)</f>
        <v>1</v>
      </c>
      <c r="C1196">
        <f>IF(AND(Computed!A1196,Computed!B1196,Computed!D1196,Raw!C1196="AMC",Computed!F1196&lt;0.97),Computed!H1196,1)</f>
        <v>1</v>
      </c>
      <c r="D1196">
        <f>IF(AND(Computed!A1196,Computed!B1196,Computed!D1196,Raw!C1196="AMC",Computed!E1196&lt;1,Computed!F1196&lt;1),Computed!H1196,1)</f>
        <v>1</v>
      </c>
    </row>
    <row r="1197" spans="1:4" x14ac:dyDescent="0.2">
      <c r="A1197" s="1">
        <f>Raw!A1197</f>
        <v>43396</v>
      </c>
      <c r="B1197">
        <f>IF(AND(Computed!A1197,Computed!C1197,Computed!D1197,Raw!C1197="AMC",Computed!E1197&lt;1,Computed!F1197&lt;0.98),Computed!H1197,1)</f>
        <v>1</v>
      </c>
      <c r="C1197">
        <f>IF(AND(Computed!A1197,Computed!B1197,Computed!D1197,Raw!C1197="AMC",Computed!F1197&lt;0.97),Computed!H1197,1)</f>
        <v>1</v>
      </c>
      <c r="D1197">
        <f>IF(AND(Computed!A1197,Computed!B1197,Computed!D1197,Raw!C1197="AMC",Computed!E1197&lt;1,Computed!F1197&lt;1),Computed!H1197,1)</f>
        <v>1</v>
      </c>
    </row>
    <row r="1198" spans="1:4" x14ac:dyDescent="0.2">
      <c r="A1198" s="1">
        <f>Raw!A1198</f>
        <v>43396</v>
      </c>
      <c r="B1198">
        <f>IF(AND(Computed!A1198,Computed!C1198,Computed!D1198,Raw!C1198="AMC",Computed!E1198&lt;1,Computed!F1198&lt;0.98),Computed!H1198,1)</f>
        <v>1</v>
      </c>
      <c r="C1198">
        <f>IF(AND(Computed!A1198,Computed!B1198,Computed!D1198,Raw!C1198="AMC",Computed!F1198&lt;0.97),Computed!H1198,1)</f>
        <v>1</v>
      </c>
      <c r="D1198">
        <f>IF(AND(Computed!A1198,Computed!B1198,Computed!D1198,Raw!C1198="AMC",Computed!E1198&lt;1,Computed!F1198&lt;1),Computed!H1198,1)</f>
        <v>1</v>
      </c>
    </row>
    <row r="1199" spans="1:4" x14ac:dyDescent="0.2">
      <c r="A1199" s="1">
        <f>Raw!A1199</f>
        <v>43396</v>
      </c>
      <c r="B1199">
        <f>IF(AND(Computed!A1199,Computed!C1199,Computed!D1199,Raw!C1199="AMC",Computed!E1199&lt;1,Computed!F1199&lt;0.98),Computed!H1199,1)</f>
        <v>1</v>
      </c>
      <c r="C1199">
        <f>IF(AND(Computed!A1199,Computed!B1199,Computed!D1199,Raw!C1199="AMC",Computed!F1199&lt;0.97),Computed!H1199,1)</f>
        <v>1</v>
      </c>
      <c r="D1199">
        <f>IF(AND(Computed!A1199,Computed!B1199,Computed!D1199,Raw!C1199="AMC",Computed!E1199&lt;1,Computed!F1199&lt;1),Computed!H1199,1)</f>
        <v>1</v>
      </c>
    </row>
    <row r="1200" spans="1:4" x14ac:dyDescent="0.2">
      <c r="A1200" s="1">
        <f>Raw!A1200</f>
        <v>43396</v>
      </c>
      <c r="B1200">
        <f>IF(AND(Computed!A1200,Computed!C1200,Computed!D1200,Raw!C1200="AMC",Computed!E1200&lt;1,Computed!F1200&lt;0.98),Computed!H1200,1)</f>
        <v>1</v>
      </c>
      <c r="C1200">
        <f>IF(AND(Computed!A1200,Computed!B1200,Computed!D1200,Raw!C1200="AMC",Computed!F1200&lt;0.97),Computed!H1200,1)</f>
        <v>1</v>
      </c>
      <c r="D1200">
        <f>IF(AND(Computed!A1200,Computed!B1200,Computed!D1200,Raw!C1200="AMC",Computed!E1200&lt;1,Computed!F1200&lt;1),Computed!H1200,1)</f>
        <v>0.94184081130915798</v>
      </c>
    </row>
    <row r="1201" spans="1:4" x14ac:dyDescent="0.2">
      <c r="A1201" s="1">
        <f>Raw!A1201</f>
        <v>43396</v>
      </c>
      <c r="B1201">
        <f>IF(AND(Computed!A1201,Computed!C1201,Computed!D1201,Raw!C1201="AMC",Computed!E1201&lt;1,Computed!F1201&lt;0.98),Computed!H1201,1)</f>
        <v>1</v>
      </c>
      <c r="C1201">
        <f>IF(AND(Computed!A1201,Computed!B1201,Computed!D1201,Raw!C1201="AMC",Computed!F1201&lt;0.97),Computed!H1201,1)</f>
        <v>1</v>
      </c>
      <c r="D1201">
        <f>IF(AND(Computed!A1201,Computed!B1201,Computed!D1201,Raw!C1201="AMC",Computed!E1201&lt;1,Computed!F1201&lt;1),Computed!H1201,1)</f>
        <v>1</v>
      </c>
    </row>
    <row r="1202" spans="1:4" x14ac:dyDescent="0.2">
      <c r="A1202" s="1">
        <f>Raw!A1202</f>
        <v>43396</v>
      </c>
      <c r="B1202">
        <f>IF(AND(Computed!A1202,Computed!C1202,Computed!D1202,Raw!C1202="AMC",Computed!E1202&lt;1,Computed!F1202&lt;0.98),Computed!H1202,1)</f>
        <v>1</v>
      </c>
      <c r="C1202">
        <f>IF(AND(Computed!A1202,Computed!B1202,Computed!D1202,Raw!C1202="AMC",Computed!F1202&lt;0.97),Computed!H1202,1)</f>
        <v>1</v>
      </c>
      <c r="D1202">
        <f>IF(AND(Computed!A1202,Computed!B1202,Computed!D1202,Raw!C1202="AMC",Computed!E1202&lt;1,Computed!F1202&lt;1),Computed!H1202,1)</f>
        <v>1</v>
      </c>
    </row>
    <row r="1203" spans="1:4" x14ac:dyDescent="0.2">
      <c r="A1203" s="1">
        <f>Raw!A1203</f>
        <v>43396</v>
      </c>
      <c r="B1203">
        <f>IF(AND(Computed!A1203,Computed!C1203,Computed!D1203,Raw!C1203="AMC",Computed!E1203&lt;1,Computed!F1203&lt;0.98),Computed!H1203,1)</f>
        <v>1</v>
      </c>
      <c r="C1203">
        <f>IF(AND(Computed!A1203,Computed!B1203,Computed!D1203,Raw!C1203="AMC",Computed!F1203&lt;0.97),Computed!H1203,1)</f>
        <v>1</v>
      </c>
      <c r="D1203">
        <f>IF(AND(Computed!A1203,Computed!B1203,Computed!D1203,Raw!C1203="AMC",Computed!E1203&lt;1,Computed!F1203&lt;1),Computed!H1203,1)</f>
        <v>1</v>
      </c>
    </row>
    <row r="1204" spans="1:4" x14ac:dyDescent="0.2">
      <c r="A1204" s="1">
        <f>Raw!A1204</f>
        <v>43396</v>
      </c>
      <c r="B1204">
        <f>IF(AND(Computed!A1204,Computed!C1204,Computed!D1204,Raw!C1204="AMC",Computed!E1204&lt;1,Computed!F1204&lt;0.98),Computed!H1204,1)</f>
        <v>1</v>
      </c>
      <c r="C1204">
        <f>IF(AND(Computed!A1204,Computed!B1204,Computed!D1204,Raw!C1204="AMC",Computed!F1204&lt;0.97),Computed!H1204,1)</f>
        <v>1</v>
      </c>
      <c r="D1204">
        <f>IF(AND(Computed!A1204,Computed!B1204,Computed!D1204,Raw!C1204="AMC",Computed!E1204&lt;1,Computed!F1204&lt;1),Computed!H1204,1)</f>
        <v>1</v>
      </c>
    </row>
    <row r="1205" spans="1:4" x14ac:dyDescent="0.2">
      <c r="A1205" s="1">
        <f>Raw!A1205</f>
        <v>43396</v>
      </c>
      <c r="B1205">
        <f>IF(AND(Computed!A1205,Computed!C1205,Computed!D1205,Raw!C1205="AMC",Computed!E1205&lt;1,Computed!F1205&lt;0.98),Computed!H1205,1)</f>
        <v>1</v>
      </c>
      <c r="C1205">
        <f>IF(AND(Computed!A1205,Computed!B1205,Computed!D1205,Raw!C1205="AMC",Computed!F1205&lt;0.97),Computed!H1205,1)</f>
        <v>1</v>
      </c>
      <c r="D1205">
        <f>IF(AND(Computed!A1205,Computed!B1205,Computed!D1205,Raw!C1205="AMC",Computed!E1205&lt;1,Computed!F1205&lt;1),Computed!H1205,1)</f>
        <v>1</v>
      </c>
    </row>
    <row r="1206" spans="1:4" x14ac:dyDescent="0.2">
      <c r="A1206" s="1">
        <f>Raw!A1206</f>
        <v>43396</v>
      </c>
      <c r="B1206">
        <f>IF(AND(Computed!A1206,Computed!C1206,Computed!D1206,Raw!C1206="AMC",Computed!E1206&lt;1,Computed!F1206&lt;0.98),Computed!H1206,1)</f>
        <v>1</v>
      </c>
      <c r="C1206">
        <f>IF(AND(Computed!A1206,Computed!B1206,Computed!D1206,Raw!C1206="AMC",Computed!F1206&lt;0.97),Computed!H1206,1)</f>
        <v>1</v>
      </c>
      <c r="D1206">
        <f>IF(AND(Computed!A1206,Computed!B1206,Computed!D1206,Raw!C1206="AMC",Computed!E1206&lt;1,Computed!F1206&lt;1),Computed!H1206,1)</f>
        <v>1</v>
      </c>
    </row>
    <row r="1207" spans="1:4" x14ac:dyDescent="0.2">
      <c r="A1207" s="1">
        <f>Raw!A1207</f>
        <v>43396</v>
      </c>
      <c r="B1207">
        <f>IF(AND(Computed!A1207,Computed!C1207,Computed!D1207,Raw!C1207="AMC",Computed!E1207&lt;1,Computed!F1207&lt;0.98),Computed!H1207,1)</f>
        <v>1</v>
      </c>
      <c r="C1207">
        <f>IF(AND(Computed!A1207,Computed!B1207,Computed!D1207,Raw!C1207="AMC",Computed!F1207&lt;0.97),Computed!H1207,1)</f>
        <v>1</v>
      </c>
      <c r="D1207">
        <f>IF(AND(Computed!A1207,Computed!B1207,Computed!D1207,Raw!C1207="AMC",Computed!E1207&lt;1,Computed!F1207&lt;1),Computed!H1207,1)</f>
        <v>1</v>
      </c>
    </row>
    <row r="1208" spans="1:4" x14ac:dyDescent="0.2">
      <c r="A1208" s="1">
        <f>Raw!A1208</f>
        <v>43396</v>
      </c>
      <c r="B1208">
        <f>IF(AND(Computed!A1208,Computed!C1208,Computed!D1208,Raw!C1208="AMC",Computed!E1208&lt;1,Computed!F1208&lt;0.98),Computed!H1208,1)</f>
        <v>1</v>
      </c>
      <c r="C1208">
        <f>IF(AND(Computed!A1208,Computed!B1208,Computed!D1208,Raw!C1208="AMC",Computed!F1208&lt;0.97),Computed!H1208,1)</f>
        <v>1</v>
      </c>
      <c r="D1208">
        <f>IF(AND(Computed!A1208,Computed!B1208,Computed!D1208,Raw!C1208="AMC",Computed!E1208&lt;1,Computed!F1208&lt;1),Computed!H1208,1)</f>
        <v>1</v>
      </c>
    </row>
    <row r="1209" spans="1:4" x14ac:dyDescent="0.2">
      <c r="A1209" s="1">
        <f>Raw!A1209</f>
        <v>43396</v>
      </c>
      <c r="B1209">
        <f>IF(AND(Computed!A1209,Computed!C1209,Computed!D1209,Raw!C1209="AMC",Computed!E1209&lt;1,Computed!F1209&lt;0.98),Computed!H1209,1)</f>
        <v>1</v>
      </c>
      <c r="C1209">
        <f>IF(AND(Computed!A1209,Computed!B1209,Computed!D1209,Raw!C1209="AMC",Computed!F1209&lt;0.97),Computed!H1209,1)</f>
        <v>1</v>
      </c>
      <c r="D1209">
        <f>IF(AND(Computed!A1209,Computed!B1209,Computed!D1209,Raw!C1209="AMC",Computed!E1209&lt;1,Computed!F1209&lt;1),Computed!H1209,1)</f>
        <v>1</v>
      </c>
    </row>
    <row r="1210" spans="1:4" x14ac:dyDescent="0.2">
      <c r="A1210" s="1">
        <f>Raw!A1210</f>
        <v>43396</v>
      </c>
      <c r="B1210">
        <f>IF(AND(Computed!A1210,Computed!C1210,Computed!D1210,Raw!C1210="AMC",Computed!E1210&lt;1,Computed!F1210&lt;0.98),Computed!H1210,1)</f>
        <v>1</v>
      </c>
      <c r="C1210">
        <f>IF(AND(Computed!A1210,Computed!B1210,Computed!D1210,Raw!C1210="AMC",Computed!F1210&lt;0.97),Computed!H1210,1)</f>
        <v>1</v>
      </c>
      <c r="D1210">
        <f>IF(AND(Computed!A1210,Computed!B1210,Computed!D1210,Raw!C1210="AMC",Computed!E1210&lt;1,Computed!F1210&lt;1),Computed!H1210,1)</f>
        <v>1</v>
      </c>
    </row>
    <row r="1211" spans="1:4" x14ac:dyDescent="0.2">
      <c r="A1211" s="1">
        <f>Raw!A1211</f>
        <v>43396</v>
      </c>
      <c r="B1211">
        <f>IF(AND(Computed!A1211,Computed!C1211,Computed!D1211,Raw!C1211="AMC",Computed!E1211&lt;1,Computed!F1211&lt;0.98),Computed!H1211,1)</f>
        <v>1</v>
      </c>
      <c r="C1211">
        <f>IF(AND(Computed!A1211,Computed!B1211,Computed!D1211,Raw!C1211="AMC",Computed!F1211&lt;0.97),Computed!H1211,1)</f>
        <v>1</v>
      </c>
      <c r="D1211">
        <f>IF(AND(Computed!A1211,Computed!B1211,Computed!D1211,Raw!C1211="AMC",Computed!E1211&lt;1,Computed!F1211&lt;1),Computed!H1211,1)</f>
        <v>1</v>
      </c>
    </row>
    <row r="1212" spans="1:4" x14ac:dyDescent="0.2">
      <c r="A1212" s="1">
        <f>Raw!A1212</f>
        <v>43396</v>
      </c>
      <c r="B1212">
        <f>IF(AND(Computed!A1212,Computed!C1212,Computed!D1212,Raw!C1212="AMC",Computed!E1212&lt;1,Computed!F1212&lt;0.98),Computed!H1212,1)</f>
        <v>1</v>
      </c>
      <c r="C1212">
        <f>IF(AND(Computed!A1212,Computed!B1212,Computed!D1212,Raw!C1212="AMC",Computed!F1212&lt;0.97),Computed!H1212,1)</f>
        <v>1</v>
      </c>
      <c r="D1212">
        <f>IF(AND(Computed!A1212,Computed!B1212,Computed!D1212,Raw!C1212="AMC",Computed!E1212&lt;1,Computed!F1212&lt;1),Computed!H1212,1)</f>
        <v>1</v>
      </c>
    </row>
    <row r="1213" spans="1:4" x14ac:dyDescent="0.2">
      <c r="A1213" s="1">
        <f>Raw!A1213</f>
        <v>43396</v>
      </c>
      <c r="B1213">
        <f>IF(AND(Computed!A1213,Computed!C1213,Computed!D1213,Raw!C1213="AMC",Computed!E1213&lt;1,Computed!F1213&lt;0.98),Computed!H1213,1)</f>
        <v>1</v>
      </c>
      <c r="C1213">
        <f>IF(AND(Computed!A1213,Computed!B1213,Computed!D1213,Raw!C1213="AMC",Computed!F1213&lt;0.97),Computed!H1213,1)</f>
        <v>1</v>
      </c>
      <c r="D1213">
        <f>IF(AND(Computed!A1213,Computed!B1213,Computed!D1213,Raw!C1213="AMC",Computed!E1213&lt;1,Computed!F1213&lt;1),Computed!H1213,1)</f>
        <v>1</v>
      </c>
    </row>
    <row r="1214" spans="1:4" x14ac:dyDescent="0.2">
      <c r="A1214" s="1">
        <f>Raw!A1214</f>
        <v>43396</v>
      </c>
      <c r="B1214">
        <f>IF(AND(Computed!A1214,Computed!C1214,Computed!D1214,Raw!C1214="AMC",Computed!E1214&lt;1,Computed!F1214&lt;0.98),Computed!H1214,1)</f>
        <v>1</v>
      </c>
      <c r="C1214">
        <f>IF(AND(Computed!A1214,Computed!B1214,Computed!D1214,Raw!C1214="AMC",Computed!F1214&lt;0.97),Computed!H1214,1)</f>
        <v>1</v>
      </c>
      <c r="D1214">
        <f>IF(AND(Computed!A1214,Computed!B1214,Computed!D1214,Raw!C1214="AMC",Computed!E1214&lt;1,Computed!F1214&lt;1),Computed!H1214,1)</f>
        <v>1</v>
      </c>
    </row>
    <row r="1215" spans="1:4" x14ac:dyDescent="0.2">
      <c r="A1215" s="1">
        <f>Raw!A1215</f>
        <v>43396</v>
      </c>
      <c r="B1215">
        <f>IF(AND(Computed!A1215,Computed!C1215,Computed!D1215,Raw!C1215="AMC",Computed!E1215&lt;1,Computed!F1215&lt;0.98),Computed!H1215,1)</f>
        <v>1</v>
      </c>
      <c r="C1215">
        <f>IF(AND(Computed!A1215,Computed!B1215,Computed!D1215,Raw!C1215="AMC",Computed!F1215&lt;0.97),Computed!H1215,1)</f>
        <v>1</v>
      </c>
      <c r="D1215">
        <f>IF(AND(Computed!A1215,Computed!B1215,Computed!D1215,Raw!C1215="AMC",Computed!E1215&lt;1,Computed!F1215&lt;1),Computed!H1215,1)</f>
        <v>1</v>
      </c>
    </row>
    <row r="1216" spans="1:4" x14ac:dyDescent="0.2">
      <c r="A1216" s="1">
        <f>Raw!A1216</f>
        <v>43396</v>
      </c>
      <c r="B1216">
        <f>IF(AND(Computed!A1216,Computed!C1216,Computed!D1216,Raw!C1216="AMC",Computed!E1216&lt;1,Computed!F1216&lt;0.98),Computed!H1216,1)</f>
        <v>1</v>
      </c>
      <c r="C1216">
        <f>IF(AND(Computed!A1216,Computed!B1216,Computed!D1216,Raw!C1216="AMC",Computed!F1216&lt;0.97),Computed!H1216,1)</f>
        <v>1</v>
      </c>
      <c r="D1216">
        <f>IF(AND(Computed!A1216,Computed!B1216,Computed!D1216,Raw!C1216="AMC",Computed!E1216&lt;1,Computed!F1216&lt;1),Computed!H1216,1)</f>
        <v>1</v>
      </c>
    </row>
    <row r="1217" spans="1:4" x14ac:dyDescent="0.2">
      <c r="A1217" s="1">
        <f>Raw!A1217</f>
        <v>43396</v>
      </c>
      <c r="B1217">
        <f>IF(AND(Computed!A1217,Computed!C1217,Computed!D1217,Raw!C1217="AMC",Computed!E1217&lt;1,Computed!F1217&lt;0.98),Computed!H1217,1)</f>
        <v>1</v>
      </c>
      <c r="C1217">
        <f>IF(AND(Computed!A1217,Computed!B1217,Computed!D1217,Raw!C1217="AMC",Computed!F1217&lt;0.97),Computed!H1217,1)</f>
        <v>1</v>
      </c>
      <c r="D1217">
        <f>IF(AND(Computed!A1217,Computed!B1217,Computed!D1217,Raw!C1217="AMC",Computed!E1217&lt;1,Computed!F1217&lt;1),Computed!H1217,1)</f>
        <v>1</v>
      </c>
    </row>
    <row r="1218" spans="1:4" x14ac:dyDescent="0.2">
      <c r="A1218" s="1">
        <f>Raw!A1218</f>
        <v>43396</v>
      </c>
      <c r="B1218">
        <f>IF(AND(Computed!A1218,Computed!C1218,Computed!D1218,Raw!C1218="AMC",Computed!E1218&lt;1,Computed!F1218&lt;0.98),Computed!H1218,1)</f>
        <v>1</v>
      </c>
      <c r="C1218">
        <f>IF(AND(Computed!A1218,Computed!B1218,Computed!D1218,Raw!C1218="AMC",Computed!F1218&lt;0.97),Computed!H1218,1)</f>
        <v>1</v>
      </c>
      <c r="D1218">
        <f>IF(AND(Computed!A1218,Computed!B1218,Computed!D1218,Raw!C1218="AMC",Computed!E1218&lt;1,Computed!F1218&lt;1),Computed!H1218,1)</f>
        <v>1</v>
      </c>
    </row>
    <row r="1219" spans="1:4" x14ac:dyDescent="0.2">
      <c r="A1219" s="1">
        <f>Raw!A1219</f>
        <v>43396</v>
      </c>
      <c r="B1219">
        <f>IF(AND(Computed!A1219,Computed!C1219,Computed!D1219,Raw!C1219="AMC",Computed!E1219&lt;1,Computed!F1219&lt;0.98),Computed!H1219,1)</f>
        <v>1</v>
      </c>
      <c r="C1219">
        <f>IF(AND(Computed!A1219,Computed!B1219,Computed!D1219,Raw!C1219="AMC",Computed!F1219&lt;0.97),Computed!H1219,1)</f>
        <v>1</v>
      </c>
      <c r="D1219">
        <f>IF(AND(Computed!A1219,Computed!B1219,Computed!D1219,Raw!C1219="AMC",Computed!E1219&lt;1,Computed!F1219&lt;1),Computed!H1219,1)</f>
        <v>1</v>
      </c>
    </row>
    <row r="1220" spans="1:4" x14ac:dyDescent="0.2">
      <c r="A1220" s="1">
        <f>Raw!A1220</f>
        <v>43396</v>
      </c>
      <c r="B1220">
        <f>IF(AND(Computed!A1220,Computed!C1220,Computed!D1220,Raw!C1220="AMC",Computed!E1220&lt;1,Computed!F1220&lt;0.98),Computed!H1220,1)</f>
        <v>1</v>
      </c>
      <c r="C1220">
        <f>IF(AND(Computed!A1220,Computed!B1220,Computed!D1220,Raw!C1220="AMC",Computed!F1220&lt;0.97),Computed!H1220,1)</f>
        <v>1</v>
      </c>
      <c r="D1220">
        <f>IF(AND(Computed!A1220,Computed!B1220,Computed!D1220,Raw!C1220="AMC",Computed!E1220&lt;1,Computed!F1220&lt;1),Computed!H1220,1)</f>
        <v>1</v>
      </c>
    </row>
    <row r="1221" spans="1:4" x14ac:dyDescent="0.2">
      <c r="A1221" s="1">
        <f>Raw!A1221</f>
        <v>43396</v>
      </c>
      <c r="B1221">
        <f>IF(AND(Computed!A1221,Computed!C1221,Computed!D1221,Raw!C1221="AMC",Computed!E1221&lt;1,Computed!F1221&lt;0.98),Computed!H1221,1)</f>
        <v>1</v>
      </c>
      <c r="C1221">
        <f>IF(AND(Computed!A1221,Computed!B1221,Computed!D1221,Raw!C1221="AMC",Computed!F1221&lt;0.97),Computed!H1221,1)</f>
        <v>1</v>
      </c>
      <c r="D1221">
        <f>IF(AND(Computed!A1221,Computed!B1221,Computed!D1221,Raw!C1221="AMC",Computed!E1221&lt;1,Computed!F1221&lt;1),Computed!H1221,1)</f>
        <v>1</v>
      </c>
    </row>
    <row r="1222" spans="1:4" x14ac:dyDescent="0.2">
      <c r="A1222" s="1">
        <f>Raw!A1222</f>
        <v>43396</v>
      </c>
      <c r="B1222">
        <f>IF(AND(Computed!A1222,Computed!C1222,Computed!D1222,Raw!C1222="AMC",Computed!E1222&lt;1,Computed!F1222&lt;0.98),Computed!H1222,1)</f>
        <v>1</v>
      </c>
      <c r="C1222">
        <f>IF(AND(Computed!A1222,Computed!B1222,Computed!D1222,Raw!C1222="AMC",Computed!F1222&lt;0.97),Computed!H1222,1)</f>
        <v>1</v>
      </c>
      <c r="D1222">
        <f>IF(AND(Computed!A1222,Computed!B1222,Computed!D1222,Raw!C1222="AMC",Computed!E1222&lt;1,Computed!F1222&lt;1),Computed!H1222,1)</f>
        <v>1</v>
      </c>
    </row>
    <row r="1223" spans="1:4" x14ac:dyDescent="0.2">
      <c r="A1223" s="1">
        <f>Raw!A1223</f>
        <v>43396</v>
      </c>
      <c r="B1223">
        <f>IF(AND(Computed!A1223,Computed!C1223,Computed!D1223,Raw!C1223="AMC",Computed!E1223&lt;1,Computed!F1223&lt;0.98),Computed!H1223,1)</f>
        <v>1</v>
      </c>
      <c r="C1223">
        <f>IF(AND(Computed!A1223,Computed!B1223,Computed!D1223,Raw!C1223="AMC",Computed!F1223&lt;0.97),Computed!H1223,1)</f>
        <v>1</v>
      </c>
      <c r="D1223">
        <f>IF(AND(Computed!A1223,Computed!B1223,Computed!D1223,Raw!C1223="AMC",Computed!E1223&lt;1,Computed!F1223&lt;1),Computed!H1223,1)</f>
        <v>1</v>
      </c>
    </row>
    <row r="1224" spans="1:4" x14ac:dyDescent="0.2">
      <c r="A1224" s="1">
        <f>Raw!A1224</f>
        <v>43396</v>
      </c>
      <c r="B1224">
        <f>IF(AND(Computed!A1224,Computed!C1224,Computed!D1224,Raw!C1224="AMC",Computed!E1224&lt;1,Computed!F1224&lt;0.98),Computed!H1224,1)</f>
        <v>1.0366561618842263</v>
      </c>
      <c r="C1224">
        <f>IF(AND(Computed!A1224,Computed!B1224,Computed!D1224,Raw!C1224="AMC",Computed!F1224&lt;0.97),Computed!H1224,1)</f>
        <v>1.0366561618842263</v>
      </c>
      <c r="D1224">
        <f>IF(AND(Computed!A1224,Computed!B1224,Computed!D1224,Raw!C1224="AMC",Computed!E1224&lt;1,Computed!F1224&lt;1),Computed!H1224,1)</f>
        <v>1.0366561618842263</v>
      </c>
    </row>
    <row r="1225" spans="1:4" x14ac:dyDescent="0.2">
      <c r="A1225" s="1">
        <f>Raw!A1225</f>
        <v>43396</v>
      </c>
      <c r="B1225">
        <f>IF(AND(Computed!A1225,Computed!C1225,Computed!D1225,Raw!C1225="AMC",Computed!E1225&lt;1,Computed!F1225&lt;0.98),Computed!H1225,1)</f>
        <v>1</v>
      </c>
      <c r="C1225">
        <f>IF(AND(Computed!A1225,Computed!B1225,Computed!D1225,Raw!C1225="AMC",Computed!F1225&lt;0.97),Computed!H1225,1)</f>
        <v>1</v>
      </c>
      <c r="D1225">
        <f>IF(AND(Computed!A1225,Computed!B1225,Computed!D1225,Raw!C1225="AMC",Computed!E1225&lt;1,Computed!F1225&lt;1),Computed!H1225,1)</f>
        <v>1</v>
      </c>
    </row>
    <row r="1226" spans="1:4" x14ac:dyDescent="0.2">
      <c r="A1226" s="1">
        <f>Raw!A1226</f>
        <v>43396</v>
      </c>
      <c r="B1226">
        <f>IF(AND(Computed!A1226,Computed!C1226,Computed!D1226,Raw!C1226="AMC",Computed!E1226&lt;1,Computed!F1226&lt;0.98),Computed!H1226,1)</f>
        <v>1</v>
      </c>
      <c r="C1226">
        <f>IF(AND(Computed!A1226,Computed!B1226,Computed!D1226,Raw!C1226="AMC",Computed!F1226&lt;0.97),Computed!H1226,1)</f>
        <v>1</v>
      </c>
      <c r="D1226">
        <f>IF(AND(Computed!A1226,Computed!B1226,Computed!D1226,Raw!C1226="AMC",Computed!E1226&lt;1,Computed!F1226&lt;1),Computed!H1226,1)</f>
        <v>1</v>
      </c>
    </row>
    <row r="1227" spans="1:4" x14ac:dyDescent="0.2">
      <c r="A1227" s="1">
        <f>Raw!A1227</f>
        <v>43396</v>
      </c>
      <c r="B1227">
        <f>IF(AND(Computed!A1227,Computed!C1227,Computed!D1227,Raw!C1227="AMC",Computed!E1227&lt;1,Computed!F1227&lt;0.98),Computed!H1227,1)</f>
        <v>1</v>
      </c>
      <c r="C1227">
        <f>IF(AND(Computed!A1227,Computed!B1227,Computed!D1227,Raw!C1227="AMC",Computed!F1227&lt;0.97),Computed!H1227,1)</f>
        <v>1</v>
      </c>
      <c r="D1227">
        <f>IF(AND(Computed!A1227,Computed!B1227,Computed!D1227,Raw!C1227="AMC",Computed!E1227&lt;1,Computed!F1227&lt;1),Computed!H1227,1)</f>
        <v>1</v>
      </c>
    </row>
    <row r="1228" spans="1:4" x14ac:dyDescent="0.2">
      <c r="A1228" s="1">
        <f>Raw!A1228</f>
        <v>43396</v>
      </c>
      <c r="B1228">
        <f>IF(AND(Computed!A1228,Computed!C1228,Computed!D1228,Raw!C1228="AMC",Computed!E1228&lt;1,Computed!F1228&lt;0.98),Computed!H1228,1)</f>
        <v>1</v>
      </c>
      <c r="C1228">
        <f>IF(AND(Computed!A1228,Computed!B1228,Computed!D1228,Raw!C1228="AMC",Computed!F1228&lt;0.97),Computed!H1228,1)</f>
        <v>1</v>
      </c>
      <c r="D1228">
        <f>IF(AND(Computed!A1228,Computed!B1228,Computed!D1228,Raw!C1228="AMC",Computed!E1228&lt;1,Computed!F1228&lt;1),Computed!H1228,1)</f>
        <v>1</v>
      </c>
    </row>
    <row r="1229" spans="1:4" x14ac:dyDescent="0.2">
      <c r="A1229" s="1">
        <f>Raw!A1229</f>
        <v>43396</v>
      </c>
      <c r="B1229">
        <f>IF(AND(Computed!A1229,Computed!C1229,Computed!D1229,Raw!C1229="AMC",Computed!E1229&lt;1,Computed!F1229&lt;0.98),Computed!H1229,1)</f>
        <v>1</v>
      </c>
      <c r="C1229">
        <f>IF(AND(Computed!A1229,Computed!B1229,Computed!D1229,Raw!C1229="AMC",Computed!F1229&lt;0.97),Computed!H1229,1)</f>
        <v>1</v>
      </c>
      <c r="D1229">
        <f>IF(AND(Computed!A1229,Computed!B1229,Computed!D1229,Raw!C1229="AMC",Computed!E1229&lt;1,Computed!F1229&lt;1),Computed!H1229,1)</f>
        <v>1</v>
      </c>
    </row>
    <row r="1230" spans="1:4" x14ac:dyDescent="0.2">
      <c r="A1230" s="1">
        <f>Raw!A1230</f>
        <v>43396</v>
      </c>
      <c r="B1230">
        <f>IF(AND(Computed!A1230,Computed!C1230,Computed!D1230,Raw!C1230="AMC",Computed!E1230&lt;1,Computed!F1230&lt;0.98),Computed!H1230,1)</f>
        <v>1</v>
      </c>
      <c r="C1230">
        <f>IF(AND(Computed!A1230,Computed!B1230,Computed!D1230,Raw!C1230="AMC",Computed!F1230&lt;0.97),Computed!H1230,1)</f>
        <v>1</v>
      </c>
      <c r="D1230">
        <f>IF(AND(Computed!A1230,Computed!B1230,Computed!D1230,Raw!C1230="AMC",Computed!E1230&lt;1,Computed!F1230&lt;1),Computed!H1230,1)</f>
        <v>1</v>
      </c>
    </row>
    <row r="1231" spans="1:4" x14ac:dyDescent="0.2">
      <c r="A1231" s="1">
        <f>Raw!A1231</f>
        <v>43396</v>
      </c>
      <c r="B1231">
        <f>IF(AND(Computed!A1231,Computed!C1231,Computed!D1231,Raw!C1231="AMC",Computed!E1231&lt;1,Computed!F1231&lt;0.98),Computed!H1231,1)</f>
        <v>1</v>
      </c>
      <c r="C1231">
        <f>IF(AND(Computed!A1231,Computed!B1231,Computed!D1231,Raw!C1231="AMC",Computed!F1231&lt;0.97),Computed!H1231,1)</f>
        <v>1</v>
      </c>
      <c r="D1231">
        <f>IF(AND(Computed!A1231,Computed!B1231,Computed!D1231,Raw!C1231="AMC",Computed!E1231&lt;1,Computed!F1231&lt;1),Computed!H1231,1)</f>
        <v>0.95986433013001693</v>
      </c>
    </row>
    <row r="1232" spans="1:4" x14ac:dyDescent="0.2">
      <c r="A1232" s="1">
        <f>Raw!A1232</f>
        <v>43396</v>
      </c>
      <c r="B1232">
        <f>IF(AND(Computed!A1232,Computed!C1232,Computed!D1232,Raw!C1232="AMC",Computed!E1232&lt;1,Computed!F1232&lt;0.98),Computed!H1232,1)</f>
        <v>1.0497477822229953</v>
      </c>
      <c r="C1232">
        <f>IF(AND(Computed!A1232,Computed!B1232,Computed!D1232,Raw!C1232="AMC",Computed!F1232&lt;0.97),Computed!H1232,1)</f>
        <v>1.0497477822229953</v>
      </c>
      <c r="D1232">
        <f>IF(AND(Computed!A1232,Computed!B1232,Computed!D1232,Raw!C1232="AMC",Computed!E1232&lt;1,Computed!F1232&lt;1),Computed!H1232,1)</f>
        <v>1.0497477822229953</v>
      </c>
    </row>
    <row r="1233" spans="1:4" x14ac:dyDescent="0.2">
      <c r="A1233" s="1">
        <f>Raw!A1233</f>
        <v>43396</v>
      </c>
      <c r="B1233">
        <f>IF(AND(Computed!A1233,Computed!C1233,Computed!D1233,Raw!C1233="AMC",Computed!E1233&lt;1,Computed!F1233&lt;0.98),Computed!H1233,1)</f>
        <v>1</v>
      </c>
      <c r="C1233">
        <f>IF(AND(Computed!A1233,Computed!B1233,Computed!D1233,Raw!C1233="AMC",Computed!F1233&lt;0.97),Computed!H1233,1)</f>
        <v>1</v>
      </c>
      <c r="D1233">
        <f>IF(AND(Computed!A1233,Computed!B1233,Computed!D1233,Raw!C1233="AMC",Computed!E1233&lt;1,Computed!F1233&lt;1),Computed!H1233,1)</f>
        <v>1</v>
      </c>
    </row>
    <row r="1234" spans="1:4" x14ac:dyDescent="0.2">
      <c r="A1234" s="1">
        <f>Raw!A1234</f>
        <v>43396</v>
      </c>
      <c r="B1234">
        <f>IF(AND(Computed!A1234,Computed!C1234,Computed!D1234,Raw!C1234="AMC",Computed!E1234&lt;1,Computed!F1234&lt;0.98),Computed!H1234,1)</f>
        <v>1</v>
      </c>
      <c r="C1234">
        <f>IF(AND(Computed!A1234,Computed!B1234,Computed!D1234,Raw!C1234="AMC",Computed!F1234&lt;0.97),Computed!H1234,1)</f>
        <v>1</v>
      </c>
      <c r="D1234">
        <f>IF(AND(Computed!A1234,Computed!B1234,Computed!D1234,Raw!C1234="AMC",Computed!E1234&lt;1,Computed!F1234&lt;1),Computed!H1234,1)</f>
        <v>1</v>
      </c>
    </row>
    <row r="1235" spans="1:4" x14ac:dyDescent="0.2">
      <c r="A1235" s="1">
        <f>Raw!A1235</f>
        <v>43396</v>
      </c>
      <c r="B1235">
        <f>IF(AND(Computed!A1235,Computed!C1235,Computed!D1235,Raw!C1235="AMC",Computed!E1235&lt;1,Computed!F1235&lt;0.98),Computed!H1235,1)</f>
        <v>1</v>
      </c>
      <c r="C1235">
        <f>IF(AND(Computed!A1235,Computed!B1235,Computed!D1235,Raw!C1235="AMC",Computed!F1235&lt;0.97),Computed!H1235,1)</f>
        <v>1</v>
      </c>
      <c r="D1235">
        <f>IF(AND(Computed!A1235,Computed!B1235,Computed!D1235,Raw!C1235="AMC",Computed!E1235&lt;1,Computed!F1235&lt;1),Computed!H1235,1)</f>
        <v>1</v>
      </c>
    </row>
    <row r="1236" spans="1:4" x14ac:dyDescent="0.2">
      <c r="A1236" s="1">
        <f>Raw!A1236</f>
        <v>43396</v>
      </c>
      <c r="B1236">
        <f>IF(AND(Computed!A1236,Computed!C1236,Computed!D1236,Raw!C1236="AMC",Computed!E1236&lt;1,Computed!F1236&lt;0.98),Computed!H1236,1)</f>
        <v>1</v>
      </c>
      <c r="C1236">
        <f>IF(AND(Computed!A1236,Computed!B1236,Computed!D1236,Raw!C1236="AMC",Computed!F1236&lt;0.97),Computed!H1236,1)</f>
        <v>1</v>
      </c>
      <c r="D1236">
        <f>IF(AND(Computed!A1236,Computed!B1236,Computed!D1236,Raw!C1236="AMC",Computed!E1236&lt;1,Computed!F1236&lt;1),Computed!H1236,1)</f>
        <v>1</v>
      </c>
    </row>
    <row r="1237" spans="1:4" x14ac:dyDescent="0.2">
      <c r="A1237" s="1">
        <f>Raw!A1237</f>
        <v>43396</v>
      </c>
      <c r="B1237">
        <f>IF(AND(Computed!A1237,Computed!C1237,Computed!D1237,Raw!C1237="AMC",Computed!E1237&lt;1,Computed!F1237&lt;0.98),Computed!H1237,1)</f>
        <v>1</v>
      </c>
      <c r="C1237">
        <f>IF(AND(Computed!A1237,Computed!B1237,Computed!D1237,Raw!C1237="AMC",Computed!F1237&lt;0.97),Computed!H1237,1)</f>
        <v>1</v>
      </c>
      <c r="D1237">
        <f>IF(AND(Computed!A1237,Computed!B1237,Computed!D1237,Raw!C1237="AMC",Computed!E1237&lt;1,Computed!F1237&lt;1),Computed!H1237,1)</f>
        <v>1</v>
      </c>
    </row>
    <row r="1238" spans="1:4" x14ac:dyDescent="0.2">
      <c r="A1238" s="1">
        <f>Raw!A1238</f>
        <v>43396</v>
      </c>
      <c r="B1238">
        <f>IF(AND(Computed!A1238,Computed!C1238,Computed!D1238,Raw!C1238="AMC",Computed!E1238&lt;1,Computed!F1238&lt;0.98),Computed!H1238,1)</f>
        <v>1</v>
      </c>
      <c r="C1238">
        <f>IF(AND(Computed!A1238,Computed!B1238,Computed!D1238,Raw!C1238="AMC",Computed!F1238&lt;0.97),Computed!H1238,1)</f>
        <v>1</v>
      </c>
      <c r="D1238">
        <f>IF(AND(Computed!A1238,Computed!B1238,Computed!D1238,Raw!C1238="AMC",Computed!E1238&lt;1,Computed!F1238&lt;1),Computed!H1238,1)</f>
        <v>1</v>
      </c>
    </row>
    <row r="1239" spans="1:4" x14ac:dyDescent="0.2">
      <c r="A1239" s="1">
        <f>Raw!A1239</f>
        <v>43396</v>
      </c>
      <c r="B1239">
        <f>IF(AND(Computed!A1239,Computed!C1239,Computed!D1239,Raw!C1239="AMC",Computed!E1239&lt;1,Computed!F1239&lt;0.98),Computed!H1239,1)</f>
        <v>1</v>
      </c>
      <c r="C1239">
        <f>IF(AND(Computed!A1239,Computed!B1239,Computed!D1239,Raw!C1239="AMC",Computed!F1239&lt;0.97),Computed!H1239,1)</f>
        <v>1</v>
      </c>
      <c r="D1239">
        <f>IF(AND(Computed!A1239,Computed!B1239,Computed!D1239,Raw!C1239="AMC",Computed!E1239&lt;1,Computed!F1239&lt;1),Computed!H1239,1)</f>
        <v>1</v>
      </c>
    </row>
    <row r="1240" spans="1:4" x14ac:dyDescent="0.2">
      <c r="A1240" s="1">
        <f>Raw!A1240</f>
        <v>43396</v>
      </c>
      <c r="B1240">
        <f>IF(AND(Computed!A1240,Computed!C1240,Computed!D1240,Raw!C1240="AMC",Computed!E1240&lt;1,Computed!F1240&lt;0.98),Computed!H1240,1)</f>
        <v>1</v>
      </c>
      <c r="C1240">
        <f>IF(AND(Computed!A1240,Computed!B1240,Computed!D1240,Raw!C1240="AMC",Computed!F1240&lt;0.97),Computed!H1240,1)</f>
        <v>1</v>
      </c>
      <c r="D1240">
        <f>IF(AND(Computed!A1240,Computed!B1240,Computed!D1240,Raw!C1240="AMC",Computed!E1240&lt;1,Computed!F1240&lt;1),Computed!H1240,1)</f>
        <v>1</v>
      </c>
    </row>
    <row r="1241" spans="1:4" x14ac:dyDescent="0.2">
      <c r="A1241" s="1">
        <f>Raw!A1241</f>
        <v>43396</v>
      </c>
      <c r="B1241">
        <f>IF(AND(Computed!A1241,Computed!C1241,Computed!D1241,Raw!C1241="AMC",Computed!E1241&lt;1,Computed!F1241&lt;0.98),Computed!H1241,1)</f>
        <v>1</v>
      </c>
      <c r="C1241">
        <f>IF(AND(Computed!A1241,Computed!B1241,Computed!D1241,Raw!C1241="AMC",Computed!F1241&lt;0.97),Computed!H1241,1)</f>
        <v>1</v>
      </c>
      <c r="D1241">
        <f>IF(AND(Computed!A1241,Computed!B1241,Computed!D1241,Raw!C1241="AMC",Computed!E1241&lt;1,Computed!F1241&lt;1),Computed!H1241,1)</f>
        <v>1</v>
      </c>
    </row>
    <row r="1242" spans="1:4" x14ac:dyDescent="0.2">
      <c r="A1242" s="1">
        <f>Raw!A1242</f>
        <v>43396</v>
      </c>
      <c r="B1242">
        <f>IF(AND(Computed!A1242,Computed!C1242,Computed!D1242,Raw!C1242="AMC",Computed!E1242&lt;1,Computed!F1242&lt;0.98),Computed!H1242,1)</f>
        <v>1</v>
      </c>
      <c r="C1242">
        <f>IF(AND(Computed!A1242,Computed!B1242,Computed!D1242,Raw!C1242="AMC",Computed!F1242&lt;0.97),Computed!H1242,1)</f>
        <v>1</v>
      </c>
      <c r="D1242">
        <f>IF(AND(Computed!A1242,Computed!B1242,Computed!D1242,Raw!C1242="AMC",Computed!E1242&lt;1,Computed!F1242&lt;1),Computed!H1242,1)</f>
        <v>1</v>
      </c>
    </row>
    <row r="1243" spans="1:4" x14ac:dyDescent="0.2">
      <c r="A1243" s="1">
        <f>Raw!A1243</f>
        <v>43396</v>
      </c>
      <c r="B1243">
        <f>IF(AND(Computed!A1243,Computed!C1243,Computed!D1243,Raw!C1243="AMC",Computed!E1243&lt;1,Computed!F1243&lt;0.98),Computed!H1243,1)</f>
        <v>1</v>
      </c>
      <c r="C1243">
        <f>IF(AND(Computed!A1243,Computed!B1243,Computed!D1243,Raw!C1243="AMC",Computed!F1243&lt;0.97),Computed!H1243,1)</f>
        <v>1</v>
      </c>
      <c r="D1243">
        <f>IF(AND(Computed!A1243,Computed!B1243,Computed!D1243,Raw!C1243="AMC",Computed!E1243&lt;1,Computed!F1243&lt;1),Computed!H1243,1)</f>
        <v>1</v>
      </c>
    </row>
    <row r="1244" spans="1:4" x14ac:dyDescent="0.2">
      <c r="A1244" s="1">
        <f>Raw!A1244</f>
        <v>43396</v>
      </c>
      <c r="B1244">
        <f>IF(AND(Computed!A1244,Computed!C1244,Computed!D1244,Raw!C1244="AMC",Computed!E1244&lt;1,Computed!F1244&lt;0.98),Computed!H1244,1)</f>
        <v>1</v>
      </c>
      <c r="C1244">
        <f>IF(AND(Computed!A1244,Computed!B1244,Computed!D1244,Raw!C1244="AMC",Computed!F1244&lt;0.97),Computed!H1244,1)</f>
        <v>1</v>
      </c>
      <c r="D1244">
        <f>IF(AND(Computed!A1244,Computed!B1244,Computed!D1244,Raw!C1244="AMC",Computed!E1244&lt;1,Computed!F1244&lt;1),Computed!H1244,1)</f>
        <v>1</v>
      </c>
    </row>
    <row r="1245" spans="1:4" x14ac:dyDescent="0.2">
      <c r="A1245" s="1">
        <f>Raw!A1245</f>
        <v>43396</v>
      </c>
      <c r="B1245">
        <f>IF(AND(Computed!A1245,Computed!C1245,Computed!D1245,Raw!C1245="AMC",Computed!E1245&lt;1,Computed!F1245&lt;0.98),Computed!H1245,1)</f>
        <v>1</v>
      </c>
      <c r="C1245">
        <f>IF(AND(Computed!A1245,Computed!B1245,Computed!D1245,Raw!C1245="AMC",Computed!F1245&lt;0.97),Computed!H1245,1)</f>
        <v>1</v>
      </c>
      <c r="D1245">
        <f>IF(AND(Computed!A1245,Computed!B1245,Computed!D1245,Raw!C1245="AMC",Computed!E1245&lt;1,Computed!F1245&lt;1),Computed!H1245,1)</f>
        <v>1</v>
      </c>
    </row>
    <row r="1246" spans="1:4" x14ac:dyDescent="0.2">
      <c r="A1246" s="1">
        <f>Raw!A1246</f>
        <v>43396</v>
      </c>
      <c r="B1246">
        <f>IF(AND(Computed!A1246,Computed!C1246,Computed!D1246,Raw!C1246="AMC",Computed!E1246&lt;1,Computed!F1246&lt;0.98),Computed!H1246,1)</f>
        <v>1</v>
      </c>
      <c r="C1246">
        <f>IF(AND(Computed!A1246,Computed!B1246,Computed!D1246,Raw!C1246="AMC",Computed!F1246&lt;0.97),Computed!H1246,1)</f>
        <v>1</v>
      </c>
      <c r="D1246">
        <f>IF(AND(Computed!A1246,Computed!B1246,Computed!D1246,Raw!C1246="AMC",Computed!E1246&lt;1,Computed!F1246&lt;1),Computed!H1246,1)</f>
        <v>1</v>
      </c>
    </row>
    <row r="1247" spans="1:4" x14ac:dyDescent="0.2">
      <c r="A1247" s="1">
        <f>Raw!A1247</f>
        <v>43396</v>
      </c>
      <c r="B1247">
        <f>IF(AND(Computed!A1247,Computed!C1247,Computed!D1247,Raw!C1247="AMC",Computed!E1247&lt;1,Computed!F1247&lt;0.98),Computed!H1247,1)</f>
        <v>1</v>
      </c>
      <c r="C1247">
        <f>IF(AND(Computed!A1247,Computed!B1247,Computed!D1247,Raw!C1247="AMC",Computed!F1247&lt;0.97),Computed!H1247,1)</f>
        <v>1</v>
      </c>
      <c r="D1247">
        <f>IF(AND(Computed!A1247,Computed!B1247,Computed!D1247,Raw!C1247="AMC",Computed!E1247&lt;1,Computed!F1247&lt;1),Computed!H1247,1)</f>
        <v>1</v>
      </c>
    </row>
    <row r="1248" spans="1:4" x14ac:dyDescent="0.2">
      <c r="A1248" s="1">
        <f>Raw!A1248</f>
        <v>43396</v>
      </c>
      <c r="B1248">
        <f>IF(AND(Computed!A1248,Computed!C1248,Computed!D1248,Raw!C1248="AMC",Computed!E1248&lt;1,Computed!F1248&lt;0.98),Computed!H1248,1)</f>
        <v>1</v>
      </c>
      <c r="C1248">
        <f>IF(AND(Computed!A1248,Computed!B1248,Computed!D1248,Raw!C1248="AMC",Computed!F1248&lt;0.97),Computed!H1248,1)</f>
        <v>1</v>
      </c>
      <c r="D1248">
        <f>IF(AND(Computed!A1248,Computed!B1248,Computed!D1248,Raw!C1248="AMC",Computed!E1248&lt;1,Computed!F1248&lt;1),Computed!H1248,1)</f>
        <v>1</v>
      </c>
    </row>
    <row r="1249" spans="1:4" x14ac:dyDescent="0.2">
      <c r="A1249" s="1">
        <f>Raw!A1249</f>
        <v>43396</v>
      </c>
      <c r="B1249">
        <f>IF(AND(Computed!A1249,Computed!C1249,Computed!D1249,Raw!C1249="AMC",Computed!E1249&lt;1,Computed!F1249&lt;0.98),Computed!H1249,1)</f>
        <v>1</v>
      </c>
      <c r="C1249">
        <f>IF(AND(Computed!A1249,Computed!B1249,Computed!D1249,Raw!C1249="AMC",Computed!F1249&lt;0.97),Computed!H1249,1)</f>
        <v>1</v>
      </c>
      <c r="D1249">
        <f>IF(AND(Computed!A1249,Computed!B1249,Computed!D1249,Raw!C1249="AMC",Computed!E1249&lt;1,Computed!F1249&lt;1),Computed!H1249,1)</f>
        <v>1</v>
      </c>
    </row>
    <row r="1250" spans="1:4" x14ac:dyDescent="0.2">
      <c r="A1250" s="1">
        <f>Raw!A1250</f>
        <v>43396</v>
      </c>
      <c r="B1250">
        <f>IF(AND(Computed!A1250,Computed!C1250,Computed!D1250,Raw!C1250="AMC",Computed!E1250&lt;1,Computed!F1250&lt;0.98),Computed!H1250,1)</f>
        <v>1</v>
      </c>
      <c r="C1250">
        <f>IF(AND(Computed!A1250,Computed!B1250,Computed!D1250,Raw!C1250="AMC",Computed!F1250&lt;0.97),Computed!H1250,1)</f>
        <v>1</v>
      </c>
      <c r="D1250">
        <f>IF(AND(Computed!A1250,Computed!B1250,Computed!D1250,Raw!C1250="AMC",Computed!E1250&lt;1,Computed!F1250&lt;1),Computed!H1250,1)</f>
        <v>1</v>
      </c>
    </row>
    <row r="1251" spans="1:4" x14ac:dyDescent="0.2">
      <c r="A1251" s="1">
        <f>Raw!A1251</f>
        <v>43396</v>
      </c>
      <c r="B1251">
        <f>IF(AND(Computed!A1251,Computed!C1251,Computed!D1251,Raw!C1251="AMC",Computed!E1251&lt;1,Computed!F1251&lt;0.98),Computed!H1251,1)</f>
        <v>1</v>
      </c>
      <c r="C1251">
        <f>IF(AND(Computed!A1251,Computed!B1251,Computed!D1251,Raw!C1251="AMC",Computed!F1251&lt;0.97),Computed!H1251,1)</f>
        <v>1</v>
      </c>
      <c r="D1251">
        <f>IF(AND(Computed!A1251,Computed!B1251,Computed!D1251,Raw!C1251="AMC",Computed!E1251&lt;1,Computed!F1251&lt;1),Computed!H1251,1)</f>
        <v>1</v>
      </c>
    </row>
    <row r="1252" spans="1:4" x14ac:dyDescent="0.2">
      <c r="A1252" s="1">
        <f>Raw!A1252</f>
        <v>43396</v>
      </c>
      <c r="B1252">
        <f>IF(AND(Computed!A1252,Computed!C1252,Computed!D1252,Raw!C1252="AMC",Computed!E1252&lt;1,Computed!F1252&lt;0.98),Computed!H1252,1)</f>
        <v>1</v>
      </c>
      <c r="C1252">
        <f>IF(AND(Computed!A1252,Computed!B1252,Computed!D1252,Raw!C1252="AMC",Computed!F1252&lt;0.97),Computed!H1252,1)</f>
        <v>1</v>
      </c>
      <c r="D1252">
        <f>IF(AND(Computed!A1252,Computed!B1252,Computed!D1252,Raw!C1252="AMC",Computed!E1252&lt;1,Computed!F1252&lt;1),Computed!H1252,1)</f>
        <v>1</v>
      </c>
    </row>
    <row r="1253" spans="1:4" x14ac:dyDescent="0.2">
      <c r="A1253" s="1">
        <f>Raw!A1253</f>
        <v>43396</v>
      </c>
      <c r="B1253">
        <f>IF(AND(Computed!A1253,Computed!C1253,Computed!D1253,Raw!C1253="AMC",Computed!E1253&lt;1,Computed!F1253&lt;0.98),Computed!H1253,1)</f>
        <v>1</v>
      </c>
      <c r="C1253">
        <f>IF(AND(Computed!A1253,Computed!B1253,Computed!D1253,Raw!C1253="AMC",Computed!F1253&lt;0.97),Computed!H1253,1)</f>
        <v>1</v>
      </c>
      <c r="D1253">
        <f>IF(AND(Computed!A1253,Computed!B1253,Computed!D1253,Raw!C1253="AMC",Computed!E1253&lt;1,Computed!F1253&lt;1),Computed!H1253,1)</f>
        <v>1</v>
      </c>
    </row>
    <row r="1254" spans="1:4" x14ac:dyDescent="0.2">
      <c r="A1254" s="1">
        <f>Raw!A1254</f>
        <v>43396</v>
      </c>
      <c r="B1254">
        <f>IF(AND(Computed!A1254,Computed!C1254,Computed!D1254,Raw!C1254="AMC",Computed!E1254&lt;1,Computed!F1254&lt;0.98),Computed!H1254,1)</f>
        <v>1</v>
      </c>
      <c r="C1254">
        <f>IF(AND(Computed!A1254,Computed!B1254,Computed!D1254,Raw!C1254="AMC",Computed!F1254&lt;0.97),Computed!H1254,1)</f>
        <v>1</v>
      </c>
      <c r="D1254">
        <f>IF(AND(Computed!A1254,Computed!B1254,Computed!D1254,Raw!C1254="AMC",Computed!E1254&lt;1,Computed!F1254&lt;1),Computed!H1254,1)</f>
        <v>0.95470004081077409</v>
      </c>
    </row>
    <row r="1255" spans="1:4" x14ac:dyDescent="0.2">
      <c r="A1255" s="1">
        <f>Raw!A1255</f>
        <v>43396</v>
      </c>
      <c r="B1255">
        <f>IF(AND(Computed!A1255,Computed!C1255,Computed!D1255,Raw!C1255="AMC",Computed!E1255&lt;1,Computed!F1255&lt;0.98),Computed!H1255,1)</f>
        <v>1</v>
      </c>
      <c r="C1255">
        <f>IF(AND(Computed!A1255,Computed!B1255,Computed!D1255,Raw!C1255="AMC",Computed!F1255&lt;0.97),Computed!H1255,1)</f>
        <v>1</v>
      </c>
      <c r="D1255">
        <f>IF(AND(Computed!A1255,Computed!B1255,Computed!D1255,Raw!C1255="AMC",Computed!E1255&lt;1,Computed!F1255&lt;1),Computed!H1255,1)</f>
        <v>0.95941255006675574</v>
      </c>
    </row>
    <row r="1256" spans="1:4" x14ac:dyDescent="0.2">
      <c r="A1256" s="1">
        <f>Raw!A1256</f>
        <v>43396</v>
      </c>
      <c r="B1256">
        <f>IF(AND(Computed!A1256,Computed!C1256,Computed!D1256,Raw!C1256="AMC",Computed!E1256&lt;1,Computed!F1256&lt;0.98),Computed!H1256,1)</f>
        <v>1</v>
      </c>
      <c r="C1256">
        <f>IF(AND(Computed!A1256,Computed!B1256,Computed!D1256,Raw!C1256="AMC",Computed!F1256&lt;0.97),Computed!H1256,1)</f>
        <v>1</v>
      </c>
      <c r="D1256">
        <f>IF(AND(Computed!A1256,Computed!B1256,Computed!D1256,Raw!C1256="AMC",Computed!E1256&lt;1,Computed!F1256&lt;1),Computed!H1256,1)</f>
        <v>1</v>
      </c>
    </row>
    <row r="1257" spans="1:4" x14ac:dyDescent="0.2">
      <c r="A1257" s="1">
        <f>Raw!A1257</f>
        <v>43396</v>
      </c>
      <c r="B1257">
        <f>IF(AND(Computed!A1257,Computed!C1257,Computed!D1257,Raw!C1257="AMC",Computed!E1257&lt;1,Computed!F1257&lt;0.98),Computed!H1257,1)</f>
        <v>1</v>
      </c>
      <c r="C1257">
        <f>IF(AND(Computed!A1257,Computed!B1257,Computed!D1257,Raw!C1257="AMC",Computed!F1257&lt;0.97),Computed!H1257,1)</f>
        <v>1</v>
      </c>
      <c r="D1257">
        <f>IF(AND(Computed!A1257,Computed!B1257,Computed!D1257,Raw!C1257="AMC",Computed!E1257&lt;1,Computed!F1257&lt;1),Computed!H1257,1)</f>
        <v>1</v>
      </c>
    </row>
    <row r="1258" spans="1:4" x14ac:dyDescent="0.2">
      <c r="A1258" s="1">
        <f>Raw!A1258</f>
        <v>43396</v>
      </c>
      <c r="B1258">
        <f>IF(AND(Computed!A1258,Computed!C1258,Computed!D1258,Raw!C1258="AMC",Computed!E1258&lt;1,Computed!F1258&lt;0.98),Computed!H1258,1)</f>
        <v>1</v>
      </c>
      <c r="C1258">
        <f>IF(AND(Computed!A1258,Computed!B1258,Computed!D1258,Raw!C1258="AMC",Computed!F1258&lt;0.97),Computed!H1258,1)</f>
        <v>1</v>
      </c>
      <c r="D1258">
        <f>IF(AND(Computed!A1258,Computed!B1258,Computed!D1258,Raw!C1258="AMC",Computed!E1258&lt;1,Computed!F1258&lt;1),Computed!H1258,1)</f>
        <v>1</v>
      </c>
    </row>
    <row r="1259" spans="1:4" x14ac:dyDescent="0.2">
      <c r="A1259" s="1">
        <f>Raw!A1259</f>
        <v>43396</v>
      </c>
      <c r="B1259">
        <f>IF(AND(Computed!A1259,Computed!C1259,Computed!D1259,Raw!C1259="AMC",Computed!E1259&lt;1,Computed!F1259&lt;0.98),Computed!H1259,1)</f>
        <v>1</v>
      </c>
      <c r="C1259">
        <f>IF(AND(Computed!A1259,Computed!B1259,Computed!D1259,Raw!C1259="AMC",Computed!F1259&lt;0.97),Computed!H1259,1)</f>
        <v>1</v>
      </c>
      <c r="D1259">
        <f>IF(AND(Computed!A1259,Computed!B1259,Computed!D1259,Raw!C1259="AMC",Computed!E1259&lt;1,Computed!F1259&lt;1),Computed!H1259,1)</f>
        <v>1</v>
      </c>
    </row>
    <row r="1260" spans="1:4" x14ac:dyDescent="0.2">
      <c r="A1260" s="1">
        <f>Raw!A1260</f>
        <v>43396</v>
      </c>
      <c r="B1260">
        <f>IF(AND(Computed!A1260,Computed!C1260,Computed!D1260,Raw!C1260="AMC",Computed!E1260&lt;1,Computed!F1260&lt;0.98),Computed!H1260,1)</f>
        <v>1</v>
      </c>
      <c r="C1260">
        <f>IF(AND(Computed!A1260,Computed!B1260,Computed!D1260,Raw!C1260="AMC",Computed!F1260&lt;0.97),Computed!H1260,1)</f>
        <v>1</v>
      </c>
      <c r="D1260">
        <f>IF(AND(Computed!A1260,Computed!B1260,Computed!D1260,Raw!C1260="AMC",Computed!E1260&lt;1,Computed!F1260&lt;1),Computed!H1260,1)</f>
        <v>1</v>
      </c>
    </row>
    <row r="1261" spans="1:4" x14ac:dyDescent="0.2">
      <c r="A1261" s="1">
        <f>Raw!A1261</f>
        <v>43396</v>
      </c>
      <c r="B1261">
        <f>IF(AND(Computed!A1261,Computed!C1261,Computed!D1261,Raw!C1261="AMC",Computed!E1261&lt;1,Computed!F1261&lt;0.98),Computed!H1261,1)</f>
        <v>1</v>
      </c>
      <c r="C1261">
        <f>IF(AND(Computed!A1261,Computed!B1261,Computed!D1261,Raw!C1261="AMC",Computed!F1261&lt;0.97),Computed!H1261,1)</f>
        <v>1</v>
      </c>
      <c r="D1261">
        <f>IF(AND(Computed!A1261,Computed!B1261,Computed!D1261,Raw!C1261="AMC",Computed!E1261&lt;1,Computed!F1261&lt;1),Computed!H1261,1)</f>
        <v>1</v>
      </c>
    </row>
    <row r="1262" spans="1:4" x14ac:dyDescent="0.2">
      <c r="A1262" s="1">
        <f>Raw!A1262</f>
        <v>43397</v>
      </c>
      <c r="B1262">
        <f>IF(AND(Computed!A1262,Computed!C1262,Computed!D1262,Raw!C1262="AMC",Computed!E1262&lt;1,Computed!F1262&lt;0.98),Computed!H1262,1)</f>
        <v>1</v>
      </c>
      <c r="C1262">
        <f>IF(AND(Computed!A1262,Computed!B1262,Computed!D1262,Raw!C1262="AMC",Computed!F1262&lt;0.97),Computed!H1262,1)</f>
        <v>1</v>
      </c>
      <c r="D1262">
        <f>IF(AND(Computed!A1262,Computed!B1262,Computed!D1262,Raw!C1262="AMC",Computed!E1262&lt;1,Computed!F1262&lt;1),Computed!H1262,1)</f>
        <v>1</v>
      </c>
    </row>
    <row r="1263" spans="1:4" x14ac:dyDescent="0.2">
      <c r="A1263" s="1">
        <f>Raw!A1263</f>
        <v>43397</v>
      </c>
      <c r="B1263">
        <f>IF(AND(Computed!A1263,Computed!C1263,Computed!D1263,Raw!C1263="AMC",Computed!E1263&lt;1,Computed!F1263&lt;0.98),Computed!H1263,1)</f>
        <v>1</v>
      </c>
      <c r="C1263">
        <f>IF(AND(Computed!A1263,Computed!B1263,Computed!D1263,Raw!C1263="AMC",Computed!F1263&lt;0.97),Computed!H1263,1)</f>
        <v>1</v>
      </c>
      <c r="D1263">
        <f>IF(AND(Computed!A1263,Computed!B1263,Computed!D1263,Raw!C1263="AMC",Computed!E1263&lt;1,Computed!F1263&lt;1),Computed!H1263,1)</f>
        <v>1</v>
      </c>
    </row>
    <row r="1264" spans="1:4" x14ac:dyDescent="0.2">
      <c r="A1264" s="1">
        <f>Raw!A1264</f>
        <v>43397</v>
      </c>
      <c r="B1264">
        <f>IF(AND(Computed!A1264,Computed!C1264,Computed!D1264,Raw!C1264="AMC",Computed!E1264&lt;1,Computed!F1264&lt;0.98),Computed!H1264,1)</f>
        <v>1</v>
      </c>
      <c r="C1264">
        <f>IF(AND(Computed!A1264,Computed!B1264,Computed!D1264,Raw!C1264="AMC",Computed!F1264&lt;0.97),Computed!H1264,1)</f>
        <v>1</v>
      </c>
      <c r="D1264">
        <f>IF(AND(Computed!A1264,Computed!B1264,Computed!D1264,Raw!C1264="AMC",Computed!E1264&lt;1,Computed!F1264&lt;1),Computed!H1264,1)</f>
        <v>1</v>
      </c>
    </row>
    <row r="1265" spans="1:4" x14ac:dyDescent="0.2">
      <c r="A1265" s="1">
        <f>Raw!A1265</f>
        <v>43397</v>
      </c>
      <c r="B1265">
        <f>IF(AND(Computed!A1265,Computed!C1265,Computed!D1265,Raw!C1265="AMC",Computed!E1265&lt;1,Computed!F1265&lt;0.98),Computed!H1265,1)</f>
        <v>1</v>
      </c>
      <c r="C1265">
        <f>IF(AND(Computed!A1265,Computed!B1265,Computed!D1265,Raw!C1265="AMC",Computed!F1265&lt;0.97),Computed!H1265,1)</f>
        <v>1</v>
      </c>
      <c r="D1265">
        <f>IF(AND(Computed!A1265,Computed!B1265,Computed!D1265,Raw!C1265="AMC",Computed!E1265&lt;1,Computed!F1265&lt;1),Computed!H1265,1)</f>
        <v>0.99707158351409986</v>
      </c>
    </row>
    <row r="1266" spans="1:4" x14ac:dyDescent="0.2">
      <c r="A1266" s="1">
        <f>Raw!A1266</f>
        <v>43397</v>
      </c>
      <c r="B1266">
        <f>IF(AND(Computed!A1266,Computed!C1266,Computed!D1266,Raw!C1266="AMC",Computed!E1266&lt;1,Computed!F1266&lt;0.98),Computed!H1266,1)</f>
        <v>1</v>
      </c>
      <c r="C1266">
        <f>IF(AND(Computed!A1266,Computed!B1266,Computed!D1266,Raw!C1266="AMC",Computed!F1266&lt;0.97),Computed!H1266,1)</f>
        <v>1</v>
      </c>
      <c r="D1266">
        <f>IF(AND(Computed!A1266,Computed!B1266,Computed!D1266,Raw!C1266="AMC",Computed!E1266&lt;1,Computed!F1266&lt;1),Computed!H1266,1)</f>
        <v>1</v>
      </c>
    </row>
    <row r="1267" spans="1:4" x14ac:dyDescent="0.2">
      <c r="A1267" s="1">
        <f>Raw!A1267</f>
        <v>43397</v>
      </c>
      <c r="B1267">
        <f>IF(AND(Computed!A1267,Computed!C1267,Computed!D1267,Raw!C1267="AMC",Computed!E1267&lt;1,Computed!F1267&lt;0.98),Computed!H1267,1)</f>
        <v>1</v>
      </c>
      <c r="C1267">
        <f>IF(AND(Computed!A1267,Computed!B1267,Computed!D1267,Raw!C1267="AMC",Computed!F1267&lt;0.97),Computed!H1267,1)</f>
        <v>1</v>
      </c>
      <c r="D1267">
        <f>IF(AND(Computed!A1267,Computed!B1267,Computed!D1267,Raw!C1267="AMC",Computed!E1267&lt;1,Computed!F1267&lt;1),Computed!H1267,1)</f>
        <v>1</v>
      </c>
    </row>
    <row r="1268" spans="1:4" x14ac:dyDescent="0.2">
      <c r="A1268" s="1">
        <f>Raw!A1268</f>
        <v>43397</v>
      </c>
      <c r="B1268">
        <f>IF(AND(Computed!A1268,Computed!C1268,Computed!D1268,Raw!C1268="AMC",Computed!E1268&lt;1,Computed!F1268&lt;0.98),Computed!H1268,1)</f>
        <v>1</v>
      </c>
      <c r="C1268">
        <f>IF(AND(Computed!A1268,Computed!B1268,Computed!D1268,Raw!C1268="AMC",Computed!F1268&lt;0.97),Computed!H1268,1)</f>
        <v>1</v>
      </c>
      <c r="D1268">
        <f>IF(AND(Computed!A1268,Computed!B1268,Computed!D1268,Raw!C1268="AMC",Computed!E1268&lt;1,Computed!F1268&lt;1),Computed!H1268,1)</f>
        <v>1</v>
      </c>
    </row>
    <row r="1269" spans="1:4" x14ac:dyDescent="0.2">
      <c r="A1269" s="1">
        <f>Raw!A1269</f>
        <v>43397</v>
      </c>
      <c r="B1269">
        <f>IF(AND(Computed!A1269,Computed!C1269,Computed!D1269,Raw!C1269="AMC",Computed!E1269&lt;1,Computed!F1269&lt;0.98),Computed!H1269,1)</f>
        <v>1</v>
      </c>
      <c r="C1269">
        <f>IF(AND(Computed!A1269,Computed!B1269,Computed!D1269,Raw!C1269="AMC",Computed!F1269&lt;0.97),Computed!H1269,1)</f>
        <v>1</v>
      </c>
      <c r="D1269">
        <f>IF(AND(Computed!A1269,Computed!B1269,Computed!D1269,Raw!C1269="AMC",Computed!E1269&lt;1,Computed!F1269&lt;1),Computed!H1269,1)</f>
        <v>1.0205974842767296</v>
      </c>
    </row>
    <row r="1270" spans="1:4" x14ac:dyDescent="0.2">
      <c r="A1270" s="1">
        <f>Raw!A1270</f>
        <v>43397</v>
      </c>
      <c r="B1270">
        <f>IF(AND(Computed!A1270,Computed!C1270,Computed!D1270,Raw!C1270="AMC",Computed!E1270&lt;1,Computed!F1270&lt;0.98),Computed!H1270,1)</f>
        <v>1</v>
      </c>
      <c r="C1270">
        <f>IF(AND(Computed!A1270,Computed!B1270,Computed!D1270,Raw!C1270="AMC",Computed!F1270&lt;0.97),Computed!H1270,1)</f>
        <v>1</v>
      </c>
      <c r="D1270">
        <f>IF(AND(Computed!A1270,Computed!B1270,Computed!D1270,Raw!C1270="AMC",Computed!E1270&lt;1,Computed!F1270&lt;1),Computed!H1270,1)</f>
        <v>1</v>
      </c>
    </row>
    <row r="1271" spans="1:4" x14ac:dyDescent="0.2">
      <c r="A1271" s="1">
        <f>Raw!A1271</f>
        <v>43397</v>
      </c>
      <c r="B1271">
        <f>IF(AND(Computed!A1271,Computed!C1271,Computed!D1271,Raw!C1271="AMC",Computed!E1271&lt;1,Computed!F1271&lt;0.98),Computed!H1271,1)</f>
        <v>1</v>
      </c>
      <c r="C1271">
        <f>IF(AND(Computed!A1271,Computed!B1271,Computed!D1271,Raw!C1271="AMC",Computed!F1271&lt;0.97),Computed!H1271,1)</f>
        <v>1</v>
      </c>
      <c r="D1271">
        <f>IF(AND(Computed!A1271,Computed!B1271,Computed!D1271,Raw!C1271="AMC",Computed!E1271&lt;1,Computed!F1271&lt;1),Computed!H1271,1)</f>
        <v>1</v>
      </c>
    </row>
    <row r="1272" spans="1:4" x14ac:dyDescent="0.2">
      <c r="A1272" s="1">
        <f>Raw!A1272</f>
        <v>43397</v>
      </c>
      <c r="B1272">
        <f>IF(AND(Computed!A1272,Computed!C1272,Computed!D1272,Raw!C1272="AMC",Computed!E1272&lt;1,Computed!F1272&lt;0.98),Computed!H1272,1)</f>
        <v>1</v>
      </c>
      <c r="C1272">
        <f>IF(AND(Computed!A1272,Computed!B1272,Computed!D1272,Raw!C1272="AMC",Computed!F1272&lt;0.97),Computed!H1272,1)</f>
        <v>1</v>
      </c>
      <c r="D1272">
        <f>IF(AND(Computed!A1272,Computed!B1272,Computed!D1272,Raw!C1272="AMC",Computed!E1272&lt;1,Computed!F1272&lt;1),Computed!H1272,1)</f>
        <v>1</v>
      </c>
    </row>
    <row r="1273" spans="1:4" x14ac:dyDescent="0.2">
      <c r="A1273" s="1">
        <f>Raw!A1273</f>
        <v>43397</v>
      </c>
      <c r="B1273">
        <f>IF(AND(Computed!A1273,Computed!C1273,Computed!D1273,Raw!C1273="AMC",Computed!E1273&lt;1,Computed!F1273&lt;0.98),Computed!H1273,1)</f>
        <v>1</v>
      </c>
      <c r="C1273">
        <f>IF(AND(Computed!A1273,Computed!B1273,Computed!D1273,Raw!C1273="AMC",Computed!F1273&lt;0.97),Computed!H1273,1)</f>
        <v>1</v>
      </c>
      <c r="D1273">
        <f>IF(AND(Computed!A1273,Computed!B1273,Computed!D1273,Raw!C1273="AMC",Computed!E1273&lt;1,Computed!F1273&lt;1),Computed!H1273,1)</f>
        <v>1</v>
      </c>
    </row>
    <row r="1274" spans="1:4" x14ac:dyDescent="0.2">
      <c r="A1274" s="1">
        <f>Raw!A1274</f>
        <v>43397</v>
      </c>
      <c r="B1274">
        <f>IF(AND(Computed!A1274,Computed!C1274,Computed!D1274,Raw!C1274="AMC",Computed!E1274&lt;1,Computed!F1274&lt;0.98),Computed!H1274,1)</f>
        <v>1</v>
      </c>
      <c r="C1274">
        <f>IF(AND(Computed!A1274,Computed!B1274,Computed!D1274,Raw!C1274="AMC",Computed!F1274&lt;0.97),Computed!H1274,1)</f>
        <v>1</v>
      </c>
      <c r="D1274">
        <f>IF(AND(Computed!A1274,Computed!B1274,Computed!D1274,Raw!C1274="AMC",Computed!E1274&lt;1,Computed!F1274&lt;1),Computed!H1274,1)</f>
        <v>1</v>
      </c>
    </row>
    <row r="1275" spans="1:4" x14ac:dyDescent="0.2">
      <c r="A1275" s="1">
        <f>Raw!A1275</f>
        <v>43397</v>
      </c>
      <c r="B1275">
        <f>IF(AND(Computed!A1275,Computed!C1275,Computed!D1275,Raw!C1275="AMC",Computed!E1275&lt;1,Computed!F1275&lt;0.98),Computed!H1275,1)</f>
        <v>1</v>
      </c>
      <c r="C1275">
        <f>IF(AND(Computed!A1275,Computed!B1275,Computed!D1275,Raw!C1275="AMC",Computed!F1275&lt;0.97),Computed!H1275,1)</f>
        <v>1</v>
      </c>
      <c r="D1275">
        <f>IF(AND(Computed!A1275,Computed!B1275,Computed!D1275,Raw!C1275="AMC",Computed!E1275&lt;1,Computed!F1275&lt;1),Computed!H1275,1)</f>
        <v>1</v>
      </c>
    </row>
    <row r="1276" spans="1:4" x14ac:dyDescent="0.2">
      <c r="A1276" s="1">
        <f>Raw!A1276</f>
        <v>43397</v>
      </c>
      <c r="B1276">
        <f>IF(AND(Computed!A1276,Computed!C1276,Computed!D1276,Raw!C1276="AMC",Computed!E1276&lt;1,Computed!F1276&lt;0.98),Computed!H1276,1)</f>
        <v>1</v>
      </c>
      <c r="C1276">
        <f>IF(AND(Computed!A1276,Computed!B1276,Computed!D1276,Raw!C1276="AMC",Computed!F1276&lt;0.97),Computed!H1276,1)</f>
        <v>1</v>
      </c>
      <c r="D1276">
        <f>IF(AND(Computed!A1276,Computed!B1276,Computed!D1276,Raw!C1276="AMC",Computed!E1276&lt;1,Computed!F1276&lt;1),Computed!H1276,1)</f>
        <v>1</v>
      </c>
    </row>
    <row r="1277" spans="1:4" x14ac:dyDescent="0.2">
      <c r="A1277" s="1">
        <f>Raw!A1277</f>
        <v>43397</v>
      </c>
      <c r="B1277">
        <f>IF(AND(Computed!A1277,Computed!C1277,Computed!D1277,Raw!C1277="AMC",Computed!E1277&lt;1,Computed!F1277&lt;0.98),Computed!H1277,1)</f>
        <v>1</v>
      </c>
      <c r="C1277">
        <f>IF(AND(Computed!A1277,Computed!B1277,Computed!D1277,Raw!C1277="AMC",Computed!F1277&lt;0.97),Computed!H1277,1)</f>
        <v>1</v>
      </c>
      <c r="D1277">
        <f>IF(AND(Computed!A1277,Computed!B1277,Computed!D1277,Raw!C1277="AMC",Computed!E1277&lt;1,Computed!F1277&lt;1),Computed!H1277,1)</f>
        <v>1</v>
      </c>
    </row>
    <row r="1278" spans="1:4" x14ac:dyDescent="0.2">
      <c r="A1278" s="1">
        <f>Raw!A1278</f>
        <v>43397</v>
      </c>
      <c r="B1278">
        <f>IF(AND(Computed!A1278,Computed!C1278,Computed!D1278,Raw!C1278="AMC",Computed!E1278&lt;1,Computed!F1278&lt;0.98),Computed!H1278,1)</f>
        <v>1</v>
      </c>
      <c r="C1278">
        <f>IF(AND(Computed!A1278,Computed!B1278,Computed!D1278,Raw!C1278="AMC",Computed!F1278&lt;0.97),Computed!H1278,1)</f>
        <v>1</v>
      </c>
      <c r="D1278">
        <f>IF(AND(Computed!A1278,Computed!B1278,Computed!D1278,Raw!C1278="AMC",Computed!E1278&lt;1,Computed!F1278&lt;1),Computed!H1278,1)</f>
        <v>1</v>
      </c>
    </row>
    <row r="1279" spans="1:4" x14ac:dyDescent="0.2">
      <c r="A1279" s="1">
        <f>Raw!A1279</f>
        <v>43397</v>
      </c>
      <c r="B1279">
        <f>IF(AND(Computed!A1279,Computed!C1279,Computed!D1279,Raw!C1279="AMC",Computed!E1279&lt;1,Computed!F1279&lt;0.98),Computed!H1279,1)</f>
        <v>1</v>
      </c>
      <c r="C1279">
        <f>IF(AND(Computed!A1279,Computed!B1279,Computed!D1279,Raw!C1279="AMC",Computed!F1279&lt;0.97),Computed!H1279,1)</f>
        <v>1</v>
      </c>
      <c r="D1279">
        <f>IF(AND(Computed!A1279,Computed!B1279,Computed!D1279,Raw!C1279="AMC",Computed!E1279&lt;1,Computed!F1279&lt;1),Computed!H1279,1)</f>
        <v>1</v>
      </c>
    </row>
    <row r="1280" spans="1:4" x14ac:dyDescent="0.2">
      <c r="A1280" s="1">
        <f>Raw!A1280</f>
        <v>43397</v>
      </c>
      <c r="B1280">
        <f>IF(AND(Computed!A1280,Computed!C1280,Computed!D1280,Raw!C1280="AMC",Computed!E1280&lt;1,Computed!F1280&lt;0.98),Computed!H1280,1)</f>
        <v>1</v>
      </c>
      <c r="C1280">
        <f>IF(AND(Computed!A1280,Computed!B1280,Computed!D1280,Raw!C1280="AMC",Computed!F1280&lt;0.97),Computed!H1280,1)</f>
        <v>1.0753348214285714</v>
      </c>
      <c r="D1280">
        <f>IF(AND(Computed!A1280,Computed!B1280,Computed!D1280,Raw!C1280="AMC",Computed!E1280&lt;1,Computed!F1280&lt;1),Computed!H1280,1)</f>
        <v>1.0753348214285714</v>
      </c>
    </row>
    <row r="1281" spans="1:4" x14ac:dyDescent="0.2">
      <c r="A1281" s="1">
        <f>Raw!A1281</f>
        <v>43397</v>
      </c>
      <c r="B1281">
        <f>IF(AND(Computed!A1281,Computed!C1281,Computed!D1281,Raw!C1281="AMC",Computed!E1281&lt;1,Computed!F1281&lt;0.98),Computed!H1281,1)</f>
        <v>1</v>
      </c>
      <c r="C1281">
        <f>IF(AND(Computed!A1281,Computed!B1281,Computed!D1281,Raw!C1281="AMC",Computed!F1281&lt;0.97),Computed!H1281,1)</f>
        <v>1</v>
      </c>
      <c r="D1281">
        <f>IF(AND(Computed!A1281,Computed!B1281,Computed!D1281,Raw!C1281="AMC",Computed!E1281&lt;1,Computed!F1281&lt;1),Computed!H1281,1)</f>
        <v>1</v>
      </c>
    </row>
    <row r="1282" spans="1:4" x14ac:dyDescent="0.2">
      <c r="A1282" s="1">
        <f>Raw!A1282</f>
        <v>43397</v>
      </c>
      <c r="B1282">
        <f>IF(AND(Computed!A1282,Computed!C1282,Computed!D1282,Raw!C1282="AMC",Computed!E1282&lt;1,Computed!F1282&lt;0.98),Computed!H1282,1)</f>
        <v>1</v>
      </c>
      <c r="C1282">
        <f>IF(AND(Computed!A1282,Computed!B1282,Computed!D1282,Raw!C1282="AMC",Computed!F1282&lt;0.97),Computed!H1282,1)</f>
        <v>1</v>
      </c>
      <c r="D1282">
        <f>IF(AND(Computed!A1282,Computed!B1282,Computed!D1282,Raw!C1282="AMC",Computed!E1282&lt;1,Computed!F1282&lt;1),Computed!H1282,1)</f>
        <v>1</v>
      </c>
    </row>
    <row r="1283" spans="1:4" x14ac:dyDescent="0.2">
      <c r="A1283" s="1">
        <f>Raw!A1283</f>
        <v>43397</v>
      </c>
      <c r="B1283">
        <f>IF(AND(Computed!A1283,Computed!C1283,Computed!D1283,Raw!C1283="AMC",Computed!E1283&lt;1,Computed!F1283&lt;0.98),Computed!H1283,1)</f>
        <v>1</v>
      </c>
      <c r="C1283">
        <f>IF(AND(Computed!A1283,Computed!B1283,Computed!D1283,Raw!C1283="AMC",Computed!F1283&lt;0.97),Computed!H1283,1)</f>
        <v>1</v>
      </c>
      <c r="D1283">
        <f>IF(AND(Computed!A1283,Computed!B1283,Computed!D1283,Raw!C1283="AMC",Computed!E1283&lt;1,Computed!F1283&lt;1),Computed!H1283,1)</f>
        <v>1.0395817774458551</v>
      </c>
    </row>
    <row r="1284" spans="1:4" x14ac:dyDescent="0.2">
      <c r="A1284" s="1">
        <f>Raw!A1284</f>
        <v>43397</v>
      </c>
      <c r="B1284">
        <f>IF(AND(Computed!A1284,Computed!C1284,Computed!D1284,Raw!C1284="AMC",Computed!E1284&lt;1,Computed!F1284&lt;0.98),Computed!H1284,1)</f>
        <v>1</v>
      </c>
      <c r="C1284">
        <f>IF(AND(Computed!A1284,Computed!B1284,Computed!D1284,Raw!C1284="AMC",Computed!F1284&lt;0.97),Computed!H1284,1)</f>
        <v>1</v>
      </c>
      <c r="D1284">
        <f>IF(AND(Computed!A1284,Computed!B1284,Computed!D1284,Raw!C1284="AMC",Computed!E1284&lt;1,Computed!F1284&lt;1),Computed!H1284,1)</f>
        <v>1</v>
      </c>
    </row>
    <row r="1285" spans="1:4" x14ac:dyDescent="0.2">
      <c r="A1285" s="1">
        <f>Raw!A1285</f>
        <v>43397</v>
      </c>
      <c r="B1285">
        <f>IF(AND(Computed!A1285,Computed!C1285,Computed!D1285,Raw!C1285="AMC",Computed!E1285&lt;1,Computed!F1285&lt;0.98),Computed!H1285,1)</f>
        <v>1</v>
      </c>
      <c r="C1285">
        <f>IF(AND(Computed!A1285,Computed!B1285,Computed!D1285,Raw!C1285="AMC",Computed!F1285&lt;0.97),Computed!H1285,1)</f>
        <v>1</v>
      </c>
      <c r="D1285">
        <f>IF(AND(Computed!A1285,Computed!B1285,Computed!D1285,Raw!C1285="AMC",Computed!E1285&lt;1,Computed!F1285&lt;1),Computed!H1285,1)</f>
        <v>1</v>
      </c>
    </row>
    <row r="1286" spans="1:4" x14ac:dyDescent="0.2">
      <c r="A1286" s="1">
        <f>Raw!A1286</f>
        <v>43397</v>
      </c>
      <c r="B1286">
        <f>IF(AND(Computed!A1286,Computed!C1286,Computed!D1286,Raw!C1286="AMC",Computed!E1286&lt;1,Computed!F1286&lt;0.98),Computed!H1286,1)</f>
        <v>1</v>
      </c>
      <c r="C1286">
        <f>IF(AND(Computed!A1286,Computed!B1286,Computed!D1286,Raw!C1286="AMC",Computed!F1286&lt;0.97),Computed!H1286,1)</f>
        <v>1</v>
      </c>
      <c r="D1286">
        <f>IF(AND(Computed!A1286,Computed!B1286,Computed!D1286,Raw!C1286="AMC",Computed!E1286&lt;1,Computed!F1286&lt;1),Computed!H1286,1)</f>
        <v>1</v>
      </c>
    </row>
    <row r="1287" spans="1:4" x14ac:dyDescent="0.2">
      <c r="A1287" s="1">
        <f>Raw!A1287</f>
        <v>43397</v>
      </c>
      <c r="B1287">
        <f>IF(AND(Computed!A1287,Computed!C1287,Computed!D1287,Raw!C1287="AMC",Computed!E1287&lt;1,Computed!F1287&lt;0.98),Computed!H1287,1)</f>
        <v>1</v>
      </c>
      <c r="C1287">
        <f>IF(AND(Computed!A1287,Computed!B1287,Computed!D1287,Raw!C1287="AMC",Computed!F1287&lt;0.97),Computed!H1287,1)</f>
        <v>1</v>
      </c>
      <c r="D1287">
        <f>IF(AND(Computed!A1287,Computed!B1287,Computed!D1287,Raw!C1287="AMC",Computed!E1287&lt;1,Computed!F1287&lt;1),Computed!H1287,1)</f>
        <v>1</v>
      </c>
    </row>
    <row r="1288" spans="1:4" x14ac:dyDescent="0.2">
      <c r="A1288" s="1">
        <f>Raw!A1288</f>
        <v>43397</v>
      </c>
      <c r="B1288">
        <f>IF(AND(Computed!A1288,Computed!C1288,Computed!D1288,Raw!C1288="AMC",Computed!E1288&lt;1,Computed!F1288&lt;0.98),Computed!H1288,1)</f>
        <v>1</v>
      </c>
      <c r="C1288">
        <f>IF(AND(Computed!A1288,Computed!B1288,Computed!D1288,Raw!C1288="AMC",Computed!F1288&lt;0.97),Computed!H1288,1)</f>
        <v>1</v>
      </c>
      <c r="D1288">
        <f>IF(AND(Computed!A1288,Computed!B1288,Computed!D1288,Raw!C1288="AMC",Computed!E1288&lt;1,Computed!F1288&lt;1),Computed!H1288,1)</f>
        <v>1</v>
      </c>
    </row>
    <row r="1289" spans="1:4" x14ac:dyDescent="0.2">
      <c r="A1289" s="1">
        <f>Raw!A1289</f>
        <v>43397</v>
      </c>
      <c r="B1289">
        <f>IF(AND(Computed!A1289,Computed!C1289,Computed!D1289,Raw!C1289="AMC",Computed!E1289&lt;1,Computed!F1289&lt;0.98),Computed!H1289,1)</f>
        <v>1</v>
      </c>
      <c r="C1289">
        <f>IF(AND(Computed!A1289,Computed!B1289,Computed!D1289,Raw!C1289="AMC",Computed!F1289&lt;0.97),Computed!H1289,1)</f>
        <v>1</v>
      </c>
      <c r="D1289">
        <f>IF(AND(Computed!A1289,Computed!B1289,Computed!D1289,Raw!C1289="AMC",Computed!E1289&lt;1,Computed!F1289&lt;1),Computed!H1289,1)</f>
        <v>1</v>
      </c>
    </row>
    <row r="1290" spans="1:4" x14ac:dyDescent="0.2">
      <c r="A1290" s="1">
        <f>Raw!A1290</f>
        <v>43397</v>
      </c>
      <c r="B1290">
        <f>IF(AND(Computed!A1290,Computed!C1290,Computed!D1290,Raw!C1290="AMC",Computed!E1290&lt;1,Computed!F1290&lt;0.98),Computed!H1290,1)</f>
        <v>1</v>
      </c>
      <c r="C1290">
        <f>IF(AND(Computed!A1290,Computed!B1290,Computed!D1290,Raw!C1290="AMC",Computed!F1290&lt;0.97),Computed!H1290,1)</f>
        <v>1</v>
      </c>
      <c r="D1290">
        <f>IF(AND(Computed!A1290,Computed!B1290,Computed!D1290,Raw!C1290="AMC",Computed!E1290&lt;1,Computed!F1290&lt;1),Computed!H1290,1)</f>
        <v>1</v>
      </c>
    </row>
    <row r="1291" spans="1:4" x14ac:dyDescent="0.2">
      <c r="A1291" s="1">
        <f>Raw!A1291</f>
        <v>43397</v>
      </c>
      <c r="B1291">
        <f>IF(AND(Computed!A1291,Computed!C1291,Computed!D1291,Raw!C1291="AMC",Computed!E1291&lt;1,Computed!F1291&lt;0.98),Computed!H1291,1)</f>
        <v>1</v>
      </c>
      <c r="C1291">
        <f>IF(AND(Computed!A1291,Computed!B1291,Computed!D1291,Raw!C1291="AMC",Computed!F1291&lt;0.97),Computed!H1291,1)</f>
        <v>1</v>
      </c>
      <c r="D1291">
        <f>IF(AND(Computed!A1291,Computed!B1291,Computed!D1291,Raw!C1291="AMC",Computed!E1291&lt;1,Computed!F1291&lt;1),Computed!H1291,1)</f>
        <v>1</v>
      </c>
    </row>
    <row r="1292" spans="1:4" x14ac:dyDescent="0.2">
      <c r="A1292" s="1">
        <f>Raw!A1292</f>
        <v>43397</v>
      </c>
      <c r="B1292">
        <f>IF(AND(Computed!A1292,Computed!C1292,Computed!D1292,Raw!C1292="AMC",Computed!E1292&lt;1,Computed!F1292&lt;0.98),Computed!H1292,1)</f>
        <v>1</v>
      </c>
      <c r="C1292">
        <f>IF(AND(Computed!A1292,Computed!B1292,Computed!D1292,Raw!C1292="AMC",Computed!F1292&lt;0.97),Computed!H1292,1)</f>
        <v>1</v>
      </c>
      <c r="D1292">
        <f>IF(AND(Computed!A1292,Computed!B1292,Computed!D1292,Raw!C1292="AMC",Computed!E1292&lt;1,Computed!F1292&lt;1),Computed!H1292,1)</f>
        <v>1</v>
      </c>
    </row>
    <row r="1293" spans="1:4" x14ac:dyDescent="0.2">
      <c r="A1293" s="1">
        <f>Raw!A1293</f>
        <v>43397</v>
      </c>
      <c r="B1293">
        <f>IF(AND(Computed!A1293,Computed!C1293,Computed!D1293,Raw!C1293="AMC",Computed!E1293&lt;1,Computed!F1293&lt;0.98),Computed!H1293,1)</f>
        <v>1</v>
      </c>
      <c r="C1293">
        <f>IF(AND(Computed!A1293,Computed!B1293,Computed!D1293,Raw!C1293="AMC",Computed!F1293&lt;0.97),Computed!H1293,1)</f>
        <v>1</v>
      </c>
      <c r="D1293">
        <f>IF(AND(Computed!A1293,Computed!B1293,Computed!D1293,Raw!C1293="AMC",Computed!E1293&lt;1,Computed!F1293&lt;1),Computed!H1293,1)</f>
        <v>1</v>
      </c>
    </row>
    <row r="1294" spans="1:4" x14ac:dyDescent="0.2">
      <c r="A1294" s="1">
        <f>Raw!A1294</f>
        <v>43397</v>
      </c>
      <c r="B1294">
        <f>IF(AND(Computed!A1294,Computed!C1294,Computed!D1294,Raw!C1294="AMC",Computed!E1294&lt;1,Computed!F1294&lt;0.98),Computed!H1294,1)</f>
        <v>1</v>
      </c>
      <c r="C1294">
        <f>IF(AND(Computed!A1294,Computed!B1294,Computed!D1294,Raw!C1294="AMC",Computed!F1294&lt;0.97),Computed!H1294,1)</f>
        <v>1</v>
      </c>
      <c r="D1294">
        <f>IF(AND(Computed!A1294,Computed!B1294,Computed!D1294,Raw!C1294="AMC",Computed!E1294&lt;1,Computed!F1294&lt;1),Computed!H1294,1)</f>
        <v>1</v>
      </c>
    </row>
    <row r="1295" spans="1:4" x14ac:dyDescent="0.2">
      <c r="A1295" s="1">
        <f>Raw!A1295</f>
        <v>43397</v>
      </c>
      <c r="B1295">
        <f>IF(AND(Computed!A1295,Computed!C1295,Computed!D1295,Raw!C1295="AMC",Computed!E1295&lt;1,Computed!F1295&lt;0.98),Computed!H1295,1)</f>
        <v>1</v>
      </c>
      <c r="C1295">
        <f>IF(AND(Computed!A1295,Computed!B1295,Computed!D1295,Raw!C1295="AMC",Computed!F1295&lt;0.97),Computed!H1295,1)</f>
        <v>1</v>
      </c>
      <c r="D1295">
        <f>IF(AND(Computed!A1295,Computed!B1295,Computed!D1295,Raw!C1295="AMC",Computed!E1295&lt;1,Computed!F1295&lt;1),Computed!H1295,1)</f>
        <v>1</v>
      </c>
    </row>
    <row r="1296" spans="1:4" x14ac:dyDescent="0.2">
      <c r="A1296" s="1">
        <f>Raw!A1296</f>
        <v>43397</v>
      </c>
      <c r="B1296">
        <f>IF(AND(Computed!A1296,Computed!C1296,Computed!D1296,Raw!C1296="AMC",Computed!E1296&lt;1,Computed!F1296&lt;0.98),Computed!H1296,1)</f>
        <v>1</v>
      </c>
      <c r="C1296">
        <f>IF(AND(Computed!A1296,Computed!B1296,Computed!D1296,Raw!C1296="AMC",Computed!F1296&lt;0.97),Computed!H1296,1)</f>
        <v>1</v>
      </c>
      <c r="D1296">
        <f>IF(AND(Computed!A1296,Computed!B1296,Computed!D1296,Raw!C1296="AMC",Computed!E1296&lt;1,Computed!F1296&lt;1),Computed!H1296,1)</f>
        <v>1</v>
      </c>
    </row>
    <row r="1297" spans="1:4" x14ac:dyDescent="0.2">
      <c r="A1297" s="1">
        <f>Raw!A1297</f>
        <v>43397</v>
      </c>
      <c r="B1297">
        <f>IF(AND(Computed!A1297,Computed!C1297,Computed!D1297,Raw!C1297="AMC",Computed!E1297&lt;1,Computed!F1297&lt;0.98),Computed!H1297,1)</f>
        <v>1</v>
      </c>
      <c r="C1297">
        <f>IF(AND(Computed!A1297,Computed!B1297,Computed!D1297,Raw!C1297="AMC",Computed!F1297&lt;0.97),Computed!H1297,1)</f>
        <v>1</v>
      </c>
      <c r="D1297">
        <f>IF(AND(Computed!A1297,Computed!B1297,Computed!D1297,Raw!C1297="AMC",Computed!E1297&lt;1,Computed!F1297&lt;1),Computed!H1297,1)</f>
        <v>1</v>
      </c>
    </row>
    <row r="1298" spans="1:4" x14ac:dyDescent="0.2">
      <c r="A1298" s="1">
        <f>Raw!A1298</f>
        <v>43397</v>
      </c>
      <c r="B1298">
        <f>IF(AND(Computed!A1298,Computed!C1298,Computed!D1298,Raw!C1298="AMC",Computed!E1298&lt;1,Computed!F1298&lt;0.98),Computed!H1298,1)</f>
        <v>1</v>
      </c>
      <c r="C1298">
        <f>IF(AND(Computed!A1298,Computed!B1298,Computed!D1298,Raw!C1298="AMC",Computed!F1298&lt;0.97),Computed!H1298,1)</f>
        <v>1</v>
      </c>
      <c r="D1298">
        <f>IF(AND(Computed!A1298,Computed!B1298,Computed!D1298,Raw!C1298="AMC",Computed!E1298&lt;1,Computed!F1298&lt;1),Computed!H1298,1)</f>
        <v>1</v>
      </c>
    </row>
    <row r="1299" spans="1:4" x14ac:dyDescent="0.2">
      <c r="A1299" s="1">
        <f>Raw!A1299</f>
        <v>43397</v>
      </c>
      <c r="B1299">
        <f>IF(AND(Computed!A1299,Computed!C1299,Computed!D1299,Raw!C1299="AMC",Computed!E1299&lt;1,Computed!F1299&lt;0.98),Computed!H1299,1)</f>
        <v>1</v>
      </c>
      <c r="C1299">
        <f>IF(AND(Computed!A1299,Computed!B1299,Computed!D1299,Raw!C1299="AMC",Computed!F1299&lt;0.97),Computed!H1299,1)</f>
        <v>1</v>
      </c>
      <c r="D1299">
        <f>IF(AND(Computed!A1299,Computed!B1299,Computed!D1299,Raw!C1299="AMC",Computed!E1299&lt;1,Computed!F1299&lt;1),Computed!H1299,1)</f>
        <v>1</v>
      </c>
    </row>
    <row r="1300" spans="1:4" x14ac:dyDescent="0.2">
      <c r="A1300" s="1">
        <f>Raw!A1300</f>
        <v>43397</v>
      </c>
      <c r="B1300">
        <f>IF(AND(Computed!A1300,Computed!C1300,Computed!D1300,Raw!C1300="AMC",Computed!E1300&lt;1,Computed!F1300&lt;0.98),Computed!H1300,1)</f>
        <v>1</v>
      </c>
      <c r="C1300">
        <f>IF(AND(Computed!A1300,Computed!B1300,Computed!D1300,Raw!C1300="AMC",Computed!F1300&lt;0.97),Computed!H1300,1)</f>
        <v>1</v>
      </c>
      <c r="D1300">
        <f>IF(AND(Computed!A1300,Computed!B1300,Computed!D1300,Raw!C1300="AMC",Computed!E1300&lt;1,Computed!F1300&lt;1),Computed!H1300,1)</f>
        <v>1</v>
      </c>
    </row>
    <row r="1301" spans="1:4" x14ac:dyDescent="0.2">
      <c r="A1301" s="1">
        <f>Raw!A1301</f>
        <v>43397</v>
      </c>
      <c r="B1301">
        <f>IF(AND(Computed!A1301,Computed!C1301,Computed!D1301,Raw!C1301="AMC",Computed!E1301&lt;1,Computed!F1301&lt;0.98),Computed!H1301,1)</f>
        <v>1</v>
      </c>
      <c r="C1301">
        <f>IF(AND(Computed!A1301,Computed!B1301,Computed!D1301,Raw!C1301="AMC",Computed!F1301&lt;0.97),Computed!H1301,1)</f>
        <v>1</v>
      </c>
      <c r="D1301">
        <f>IF(AND(Computed!A1301,Computed!B1301,Computed!D1301,Raw!C1301="AMC",Computed!E1301&lt;1,Computed!F1301&lt;1),Computed!H1301,1)</f>
        <v>1</v>
      </c>
    </row>
    <row r="1302" spans="1:4" x14ac:dyDescent="0.2">
      <c r="A1302" s="1">
        <f>Raw!A1302</f>
        <v>43397</v>
      </c>
      <c r="B1302">
        <f>IF(AND(Computed!A1302,Computed!C1302,Computed!D1302,Raw!C1302="AMC",Computed!E1302&lt;1,Computed!F1302&lt;0.98),Computed!H1302,1)</f>
        <v>1</v>
      </c>
      <c r="C1302">
        <f>IF(AND(Computed!A1302,Computed!B1302,Computed!D1302,Raw!C1302="AMC",Computed!F1302&lt;0.97),Computed!H1302,1)</f>
        <v>1</v>
      </c>
      <c r="D1302">
        <f>IF(AND(Computed!A1302,Computed!B1302,Computed!D1302,Raw!C1302="AMC",Computed!E1302&lt;1,Computed!F1302&lt;1),Computed!H1302,1)</f>
        <v>1</v>
      </c>
    </row>
    <row r="1303" spans="1:4" x14ac:dyDescent="0.2">
      <c r="A1303" s="1">
        <f>Raw!A1303</f>
        <v>43397</v>
      </c>
      <c r="B1303">
        <f>IF(AND(Computed!A1303,Computed!C1303,Computed!D1303,Raw!C1303="AMC",Computed!E1303&lt;1,Computed!F1303&lt;0.98),Computed!H1303,1)</f>
        <v>1</v>
      </c>
      <c r="C1303">
        <f>IF(AND(Computed!A1303,Computed!B1303,Computed!D1303,Raw!C1303="AMC",Computed!F1303&lt;0.97),Computed!H1303,1)</f>
        <v>1</v>
      </c>
      <c r="D1303">
        <f>IF(AND(Computed!A1303,Computed!B1303,Computed!D1303,Raw!C1303="AMC",Computed!E1303&lt;1,Computed!F1303&lt;1),Computed!H1303,1)</f>
        <v>1</v>
      </c>
    </row>
    <row r="1304" spans="1:4" x14ac:dyDescent="0.2">
      <c r="A1304" s="1">
        <f>Raw!A1304</f>
        <v>43397</v>
      </c>
      <c r="B1304">
        <f>IF(AND(Computed!A1304,Computed!C1304,Computed!D1304,Raw!C1304="AMC",Computed!E1304&lt;1,Computed!F1304&lt;0.98),Computed!H1304,1)</f>
        <v>1</v>
      </c>
      <c r="C1304">
        <f>IF(AND(Computed!A1304,Computed!B1304,Computed!D1304,Raw!C1304="AMC",Computed!F1304&lt;0.97),Computed!H1304,1)</f>
        <v>1</v>
      </c>
      <c r="D1304">
        <f>IF(AND(Computed!A1304,Computed!B1304,Computed!D1304,Raw!C1304="AMC",Computed!E1304&lt;1,Computed!F1304&lt;1),Computed!H1304,1)</f>
        <v>1</v>
      </c>
    </row>
    <row r="1305" spans="1:4" x14ac:dyDescent="0.2">
      <c r="A1305" s="1">
        <f>Raw!A1305</f>
        <v>43397</v>
      </c>
      <c r="B1305">
        <f>IF(AND(Computed!A1305,Computed!C1305,Computed!D1305,Raw!C1305="AMC",Computed!E1305&lt;1,Computed!F1305&lt;0.98),Computed!H1305,1)</f>
        <v>1</v>
      </c>
      <c r="C1305">
        <f>IF(AND(Computed!A1305,Computed!B1305,Computed!D1305,Raw!C1305="AMC",Computed!F1305&lt;0.97),Computed!H1305,1)</f>
        <v>1</v>
      </c>
      <c r="D1305">
        <f>IF(AND(Computed!A1305,Computed!B1305,Computed!D1305,Raw!C1305="AMC",Computed!E1305&lt;1,Computed!F1305&lt;1),Computed!H1305,1)</f>
        <v>1</v>
      </c>
    </row>
    <row r="1306" spans="1:4" x14ac:dyDescent="0.2">
      <c r="A1306" s="1">
        <f>Raw!A1306</f>
        <v>43397</v>
      </c>
      <c r="B1306">
        <f>IF(AND(Computed!A1306,Computed!C1306,Computed!D1306,Raw!C1306="AMC",Computed!E1306&lt;1,Computed!F1306&lt;0.98),Computed!H1306,1)</f>
        <v>1</v>
      </c>
      <c r="C1306">
        <f>IF(AND(Computed!A1306,Computed!B1306,Computed!D1306,Raw!C1306="AMC",Computed!F1306&lt;0.97),Computed!H1306,1)</f>
        <v>1</v>
      </c>
      <c r="D1306">
        <f>IF(AND(Computed!A1306,Computed!B1306,Computed!D1306,Raw!C1306="AMC",Computed!E1306&lt;1,Computed!F1306&lt;1),Computed!H1306,1)</f>
        <v>1</v>
      </c>
    </row>
    <row r="1307" spans="1:4" x14ac:dyDescent="0.2">
      <c r="A1307" s="1">
        <f>Raw!A1307</f>
        <v>43397</v>
      </c>
      <c r="B1307">
        <f>IF(AND(Computed!A1307,Computed!C1307,Computed!D1307,Raw!C1307="AMC",Computed!E1307&lt;1,Computed!F1307&lt;0.98),Computed!H1307,1)</f>
        <v>1</v>
      </c>
      <c r="C1307">
        <f>IF(AND(Computed!A1307,Computed!B1307,Computed!D1307,Raw!C1307="AMC",Computed!F1307&lt;0.97),Computed!H1307,1)</f>
        <v>1</v>
      </c>
      <c r="D1307">
        <f>IF(AND(Computed!A1307,Computed!B1307,Computed!D1307,Raw!C1307="AMC",Computed!E1307&lt;1,Computed!F1307&lt;1),Computed!H1307,1)</f>
        <v>1</v>
      </c>
    </row>
    <row r="1308" spans="1:4" x14ac:dyDescent="0.2">
      <c r="A1308" s="1">
        <f>Raw!A1308</f>
        <v>43397</v>
      </c>
      <c r="B1308">
        <f>IF(AND(Computed!A1308,Computed!C1308,Computed!D1308,Raw!C1308="AMC",Computed!E1308&lt;1,Computed!F1308&lt;0.98),Computed!H1308,1)</f>
        <v>1</v>
      </c>
      <c r="C1308">
        <f>IF(AND(Computed!A1308,Computed!B1308,Computed!D1308,Raw!C1308="AMC",Computed!F1308&lt;0.97),Computed!H1308,1)</f>
        <v>1</v>
      </c>
      <c r="D1308">
        <f>IF(AND(Computed!A1308,Computed!B1308,Computed!D1308,Raw!C1308="AMC",Computed!E1308&lt;1,Computed!F1308&lt;1),Computed!H1308,1)</f>
        <v>1</v>
      </c>
    </row>
    <row r="1309" spans="1:4" x14ac:dyDescent="0.2">
      <c r="A1309" s="1">
        <f>Raw!A1309</f>
        <v>43397</v>
      </c>
      <c r="B1309">
        <f>IF(AND(Computed!A1309,Computed!C1309,Computed!D1309,Raw!C1309="AMC",Computed!E1309&lt;1,Computed!F1309&lt;0.98),Computed!H1309,1)</f>
        <v>1</v>
      </c>
      <c r="C1309">
        <f>IF(AND(Computed!A1309,Computed!B1309,Computed!D1309,Raw!C1309="AMC",Computed!F1309&lt;0.97),Computed!H1309,1)</f>
        <v>1</v>
      </c>
      <c r="D1309">
        <f>IF(AND(Computed!A1309,Computed!B1309,Computed!D1309,Raw!C1309="AMC",Computed!E1309&lt;1,Computed!F1309&lt;1),Computed!H1309,1)</f>
        <v>1</v>
      </c>
    </row>
    <row r="1310" spans="1:4" x14ac:dyDescent="0.2">
      <c r="A1310" s="1">
        <f>Raw!A1310</f>
        <v>43397</v>
      </c>
      <c r="B1310">
        <f>IF(AND(Computed!A1310,Computed!C1310,Computed!D1310,Raw!C1310="AMC",Computed!E1310&lt;1,Computed!F1310&lt;0.98),Computed!H1310,1)</f>
        <v>1</v>
      </c>
      <c r="C1310">
        <f>IF(AND(Computed!A1310,Computed!B1310,Computed!D1310,Raw!C1310="AMC",Computed!F1310&lt;0.97),Computed!H1310,1)</f>
        <v>1</v>
      </c>
      <c r="D1310">
        <f>IF(AND(Computed!A1310,Computed!B1310,Computed!D1310,Raw!C1310="AMC",Computed!E1310&lt;1,Computed!F1310&lt;1),Computed!H1310,1)</f>
        <v>1</v>
      </c>
    </row>
    <row r="1311" spans="1:4" x14ac:dyDescent="0.2">
      <c r="A1311" s="1">
        <f>Raw!A1311</f>
        <v>43397</v>
      </c>
      <c r="B1311">
        <f>IF(AND(Computed!A1311,Computed!C1311,Computed!D1311,Raw!C1311="AMC",Computed!E1311&lt;1,Computed!F1311&lt;0.98),Computed!H1311,1)</f>
        <v>1</v>
      </c>
      <c r="C1311">
        <f>IF(AND(Computed!A1311,Computed!B1311,Computed!D1311,Raw!C1311="AMC",Computed!F1311&lt;0.97),Computed!H1311,1)</f>
        <v>1</v>
      </c>
      <c r="D1311">
        <f>IF(AND(Computed!A1311,Computed!B1311,Computed!D1311,Raw!C1311="AMC",Computed!E1311&lt;1,Computed!F1311&lt;1),Computed!H1311,1)</f>
        <v>1</v>
      </c>
    </row>
    <row r="1312" spans="1:4" x14ac:dyDescent="0.2">
      <c r="A1312" s="1">
        <f>Raw!A1312</f>
        <v>43397</v>
      </c>
      <c r="B1312">
        <f>IF(AND(Computed!A1312,Computed!C1312,Computed!D1312,Raw!C1312="AMC",Computed!E1312&lt;1,Computed!F1312&lt;0.98),Computed!H1312,1)</f>
        <v>1</v>
      </c>
      <c r="C1312">
        <f>IF(AND(Computed!A1312,Computed!B1312,Computed!D1312,Raw!C1312="AMC",Computed!F1312&lt;0.97),Computed!H1312,1)</f>
        <v>1</v>
      </c>
      <c r="D1312">
        <f>IF(AND(Computed!A1312,Computed!B1312,Computed!D1312,Raw!C1312="AMC",Computed!E1312&lt;1,Computed!F1312&lt;1),Computed!H1312,1)</f>
        <v>1</v>
      </c>
    </row>
    <row r="1313" spans="1:4" x14ac:dyDescent="0.2">
      <c r="A1313" s="1">
        <f>Raw!A1313</f>
        <v>43397</v>
      </c>
      <c r="B1313">
        <f>IF(AND(Computed!A1313,Computed!C1313,Computed!D1313,Raw!C1313="AMC",Computed!E1313&lt;1,Computed!F1313&lt;0.98),Computed!H1313,1)</f>
        <v>1</v>
      </c>
      <c r="C1313">
        <f>IF(AND(Computed!A1313,Computed!B1313,Computed!D1313,Raw!C1313="AMC",Computed!F1313&lt;0.97),Computed!H1313,1)</f>
        <v>1</v>
      </c>
      <c r="D1313">
        <f>IF(AND(Computed!A1313,Computed!B1313,Computed!D1313,Raw!C1313="AMC",Computed!E1313&lt;1,Computed!F1313&lt;1),Computed!H1313,1)</f>
        <v>1</v>
      </c>
    </row>
    <row r="1314" spans="1:4" x14ac:dyDescent="0.2">
      <c r="A1314" s="1">
        <f>Raw!A1314</f>
        <v>43397</v>
      </c>
      <c r="B1314">
        <f>IF(AND(Computed!A1314,Computed!C1314,Computed!D1314,Raw!C1314="AMC",Computed!E1314&lt;1,Computed!F1314&lt;0.98),Computed!H1314,1)</f>
        <v>1</v>
      </c>
      <c r="C1314">
        <f>IF(AND(Computed!A1314,Computed!B1314,Computed!D1314,Raw!C1314="AMC",Computed!F1314&lt;0.97),Computed!H1314,1)</f>
        <v>1</v>
      </c>
      <c r="D1314">
        <f>IF(AND(Computed!A1314,Computed!B1314,Computed!D1314,Raw!C1314="AMC",Computed!E1314&lt;1,Computed!F1314&lt;1),Computed!H1314,1)</f>
        <v>1</v>
      </c>
    </row>
    <row r="1315" spans="1:4" x14ac:dyDescent="0.2">
      <c r="A1315" s="1">
        <f>Raw!A1315</f>
        <v>43397</v>
      </c>
      <c r="B1315">
        <f>IF(AND(Computed!A1315,Computed!C1315,Computed!D1315,Raw!C1315="AMC",Computed!E1315&lt;1,Computed!F1315&lt;0.98),Computed!H1315,1)</f>
        <v>1</v>
      </c>
      <c r="C1315">
        <f>IF(AND(Computed!A1315,Computed!B1315,Computed!D1315,Raw!C1315="AMC",Computed!F1315&lt;0.97),Computed!H1315,1)</f>
        <v>1</v>
      </c>
      <c r="D1315">
        <f>IF(AND(Computed!A1315,Computed!B1315,Computed!D1315,Raw!C1315="AMC",Computed!E1315&lt;1,Computed!F1315&lt;1),Computed!H1315,1)</f>
        <v>1</v>
      </c>
    </row>
    <row r="1316" spans="1:4" x14ac:dyDescent="0.2">
      <c r="A1316" s="1">
        <f>Raw!A1316</f>
        <v>43397</v>
      </c>
      <c r="B1316">
        <f>IF(AND(Computed!A1316,Computed!C1316,Computed!D1316,Raw!C1316="AMC",Computed!E1316&lt;1,Computed!F1316&lt;0.98),Computed!H1316,1)</f>
        <v>1</v>
      </c>
      <c r="C1316">
        <f>IF(AND(Computed!A1316,Computed!B1316,Computed!D1316,Raw!C1316="AMC",Computed!F1316&lt;0.97),Computed!H1316,1)</f>
        <v>1</v>
      </c>
      <c r="D1316">
        <f>IF(AND(Computed!A1316,Computed!B1316,Computed!D1316,Raw!C1316="AMC",Computed!E1316&lt;1,Computed!F1316&lt;1),Computed!H1316,1)</f>
        <v>1</v>
      </c>
    </row>
    <row r="1317" spans="1:4" x14ac:dyDescent="0.2">
      <c r="A1317" s="1">
        <f>Raw!A1317</f>
        <v>43397</v>
      </c>
      <c r="B1317">
        <f>IF(AND(Computed!A1317,Computed!C1317,Computed!D1317,Raw!C1317="AMC",Computed!E1317&lt;1,Computed!F1317&lt;0.98),Computed!H1317,1)</f>
        <v>1</v>
      </c>
      <c r="C1317">
        <f>IF(AND(Computed!A1317,Computed!B1317,Computed!D1317,Raw!C1317="AMC",Computed!F1317&lt;0.97),Computed!H1317,1)</f>
        <v>1</v>
      </c>
      <c r="D1317">
        <f>IF(AND(Computed!A1317,Computed!B1317,Computed!D1317,Raw!C1317="AMC",Computed!E1317&lt;1,Computed!F1317&lt;1),Computed!H1317,1)</f>
        <v>1</v>
      </c>
    </row>
    <row r="1318" spans="1:4" x14ac:dyDescent="0.2">
      <c r="A1318" s="1">
        <f>Raw!A1318</f>
        <v>43397</v>
      </c>
      <c r="B1318">
        <f>IF(AND(Computed!A1318,Computed!C1318,Computed!D1318,Raw!C1318="AMC",Computed!E1318&lt;1,Computed!F1318&lt;0.98),Computed!H1318,1)</f>
        <v>1</v>
      </c>
      <c r="C1318">
        <f>IF(AND(Computed!A1318,Computed!B1318,Computed!D1318,Raw!C1318="AMC",Computed!F1318&lt;0.97),Computed!H1318,1)</f>
        <v>1</v>
      </c>
      <c r="D1318">
        <f>IF(AND(Computed!A1318,Computed!B1318,Computed!D1318,Raw!C1318="AMC",Computed!E1318&lt;1,Computed!F1318&lt;1),Computed!H1318,1)</f>
        <v>1</v>
      </c>
    </row>
    <row r="1319" spans="1:4" x14ac:dyDescent="0.2">
      <c r="A1319" s="1">
        <f>Raw!A1319</f>
        <v>43397</v>
      </c>
      <c r="B1319">
        <f>IF(AND(Computed!A1319,Computed!C1319,Computed!D1319,Raw!C1319="AMC",Computed!E1319&lt;1,Computed!F1319&lt;0.98),Computed!H1319,1)</f>
        <v>1</v>
      </c>
      <c r="C1319">
        <f>IF(AND(Computed!A1319,Computed!B1319,Computed!D1319,Raw!C1319="AMC",Computed!F1319&lt;0.97),Computed!H1319,1)</f>
        <v>1</v>
      </c>
      <c r="D1319">
        <f>IF(AND(Computed!A1319,Computed!B1319,Computed!D1319,Raw!C1319="AMC",Computed!E1319&lt;1,Computed!F1319&lt;1),Computed!H1319,1)</f>
        <v>1</v>
      </c>
    </row>
    <row r="1320" spans="1:4" x14ac:dyDescent="0.2">
      <c r="A1320" s="1">
        <f>Raw!A1320</f>
        <v>43397</v>
      </c>
      <c r="B1320">
        <f>IF(AND(Computed!A1320,Computed!C1320,Computed!D1320,Raw!C1320="AMC",Computed!E1320&lt;1,Computed!F1320&lt;0.98),Computed!H1320,1)</f>
        <v>1</v>
      </c>
      <c r="C1320">
        <f>IF(AND(Computed!A1320,Computed!B1320,Computed!D1320,Raw!C1320="AMC",Computed!F1320&lt;0.97),Computed!H1320,1)</f>
        <v>1</v>
      </c>
      <c r="D1320">
        <f>IF(AND(Computed!A1320,Computed!B1320,Computed!D1320,Raw!C1320="AMC",Computed!E1320&lt;1,Computed!F1320&lt;1),Computed!H1320,1)</f>
        <v>1</v>
      </c>
    </row>
    <row r="1321" spans="1:4" x14ac:dyDescent="0.2">
      <c r="A1321" s="1">
        <f>Raw!A1321</f>
        <v>43397</v>
      </c>
      <c r="B1321">
        <f>IF(AND(Computed!A1321,Computed!C1321,Computed!D1321,Raw!C1321="AMC",Computed!E1321&lt;1,Computed!F1321&lt;0.98),Computed!H1321,1)</f>
        <v>1</v>
      </c>
      <c r="C1321">
        <f>IF(AND(Computed!A1321,Computed!B1321,Computed!D1321,Raw!C1321="AMC",Computed!F1321&lt;0.97),Computed!H1321,1)</f>
        <v>1</v>
      </c>
      <c r="D1321">
        <f>IF(AND(Computed!A1321,Computed!B1321,Computed!D1321,Raw!C1321="AMC",Computed!E1321&lt;1,Computed!F1321&lt;1),Computed!H1321,1)</f>
        <v>1</v>
      </c>
    </row>
    <row r="1322" spans="1:4" x14ac:dyDescent="0.2">
      <c r="A1322" s="1">
        <f>Raw!A1322</f>
        <v>43397</v>
      </c>
      <c r="B1322">
        <f>IF(AND(Computed!A1322,Computed!C1322,Computed!D1322,Raw!C1322="AMC",Computed!E1322&lt;1,Computed!F1322&lt;0.98),Computed!H1322,1)</f>
        <v>1</v>
      </c>
      <c r="C1322">
        <f>IF(AND(Computed!A1322,Computed!B1322,Computed!D1322,Raw!C1322="AMC",Computed!F1322&lt;0.97),Computed!H1322,1)</f>
        <v>1</v>
      </c>
      <c r="D1322">
        <f>IF(AND(Computed!A1322,Computed!B1322,Computed!D1322,Raw!C1322="AMC",Computed!E1322&lt;1,Computed!F1322&lt;1),Computed!H1322,1)</f>
        <v>1</v>
      </c>
    </row>
    <row r="1323" spans="1:4" x14ac:dyDescent="0.2">
      <c r="A1323" s="1">
        <f>Raw!A1323</f>
        <v>43397</v>
      </c>
      <c r="B1323">
        <f>IF(AND(Computed!A1323,Computed!C1323,Computed!D1323,Raw!C1323="AMC",Computed!E1323&lt;1,Computed!F1323&lt;0.98),Computed!H1323,1)</f>
        <v>1</v>
      </c>
      <c r="C1323">
        <f>IF(AND(Computed!A1323,Computed!B1323,Computed!D1323,Raw!C1323="AMC",Computed!F1323&lt;0.97),Computed!H1323,1)</f>
        <v>1</v>
      </c>
      <c r="D1323">
        <f>IF(AND(Computed!A1323,Computed!B1323,Computed!D1323,Raw!C1323="AMC",Computed!E1323&lt;1,Computed!F1323&lt;1),Computed!H1323,1)</f>
        <v>1</v>
      </c>
    </row>
    <row r="1324" spans="1:4" x14ac:dyDescent="0.2">
      <c r="A1324" s="1">
        <f>Raw!A1324</f>
        <v>43397</v>
      </c>
      <c r="B1324">
        <f>IF(AND(Computed!A1324,Computed!C1324,Computed!D1324,Raw!C1324="AMC",Computed!E1324&lt;1,Computed!F1324&lt;0.98),Computed!H1324,1)</f>
        <v>1</v>
      </c>
      <c r="C1324">
        <f>IF(AND(Computed!A1324,Computed!B1324,Computed!D1324,Raw!C1324="AMC",Computed!F1324&lt;0.97),Computed!H1324,1)</f>
        <v>1</v>
      </c>
      <c r="D1324">
        <f>IF(AND(Computed!A1324,Computed!B1324,Computed!D1324,Raw!C1324="AMC",Computed!E1324&lt;1,Computed!F1324&lt;1),Computed!H1324,1)</f>
        <v>1</v>
      </c>
    </row>
    <row r="1325" spans="1:4" x14ac:dyDescent="0.2">
      <c r="A1325" s="1">
        <f>Raw!A1325</f>
        <v>43397</v>
      </c>
      <c r="B1325">
        <f>IF(AND(Computed!A1325,Computed!C1325,Computed!D1325,Raw!C1325="AMC",Computed!E1325&lt;1,Computed!F1325&lt;0.98),Computed!H1325,1)</f>
        <v>1</v>
      </c>
      <c r="C1325">
        <f>IF(AND(Computed!A1325,Computed!B1325,Computed!D1325,Raw!C1325="AMC",Computed!F1325&lt;0.97),Computed!H1325,1)</f>
        <v>1</v>
      </c>
      <c r="D1325">
        <f>IF(AND(Computed!A1325,Computed!B1325,Computed!D1325,Raw!C1325="AMC",Computed!E1325&lt;1,Computed!F1325&lt;1),Computed!H1325,1)</f>
        <v>1</v>
      </c>
    </row>
    <row r="1326" spans="1:4" x14ac:dyDescent="0.2">
      <c r="A1326" s="1">
        <f>Raw!A1326</f>
        <v>43397</v>
      </c>
      <c r="B1326">
        <f>IF(AND(Computed!A1326,Computed!C1326,Computed!D1326,Raw!C1326="AMC",Computed!E1326&lt;1,Computed!F1326&lt;0.98),Computed!H1326,1)</f>
        <v>1</v>
      </c>
      <c r="C1326">
        <f>IF(AND(Computed!A1326,Computed!B1326,Computed!D1326,Raw!C1326="AMC",Computed!F1326&lt;0.97),Computed!H1326,1)</f>
        <v>1</v>
      </c>
      <c r="D1326">
        <f>IF(AND(Computed!A1326,Computed!B1326,Computed!D1326,Raw!C1326="AMC",Computed!E1326&lt;1,Computed!F1326&lt;1),Computed!H1326,1)</f>
        <v>1</v>
      </c>
    </row>
    <row r="1327" spans="1:4" x14ac:dyDescent="0.2">
      <c r="A1327" s="1">
        <f>Raw!A1327</f>
        <v>43397</v>
      </c>
      <c r="B1327">
        <f>IF(AND(Computed!A1327,Computed!C1327,Computed!D1327,Raw!C1327="AMC",Computed!E1327&lt;1,Computed!F1327&lt;0.98),Computed!H1327,1)</f>
        <v>1</v>
      </c>
      <c r="C1327">
        <f>IF(AND(Computed!A1327,Computed!B1327,Computed!D1327,Raw!C1327="AMC",Computed!F1327&lt;0.97),Computed!H1327,1)</f>
        <v>1</v>
      </c>
      <c r="D1327">
        <f>IF(AND(Computed!A1327,Computed!B1327,Computed!D1327,Raw!C1327="AMC",Computed!E1327&lt;1,Computed!F1327&lt;1),Computed!H1327,1)</f>
        <v>1</v>
      </c>
    </row>
    <row r="1328" spans="1:4" x14ac:dyDescent="0.2">
      <c r="A1328" s="1">
        <f>Raw!A1328</f>
        <v>43397</v>
      </c>
      <c r="B1328">
        <f>IF(AND(Computed!A1328,Computed!C1328,Computed!D1328,Raw!C1328="AMC",Computed!E1328&lt;1,Computed!F1328&lt;0.98),Computed!H1328,1)</f>
        <v>1</v>
      </c>
      <c r="C1328">
        <f>IF(AND(Computed!A1328,Computed!B1328,Computed!D1328,Raw!C1328="AMC",Computed!F1328&lt;0.97),Computed!H1328,1)</f>
        <v>1</v>
      </c>
      <c r="D1328">
        <f>IF(AND(Computed!A1328,Computed!B1328,Computed!D1328,Raw!C1328="AMC",Computed!E1328&lt;1,Computed!F1328&lt;1),Computed!H1328,1)</f>
        <v>1</v>
      </c>
    </row>
    <row r="1329" spans="1:4" x14ac:dyDescent="0.2">
      <c r="A1329" s="1">
        <f>Raw!A1329</f>
        <v>43397</v>
      </c>
      <c r="B1329">
        <f>IF(AND(Computed!A1329,Computed!C1329,Computed!D1329,Raw!C1329="AMC",Computed!E1329&lt;1,Computed!F1329&lt;0.98),Computed!H1329,1)</f>
        <v>1</v>
      </c>
      <c r="C1329">
        <f>IF(AND(Computed!A1329,Computed!B1329,Computed!D1329,Raw!C1329="AMC",Computed!F1329&lt;0.97),Computed!H1329,1)</f>
        <v>1</v>
      </c>
      <c r="D1329">
        <f>IF(AND(Computed!A1329,Computed!B1329,Computed!D1329,Raw!C1329="AMC",Computed!E1329&lt;1,Computed!F1329&lt;1),Computed!H1329,1)</f>
        <v>1</v>
      </c>
    </row>
    <row r="1330" spans="1:4" x14ac:dyDescent="0.2">
      <c r="A1330" s="1">
        <f>Raw!A1330</f>
        <v>43397</v>
      </c>
      <c r="B1330">
        <f>IF(AND(Computed!A1330,Computed!C1330,Computed!D1330,Raw!C1330="AMC",Computed!E1330&lt;1,Computed!F1330&lt;0.98),Computed!H1330,1)</f>
        <v>1</v>
      </c>
      <c r="C1330">
        <f>IF(AND(Computed!A1330,Computed!B1330,Computed!D1330,Raw!C1330="AMC",Computed!F1330&lt;0.97),Computed!H1330,1)</f>
        <v>1</v>
      </c>
      <c r="D1330">
        <f>IF(AND(Computed!A1330,Computed!B1330,Computed!D1330,Raw!C1330="AMC",Computed!E1330&lt;1,Computed!F1330&lt;1),Computed!H1330,1)</f>
        <v>1</v>
      </c>
    </row>
    <row r="1331" spans="1:4" x14ac:dyDescent="0.2">
      <c r="A1331" s="1">
        <f>Raw!A1331</f>
        <v>43397</v>
      </c>
      <c r="B1331">
        <f>IF(AND(Computed!A1331,Computed!C1331,Computed!D1331,Raw!C1331="AMC",Computed!E1331&lt;1,Computed!F1331&lt;0.98),Computed!H1331,1)</f>
        <v>1</v>
      </c>
      <c r="C1331">
        <f>IF(AND(Computed!A1331,Computed!B1331,Computed!D1331,Raw!C1331="AMC",Computed!F1331&lt;0.97),Computed!H1331,1)</f>
        <v>1</v>
      </c>
      <c r="D1331">
        <f>IF(AND(Computed!A1331,Computed!B1331,Computed!D1331,Raw!C1331="AMC",Computed!E1331&lt;1,Computed!F1331&lt;1),Computed!H1331,1)</f>
        <v>1</v>
      </c>
    </row>
    <row r="1332" spans="1:4" x14ac:dyDescent="0.2">
      <c r="A1332" s="1">
        <f>Raw!A1332</f>
        <v>43398</v>
      </c>
      <c r="B1332">
        <f>IF(AND(Computed!A1332,Computed!C1332,Computed!D1332,Raw!C1332="AMC",Computed!E1332&lt;1,Computed!F1332&lt;0.98),Computed!H1332,1)</f>
        <v>1</v>
      </c>
      <c r="C1332">
        <f>IF(AND(Computed!A1332,Computed!B1332,Computed!D1332,Raw!C1332="AMC",Computed!F1332&lt;0.97),Computed!H1332,1)</f>
        <v>1</v>
      </c>
      <c r="D1332">
        <f>IF(AND(Computed!A1332,Computed!B1332,Computed!D1332,Raw!C1332="AMC",Computed!E1332&lt;1,Computed!F1332&lt;1),Computed!H1332,1)</f>
        <v>1</v>
      </c>
    </row>
    <row r="1333" spans="1:4" x14ac:dyDescent="0.2">
      <c r="A1333" s="1">
        <f>Raw!A1333</f>
        <v>43398</v>
      </c>
      <c r="B1333">
        <f>IF(AND(Computed!A1333,Computed!C1333,Computed!D1333,Raw!C1333="AMC",Computed!E1333&lt;1,Computed!F1333&lt;0.98),Computed!H1333,1)</f>
        <v>1</v>
      </c>
      <c r="C1333">
        <f>IF(AND(Computed!A1333,Computed!B1333,Computed!D1333,Raw!C1333="AMC",Computed!F1333&lt;0.97),Computed!H1333,1)</f>
        <v>1</v>
      </c>
      <c r="D1333">
        <f>IF(AND(Computed!A1333,Computed!B1333,Computed!D1333,Raw!C1333="AMC",Computed!E1333&lt;1,Computed!F1333&lt;1),Computed!H1333,1)</f>
        <v>1</v>
      </c>
    </row>
    <row r="1334" spans="1:4" x14ac:dyDescent="0.2">
      <c r="A1334" s="1">
        <f>Raw!A1334</f>
        <v>43398</v>
      </c>
      <c r="B1334">
        <f>IF(AND(Computed!A1334,Computed!C1334,Computed!D1334,Raw!C1334="AMC",Computed!E1334&lt;1,Computed!F1334&lt;0.98),Computed!H1334,1)</f>
        <v>1</v>
      </c>
      <c r="C1334">
        <f>IF(AND(Computed!A1334,Computed!B1334,Computed!D1334,Raw!C1334="AMC",Computed!F1334&lt;0.97),Computed!H1334,1)</f>
        <v>1.0337870708650903</v>
      </c>
      <c r="D1334">
        <f>IF(AND(Computed!A1334,Computed!B1334,Computed!D1334,Raw!C1334="AMC",Computed!E1334&lt;1,Computed!F1334&lt;1),Computed!H1334,1)</f>
        <v>1</v>
      </c>
    </row>
    <row r="1335" spans="1:4" x14ac:dyDescent="0.2">
      <c r="A1335" s="1">
        <f>Raw!A1335</f>
        <v>43398</v>
      </c>
      <c r="B1335">
        <f>IF(AND(Computed!A1335,Computed!C1335,Computed!D1335,Raw!C1335="AMC",Computed!E1335&lt;1,Computed!F1335&lt;0.98),Computed!H1335,1)</f>
        <v>1</v>
      </c>
      <c r="C1335">
        <f>IF(AND(Computed!A1335,Computed!B1335,Computed!D1335,Raw!C1335="AMC",Computed!F1335&lt;0.97),Computed!H1335,1)</f>
        <v>0.99588988779029941</v>
      </c>
      <c r="D1335">
        <f>IF(AND(Computed!A1335,Computed!B1335,Computed!D1335,Raw!C1335="AMC",Computed!E1335&lt;1,Computed!F1335&lt;1),Computed!H1335,1)</f>
        <v>1</v>
      </c>
    </row>
    <row r="1336" spans="1:4" x14ac:dyDescent="0.2">
      <c r="A1336" s="1">
        <f>Raw!A1336</f>
        <v>43398</v>
      </c>
      <c r="B1336">
        <f>IF(AND(Computed!A1336,Computed!C1336,Computed!D1336,Raw!C1336="AMC",Computed!E1336&lt;1,Computed!F1336&lt;0.98),Computed!H1336,1)</f>
        <v>1</v>
      </c>
      <c r="C1336">
        <f>IF(AND(Computed!A1336,Computed!B1336,Computed!D1336,Raw!C1336="AMC",Computed!F1336&lt;0.97),Computed!H1336,1)</f>
        <v>1</v>
      </c>
      <c r="D1336">
        <f>IF(AND(Computed!A1336,Computed!B1336,Computed!D1336,Raw!C1336="AMC",Computed!E1336&lt;1,Computed!F1336&lt;1),Computed!H1336,1)</f>
        <v>1</v>
      </c>
    </row>
    <row r="1337" spans="1:4" x14ac:dyDescent="0.2">
      <c r="A1337" s="1">
        <f>Raw!A1337</f>
        <v>43398</v>
      </c>
      <c r="B1337">
        <f>IF(AND(Computed!A1337,Computed!C1337,Computed!D1337,Raw!C1337="AMC",Computed!E1337&lt;1,Computed!F1337&lt;0.98),Computed!H1337,1)</f>
        <v>1</v>
      </c>
      <c r="C1337">
        <f>IF(AND(Computed!A1337,Computed!B1337,Computed!D1337,Raw!C1337="AMC",Computed!F1337&lt;0.97),Computed!H1337,1)</f>
        <v>1</v>
      </c>
      <c r="D1337">
        <f>IF(AND(Computed!A1337,Computed!B1337,Computed!D1337,Raw!C1337="AMC",Computed!E1337&lt;1,Computed!F1337&lt;1),Computed!H1337,1)</f>
        <v>1</v>
      </c>
    </row>
    <row r="1338" spans="1:4" x14ac:dyDescent="0.2">
      <c r="A1338" s="1">
        <f>Raw!A1338</f>
        <v>43398</v>
      </c>
      <c r="B1338">
        <f>IF(AND(Computed!A1338,Computed!C1338,Computed!D1338,Raw!C1338="AMC",Computed!E1338&lt;1,Computed!F1338&lt;0.98),Computed!H1338,1)</f>
        <v>1</v>
      </c>
      <c r="C1338">
        <f>IF(AND(Computed!A1338,Computed!B1338,Computed!D1338,Raw!C1338="AMC",Computed!F1338&lt;0.97),Computed!H1338,1)</f>
        <v>1</v>
      </c>
      <c r="D1338">
        <f>IF(AND(Computed!A1338,Computed!B1338,Computed!D1338,Raw!C1338="AMC",Computed!E1338&lt;1,Computed!F1338&lt;1),Computed!H1338,1)</f>
        <v>1</v>
      </c>
    </row>
    <row r="1339" spans="1:4" x14ac:dyDescent="0.2">
      <c r="A1339" s="1">
        <f>Raw!A1339</f>
        <v>43398</v>
      </c>
      <c r="B1339">
        <f>IF(AND(Computed!A1339,Computed!C1339,Computed!D1339,Raw!C1339="AMC",Computed!E1339&lt;1,Computed!F1339&lt;0.98),Computed!H1339,1)</f>
        <v>1</v>
      </c>
      <c r="C1339">
        <f>IF(AND(Computed!A1339,Computed!B1339,Computed!D1339,Raw!C1339="AMC",Computed!F1339&lt;0.97),Computed!H1339,1)</f>
        <v>1</v>
      </c>
      <c r="D1339">
        <f>IF(AND(Computed!A1339,Computed!B1339,Computed!D1339,Raw!C1339="AMC",Computed!E1339&lt;1,Computed!F1339&lt;1),Computed!H1339,1)</f>
        <v>1</v>
      </c>
    </row>
    <row r="1340" spans="1:4" x14ac:dyDescent="0.2">
      <c r="A1340" s="1">
        <f>Raw!A1340</f>
        <v>43398</v>
      </c>
      <c r="B1340">
        <f>IF(AND(Computed!A1340,Computed!C1340,Computed!D1340,Raw!C1340="AMC",Computed!E1340&lt;1,Computed!F1340&lt;0.98),Computed!H1340,1)</f>
        <v>1</v>
      </c>
      <c r="C1340">
        <f>IF(AND(Computed!A1340,Computed!B1340,Computed!D1340,Raw!C1340="AMC",Computed!F1340&lt;0.97),Computed!H1340,1)</f>
        <v>1</v>
      </c>
      <c r="D1340">
        <f>IF(AND(Computed!A1340,Computed!B1340,Computed!D1340,Raw!C1340="AMC",Computed!E1340&lt;1,Computed!F1340&lt;1),Computed!H1340,1)</f>
        <v>1</v>
      </c>
    </row>
    <row r="1341" spans="1:4" x14ac:dyDescent="0.2">
      <c r="A1341" s="1">
        <f>Raw!A1341</f>
        <v>43398</v>
      </c>
      <c r="B1341">
        <f>IF(AND(Computed!A1341,Computed!C1341,Computed!D1341,Raw!C1341="AMC",Computed!E1341&lt;1,Computed!F1341&lt;0.98),Computed!H1341,1)</f>
        <v>1</v>
      </c>
      <c r="C1341">
        <f>IF(AND(Computed!A1341,Computed!B1341,Computed!D1341,Raw!C1341="AMC",Computed!F1341&lt;0.97),Computed!H1341,1)</f>
        <v>1</v>
      </c>
      <c r="D1341">
        <f>IF(AND(Computed!A1341,Computed!B1341,Computed!D1341,Raw!C1341="AMC",Computed!E1341&lt;1,Computed!F1341&lt;1),Computed!H1341,1)</f>
        <v>1</v>
      </c>
    </row>
    <row r="1342" spans="1:4" x14ac:dyDescent="0.2">
      <c r="A1342" s="1">
        <f>Raw!A1342</f>
        <v>43398</v>
      </c>
      <c r="B1342">
        <f>IF(AND(Computed!A1342,Computed!C1342,Computed!D1342,Raw!C1342="AMC",Computed!E1342&lt;1,Computed!F1342&lt;0.98),Computed!H1342,1)</f>
        <v>1</v>
      </c>
      <c r="C1342">
        <f>IF(AND(Computed!A1342,Computed!B1342,Computed!D1342,Raw!C1342="AMC",Computed!F1342&lt;0.97),Computed!H1342,1)</f>
        <v>1</v>
      </c>
      <c r="D1342">
        <f>IF(AND(Computed!A1342,Computed!B1342,Computed!D1342,Raw!C1342="AMC",Computed!E1342&lt;1,Computed!F1342&lt;1),Computed!H1342,1)</f>
        <v>1</v>
      </c>
    </row>
    <row r="1343" spans="1:4" x14ac:dyDescent="0.2">
      <c r="A1343" s="1">
        <f>Raw!A1343</f>
        <v>43398</v>
      </c>
      <c r="B1343">
        <f>IF(AND(Computed!A1343,Computed!C1343,Computed!D1343,Raw!C1343="AMC",Computed!E1343&lt;1,Computed!F1343&lt;0.98),Computed!H1343,1)</f>
        <v>1</v>
      </c>
      <c r="C1343">
        <f>IF(AND(Computed!A1343,Computed!B1343,Computed!D1343,Raw!C1343="AMC",Computed!F1343&lt;0.97),Computed!H1343,1)</f>
        <v>1</v>
      </c>
      <c r="D1343">
        <f>IF(AND(Computed!A1343,Computed!B1343,Computed!D1343,Raw!C1343="AMC",Computed!E1343&lt;1,Computed!F1343&lt;1),Computed!H1343,1)</f>
        <v>1</v>
      </c>
    </row>
    <row r="1344" spans="1:4" x14ac:dyDescent="0.2">
      <c r="A1344" s="1">
        <f>Raw!A1344</f>
        <v>43398</v>
      </c>
      <c r="B1344">
        <f>IF(AND(Computed!A1344,Computed!C1344,Computed!D1344,Raw!C1344="AMC",Computed!E1344&lt;1,Computed!F1344&lt;0.98),Computed!H1344,1)</f>
        <v>1</v>
      </c>
      <c r="C1344">
        <f>IF(AND(Computed!A1344,Computed!B1344,Computed!D1344,Raw!C1344="AMC",Computed!F1344&lt;0.97),Computed!H1344,1)</f>
        <v>1</v>
      </c>
      <c r="D1344">
        <f>IF(AND(Computed!A1344,Computed!B1344,Computed!D1344,Raw!C1344="AMC",Computed!E1344&lt;1,Computed!F1344&lt;1),Computed!H1344,1)</f>
        <v>1</v>
      </c>
    </row>
    <row r="1345" spans="1:4" x14ac:dyDescent="0.2">
      <c r="A1345" s="1">
        <f>Raw!A1345</f>
        <v>43398</v>
      </c>
      <c r="B1345">
        <f>IF(AND(Computed!A1345,Computed!C1345,Computed!D1345,Raw!C1345="AMC",Computed!E1345&lt;1,Computed!F1345&lt;0.98),Computed!H1345,1)</f>
        <v>1</v>
      </c>
      <c r="C1345">
        <f>IF(AND(Computed!A1345,Computed!B1345,Computed!D1345,Raw!C1345="AMC",Computed!F1345&lt;0.97),Computed!H1345,1)</f>
        <v>1</v>
      </c>
      <c r="D1345">
        <f>IF(AND(Computed!A1345,Computed!B1345,Computed!D1345,Raw!C1345="AMC",Computed!E1345&lt;1,Computed!F1345&lt;1),Computed!H1345,1)</f>
        <v>1</v>
      </c>
    </row>
    <row r="1346" spans="1:4" x14ac:dyDescent="0.2">
      <c r="A1346" s="1">
        <f>Raw!A1346</f>
        <v>43398</v>
      </c>
      <c r="B1346">
        <f>IF(AND(Computed!A1346,Computed!C1346,Computed!D1346,Raw!C1346="AMC",Computed!E1346&lt;1,Computed!F1346&lt;0.98),Computed!H1346,1)</f>
        <v>1</v>
      </c>
      <c r="C1346">
        <f>IF(AND(Computed!A1346,Computed!B1346,Computed!D1346,Raw!C1346="AMC",Computed!F1346&lt;0.97),Computed!H1346,1)</f>
        <v>1</v>
      </c>
      <c r="D1346">
        <f>IF(AND(Computed!A1346,Computed!B1346,Computed!D1346,Raw!C1346="AMC",Computed!E1346&lt;1,Computed!F1346&lt;1),Computed!H1346,1)</f>
        <v>1</v>
      </c>
    </row>
    <row r="1347" spans="1:4" x14ac:dyDescent="0.2">
      <c r="A1347" s="1">
        <f>Raw!A1347</f>
        <v>43398</v>
      </c>
      <c r="B1347">
        <f>IF(AND(Computed!A1347,Computed!C1347,Computed!D1347,Raw!C1347="AMC",Computed!E1347&lt;1,Computed!F1347&lt;0.98),Computed!H1347,1)</f>
        <v>1</v>
      </c>
      <c r="C1347">
        <f>IF(AND(Computed!A1347,Computed!B1347,Computed!D1347,Raw!C1347="AMC",Computed!F1347&lt;0.97),Computed!H1347,1)</f>
        <v>1</v>
      </c>
      <c r="D1347">
        <f>IF(AND(Computed!A1347,Computed!B1347,Computed!D1347,Raw!C1347="AMC",Computed!E1347&lt;1,Computed!F1347&lt;1),Computed!H1347,1)</f>
        <v>1</v>
      </c>
    </row>
    <row r="1348" spans="1:4" x14ac:dyDescent="0.2">
      <c r="A1348" s="1">
        <f>Raw!A1348</f>
        <v>43398</v>
      </c>
      <c r="B1348">
        <f>IF(AND(Computed!A1348,Computed!C1348,Computed!D1348,Raw!C1348="AMC",Computed!E1348&lt;1,Computed!F1348&lt;0.98),Computed!H1348,1)</f>
        <v>1</v>
      </c>
      <c r="C1348">
        <f>IF(AND(Computed!A1348,Computed!B1348,Computed!D1348,Raw!C1348="AMC",Computed!F1348&lt;0.97),Computed!H1348,1)</f>
        <v>1</v>
      </c>
      <c r="D1348">
        <f>IF(AND(Computed!A1348,Computed!B1348,Computed!D1348,Raw!C1348="AMC",Computed!E1348&lt;1,Computed!F1348&lt;1),Computed!H1348,1)</f>
        <v>1</v>
      </c>
    </row>
    <row r="1349" spans="1:4" x14ac:dyDescent="0.2">
      <c r="A1349" s="1">
        <f>Raw!A1349</f>
        <v>43398</v>
      </c>
      <c r="B1349">
        <f>IF(AND(Computed!A1349,Computed!C1349,Computed!D1349,Raw!C1349="AMC",Computed!E1349&lt;1,Computed!F1349&lt;0.98),Computed!H1349,1)</f>
        <v>1</v>
      </c>
      <c r="C1349">
        <f>IF(AND(Computed!A1349,Computed!B1349,Computed!D1349,Raw!C1349="AMC",Computed!F1349&lt;0.97),Computed!H1349,1)</f>
        <v>1</v>
      </c>
      <c r="D1349">
        <f>IF(AND(Computed!A1349,Computed!B1349,Computed!D1349,Raw!C1349="AMC",Computed!E1349&lt;1,Computed!F1349&lt;1),Computed!H1349,1)</f>
        <v>1</v>
      </c>
    </row>
    <row r="1350" spans="1:4" x14ac:dyDescent="0.2">
      <c r="A1350" s="1">
        <f>Raw!A1350</f>
        <v>43398</v>
      </c>
      <c r="B1350">
        <f>IF(AND(Computed!A1350,Computed!C1350,Computed!D1350,Raw!C1350="AMC",Computed!E1350&lt;1,Computed!F1350&lt;0.98),Computed!H1350,1)</f>
        <v>1</v>
      </c>
      <c r="C1350">
        <f>IF(AND(Computed!A1350,Computed!B1350,Computed!D1350,Raw!C1350="AMC",Computed!F1350&lt;0.97),Computed!H1350,1)</f>
        <v>1</v>
      </c>
      <c r="D1350">
        <f>IF(AND(Computed!A1350,Computed!B1350,Computed!D1350,Raw!C1350="AMC",Computed!E1350&lt;1,Computed!F1350&lt;1),Computed!H1350,1)</f>
        <v>1</v>
      </c>
    </row>
    <row r="1351" spans="1:4" x14ac:dyDescent="0.2">
      <c r="A1351" s="1">
        <f>Raw!A1351</f>
        <v>43398</v>
      </c>
      <c r="B1351">
        <f>IF(AND(Computed!A1351,Computed!C1351,Computed!D1351,Raw!C1351="AMC",Computed!E1351&lt;1,Computed!F1351&lt;0.98),Computed!H1351,1)</f>
        <v>1</v>
      </c>
      <c r="C1351">
        <f>IF(AND(Computed!A1351,Computed!B1351,Computed!D1351,Raw!C1351="AMC",Computed!F1351&lt;0.97),Computed!H1351,1)</f>
        <v>1</v>
      </c>
      <c r="D1351">
        <f>IF(AND(Computed!A1351,Computed!B1351,Computed!D1351,Raw!C1351="AMC",Computed!E1351&lt;1,Computed!F1351&lt;1),Computed!H1351,1)</f>
        <v>1</v>
      </c>
    </row>
    <row r="1352" spans="1:4" x14ac:dyDescent="0.2">
      <c r="A1352" s="1">
        <f>Raw!A1352</f>
        <v>43398</v>
      </c>
      <c r="B1352">
        <f>IF(AND(Computed!A1352,Computed!C1352,Computed!D1352,Raw!C1352="AMC",Computed!E1352&lt;1,Computed!F1352&lt;0.98),Computed!H1352,1)</f>
        <v>1</v>
      </c>
      <c r="C1352">
        <f>IF(AND(Computed!A1352,Computed!B1352,Computed!D1352,Raw!C1352="AMC",Computed!F1352&lt;0.97),Computed!H1352,1)</f>
        <v>1</v>
      </c>
      <c r="D1352">
        <f>IF(AND(Computed!A1352,Computed!B1352,Computed!D1352,Raw!C1352="AMC",Computed!E1352&lt;1,Computed!F1352&lt;1),Computed!H1352,1)</f>
        <v>1</v>
      </c>
    </row>
    <row r="1353" spans="1:4" x14ac:dyDescent="0.2">
      <c r="A1353" s="1">
        <f>Raw!A1353</f>
        <v>43398</v>
      </c>
      <c r="B1353">
        <f>IF(AND(Computed!A1353,Computed!C1353,Computed!D1353,Raw!C1353="AMC",Computed!E1353&lt;1,Computed!F1353&lt;0.98),Computed!H1353,1)</f>
        <v>1</v>
      </c>
      <c r="C1353">
        <f>IF(AND(Computed!A1353,Computed!B1353,Computed!D1353,Raw!C1353="AMC",Computed!F1353&lt;0.97),Computed!H1353,1)</f>
        <v>1</v>
      </c>
      <c r="D1353">
        <f>IF(AND(Computed!A1353,Computed!B1353,Computed!D1353,Raw!C1353="AMC",Computed!E1353&lt;1,Computed!F1353&lt;1),Computed!H1353,1)</f>
        <v>1</v>
      </c>
    </row>
    <row r="1354" spans="1:4" x14ac:dyDescent="0.2">
      <c r="A1354" s="1">
        <f>Raw!A1354</f>
        <v>43398</v>
      </c>
      <c r="B1354">
        <f>IF(AND(Computed!A1354,Computed!C1354,Computed!D1354,Raw!C1354="AMC",Computed!E1354&lt;1,Computed!F1354&lt;0.98),Computed!H1354,1)</f>
        <v>1</v>
      </c>
      <c r="C1354">
        <f>IF(AND(Computed!A1354,Computed!B1354,Computed!D1354,Raw!C1354="AMC",Computed!F1354&lt;0.97),Computed!H1354,1)</f>
        <v>1</v>
      </c>
      <c r="D1354">
        <f>IF(AND(Computed!A1354,Computed!B1354,Computed!D1354,Raw!C1354="AMC",Computed!E1354&lt;1,Computed!F1354&lt;1),Computed!H1354,1)</f>
        <v>1</v>
      </c>
    </row>
    <row r="1355" spans="1:4" x14ac:dyDescent="0.2">
      <c r="A1355" s="1">
        <f>Raw!A1355</f>
        <v>43398</v>
      </c>
      <c r="B1355">
        <f>IF(AND(Computed!A1355,Computed!C1355,Computed!D1355,Raw!C1355="AMC",Computed!E1355&lt;1,Computed!F1355&lt;0.98),Computed!H1355,1)</f>
        <v>1</v>
      </c>
      <c r="C1355">
        <f>IF(AND(Computed!A1355,Computed!B1355,Computed!D1355,Raw!C1355="AMC",Computed!F1355&lt;0.97),Computed!H1355,1)</f>
        <v>1</v>
      </c>
      <c r="D1355">
        <f>IF(AND(Computed!A1355,Computed!B1355,Computed!D1355,Raw!C1355="AMC",Computed!E1355&lt;1,Computed!F1355&lt;1),Computed!H1355,1)</f>
        <v>1</v>
      </c>
    </row>
    <row r="1356" spans="1:4" x14ac:dyDescent="0.2">
      <c r="A1356" s="1">
        <f>Raw!A1356</f>
        <v>43398</v>
      </c>
      <c r="B1356">
        <f>IF(AND(Computed!A1356,Computed!C1356,Computed!D1356,Raw!C1356="AMC",Computed!E1356&lt;1,Computed!F1356&lt;0.98),Computed!H1356,1)</f>
        <v>1</v>
      </c>
      <c r="C1356">
        <f>IF(AND(Computed!A1356,Computed!B1356,Computed!D1356,Raw!C1356="AMC",Computed!F1356&lt;0.97),Computed!H1356,1)</f>
        <v>1</v>
      </c>
      <c r="D1356">
        <f>IF(AND(Computed!A1356,Computed!B1356,Computed!D1356,Raw!C1356="AMC",Computed!E1356&lt;1,Computed!F1356&lt;1),Computed!H1356,1)</f>
        <v>1</v>
      </c>
    </row>
    <row r="1357" spans="1:4" x14ac:dyDescent="0.2">
      <c r="A1357" s="1">
        <f>Raw!A1357</f>
        <v>43398</v>
      </c>
      <c r="B1357">
        <f>IF(AND(Computed!A1357,Computed!C1357,Computed!D1357,Raw!C1357="AMC",Computed!E1357&lt;1,Computed!F1357&lt;0.98),Computed!H1357,1)</f>
        <v>1</v>
      </c>
      <c r="C1357">
        <f>IF(AND(Computed!A1357,Computed!B1357,Computed!D1357,Raw!C1357="AMC",Computed!F1357&lt;0.97),Computed!H1357,1)</f>
        <v>1</v>
      </c>
      <c r="D1357">
        <f>IF(AND(Computed!A1357,Computed!B1357,Computed!D1357,Raw!C1357="AMC",Computed!E1357&lt;1,Computed!F1357&lt;1),Computed!H1357,1)</f>
        <v>1</v>
      </c>
    </row>
    <row r="1358" spans="1:4" x14ac:dyDescent="0.2">
      <c r="A1358" s="1">
        <f>Raw!A1358</f>
        <v>43398</v>
      </c>
      <c r="B1358">
        <f>IF(AND(Computed!A1358,Computed!C1358,Computed!D1358,Raw!C1358="AMC",Computed!E1358&lt;1,Computed!F1358&lt;0.98),Computed!H1358,1)</f>
        <v>1</v>
      </c>
      <c r="C1358">
        <f>IF(AND(Computed!A1358,Computed!B1358,Computed!D1358,Raw!C1358="AMC",Computed!F1358&lt;0.97),Computed!H1358,1)</f>
        <v>1</v>
      </c>
      <c r="D1358">
        <f>IF(AND(Computed!A1358,Computed!B1358,Computed!D1358,Raw!C1358="AMC",Computed!E1358&lt;1,Computed!F1358&lt;1),Computed!H1358,1)</f>
        <v>1</v>
      </c>
    </row>
    <row r="1359" spans="1:4" x14ac:dyDescent="0.2">
      <c r="A1359" s="1">
        <f>Raw!A1359</f>
        <v>43398</v>
      </c>
      <c r="B1359">
        <f>IF(AND(Computed!A1359,Computed!C1359,Computed!D1359,Raw!C1359="AMC",Computed!E1359&lt;1,Computed!F1359&lt;0.98),Computed!H1359,1)</f>
        <v>1</v>
      </c>
      <c r="C1359">
        <f>IF(AND(Computed!A1359,Computed!B1359,Computed!D1359,Raw!C1359="AMC",Computed!F1359&lt;0.97),Computed!H1359,1)</f>
        <v>1</v>
      </c>
      <c r="D1359">
        <f>IF(AND(Computed!A1359,Computed!B1359,Computed!D1359,Raw!C1359="AMC",Computed!E1359&lt;1,Computed!F1359&lt;1),Computed!H1359,1)</f>
        <v>1</v>
      </c>
    </row>
    <row r="1360" spans="1:4" x14ac:dyDescent="0.2">
      <c r="A1360" s="1">
        <f>Raw!A1360</f>
        <v>43398</v>
      </c>
      <c r="B1360">
        <f>IF(AND(Computed!A1360,Computed!C1360,Computed!D1360,Raw!C1360="AMC",Computed!E1360&lt;1,Computed!F1360&lt;0.98),Computed!H1360,1)</f>
        <v>1</v>
      </c>
      <c r="C1360">
        <f>IF(AND(Computed!A1360,Computed!B1360,Computed!D1360,Raw!C1360="AMC",Computed!F1360&lt;0.97),Computed!H1360,1)</f>
        <v>1</v>
      </c>
      <c r="D1360">
        <f>IF(AND(Computed!A1360,Computed!B1360,Computed!D1360,Raw!C1360="AMC",Computed!E1360&lt;1,Computed!F1360&lt;1),Computed!H1360,1)</f>
        <v>1</v>
      </c>
    </row>
    <row r="1361" spans="1:4" x14ac:dyDescent="0.2">
      <c r="A1361" s="1">
        <f>Raw!A1361</f>
        <v>43398</v>
      </c>
      <c r="B1361">
        <f>IF(AND(Computed!A1361,Computed!C1361,Computed!D1361,Raw!C1361="AMC",Computed!E1361&lt;1,Computed!F1361&lt;0.98),Computed!H1361,1)</f>
        <v>1</v>
      </c>
      <c r="C1361">
        <f>IF(AND(Computed!A1361,Computed!B1361,Computed!D1361,Raw!C1361="AMC",Computed!F1361&lt;0.97),Computed!H1361,1)</f>
        <v>1</v>
      </c>
      <c r="D1361">
        <f>IF(AND(Computed!A1361,Computed!B1361,Computed!D1361,Raw!C1361="AMC",Computed!E1361&lt;1,Computed!F1361&lt;1),Computed!H1361,1)</f>
        <v>1</v>
      </c>
    </row>
    <row r="1362" spans="1:4" x14ac:dyDescent="0.2">
      <c r="A1362" s="1">
        <f>Raw!A1362</f>
        <v>43398</v>
      </c>
      <c r="B1362">
        <f>IF(AND(Computed!A1362,Computed!C1362,Computed!D1362,Raw!C1362="AMC",Computed!E1362&lt;1,Computed!F1362&lt;0.98),Computed!H1362,1)</f>
        <v>1</v>
      </c>
      <c r="C1362">
        <f>IF(AND(Computed!A1362,Computed!B1362,Computed!D1362,Raw!C1362="AMC",Computed!F1362&lt;0.97),Computed!H1362,1)</f>
        <v>1</v>
      </c>
      <c r="D1362">
        <f>IF(AND(Computed!A1362,Computed!B1362,Computed!D1362,Raw!C1362="AMC",Computed!E1362&lt;1,Computed!F1362&lt;1),Computed!H1362,1)</f>
        <v>1</v>
      </c>
    </row>
    <row r="1363" spans="1:4" x14ac:dyDescent="0.2">
      <c r="A1363" s="1">
        <f>Raw!A1363</f>
        <v>43398</v>
      </c>
      <c r="B1363">
        <f>IF(AND(Computed!A1363,Computed!C1363,Computed!D1363,Raw!C1363="AMC",Computed!E1363&lt;1,Computed!F1363&lt;0.98),Computed!H1363,1)</f>
        <v>1</v>
      </c>
      <c r="C1363">
        <f>IF(AND(Computed!A1363,Computed!B1363,Computed!D1363,Raw!C1363="AMC",Computed!F1363&lt;0.97),Computed!H1363,1)</f>
        <v>1</v>
      </c>
      <c r="D1363">
        <f>IF(AND(Computed!A1363,Computed!B1363,Computed!D1363,Raw!C1363="AMC",Computed!E1363&lt;1,Computed!F1363&lt;1),Computed!H1363,1)</f>
        <v>1</v>
      </c>
    </row>
    <row r="1364" spans="1:4" x14ac:dyDescent="0.2">
      <c r="A1364" s="1">
        <f>Raw!A1364</f>
        <v>43398</v>
      </c>
      <c r="B1364">
        <f>IF(AND(Computed!A1364,Computed!C1364,Computed!D1364,Raw!C1364="AMC",Computed!E1364&lt;1,Computed!F1364&lt;0.98),Computed!H1364,1)</f>
        <v>1</v>
      </c>
      <c r="C1364">
        <f>IF(AND(Computed!A1364,Computed!B1364,Computed!D1364,Raw!C1364="AMC",Computed!F1364&lt;0.97),Computed!H1364,1)</f>
        <v>1</v>
      </c>
      <c r="D1364">
        <f>IF(AND(Computed!A1364,Computed!B1364,Computed!D1364,Raw!C1364="AMC",Computed!E1364&lt;1,Computed!F1364&lt;1),Computed!H1364,1)</f>
        <v>1</v>
      </c>
    </row>
    <row r="1365" spans="1:4" x14ac:dyDescent="0.2">
      <c r="A1365" s="1">
        <f>Raw!A1365</f>
        <v>43398</v>
      </c>
      <c r="B1365">
        <f>IF(AND(Computed!A1365,Computed!C1365,Computed!D1365,Raw!C1365="AMC",Computed!E1365&lt;1,Computed!F1365&lt;0.98),Computed!H1365,1)</f>
        <v>1</v>
      </c>
      <c r="C1365">
        <f>IF(AND(Computed!A1365,Computed!B1365,Computed!D1365,Raw!C1365="AMC",Computed!F1365&lt;0.97),Computed!H1365,1)</f>
        <v>1</v>
      </c>
      <c r="D1365">
        <f>IF(AND(Computed!A1365,Computed!B1365,Computed!D1365,Raw!C1365="AMC",Computed!E1365&lt;1,Computed!F1365&lt;1),Computed!H1365,1)</f>
        <v>1</v>
      </c>
    </row>
    <row r="1366" spans="1:4" x14ac:dyDescent="0.2">
      <c r="A1366" s="1">
        <f>Raw!A1366</f>
        <v>43398</v>
      </c>
      <c r="B1366">
        <f>IF(AND(Computed!A1366,Computed!C1366,Computed!D1366,Raw!C1366="AMC",Computed!E1366&lt;1,Computed!F1366&lt;0.98),Computed!H1366,1)</f>
        <v>1</v>
      </c>
      <c r="C1366">
        <f>IF(AND(Computed!A1366,Computed!B1366,Computed!D1366,Raw!C1366="AMC",Computed!F1366&lt;0.97),Computed!H1366,1)</f>
        <v>1</v>
      </c>
      <c r="D1366">
        <f>IF(AND(Computed!A1366,Computed!B1366,Computed!D1366,Raw!C1366="AMC",Computed!E1366&lt;1,Computed!F1366&lt;1),Computed!H1366,1)</f>
        <v>1</v>
      </c>
    </row>
    <row r="1367" spans="1:4" x14ac:dyDescent="0.2">
      <c r="A1367" s="1">
        <f>Raw!A1367</f>
        <v>43398</v>
      </c>
      <c r="B1367">
        <f>IF(AND(Computed!A1367,Computed!C1367,Computed!D1367,Raw!C1367="AMC",Computed!E1367&lt;1,Computed!F1367&lt;0.98),Computed!H1367,1)</f>
        <v>1</v>
      </c>
      <c r="C1367">
        <f>IF(AND(Computed!A1367,Computed!B1367,Computed!D1367,Raw!C1367="AMC",Computed!F1367&lt;0.97),Computed!H1367,1)</f>
        <v>1</v>
      </c>
      <c r="D1367">
        <f>IF(AND(Computed!A1367,Computed!B1367,Computed!D1367,Raw!C1367="AMC",Computed!E1367&lt;1,Computed!F1367&lt;1),Computed!H1367,1)</f>
        <v>1</v>
      </c>
    </row>
    <row r="1368" spans="1:4" x14ac:dyDescent="0.2">
      <c r="A1368" s="1">
        <f>Raw!A1368</f>
        <v>43398</v>
      </c>
      <c r="B1368">
        <f>IF(AND(Computed!A1368,Computed!C1368,Computed!D1368,Raw!C1368="AMC",Computed!E1368&lt;1,Computed!F1368&lt;0.98),Computed!H1368,1)</f>
        <v>1</v>
      </c>
      <c r="C1368">
        <f>IF(AND(Computed!A1368,Computed!B1368,Computed!D1368,Raw!C1368="AMC",Computed!F1368&lt;0.97),Computed!H1368,1)</f>
        <v>1</v>
      </c>
      <c r="D1368">
        <f>IF(AND(Computed!A1368,Computed!B1368,Computed!D1368,Raw!C1368="AMC",Computed!E1368&lt;1,Computed!F1368&lt;1),Computed!H1368,1)</f>
        <v>1</v>
      </c>
    </row>
    <row r="1369" spans="1:4" x14ac:dyDescent="0.2">
      <c r="A1369" s="1">
        <f>Raw!A1369</f>
        <v>43398</v>
      </c>
      <c r="B1369">
        <f>IF(AND(Computed!A1369,Computed!C1369,Computed!D1369,Raw!C1369="AMC",Computed!E1369&lt;1,Computed!F1369&lt;0.98),Computed!H1369,1)</f>
        <v>1</v>
      </c>
      <c r="C1369">
        <f>IF(AND(Computed!A1369,Computed!B1369,Computed!D1369,Raw!C1369="AMC",Computed!F1369&lt;0.97),Computed!H1369,1)</f>
        <v>1</v>
      </c>
      <c r="D1369">
        <f>IF(AND(Computed!A1369,Computed!B1369,Computed!D1369,Raw!C1369="AMC",Computed!E1369&lt;1,Computed!F1369&lt;1),Computed!H1369,1)</f>
        <v>1</v>
      </c>
    </row>
    <row r="1370" spans="1:4" x14ac:dyDescent="0.2">
      <c r="A1370" s="1">
        <f>Raw!A1370</f>
        <v>43398</v>
      </c>
      <c r="B1370">
        <f>IF(AND(Computed!A1370,Computed!C1370,Computed!D1370,Raw!C1370="AMC",Computed!E1370&lt;1,Computed!F1370&lt;0.98),Computed!H1370,1)</f>
        <v>1</v>
      </c>
      <c r="C1370">
        <f>IF(AND(Computed!A1370,Computed!B1370,Computed!D1370,Raw!C1370="AMC",Computed!F1370&lt;0.97),Computed!H1370,1)</f>
        <v>1</v>
      </c>
      <c r="D1370">
        <f>IF(AND(Computed!A1370,Computed!B1370,Computed!D1370,Raw!C1370="AMC",Computed!E1370&lt;1,Computed!F1370&lt;1),Computed!H1370,1)</f>
        <v>1</v>
      </c>
    </row>
    <row r="1371" spans="1:4" x14ac:dyDescent="0.2">
      <c r="A1371" s="1">
        <f>Raw!A1371</f>
        <v>43398</v>
      </c>
      <c r="B1371">
        <f>IF(AND(Computed!A1371,Computed!C1371,Computed!D1371,Raw!C1371="AMC",Computed!E1371&lt;1,Computed!F1371&lt;0.98),Computed!H1371,1)</f>
        <v>1</v>
      </c>
      <c r="C1371">
        <f>IF(AND(Computed!A1371,Computed!B1371,Computed!D1371,Raw!C1371="AMC",Computed!F1371&lt;0.97),Computed!H1371,1)</f>
        <v>1</v>
      </c>
      <c r="D1371">
        <f>IF(AND(Computed!A1371,Computed!B1371,Computed!D1371,Raw!C1371="AMC",Computed!E1371&lt;1,Computed!F1371&lt;1),Computed!H1371,1)</f>
        <v>1</v>
      </c>
    </row>
    <row r="1372" spans="1:4" x14ac:dyDescent="0.2">
      <c r="A1372" s="1">
        <f>Raw!A1372</f>
        <v>43398</v>
      </c>
      <c r="B1372">
        <f>IF(AND(Computed!A1372,Computed!C1372,Computed!D1372,Raw!C1372="AMC",Computed!E1372&lt;1,Computed!F1372&lt;0.98),Computed!H1372,1)</f>
        <v>1</v>
      </c>
      <c r="C1372">
        <f>IF(AND(Computed!A1372,Computed!B1372,Computed!D1372,Raw!C1372="AMC",Computed!F1372&lt;0.97),Computed!H1372,1)</f>
        <v>1</v>
      </c>
      <c r="D1372">
        <f>IF(AND(Computed!A1372,Computed!B1372,Computed!D1372,Raw!C1372="AMC",Computed!E1372&lt;1,Computed!F1372&lt;1),Computed!H1372,1)</f>
        <v>1</v>
      </c>
    </row>
    <row r="1373" spans="1:4" x14ac:dyDescent="0.2">
      <c r="A1373" s="1">
        <f>Raw!A1373</f>
        <v>43398</v>
      </c>
      <c r="B1373">
        <f>IF(AND(Computed!A1373,Computed!C1373,Computed!D1373,Raw!C1373="AMC",Computed!E1373&lt;1,Computed!F1373&lt;0.98),Computed!H1373,1)</f>
        <v>1</v>
      </c>
      <c r="C1373">
        <f>IF(AND(Computed!A1373,Computed!B1373,Computed!D1373,Raw!C1373="AMC",Computed!F1373&lt;0.97),Computed!H1373,1)</f>
        <v>1</v>
      </c>
      <c r="D1373">
        <f>IF(AND(Computed!A1373,Computed!B1373,Computed!D1373,Raw!C1373="AMC",Computed!E1373&lt;1,Computed!F1373&lt;1),Computed!H1373,1)</f>
        <v>1</v>
      </c>
    </row>
    <row r="1374" spans="1:4" x14ac:dyDescent="0.2">
      <c r="A1374" s="1">
        <f>Raw!A1374</f>
        <v>43398</v>
      </c>
      <c r="B1374">
        <f>IF(AND(Computed!A1374,Computed!C1374,Computed!D1374,Raw!C1374="AMC",Computed!E1374&lt;1,Computed!F1374&lt;0.98),Computed!H1374,1)</f>
        <v>1</v>
      </c>
      <c r="C1374">
        <f>IF(AND(Computed!A1374,Computed!B1374,Computed!D1374,Raw!C1374="AMC",Computed!F1374&lt;0.97),Computed!H1374,1)</f>
        <v>1</v>
      </c>
      <c r="D1374">
        <f>IF(AND(Computed!A1374,Computed!B1374,Computed!D1374,Raw!C1374="AMC",Computed!E1374&lt;1,Computed!F1374&lt;1),Computed!H1374,1)</f>
        <v>1</v>
      </c>
    </row>
    <row r="1375" spans="1:4" x14ac:dyDescent="0.2">
      <c r="A1375" s="1">
        <f>Raw!A1375</f>
        <v>43398</v>
      </c>
      <c r="B1375">
        <f>IF(AND(Computed!A1375,Computed!C1375,Computed!D1375,Raw!C1375="AMC",Computed!E1375&lt;1,Computed!F1375&lt;0.98),Computed!H1375,1)</f>
        <v>1</v>
      </c>
      <c r="C1375">
        <f>IF(AND(Computed!A1375,Computed!B1375,Computed!D1375,Raw!C1375="AMC",Computed!F1375&lt;0.97),Computed!H1375,1)</f>
        <v>1</v>
      </c>
      <c r="D1375">
        <f>IF(AND(Computed!A1375,Computed!B1375,Computed!D1375,Raw!C1375="AMC",Computed!E1375&lt;1,Computed!F1375&lt;1),Computed!H1375,1)</f>
        <v>1</v>
      </c>
    </row>
    <row r="1376" spans="1:4" x14ac:dyDescent="0.2">
      <c r="A1376" s="1">
        <f>Raw!A1376</f>
        <v>43398</v>
      </c>
      <c r="B1376">
        <f>IF(AND(Computed!A1376,Computed!C1376,Computed!D1376,Raw!C1376="AMC",Computed!E1376&lt;1,Computed!F1376&lt;0.98),Computed!H1376,1)</f>
        <v>1</v>
      </c>
      <c r="C1376">
        <f>IF(AND(Computed!A1376,Computed!B1376,Computed!D1376,Raw!C1376="AMC",Computed!F1376&lt;0.97),Computed!H1376,1)</f>
        <v>1</v>
      </c>
      <c r="D1376">
        <f>IF(AND(Computed!A1376,Computed!B1376,Computed!D1376,Raw!C1376="AMC",Computed!E1376&lt;1,Computed!F1376&lt;1),Computed!H1376,1)</f>
        <v>1</v>
      </c>
    </row>
    <row r="1377" spans="1:4" x14ac:dyDescent="0.2">
      <c r="A1377" s="1">
        <f>Raw!A1377</f>
        <v>43398</v>
      </c>
      <c r="B1377">
        <f>IF(AND(Computed!A1377,Computed!C1377,Computed!D1377,Raw!C1377="AMC",Computed!E1377&lt;1,Computed!F1377&lt;0.98),Computed!H1377,1)</f>
        <v>1</v>
      </c>
      <c r="C1377">
        <f>IF(AND(Computed!A1377,Computed!B1377,Computed!D1377,Raw!C1377="AMC",Computed!F1377&lt;0.97),Computed!H1377,1)</f>
        <v>1</v>
      </c>
      <c r="D1377">
        <f>IF(AND(Computed!A1377,Computed!B1377,Computed!D1377,Raw!C1377="AMC",Computed!E1377&lt;1,Computed!F1377&lt;1),Computed!H1377,1)</f>
        <v>1</v>
      </c>
    </row>
    <row r="1378" spans="1:4" x14ac:dyDescent="0.2">
      <c r="A1378" s="1">
        <f>Raw!A1378</f>
        <v>43398</v>
      </c>
      <c r="B1378">
        <f>IF(AND(Computed!A1378,Computed!C1378,Computed!D1378,Raw!C1378="AMC",Computed!E1378&lt;1,Computed!F1378&lt;0.98),Computed!H1378,1)</f>
        <v>1</v>
      </c>
      <c r="C1378">
        <f>IF(AND(Computed!A1378,Computed!B1378,Computed!D1378,Raw!C1378="AMC",Computed!F1378&lt;0.97),Computed!H1378,1)</f>
        <v>1</v>
      </c>
      <c r="D1378">
        <f>IF(AND(Computed!A1378,Computed!B1378,Computed!D1378,Raw!C1378="AMC",Computed!E1378&lt;1,Computed!F1378&lt;1),Computed!H1378,1)</f>
        <v>1</v>
      </c>
    </row>
    <row r="1379" spans="1:4" x14ac:dyDescent="0.2">
      <c r="A1379" s="1">
        <f>Raw!A1379</f>
        <v>43398</v>
      </c>
      <c r="B1379">
        <f>IF(AND(Computed!A1379,Computed!C1379,Computed!D1379,Raw!C1379="AMC",Computed!E1379&lt;1,Computed!F1379&lt;0.98),Computed!H1379,1)</f>
        <v>1</v>
      </c>
      <c r="C1379">
        <f>IF(AND(Computed!A1379,Computed!B1379,Computed!D1379,Raw!C1379="AMC",Computed!F1379&lt;0.97),Computed!H1379,1)</f>
        <v>1</v>
      </c>
      <c r="D1379">
        <f>IF(AND(Computed!A1379,Computed!B1379,Computed!D1379,Raw!C1379="AMC",Computed!E1379&lt;1,Computed!F1379&lt;1),Computed!H1379,1)</f>
        <v>1</v>
      </c>
    </row>
    <row r="1380" spans="1:4" x14ac:dyDescent="0.2">
      <c r="A1380" s="1">
        <f>Raw!A1380</f>
        <v>43398</v>
      </c>
      <c r="B1380">
        <f>IF(AND(Computed!A1380,Computed!C1380,Computed!D1380,Raw!C1380="AMC",Computed!E1380&lt;1,Computed!F1380&lt;0.98),Computed!H1380,1)</f>
        <v>1</v>
      </c>
      <c r="C1380">
        <f>IF(AND(Computed!A1380,Computed!B1380,Computed!D1380,Raw!C1380="AMC",Computed!F1380&lt;0.97),Computed!H1380,1)</f>
        <v>1</v>
      </c>
      <c r="D1380">
        <f>IF(AND(Computed!A1380,Computed!B1380,Computed!D1380,Raw!C1380="AMC",Computed!E1380&lt;1,Computed!F1380&lt;1),Computed!H1380,1)</f>
        <v>1</v>
      </c>
    </row>
    <row r="1381" spans="1:4" x14ac:dyDescent="0.2">
      <c r="A1381" s="1">
        <f>Raw!A1381</f>
        <v>43398</v>
      </c>
      <c r="B1381">
        <f>IF(AND(Computed!A1381,Computed!C1381,Computed!D1381,Raw!C1381="AMC",Computed!E1381&lt;1,Computed!F1381&lt;0.98),Computed!H1381,1)</f>
        <v>1</v>
      </c>
      <c r="C1381">
        <f>IF(AND(Computed!A1381,Computed!B1381,Computed!D1381,Raw!C1381="AMC",Computed!F1381&lt;0.97),Computed!H1381,1)</f>
        <v>1</v>
      </c>
      <c r="D1381">
        <f>IF(AND(Computed!A1381,Computed!B1381,Computed!D1381,Raw!C1381="AMC",Computed!E1381&lt;1,Computed!F1381&lt;1),Computed!H1381,1)</f>
        <v>1</v>
      </c>
    </row>
    <row r="1382" spans="1:4" x14ac:dyDescent="0.2">
      <c r="A1382" s="1">
        <f>Raw!A1382</f>
        <v>43398</v>
      </c>
      <c r="B1382">
        <f>IF(AND(Computed!A1382,Computed!C1382,Computed!D1382,Raw!C1382="AMC",Computed!E1382&lt;1,Computed!F1382&lt;0.98),Computed!H1382,1)</f>
        <v>1</v>
      </c>
      <c r="C1382">
        <f>IF(AND(Computed!A1382,Computed!B1382,Computed!D1382,Raw!C1382="AMC",Computed!F1382&lt;0.97),Computed!H1382,1)</f>
        <v>1</v>
      </c>
      <c r="D1382">
        <f>IF(AND(Computed!A1382,Computed!B1382,Computed!D1382,Raw!C1382="AMC",Computed!E1382&lt;1,Computed!F1382&lt;1),Computed!H1382,1)</f>
        <v>1</v>
      </c>
    </row>
    <row r="1383" spans="1:4" x14ac:dyDescent="0.2">
      <c r="A1383" s="1">
        <f>Raw!A1383</f>
        <v>43398</v>
      </c>
      <c r="B1383">
        <f>IF(AND(Computed!A1383,Computed!C1383,Computed!D1383,Raw!C1383="AMC",Computed!E1383&lt;1,Computed!F1383&lt;0.98),Computed!H1383,1)</f>
        <v>1</v>
      </c>
      <c r="C1383">
        <f>IF(AND(Computed!A1383,Computed!B1383,Computed!D1383,Raw!C1383="AMC",Computed!F1383&lt;0.97),Computed!H1383,1)</f>
        <v>1</v>
      </c>
      <c r="D1383">
        <f>IF(AND(Computed!A1383,Computed!B1383,Computed!D1383,Raw!C1383="AMC",Computed!E1383&lt;1,Computed!F1383&lt;1),Computed!H1383,1)</f>
        <v>1</v>
      </c>
    </row>
    <row r="1384" spans="1:4" x14ac:dyDescent="0.2">
      <c r="A1384" s="1">
        <f>Raw!A1384</f>
        <v>43398</v>
      </c>
      <c r="B1384">
        <f>IF(AND(Computed!A1384,Computed!C1384,Computed!D1384,Raw!C1384="AMC",Computed!E1384&lt;1,Computed!F1384&lt;0.98),Computed!H1384,1)</f>
        <v>1</v>
      </c>
      <c r="C1384">
        <f>IF(AND(Computed!A1384,Computed!B1384,Computed!D1384,Raw!C1384="AMC",Computed!F1384&lt;0.97),Computed!H1384,1)</f>
        <v>1</v>
      </c>
      <c r="D1384">
        <f>IF(AND(Computed!A1384,Computed!B1384,Computed!D1384,Raw!C1384="AMC",Computed!E1384&lt;1,Computed!F1384&lt;1),Computed!H1384,1)</f>
        <v>1</v>
      </c>
    </row>
    <row r="1385" spans="1:4" x14ac:dyDescent="0.2">
      <c r="A1385" s="1">
        <f>Raw!A1385</f>
        <v>43398</v>
      </c>
      <c r="B1385">
        <f>IF(AND(Computed!A1385,Computed!C1385,Computed!D1385,Raw!C1385="AMC",Computed!E1385&lt;1,Computed!F1385&lt;0.98),Computed!H1385,1)</f>
        <v>1</v>
      </c>
      <c r="C1385">
        <f>IF(AND(Computed!A1385,Computed!B1385,Computed!D1385,Raw!C1385="AMC",Computed!F1385&lt;0.97),Computed!H1385,1)</f>
        <v>1</v>
      </c>
      <c r="D1385">
        <f>IF(AND(Computed!A1385,Computed!B1385,Computed!D1385,Raw!C1385="AMC",Computed!E1385&lt;1,Computed!F1385&lt;1),Computed!H1385,1)</f>
        <v>1</v>
      </c>
    </row>
    <row r="1386" spans="1:4" x14ac:dyDescent="0.2">
      <c r="A1386" s="1">
        <f>Raw!A1386</f>
        <v>43398</v>
      </c>
      <c r="B1386">
        <f>IF(AND(Computed!A1386,Computed!C1386,Computed!D1386,Raw!C1386="AMC",Computed!E1386&lt;1,Computed!F1386&lt;0.98),Computed!H1386,1)</f>
        <v>1</v>
      </c>
      <c r="C1386">
        <f>IF(AND(Computed!A1386,Computed!B1386,Computed!D1386,Raw!C1386="AMC",Computed!F1386&lt;0.97),Computed!H1386,1)</f>
        <v>1</v>
      </c>
      <c r="D1386">
        <f>IF(AND(Computed!A1386,Computed!B1386,Computed!D1386,Raw!C1386="AMC",Computed!E1386&lt;1,Computed!F1386&lt;1),Computed!H1386,1)</f>
        <v>1</v>
      </c>
    </row>
    <row r="1387" spans="1:4" x14ac:dyDescent="0.2">
      <c r="A1387" s="1">
        <f>Raw!A1387</f>
        <v>43398</v>
      </c>
      <c r="B1387">
        <f>IF(AND(Computed!A1387,Computed!C1387,Computed!D1387,Raw!C1387="AMC",Computed!E1387&lt;1,Computed!F1387&lt;0.98),Computed!H1387,1)</f>
        <v>1</v>
      </c>
      <c r="C1387">
        <f>IF(AND(Computed!A1387,Computed!B1387,Computed!D1387,Raw!C1387="AMC",Computed!F1387&lt;0.97),Computed!H1387,1)</f>
        <v>1</v>
      </c>
      <c r="D1387">
        <f>IF(AND(Computed!A1387,Computed!B1387,Computed!D1387,Raw!C1387="AMC",Computed!E1387&lt;1,Computed!F1387&lt;1),Computed!H1387,1)</f>
        <v>1</v>
      </c>
    </row>
    <row r="1388" spans="1:4" x14ac:dyDescent="0.2">
      <c r="A1388" s="1">
        <f>Raw!A1388</f>
        <v>43398</v>
      </c>
      <c r="B1388">
        <f>IF(AND(Computed!A1388,Computed!C1388,Computed!D1388,Raw!C1388="AMC",Computed!E1388&lt;1,Computed!F1388&lt;0.98),Computed!H1388,1)</f>
        <v>1</v>
      </c>
      <c r="C1388">
        <f>IF(AND(Computed!A1388,Computed!B1388,Computed!D1388,Raw!C1388="AMC",Computed!F1388&lt;0.97),Computed!H1388,1)</f>
        <v>1</v>
      </c>
      <c r="D1388">
        <f>IF(AND(Computed!A1388,Computed!B1388,Computed!D1388,Raw!C1388="AMC",Computed!E1388&lt;1,Computed!F1388&lt;1),Computed!H1388,1)</f>
        <v>1</v>
      </c>
    </row>
    <row r="1389" spans="1:4" x14ac:dyDescent="0.2">
      <c r="A1389" s="1">
        <f>Raw!A1389</f>
        <v>43398</v>
      </c>
      <c r="B1389">
        <f>IF(AND(Computed!A1389,Computed!C1389,Computed!D1389,Raw!C1389="AMC",Computed!E1389&lt;1,Computed!F1389&lt;0.98),Computed!H1389,1)</f>
        <v>1</v>
      </c>
      <c r="C1389">
        <f>IF(AND(Computed!A1389,Computed!B1389,Computed!D1389,Raw!C1389="AMC",Computed!F1389&lt;0.97),Computed!H1389,1)</f>
        <v>1</v>
      </c>
      <c r="D1389">
        <f>IF(AND(Computed!A1389,Computed!B1389,Computed!D1389,Raw!C1389="AMC",Computed!E1389&lt;1,Computed!F1389&lt;1),Computed!H1389,1)</f>
        <v>1</v>
      </c>
    </row>
    <row r="1390" spans="1:4" x14ac:dyDescent="0.2">
      <c r="A1390" s="1">
        <f>Raw!A1390</f>
        <v>43398</v>
      </c>
      <c r="B1390">
        <f>IF(AND(Computed!A1390,Computed!C1390,Computed!D1390,Raw!C1390="AMC",Computed!E1390&lt;1,Computed!F1390&lt;0.98),Computed!H1390,1)</f>
        <v>1</v>
      </c>
      <c r="C1390">
        <f>IF(AND(Computed!A1390,Computed!B1390,Computed!D1390,Raw!C1390="AMC",Computed!F1390&lt;0.97),Computed!H1390,1)</f>
        <v>1</v>
      </c>
      <c r="D1390">
        <f>IF(AND(Computed!A1390,Computed!B1390,Computed!D1390,Raw!C1390="AMC",Computed!E1390&lt;1,Computed!F1390&lt;1),Computed!H1390,1)</f>
        <v>1</v>
      </c>
    </row>
    <row r="1391" spans="1:4" x14ac:dyDescent="0.2">
      <c r="A1391" s="1">
        <f>Raw!A1391</f>
        <v>43398</v>
      </c>
      <c r="B1391">
        <f>IF(AND(Computed!A1391,Computed!C1391,Computed!D1391,Raw!C1391="AMC",Computed!E1391&lt;1,Computed!F1391&lt;0.98),Computed!H1391,1)</f>
        <v>1</v>
      </c>
      <c r="C1391">
        <f>IF(AND(Computed!A1391,Computed!B1391,Computed!D1391,Raw!C1391="AMC",Computed!F1391&lt;0.97),Computed!H1391,1)</f>
        <v>1</v>
      </c>
      <c r="D1391">
        <f>IF(AND(Computed!A1391,Computed!B1391,Computed!D1391,Raw!C1391="AMC",Computed!E1391&lt;1,Computed!F1391&lt;1),Computed!H1391,1)</f>
        <v>1</v>
      </c>
    </row>
    <row r="1392" spans="1:4" x14ac:dyDescent="0.2">
      <c r="A1392" s="1">
        <f>Raw!A1392</f>
        <v>43398</v>
      </c>
      <c r="B1392">
        <f>IF(AND(Computed!A1392,Computed!C1392,Computed!D1392,Raw!C1392="AMC",Computed!E1392&lt;1,Computed!F1392&lt;0.98),Computed!H1392,1)</f>
        <v>1</v>
      </c>
      <c r="C1392">
        <f>IF(AND(Computed!A1392,Computed!B1392,Computed!D1392,Raw!C1392="AMC",Computed!F1392&lt;0.97),Computed!H1392,1)</f>
        <v>1</v>
      </c>
      <c r="D1392">
        <f>IF(AND(Computed!A1392,Computed!B1392,Computed!D1392,Raw!C1392="AMC",Computed!E1392&lt;1,Computed!F1392&lt;1),Computed!H1392,1)</f>
        <v>1</v>
      </c>
    </row>
    <row r="1393" spans="1:4" x14ac:dyDescent="0.2">
      <c r="A1393" s="1">
        <f>Raw!A1393</f>
        <v>43398</v>
      </c>
      <c r="B1393">
        <f>IF(AND(Computed!A1393,Computed!C1393,Computed!D1393,Raw!C1393="AMC",Computed!E1393&lt;1,Computed!F1393&lt;0.98),Computed!H1393,1)</f>
        <v>1</v>
      </c>
      <c r="C1393">
        <f>IF(AND(Computed!A1393,Computed!B1393,Computed!D1393,Raw!C1393="AMC",Computed!F1393&lt;0.97),Computed!H1393,1)</f>
        <v>1</v>
      </c>
      <c r="D1393">
        <f>IF(AND(Computed!A1393,Computed!B1393,Computed!D1393,Raw!C1393="AMC",Computed!E1393&lt;1,Computed!F1393&lt;1),Computed!H1393,1)</f>
        <v>1</v>
      </c>
    </row>
    <row r="1394" spans="1:4" x14ac:dyDescent="0.2">
      <c r="A1394" s="1">
        <f>Raw!A1394</f>
        <v>43398</v>
      </c>
      <c r="B1394">
        <f>IF(AND(Computed!A1394,Computed!C1394,Computed!D1394,Raw!C1394="AMC",Computed!E1394&lt;1,Computed!F1394&lt;0.98),Computed!H1394,1)</f>
        <v>1</v>
      </c>
      <c r="C1394">
        <f>IF(AND(Computed!A1394,Computed!B1394,Computed!D1394,Raw!C1394="AMC",Computed!F1394&lt;0.97),Computed!H1394,1)</f>
        <v>1</v>
      </c>
      <c r="D1394">
        <f>IF(AND(Computed!A1394,Computed!B1394,Computed!D1394,Raw!C1394="AMC",Computed!E1394&lt;1,Computed!F1394&lt;1),Computed!H1394,1)</f>
        <v>1</v>
      </c>
    </row>
    <row r="1395" spans="1:4" x14ac:dyDescent="0.2">
      <c r="A1395" s="1">
        <f>Raw!A1395</f>
        <v>43398</v>
      </c>
      <c r="B1395">
        <f>IF(AND(Computed!A1395,Computed!C1395,Computed!D1395,Raw!C1395="AMC",Computed!E1395&lt;1,Computed!F1395&lt;0.98),Computed!H1395,1)</f>
        <v>1</v>
      </c>
      <c r="C1395">
        <f>IF(AND(Computed!A1395,Computed!B1395,Computed!D1395,Raw!C1395="AMC",Computed!F1395&lt;0.97),Computed!H1395,1)</f>
        <v>1</v>
      </c>
      <c r="D1395">
        <f>IF(AND(Computed!A1395,Computed!B1395,Computed!D1395,Raw!C1395="AMC",Computed!E1395&lt;1,Computed!F1395&lt;1),Computed!H1395,1)</f>
        <v>1</v>
      </c>
    </row>
    <row r="1396" spans="1:4" x14ac:dyDescent="0.2">
      <c r="A1396" s="1">
        <f>Raw!A1396</f>
        <v>43398</v>
      </c>
      <c r="B1396">
        <f>IF(AND(Computed!A1396,Computed!C1396,Computed!D1396,Raw!C1396="AMC",Computed!E1396&lt;1,Computed!F1396&lt;0.98),Computed!H1396,1)</f>
        <v>1</v>
      </c>
      <c r="C1396">
        <f>IF(AND(Computed!A1396,Computed!B1396,Computed!D1396,Raw!C1396="AMC",Computed!F1396&lt;0.97),Computed!H1396,1)</f>
        <v>1</v>
      </c>
      <c r="D1396">
        <f>IF(AND(Computed!A1396,Computed!B1396,Computed!D1396,Raw!C1396="AMC",Computed!E1396&lt;1,Computed!F1396&lt;1),Computed!H1396,1)</f>
        <v>1</v>
      </c>
    </row>
    <row r="1397" spans="1:4" x14ac:dyDescent="0.2">
      <c r="A1397" s="1">
        <f>Raw!A1397</f>
        <v>43398</v>
      </c>
      <c r="B1397">
        <f>IF(AND(Computed!A1397,Computed!C1397,Computed!D1397,Raw!C1397="AMC",Computed!E1397&lt;1,Computed!F1397&lt;0.98),Computed!H1397,1)</f>
        <v>1</v>
      </c>
      <c r="C1397">
        <f>IF(AND(Computed!A1397,Computed!B1397,Computed!D1397,Raw!C1397="AMC",Computed!F1397&lt;0.97),Computed!H1397,1)</f>
        <v>1</v>
      </c>
      <c r="D1397">
        <f>IF(AND(Computed!A1397,Computed!B1397,Computed!D1397,Raw!C1397="AMC",Computed!E1397&lt;1,Computed!F1397&lt;1),Computed!H1397,1)</f>
        <v>1</v>
      </c>
    </row>
    <row r="1398" spans="1:4" x14ac:dyDescent="0.2">
      <c r="A1398" s="1">
        <f>Raw!A1398</f>
        <v>43398</v>
      </c>
      <c r="B1398">
        <f>IF(AND(Computed!A1398,Computed!C1398,Computed!D1398,Raw!C1398="AMC",Computed!E1398&lt;1,Computed!F1398&lt;0.98),Computed!H1398,1)</f>
        <v>1</v>
      </c>
      <c r="C1398">
        <f>IF(AND(Computed!A1398,Computed!B1398,Computed!D1398,Raw!C1398="AMC",Computed!F1398&lt;0.97),Computed!H1398,1)</f>
        <v>1</v>
      </c>
      <c r="D1398">
        <f>IF(AND(Computed!A1398,Computed!B1398,Computed!D1398,Raw!C1398="AMC",Computed!E1398&lt;1,Computed!F1398&lt;1),Computed!H1398,1)</f>
        <v>1</v>
      </c>
    </row>
    <row r="1399" spans="1:4" x14ac:dyDescent="0.2">
      <c r="A1399" s="1">
        <f>Raw!A1399</f>
        <v>43398</v>
      </c>
      <c r="B1399">
        <f>IF(AND(Computed!A1399,Computed!C1399,Computed!D1399,Raw!C1399="AMC",Computed!E1399&lt;1,Computed!F1399&lt;0.98),Computed!H1399,1)</f>
        <v>1</v>
      </c>
      <c r="C1399">
        <f>IF(AND(Computed!A1399,Computed!B1399,Computed!D1399,Raw!C1399="AMC",Computed!F1399&lt;0.97),Computed!H1399,1)</f>
        <v>1</v>
      </c>
      <c r="D1399">
        <f>IF(AND(Computed!A1399,Computed!B1399,Computed!D1399,Raw!C1399="AMC",Computed!E1399&lt;1,Computed!F1399&lt;1),Computed!H1399,1)</f>
        <v>1</v>
      </c>
    </row>
    <row r="1400" spans="1:4" x14ac:dyDescent="0.2">
      <c r="A1400" s="1">
        <f>Raw!A1400</f>
        <v>43398</v>
      </c>
      <c r="B1400">
        <f>IF(AND(Computed!A1400,Computed!C1400,Computed!D1400,Raw!C1400="AMC",Computed!E1400&lt;1,Computed!F1400&lt;0.98),Computed!H1400,1)</f>
        <v>1</v>
      </c>
      <c r="C1400">
        <f>IF(AND(Computed!A1400,Computed!B1400,Computed!D1400,Raw!C1400="AMC",Computed!F1400&lt;0.97),Computed!H1400,1)</f>
        <v>1</v>
      </c>
      <c r="D1400">
        <f>IF(AND(Computed!A1400,Computed!B1400,Computed!D1400,Raw!C1400="AMC",Computed!E1400&lt;1,Computed!F1400&lt;1),Computed!H1400,1)</f>
        <v>1</v>
      </c>
    </row>
    <row r="1401" spans="1:4" x14ac:dyDescent="0.2">
      <c r="A1401" s="1">
        <f>Raw!A1401</f>
        <v>43399</v>
      </c>
      <c r="B1401">
        <f>IF(AND(Computed!A1401,Computed!C1401,Computed!D1401,Raw!C1401="AMC",Computed!E1401&lt;1,Computed!F1401&lt;0.98),Computed!H1401,1)</f>
        <v>1</v>
      </c>
      <c r="C1401">
        <f>IF(AND(Computed!A1401,Computed!B1401,Computed!D1401,Raw!C1401="AMC",Computed!F1401&lt;0.97),Computed!H1401,1)</f>
        <v>1</v>
      </c>
      <c r="D1401">
        <f>IF(AND(Computed!A1401,Computed!B1401,Computed!D1401,Raw!C1401="AMC",Computed!E1401&lt;1,Computed!F1401&lt;1),Computed!H1401,1)</f>
        <v>1</v>
      </c>
    </row>
    <row r="1402" spans="1:4" x14ac:dyDescent="0.2">
      <c r="A1402" s="1">
        <f>Raw!A1402</f>
        <v>43399</v>
      </c>
      <c r="B1402">
        <f>IF(AND(Computed!A1402,Computed!C1402,Computed!D1402,Raw!C1402="AMC",Computed!E1402&lt;1,Computed!F1402&lt;0.98),Computed!H1402,1)</f>
        <v>1</v>
      </c>
      <c r="C1402">
        <f>IF(AND(Computed!A1402,Computed!B1402,Computed!D1402,Raw!C1402="AMC",Computed!F1402&lt;0.97),Computed!H1402,1)</f>
        <v>1</v>
      </c>
      <c r="D1402">
        <f>IF(AND(Computed!A1402,Computed!B1402,Computed!D1402,Raw!C1402="AMC",Computed!E1402&lt;1,Computed!F1402&lt;1),Computed!H1402,1)</f>
        <v>1</v>
      </c>
    </row>
    <row r="1403" spans="1:4" x14ac:dyDescent="0.2">
      <c r="A1403" s="1">
        <f>Raw!A1403</f>
        <v>43399</v>
      </c>
      <c r="B1403">
        <f>IF(AND(Computed!A1403,Computed!C1403,Computed!D1403,Raw!C1403="AMC",Computed!E1403&lt;1,Computed!F1403&lt;0.98),Computed!H1403,1)</f>
        <v>1</v>
      </c>
      <c r="C1403">
        <f>IF(AND(Computed!A1403,Computed!B1403,Computed!D1403,Raw!C1403="AMC",Computed!F1403&lt;0.97),Computed!H1403,1)</f>
        <v>1</v>
      </c>
      <c r="D1403">
        <f>IF(AND(Computed!A1403,Computed!B1403,Computed!D1403,Raw!C1403="AMC",Computed!E1403&lt;1,Computed!F1403&lt;1),Computed!H1403,1)</f>
        <v>1</v>
      </c>
    </row>
    <row r="1404" spans="1:4" x14ac:dyDescent="0.2">
      <c r="A1404" s="1">
        <f>Raw!A1404</f>
        <v>43399</v>
      </c>
      <c r="B1404">
        <f>IF(AND(Computed!A1404,Computed!C1404,Computed!D1404,Raw!C1404="AMC",Computed!E1404&lt;1,Computed!F1404&lt;0.98),Computed!H1404,1)</f>
        <v>1</v>
      </c>
      <c r="C1404">
        <f>IF(AND(Computed!A1404,Computed!B1404,Computed!D1404,Raw!C1404="AMC",Computed!F1404&lt;0.97),Computed!H1404,1)</f>
        <v>1</v>
      </c>
      <c r="D1404">
        <f>IF(AND(Computed!A1404,Computed!B1404,Computed!D1404,Raw!C1404="AMC",Computed!E1404&lt;1,Computed!F1404&lt;1),Computed!H1404,1)</f>
        <v>1</v>
      </c>
    </row>
    <row r="1405" spans="1:4" x14ac:dyDescent="0.2">
      <c r="A1405" s="1">
        <f>Raw!A1405</f>
        <v>43399</v>
      </c>
      <c r="B1405">
        <f>IF(AND(Computed!A1405,Computed!C1405,Computed!D1405,Raw!C1405="AMC",Computed!E1405&lt;1,Computed!F1405&lt;0.98),Computed!H1405,1)</f>
        <v>1</v>
      </c>
      <c r="C1405">
        <f>IF(AND(Computed!A1405,Computed!B1405,Computed!D1405,Raw!C1405="AMC",Computed!F1405&lt;0.97),Computed!H1405,1)</f>
        <v>1</v>
      </c>
      <c r="D1405">
        <f>IF(AND(Computed!A1405,Computed!B1405,Computed!D1405,Raw!C1405="AMC",Computed!E1405&lt;1,Computed!F1405&lt;1),Computed!H1405,1)</f>
        <v>1</v>
      </c>
    </row>
    <row r="1406" spans="1:4" x14ac:dyDescent="0.2">
      <c r="A1406" s="1">
        <f>Raw!A1406</f>
        <v>43399</v>
      </c>
      <c r="B1406">
        <f>IF(AND(Computed!A1406,Computed!C1406,Computed!D1406,Raw!C1406="AMC",Computed!E1406&lt;1,Computed!F1406&lt;0.98),Computed!H1406,1)</f>
        <v>1</v>
      </c>
      <c r="C1406">
        <f>IF(AND(Computed!A1406,Computed!B1406,Computed!D1406,Raw!C1406="AMC",Computed!F1406&lt;0.97),Computed!H1406,1)</f>
        <v>1</v>
      </c>
      <c r="D1406">
        <f>IF(AND(Computed!A1406,Computed!B1406,Computed!D1406,Raw!C1406="AMC",Computed!E1406&lt;1,Computed!F1406&lt;1),Computed!H1406,1)</f>
        <v>1</v>
      </c>
    </row>
    <row r="1407" spans="1:4" x14ac:dyDescent="0.2">
      <c r="A1407" s="1">
        <f>Raw!A1407</f>
        <v>43399</v>
      </c>
      <c r="B1407">
        <f>IF(AND(Computed!A1407,Computed!C1407,Computed!D1407,Raw!C1407="AMC",Computed!E1407&lt;1,Computed!F1407&lt;0.98),Computed!H1407,1)</f>
        <v>1</v>
      </c>
      <c r="C1407">
        <f>IF(AND(Computed!A1407,Computed!B1407,Computed!D1407,Raw!C1407="AMC",Computed!F1407&lt;0.97),Computed!H1407,1)</f>
        <v>1</v>
      </c>
      <c r="D1407">
        <f>IF(AND(Computed!A1407,Computed!B1407,Computed!D1407,Raw!C1407="AMC",Computed!E1407&lt;1,Computed!F1407&lt;1),Computed!H1407,1)</f>
        <v>1</v>
      </c>
    </row>
    <row r="1408" spans="1:4" x14ac:dyDescent="0.2">
      <c r="A1408" s="1">
        <f>Raw!A1408</f>
        <v>43399</v>
      </c>
      <c r="B1408">
        <f>IF(AND(Computed!A1408,Computed!C1408,Computed!D1408,Raw!C1408="AMC",Computed!E1408&lt;1,Computed!F1408&lt;0.98),Computed!H1408,1)</f>
        <v>1</v>
      </c>
      <c r="C1408">
        <f>IF(AND(Computed!A1408,Computed!B1408,Computed!D1408,Raw!C1408="AMC",Computed!F1408&lt;0.97),Computed!H1408,1)</f>
        <v>1</v>
      </c>
      <c r="D1408">
        <f>IF(AND(Computed!A1408,Computed!B1408,Computed!D1408,Raw!C1408="AMC",Computed!E1408&lt;1,Computed!F1408&lt;1),Computed!H1408,1)</f>
        <v>1</v>
      </c>
    </row>
    <row r="1409" spans="1:4" x14ac:dyDescent="0.2">
      <c r="A1409" s="1">
        <f>Raw!A1409</f>
        <v>43399</v>
      </c>
      <c r="B1409">
        <f>IF(AND(Computed!A1409,Computed!C1409,Computed!D1409,Raw!C1409="AMC",Computed!E1409&lt;1,Computed!F1409&lt;0.98),Computed!H1409,1)</f>
        <v>1</v>
      </c>
      <c r="C1409">
        <f>IF(AND(Computed!A1409,Computed!B1409,Computed!D1409,Raw!C1409="AMC",Computed!F1409&lt;0.97),Computed!H1409,1)</f>
        <v>1</v>
      </c>
      <c r="D1409">
        <f>IF(AND(Computed!A1409,Computed!B1409,Computed!D1409,Raw!C1409="AMC",Computed!E1409&lt;1,Computed!F1409&lt;1),Computed!H1409,1)</f>
        <v>1</v>
      </c>
    </row>
    <row r="1410" spans="1:4" x14ac:dyDescent="0.2">
      <c r="A1410" s="1">
        <f>Raw!A1410</f>
        <v>43399</v>
      </c>
      <c r="B1410">
        <f>IF(AND(Computed!A1410,Computed!C1410,Computed!D1410,Raw!C1410="AMC",Computed!E1410&lt;1,Computed!F1410&lt;0.98),Computed!H1410,1)</f>
        <v>1</v>
      </c>
      <c r="C1410">
        <f>IF(AND(Computed!A1410,Computed!B1410,Computed!D1410,Raw!C1410="AMC",Computed!F1410&lt;0.97),Computed!H1410,1)</f>
        <v>1</v>
      </c>
      <c r="D1410">
        <f>IF(AND(Computed!A1410,Computed!B1410,Computed!D1410,Raw!C1410="AMC",Computed!E1410&lt;1,Computed!F1410&lt;1),Computed!H1410,1)</f>
        <v>1</v>
      </c>
    </row>
    <row r="1411" spans="1:4" x14ac:dyDescent="0.2">
      <c r="A1411" s="1">
        <f>Raw!A1411</f>
        <v>43399</v>
      </c>
      <c r="B1411">
        <f>IF(AND(Computed!A1411,Computed!C1411,Computed!D1411,Raw!C1411="AMC",Computed!E1411&lt;1,Computed!F1411&lt;0.98),Computed!H1411,1)</f>
        <v>1</v>
      </c>
      <c r="C1411">
        <f>IF(AND(Computed!A1411,Computed!B1411,Computed!D1411,Raw!C1411="AMC",Computed!F1411&lt;0.97),Computed!H1411,1)</f>
        <v>1</v>
      </c>
      <c r="D1411">
        <f>IF(AND(Computed!A1411,Computed!B1411,Computed!D1411,Raw!C1411="AMC",Computed!E1411&lt;1,Computed!F1411&lt;1),Computed!H1411,1)</f>
        <v>1</v>
      </c>
    </row>
    <row r="1412" spans="1:4" x14ac:dyDescent="0.2">
      <c r="A1412" s="1">
        <f>Raw!A1412</f>
        <v>43399</v>
      </c>
      <c r="B1412">
        <f>IF(AND(Computed!A1412,Computed!C1412,Computed!D1412,Raw!C1412="AMC",Computed!E1412&lt;1,Computed!F1412&lt;0.98),Computed!H1412,1)</f>
        <v>1</v>
      </c>
      <c r="C1412">
        <f>IF(AND(Computed!A1412,Computed!B1412,Computed!D1412,Raw!C1412="AMC",Computed!F1412&lt;0.97),Computed!H1412,1)</f>
        <v>1</v>
      </c>
      <c r="D1412">
        <f>IF(AND(Computed!A1412,Computed!B1412,Computed!D1412,Raw!C1412="AMC",Computed!E1412&lt;1,Computed!F1412&lt;1),Computed!H1412,1)</f>
        <v>1</v>
      </c>
    </row>
    <row r="1413" spans="1:4" x14ac:dyDescent="0.2">
      <c r="A1413" s="1">
        <f>Raw!A1413</f>
        <v>43399</v>
      </c>
      <c r="B1413">
        <f>IF(AND(Computed!A1413,Computed!C1413,Computed!D1413,Raw!C1413="AMC",Computed!E1413&lt;1,Computed!F1413&lt;0.98),Computed!H1413,1)</f>
        <v>1</v>
      </c>
      <c r="C1413">
        <f>IF(AND(Computed!A1413,Computed!B1413,Computed!D1413,Raw!C1413="AMC",Computed!F1413&lt;0.97),Computed!H1413,1)</f>
        <v>1</v>
      </c>
      <c r="D1413">
        <f>IF(AND(Computed!A1413,Computed!B1413,Computed!D1413,Raw!C1413="AMC",Computed!E1413&lt;1,Computed!F1413&lt;1),Computed!H1413,1)</f>
        <v>1</v>
      </c>
    </row>
    <row r="1414" spans="1:4" x14ac:dyDescent="0.2">
      <c r="A1414" s="1">
        <f>Raw!A1414</f>
        <v>43399</v>
      </c>
      <c r="B1414">
        <f>IF(AND(Computed!A1414,Computed!C1414,Computed!D1414,Raw!C1414="AMC",Computed!E1414&lt;1,Computed!F1414&lt;0.98),Computed!H1414,1)</f>
        <v>1</v>
      </c>
      <c r="C1414">
        <f>IF(AND(Computed!A1414,Computed!B1414,Computed!D1414,Raw!C1414="AMC",Computed!F1414&lt;0.97),Computed!H1414,1)</f>
        <v>1</v>
      </c>
      <c r="D1414">
        <f>IF(AND(Computed!A1414,Computed!B1414,Computed!D1414,Raw!C1414="AMC",Computed!E1414&lt;1,Computed!F1414&lt;1),Computed!H1414,1)</f>
        <v>1</v>
      </c>
    </row>
    <row r="1415" spans="1:4" x14ac:dyDescent="0.2">
      <c r="A1415" s="1">
        <f>Raw!A1415</f>
        <v>43399</v>
      </c>
      <c r="B1415">
        <f>IF(AND(Computed!A1415,Computed!C1415,Computed!D1415,Raw!C1415="AMC",Computed!E1415&lt;1,Computed!F1415&lt;0.98),Computed!H1415,1)</f>
        <v>1</v>
      </c>
      <c r="C1415">
        <f>IF(AND(Computed!A1415,Computed!B1415,Computed!D1415,Raw!C1415="AMC",Computed!F1415&lt;0.97),Computed!H1415,1)</f>
        <v>1</v>
      </c>
      <c r="D1415">
        <f>IF(AND(Computed!A1415,Computed!B1415,Computed!D1415,Raw!C1415="AMC",Computed!E1415&lt;1,Computed!F1415&lt;1),Computed!H1415,1)</f>
        <v>1</v>
      </c>
    </row>
    <row r="1416" spans="1:4" x14ac:dyDescent="0.2">
      <c r="A1416" s="1">
        <f>Raw!A1416</f>
        <v>43399</v>
      </c>
      <c r="B1416">
        <f>IF(AND(Computed!A1416,Computed!C1416,Computed!D1416,Raw!C1416="AMC",Computed!E1416&lt;1,Computed!F1416&lt;0.98),Computed!H1416,1)</f>
        <v>1</v>
      </c>
      <c r="C1416">
        <f>IF(AND(Computed!A1416,Computed!B1416,Computed!D1416,Raw!C1416="AMC",Computed!F1416&lt;0.97),Computed!H1416,1)</f>
        <v>1</v>
      </c>
      <c r="D1416">
        <f>IF(AND(Computed!A1416,Computed!B1416,Computed!D1416,Raw!C1416="AMC",Computed!E1416&lt;1,Computed!F1416&lt;1),Computed!H1416,1)</f>
        <v>1</v>
      </c>
    </row>
    <row r="1417" spans="1:4" x14ac:dyDescent="0.2">
      <c r="A1417" s="1">
        <f>Raw!A1417</f>
        <v>43399</v>
      </c>
      <c r="B1417">
        <f>IF(AND(Computed!A1417,Computed!C1417,Computed!D1417,Raw!C1417="AMC",Computed!E1417&lt;1,Computed!F1417&lt;0.98),Computed!H1417,1)</f>
        <v>1</v>
      </c>
      <c r="C1417">
        <f>IF(AND(Computed!A1417,Computed!B1417,Computed!D1417,Raw!C1417="AMC",Computed!F1417&lt;0.97),Computed!H1417,1)</f>
        <v>1</v>
      </c>
      <c r="D1417">
        <f>IF(AND(Computed!A1417,Computed!B1417,Computed!D1417,Raw!C1417="AMC",Computed!E1417&lt;1,Computed!F1417&lt;1),Computed!H1417,1)</f>
        <v>1</v>
      </c>
    </row>
    <row r="1418" spans="1:4" x14ac:dyDescent="0.2">
      <c r="A1418" s="1">
        <f>Raw!A1418</f>
        <v>43399</v>
      </c>
      <c r="B1418">
        <f>IF(AND(Computed!A1418,Computed!C1418,Computed!D1418,Raw!C1418="AMC",Computed!E1418&lt;1,Computed!F1418&lt;0.98),Computed!H1418,1)</f>
        <v>1</v>
      </c>
      <c r="C1418">
        <f>IF(AND(Computed!A1418,Computed!B1418,Computed!D1418,Raw!C1418="AMC",Computed!F1418&lt;0.97),Computed!H1418,1)</f>
        <v>1</v>
      </c>
      <c r="D1418">
        <f>IF(AND(Computed!A1418,Computed!B1418,Computed!D1418,Raw!C1418="AMC",Computed!E1418&lt;1,Computed!F1418&lt;1),Computed!H1418,1)</f>
        <v>1</v>
      </c>
    </row>
    <row r="1419" spans="1:4" x14ac:dyDescent="0.2">
      <c r="A1419" s="1">
        <f>Raw!A1419</f>
        <v>43399</v>
      </c>
      <c r="B1419">
        <f>IF(AND(Computed!A1419,Computed!C1419,Computed!D1419,Raw!C1419="AMC",Computed!E1419&lt;1,Computed!F1419&lt;0.98),Computed!H1419,1)</f>
        <v>1</v>
      </c>
      <c r="C1419">
        <f>IF(AND(Computed!A1419,Computed!B1419,Computed!D1419,Raw!C1419="AMC",Computed!F1419&lt;0.97),Computed!H1419,1)</f>
        <v>1</v>
      </c>
      <c r="D1419">
        <f>IF(AND(Computed!A1419,Computed!B1419,Computed!D1419,Raw!C1419="AMC",Computed!E1419&lt;1,Computed!F1419&lt;1),Computed!H1419,1)</f>
        <v>1</v>
      </c>
    </row>
    <row r="1420" spans="1:4" x14ac:dyDescent="0.2">
      <c r="A1420" s="1">
        <f>Raw!A1420</f>
        <v>43399</v>
      </c>
      <c r="B1420">
        <f>IF(AND(Computed!A1420,Computed!C1420,Computed!D1420,Raw!C1420="AMC",Computed!E1420&lt;1,Computed!F1420&lt;0.98),Computed!H1420,1)</f>
        <v>1</v>
      </c>
      <c r="C1420">
        <f>IF(AND(Computed!A1420,Computed!B1420,Computed!D1420,Raw!C1420="AMC",Computed!F1420&lt;0.97),Computed!H1420,1)</f>
        <v>1</v>
      </c>
      <c r="D1420">
        <f>IF(AND(Computed!A1420,Computed!B1420,Computed!D1420,Raw!C1420="AMC",Computed!E1420&lt;1,Computed!F1420&lt;1),Computed!H1420,1)</f>
        <v>1</v>
      </c>
    </row>
    <row r="1421" spans="1:4" x14ac:dyDescent="0.2">
      <c r="A1421" s="1">
        <f>Raw!A1421</f>
        <v>43399</v>
      </c>
      <c r="B1421">
        <f>IF(AND(Computed!A1421,Computed!C1421,Computed!D1421,Raw!C1421="AMC",Computed!E1421&lt;1,Computed!F1421&lt;0.98),Computed!H1421,1)</f>
        <v>1</v>
      </c>
      <c r="C1421">
        <f>IF(AND(Computed!A1421,Computed!B1421,Computed!D1421,Raw!C1421="AMC",Computed!F1421&lt;0.97),Computed!H1421,1)</f>
        <v>1</v>
      </c>
      <c r="D1421">
        <f>IF(AND(Computed!A1421,Computed!B1421,Computed!D1421,Raw!C1421="AMC",Computed!E1421&lt;1,Computed!F1421&lt;1),Computed!H1421,1)</f>
        <v>1</v>
      </c>
    </row>
    <row r="1422" spans="1:4" x14ac:dyDescent="0.2">
      <c r="A1422" s="1">
        <f>Raw!A1422</f>
        <v>43399</v>
      </c>
      <c r="B1422">
        <f>IF(AND(Computed!A1422,Computed!C1422,Computed!D1422,Raw!C1422="AMC",Computed!E1422&lt;1,Computed!F1422&lt;0.98),Computed!H1422,1)</f>
        <v>1</v>
      </c>
      <c r="C1422">
        <f>IF(AND(Computed!A1422,Computed!B1422,Computed!D1422,Raw!C1422="AMC",Computed!F1422&lt;0.97),Computed!H1422,1)</f>
        <v>1</v>
      </c>
      <c r="D1422">
        <f>IF(AND(Computed!A1422,Computed!B1422,Computed!D1422,Raw!C1422="AMC",Computed!E1422&lt;1,Computed!F1422&lt;1),Computed!H1422,1)</f>
        <v>1</v>
      </c>
    </row>
    <row r="1423" spans="1:4" x14ac:dyDescent="0.2">
      <c r="A1423" s="1">
        <f>Raw!A1423</f>
        <v>43399</v>
      </c>
      <c r="B1423">
        <f>IF(AND(Computed!A1423,Computed!C1423,Computed!D1423,Raw!C1423="AMC",Computed!E1423&lt;1,Computed!F1423&lt;0.98),Computed!H1423,1)</f>
        <v>1</v>
      </c>
      <c r="C1423">
        <f>IF(AND(Computed!A1423,Computed!B1423,Computed!D1423,Raw!C1423="AMC",Computed!F1423&lt;0.97),Computed!H1423,1)</f>
        <v>1</v>
      </c>
      <c r="D1423">
        <f>IF(AND(Computed!A1423,Computed!B1423,Computed!D1423,Raw!C1423="AMC",Computed!E1423&lt;1,Computed!F1423&lt;1),Computed!H1423,1)</f>
        <v>1</v>
      </c>
    </row>
    <row r="1424" spans="1:4" x14ac:dyDescent="0.2">
      <c r="A1424" s="1">
        <f>Raw!A1424</f>
        <v>43399</v>
      </c>
      <c r="B1424">
        <f>IF(AND(Computed!A1424,Computed!C1424,Computed!D1424,Raw!C1424="AMC",Computed!E1424&lt;1,Computed!F1424&lt;0.98),Computed!H1424,1)</f>
        <v>1</v>
      </c>
      <c r="C1424">
        <f>IF(AND(Computed!A1424,Computed!B1424,Computed!D1424,Raw!C1424="AMC",Computed!F1424&lt;0.97),Computed!H1424,1)</f>
        <v>1</v>
      </c>
      <c r="D1424">
        <f>IF(AND(Computed!A1424,Computed!B1424,Computed!D1424,Raw!C1424="AMC",Computed!E1424&lt;1,Computed!F1424&lt;1),Computed!H1424,1)</f>
        <v>1</v>
      </c>
    </row>
    <row r="1425" spans="1:4" x14ac:dyDescent="0.2">
      <c r="A1425" s="1">
        <f>Raw!A1425</f>
        <v>43399</v>
      </c>
      <c r="B1425">
        <f>IF(AND(Computed!A1425,Computed!C1425,Computed!D1425,Raw!C1425="AMC",Computed!E1425&lt;1,Computed!F1425&lt;0.98),Computed!H1425,1)</f>
        <v>1</v>
      </c>
      <c r="C1425">
        <f>IF(AND(Computed!A1425,Computed!B1425,Computed!D1425,Raw!C1425="AMC",Computed!F1425&lt;0.97),Computed!H1425,1)</f>
        <v>1</v>
      </c>
      <c r="D1425">
        <f>IF(AND(Computed!A1425,Computed!B1425,Computed!D1425,Raw!C1425="AMC",Computed!E1425&lt;1,Computed!F1425&lt;1),Computed!H1425,1)</f>
        <v>1</v>
      </c>
    </row>
    <row r="1426" spans="1:4" x14ac:dyDescent="0.2">
      <c r="A1426" s="1">
        <f>Raw!A1426</f>
        <v>43399</v>
      </c>
      <c r="B1426">
        <f>IF(AND(Computed!A1426,Computed!C1426,Computed!D1426,Raw!C1426="AMC",Computed!E1426&lt;1,Computed!F1426&lt;0.98),Computed!H1426,1)</f>
        <v>1</v>
      </c>
      <c r="C1426">
        <f>IF(AND(Computed!A1426,Computed!B1426,Computed!D1426,Raw!C1426="AMC",Computed!F1426&lt;0.97),Computed!H1426,1)</f>
        <v>1</v>
      </c>
      <c r="D1426">
        <f>IF(AND(Computed!A1426,Computed!B1426,Computed!D1426,Raw!C1426="AMC",Computed!E1426&lt;1,Computed!F1426&lt;1),Computed!H1426,1)</f>
        <v>1</v>
      </c>
    </row>
    <row r="1427" spans="1:4" x14ac:dyDescent="0.2">
      <c r="A1427" s="1">
        <f>Raw!A1427</f>
        <v>43399</v>
      </c>
      <c r="B1427">
        <f>IF(AND(Computed!A1427,Computed!C1427,Computed!D1427,Raw!C1427="AMC",Computed!E1427&lt;1,Computed!F1427&lt;0.98),Computed!H1427,1)</f>
        <v>1</v>
      </c>
      <c r="C1427">
        <f>IF(AND(Computed!A1427,Computed!B1427,Computed!D1427,Raw!C1427="AMC",Computed!F1427&lt;0.97),Computed!H1427,1)</f>
        <v>1</v>
      </c>
      <c r="D1427">
        <f>IF(AND(Computed!A1427,Computed!B1427,Computed!D1427,Raw!C1427="AMC",Computed!E1427&lt;1,Computed!F1427&lt;1),Computed!H1427,1)</f>
        <v>1</v>
      </c>
    </row>
    <row r="1428" spans="1:4" x14ac:dyDescent="0.2">
      <c r="A1428" s="1">
        <f>Raw!A1428</f>
        <v>43399</v>
      </c>
      <c r="B1428">
        <f>IF(AND(Computed!A1428,Computed!C1428,Computed!D1428,Raw!C1428="AMC",Computed!E1428&lt;1,Computed!F1428&lt;0.98),Computed!H1428,1)</f>
        <v>1</v>
      </c>
      <c r="C1428">
        <f>IF(AND(Computed!A1428,Computed!B1428,Computed!D1428,Raw!C1428="AMC",Computed!F1428&lt;0.97),Computed!H1428,1)</f>
        <v>1</v>
      </c>
      <c r="D1428">
        <f>IF(AND(Computed!A1428,Computed!B1428,Computed!D1428,Raw!C1428="AMC",Computed!E1428&lt;1,Computed!F1428&lt;1),Computed!H1428,1)</f>
        <v>1</v>
      </c>
    </row>
    <row r="1429" spans="1:4" x14ac:dyDescent="0.2">
      <c r="A1429" s="1">
        <f>Raw!A1429</f>
        <v>43399</v>
      </c>
      <c r="B1429">
        <f>IF(AND(Computed!A1429,Computed!C1429,Computed!D1429,Raw!C1429="AMC",Computed!E1429&lt;1,Computed!F1429&lt;0.98),Computed!H1429,1)</f>
        <v>1</v>
      </c>
      <c r="C1429">
        <f>IF(AND(Computed!A1429,Computed!B1429,Computed!D1429,Raw!C1429="AMC",Computed!F1429&lt;0.97),Computed!H1429,1)</f>
        <v>1</v>
      </c>
      <c r="D1429">
        <f>IF(AND(Computed!A1429,Computed!B1429,Computed!D1429,Raw!C1429="AMC",Computed!E1429&lt;1,Computed!F1429&lt;1),Computed!H1429,1)</f>
        <v>1</v>
      </c>
    </row>
    <row r="1430" spans="1:4" x14ac:dyDescent="0.2">
      <c r="A1430" s="1">
        <f>Raw!A1430</f>
        <v>43399</v>
      </c>
      <c r="B1430">
        <f>IF(AND(Computed!A1430,Computed!C1430,Computed!D1430,Raw!C1430="AMC",Computed!E1430&lt;1,Computed!F1430&lt;0.98),Computed!H1430,1)</f>
        <v>1</v>
      </c>
      <c r="C1430">
        <f>IF(AND(Computed!A1430,Computed!B1430,Computed!D1430,Raw!C1430="AMC",Computed!F1430&lt;0.97),Computed!H1430,1)</f>
        <v>1</v>
      </c>
      <c r="D1430">
        <f>IF(AND(Computed!A1430,Computed!B1430,Computed!D1430,Raw!C1430="AMC",Computed!E1430&lt;1,Computed!F1430&lt;1),Computed!H1430,1)</f>
        <v>1</v>
      </c>
    </row>
    <row r="1431" spans="1:4" x14ac:dyDescent="0.2">
      <c r="A1431" s="1">
        <f>Raw!A1431</f>
        <v>43399</v>
      </c>
      <c r="B1431">
        <f>IF(AND(Computed!A1431,Computed!C1431,Computed!D1431,Raw!C1431="AMC",Computed!E1431&lt;1,Computed!F1431&lt;0.98),Computed!H1431,1)</f>
        <v>1</v>
      </c>
      <c r="C1431">
        <f>IF(AND(Computed!A1431,Computed!B1431,Computed!D1431,Raw!C1431="AMC",Computed!F1431&lt;0.97),Computed!H1431,1)</f>
        <v>1</v>
      </c>
      <c r="D1431">
        <f>IF(AND(Computed!A1431,Computed!B1431,Computed!D1431,Raw!C1431="AMC",Computed!E1431&lt;1,Computed!F1431&lt;1),Computed!H1431,1)</f>
        <v>1</v>
      </c>
    </row>
    <row r="1432" spans="1:4" x14ac:dyDescent="0.2">
      <c r="A1432" s="1">
        <f>Raw!A1432</f>
        <v>43399</v>
      </c>
      <c r="B1432">
        <f>IF(AND(Computed!A1432,Computed!C1432,Computed!D1432,Raw!C1432="AMC",Computed!E1432&lt;1,Computed!F1432&lt;0.98),Computed!H1432,1)</f>
        <v>1</v>
      </c>
      <c r="C1432">
        <f>IF(AND(Computed!A1432,Computed!B1432,Computed!D1432,Raw!C1432="AMC",Computed!F1432&lt;0.97),Computed!H1432,1)</f>
        <v>1</v>
      </c>
      <c r="D1432">
        <f>IF(AND(Computed!A1432,Computed!B1432,Computed!D1432,Raw!C1432="AMC",Computed!E1432&lt;1,Computed!F1432&lt;1),Computed!H1432,1)</f>
        <v>1</v>
      </c>
    </row>
    <row r="1433" spans="1:4" x14ac:dyDescent="0.2">
      <c r="A1433" s="1">
        <f>Raw!A1433</f>
        <v>43399</v>
      </c>
      <c r="B1433">
        <f>IF(AND(Computed!A1433,Computed!C1433,Computed!D1433,Raw!C1433="AMC",Computed!E1433&lt;1,Computed!F1433&lt;0.98),Computed!H1433,1)</f>
        <v>1</v>
      </c>
      <c r="C1433">
        <f>IF(AND(Computed!A1433,Computed!B1433,Computed!D1433,Raw!C1433="AMC",Computed!F1433&lt;0.97),Computed!H1433,1)</f>
        <v>1</v>
      </c>
      <c r="D1433">
        <f>IF(AND(Computed!A1433,Computed!B1433,Computed!D1433,Raw!C1433="AMC",Computed!E1433&lt;1,Computed!F1433&lt;1),Computed!H1433,1)</f>
        <v>1</v>
      </c>
    </row>
    <row r="1434" spans="1:4" x14ac:dyDescent="0.2">
      <c r="A1434" s="1">
        <f>Raw!A1434</f>
        <v>43399</v>
      </c>
      <c r="B1434">
        <f>IF(AND(Computed!A1434,Computed!C1434,Computed!D1434,Raw!C1434="AMC",Computed!E1434&lt;1,Computed!F1434&lt;0.98),Computed!H1434,1)</f>
        <v>1</v>
      </c>
      <c r="C1434">
        <f>IF(AND(Computed!A1434,Computed!B1434,Computed!D1434,Raw!C1434="AMC",Computed!F1434&lt;0.97),Computed!H1434,1)</f>
        <v>1</v>
      </c>
      <c r="D1434">
        <f>IF(AND(Computed!A1434,Computed!B1434,Computed!D1434,Raw!C1434="AMC",Computed!E1434&lt;1,Computed!F1434&lt;1),Computed!H1434,1)</f>
        <v>1</v>
      </c>
    </row>
    <row r="1435" spans="1:4" x14ac:dyDescent="0.2">
      <c r="A1435" s="1">
        <f>Raw!A1435</f>
        <v>43399</v>
      </c>
      <c r="B1435">
        <f>IF(AND(Computed!A1435,Computed!C1435,Computed!D1435,Raw!C1435="AMC",Computed!E1435&lt;1,Computed!F1435&lt;0.98),Computed!H1435,1)</f>
        <v>1</v>
      </c>
      <c r="C1435">
        <f>IF(AND(Computed!A1435,Computed!B1435,Computed!D1435,Raw!C1435="AMC",Computed!F1435&lt;0.97),Computed!H1435,1)</f>
        <v>1</v>
      </c>
      <c r="D1435">
        <f>IF(AND(Computed!A1435,Computed!B1435,Computed!D1435,Raw!C1435="AMC",Computed!E1435&lt;1,Computed!F1435&lt;1),Computed!H1435,1)</f>
        <v>1</v>
      </c>
    </row>
    <row r="1436" spans="1:4" x14ac:dyDescent="0.2">
      <c r="A1436" s="1">
        <f>Raw!A1436</f>
        <v>43401</v>
      </c>
      <c r="B1436">
        <f>IF(AND(Computed!A1436,Computed!C1436,Computed!D1436,Raw!C1436="AMC",Computed!E1436&lt;1,Computed!F1436&lt;0.98),Computed!H1436,1)</f>
        <v>1</v>
      </c>
      <c r="C1436">
        <f>IF(AND(Computed!A1436,Computed!B1436,Computed!D1436,Raw!C1436="AMC",Computed!F1436&lt;0.97),Computed!H1436,1)</f>
        <v>1</v>
      </c>
      <c r="D1436">
        <f>IF(AND(Computed!A1436,Computed!B1436,Computed!D1436,Raw!C1436="AMC",Computed!E1436&lt;1,Computed!F1436&lt;1),Computed!H1436,1)</f>
        <v>1</v>
      </c>
    </row>
    <row r="1437" spans="1:4" x14ac:dyDescent="0.2">
      <c r="A1437" s="1">
        <f>Raw!A1437</f>
        <v>43402</v>
      </c>
      <c r="B1437">
        <f>IF(AND(Computed!A1437,Computed!C1437,Computed!D1437,Raw!C1437="AMC",Computed!E1437&lt;1,Computed!F1437&lt;0.98),Computed!H1437,1)</f>
        <v>1</v>
      </c>
      <c r="C1437">
        <f>IF(AND(Computed!A1437,Computed!B1437,Computed!D1437,Raw!C1437="AMC",Computed!F1437&lt;0.97),Computed!H1437,1)</f>
        <v>1</v>
      </c>
      <c r="D1437">
        <f>IF(AND(Computed!A1437,Computed!B1437,Computed!D1437,Raw!C1437="AMC",Computed!E1437&lt;1,Computed!F1437&lt;1),Computed!H1437,1)</f>
        <v>1</v>
      </c>
    </row>
    <row r="1438" spans="1:4" x14ac:dyDescent="0.2">
      <c r="A1438" s="1">
        <f>Raw!A1438</f>
        <v>43402</v>
      </c>
      <c r="B1438">
        <f>IF(AND(Computed!A1438,Computed!C1438,Computed!D1438,Raw!C1438="AMC",Computed!E1438&lt;1,Computed!F1438&lt;0.98),Computed!H1438,1)</f>
        <v>1</v>
      </c>
      <c r="C1438">
        <f>IF(AND(Computed!A1438,Computed!B1438,Computed!D1438,Raw!C1438="AMC",Computed!F1438&lt;0.97),Computed!H1438,1)</f>
        <v>1</v>
      </c>
      <c r="D1438">
        <f>IF(AND(Computed!A1438,Computed!B1438,Computed!D1438,Raw!C1438="AMC",Computed!E1438&lt;1,Computed!F1438&lt;1),Computed!H1438,1)</f>
        <v>1</v>
      </c>
    </row>
    <row r="1439" spans="1:4" x14ac:dyDescent="0.2">
      <c r="A1439" s="1">
        <f>Raw!A1439</f>
        <v>43402</v>
      </c>
      <c r="B1439">
        <f>IF(AND(Computed!A1439,Computed!C1439,Computed!D1439,Raw!C1439="AMC",Computed!E1439&lt;1,Computed!F1439&lt;0.98),Computed!H1439,1)</f>
        <v>1</v>
      </c>
      <c r="C1439">
        <f>IF(AND(Computed!A1439,Computed!B1439,Computed!D1439,Raw!C1439="AMC",Computed!F1439&lt;0.97),Computed!H1439,1)</f>
        <v>1</v>
      </c>
      <c r="D1439">
        <f>IF(AND(Computed!A1439,Computed!B1439,Computed!D1439,Raw!C1439="AMC",Computed!E1439&lt;1,Computed!F1439&lt;1),Computed!H1439,1)</f>
        <v>1</v>
      </c>
    </row>
    <row r="1440" spans="1:4" x14ac:dyDescent="0.2">
      <c r="A1440" s="1">
        <f>Raw!A1440</f>
        <v>43402</v>
      </c>
      <c r="B1440">
        <f>IF(AND(Computed!A1440,Computed!C1440,Computed!D1440,Raw!C1440="AMC",Computed!E1440&lt;1,Computed!F1440&lt;0.98),Computed!H1440,1)</f>
        <v>1</v>
      </c>
      <c r="C1440">
        <f>IF(AND(Computed!A1440,Computed!B1440,Computed!D1440,Raw!C1440="AMC",Computed!F1440&lt;0.97),Computed!H1440,1)</f>
        <v>1.0090112031173892</v>
      </c>
      <c r="D1440">
        <f>IF(AND(Computed!A1440,Computed!B1440,Computed!D1440,Raw!C1440="AMC",Computed!E1440&lt;1,Computed!F1440&lt;1),Computed!H1440,1)</f>
        <v>1</v>
      </c>
    </row>
    <row r="1441" spans="1:4" x14ac:dyDescent="0.2">
      <c r="A1441" s="1">
        <f>Raw!A1441</f>
        <v>43402</v>
      </c>
      <c r="B1441">
        <f>IF(AND(Computed!A1441,Computed!C1441,Computed!D1441,Raw!C1441="AMC",Computed!E1441&lt;1,Computed!F1441&lt;0.98),Computed!H1441,1)</f>
        <v>1</v>
      </c>
      <c r="C1441">
        <f>IF(AND(Computed!A1441,Computed!B1441,Computed!D1441,Raw!C1441="AMC",Computed!F1441&lt;0.97),Computed!H1441,1)</f>
        <v>1</v>
      </c>
      <c r="D1441">
        <f>IF(AND(Computed!A1441,Computed!B1441,Computed!D1441,Raw!C1441="AMC",Computed!E1441&lt;1,Computed!F1441&lt;1),Computed!H1441,1)</f>
        <v>1</v>
      </c>
    </row>
    <row r="1442" spans="1:4" x14ac:dyDescent="0.2">
      <c r="A1442" s="1">
        <f>Raw!A1442</f>
        <v>43402</v>
      </c>
      <c r="B1442">
        <f>IF(AND(Computed!A1442,Computed!C1442,Computed!D1442,Raw!C1442="AMC",Computed!E1442&lt;1,Computed!F1442&lt;0.98),Computed!H1442,1)</f>
        <v>1</v>
      </c>
      <c r="C1442">
        <f>IF(AND(Computed!A1442,Computed!B1442,Computed!D1442,Raw!C1442="AMC",Computed!F1442&lt;0.97),Computed!H1442,1)</f>
        <v>1</v>
      </c>
      <c r="D1442">
        <f>IF(AND(Computed!A1442,Computed!B1442,Computed!D1442,Raw!C1442="AMC",Computed!E1442&lt;1,Computed!F1442&lt;1),Computed!H1442,1)</f>
        <v>1</v>
      </c>
    </row>
    <row r="1443" spans="1:4" x14ac:dyDescent="0.2">
      <c r="A1443" s="1">
        <f>Raw!A1443</f>
        <v>43402</v>
      </c>
      <c r="B1443">
        <f>IF(AND(Computed!A1443,Computed!C1443,Computed!D1443,Raw!C1443="AMC",Computed!E1443&lt;1,Computed!F1443&lt;0.98),Computed!H1443,1)</f>
        <v>1</v>
      </c>
      <c r="C1443">
        <f>IF(AND(Computed!A1443,Computed!B1443,Computed!D1443,Raw!C1443="AMC",Computed!F1443&lt;0.97),Computed!H1443,1)</f>
        <v>1</v>
      </c>
      <c r="D1443">
        <f>IF(AND(Computed!A1443,Computed!B1443,Computed!D1443,Raw!C1443="AMC",Computed!E1443&lt;1,Computed!F1443&lt;1),Computed!H1443,1)</f>
        <v>1</v>
      </c>
    </row>
    <row r="1444" spans="1:4" x14ac:dyDescent="0.2">
      <c r="A1444" s="1">
        <f>Raw!A1444</f>
        <v>43402</v>
      </c>
      <c r="B1444">
        <f>IF(AND(Computed!A1444,Computed!C1444,Computed!D1444,Raw!C1444="AMC",Computed!E1444&lt;1,Computed!F1444&lt;0.98),Computed!H1444,1)</f>
        <v>1</v>
      </c>
      <c r="C1444">
        <f>IF(AND(Computed!A1444,Computed!B1444,Computed!D1444,Raw!C1444="AMC",Computed!F1444&lt;0.97),Computed!H1444,1)</f>
        <v>1</v>
      </c>
      <c r="D1444">
        <f>IF(AND(Computed!A1444,Computed!B1444,Computed!D1444,Raw!C1444="AMC",Computed!E1444&lt;1,Computed!F1444&lt;1),Computed!H1444,1)</f>
        <v>1</v>
      </c>
    </row>
    <row r="1445" spans="1:4" x14ac:dyDescent="0.2">
      <c r="A1445" s="1">
        <f>Raw!A1445</f>
        <v>43402</v>
      </c>
      <c r="B1445">
        <f>IF(AND(Computed!A1445,Computed!C1445,Computed!D1445,Raw!C1445="AMC",Computed!E1445&lt;1,Computed!F1445&lt;0.98),Computed!H1445,1)</f>
        <v>1</v>
      </c>
      <c r="C1445">
        <f>IF(AND(Computed!A1445,Computed!B1445,Computed!D1445,Raw!C1445="AMC",Computed!F1445&lt;0.97),Computed!H1445,1)</f>
        <v>1</v>
      </c>
      <c r="D1445">
        <f>IF(AND(Computed!A1445,Computed!B1445,Computed!D1445,Raw!C1445="AMC",Computed!E1445&lt;1,Computed!F1445&lt;1),Computed!H1445,1)</f>
        <v>1</v>
      </c>
    </row>
    <row r="1446" spans="1:4" x14ac:dyDescent="0.2">
      <c r="A1446" s="1">
        <f>Raw!A1446</f>
        <v>43402</v>
      </c>
      <c r="B1446">
        <f>IF(AND(Computed!A1446,Computed!C1446,Computed!D1446,Raw!C1446="AMC",Computed!E1446&lt;1,Computed!F1446&lt;0.98),Computed!H1446,1)</f>
        <v>1</v>
      </c>
      <c r="C1446">
        <f>IF(AND(Computed!A1446,Computed!B1446,Computed!D1446,Raw!C1446="AMC",Computed!F1446&lt;0.97),Computed!H1446,1)</f>
        <v>1</v>
      </c>
      <c r="D1446">
        <f>IF(AND(Computed!A1446,Computed!B1446,Computed!D1446,Raw!C1446="AMC",Computed!E1446&lt;1,Computed!F1446&lt;1),Computed!H1446,1)</f>
        <v>1</v>
      </c>
    </row>
    <row r="1447" spans="1:4" x14ac:dyDescent="0.2">
      <c r="A1447" s="1">
        <f>Raw!A1447</f>
        <v>43402</v>
      </c>
      <c r="B1447">
        <f>IF(AND(Computed!A1447,Computed!C1447,Computed!D1447,Raw!C1447="AMC",Computed!E1447&lt;1,Computed!F1447&lt;0.98),Computed!H1447,1)</f>
        <v>1</v>
      </c>
      <c r="C1447">
        <f>IF(AND(Computed!A1447,Computed!B1447,Computed!D1447,Raw!C1447="AMC",Computed!F1447&lt;0.97),Computed!H1447,1)</f>
        <v>1</v>
      </c>
      <c r="D1447">
        <f>IF(AND(Computed!A1447,Computed!B1447,Computed!D1447,Raw!C1447="AMC",Computed!E1447&lt;1,Computed!F1447&lt;1),Computed!H1447,1)</f>
        <v>1</v>
      </c>
    </row>
    <row r="1448" spans="1:4" x14ac:dyDescent="0.2">
      <c r="A1448" s="1">
        <f>Raw!A1448</f>
        <v>43402</v>
      </c>
      <c r="B1448">
        <f>IF(AND(Computed!A1448,Computed!C1448,Computed!D1448,Raw!C1448="AMC",Computed!E1448&lt;1,Computed!F1448&lt;0.98),Computed!H1448,1)</f>
        <v>1</v>
      </c>
      <c r="C1448">
        <f>IF(AND(Computed!A1448,Computed!B1448,Computed!D1448,Raw!C1448="AMC",Computed!F1448&lt;0.97),Computed!H1448,1)</f>
        <v>1</v>
      </c>
      <c r="D1448">
        <f>IF(AND(Computed!A1448,Computed!B1448,Computed!D1448,Raw!C1448="AMC",Computed!E1448&lt;1,Computed!F1448&lt;1),Computed!H1448,1)</f>
        <v>1</v>
      </c>
    </row>
    <row r="1449" spans="1:4" x14ac:dyDescent="0.2">
      <c r="A1449" s="1">
        <f>Raw!A1449</f>
        <v>43402</v>
      </c>
      <c r="B1449">
        <f>IF(AND(Computed!A1449,Computed!C1449,Computed!D1449,Raw!C1449="AMC",Computed!E1449&lt;1,Computed!F1449&lt;0.98),Computed!H1449,1)</f>
        <v>1</v>
      </c>
      <c r="C1449">
        <f>IF(AND(Computed!A1449,Computed!B1449,Computed!D1449,Raw!C1449="AMC",Computed!F1449&lt;0.97),Computed!H1449,1)</f>
        <v>1</v>
      </c>
      <c r="D1449">
        <f>IF(AND(Computed!A1449,Computed!B1449,Computed!D1449,Raw!C1449="AMC",Computed!E1449&lt;1,Computed!F1449&lt;1),Computed!H1449,1)</f>
        <v>1</v>
      </c>
    </row>
    <row r="1450" spans="1:4" x14ac:dyDescent="0.2">
      <c r="A1450" s="1">
        <f>Raw!A1450</f>
        <v>43402</v>
      </c>
      <c r="B1450">
        <f>IF(AND(Computed!A1450,Computed!C1450,Computed!D1450,Raw!C1450="AMC",Computed!E1450&lt;1,Computed!F1450&lt;0.98),Computed!H1450,1)</f>
        <v>1</v>
      </c>
      <c r="C1450">
        <f>IF(AND(Computed!A1450,Computed!B1450,Computed!D1450,Raw!C1450="AMC",Computed!F1450&lt;0.97),Computed!H1450,1)</f>
        <v>1</v>
      </c>
      <c r="D1450">
        <f>IF(AND(Computed!A1450,Computed!B1450,Computed!D1450,Raw!C1450="AMC",Computed!E1450&lt;1,Computed!F1450&lt;1),Computed!H1450,1)</f>
        <v>1</v>
      </c>
    </row>
    <row r="1451" spans="1:4" x14ac:dyDescent="0.2">
      <c r="A1451" s="1">
        <f>Raw!A1451</f>
        <v>43402</v>
      </c>
      <c r="B1451">
        <f>IF(AND(Computed!A1451,Computed!C1451,Computed!D1451,Raw!C1451="AMC",Computed!E1451&lt;1,Computed!F1451&lt;0.98),Computed!H1451,1)</f>
        <v>1</v>
      </c>
      <c r="C1451">
        <f>IF(AND(Computed!A1451,Computed!B1451,Computed!D1451,Raw!C1451="AMC",Computed!F1451&lt;0.97),Computed!H1451,1)</f>
        <v>1</v>
      </c>
      <c r="D1451">
        <f>IF(AND(Computed!A1451,Computed!B1451,Computed!D1451,Raw!C1451="AMC",Computed!E1451&lt;1,Computed!F1451&lt;1),Computed!H1451,1)</f>
        <v>1</v>
      </c>
    </row>
    <row r="1452" spans="1:4" x14ac:dyDescent="0.2">
      <c r="A1452" s="1">
        <f>Raw!A1452</f>
        <v>43402</v>
      </c>
      <c r="B1452">
        <f>IF(AND(Computed!A1452,Computed!C1452,Computed!D1452,Raw!C1452="AMC",Computed!E1452&lt;1,Computed!F1452&lt;0.98),Computed!H1452,1)</f>
        <v>1</v>
      </c>
      <c r="C1452">
        <f>IF(AND(Computed!A1452,Computed!B1452,Computed!D1452,Raw!C1452="AMC",Computed!F1452&lt;0.97),Computed!H1452,1)</f>
        <v>1</v>
      </c>
      <c r="D1452">
        <f>IF(AND(Computed!A1452,Computed!B1452,Computed!D1452,Raw!C1452="AMC",Computed!E1452&lt;1,Computed!F1452&lt;1),Computed!H1452,1)</f>
        <v>1</v>
      </c>
    </row>
    <row r="1453" spans="1:4" x14ac:dyDescent="0.2">
      <c r="A1453" s="1">
        <f>Raw!A1453</f>
        <v>43402</v>
      </c>
      <c r="B1453">
        <f>IF(AND(Computed!A1453,Computed!C1453,Computed!D1453,Raw!C1453="AMC",Computed!E1453&lt;1,Computed!F1453&lt;0.98),Computed!H1453,1)</f>
        <v>1</v>
      </c>
      <c r="C1453">
        <f>IF(AND(Computed!A1453,Computed!B1453,Computed!D1453,Raw!C1453="AMC",Computed!F1453&lt;0.97),Computed!H1453,1)</f>
        <v>1</v>
      </c>
      <c r="D1453">
        <f>IF(AND(Computed!A1453,Computed!B1453,Computed!D1453,Raw!C1453="AMC",Computed!E1453&lt;1,Computed!F1453&lt;1),Computed!H1453,1)</f>
        <v>1</v>
      </c>
    </row>
    <row r="1454" spans="1:4" x14ac:dyDescent="0.2">
      <c r="A1454" s="1">
        <f>Raw!A1454</f>
        <v>43402</v>
      </c>
      <c r="B1454">
        <f>IF(AND(Computed!A1454,Computed!C1454,Computed!D1454,Raw!C1454="AMC",Computed!E1454&lt;1,Computed!F1454&lt;0.98),Computed!H1454,1)</f>
        <v>1</v>
      </c>
      <c r="C1454">
        <f>IF(AND(Computed!A1454,Computed!B1454,Computed!D1454,Raw!C1454="AMC",Computed!F1454&lt;0.97),Computed!H1454,1)</f>
        <v>1</v>
      </c>
      <c r="D1454">
        <f>IF(AND(Computed!A1454,Computed!B1454,Computed!D1454,Raw!C1454="AMC",Computed!E1454&lt;1,Computed!F1454&lt;1),Computed!H1454,1)</f>
        <v>1</v>
      </c>
    </row>
    <row r="1455" spans="1:4" x14ac:dyDescent="0.2">
      <c r="A1455" s="1">
        <f>Raw!A1455</f>
        <v>43402</v>
      </c>
      <c r="B1455">
        <f>IF(AND(Computed!A1455,Computed!C1455,Computed!D1455,Raw!C1455="AMC",Computed!E1455&lt;1,Computed!F1455&lt;0.98),Computed!H1455,1)</f>
        <v>1</v>
      </c>
      <c r="C1455">
        <f>IF(AND(Computed!A1455,Computed!B1455,Computed!D1455,Raw!C1455="AMC",Computed!F1455&lt;0.97),Computed!H1455,1)</f>
        <v>1</v>
      </c>
      <c r="D1455">
        <f>IF(AND(Computed!A1455,Computed!B1455,Computed!D1455,Raw!C1455="AMC",Computed!E1455&lt;1,Computed!F1455&lt;1),Computed!H1455,1)</f>
        <v>1</v>
      </c>
    </row>
    <row r="1456" spans="1:4" x14ac:dyDescent="0.2">
      <c r="A1456" s="1">
        <f>Raw!A1456</f>
        <v>43402</v>
      </c>
      <c r="B1456">
        <f>IF(AND(Computed!A1456,Computed!C1456,Computed!D1456,Raw!C1456="AMC",Computed!E1456&lt;1,Computed!F1456&lt;0.98),Computed!H1456,1)</f>
        <v>1</v>
      </c>
      <c r="C1456">
        <f>IF(AND(Computed!A1456,Computed!B1456,Computed!D1456,Raw!C1456="AMC",Computed!F1456&lt;0.97),Computed!H1456,1)</f>
        <v>1</v>
      </c>
      <c r="D1456">
        <f>IF(AND(Computed!A1456,Computed!B1456,Computed!D1456,Raw!C1456="AMC",Computed!E1456&lt;1,Computed!F1456&lt;1),Computed!H1456,1)</f>
        <v>1</v>
      </c>
    </row>
    <row r="1457" spans="1:4" x14ac:dyDescent="0.2">
      <c r="A1457" s="1">
        <f>Raw!A1457</f>
        <v>43402</v>
      </c>
      <c r="B1457">
        <f>IF(AND(Computed!A1457,Computed!C1457,Computed!D1457,Raw!C1457="AMC",Computed!E1457&lt;1,Computed!F1457&lt;0.98),Computed!H1457,1)</f>
        <v>1</v>
      </c>
      <c r="C1457">
        <f>IF(AND(Computed!A1457,Computed!B1457,Computed!D1457,Raw!C1457="AMC",Computed!F1457&lt;0.97),Computed!H1457,1)</f>
        <v>1</v>
      </c>
      <c r="D1457">
        <f>IF(AND(Computed!A1457,Computed!B1457,Computed!D1457,Raw!C1457="AMC",Computed!E1457&lt;1,Computed!F1457&lt;1),Computed!H1457,1)</f>
        <v>1</v>
      </c>
    </row>
    <row r="1458" spans="1:4" x14ac:dyDescent="0.2">
      <c r="A1458" s="1">
        <f>Raw!A1458</f>
        <v>43402</v>
      </c>
      <c r="B1458">
        <f>IF(AND(Computed!A1458,Computed!C1458,Computed!D1458,Raw!C1458="AMC",Computed!E1458&lt;1,Computed!F1458&lt;0.98),Computed!H1458,1)</f>
        <v>1</v>
      </c>
      <c r="C1458">
        <f>IF(AND(Computed!A1458,Computed!B1458,Computed!D1458,Raw!C1458="AMC",Computed!F1458&lt;0.97),Computed!H1458,1)</f>
        <v>1</v>
      </c>
      <c r="D1458">
        <f>IF(AND(Computed!A1458,Computed!B1458,Computed!D1458,Raw!C1458="AMC",Computed!E1458&lt;1,Computed!F1458&lt;1),Computed!H1458,1)</f>
        <v>1</v>
      </c>
    </row>
    <row r="1459" spans="1:4" x14ac:dyDescent="0.2">
      <c r="A1459" s="1">
        <f>Raw!A1459</f>
        <v>43402</v>
      </c>
      <c r="B1459">
        <f>IF(AND(Computed!A1459,Computed!C1459,Computed!D1459,Raw!C1459="AMC",Computed!E1459&lt;1,Computed!F1459&lt;0.98),Computed!H1459,1)</f>
        <v>1</v>
      </c>
      <c r="C1459">
        <f>IF(AND(Computed!A1459,Computed!B1459,Computed!D1459,Raw!C1459="AMC",Computed!F1459&lt;0.97),Computed!H1459,1)</f>
        <v>1</v>
      </c>
      <c r="D1459">
        <f>IF(AND(Computed!A1459,Computed!B1459,Computed!D1459,Raw!C1459="AMC",Computed!E1459&lt;1,Computed!F1459&lt;1),Computed!H1459,1)</f>
        <v>1</v>
      </c>
    </row>
    <row r="1460" spans="1:4" x14ac:dyDescent="0.2">
      <c r="A1460" s="1">
        <f>Raw!A1460</f>
        <v>43402</v>
      </c>
      <c r="B1460">
        <f>IF(AND(Computed!A1460,Computed!C1460,Computed!D1460,Raw!C1460="AMC",Computed!E1460&lt;1,Computed!F1460&lt;0.98),Computed!H1460,1)</f>
        <v>1</v>
      </c>
      <c r="C1460">
        <f>IF(AND(Computed!A1460,Computed!B1460,Computed!D1460,Raw!C1460="AMC",Computed!F1460&lt;0.97),Computed!H1460,1)</f>
        <v>1</v>
      </c>
      <c r="D1460">
        <f>IF(AND(Computed!A1460,Computed!B1460,Computed!D1460,Raw!C1460="AMC",Computed!E1460&lt;1,Computed!F1460&lt;1),Computed!H1460,1)</f>
        <v>1</v>
      </c>
    </row>
    <row r="1461" spans="1:4" x14ac:dyDescent="0.2">
      <c r="A1461" s="1">
        <f>Raw!A1461</f>
        <v>43402</v>
      </c>
      <c r="B1461">
        <f>IF(AND(Computed!A1461,Computed!C1461,Computed!D1461,Raw!C1461="AMC",Computed!E1461&lt;1,Computed!F1461&lt;0.98),Computed!H1461,1)</f>
        <v>1</v>
      </c>
      <c r="C1461">
        <f>IF(AND(Computed!A1461,Computed!B1461,Computed!D1461,Raw!C1461="AMC",Computed!F1461&lt;0.97),Computed!H1461,1)</f>
        <v>1</v>
      </c>
      <c r="D1461">
        <f>IF(AND(Computed!A1461,Computed!B1461,Computed!D1461,Raw!C1461="AMC",Computed!E1461&lt;1,Computed!F1461&lt;1),Computed!H1461,1)</f>
        <v>1</v>
      </c>
    </row>
    <row r="1462" spans="1:4" x14ac:dyDescent="0.2">
      <c r="A1462" s="1">
        <f>Raw!A1462</f>
        <v>43402</v>
      </c>
      <c r="B1462">
        <f>IF(AND(Computed!A1462,Computed!C1462,Computed!D1462,Raw!C1462="AMC",Computed!E1462&lt;1,Computed!F1462&lt;0.98),Computed!H1462,1)</f>
        <v>1</v>
      </c>
      <c r="C1462">
        <f>IF(AND(Computed!A1462,Computed!B1462,Computed!D1462,Raw!C1462="AMC",Computed!F1462&lt;0.97),Computed!H1462,1)</f>
        <v>1</v>
      </c>
      <c r="D1462">
        <f>IF(AND(Computed!A1462,Computed!B1462,Computed!D1462,Raw!C1462="AMC",Computed!E1462&lt;1,Computed!F1462&lt;1),Computed!H1462,1)</f>
        <v>1</v>
      </c>
    </row>
    <row r="1463" spans="1:4" x14ac:dyDescent="0.2">
      <c r="A1463" s="1">
        <f>Raw!A1463</f>
        <v>43402</v>
      </c>
      <c r="B1463">
        <f>IF(AND(Computed!A1463,Computed!C1463,Computed!D1463,Raw!C1463="AMC",Computed!E1463&lt;1,Computed!F1463&lt;0.98),Computed!H1463,1)</f>
        <v>1</v>
      </c>
      <c r="C1463">
        <f>IF(AND(Computed!A1463,Computed!B1463,Computed!D1463,Raw!C1463="AMC",Computed!F1463&lt;0.97),Computed!H1463,1)</f>
        <v>1</v>
      </c>
      <c r="D1463">
        <f>IF(AND(Computed!A1463,Computed!B1463,Computed!D1463,Raw!C1463="AMC",Computed!E1463&lt;1,Computed!F1463&lt;1),Computed!H1463,1)</f>
        <v>1</v>
      </c>
    </row>
    <row r="1464" spans="1:4" x14ac:dyDescent="0.2">
      <c r="A1464" s="1">
        <f>Raw!A1464</f>
        <v>43402</v>
      </c>
      <c r="B1464">
        <f>IF(AND(Computed!A1464,Computed!C1464,Computed!D1464,Raw!C1464="AMC",Computed!E1464&lt;1,Computed!F1464&lt;0.98),Computed!H1464,1)</f>
        <v>1</v>
      </c>
      <c r="C1464">
        <f>IF(AND(Computed!A1464,Computed!B1464,Computed!D1464,Raw!C1464="AMC",Computed!F1464&lt;0.97),Computed!H1464,1)</f>
        <v>1</v>
      </c>
      <c r="D1464">
        <f>IF(AND(Computed!A1464,Computed!B1464,Computed!D1464,Raw!C1464="AMC",Computed!E1464&lt;1,Computed!F1464&lt;1),Computed!H1464,1)</f>
        <v>1</v>
      </c>
    </row>
    <row r="1465" spans="1:4" x14ac:dyDescent="0.2">
      <c r="A1465" s="1">
        <f>Raw!A1465</f>
        <v>43402</v>
      </c>
      <c r="B1465">
        <f>IF(AND(Computed!A1465,Computed!C1465,Computed!D1465,Raw!C1465="AMC",Computed!E1465&lt;1,Computed!F1465&lt;0.98),Computed!H1465,1)</f>
        <v>1</v>
      </c>
      <c r="C1465">
        <f>IF(AND(Computed!A1465,Computed!B1465,Computed!D1465,Raw!C1465="AMC",Computed!F1465&lt;0.97),Computed!H1465,1)</f>
        <v>1</v>
      </c>
      <c r="D1465">
        <f>IF(AND(Computed!A1465,Computed!B1465,Computed!D1465,Raw!C1465="AMC",Computed!E1465&lt;1,Computed!F1465&lt;1),Computed!H1465,1)</f>
        <v>1</v>
      </c>
    </row>
    <row r="1466" spans="1:4" x14ac:dyDescent="0.2">
      <c r="A1466" s="1">
        <f>Raw!A1466</f>
        <v>43402</v>
      </c>
      <c r="B1466">
        <f>IF(AND(Computed!A1466,Computed!C1466,Computed!D1466,Raw!C1466="AMC",Computed!E1466&lt;1,Computed!F1466&lt;0.98),Computed!H1466,1)</f>
        <v>1</v>
      </c>
      <c r="C1466">
        <f>IF(AND(Computed!A1466,Computed!B1466,Computed!D1466,Raw!C1466="AMC",Computed!F1466&lt;0.97),Computed!H1466,1)</f>
        <v>1</v>
      </c>
      <c r="D1466">
        <f>IF(AND(Computed!A1466,Computed!B1466,Computed!D1466,Raw!C1466="AMC",Computed!E1466&lt;1,Computed!F1466&lt;1),Computed!H1466,1)</f>
        <v>1</v>
      </c>
    </row>
    <row r="1467" spans="1:4" x14ac:dyDescent="0.2">
      <c r="A1467" s="1">
        <f>Raw!A1467</f>
        <v>43402</v>
      </c>
      <c r="B1467">
        <f>IF(AND(Computed!A1467,Computed!C1467,Computed!D1467,Raw!C1467="AMC",Computed!E1467&lt;1,Computed!F1467&lt;0.98),Computed!H1467,1)</f>
        <v>1</v>
      </c>
      <c r="C1467">
        <f>IF(AND(Computed!A1467,Computed!B1467,Computed!D1467,Raw!C1467="AMC",Computed!F1467&lt;0.97),Computed!H1467,1)</f>
        <v>1</v>
      </c>
      <c r="D1467">
        <f>IF(AND(Computed!A1467,Computed!B1467,Computed!D1467,Raw!C1467="AMC",Computed!E1467&lt;1,Computed!F1467&lt;1),Computed!H1467,1)</f>
        <v>1</v>
      </c>
    </row>
    <row r="1468" spans="1:4" x14ac:dyDescent="0.2">
      <c r="A1468" s="1">
        <f>Raw!A1468</f>
        <v>43402</v>
      </c>
      <c r="B1468">
        <f>IF(AND(Computed!A1468,Computed!C1468,Computed!D1468,Raw!C1468="AMC",Computed!E1468&lt;1,Computed!F1468&lt;0.98),Computed!H1468,1)</f>
        <v>1</v>
      </c>
      <c r="C1468">
        <f>IF(AND(Computed!A1468,Computed!B1468,Computed!D1468,Raw!C1468="AMC",Computed!F1468&lt;0.97),Computed!H1468,1)</f>
        <v>1.0803443328550932</v>
      </c>
      <c r="D1468">
        <f>IF(AND(Computed!A1468,Computed!B1468,Computed!D1468,Raw!C1468="AMC",Computed!E1468&lt;1,Computed!F1468&lt;1),Computed!H1468,1)</f>
        <v>1</v>
      </c>
    </row>
    <row r="1469" spans="1:4" x14ac:dyDescent="0.2">
      <c r="A1469" s="1">
        <f>Raw!A1469</f>
        <v>43402</v>
      </c>
      <c r="B1469">
        <f>IF(AND(Computed!A1469,Computed!C1469,Computed!D1469,Raw!C1469="AMC",Computed!E1469&lt;1,Computed!F1469&lt;0.98),Computed!H1469,1)</f>
        <v>1</v>
      </c>
      <c r="C1469">
        <f>IF(AND(Computed!A1469,Computed!B1469,Computed!D1469,Raw!C1469="AMC",Computed!F1469&lt;0.97),Computed!H1469,1)</f>
        <v>1</v>
      </c>
      <c r="D1469">
        <f>IF(AND(Computed!A1469,Computed!B1469,Computed!D1469,Raw!C1469="AMC",Computed!E1469&lt;1,Computed!F1469&lt;1),Computed!H1469,1)</f>
        <v>1</v>
      </c>
    </row>
    <row r="1470" spans="1:4" x14ac:dyDescent="0.2">
      <c r="A1470" s="1">
        <f>Raw!A1470</f>
        <v>43402</v>
      </c>
      <c r="B1470">
        <f>IF(AND(Computed!A1470,Computed!C1470,Computed!D1470,Raw!C1470="AMC",Computed!E1470&lt;1,Computed!F1470&lt;0.98),Computed!H1470,1)</f>
        <v>1</v>
      </c>
      <c r="C1470">
        <f>IF(AND(Computed!A1470,Computed!B1470,Computed!D1470,Raw!C1470="AMC",Computed!F1470&lt;0.97),Computed!H1470,1)</f>
        <v>1</v>
      </c>
      <c r="D1470">
        <f>IF(AND(Computed!A1470,Computed!B1470,Computed!D1470,Raw!C1470="AMC",Computed!E1470&lt;1,Computed!F1470&lt;1),Computed!H1470,1)</f>
        <v>1</v>
      </c>
    </row>
    <row r="1471" spans="1:4" x14ac:dyDescent="0.2">
      <c r="A1471" s="1">
        <f>Raw!A1471</f>
        <v>43402</v>
      </c>
      <c r="B1471">
        <f>IF(AND(Computed!A1471,Computed!C1471,Computed!D1471,Raw!C1471="AMC",Computed!E1471&lt;1,Computed!F1471&lt;0.98),Computed!H1471,1)</f>
        <v>1</v>
      </c>
      <c r="C1471">
        <f>IF(AND(Computed!A1471,Computed!B1471,Computed!D1471,Raw!C1471="AMC",Computed!F1471&lt;0.97),Computed!H1471,1)</f>
        <v>1</v>
      </c>
      <c r="D1471">
        <f>IF(AND(Computed!A1471,Computed!B1471,Computed!D1471,Raw!C1471="AMC",Computed!E1471&lt;1,Computed!F1471&lt;1),Computed!H1471,1)</f>
        <v>1</v>
      </c>
    </row>
    <row r="1472" spans="1:4" x14ac:dyDescent="0.2">
      <c r="A1472" s="1">
        <f>Raw!A1472</f>
        <v>43402</v>
      </c>
      <c r="B1472">
        <f>IF(AND(Computed!A1472,Computed!C1472,Computed!D1472,Raw!C1472="AMC",Computed!E1472&lt;1,Computed!F1472&lt;0.98),Computed!H1472,1)</f>
        <v>1</v>
      </c>
      <c r="C1472">
        <f>IF(AND(Computed!A1472,Computed!B1472,Computed!D1472,Raw!C1472="AMC",Computed!F1472&lt;0.97),Computed!H1472,1)</f>
        <v>1</v>
      </c>
      <c r="D1472">
        <f>IF(AND(Computed!A1472,Computed!B1472,Computed!D1472,Raw!C1472="AMC",Computed!E1472&lt;1,Computed!F1472&lt;1),Computed!H1472,1)</f>
        <v>1</v>
      </c>
    </row>
    <row r="1473" spans="1:4" x14ac:dyDescent="0.2">
      <c r="A1473" s="1">
        <f>Raw!A1473</f>
        <v>43402</v>
      </c>
      <c r="B1473">
        <f>IF(AND(Computed!A1473,Computed!C1473,Computed!D1473,Raw!C1473="AMC",Computed!E1473&lt;1,Computed!F1473&lt;0.98),Computed!H1473,1)</f>
        <v>1</v>
      </c>
      <c r="C1473">
        <f>IF(AND(Computed!A1473,Computed!B1473,Computed!D1473,Raw!C1473="AMC",Computed!F1473&lt;0.97),Computed!H1473,1)</f>
        <v>1</v>
      </c>
      <c r="D1473">
        <f>IF(AND(Computed!A1473,Computed!B1473,Computed!D1473,Raw!C1473="AMC",Computed!E1473&lt;1,Computed!F1473&lt;1),Computed!H1473,1)</f>
        <v>1</v>
      </c>
    </row>
    <row r="1474" spans="1:4" x14ac:dyDescent="0.2">
      <c r="A1474" s="1">
        <f>Raw!A1474</f>
        <v>43402</v>
      </c>
      <c r="B1474">
        <f>IF(AND(Computed!A1474,Computed!C1474,Computed!D1474,Raw!C1474="AMC",Computed!E1474&lt;1,Computed!F1474&lt;0.98),Computed!H1474,1)</f>
        <v>1</v>
      </c>
      <c r="C1474">
        <f>IF(AND(Computed!A1474,Computed!B1474,Computed!D1474,Raw!C1474="AMC",Computed!F1474&lt;0.97),Computed!H1474,1)</f>
        <v>1</v>
      </c>
      <c r="D1474">
        <f>IF(AND(Computed!A1474,Computed!B1474,Computed!D1474,Raw!C1474="AMC",Computed!E1474&lt;1,Computed!F1474&lt;1),Computed!H1474,1)</f>
        <v>1</v>
      </c>
    </row>
    <row r="1475" spans="1:4" x14ac:dyDescent="0.2">
      <c r="A1475" s="1">
        <f>Raw!A1475</f>
        <v>43402</v>
      </c>
      <c r="B1475">
        <f>IF(AND(Computed!A1475,Computed!C1475,Computed!D1475,Raw!C1475="AMC",Computed!E1475&lt;1,Computed!F1475&lt;0.98),Computed!H1475,1)</f>
        <v>1</v>
      </c>
      <c r="C1475">
        <f>IF(AND(Computed!A1475,Computed!B1475,Computed!D1475,Raw!C1475="AMC",Computed!F1475&lt;0.97),Computed!H1475,1)</f>
        <v>1</v>
      </c>
      <c r="D1475">
        <f>IF(AND(Computed!A1475,Computed!B1475,Computed!D1475,Raw!C1475="AMC",Computed!E1475&lt;1,Computed!F1475&lt;1),Computed!H1475,1)</f>
        <v>1</v>
      </c>
    </row>
    <row r="1476" spans="1:4" x14ac:dyDescent="0.2">
      <c r="A1476" s="1">
        <f>Raw!A1476</f>
        <v>43402</v>
      </c>
      <c r="B1476">
        <f>IF(AND(Computed!A1476,Computed!C1476,Computed!D1476,Raw!C1476="AMC",Computed!E1476&lt;1,Computed!F1476&lt;0.98),Computed!H1476,1)</f>
        <v>1</v>
      </c>
      <c r="C1476">
        <f>IF(AND(Computed!A1476,Computed!B1476,Computed!D1476,Raw!C1476="AMC",Computed!F1476&lt;0.97),Computed!H1476,1)</f>
        <v>1</v>
      </c>
      <c r="D1476">
        <f>IF(AND(Computed!A1476,Computed!B1476,Computed!D1476,Raw!C1476="AMC",Computed!E1476&lt;1,Computed!F1476&lt;1),Computed!H1476,1)</f>
        <v>1</v>
      </c>
    </row>
    <row r="1477" spans="1:4" x14ac:dyDescent="0.2">
      <c r="A1477" s="1">
        <f>Raw!A1477</f>
        <v>43402</v>
      </c>
      <c r="B1477">
        <f>IF(AND(Computed!A1477,Computed!C1477,Computed!D1477,Raw!C1477="AMC",Computed!E1477&lt;1,Computed!F1477&lt;0.98),Computed!H1477,1)</f>
        <v>1</v>
      </c>
      <c r="C1477">
        <f>IF(AND(Computed!A1477,Computed!B1477,Computed!D1477,Raw!C1477="AMC",Computed!F1477&lt;0.97),Computed!H1477,1)</f>
        <v>1</v>
      </c>
      <c r="D1477">
        <f>IF(AND(Computed!A1477,Computed!B1477,Computed!D1477,Raw!C1477="AMC",Computed!E1477&lt;1,Computed!F1477&lt;1),Computed!H1477,1)</f>
        <v>1</v>
      </c>
    </row>
    <row r="1478" spans="1:4" x14ac:dyDescent="0.2">
      <c r="A1478" s="1">
        <f>Raw!A1478</f>
        <v>43402</v>
      </c>
      <c r="B1478">
        <f>IF(AND(Computed!A1478,Computed!C1478,Computed!D1478,Raw!C1478="AMC",Computed!E1478&lt;1,Computed!F1478&lt;0.98),Computed!H1478,1)</f>
        <v>1</v>
      </c>
      <c r="C1478">
        <f>IF(AND(Computed!A1478,Computed!B1478,Computed!D1478,Raw!C1478="AMC",Computed!F1478&lt;0.97),Computed!H1478,1)</f>
        <v>1</v>
      </c>
      <c r="D1478">
        <f>IF(AND(Computed!A1478,Computed!B1478,Computed!D1478,Raw!C1478="AMC",Computed!E1478&lt;1,Computed!F1478&lt;1),Computed!H1478,1)</f>
        <v>1</v>
      </c>
    </row>
    <row r="1479" spans="1:4" x14ac:dyDescent="0.2">
      <c r="A1479" s="1">
        <f>Raw!A1479</f>
        <v>43402</v>
      </c>
      <c r="B1479">
        <f>IF(AND(Computed!A1479,Computed!C1479,Computed!D1479,Raw!C1479="AMC",Computed!E1479&lt;1,Computed!F1479&lt;0.98),Computed!H1479,1)</f>
        <v>1</v>
      </c>
      <c r="C1479">
        <f>IF(AND(Computed!A1479,Computed!B1479,Computed!D1479,Raw!C1479="AMC",Computed!F1479&lt;0.97),Computed!H1479,1)</f>
        <v>1</v>
      </c>
      <c r="D1479">
        <f>IF(AND(Computed!A1479,Computed!B1479,Computed!D1479,Raw!C1479="AMC",Computed!E1479&lt;1,Computed!F1479&lt;1),Computed!H1479,1)</f>
        <v>1</v>
      </c>
    </row>
    <row r="1480" spans="1:4" x14ac:dyDescent="0.2">
      <c r="A1480" s="1">
        <f>Raw!A1480</f>
        <v>43402</v>
      </c>
      <c r="B1480">
        <f>IF(AND(Computed!A1480,Computed!C1480,Computed!D1480,Raw!C1480="AMC",Computed!E1480&lt;1,Computed!F1480&lt;0.98),Computed!H1480,1)</f>
        <v>1</v>
      </c>
      <c r="C1480">
        <f>IF(AND(Computed!A1480,Computed!B1480,Computed!D1480,Raw!C1480="AMC",Computed!F1480&lt;0.97),Computed!H1480,1)</f>
        <v>1.1343243243243244</v>
      </c>
      <c r="D1480">
        <f>IF(AND(Computed!A1480,Computed!B1480,Computed!D1480,Raw!C1480="AMC",Computed!E1480&lt;1,Computed!F1480&lt;1),Computed!H1480,1)</f>
        <v>1</v>
      </c>
    </row>
    <row r="1481" spans="1:4" x14ac:dyDescent="0.2">
      <c r="A1481" s="1">
        <f>Raw!A1481</f>
        <v>43402</v>
      </c>
      <c r="B1481">
        <f>IF(AND(Computed!A1481,Computed!C1481,Computed!D1481,Raw!C1481="AMC",Computed!E1481&lt;1,Computed!F1481&lt;0.98),Computed!H1481,1)</f>
        <v>1</v>
      </c>
      <c r="C1481">
        <f>IF(AND(Computed!A1481,Computed!B1481,Computed!D1481,Raw!C1481="AMC",Computed!F1481&lt;0.97),Computed!H1481,1)</f>
        <v>1</v>
      </c>
      <c r="D1481">
        <f>IF(AND(Computed!A1481,Computed!B1481,Computed!D1481,Raw!C1481="AMC",Computed!E1481&lt;1,Computed!F1481&lt;1),Computed!H1481,1)</f>
        <v>1</v>
      </c>
    </row>
    <row r="1482" spans="1:4" x14ac:dyDescent="0.2">
      <c r="A1482" s="1">
        <f>Raw!A1482</f>
        <v>43402</v>
      </c>
      <c r="B1482">
        <f>IF(AND(Computed!A1482,Computed!C1482,Computed!D1482,Raw!C1482="AMC",Computed!E1482&lt;1,Computed!F1482&lt;0.98),Computed!H1482,1)</f>
        <v>1</v>
      </c>
      <c r="C1482">
        <f>IF(AND(Computed!A1482,Computed!B1482,Computed!D1482,Raw!C1482="AMC",Computed!F1482&lt;0.97),Computed!H1482,1)</f>
        <v>1</v>
      </c>
      <c r="D1482">
        <f>IF(AND(Computed!A1482,Computed!B1482,Computed!D1482,Raw!C1482="AMC",Computed!E1482&lt;1,Computed!F1482&lt;1),Computed!H1482,1)</f>
        <v>1</v>
      </c>
    </row>
    <row r="1483" spans="1:4" x14ac:dyDescent="0.2">
      <c r="A1483" s="1">
        <f>Raw!A1483</f>
        <v>43402</v>
      </c>
      <c r="B1483">
        <f>IF(AND(Computed!A1483,Computed!C1483,Computed!D1483,Raw!C1483="AMC",Computed!E1483&lt;1,Computed!F1483&lt;0.98),Computed!H1483,1)</f>
        <v>1</v>
      </c>
      <c r="C1483">
        <f>IF(AND(Computed!A1483,Computed!B1483,Computed!D1483,Raw!C1483="AMC",Computed!F1483&lt;0.97),Computed!H1483,1)</f>
        <v>1</v>
      </c>
      <c r="D1483">
        <f>IF(AND(Computed!A1483,Computed!B1483,Computed!D1483,Raw!C1483="AMC",Computed!E1483&lt;1,Computed!F1483&lt;1),Computed!H1483,1)</f>
        <v>1</v>
      </c>
    </row>
    <row r="1484" spans="1:4" x14ac:dyDescent="0.2">
      <c r="A1484" s="1">
        <f>Raw!A1484</f>
        <v>43402</v>
      </c>
      <c r="B1484">
        <f>IF(AND(Computed!A1484,Computed!C1484,Computed!D1484,Raw!C1484="AMC",Computed!E1484&lt;1,Computed!F1484&lt;0.98),Computed!H1484,1)</f>
        <v>1</v>
      </c>
      <c r="C1484">
        <f>IF(AND(Computed!A1484,Computed!B1484,Computed!D1484,Raw!C1484="AMC",Computed!F1484&lt;0.97),Computed!H1484,1)</f>
        <v>1</v>
      </c>
      <c r="D1484">
        <f>IF(AND(Computed!A1484,Computed!B1484,Computed!D1484,Raw!C1484="AMC",Computed!E1484&lt;1,Computed!F1484&lt;1),Computed!H1484,1)</f>
        <v>1</v>
      </c>
    </row>
    <row r="1485" spans="1:4" x14ac:dyDescent="0.2">
      <c r="A1485" s="1">
        <f>Raw!A1485</f>
        <v>43402</v>
      </c>
      <c r="B1485">
        <f>IF(AND(Computed!A1485,Computed!C1485,Computed!D1485,Raw!C1485="AMC",Computed!E1485&lt;1,Computed!F1485&lt;0.98),Computed!H1485,1)</f>
        <v>1</v>
      </c>
      <c r="C1485">
        <f>IF(AND(Computed!A1485,Computed!B1485,Computed!D1485,Raw!C1485="AMC",Computed!F1485&lt;0.97),Computed!H1485,1)</f>
        <v>1</v>
      </c>
      <c r="D1485">
        <f>IF(AND(Computed!A1485,Computed!B1485,Computed!D1485,Raw!C1485="AMC",Computed!E1485&lt;1,Computed!F1485&lt;1),Computed!H1485,1)</f>
        <v>1</v>
      </c>
    </row>
    <row r="1486" spans="1:4" x14ac:dyDescent="0.2">
      <c r="A1486" s="1">
        <f>Raw!A1486</f>
        <v>43402</v>
      </c>
      <c r="B1486">
        <f>IF(AND(Computed!A1486,Computed!C1486,Computed!D1486,Raw!C1486="AMC",Computed!E1486&lt;1,Computed!F1486&lt;0.98),Computed!H1486,1)</f>
        <v>1</v>
      </c>
      <c r="C1486">
        <f>IF(AND(Computed!A1486,Computed!B1486,Computed!D1486,Raw!C1486="AMC",Computed!F1486&lt;0.97),Computed!H1486,1)</f>
        <v>1</v>
      </c>
      <c r="D1486">
        <f>IF(AND(Computed!A1486,Computed!B1486,Computed!D1486,Raw!C1486="AMC",Computed!E1486&lt;1,Computed!F1486&lt;1),Computed!H1486,1)</f>
        <v>1</v>
      </c>
    </row>
    <row r="1487" spans="1:4" x14ac:dyDescent="0.2">
      <c r="A1487" s="1">
        <f>Raw!A1487</f>
        <v>43402</v>
      </c>
      <c r="B1487">
        <f>IF(AND(Computed!A1487,Computed!C1487,Computed!D1487,Raw!C1487="AMC",Computed!E1487&lt;1,Computed!F1487&lt;0.98),Computed!H1487,1)</f>
        <v>1</v>
      </c>
      <c r="C1487">
        <f>IF(AND(Computed!A1487,Computed!B1487,Computed!D1487,Raw!C1487="AMC",Computed!F1487&lt;0.97),Computed!H1487,1)</f>
        <v>1</v>
      </c>
      <c r="D1487">
        <f>IF(AND(Computed!A1487,Computed!B1487,Computed!D1487,Raw!C1487="AMC",Computed!E1487&lt;1,Computed!F1487&lt;1),Computed!H1487,1)</f>
        <v>1</v>
      </c>
    </row>
    <row r="1488" spans="1:4" x14ac:dyDescent="0.2">
      <c r="A1488" s="1">
        <f>Raw!A1488</f>
        <v>43402</v>
      </c>
      <c r="B1488">
        <f>IF(AND(Computed!A1488,Computed!C1488,Computed!D1488,Raw!C1488="AMC",Computed!E1488&lt;1,Computed!F1488&lt;0.98),Computed!H1488,1)</f>
        <v>1</v>
      </c>
      <c r="C1488">
        <f>IF(AND(Computed!A1488,Computed!B1488,Computed!D1488,Raw!C1488="AMC",Computed!F1488&lt;0.97),Computed!H1488,1)</f>
        <v>1</v>
      </c>
      <c r="D1488">
        <f>IF(AND(Computed!A1488,Computed!B1488,Computed!D1488,Raw!C1488="AMC",Computed!E1488&lt;1,Computed!F1488&lt;1),Computed!H1488,1)</f>
        <v>1</v>
      </c>
    </row>
    <row r="1489" spans="1:4" x14ac:dyDescent="0.2">
      <c r="A1489" s="1">
        <f>Raw!A1489</f>
        <v>43402</v>
      </c>
      <c r="B1489">
        <f>IF(AND(Computed!A1489,Computed!C1489,Computed!D1489,Raw!C1489="AMC",Computed!E1489&lt;1,Computed!F1489&lt;0.98),Computed!H1489,1)</f>
        <v>1</v>
      </c>
      <c r="C1489">
        <f>IF(AND(Computed!A1489,Computed!B1489,Computed!D1489,Raw!C1489="AMC",Computed!F1489&lt;0.97),Computed!H1489,1)</f>
        <v>1</v>
      </c>
      <c r="D1489">
        <f>IF(AND(Computed!A1489,Computed!B1489,Computed!D1489,Raw!C1489="AMC",Computed!E1489&lt;1,Computed!F1489&lt;1),Computed!H1489,1)</f>
        <v>1</v>
      </c>
    </row>
    <row r="1490" spans="1:4" x14ac:dyDescent="0.2">
      <c r="A1490" s="1">
        <f>Raw!A1490</f>
        <v>43402</v>
      </c>
      <c r="B1490">
        <f>IF(AND(Computed!A1490,Computed!C1490,Computed!D1490,Raw!C1490="AMC",Computed!E1490&lt;1,Computed!F1490&lt;0.98),Computed!H1490,1)</f>
        <v>1</v>
      </c>
      <c r="C1490">
        <f>IF(AND(Computed!A1490,Computed!B1490,Computed!D1490,Raw!C1490="AMC",Computed!F1490&lt;0.97),Computed!H1490,1)</f>
        <v>1</v>
      </c>
      <c r="D1490">
        <f>IF(AND(Computed!A1490,Computed!B1490,Computed!D1490,Raw!C1490="AMC",Computed!E1490&lt;1,Computed!F1490&lt;1),Computed!H1490,1)</f>
        <v>1</v>
      </c>
    </row>
    <row r="1491" spans="1:4" x14ac:dyDescent="0.2">
      <c r="A1491" s="1">
        <f>Raw!A1491</f>
        <v>43402</v>
      </c>
      <c r="B1491">
        <f>IF(AND(Computed!A1491,Computed!C1491,Computed!D1491,Raw!C1491="AMC",Computed!E1491&lt;1,Computed!F1491&lt;0.98),Computed!H1491,1)</f>
        <v>1</v>
      </c>
      <c r="C1491">
        <f>IF(AND(Computed!A1491,Computed!B1491,Computed!D1491,Raw!C1491="AMC",Computed!F1491&lt;0.97),Computed!H1491,1)</f>
        <v>1</v>
      </c>
      <c r="D1491">
        <f>IF(AND(Computed!A1491,Computed!B1491,Computed!D1491,Raw!C1491="AMC",Computed!E1491&lt;1,Computed!F1491&lt;1),Computed!H1491,1)</f>
        <v>1</v>
      </c>
    </row>
    <row r="1492" spans="1:4" x14ac:dyDescent="0.2">
      <c r="A1492" s="1">
        <f>Raw!A1492</f>
        <v>43402</v>
      </c>
      <c r="B1492">
        <f>IF(AND(Computed!A1492,Computed!C1492,Computed!D1492,Raw!C1492="AMC",Computed!E1492&lt;1,Computed!F1492&lt;0.98),Computed!H1492,1)</f>
        <v>1</v>
      </c>
      <c r="C1492">
        <f>IF(AND(Computed!A1492,Computed!B1492,Computed!D1492,Raw!C1492="AMC",Computed!F1492&lt;0.97),Computed!H1492,1)</f>
        <v>1</v>
      </c>
      <c r="D1492">
        <f>IF(AND(Computed!A1492,Computed!B1492,Computed!D1492,Raw!C1492="AMC",Computed!E1492&lt;1,Computed!F1492&lt;1),Computed!H1492,1)</f>
        <v>1</v>
      </c>
    </row>
    <row r="1493" spans="1:4" x14ac:dyDescent="0.2">
      <c r="A1493" s="1">
        <f>Raw!A1493</f>
        <v>43402</v>
      </c>
      <c r="B1493">
        <f>IF(AND(Computed!A1493,Computed!C1493,Computed!D1493,Raw!C1493="AMC",Computed!E1493&lt;1,Computed!F1493&lt;0.98),Computed!H1493,1)</f>
        <v>1</v>
      </c>
      <c r="C1493">
        <f>IF(AND(Computed!A1493,Computed!B1493,Computed!D1493,Raw!C1493="AMC",Computed!F1493&lt;0.97),Computed!H1493,1)</f>
        <v>1</v>
      </c>
      <c r="D1493">
        <f>IF(AND(Computed!A1493,Computed!B1493,Computed!D1493,Raw!C1493="AMC",Computed!E1493&lt;1,Computed!F1493&lt;1),Computed!H1493,1)</f>
        <v>1</v>
      </c>
    </row>
    <row r="1494" spans="1:4" x14ac:dyDescent="0.2">
      <c r="A1494" s="1">
        <f>Raw!A1494</f>
        <v>43402</v>
      </c>
      <c r="B1494">
        <f>IF(AND(Computed!A1494,Computed!C1494,Computed!D1494,Raw!C1494="AMC",Computed!E1494&lt;1,Computed!F1494&lt;0.98),Computed!H1494,1)</f>
        <v>1</v>
      </c>
      <c r="C1494">
        <f>IF(AND(Computed!A1494,Computed!B1494,Computed!D1494,Raw!C1494="AMC",Computed!F1494&lt;0.97),Computed!H1494,1)</f>
        <v>1</v>
      </c>
      <c r="D1494">
        <f>IF(AND(Computed!A1494,Computed!B1494,Computed!D1494,Raw!C1494="AMC",Computed!E1494&lt;1,Computed!F1494&lt;1),Computed!H1494,1)</f>
        <v>1</v>
      </c>
    </row>
    <row r="1495" spans="1:4" x14ac:dyDescent="0.2">
      <c r="A1495" s="1">
        <f>Raw!A1495</f>
        <v>43402</v>
      </c>
      <c r="B1495">
        <f>IF(AND(Computed!A1495,Computed!C1495,Computed!D1495,Raw!C1495="AMC",Computed!E1495&lt;1,Computed!F1495&lt;0.98),Computed!H1495,1)</f>
        <v>1</v>
      </c>
      <c r="C1495">
        <f>IF(AND(Computed!A1495,Computed!B1495,Computed!D1495,Raw!C1495="AMC",Computed!F1495&lt;0.97),Computed!H1495,1)</f>
        <v>1</v>
      </c>
      <c r="D1495">
        <f>IF(AND(Computed!A1495,Computed!B1495,Computed!D1495,Raw!C1495="AMC",Computed!E1495&lt;1,Computed!F1495&lt;1),Computed!H1495,1)</f>
        <v>1</v>
      </c>
    </row>
    <row r="1496" spans="1:4" x14ac:dyDescent="0.2">
      <c r="A1496" s="1">
        <f>Raw!A1496</f>
        <v>43402</v>
      </c>
      <c r="B1496">
        <f>IF(AND(Computed!A1496,Computed!C1496,Computed!D1496,Raw!C1496="AMC",Computed!E1496&lt;1,Computed!F1496&lt;0.98),Computed!H1496,1)</f>
        <v>1</v>
      </c>
      <c r="C1496">
        <f>IF(AND(Computed!A1496,Computed!B1496,Computed!D1496,Raw!C1496="AMC",Computed!F1496&lt;0.97),Computed!H1496,1)</f>
        <v>1</v>
      </c>
      <c r="D1496">
        <f>IF(AND(Computed!A1496,Computed!B1496,Computed!D1496,Raw!C1496="AMC",Computed!E1496&lt;1,Computed!F1496&lt;1),Computed!H1496,1)</f>
        <v>1</v>
      </c>
    </row>
    <row r="1497" spans="1:4" x14ac:dyDescent="0.2">
      <c r="A1497" s="1">
        <f>Raw!A1497</f>
        <v>43402</v>
      </c>
      <c r="B1497">
        <f>IF(AND(Computed!A1497,Computed!C1497,Computed!D1497,Raw!C1497="AMC",Computed!E1497&lt;1,Computed!F1497&lt;0.98),Computed!H1497,1)</f>
        <v>1</v>
      </c>
      <c r="C1497">
        <f>IF(AND(Computed!A1497,Computed!B1497,Computed!D1497,Raw!C1497="AMC",Computed!F1497&lt;0.97),Computed!H1497,1)</f>
        <v>1</v>
      </c>
      <c r="D1497">
        <f>IF(AND(Computed!A1497,Computed!B1497,Computed!D1497,Raw!C1497="AMC",Computed!E1497&lt;1,Computed!F1497&lt;1),Computed!H1497,1)</f>
        <v>1</v>
      </c>
    </row>
    <row r="1498" spans="1:4" x14ac:dyDescent="0.2">
      <c r="A1498" s="1">
        <f>Raw!A1498</f>
        <v>43402</v>
      </c>
      <c r="B1498">
        <f>IF(AND(Computed!A1498,Computed!C1498,Computed!D1498,Raw!C1498="AMC",Computed!E1498&lt;1,Computed!F1498&lt;0.98),Computed!H1498,1)</f>
        <v>1</v>
      </c>
      <c r="C1498">
        <f>IF(AND(Computed!A1498,Computed!B1498,Computed!D1498,Raw!C1498="AMC",Computed!F1498&lt;0.97),Computed!H1498,1)</f>
        <v>1</v>
      </c>
      <c r="D1498">
        <f>IF(AND(Computed!A1498,Computed!B1498,Computed!D1498,Raw!C1498="AMC",Computed!E1498&lt;1,Computed!F1498&lt;1),Computed!H1498,1)</f>
        <v>1</v>
      </c>
    </row>
    <row r="1499" spans="1:4" x14ac:dyDescent="0.2">
      <c r="A1499" s="1">
        <f>Raw!A1499</f>
        <v>43402</v>
      </c>
      <c r="B1499">
        <f>IF(AND(Computed!A1499,Computed!C1499,Computed!D1499,Raw!C1499="AMC",Computed!E1499&lt;1,Computed!F1499&lt;0.98),Computed!H1499,1)</f>
        <v>1</v>
      </c>
      <c r="C1499">
        <f>IF(AND(Computed!A1499,Computed!B1499,Computed!D1499,Raw!C1499="AMC",Computed!F1499&lt;0.97),Computed!H1499,1)</f>
        <v>1</v>
      </c>
      <c r="D1499">
        <f>IF(AND(Computed!A1499,Computed!B1499,Computed!D1499,Raw!C1499="AMC",Computed!E1499&lt;1,Computed!F1499&lt;1),Computed!H1499,1)</f>
        <v>1</v>
      </c>
    </row>
    <row r="1500" spans="1:4" x14ac:dyDescent="0.2">
      <c r="A1500" s="1">
        <f>Raw!A1500</f>
        <v>43402</v>
      </c>
      <c r="B1500">
        <f>IF(AND(Computed!A1500,Computed!C1500,Computed!D1500,Raw!C1500="AMC",Computed!E1500&lt;1,Computed!F1500&lt;0.98),Computed!H1500,1)</f>
        <v>1</v>
      </c>
      <c r="C1500">
        <f>IF(AND(Computed!A1500,Computed!B1500,Computed!D1500,Raw!C1500="AMC",Computed!F1500&lt;0.97),Computed!H1500,1)</f>
        <v>1</v>
      </c>
      <c r="D1500">
        <f>IF(AND(Computed!A1500,Computed!B1500,Computed!D1500,Raw!C1500="AMC",Computed!E1500&lt;1,Computed!F1500&lt;1),Computed!H1500,1)</f>
        <v>1</v>
      </c>
    </row>
    <row r="1501" spans="1:4" x14ac:dyDescent="0.2">
      <c r="A1501" s="1">
        <f>Raw!A1501</f>
        <v>43402</v>
      </c>
      <c r="B1501">
        <f>IF(AND(Computed!A1501,Computed!C1501,Computed!D1501,Raw!C1501="AMC",Computed!E1501&lt;1,Computed!F1501&lt;0.98),Computed!H1501,1)</f>
        <v>1</v>
      </c>
      <c r="C1501">
        <f>IF(AND(Computed!A1501,Computed!B1501,Computed!D1501,Raw!C1501="AMC",Computed!F1501&lt;0.97),Computed!H1501,1)</f>
        <v>1</v>
      </c>
      <c r="D1501">
        <f>IF(AND(Computed!A1501,Computed!B1501,Computed!D1501,Raw!C1501="AMC",Computed!E1501&lt;1,Computed!F1501&lt;1),Computed!H1501,1)</f>
        <v>1</v>
      </c>
    </row>
    <row r="1502" spans="1:4" x14ac:dyDescent="0.2">
      <c r="A1502" s="1">
        <f>Raw!A1502</f>
        <v>43402</v>
      </c>
      <c r="B1502">
        <f>IF(AND(Computed!A1502,Computed!C1502,Computed!D1502,Raw!C1502="AMC",Computed!E1502&lt;1,Computed!F1502&lt;0.98),Computed!H1502,1)</f>
        <v>1</v>
      </c>
      <c r="C1502">
        <f>IF(AND(Computed!A1502,Computed!B1502,Computed!D1502,Raw!C1502="AMC",Computed!F1502&lt;0.97),Computed!H1502,1)</f>
        <v>1</v>
      </c>
      <c r="D1502">
        <f>IF(AND(Computed!A1502,Computed!B1502,Computed!D1502,Raw!C1502="AMC",Computed!E1502&lt;1,Computed!F1502&lt;1),Computed!H1502,1)</f>
        <v>1</v>
      </c>
    </row>
    <row r="1503" spans="1:4" x14ac:dyDescent="0.2">
      <c r="A1503" s="1">
        <f>Raw!A1503</f>
        <v>43402</v>
      </c>
      <c r="B1503">
        <f>IF(AND(Computed!A1503,Computed!C1503,Computed!D1503,Raw!C1503="AMC",Computed!E1503&lt;1,Computed!F1503&lt;0.98),Computed!H1503,1)</f>
        <v>1</v>
      </c>
      <c r="C1503">
        <f>IF(AND(Computed!A1503,Computed!B1503,Computed!D1503,Raw!C1503="AMC",Computed!F1503&lt;0.97),Computed!H1503,1)</f>
        <v>1</v>
      </c>
      <c r="D1503">
        <f>IF(AND(Computed!A1503,Computed!B1503,Computed!D1503,Raw!C1503="AMC",Computed!E1503&lt;1,Computed!F1503&lt;1),Computed!H1503,1)</f>
        <v>1</v>
      </c>
    </row>
    <row r="1504" spans="1:4" x14ac:dyDescent="0.2">
      <c r="A1504" s="1">
        <f>Raw!A1504</f>
        <v>43402</v>
      </c>
      <c r="B1504">
        <f>IF(AND(Computed!A1504,Computed!C1504,Computed!D1504,Raw!C1504="AMC",Computed!E1504&lt;1,Computed!F1504&lt;0.98),Computed!H1504,1)</f>
        <v>1</v>
      </c>
      <c r="C1504">
        <f>IF(AND(Computed!A1504,Computed!B1504,Computed!D1504,Raw!C1504="AMC",Computed!F1504&lt;0.97),Computed!H1504,1)</f>
        <v>1</v>
      </c>
      <c r="D1504">
        <f>IF(AND(Computed!A1504,Computed!B1504,Computed!D1504,Raw!C1504="AMC",Computed!E1504&lt;1,Computed!F1504&lt;1),Computed!H1504,1)</f>
        <v>1</v>
      </c>
    </row>
    <row r="1505" spans="1:4" x14ac:dyDescent="0.2">
      <c r="A1505" s="1">
        <f>Raw!A1505</f>
        <v>43402</v>
      </c>
      <c r="B1505">
        <f>IF(AND(Computed!A1505,Computed!C1505,Computed!D1505,Raw!C1505="AMC",Computed!E1505&lt;1,Computed!F1505&lt;0.98),Computed!H1505,1)</f>
        <v>1</v>
      </c>
      <c r="C1505">
        <f>IF(AND(Computed!A1505,Computed!B1505,Computed!D1505,Raw!C1505="AMC",Computed!F1505&lt;0.97),Computed!H1505,1)</f>
        <v>1</v>
      </c>
      <c r="D1505">
        <f>IF(AND(Computed!A1505,Computed!B1505,Computed!D1505,Raw!C1505="AMC",Computed!E1505&lt;1,Computed!F1505&lt;1),Computed!H1505,1)</f>
        <v>1</v>
      </c>
    </row>
    <row r="1506" spans="1:4" x14ac:dyDescent="0.2">
      <c r="A1506" s="1">
        <f>Raw!A1506</f>
        <v>43402</v>
      </c>
      <c r="B1506">
        <f>IF(AND(Computed!A1506,Computed!C1506,Computed!D1506,Raw!C1506="AMC",Computed!E1506&lt;1,Computed!F1506&lt;0.98),Computed!H1506,1)</f>
        <v>1</v>
      </c>
      <c r="C1506">
        <f>IF(AND(Computed!A1506,Computed!B1506,Computed!D1506,Raw!C1506="AMC",Computed!F1506&lt;0.97),Computed!H1506,1)</f>
        <v>1</v>
      </c>
      <c r="D1506">
        <f>IF(AND(Computed!A1506,Computed!B1506,Computed!D1506,Raw!C1506="AMC",Computed!E1506&lt;1,Computed!F1506&lt;1),Computed!H1506,1)</f>
        <v>1</v>
      </c>
    </row>
    <row r="1507" spans="1:4" x14ac:dyDescent="0.2">
      <c r="A1507" s="1">
        <f>Raw!A1507</f>
        <v>43402</v>
      </c>
      <c r="B1507">
        <f>IF(AND(Computed!A1507,Computed!C1507,Computed!D1507,Raw!C1507="AMC",Computed!E1507&lt;1,Computed!F1507&lt;0.98),Computed!H1507,1)</f>
        <v>1</v>
      </c>
      <c r="C1507">
        <f>IF(AND(Computed!A1507,Computed!B1507,Computed!D1507,Raw!C1507="AMC",Computed!F1507&lt;0.97),Computed!H1507,1)</f>
        <v>1</v>
      </c>
      <c r="D1507">
        <f>IF(AND(Computed!A1507,Computed!B1507,Computed!D1507,Raw!C1507="AMC",Computed!E1507&lt;1,Computed!F1507&lt;1),Computed!H1507,1)</f>
        <v>1</v>
      </c>
    </row>
    <row r="1508" spans="1:4" x14ac:dyDescent="0.2">
      <c r="A1508" s="1">
        <f>Raw!A1508</f>
        <v>43402</v>
      </c>
      <c r="B1508">
        <f>IF(AND(Computed!A1508,Computed!C1508,Computed!D1508,Raw!C1508="AMC",Computed!E1508&lt;1,Computed!F1508&lt;0.98),Computed!H1508,1)</f>
        <v>1</v>
      </c>
      <c r="C1508">
        <f>IF(AND(Computed!A1508,Computed!B1508,Computed!D1508,Raw!C1508="AMC",Computed!F1508&lt;0.97),Computed!H1508,1)</f>
        <v>1.0030085628326777</v>
      </c>
      <c r="D1508">
        <f>IF(AND(Computed!A1508,Computed!B1508,Computed!D1508,Raw!C1508="AMC",Computed!E1508&lt;1,Computed!F1508&lt;1),Computed!H1508,1)</f>
        <v>1</v>
      </c>
    </row>
    <row r="1509" spans="1:4" x14ac:dyDescent="0.2">
      <c r="A1509" s="1">
        <f>Raw!A1509</f>
        <v>43402</v>
      </c>
      <c r="B1509">
        <f>IF(AND(Computed!A1509,Computed!C1509,Computed!D1509,Raw!C1509="AMC",Computed!E1509&lt;1,Computed!F1509&lt;0.98),Computed!H1509,1)</f>
        <v>1</v>
      </c>
      <c r="C1509">
        <f>IF(AND(Computed!A1509,Computed!B1509,Computed!D1509,Raw!C1509="AMC",Computed!F1509&lt;0.97),Computed!H1509,1)</f>
        <v>1</v>
      </c>
      <c r="D1509">
        <f>IF(AND(Computed!A1509,Computed!B1509,Computed!D1509,Raw!C1509="AMC",Computed!E1509&lt;1,Computed!F1509&lt;1),Computed!H1509,1)</f>
        <v>1</v>
      </c>
    </row>
    <row r="1510" spans="1:4" x14ac:dyDescent="0.2">
      <c r="A1510" s="1">
        <f>Raw!A1510</f>
        <v>43402</v>
      </c>
      <c r="B1510">
        <f>IF(AND(Computed!A1510,Computed!C1510,Computed!D1510,Raw!C1510="AMC",Computed!E1510&lt;1,Computed!F1510&lt;0.98),Computed!H1510,1)</f>
        <v>1</v>
      </c>
      <c r="C1510">
        <f>IF(AND(Computed!A1510,Computed!B1510,Computed!D1510,Raw!C1510="AMC",Computed!F1510&lt;0.97),Computed!H1510,1)</f>
        <v>1</v>
      </c>
      <c r="D1510">
        <f>IF(AND(Computed!A1510,Computed!B1510,Computed!D1510,Raw!C1510="AMC",Computed!E1510&lt;1,Computed!F1510&lt;1),Computed!H1510,1)</f>
        <v>1</v>
      </c>
    </row>
    <row r="1511" spans="1:4" x14ac:dyDescent="0.2">
      <c r="A1511" s="1">
        <f>Raw!A1511</f>
        <v>43403</v>
      </c>
      <c r="B1511">
        <f>IF(AND(Computed!A1511,Computed!C1511,Computed!D1511,Raw!C1511="AMC",Computed!E1511&lt;1,Computed!F1511&lt;0.98),Computed!H1511,1)</f>
        <v>1</v>
      </c>
      <c r="C1511">
        <f>IF(AND(Computed!A1511,Computed!B1511,Computed!D1511,Raw!C1511="AMC",Computed!F1511&lt;0.97),Computed!H1511,1)</f>
        <v>1</v>
      </c>
      <c r="D1511">
        <f>IF(AND(Computed!A1511,Computed!B1511,Computed!D1511,Raw!C1511="AMC",Computed!E1511&lt;1,Computed!F1511&lt;1),Computed!H1511,1)</f>
        <v>1</v>
      </c>
    </row>
    <row r="1512" spans="1:4" x14ac:dyDescent="0.2">
      <c r="A1512" s="1">
        <f>Raw!A1512</f>
        <v>43403</v>
      </c>
      <c r="B1512">
        <f>IF(AND(Computed!A1512,Computed!C1512,Computed!D1512,Raw!C1512="AMC",Computed!E1512&lt;1,Computed!F1512&lt;0.98),Computed!H1512,1)</f>
        <v>1</v>
      </c>
      <c r="C1512">
        <f>IF(AND(Computed!A1512,Computed!B1512,Computed!D1512,Raw!C1512="AMC",Computed!F1512&lt;0.97),Computed!H1512,1)</f>
        <v>1</v>
      </c>
      <c r="D1512">
        <f>IF(AND(Computed!A1512,Computed!B1512,Computed!D1512,Raw!C1512="AMC",Computed!E1512&lt;1,Computed!F1512&lt;1),Computed!H1512,1)</f>
        <v>1</v>
      </c>
    </row>
    <row r="1513" spans="1:4" x14ac:dyDescent="0.2">
      <c r="A1513" s="1">
        <f>Raw!A1513</f>
        <v>43403</v>
      </c>
      <c r="B1513">
        <f>IF(AND(Computed!A1513,Computed!C1513,Computed!D1513,Raw!C1513="AMC",Computed!E1513&lt;1,Computed!F1513&lt;0.98),Computed!H1513,1)</f>
        <v>1</v>
      </c>
      <c r="C1513">
        <f>IF(AND(Computed!A1513,Computed!B1513,Computed!D1513,Raw!C1513="AMC",Computed!F1513&lt;0.97),Computed!H1513,1)</f>
        <v>1</v>
      </c>
      <c r="D1513">
        <f>IF(AND(Computed!A1513,Computed!B1513,Computed!D1513,Raw!C1513="AMC",Computed!E1513&lt;1,Computed!F1513&lt;1),Computed!H1513,1)</f>
        <v>1</v>
      </c>
    </row>
    <row r="1514" spans="1:4" x14ac:dyDescent="0.2">
      <c r="A1514" s="1">
        <f>Raw!A1514</f>
        <v>43403</v>
      </c>
      <c r="B1514">
        <f>IF(AND(Computed!A1514,Computed!C1514,Computed!D1514,Raw!C1514="AMC",Computed!E1514&lt;1,Computed!F1514&lt;0.98),Computed!H1514,1)</f>
        <v>1</v>
      </c>
      <c r="C1514">
        <f>IF(AND(Computed!A1514,Computed!B1514,Computed!D1514,Raw!C1514="AMC",Computed!F1514&lt;0.97),Computed!H1514,1)</f>
        <v>1</v>
      </c>
      <c r="D1514">
        <f>IF(AND(Computed!A1514,Computed!B1514,Computed!D1514,Raw!C1514="AMC",Computed!E1514&lt;1,Computed!F1514&lt;1),Computed!H1514,1)</f>
        <v>1</v>
      </c>
    </row>
    <row r="1515" spans="1:4" x14ac:dyDescent="0.2">
      <c r="A1515" s="1">
        <f>Raw!A1515</f>
        <v>43403</v>
      </c>
      <c r="B1515">
        <f>IF(AND(Computed!A1515,Computed!C1515,Computed!D1515,Raw!C1515="AMC",Computed!E1515&lt;1,Computed!F1515&lt;0.98),Computed!H1515,1)</f>
        <v>1</v>
      </c>
      <c r="C1515">
        <f>IF(AND(Computed!A1515,Computed!B1515,Computed!D1515,Raw!C1515="AMC",Computed!F1515&lt;0.97),Computed!H1515,1)</f>
        <v>1</v>
      </c>
      <c r="D1515">
        <f>IF(AND(Computed!A1515,Computed!B1515,Computed!D1515,Raw!C1515="AMC",Computed!E1515&lt;1,Computed!F1515&lt;1),Computed!H1515,1)</f>
        <v>1</v>
      </c>
    </row>
    <row r="1516" spans="1:4" x14ac:dyDescent="0.2">
      <c r="A1516" s="1">
        <f>Raw!A1516</f>
        <v>43403</v>
      </c>
      <c r="B1516">
        <f>IF(AND(Computed!A1516,Computed!C1516,Computed!D1516,Raw!C1516="AMC",Computed!E1516&lt;1,Computed!F1516&lt;0.98),Computed!H1516,1)</f>
        <v>1</v>
      </c>
      <c r="C1516">
        <f>IF(AND(Computed!A1516,Computed!B1516,Computed!D1516,Raw!C1516="AMC",Computed!F1516&lt;0.97),Computed!H1516,1)</f>
        <v>1</v>
      </c>
      <c r="D1516">
        <f>IF(AND(Computed!A1516,Computed!B1516,Computed!D1516,Raw!C1516="AMC",Computed!E1516&lt;1,Computed!F1516&lt;1),Computed!H1516,1)</f>
        <v>0.98891304347826092</v>
      </c>
    </row>
    <row r="1517" spans="1:4" x14ac:dyDescent="0.2">
      <c r="A1517" s="1">
        <f>Raw!A1517</f>
        <v>43403</v>
      </c>
      <c r="B1517">
        <f>IF(AND(Computed!A1517,Computed!C1517,Computed!D1517,Raw!C1517="AMC",Computed!E1517&lt;1,Computed!F1517&lt;0.98),Computed!H1517,1)</f>
        <v>1</v>
      </c>
      <c r="C1517">
        <f>IF(AND(Computed!A1517,Computed!B1517,Computed!D1517,Raw!C1517="AMC",Computed!F1517&lt;0.97),Computed!H1517,1)</f>
        <v>1</v>
      </c>
      <c r="D1517">
        <f>IF(AND(Computed!A1517,Computed!B1517,Computed!D1517,Raw!C1517="AMC",Computed!E1517&lt;1,Computed!F1517&lt;1),Computed!H1517,1)</f>
        <v>1</v>
      </c>
    </row>
    <row r="1518" spans="1:4" x14ac:dyDescent="0.2">
      <c r="A1518" s="1">
        <f>Raw!A1518</f>
        <v>43403</v>
      </c>
      <c r="B1518">
        <f>IF(AND(Computed!A1518,Computed!C1518,Computed!D1518,Raw!C1518="AMC",Computed!E1518&lt;1,Computed!F1518&lt;0.98),Computed!H1518,1)</f>
        <v>1</v>
      </c>
      <c r="C1518">
        <f>IF(AND(Computed!A1518,Computed!B1518,Computed!D1518,Raw!C1518="AMC",Computed!F1518&lt;0.97),Computed!H1518,1)</f>
        <v>1</v>
      </c>
      <c r="D1518">
        <f>IF(AND(Computed!A1518,Computed!B1518,Computed!D1518,Raw!C1518="AMC",Computed!E1518&lt;1,Computed!F1518&lt;1),Computed!H1518,1)</f>
        <v>1</v>
      </c>
    </row>
    <row r="1519" spans="1:4" x14ac:dyDescent="0.2">
      <c r="A1519" s="1">
        <f>Raw!A1519</f>
        <v>43403</v>
      </c>
      <c r="B1519">
        <f>IF(AND(Computed!A1519,Computed!C1519,Computed!D1519,Raw!C1519="AMC",Computed!E1519&lt;1,Computed!F1519&lt;0.98),Computed!H1519,1)</f>
        <v>1</v>
      </c>
      <c r="C1519">
        <f>IF(AND(Computed!A1519,Computed!B1519,Computed!D1519,Raw!C1519="AMC",Computed!F1519&lt;0.97),Computed!H1519,1)</f>
        <v>1</v>
      </c>
      <c r="D1519">
        <f>IF(AND(Computed!A1519,Computed!B1519,Computed!D1519,Raw!C1519="AMC",Computed!E1519&lt;1,Computed!F1519&lt;1),Computed!H1519,1)</f>
        <v>1</v>
      </c>
    </row>
    <row r="1520" spans="1:4" x14ac:dyDescent="0.2">
      <c r="A1520" s="1">
        <f>Raw!A1520</f>
        <v>43403</v>
      </c>
      <c r="B1520">
        <f>IF(AND(Computed!A1520,Computed!C1520,Computed!D1520,Raw!C1520="AMC",Computed!E1520&lt;1,Computed!F1520&lt;0.98),Computed!H1520,1)</f>
        <v>1</v>
      </c>
      <c r="C1520">
        <f>IF(AND(Computed!A1520,Computed!B1520,Computed!D1520,Raw!C1520="AMC",Computed!F1520&lt;0.97),Computed!H1520,1)</f>
        <v>1</v>
      </c>
      <c r="D1520">
        <f>IF(AND(Computed!A1520,Computed!B1520,Computed!D1520,Raw!C1520="AMC",Computed!E1520&lt;1,Computed!F1520&lt;1),Computed!H1520,1)</f>
        <v>1</v>
      </c>
    </row>
    <row r="1521" spans="1:4" x14ac:dyDescent="0.2">
      <c r="A1521" s="1">
        <f>Raw!A1521</f>
        <v>43403</v>
      </c>
      <c r="B1521">
        <f>IF(AND(Computed!A1521,Computed!C1521,Computed!D1521,Raw!C1521="AMC",Computed!E1521&lt;1,Computed!F1521&lt;0.98),Computed!H1521,1)</f>
        <v>1</v>
      </c>
      <c r="C1521">
        <f>IF(AND(Computed!A1521,Computed!B1521,Computed!D1521,Raw!C1521="AMC",Computed!F1521&lt;0.97),Computed!H1521,1)</f>
        <v>1</v>
      </c>
      <c r="D1521">
        <f>IF(AND(Computed!A1521,Computed!B1521,Computed!D1521,Raw!C1521="AMC",Computed!E1521&lt;1,Computed!F1521&lt;1),Computed!H1521,1)</f>
        <v>1</v>
      </c>
    </row>
    <row r="1522" spans="1:4" x14ac:dyDescent="0.2">
      <c r="A1522" s="1">
        <f>Raw!A1522</f>
        <v>43403</v>
      </c>
      <c r="B1522">
        <f>IF(AND(Computed!A1522,Computed!C1522,Computed!D1522,Raw!C1522="AMC",Computed!E1522&lt;1,Computed!F1522&lt;0.98),Computed!H1522,1)</f>
        <v>1</v>
      </c>
      <c r="C1522">
        <f>IF(AND(Computed!A1522,Computed!B1522,Computed!D1522,Raw!C1522="AMC",Computed!F1522&lt;0.97),Computed!H1522,1)</f>
        <v>1</v>
      </c>
      <c r="D1522">
        <f>IF(AND(Computed!A1522,Computed!B1522,Computed!D1522,Raw!C1522="AMC",Computed!E1522&lt;1,Computed!F1522&lt;1),Computed!H1522,1)</f>
        <v>1</v>
      </c>
    </row>
    <row r="1523" spans="1:4" x14ac:dyDescent="0.2">
      <c r="A1523" s="1">
        <f>Raw!A1523</f>
        <v>43403</v>
      </c>
      <c r="B1523">
        <f>IF(AND(Computed!A1523,Computed!C1523,Computed!D1523,Raw!C1523="AMC",Computed!E1523&lt;1,Computed!F1523&lt;0.98),Computed!H1523,1)</f>
        <v>1</v>
      </c>
      <c r="C1523">
        <f>IF(AND(Computed!A1523,Computed!B1523,Computed!D1523,Raw!C1523="AMC",Computed!F1523&lt;0.97),Computed!H1523,1)</f>
        <v>1</v>
      </c>
      <c r="D1523">
        <f>IF(AND(Computed!A1523,Computed!B1523,Computed!D1523,Raw!C1523="AMC",Computed!E1523&lt;1,Computed!F1523&lt;1),Computed!H1523,1)</f>
        <v>1</v>
      </c>
    </row>
    <row r="1524" spans="1:4" x14ac:dyDescent="0.2">
      <c r="A1524" s="1">
        <f>Raw!A1524</f>
        <v>43403</v>
      </c>
      <c r="B1524">
        <f>IF(AND(Computed!A1524,Computed!C1524,Computed!D1524,Raw!C1524="AMC",Computed!E1524&lt;1,Computed!F1524&lt;0.98),Computed!H1524,1)</f>
        <v>1</v>
      </c>
      <c r="C1524">
        <f>IF(AND(Computed!A1524,Computed!B1524,Computed!D1524,Raw!C1524="AMC",Computed!F1524&lt;0.97),Computed!H1524,1)</f>
        <v>1</v>
      </c>
      <c r="D1524">
        <f>IF(AND(Computed!A1524,Computed!B1524,Computed!D1524,Raw!C1524="AMC",Computed!E1524&lt;1,Computed!F1524&lt;1),Computed!H1524,1)</f>
        <v>1</v>
      </c>
    </row>
    <row r="1525" spans="1:4" x14ac:dyDescent="0.2">
      <c r="A1525" s="1">
        <f>Raw!A1525</f>
        <v>43403</v>
      </c>
      <c r="B1525">
        <f>IF(AND(Computed!A1525,Computed!C1525,Computed!D1525,Raw!C1525="AMC",Computed!E1525&lt;1,Computed!F1525&lt;0.98),Computed!H1525,1)</f>
        <v>1</v>
      </c>
      <c r="C1525">
        <f>IF(AND(Computed!A1525,Computed!B1525,Computed!D1525,Raw!C1525="AMC",Computed!F1525&lt;0.97),Computed!H1525,1)</f>
        <v>1</v>
      </c>
      <c r="D1525">
        <f>IF(AND(Computed!A1525,Computed!B1525,Computed!D1525,Raw!C1525="AMC",Computed!E1525&lt;1,Computed!F1525&lt;1),Computed!H1525,1)</f>
        <v>1</v>
      </c>
    </row>
    <row r="1526" spans="1:4" x14ac:dyDescent="0.2">
      <c r="A1526" s="1">
        <f>Raw!A1526</f>
        <v>43403</v>
      </c>
      <c r="B1526">
        <f>IF(AND(Computed!A1526,Computed!C1526,Computed!D1526,Raw!C1526="AMC",Computed!E1526&lt;1,Computed!F1526&lt;0.98),Computed!H1526,1)</f>
        <v>1</v>
      </c>
      <c r="C1526">
        <f>IF(AND(Computed!A1526,Computed!B1526,Computed!D1526,Raw!C1526="AMC",Computed!F1526&lt;0.97),Computed!H1526,1)</f>
        <v>1</v>
      </c>
      <c r="D1526">
        <f>IF(AND(Computed!A1526,Computed!B1526,Computed!D1526,Raw!C1526="AMC",Computed!E1526&lt;1,Computed!F1526&lt;1),Computed!H1526,1)</f>
        <v>1</v>
      </c>
    </row>
    <row r="1527" spans="1:4" x14ac:dyDescent="0.2">
      <c r="A1527" s="1">
        <f>Raw!A1527</f>
        <v>43403</v>
      </c>
      <c r="B1527">
        <f>IF(AND(Computed!A1527,Computed!C1527,Computed!D1527,Raw!C1527="AMC",Computed!E1527&lt;1,Computed!F1527&lt;0.98),Computed!H1527,1)</f>
        <v>1</v>
      </c>
      <c r="C1527">
        <f>IF(AND(Computed!A1527,Computed!B1527,Computed!D1527,Raw!C1527="AMC",Computed!F1527&lt;0.97),Computed!H1527,1)</f>
        <v>1</v>
      </c>
      <c r="D1527">
        <f>IF(AND(Computed!A1527,Computed!B1527,Computed!D1527,Raw!C1527="AMC",Computed!E1527&lt;1,Computed!F1527&lt;1),Computed!H1527,1)</f>
        <v>1</v>
      </c>
    </row>
    <row r="1528" spans="1:4" x14ac:dyDescent="0.2">
      <c r="A1528" s="1">
        <f>Raw!A1528</f>
        <v>43403</v>
      </c>
      <c r="B1528">
        <f>IF(AND(Computed!A1528,Computed!C1528,Computed!D1528,Raw!C1528="AMC",Computed!E1528&lt;1,Computed!F1528&lt;0.98),Computed!H1528,1)</f>
        <v>1</v>
      </c>
      <c r="C1528">
        <f>IF(AND(Computed!A1528,Computed!B1528,Computed!D1528,Raw!C1528="AMC",Computed!F1528&lt;0.97),Computed!H1528,1)</f>
        <v>1</v>
      </c>
      <c r="D1528">
        <f>IF(AND(Computed!A1528,Computed!B1528,Computed!D1528,Raw!C1528="AMC",Computed!E1528&lt;1,Computed!F1528&lt;1),Computed!H1528,1)</f>
        <v>1</v>
      </c>
    </row>
    <row r="1529" spans="1:4" x14ac:dyDescent="0.2">
      <c r="A1529" s="1">
        <f>Raw!A1529</f>
        <v>43403</v>
      </c>
      <c r="B1529">
        <f>IF(AND(Computed!A1529,Computed!C1529,Computed!D1529,Raw!C1529="AMC",Computed!E1529&lt;1,Computed!F1529&lt;0.98),Computed!H1529,1)</f>
        <v>1</v>
      </c>
      <c r="C1529">
        <f>IF(AND(Computed!A1529,Computed!B1529,Computed!D1529,Raw!C1529="AMC",Computed!F1529&lt;0.97),Computed!H1529,1)</f>
        <v>1</v>
      </c>
      <c r="D1529">
        <f>IF(AND(Computed!A1529,Computed!B1529,Computed!D1529,Raw!C1529="AMC",Computed!E1529&lt;1,Computed!F1529&lt;1),Computed!H1529,1)</f>
        <v>1</v>
      </c>
    </row>
    <row r="1530" spans="1:4" x14ac:dyDescent="0.2">
      <c r="A1530" s="1">
        <f>Raw!A1530</f>
        <v>43403</v>
      </c>
      <c r="B1530">
        <f>IF(AND(Computed!A1530,Computed!C1530,Computed!D1530,Raw!C1530="AMC",Computed!E1530&lt;1,Computed!F1530&lt;0.98),Computed!H1530,1)</f>
        <v>1</v>
      </c>
      <c r="C1530">
        <f>IF(AND(Computed!A1530,Computed!B1530,Computed!D1530,Raw!C1530="AMC",Computed!F1530&lt;0.97),Computed!H1530,1)</f>
        <v>1</v>
      </c>
      <c r="D1530">
        <f>IF(AND(Computed!A1530,Computed!B1530,Computed!D1530,Raw!C1530="AMC",Computed!E1530&lt;1,Computed!F1530&lt;1),Computed!H1530,1)</f>
        <v>1</v>
      </c>
    </row>
    <row r="1531" spans="1:4" x14ac:dyDescent="0.2">
      <c r="A1531" s="1">
        <f>Raw!A1531</f>
        <v>43403</v>
      </c>
      <c r="B1531">
        <f>IF(AND(Computed!A1531,Computed!C1531,Computed!D1531,Raw!C1531="AMC",Computed!E1531&lt;1,Computed!F1531&lt;0.98),Computed!H1531,1)</f>
        <v>1</v>
      </c>
      <c r="C1531">
        <f>IF(AND(Computed!A1531,Computed!B1531,Computed!D1531,Raw!C1531="AMC",Computed!F1531&lt;0.97),Computed!H1531,1)</f>
        <v>1</v>
      </c>
      <c r="D1531">
        <f>IF(AND(Computed!A1531,Computed!B1531,Computed!D1531,Raw!C1531="AMC",Computed!E1531&lt;1,Computed!F1531&lt;1),Computed!H1531,1)</f>
        <v>1</v>
      </c>
    </row>
    <row r="1532" spans="1:4" x14ac:dyDescent="0.2">
      <c r="A1532" s="1">
        <f>Raw!A1532</f>
        <v>43403</v>
      </c>
      <c r="B1532">
        <f>IF(AND(Computed!A1532,Computed!C1532,Computed!D1532,Raw!C1532="AMC",Computed!E1532&lt;1,Computed!F1532&lt;0.98),Computed!H1532,1)</f>
        <v>1</v>
      </c>
      <c r="C1532">
        <f>IF(AND(Computed!A1532,Computed!B1532,Computed!D1532,Raw!C1532="AMC",Computed!F1532&lt;0.97),Computed!H1532,1)</f>
        <v>1</v>
      </c>
      <c r="D1532">
        <f>IF(AND(Computed!A1532,Computed!B1532,Computed!D1532,Raw!C1532="AMC",Computed!E1532&lt;1,Computed!F1532&lt;1),Computed!H1532,1)</f>
        <v>1</v>
      </c>
    </row>
    <row r="1533" spans="1:4" x14ac:dyDescent="0.2">
      <c r="A1533" s="1">
        <f>Raw!A1533</f>
        <v>43403</v>
      </c>
      <c r="B1533">
        <f>IF(AND(Computed!A1533,Computed!C1533,Computed!D1533,Raw!C1533="AMC",Computed!E1533&lt;1,Computed!F1533&lt;0.98),Computed!H1533,1)</f>
        <v>1</v>
      </c>
      <c r="C1533">
        <f>IF(AND(Computed!A1533,Computed!B1533,Computed!D1533,Raw!C1533="AMC",Computed!F1533&lt;0.97),Computed!H1533,1)</f>
        <v>1</v>
      </c>
      <c r="D1533">
        <f>IF(AND(Computed!A1533,Computed!B1533,Computed!D1533,Raw!C1533="AMC",Computed!E1533&lt;1,Computed!F1533&lt;1),Computed!H1533,1)</f>
        <v>1</v>
      </c>
    </row>
    <row r="1534" spans="1:4" x14ac:dyDescent="0.2">
      <c r="A1534" s="1">
        <f>Raw!A1534</f>
        <v>43403</v>
      </c>
      <c r="B1534">
        <f>IF(AND(Computed!A1534,Computed!C1534,Computed!D1534,Raw!C1534="AMC",Computed!E1534&lt;1,Computed!F1534&lt;0.98),Computed!H1534,1)</f>
        <v>1</v>
      </c>
      <c r="C1534">
        <f>IF(AND(Computed!A1534,Computed!B1534,Computed!D1534,Raw!C1534="AMC",Computed!F1534&lt;0.97),Computed!H1534,1)</f>
        <v>1</v>
      </c>
      <c r="D1534">
        <f>IF(AND(Computed!A1534,Computed!B1534,Computed!D1534,Raw!C1534="AMC",Computed!E1534&lt;1,Computed!F1534&lt;1),Computed!H1534,1)</f>
        <v>1</v>
      </c>
    </row>
    <row r="1535" spans="1:4" x14ac:dyDescent="0.2">
      <c r="A1535" s="1">
        <f>Raw!A1535</f>
        <v>43403</v>
      </c>
      <c r="B1535">
        <f>IF(AND(Computed!A1535,Computed!C1535,Computed!D1535,Raw!C1535="AMC",Computed!E1535&lt;1,Computed!F1535&lt;0.98),Computed!H1535,1)</f>
        <v>1</v>
      </c>
      <c r="C1535">
        <f>IF(AND(Computed!A1535,Computed!B1535,Computed!D1535,Raw!C1535="AMC",Computed!F1535&lt;0.97),Computed!H1535,1)</f>
        <v>1</v>
      </c>
      <c r="D1535">
        <f>IF(AND(Computed!A1535,Computed!B1535,Computed!D1535,Raw!C1535="AMC",Computed!E1535&lt;1,Computed!F1535&lt;1),Computed!H1535,1)</f>
        <v>1</v>
      </c>
    </row>
    <row r="1536" spans="1:4" x14ac:dyDescent="0.2">
      <c r="A1536" s="1">
        <f>Raw!A1536</f>
        <v>43403</v>
      </c>
      <c r="B1536">
        <f>IF(AND(Computed!A1536,Computed!C1536,Computed!D1536,Raw!C1536="AMC",Computed!E1536&lt;1,Computed!F1536&lt;0.98),Computed!H1536,1)</f>
        <v>1</v>
      </c>
      <c r="C1536">
        <f>IF(AND(Computed!A1536,Computed!B1536,Computed!D1536,Raw!C1536="AMC",Computed!F1536&lt;0.97),Computed!H1536,1)</f>
        <v>1</v>
      </c>
      <c r="D1536">
        <f>IF(AND(Computed!A1536,Computed!B1536,Computed!D1536,Raw!C1536="AMC",Computed!E1536&lt;1,Computed!F1536&lt;1),Computed!H1536,1)</f>
        <v>1</v>
      </c>
    </row>
    <row r="1537" spans="1:4" x14ac:dyDescent="0.2">
      <c r="A1537" s="1">
        <f>Raw!A1537</f>
        <v>43403</v>
      </c>
      <c r="B1537">
        <f>IF(AND(Computed!A1537,Computed!C1537,Computed!D1537,Raw!C1537="AMC",Computed!E1537&lt;1,Computed!F1537&lt;0.98),Computed!H1537,1)</f>
        <v>1</v>
      </c>
      <c r="C1537">
        <f>IF(AND(Computed!A1537,Computed!B1537,Computed!D1537,Raw!C1537="AMC",Computed!F1537&lt;0.97),Computed!H1537,1)</f>
        <v>1</v>
      </c>
      <c r="D1537">
        <f>IF(AND(Computed!A1537,Computed!B1537,Computed!D1537,Raw!C1537="AMC",Computed!E1537&lt;1,Computed!F1537&lt;1),Computed!H1537,1)</f>
        <v>1</v>
      </c>
    </row>
    <row r="1538" spans="1:4" x14ac:dyDescent="0.2">
      <c r="A1538" s="1">
        <f>Raw!A1538</f>
        <v>43403</v>
      </c>
      <c r="B1538">
        <f>IF(AND(Computed!A1538,Computed!C1538,Computed!D1538,Raw!C1538="AMC",Computed!E1538&lt;1,Computed!F1538&lt;0.98),Computed!H1538,1)</f>
        <v>1</v>
      </c>
      <c r="C1538">
        <f>IF(AND(Computed!A1538,Computed!B1538,Computed!D1538,Raw!C1538="AMC",Computed!F1538&lt;0.97),Computed!H1538,1)</f>
        <v>1</v>
      </c>
      <c r="D1538">
        <f>IF(AND(Computed!A1538,Computed!B1538,Computed!D1538,Raw!C1538="AMC",Computed!E1538&lt;1,Computed!F1538&lt;1),Computed!H1538,1)</f>
        <v>1</v>
      </c>
    </row>
    <row r="1539" spans="1:4" x14ac:dyDescent="0.2">
      <c r="A1539" s="1">
        <f>Raw!A1539</f>
        <v>43403</v>
      </c>
      <c r="B1539">
        <f>IF(AND(Computed!A1539,Computed!C1539,Computed!D1539,Raw!C1539="AMC",Computed!E1539&lt;1,Computed!F1539&lt;0.98),Computed!H1539,1)</f>
        <v>1</v>
      </c>
      <c r="C1539">
        <f>IF(AND(Computed!A1539,Computed!B1539,Computed!D1539,Raw!C1539="AMC",Computed!F1539&lt;0.97),Computed!H1539,1)</f>
        <v>1</v>
      </c>
      <c r="D1539">
        <f>IF(AND(Computed!A1539,Computed!B1539,Computed!D1539,Raw!C1539="AMC",Computed!E1539&lt;1,Computed!F1539&lt;1),Computed!H1539,1)</f>
        <v>1</v>
      </c>
    </row>
    <row r="1540" spans="1:4" x14ac:dyDescent="0.2">
      <c r="A1540" s="1">
        <f>Raw!A1540</f>
        <v>43403</v>
      </c>
      <c r="B1540">
        <f>IF(AND(Computed!A1540,Computed!C1540,Computed!D1540,Raw!C1540="AMC",Computed!E1540&lt;1,Computed!F1540&lt;0.98),Computed!H1540,1)</f>
        <v>1</v>
      </c>
      <c r="C1540">
        <f>IF(AND(Computed!A1540,Computed!B1540,Computed!D1540,Raw!C1540="AMC",Computed!F1540&lt;0.97),Computed!H1540,1)</f>
        <v>1</v>
      </c>
      <c r="D1540">
        <f>IF(AND(Computed!A1540,Computed!B1540,Computed!D1540,Raw!C1540="AMC",Computed!E1540&lt;1,Computed!F1540&lt;1),Computed!H1540,1)</f>
        <v>1</v>
      </c>
    </row>
    <row r="1541" spans="1:4" x14ac:dyDescent="0.2">
      <c r="A1541" s="1">
        <f>Raw!A1541</f>
        <v>43403</v>
      </c>
      <c r="B1541">
        <f>IF(AND(Computed!A1541,Computed!C1541,Computed!D1541,Raw!C1541="AMC",Computed!E1541&lt;1,Computed!F1541&lt;0.98),Computed!H1541,1)</f>
        <v>1</v>
      </c>
      <c r="C1541">
        <f>IF(AND(Computed!A1541,Computed!B1541,Computed!D1541,Raw!C1541="AMC",Computed!F1541&lt;0.97),Computed!H1541,1)</f>
        <v>1</v>
      </c>
      <c r="D1541">
        <f>IF(AND(Computed!A1541,Computed!B1541,Computed!D1541,Raw!C1541="AMC",Computed!E1541&lt;1,Computed!F1541&lt;1),Computed!H1541,1)</f>
        <v>1</v>
      </c>
    </row>
    <row r="1542" spans="1:4" x14ac:dyDescent="0.2">
      <c r="A1542" s="1">
        <f>Raw!A1542</f>
        <v>43403</v>
      </c>
      <c r="B1542">
        <f>IF(AND(Computed!A1542,Computed!C1542,Computed!D1542,Raw!C1542="AMC",Computed!E1542&lt;1,Computed!F1542&lt;0.98),Computed!H1542,1)</f>
        <v>1</v>
      </c>
      <c r="C1542">
        <f>IF(AND(Computed!A1542,Computed!B1542,Computed!D1542,Raw!C1542="AMC",Computed!F1542&lt;0.97),Computed!H1542,1)</f>
        <v>1</v>
      </c>
      <c r="D1542">
        <f>IF(AND(Computed!A1542,Computed!B1542,Computed!D1542,Raw!C1542="AMC",Computed!E1542&lt;1,Computed!F1542&lt;1),Computed!H1542,1)</f>
        <v>1</v>
      </c>
    </row>
    <row r="1543" spans="1:4" x14ac:dyDescent="0.2">
      <c r="A1543" s="1">
        <f>Raw!A1543</f>
        <v>43403</v>
      </c>
      <c r="B1543">
        <f>IF(AND(Computed!A1543,Computed!C1543,Computed!D1543,Raw!C1543="AMC",Computed!E1543&lt;1,Computed!F1543&lt;0.98),Computed!H1543,1)</f>
        <v>1</v>
      </c>
      <c r="C1543">
        <f>IF(AND(Computed!A1543,Computed!B1543,Computed!D1543,Raw!C1543="AMC",Computed!F1543&lt;0.97),Computed!H1543,1)</f>
        <v>1</v>
      </c>
      <c r="D1543">
        <f>IF(AND(Computed!A1543,Computed!B1543,Computed!D1543,Raw!C1543="AMC",Computed!E1543&lt;1,Computed!F1543&lt;1),Computed!H1543,1)</f>
        <v>0.95327510917030567</v>
      </c>
    </row>
    <row r="1544" spans="1:4" x14ac:dyDescent="0.2">
      <c r="A1544" s="1">
        <f>Raw!A1544</f>
        <v>43403</v>
      </c>
      <c r="B1544">
        <f>IF(AND(Computed!A1544,Computed!C1544,Computed!D1544,Raw!C1544="AMC",Computed!E1544&lt;1,Computed!F1544&lt;0.98),Computed!H1544,1)</f>
        <v>1</v>
      </c>
      <c r="C1544">
        <f>IF(AND(Computed!A1544,Computed!B1544,Computed!D1544,Raw!C1544="AMC",Computed!F1544&lt;0.97),Computed!H1544,1)</f>
        <v>1</v>
      </c>
      <c r="D1544">
        <f>IF(AND(Computed!A1544,Computed!B1544,Computed!D1544,Raw!C1544="AMC",Computed!E1544&lt;1,Computed!F1544&lt;1),Computed!H1544,1)</f>
        <v>1</v>
      </c>
    </row>
    <row r="1545" spans="1:4" x14ac:dyDescent="0.2">
      <c r="A1545" s="1">
        <f>Raw!A1545</f>
        <v>43403</v>
      </c>
      <c r="B1545">
        <f>IF(AND(Computed!A1545,Computed!C1545,Computed!D1545,Raw!C1545="AMC",Computed!E1545&lt;1,Computed!F1545&lt;0.98),Computed!H1545,1)</f>
        <v>1</v>
      </c>
      <c r="C1545">
        <f>IF(AND(Computed!A1545,Computed!B1545,Computed!D1545,Raw!C1545="AMC",Computed!F1545&lt;0.97),Computed!H1545,1)</f>
        <v>1</v>
      </c>
      <c r="D1545">
        <f>IF(AND(Computed!A1545,Computed!B1545,Computed!D1545,Raw!C1545="AMC",Computed!E1545&lt;1,Computed!F1545&lt;1),Computed!H1545,1)</f>
        <v>1</v>
      </c>
    </row>
    <row r="1546" spans="1:4" x14ac:dyDescent="0.2">
      <c r="A1546" s="1">
        <f>Raw!A1546</f>
        <v>43403</v>
      </c>
      <c r="B1546">
        <f>IF(AND(Computed!A1546,Computed!C1546,Computed!D1546,Raw!C1546="AMC",Computed!E1546&lt;1,Computed!F1546&lt;0.98),Computed!H1546,1)</f>
        <v>1</v>
      </c>
      <c r="C1546">
        <f>IF(AND(Computed!A1546,Computed!B1546,Computed!D1546,Raw!C1546="AMC",Computed!F1546&lt;0.97),Computed!H1546,1)</f>
        <v>1</v>
      </c>
      <c r="D1546">
        <f>IF(AND(Computed!A1546,Computed!B1546,Computed!D1546,Raw!C1546="AMC",Computed!E1546&lt;1,Computed!F1546&lt;1),Computed!H1546,1)</f>
        <v>1</v>
      </c>
    </row>
    <row r="1547" spans="1:4" x14ac:dyDescent="0.2">
      <c r="A1547" s="1">
        <f>Raw!A1547</f>
        <v>43403</v>
      </c>
      <c r="B1547">
        <f>IF(AND(Computed!A1547,Computed!C1547,Computed!D1547,Raw!C1547="AMC",Computed!E1547&lt;1,Computed!F1547&lt;0.98),Computed!H1547,1)</f>
        <v>1</v>
      </c>
      <c r="C1547">
        <f>IF(AND(Computed!A1547,Computed!B1547,Computed!D1547,Raw!C1547="AMC",Computed!F1547&lt;0.97),Computed!H1547,1)</f>
        <v>1</v>
      </c>
      <c r="D1547">
        <f>IF(AND(Computed!A1547,Computed!B1547,Computed!D1547,Raw!C1547="AMC",Computed!E1547&lt;1,Computed!F1547&lt;1),Computed!H1547,1)</f>
        <v>1</v>
      </c>
    </row>
    <row r="1548" spans="1:4" x14ac:dyDescent="0.2">
      <c r="A1548" s="1">
        <f>Raw!A1548</f>
        <v>43403</v>
      </c>
      <c r="B1548">
        <f>IF(AND(Computed!A1548,Computed!C1548,Computed!D1548,Raw!C1548="AMC",Computed!E1548&lt;1,Computed!F1548&lt;0.98),Computed!H1548,1)</f>
        <v>1</v>
      </c>
      <c r="C1548">
        <f>IF(AND(Computed!A1548,Computed!B1548,Computed!D1548,Raw!C1548="AMC",Computed!F1548&lt;0.97),Computed!H1548,1)</f>
        <v>1</v>
      </c>
      <c r="D1548">
        <f>IF(AND(Computed!A1548,Computed!B1548,Computed!D1548,Raw!C1548="AMC",Computed!E1548&lt;1,Computed!F1548&lt;1),Computed!H1548,1)</f>
        <v>1</v>
      </c>
    </row>
    <row r="1549" spans="1:4" x14ac:dyDescent="0.2">
      <c r="A1549" s="1">
        <f>Raw!A1549</f>
        <v>43403</v>
      </c>
      <c r="B1549">
        <f>IF(AND(Computed!A1549,Computed!C1549,Computed!D1549,Raw!C1549="AMC",Computed!E1549&lt;1,Computed!F1549&lt;0.98),Computed!H1549,1)</f>
        <v>1</v>
      </c>
      <c r="C1549">
        <f>IF(AND(Computed!A1549,Computed!B1549,Computed!D1549,Raw!C1549="AMC",Computed!F1549&lt;0.97),Computed!H1549,1)</f>
        <v>1</v>
      </c>
      <c r="D1549">
        <f>IF(AND(Computed!A1549,Computed!B1549,Computed!D1549,Raw!C1549="AMC",Computed!E1549&lt;1,Computed!F1549&lt;1),Computed!H1549,1)</f>
        <v>1</v>
      </c>
    </row>
    <row r="1550" spans="1:4" x14ac:dyDescent="0.2">
      <c r="A1550" s="1">
        <f>Raw!A1550</f>
        <v>43403</v>
      </c>
      <c r="B1550">
        <f>IF(AND(Computed!A1550,Computed!C1550,Computed!D1550,Raw!C1550="AMC",Computed!E1550&lt;1,Computed!F1550&lt;0.98),Computed!H1550,1)</f>
        <v>1</v>
      </c>
      <c r="C1550">
        <f>IF(AND(Computed!A1550,Computed!B1550,Computed!D1550,Raw!C1550="AMC",Computed!F1550&lt;0.97),Computed!H1550,1)</f>
        <v>1</v>
      </c>
      <c r="D1550">
        <f>IF(AND(Computed!A1550,Computed!B1550,Computed!D1550,Raw!C1550="AMC",Computed!E1550&lt;1,Computed!F1550&lt;1),Computed!H1550,1)</f>
        <v>1</v>
      </c>
    </row>
    <row r="1551" spans="1:4" x14ac:dyDescent="0.2">
      <c r="A1551" s="1">
        <f>Raw!A1551</f>
        <v>43403</v>
      </c>
      <c r="B1551">
        <f>IF(AND(Computed!A1551,Computed!C1551,Computed!D1551,Raw!C1551="AMC",Computed!E1551&lt;1,Computed!F1551&lt;0.98),Computed!H1551,1)</f>
        <v>1</v>
      </c>
      <c r="C1551">
        <f>IF(AND(Computed!A1551,Computed!B1551,Computed!D1551,Raw!C1551="AMC",Computed!F1551&lt;0.97),Computed!H1551,1)</f>
        <v>1</v>
      </c>
      <c r="D1551">
        <f>IF(AND(Computed!A1551,Computed!B1551,Computed!D1551,Raw!C1551="AMC",Computed!E1551&lt;1,Computed!F1551&lt;1),Computed!H1551,1)</f>
        <v>1</v>
      </c>
    </row>
    <row r="1552" spans="1:4" x14ac:dyDescent="0.2">
      <c r="A1552" s="1">
        <f>Raw!A1552</f>
        <v>43403</v>
      </c>
      <c r="B1552">
        <f>IF(AND(Computed!A1552,Computed!C1552,Computed!D1552,Raw!C1552="AMC",Computed!E1552&lt;1,Computed!F1552&lt;0.98),Computed!H1552,1)</f>
        <v>1</v>
      </c>
      <c r="C1552">
        <f>IF(AND(Computed!A1552,Computed!B1552,Computed!D1552,Raw!C1552="AMC",Computed!F1552&lt;0.97),Computed!H1552,1)</f>
        <v>1</v>
      </c>
      <c r="D1552">
        <f>IF(AND(Computed!A1552,Computed!B1552,Computed!D1552,Raw!C1552="AMC",Computed!E1552&lt;1,Computed!F1552&lt;1),Computed!H1552,1)</f>
        <v>1</v>
      </c>
    </row>
    <row r="1553" spans="1:4" x14ac:dyDescent="0.2">
      <c r="A1553" s="1">
        <f>Raw!A1553</f>
        <v>43403</v>
      </c>
      <c r="B1553">
        <f>IF(AND(Computed!A1553,Computed!C1553,Computed!D1553,Raw!C1553="AMC",Computed!E1553&lt;1,Computed!F1553&lt;0.98),Computed!H1553,1)</f>
        <v>1</v>
      </c>
      <c r="C1553">
        <f>IF(AND(Computed!A1553,Computed!B1553,Computed!D1553,Raw!C1553="AMC",Computed!F1553&lt;0.97),Computed!H1553,1)</f>
        <v>1</v>
      </c>
      <c r="D1553">
        <f>IF(AND(Computed!A1553,Computed!B1553,Computed!D1553,Raw!C1553="AMC",Computed!E1553&lt;1,Computed!F1553&lt;1),Computed!H1553,1)</f>
        <v>1</v>
      </c>
    </row>
    <row r="1554" spans="1:4" x14ac:dyDescent="0.2">
      <c r="A1554" s="1">
        <f>Raw!A1554</f>
        <v>43403</v>
      </c>
      <c r="B1554">
        <f>IF(AND(Computed!A1554,Computed!C1554,Computed!D1554,Raw!C1554="AMC",Computed!E1554&lt;1,Computed!F1554&lt;0.98),Computed!H1554,1)</f>
        <v>1</v>
      </c>
      <c r="C1554">
        <f>IF(AND(Computed!A1554,Computed!B1554,Computed!D1554,Raw!C1554="AMC",Computed!F1554&lt;0.97),Computed!H1554,1)</f>
        <v>1</v>
      </c>
      <c r="D1554">
        <f>IF(AND(Computed!A1554,Computed!B1554,Computed!D1554,Raw!C1554="AMC",Computed!E1554&lt;1,Computed!F1554&lt;1),Computed!H1554,1)</f>
        <v>1</v>
      </c>
    </row>
    <row r="1555" spans="1:4" x14ac:dyDescent="0.2">
      <c r="A1555" s="1">
        <f>Raw!A1555</f>
        <v>43403</v>
      </c>
      <c r="B1555">
        <f>IF(AND(Computed!A1555,Computed!C1555,Computed!D1555,Raw!C1555="AMC",Computed!E1555&lt;1,Computed!F1555&lt;0.98),Computed!H1555,1)</f>
        <v>1</v>
      </c>
      <c r="C1555">
        <f>IF(AND(Computed!A1555,Computed!B1555,Computed!D1555,Raw!C1555="AMC",Computed!F1555&lt;0.97),Computed!H1555,1)</f>
        <v>1</v>
      </c>
      <c r="D1555">
        <f>IF(AND(Computed!A1555,Computed!B1555,Computed!D1555,Raw!C1555="AMC",Computed!E1555&lt;1,Computed!F1555&lt;1),Computed!H1555,1)</f>
        <v>1</v>
      </c>
    </row>
    <row r="1556" spans="1:4" x14ac:dyDescent="0.2">
      <c r="A1556" s="1">
        <f>Raw!A1556</f>
        <v>43403</v>
      </c>
      <c r="B1556">
        <f>IF(AND(Computed!A1556,Computed!C1556,Computed!D1556,Raw!C1556="AMC",Computed!E1556&lt;1,Computed!F1556&lt;0.98),Computed!H1556,1)</f>
        <v>1</v>
      </c>
      <c r="C1556">
        <f>IF(AND(Computed!A1556,Computed!B1556,Computed!D1556,Raw!C1556="AMC",Computed!F1556&lt;0.97),Computed!H1556,1)</f>
        <v>1</v>
      </c>
      <c r="D1556">
        <f>IF(AND(Computed!A1556,Computed!B1556,Computed!D1556,Raw!C1556="AMC",Computed!E1556&lt;1,Computed!F1556&lt;1),Computed!H1556,1)</f>
        <v>1</v>
      </c>
    </row>
    <row r="1557" spans="1:4" x14ac:dyDescent="0.2">
      <c r="A1557" s="1">
        <f>Raw!A1557</f>
        <v>43403</v>
      </c>
      <c r="B1557">
        <f>IF(AND(Computed!A1557,Computed!C1557,Computed!D1557,Raw!C1557="AMC",Computed!E1557&lt;1,Computed!F1557&lt;0.98),Computed!H1557,1)</f>
        <v>1</v>
      </c>
      <c r="C1557">
        <f>IF(AND(Computed!A1557,Computed!B1557,Computed!D1557,Raw!C1557="AMC",Computed!F1557&lt;0.97),Computed!H1557,1)</f>
        <v>1</v>
      </c>
      <c r="D1557">
        <f>IF(AND(Computed!A1557,Computed!B1557,Computed!D1557,Raw!C1557="AMC",Computed!E1557&lt;1,Computed!F1557&lt;1),Computed!H1557,1)</f>
        <v>1</v>
      </c>
    </row>
    <row r="1558" spans="1:4" x14ac:dyDescent="0.2">
      <c r="A1558" s="1">
        <f>Raw!A1558</f>
        <v>43403</v>
      </c>
      <c r="B1558">
        <f>IF(AND(Computed!A1558,Computed!C1558,Computed!D1558,Raw!C1558="AMC",Computed!E1558&lt;1,Computed!F1558&lt;0.98),Computed!H1558,1)</f>
        <v>1</v>
      </c>
      <c r="C1558">
        <f>IF(AND(Computed!A1558,Computed!B1558,Computed!D1558,Raw!C1558="AMC",Computed!F1558&lt;0.97),Computed!H1558,1)</f>
        <v>1</v>
      </c>
      <c r="D1558">
        <f>IF(AND(Computed!A1558,Computed!B1558,Computed!D1558,Raw!C1558="AMC",Computed!E1558&lt;1,Computed!F1558&lt;1),Computed!H1558,1)</f>
        <v>1</v>
      </c>
    </row>
    <row r="1559" spans="1:4" x14ac:dyDescent="0.2">
      <c r="A1559" s="1">
        <f>Raw!A1559</f>
        <v>43403</v>
      </c>
      <c r="B1559">
        <f>IF(AND(Computed!A1559,Computed!C1559,Computed!D1559,Raw!C1559="AMC",Computed!E1559&lt;1,Computed!F1559&lt;0.98),Computed!H1559,1)</f>
        <v>1</v>
      </c>
      <c r="C1559">
        <f>IF(AND(Computed!A1559,Computed!B1559,Computed!D1559,Raw!C1559="AMC",Computed!F1559&lt;0.97),Computed!H1559,1)</f>
        <v>1</v>
      </c>
      <c r="D1559">
        <f>IF(AND(Computed!A1559,Computed!B1559,Computed!D1559,Raw!C1559="AMC",Computed!E1559&lt;1,Computed!F1559&lt;1),Computed!H1559,1)</f>
        <v>1</v>
      </c>
    </row>
    <row r="1560" spans="1:4" x14ac:dyDescent="0.2">
      <c r="A1560" s="1">
        <f>Raw!A1560</f>
        <v>43403</v>
      </c>
      <c r="B1560">
        <f>IF(AND(Computed!A1560,Computed!C1560,Computed!D1560,Raw!C1560="AMC",Computed!E1560&lt;1,Computed!F1560&lt;0.98),Computed!H1560,1)</f>
        <v>1</v>
      </c>
      <c r="C1560">
        <f>IF(AND(Computed!A1560,Computed!B1560,Computed!D1560,Raw!C1560="AMC",Computed!F1560&lt;0.97),Computed!H1560,1)</f>
        <v>1</v>
      </c>
      <c r="D1560">
        <f>IF(AND(Computed!A1560,Computed!B1560,Computed!D1560,Raw!C1560="AMC",Computed!E1560&lt;1,Computed!F1560&lt;1),Computed!H1560,1)</f>
        <v>1</v>
      </c>
    </row>
    <row r="1561" spans="1:4" x14ac:dyDescent="0.2">
      <c r="A1561" s="1">
        <f>Raw!A1561</f>
        <v>43403</v>
      </c>
      <c r="B1561">
        <f>IF(AND(Computed!A1561,Computed!C1561,Computed!D1561,Raw!C1561="AMC",Computed!E1561&lt;1,Computed!F1561&lt;0.98),Computed!H1561,1)</f>
        <v>1</v>
      </c>
      <c r="C1561">
        <f>IF(AND(Computed!A1561,Computed!B1561,Computed!D1561,Raw!C1561="AMC",Computed!F1561&lt;0.97),Computed!H1561,1)</f>
        <v>1</v>
      </c>
      <c r="D1561">
        <f>IF(AND(Computed!A1561,Computed!B1561,Computed!D1561,Raw!C1561="AMC",Computed!E1561&lt;1,Computed!F1561&lt;1),Computed!H1561,1)</f>
        <v>1</v>
      </c>
    </row>
    <row r="1562" spans="1:4" x14ac:dyDescent="0.2">
      <c r="A1562" s="1">
        <f>Raw!A1562</f>
        <v>43403</v>
      </c>
      <c r="B1562">
        <f>IF(AND(Computed!A1562,Computed!C1562,Computed!D1562,Raw!C1562="AMC",Computed!E1562&lt;1,Computed!F1562&lt;0.98),Computed!H1562,1)</f>
        <v>1</v>
      </c>
      <c r="C1562">
        <f>IF(AND(Computed!A1562,Computed!B1562,Computed!D1562,Raw!C1562="AMC",Computed!F1562&lt;0.97),Computed!H1562,1)</f>
        <v>1</v>
      </c>
      <c r="D1562">
        <f>IF(AND(Computed!A1562,Computed!B1562,Computed!D1562,Raw!C1562="AMC",Computed!E1562&lt;1,Computed!F1562&lt;1),Computed!H1562,1)</f>
        <v>1</v>
      </c>
    </row>
    <row r="1563" spans="1:4" x14ac:dyDescent="0.2">
      <c r="A1563" s="1">
        <f>Raw!A1563</f>
        <v>43403</v>
      </c>
      <c r="B1563">
        <f>IF(AND(Computed!A1563,Computed!C1563,Computed!D1563,Raw!C1563="AMC",Computed!E1563&lt;1,Computed!F1563&lt;0.98),Computed!H1563,1)</f>
        <v>1</v>
      </c>
      <c r="C1563">
        <f>IF(AND(Computed!A1563,Computed!B1563,Computed!D1563,Raw!C1563="AMC",Computed!F1563&lt;0.97),Computed!H1563,1)</f>
        <v>1</v>
      </c>
      <c r="D1563">
        <f>IF(AND(Computed!A1563,Computed!B1563,Computed!D1563,Raw!C1563="AMC",Computed!E1563&lt;1,Computed!F1563&lt;1),Computed!H1563,1)</f>
        <v>1</v>
      </c>
    </row>
    <row r="1564" spans="1:4" x14ac:dyDescent="0.2">
      <c r="A1564" s="1">
        <f>Raw!A1564</f>
        <v>43403</v>
      </c>
      <c r="B1564">
        <f>IF(AND(Computed!A1564,Computed!C1564,Computed!D1564,Raw!C1564="AMC",Computed!E1564&lt;1,Computed!F1564&lt;0.98),Computed!H1564,1)</f>
        <v>1</v>
      </c>
      <c r="C1564">
        <f>IF(AND(Computed!A1564,Computed!B1564,Computed!D1564,Raw!C1564="AMC",Computed!F1564&lt;0.97),Computed!H1564,1)</f>
        <v>1</v>
      </c>
      <c r="D1564">
        <f>IF(AND(Computed!A1564,Computed!B1564,Computed!D1564,Raw!C1564="AMC",Computed!E1564&lt;1,Computed!F1564&lt;1),Computed!H1564,1)</f>
        <v>1</v>
      </c>
    </row>
    <row r="1565" spans="1:4" x14ac:dyDescent="0.2">
      <c r="A1565" s="1">
        <f>Raw!A1565</f>
        <v>43403</v>
      </c>
      <c r="B1565">
        <f>IF(AND(Computed!A1565,Computed!C1565,Computed!D1565,Raw!C1565="AMC",Computed!E1565&lt;1,Computed!F1565&lt;0.98),Computed!H1565,1)</f>
        <v>1</v>
      </c>
      <c r="C1565">
        <f>IF(AND(Computed!A1565,Computed!B1565,Computed!D1565,Raw!C1565="AMC",Computed!F1565&lt;0.97),Computed!H1565,1)</f>
        <v>1</v>
      </c>
      <c r="D1565">
        <f>IF(AND(Computed!A1565,Computed!B1565,Computed!D1565,Raw!C1565="AMC",Computed!E1565&lt;1,Computed!F1565&lt;1),Computed!H1565,1)</f>
        <v>1</v>
      </c>
    </row>
    <row r="1566" spans="1:4" x14ac:dyDescent="0.2">
      <c r="A1566" s="1">
        <f>Raw!A1566</f>
        <v>43403</v>
      </c>
      <c r="B1566">
        <f>IF(AND(Computed!A1566,Computed!C1566,Computed!D1566,Raw!C1566="AMC",Computed!E1566&lt;1,Computed!F1566&lt;0.98),Computed!H1566,1)</f>
        <v>1</v>
      </c>
      <c r="C1566">
        <f>IF(AND(Computed!A1566,Computed!B1566,Computed!D1566,Raw!C1566="AMC",Computed!F1566&lt;0.97),Computed!H1566,1)</f>
        <v>1</v>
      </c>
      <c r="D1566">
        <f>IF(AND(Computed!A1566,Computed!B1566,Computed!D1566,Raw!C1566="AMC",Computed!E1566&lt;1,Computed!F1566&lt;1),Computed!H1566,1)</f>
        <v>1</v>
      </c>
    </row>
    <row r="1567" spans="1:4" x14ac:dyDescent="0.2">
      <c r="A1567" s="1">
        <f>Raw!A1567</f>
        <v>43403</v>
      </c>
      <c r="B1567">
        <f>IF(AND(Computed!A1567,Computed!C1567,Computed!D1567,Raw!C1567="AMC",Computed!E1567&lt;1,Computed!F1567&lt;0.98),Computed!H1567,1)</f>
        <v>1</v>
      </c>
      <c r="C1567">
        <f>IF(AND(Computed!A1567,Computed!B1567,Computed!D1567,Raw!C1567="AMC",Computed!F1567&lt;0.97),Computed!H1567,1)</f>
        <v>1</v>
      </c>
      <c r="D1567">
        <f>IF(AND(Computed!A1567,Computed!B1567,Computed!D1567,Raw!C1567="AMC",Computed!E1567&lt;1,Computed!F1567&lt;1),Computed!H1567,1)</f>
        <v>1</v>
      </c>
    </row>
    <row r="1568" spans="1:4" x14ac:dyDescent="0.2">
      <c r="A1568" s="1">
        <f>Raw!A1568</f>
        <v>43403</v>
      </c>
      <c r="B1568">
        <f>IF(AND(Computed!A1568,Computed!C1568,Computed!D1568,Raw!C1568="AMC",Computed!E1568&lt;1,Computed!F1568&lt;0.98),Computed!H1568,1)</f>
        <v>1</v>
      </c>
      <c r="C1568">
        <f>IF(AND(Computed!A1568,Computed!B1568,Computed!D1568,Raw!C1568="AMC",Computed!F1568&lt;0.97),Computed!H1568,1)</f>
        <v>1</v>
      </c>
      <c r="D1568">
        <f>IF(AND(Computed!A1568,Computed!B1568,Computed!D1568,Raw!C1568="AMC",Computed!E1568&lt;1,Computed!F1568&lt;1),Computed!H1568,1)</f>
        <v>1</v>
      </c>
    </row>
    <row r="1569" spans="1:4" x14ac:dyDescent="0.2">
      <c r="A1569" s="1">
        <f>Raw!A1569</f>
        <v>43403</v>
      </c>
      <c r="B1569">
        <f>IF(AND(Computed!A1569,Computed!C1569,Computed!D1569,Raw!C1569="AMC",Computed!E1569&lt;1,Computed!F1569&lt;0.98),Computed!H1569,1)</f>
        <v>1</v>
      </c>
      <c r="C1569">
        <f>IF(AND(Computed!A1569,Computed!B1569,Computed!D1569,Raw!C1569="AMC",Computed!F1569&lt;0.97),Computed!H1569,1)</f>
        <v>1</v>
      </c>
      <c r="D1569">
        <f>IF(AND(Computed!A1569,Computed!B1569,Computed!D1569,Raw!C1569="AMC",Computed!E1569&lt;1,Computed!F1569&lt;1),Computed!H1569,1)</f>
        <v>1</v>
      </c>
    </row>
    <row r="1570" spans="1:4" x14ac:dyDescent="0.2">
      <c r="A1570" s="1">
        <f>Raw!A1570</f>
        <v>43403</v>
      </c>
      <c r="B1570">
        <f>IF(AND(Computed!A1570,Computed!C1570,Computed!D1570,Raw!C1570="AMC",Computed!E1570&lt;1,Computed!F1570&lt;0.98),Computed!H1570,1)</f>
        <v>1</v>
      </c>
      <c r="C1570">
        <f>IF(AND(Computed!A1570,Computed!B1570,Computed!D1570,Raw!C1570="AMC",Computed!F1570&lt;0.97),Computed!H1570,1)</f>
        <v>1</v>
      </c>
      <c r="D1570">
        <f>IF(AND(Computed!A1570,Computed!B1570,Computed!D1570,Raw!C1570="AMC",Computed!E1570&lt;1,Computed!F1570&lt;1),Computed!H1570,1)</f>
        <v>1</v>
      </c>
    </row>
    <row r="1571" spans="1:4" x14ac:dyDescent="0.2">
      <c r="A1571" s="1">
        <f>Raw!A1571</f>
        <v>43403</v>
      </c>
      <c r="B1571">
        <f>IF(AND(Computed!A1571,Computed!C1571,Computed!D1571,Raw!C1571="AMC",Computed!E1571&lt;1,Computed!F1571&lt;0.98),Computed!H1571,1)</f>
        <v>1</v>
      </c>
      <c r="C1571">
        <f>IF(AND(Computed!A1571,Computed!B1571,Computed!D1571,Raw!C1571="AMC",Computed!F1571&lt;0.97),Computed!H1571,1)</f>
        <v>1</v>
      </c>
      <c r="D1571">
        <f>IF(AND(Computed!A1571,Computed!B1571,Computed!D1571,Raw!C1571="AMC",Computed!E1571&lt;1,Computed!F1571&lt;1),Computed!H1571,1)</f>
        <v>1</v>
      </c>
    </row>
    <row r="1572" spans="1:4" x14ac:dyDescent="0.2">
      <c r="A1572" s="1">
        <f>Raw!A1572</f>
        <v>43403</v>
      </c>
      <c r="B1572">
        <f>IF(AND(Computed!A1572,Computed!C1572,Computed!D1572,Raw!C1572="AMC",Computed!E1572&lt;1,Computed!F1572&lt;0.98),Computed!H1572,1)</f>
        <v>1</v>
      </c>
      <c r="C1572">
        <f>IF(AND(Computed!A1572,Computed!B1572,Computed!D1572,Raw!C1572="AMC",Computed!F1572&lt;0.97),Computed!H1572,1)</f>
        <v>1</v>
      </c>
      <c r="D1572">
        <f>IF(AND(Computed!A1572,Computed!B1572,Computed!D1572,Raw!C1572="AMC",Computed!E1572&lt;1,Computed!F1572&lt;1),Computed!H1572,1)</f>
        <v>1</v>
      </c>
    </row>
    <row r="1573" spans="1:4" x14ac:dyDescent="0.2">
      <c r="A1573" s="1">
        <f>Raw!A1573</f>
        <v>43403</v>
      </c>
      <c r="B1573">
        <f>IF(AND(Computed!A1573,Computed!C1573,Computed!D1573,Raw!C1573="AMC",Computed!E1573&lt;1,Computed!F1573&lt;0.98),Computed!H1573,1)</f>
        <v>1</v>
      </c>
      <c r="C1573">
        <f>IF(AND(Computed!A1573,Computed!B1573,Computed!D1573,Raw!C1573="AMC",Computed!F1573&lt;0.97),Computed!H1573,1)</f>
        <v>1</v>
      </c>
      <c r="D1573">
        <f>IF(AND(Computed!A1573,Computed!B1573,Computed!D1573,Raw!C1573="AMC",Computed!E1573&lt;1,Computed!F1573&lt;1),Computed!H1573,1)</f>
        <v>1</v>
      </c>
    </row>
    <row r="1574" spans="1:4" x14ac:dyDescent="0.2">
      <c r="A1574" s="1">
        <f>Raw!A1574</f>
        <v>43403</v>
      </c>
      <c r="B1574">
        <f>IF(AND(Computed!A1574,Computed!C1574,Computed!D1574,Raw!C1574="AMC",Computed!E1574&lt;1,Computed!F1574&lt;0.98),Computed!H1574,1)</f>
        <v>1</v>
      </c>
      <c r="C1574">
        <f>IF(AND(Computed!A1574,Computed!B1574,Computed!D1574,Raw!C1574="AMC",Computed!F1574&lt;0.97),Computed!H1574,1)</f>
        <v>1</v>
      </c>
      <c r="D1574">
        <f>IF(AND(Computed!A1574,Computed!B1574,Computed!D1574,Raw!C1574="AMC",Computed!E1574&lt;1,Computed!F1574&lt;1),Computed!H1574,1)</f>
        <v>1</v>
      </c>
    </row>
    <row r="1575" spans="1:4" x14ac:dyDescent="0.2">
      <c r="A1575" s="1">
        <f>Raw!A1575</f>
        <v>43403</v>
      </c>
      <c r="B1575">
        <f>IF(AND(Computed!A1575,Computed!C1575,Computed!D1575,Raw!C1575="AMC",Computed!E1575&lt;1,Computed!F1575&lt;0.98),Computed!H1575,1)</f>
        <v>1</v>
      </c>
      <c r="C1575">
        <f>IF(AND(Computed!A1575,Computed!B1575,Computed!D1575,Raw!C1575="AMC",Computed!F1575&lt;0.97),Computed!H1575,1)</f>
        <v>1</v>
      </c>
      <c r="D1575">
        <f>IF(AND(Computed!A1575,Computed!B1575,Computed!D1575,Raw!C1575="AMC",Computed!E1575&lt;1,Computed!F1575&lt;1),Computed!H1575,1)</f>
        <v>1</v>
      </c>
    </row>
    <row r="1576" spans="1:4" x14ac:dyDescent="0.2">
      <c r="A1576" s="1">
        <f>Raw!A1576</f>
        <v>43403</v>
      </c>
      <c r="B1576">
        <f>IF(AND(Computed!A1576,Computed!C1576,Computed!D1576,Raw!C1576="AMC",Computed!E1576&lt;1,Computed!F1576&lt;0.98),Computed!H1576,1)</f>
        <v>1</v>
      </c>
      <c r="C1576">
        <f>IF(AND(Computed!A1576,Computed!B1576,Computed!D1576,Raw!C1576="AMC",Computed!F1576&lt;0.97),Computed!H1576,1)</f>
        <v>1</v>
      </c>
      <c r="D1576">
        <f>IF(AND(Computed!A1576,Computed!B1576,Computed!D1576,Raw!C1576="AMC",Computed!E1576&lt;1,Computed!F1576&lt;1),Computed!H1576,1)</f>
        <v>1</v>
      </c>
    </row>
    <row r="1577" spans="1:4" x14ac:dyDescent="0.2">
      <c r="A1577" s="1">
        <f>Raw!A1577</f>
        <v>43403</v>
      </c>
      <c r="B1577">
        <f>IF(AND(Computed!A1577,Computed!C1577,Computed!D1577,Raw!C1577="AMC",Computed!E1577&lt;1,Computed!F1577&lt;0.98),Computed!H1577,1)</f>
        <v>1</v>
      </c>
      <c r="C1577">
        <f>IF(AND(Computed!A1577,Computed!B1577,Computed!D1577,Raw!C1577="AMC",Computed!F1577&lt;0.97),Computed!H1577,1)</f>
        <v>1</v>
      </c>
      <c r="D1577">
        <f>IF(AND(Computed!A1577,Computed!B1577,Computed!D1577,Raw!C1577="AMC",Computed!E1577&lt;1,Computed!F1577&lt;1),Computed!H1577,1)</f>
        <v>1</v>
      </c>
    </row>
    <row r="1578" spans="1:4" x14ac:dyDescent="0.2">
      <c r="A1578" s="1">
        <f>Raw!A1578</f>
        <v>43403</v>
      </c>
      <c r="B1578">
        <f>IF(AND(Computed!A1578,Computed!C1578,Computed!D1578,Raw!C1578="AMC",Computed!E1578&lt;1,Computed!F1578&lt;0.98),Computed!H1578,1)</f>
        <v>1</v>
      </c>
      <c r="C1578">
        <f>IF(AND(Computed!A1578,Computed!B1578,Computed!D1578,Raw!C1578="AMC",Computed!F1578&lt;0.97),Computed!H1578,1)</f>
        <v>1</v>
      </c>
      <c r="D1578">
        <f>IF(AND(Computed!A1578,Computed!B1578,Computed!D1578,Raw!C1578="AMC",Computed!E1578&lt;1,Computed!F1578&lt;1),Computed!H1578,1)</f>
        <v>1</v>
      </c>
    </row>
    <row r="1579" spans="1:4" x14ac:dyDescent="0.2">
      <c r="A1579" s="1">
        <f>Raw!A1579</f>
        <v>43403</v>
      </c>
      <c r="B1579">
        <f>IF(AND(Computed!A1579,Computed!C1579,Computed!D1579,Raw!C1579="AMC",Computed!E1579&lt;1,Computed!F1579&lt;0.98),Computed!H1579,1)</f>
        <v>1</v>
      </c>
      <c r="C1579">
        <f>IF(AND(Computed!A1579,Computed!B1579,Computed!D1579,Raw!C1579="AMC",Computed!F1579&lt;0.97),Computed!H1579,1)</f>
        <v>1</v>
      </c>
      <c r="D1579">
        <f>IF(AND(Computed!A1579,Computed!B1579,Computed!D1579,Raw!C1579="AMC",Computed!E1579&lt;1,Computed!F1579&lt;1),Computed!H1579,1)</f>
        <v>1</v>
      </c>
    </row>
    <row r="1580" spans="1:4" x14ac:dyDescent="0.2">
      <c r="A1580" s="1">
        <f>Raw!A1580</f>
        <v>43403</v>
      </c>
      <c r="B1580">
        <f>IF(AND(Computed!A1580,Computed!C1580,Computed!D1580,Raw!C1580="AMC",Computed!E1580&lt;1,Computed!F1580&lt;0.98),Computed!H1580,1)</f>
        <v>1</v>
      </c>
      <c r="C1580">
        <f>IF(AND(Computed!A1580,Computed!B1580,Computed!D1580,Raw!C1580="AMC",Computed!F1580&lt;0.97),Computed!H1580,1)</f>
        <v>1</v>
      </c>
      <c r="D1580">
        <f>IF(AND(Computed!A1580,Computed!B1580,Computed!D1580,Raw!C1580="AMC",Computed!E1580&lt;1,Computed!F1580&lt;1),Computed!H1580,1)</f>
        <v>1</v>
      </c>
    </row>
    <row r="1581" spans="1:4" x14ac:dyDescent="0.2">
      <c r="A1581" s="1">
        <f>Raw!A1581</f>
        <v>43403</v>
      </c>
      <c r="B1581">
        <f>IF(AND(Computed!A1581,Computed!C1581,Computed!D1581,Raw!C1581="AMC",Computed!E1581&lt;1,Computed!F1581&lt;0.98),Computed!H1581,1)</f>
        <v>1</v>
      </c>
      <c r="C1581">
        <f>IF(AND(Computed!A1581,Computed!B1581,Computed!D1581,Raw!C1581="AMC",Computed!F1581&lt;0.97),Computed!H1581,1)</f>
        <v>1</v>
      </c>
      <c r="D1581">
        <f>IF(AND(Computed!A1581,Computed!B1581,Computed!D1581,Raw!C1581="AMC",Computed!E1581&lt;1,Computed!F1581&lt;1),Computed!H1581,1)</f>
        <v>1</v>
      </c>
    </row>
    <row r="1582" spans="1:4" x14ac:dyDescent="0.2">
      <c r="A1582" s="1">
        <f>Raw!A1582</f>
        <v>43403</v>
      </c>
      <c r="B1582">
        <f>IF(AND(Computed!A1582,Computed!C1582,Computed!D1582,Raw!C1582="AMC",Computed!E1582&lt;1,Computed!F1582&lt;0.98),Computed!H1582,1)</f>
        <v>1</v>
      </c>
      <c r="C1582">
        <f>IF(AND(Computed!A1582,Computed!B1582,Computed!D1582,Raw!C1582="AMC",Computed!F1582&lt;0.97),Computed!H1582,1)</f>
        <v>1</v>
      </c>
      <c r="D1582">
        <f>IF(AND(Computed!A1582,Computed!B1582,Computed!D1582,Raw!C1582="AMC",Computed!E1582&lt;1,Computed!F1582&lt;1),Computed!H1582,1)</f>
        <v>1</v>
      </c>
    </row>
    <row r="1583" spans="1:4" x14ac:dyDescent="0.2">
      <c r="A1583" s="1">
        <f>Raw!A1583</f>
        <v>43403</v>
      </c>
      <c r="B1583">
        <f>IF(AND(Computed!A1583,Computed!C1583,Computed!D1583,Raw!C1583="AMC",Computed!E1583&lt;1,Computed!F1583&lt;0.98),Computed!H1583,1)</f>
        <v>1</v>
      </c>
      <c r="C1583">
        <f>IF(AND(Computed!A1583,Computed!B1583,Computed!D1583,Raw!C1583="AMC",Computed!F1583&lt;0.97),Computed!H1583,1)</f>
        <v>1</v>
      </c>
      <c r="D1583">
        <f>IF(AND(Computed!A1583,Computed!B1583,Computed!D1583,Raw!C1583="AMC",Computed!E1583&lt;1,Computed!F1583&lt;1),Computed!H1583,1)</f>
        <v>1</v>
      </c>
    </row>
    <row r="1584" spans="1:4" x14ac:dyDescent="0.2">
      <c r="A1584" s="1">
        <f>Raw!A1584</f>
        <v>43404</v>
      </c>
      <c r="B1584">
        <f>IF(AND(Computed!A1584,Computed!C1584,Computed!D1584,Raw!C1584="AMC",Computed!E1584&lt;1,Computed!F1584&lt;0.98),Computed!H1584,1)</f>
        <v>1</v>
      </c>
      <c r="C1584">
        <f>IF(AND(Computed!A1584,Computed!B1584,Computed!D1584,Raw!C1584="AMC",Computed!F1584&lt;0.97),Computed!H1584,1)</f>
        <v>1</v>
      </c>
      <c r="D1584">
        <f>IF(AND(Computed!A1584,Computed!B1584,Computed!D1584,Raw!C1584="AMC",Computed!E1584&lt;1,Computed!F1584&lt;1),Computed!H1584,1)</f>
        <v>1</v>
      </c>
    </row>
    <row r="1585" spans="1:4" x14ac:dyDescent="0.2">
      <c r="A1585" s="1">
        <f>Raw!A1585</f>
        <v>43404</v>
      </c>
      <c r="B1585">
        <f>IF(AND(Computed!A1585,Computed!C1585,Computed!D1585,Raw!C1585="AMC",Computed!E1585&lt;1,Computed!F1585&lt;0.98),Computed!H1585,1)</f>
        <v>1</v>
      </c>
      <c r="C1585">
        <f>IF(AND(Computed!A1585,Computed!B1585,Computed!D1585,Raw!C1585="AMC",Computed!F1585&lt;0.97),Computed!H1585,1)</f>
        <v>1</v>
      </c>
      <c r="D1585">
        <f>IF(AND(Computed!A1585,Computed!B1585,Computed!D1585,Raw!C1585="AMC",Computed!E1585&lt;1,Computed!F1585&lt;1),Computed!H1585,1)</f>
        <v>1</v>
      </c>
    </row>
    <row r="1586" spans="1:4" x14ac:dyDescent="0.2">
      <c r="A1586" s="1">
        <f>Raw!A1586</f>
        <v>43404</v>
      </c>
      <c r="B1586">
        <f>IF(AND(Computed!A1586,Computed!C1586,Computed!D1586,Raw!C1586="AMC",Computed!E1586&lt;1,Computed!F1586&lt;0.98),Computed!H1586,1)</f>
        <v>1</v>
      </c>
      <c r="C1586">
        <f>IF(AND(Computed!A1586,Computed!B1586,Computed!D1586,Raw!C1586="AMC",Computed!F1586&lt;0.97),Computed!H1586,1)</f>
        <v>1</v>
      </c>
      <c r="D1586">
        <f>IF(AND(Computed!A1586,Computed!B1586,Computed!D1586,Raw!C1586="AMC",Computed!E1586&lt;1,Computed!F1586&lt;1),Computed!H1586,1)</f>
        <v>1</v>
      </c>
    </row>
    <row r="1587" spans="1:4" x14ac:dyDescent="0.2">
      <c r="A1587" s="1">
        <f>Raw!A1587</f>
        <v>43404</v>
      </c>
      <c r="B1587">
        <f>IF(AND(Computed!A1587,Computed!C1587,Computed!D1587,Raw!C1587="AMC",Computed!E1587&lt;1,Computed!F1587&lt;0.98),Computed!H1587,1)</f>
        <v>1</v>
      </c>
      <c r="C1587">
        <f>IF(AND(Computed!A1587,Computed!B1587,Computed!D1587,Raw!C1587="AMC",Computed!F1587&lt;0.97),Computed!H1587,1)</f>
        <v>1</v>
      </c>
      <c r="D1587">
        <f>IF(AND(Computed!A1587,Computed!B1587,Computed!D1587,Raw!C1587="AMC",Computed!E1587&lt;1,Computed!F1587&lt;1),Computed!H1587,1)</f>
        <v>1</v>
      </c>
    </row>
    <row r="1588" spans="1:4" x14ac:dyDescent="0.2">
      <c r="A1588" s="1">
        <f>Raw!A1588</f>
        <v>43404</v>
      </c>
      <c r="B1588">
        <f>IF(AND(Computed!A1588,Computed!C1588,Computed!D1588,Raw!C1588="AMC",Computed!E1588&lt;1,Computed!F1588&lt;0.98),Computed!H1588,1)</f>
        <v>1</v>
      </c>
      <c r="C1588">
        <f>IF(AND(Computed!A1588,Computed!B1588,Computed!D1588,Raw!C1588="AMC",Computed!F1588&lt;0.97),Computed!H1588,1)</f>
        <v>1</v>
      </c>
      <c r="D1588">
        <f>IF(AND(Computed!A1588,Computed!B1588,Computed!D1588,Raw!C1588="AMC",Computed!E1588&lt;1,Computed!F1588&lt;1),Computed!H1588,1)</f>
        <v>1</v>
      </c>
    </row>
    <row r="1589" spans="1:4" x14ac:dyDescent="0.2">
      <c r="A1589" s="1">
        <f>Raw!A1589</f>
        <v>43404</v>
      </c>
      <c r="B1589">
        <f>IF(AND(Computed!A1589,Computed!C1589,Computed!D1589,Raw!C1589="AMC",Computed!E1589&lt;1,Computed!F1589&lt;0.98),Computed!H1589,1)</f>
        <v>1</v>
      </c>
      <c r="C1589">
        <f>IF(AND(Computed!A1589,Computed!B1589,Computed!D1589,Raw!C1589="AMC",Computed!F1589&lt;0.97),Computed!H1589,1)</f>
        <v>1</v>
      </c>
      <c r="D1589">
        <f>IF(AND(Computed!A1589,Computed!B1589,Computed!D1589,Raw!C1589="AMC",Computed!E1589&lt;1,Computed!F1589&lt;1),Computed!H1589,1)</f>
        <v>1</v>
      </c>
    </row>
    <row r="1590" spans="1:4" x14ac:dyDescent="0.2">
      <c r="A1590" s="1">
        <f>Raw!A1590</f>
        <v>43404</v>
      </c>
      <c r="B1590">
        <f>IF(AND(Computed!A1590,Computed!C1590,Computed!D1590,Raw!C1590="AMC",Computed!E1590&lt;1,Computed!F1590&lt;0.98),Computed!H1590,1)</f>
        <v>1</v>
      </c>
      <c r="C1590">
        <f>IF(AND(Computed!A1590,Computed!B1590,Computed!D1590,Raw!C1590="AMC",Computed!F1590&lt;0.97),Computed!H1590,1)</f>
        <v>1</v>
      </c>
      <c r="D1590">
        <f>IF(AND(Computed!A1590,Computed!B1590,Computed!D1590,Raw!C1590="AMC",Computed!E1590&lt;1,Computed!F1590&lt;1),Computed!H1590,1)</f>
        <v>1</v>
      </c>
    </row>
    <row r="1591" spans="1:4" x14ac:dyDescent="0.2">
      <c r="A1591" s="1">
        <f>Raw!A1591</f>
        <v>43404</v>
      </c>
      <c r="B1591">
        <f>IF(AND(Computed!A1591,Computed!C1591,Computed!D1591,Raw!C1591="AMC",Computed!E1591&lt;1,Computed!F1591&lt;0.98),Computed!H1591,1)</f>
        <v>1</v>
      </c>
      <c r="C1591">
        <f>IF(AND(Computed!A1591,Computed!B1591,Computed!D1591,Raw!C1591="AMC",Computed!F1591&lt;0.97),Computed!H1591,1)</f>
        <v>1</v>
      </c>
      <c r="D1591">
        <f>IF(AND(Computed!A1591,Computed!B1591,Computed!D1591,Raw!C1591="AMC",Computed!E1591&lt;1,Computed!F1591&lt;1),Computed!H1591,1)</f>
        <v>1</v>
      </c>
    </row>
    <row r="1592" spans="1:4" x14ac:dyDescent="0.2">
      <c r="A1592" s="1">
        <f>Raw!A1592</f>
        <v>43404</v>
      </c>
      <c r="B1592">
        <f>IF(AND(Computed!A1592,Computed!C1592,Computed!D1592,Raw!C1592="AMC",Computed!E1592&lt;1,Computed!F1592&lt;0.98),Computed!H1592,1)</f>
        <v>1</v>
      </c>
      <c r="C1592">
        <f>IF(AND(Computed!A1592,Computed!B1592,Computed!D1592,Raw!C1592="AMC",Computed!F1592&lt;0.97),Computed!H1592,1)</f>
        <v>1</v>
      </c>
      <c r="D1592">
        <f>IF(AND(Computed!A1592,Computed!B1592,Computed!D1592,Raw!C1592="AMC",Computed!E1592&lt;1,Computed!F1592&lt;1),Computed!H1592,1)</f>
        <v>1</v>
      </c>
    </row>
    <row r="1593" spans="1:4" x14ac:dyDescent="0.2">
      <c r="A1593" s="1">
        <f>Raw!A1593</f>
        <v>43404</v>
      </c>
      <c r="B1593">
        <f>IF(AND(Computed!A1593,Computed!C1593,Computed!D1593,Raw!C1593="AMC",Computed!E1593&lt;1,Computed!F1593&lt;0.98),Computed!H1593,1)</f>
        <v>1</v>
      </c>
      <c r="C1593">
        <f>IF(AND(Computed!A1593,Computed!B1593,Computed!D1593,Raw!C1593="AMC",Computed!F1593&lt;0.97),Computed!H1593,1)</f>
        <v>1</v>
      </c>
      <c r="D1593">
        <f>IF(AND(Computed!A1593,Computed!B1593,Computed!D1593,Raw!C1593="AMC",Computed!E1593&lt;1,Computed!F1593&lt;1),Computed!H1593,1)</f>
        <v>1</v>
      </c>
    </row>
    <row r="1594" spans="1:4" x14ac:dyDescent="0.2">
      <c r="A1594" s="1">
        <f>Raw!A1594</f>
        <v>43404</v>
      </c>
      <c r="B1594">
        <f>IF(AND(Computed!A1594,Computed!C1594,Computed!D1594,Raw!C1594="AMC",Computed!E1594&lt;1,Computed!F1594&lt;0.98),Computed!H1594,1)</f>
        <v>1</v>
      </c>
      <c r="C1594">
        <f>IF(AND(Computed!A1594,Computed!B1594,Computed!D1594,Raw!C1594="AMC",Computed!F1594&lt;0.97),Computed!H1594,1)</f>
        <v>1</v>
      </c>
      <c r="D1594">
        <f>IF(AND(Computed!A1594,Computed!B1594,Computed!D1594,Raw!C1594="AMC",Computed!E1594&lt;1,Computed!F1594&lt;1),Computed!H1594,1)</f>
        <v>1</v>
      </c>
    </row>
    <row r="1595" spans="1:4" x14ac:dyDescent="0.2">
      <c r="A1595" s="1">
        <f>Raw!A1595</f>
        <v>43404</v>
      </c>
      <c r="B1595">
        <f>IF(AND(Computed!A1595,Computed!C1595,Computed!D1595,Raw!C1595="AMC",Computed!E1595&lt;1,Computed!F1595&lt;0.98),Computed!H1595,1)</f>
        <v>1</v>
      </c>
      <c r="C1595">
        <f>IF(AND(Computed!A1595,Computed!B1595,Computed!D1595,Raw!C1595="AMC",Computed!F1595&lt;0.97),Computed!H1595,1)</f>
        <v>1</v>
      </c>
      <c r="D1595">
        <f>IF(AND(Computed!A1595,Computed!B1595,Computed!D1595,Raw!C1595="AMC",Computed!E1595&lt;1,Computed!F1595&lt;1),Computed!H1595,1)</f>
        <v>1</v>
      </c>
    </row>
    <row r="1596" spans="1:4" x14ac:dyDescent="0.2">
      <c r="A1596" s="1">
        <f>Raw!A1596</f>
        <v>43404</v>
      </c>
      <c r="B1596">
        <f>IF(AND(Computed!A1596,Computed!C1596,Computed!D1596,Raw!C1596="AMC",Computed!E1596&lt;1,Computed!F1596&lt;0.98),Computed!H1596,1)</f>
        <v>1</v>
      </c>
      <c r="C1596">
        <f>IF(AND(Computed!A1596,Computed!B1596,Computed!D1596,Raw!C1596="AMC",Computed!F1596&lt;0.97),Computed!H1596,1)</f>
        <v>1</v>
      </c>
      <c r="D1596">
        <f>IF(AND(Computed!A1596,Computed!B1596,Computed!D1596,Raw!C1596="AMC",Computed!E1596&lt;1,Computed!F1596&lt;1),Computed!H1596,1)</f>
        <v>1</v>
      </c>
    </row>
    <row r="1597" spans="1:4" x14ac:dyDescent="0.2">
      <c r="A1597" s="1">
        <f>Raw!A1597</f>
        <v>43404</v>
      </c>
      <c r="B1597">
        <f>IF(AND(Computed!A1597,Computed!C1597,Computed!D1597,Raw!C1597="AMC",Computed!E1597&lt;1,Computed!F1597&lt;0.98),Computed!H1597,1)</f>
        <v>1</v>
      </c>
      <c r="C1597">
        <f>IF(AND(Computed!A1597,Computed!B1597,Computed!D1597,Raw!C1597="AMC",Computed!F1597&lt;0.97),Computed!H1597,1)</f>
        <v>1</v>
      </c>
      <c r="D1597">
        <f>IF(AND(Computed!A1597,Computed!B1597,Computed!D1597,Raw!C1597="AMC",Computed!E1597&lt;1,Computed!F1597&lt;1),Computed!H1597,1)</f>
        <v>1</v>
      </c>
    </row>
    <row r="1598" spans="1:4" x14ac:dyDescent="0.2">
      <c r="A1598" s="1">
        <f>Raw!A1598</f>
        <v>43404</v>
      </c>
      <c r="B1598">
        <f>IF(AND(Computed!A1598,Computed!C1598,Computed!D1598,Raw!C1598="AMC",Computed!E1598&lt;1,Computed!F1598&lt;0.98),Computed!H1598,1)</f>
        <v>1</v>
      </c>
      <c r="C1598">
        <f>IF(AND(Computed!A1598,Computed!B1598,Computed!D1598,Raw!C1598="AMC",Computed!F1598&lt;0.97),Computed!H1598,1)</f>
        <v>1</v>
      </c>
      <c r="D1598">
        <f>IF(AND(Computed!A1598,Computed!B1598,Computed!D1598,Raw!C1598="AMC",Computed!E1598&lt;1,Computed!F1598&lt;1),Computed!H1598,1)</f>
        <v>1</v>
      </c>
    </row>
    <row r="1599" spans="1:4" x14ac:dyDescent="0.2">
      <c r="A1599" s="1">
        <f>Raw!A1599</f>
        <v>43404</v>
      </c>
      <c r="B1599">
        <f>IF(AND(Computed!A1599,Computed!C1599,Computed!D1599,Raw!C1599="AMC",Computed!E1599&lt;1,Computed!F1599&lt;0.98),Computed!H1599,1)</f>
        <v>1</v>
      </c>
      <c r="C1599">
        <f>IF(AND(Computed!A1599,Computed!B1599,Computed!D1599,Raw!C1599="AMC",Computed!F1599&lt;0.97),Computed!H1599,1)</f>
        <v>1</v>
      </c>
      <c r="D1599">
        <f>IF(AND(Computed!A1599,Computed!B1599,Computed!D1599,Raw!C1599="AMC",Computed!E1599&lt;1,Computed!F1599&lt;1),Computed!H1599,1)</f>
        <v>1</v>
      </c>
    </row>
    <row r="1600" spans="1:4" x14ac:dyDescent="0.2">
      <c r="A1600" s="1">
        <f>Raw!A1600</f>
        <v>43404</v>
      </c>
      <c r="B1600">
        <f>IF(AND(Computed!A1600,Computed!C1600,Computed!D1600,Raw!C1600="AMC",Computed!E1600&lt;1,Computed!F1600&lt;0.98),Computed!H1600,1)</f>
        <v>1</v>
      </c>
      <c r="C1600">
        <f>IF(AND(Computed!A1600,Computed!B1600,Computed!D1600,Raw!C1600="AMC",Computed!F1600&lt;0.97),Computed!H1600,1)</f>
        <v>1</v>
      </c>
      <c r="D1600">
        <f>IF(AND(Computed!A1600,Computed!B1600,Computed!D1600,Raw!C1600="AMC",Computed!E1600&lt;1,Computed!F1600&lt;1),Computed!H1600,1)</f>
        <v>1</v>
      </c>
    </row>
    <row r="1601" spans="1:4" x14ac:dyDescent="0.2">
      <c r="A1601" s="1">
        <f>Raw!A1601</f>
        <v>43404</v>
      </c>
      <c r="B1601">
        <f>IF(AND(Computed!A1601,Computed!C1601,Computed!D1601,Raw!C1601="AMC",Computed!E1601&lt;1,Computed!F1601&lt;0.98),Computed!H1601,1)</f>
        <v>1</v>
      </c>
      <c r="C1601">
        <f>IF(AND(Computed!A1601,Computed!B1601,Computed!D1601,Raw!C1601="AMC",Computed!F1601&lt;0.97),Computed!H1601,1)</f>
        <v>1</v>
      </c>
      <c r="D1601">
        <f>IF(AND(Computed!A1601,Computed!B1601,Computed!D1601,Raw!C1601="AMC",Computed!E1601&lt;1,Computed!F1601&lt;1),Computed!H1601,1)</f>
        <v>1</v>
      </c>
    </row>
    <row r="1602" spans="1:4" x14ac:dyDescent="0.2">
      <c r="A1602" s="1">
        <f>Raw!A1602</f>
        <v>43404</v>
      </c>
      <c r="B1602">
        <f>IF(AND(Computed!A1602,Computed!C1602,Computed!D1602,Raw!C1602="AMC",Computed!E1602&lt;1,Computed!F1602&lt;0.98),Computed!H1602,1)</f>
        <v>1</v>
      </c>
      <c r="C1602">
        <f>IF(AND(Computed!A1602,Computed!B1602,Computed!D1602,Raw!C1602="AMC",Computed!F1602&lt;0.97),Computed!H1602,1)</f>
        <v>1</v>
      </c>
      <c r="D1602">
        <f>IF(AND(Computed!A1602,Computed!B1602,Computed!D1602,Raw!C1602="AMC",Computed!E1602&lt;1,Computed!F1602&lt;1),Computed!H1602,1)</f>
        <v>1</v>
      </c>
    </row>
    <row r="1603" spans="1:4" x14ac:dyDescent="0.2">
      <c r="A1603" s="1">
        <f>Raw!A1603</f>
        <v>43404</v>
      </c>
      <c r="B1603">
        <f>IF(AND(Computed!A1603,Computed!C1603,Computed!D1603,Raw!C1603="AMC",Computed!E1603&lt;1,Computed!F1603&lt;0.98),Computed!H1603,1)</f>
        <v>1</v>
      </c>
      <c r="C1603">
        <f>IF(AND(Computed!A1603,Computed!B1603,Computed!D1603,Raw!C1603="AMC",Computed!F1603&lt;0.97),Computed!H1603,1)</f>
        <v>1</v>
      </c>
      <c r="D1603">
        <f>IF(AND(Computed!A1603,Computed!B1603,Computed!D1603,Raw!C1603="AMC",Computed!E1603&lt;1,Computed!F1603&lt;1),Computed!H1603,1)</f>
        <v>1</v>
      </c>
    </row>
    <row r="1604" spans="1:4" x14ac:dyDescent="0.2">
      <c r="A1604" s="1">
        <f>Raw!A1604</f>
        <v>43404</v>
      </c>
      <c r="B1604">
        <f>IF(AND(Computed!A1604,Computed!C1604,Computed!D1604,Raw!C1604="AMC",Computed!E1604&lt;1,Computed!F1604&lt;0.98),Computed!H1604,1)</f>
        <v>1</v>
      </c>
      <c r="C1604">
        <f>IF(AND(Computed!A1604,Computed!B1604,Computed!D1604,Raw!C1604="AMC",Computed!F1604&lt;0.97),Computed!H1604,1)</f>
        <v>1</v>
      </c>
      <c r="D1604">
        <f>IF(AND(Computed!A1604,Computed!B1604,Computed!D1604,Raw!C1604="AMC",Computed!E1604&lt;1,Computed!F1604&lt;1),Computed!H1604,1)</f>
        <v>1</v>
      </c>
    </row>
    <row r="1605" spans="1:4" x14ac:dyDescent="0.2">
      <c r="A1605" s="1">
        <f>Raw!A1605</f>
        <v>43404</v>
      </c>
      <c r="B1605">
        <f>IF(AND(Computed!A1605,Computed!C1605,Computed!D1605,Raw!C1605="AMC",Computed!E1605&lt;1,Computed!F1605&lt;0.98),Computed!H1605,1)</f>
        <v>1</v>
      </c>
      <c r="C1605">
        <f>IF(AND(Computed!A1605,Computed!B1605,Computed!D1605,Raw!C1605="AMC",Computed!F1605&lt;0.97),Computed!H1605,1)</f>
        <v>1</v>
      </c>
      <c r="D1605">
        <f>IF(AND(Computed!A1605,Computed!B1605,Computed!D1605,Raw!C1605="AMC",Computed!E1605&lt;1,Computed!F1605&lt;1),Computed!H1605,1)</f>
        <v>1</v>
      </c>
    </row>
    <row r="1606" spans="1:4" x14ac:dyDescent="0.2">
      <c r="A1606" s="1">
        <f>Raw!A1606</f>
        <v>43404</v>
      </c>
      <c r="B1606">
        <f>IF(AND(Computed!A1606,Computed!C1606,Computed!D1606,Raw!C1606="AMC",Computed!E1606&lt;1,Computed!F1606&lt;0.98),Computed!H1606,1)</f>
        <v>1</v>
      </c>
      <c r="C1606">
        <f>IF(AND(Computed!A1606,Computed!B1606,Computed!D1606,Raw!C1606="AMC",Computed!F1606&lt;0.97),Computed!H1606,1)</f>
        <v>1</v>
      </c>
      <c r="D1606">
        <f>IF(AND(Computed!A1606,Computed!B1606,Computed!D1606,Raw!C1606="AMC",Computed!E1606&lt;1,Computed!F1606&lt;1),Computed!H1606,1)</f>
        <v>1</v>
      </c>
    </row>
    <row r="1607" spans="1:4" x14ac:dyDescent="0.2">
      <c r="A1607" s="1">
        <f>Raw!A1607</f>
        <v>43404</v>
      </c>
      <c r="B1607">
        <f>IF(AND(Computed!A1607,Computed!C1607,Computed!D1607,Raw!C1607="AMC",Computed!E1607&lt;1,Computed!F1607&lt;0.98),Computed!H1607,1)</f>
        <v>1</v>
      </c>
      <c r="C1607">
        <f>IF(AND(Computed!A1607,Computed!B1607,Computed!D1607,Raw!C1607="AMC",Computed!F1607&lt;0.97),Computed!H1607,1)</f>
        <v>1</v>
      </c>
      <c r="D1607">
        <f>IF(AND(Computed!A1607,Computed!B1607,Computed!D1607,Raw!C1607="AMC",Computed!E1607&lt;1,Computed!F1607&lt;1),Computed!H1607,1)</f>
        <v>1</v>
      </c>
    </row>
    <row r="1608" spans="1:4" x14ac:dyDescent="0.2">
      <c r="A1608" s="1">
        <f>Raw!A1608</f>
        <v>43404</v>
      </c>
      <c r="B1608">
        <f>IF(AND(Computed!A1608,Computed!C1608,Computed!D1608,Raw!C1608="AMC",Computed!E1608&lt;1,Computed!F1608&lt;0.98),Computed!H1608,1)</f>
        <v>1</v>
      </c>
      <c r="C1608">
        <f>IF(AND(Computed!A1608,Computed!B1608,Computed!D1608,Raw!C1608="AMC",Computed!F1608&lt;0.97),Computed!H1608,1)</f>
        <v>1</v>
      </c>
      <c r="D1608">
        <f>IF(AND(Computed!A1608,Computed!B1608,Computed!D1608,Raw!C1608="AMC",Computed!E1608&lt;1,Computed!F1608&lt;1),Computed!H1608,1)</f>
        <v>1</v>
      </c>
    </row>
    <row r="1609" spans="1:4" x14ac:dyDescent="0.2">
      <c r="A1609" s="1">
        <f>Raw!A1609</f>
        <v>43404</v>
      </c>
      <c r="B1609">
        <f>IF(AND(Computed!A1609,Computed!C1609,Computed!D1609,Raw!C1609="AMC",Computed!E1609&lt;1,Computed!F1609&lt;0.98),Computed!H1609,1)</f>
        <v>1</v>
      </c>
      <c r="C1609">
        <f>IF(AND(Computed!A1609,Computed!B1609,Computed!D1609,Raw!C1609="AMC",Computed!F1609&lt;0.97),Computed!H1609,1)</f>
        <v>1</v>
      </c>
      <c r="D1609">
        <f>IF(AND(Computed!A1609,Computed!B1609,Computed!D1609,Raw!C1609="AMC",Computed!E1609&lt;1,Computed!F1609&lt;1),Computed!H1609,1)</f>
        <v>1</v>
      </c>
    </row>
    <row r="1610" spans="1:4" x14ac:dyDescent="0.2">
      <c r="A1610" s="1">
        <f>Raw!A1610</f>
        <v>43404</v>
      </c>
      <c r="B1610">
        <f>IF(AND(Computed!A1610,Computed!C1610,Computed!D1610,Raw!C1610="AMC",Computed!E1610&lt;1,Computed!F1610&lt;0.98),Computed!H1610,1)</f>
        <v>1</v>
      </c>
      <c r="C1610">
        <f>IF(AND(Computed!A1610,Computed!B1610,Computed!D1610,Raw!C1610="AMC",Computed!F1610&lt;0.97),Computed!H1610,1)</f>
        <v>1</v>
      </c>
      <c r="D1610">
        <f>IF(AND(Computed!A1610,Computed!B1610,Computed!D1610,Raw!C1610="AMC",Computed!E1610&lt;1,Computed!F1610&lt;1),Computed!H1610,1)</f>
        <v>1</v>
      </c>
    </row>
    <row r="1611" spans="1:4" x14ac:dyDescent="0.2">
      <c r="A1611" s="1">
        <f>Raw!A1611</f>
        <v>43404</v>
      </c>
      <c r="B1611">
        <f>IF(AND(Computed!A1611,Computed!C1611,Computed!D1611,Raw!C1611="AMC",Computed!E1611&lt;1,Computed!F1611&lt;0.98),Computed!H1611,1)</f>
        <v>1</v>
      </c>
      <c r="C1611">
        <f>IF(AND(Computed!A1611,Computed!B1611,Computed!D1611,Raw!C1611="AMC",Computed!F1611&lt;0.97),Computed!H1611,1)</f>
        <v>1</v>
      </c>
      <c r="D1611">
        <f>IF(AND(Computed!A1611,Computed!B1611,Computed!D1611,Raw!C1611="AMC",Computed!E1611&lt;1,Computed!F1611&lt;1),Computed!H1611,1)</f>
        <v>1</v>
      </c>
    </row>
    <row r="1612" spans="1:4" x14ac:dyDescent="0.2">
      <c r="A1612" s="1">
        <f>Raw!A1612</f>
        <v>43404</v>
      </c>
      <c r="B1612">
        <f>IF(AND(Computed!A1612,Computed!C1612,Computed!D1612,Raw!C1612="AMC",Computed!E1612&lt;1,Computed!F1612&lt;0.98),Computed!H1612,1)</f>
        <v>1</v>
      </c>
      <c r="C1612">
        <f>IF(AND(Computed!A1612,Computed!B1612,Computed!D1612,Raw!C1612="AMC",Computed!F1612&lt;0.97),Computed!H1612,1)</f>
        <v>1</v>
      </c>
      <c r="D1612">
        <f>IF(AND(Computed!A1612,Computed!B1612,Computed!D1612,Raw!C1612="AMC",Computed!E1612&lt;1,Computed!F1612&lt;1),Computed!H1612,1)</f>
        <v>1</v>
      </c>
    </row>
    <row r="1613" spans="1:4" x14ac:dyDescent="0.2">
      <c r="A1613" s="1">
        <f>Raw!A1613</f>
        <v>43404</v>
      </c>
      <c r="B1613">
        <f>IF(AND(Computed!A1613,Computed!C1613,Computed!D1613,Raw!C1613="AMC",Computed!E1613&lt;1,Computed!F1613&lt;0.98),Computed!H1613,1)</f>
        <v>1</v>
      </c>
      <c r="C1613">
        <f>IF(AND(Computed!A1613,Computed!B1613,Computed!D1613,Raw!C1613="AMC",Computed!F1613&lt;0.97),Computed!H1613,1)</f>
        <v>1</v>
      </c>
      <c r="D1613">
        <f>IF(AND(Computed!A1613,Computed!B1613,Computed!D1613,Raw!C1613="AMC",Computed!E1613&lt;1,Computed!F1613&lt;1),Computed!H1613,1)</f>
        <v>1</v>
      </c>
    </row>
    <row r="1614" spans="1:4" x14ac:dyDescent="0.2">
      <c r="A1614" s="1">
        <f>Raw!A1614</f>
        <v>43404</v>
      </c>
      <c r="B1614">
        <f>IF(AND(Computed!A1614,Computed!C1614,Computed!D1614,Raw!C1614="AMC",Computed!E1614&lt;1,Computed!F1614&lt;0.98),Computed!H1614,1)</f>
        <v>1</v>
      </c>
      <c r="C1614">
        <f>IF(AND(Computed!A1614,Computed!B1614,Computed!D1614,Raw!C1614="AMC",Computed!F1614&lt;0.97),Computed!H1614,1)</f>
        <v>1</v>
      </c>
      <c r="D1614">
        <f>IF(AND(Computed!A1614,Computed!B1614,Computed!D1614,Raw!C1614="AMC",Computed!E1614&lt;1,Computed!F1614&lt;1),Computed!H1614,1)</f>
        <v>1</v>
      </c>
    </row>
    <row r="1615" spans="1:4" x14ac:dyDescent="0.2">
      <c r="A1615" s="1">
        <f>Raw!A1615</f>
        <v>43404</v>
      </c>
      <c r="B1615">
        <f>IF(AND(Computed!A1615,Computed!C1615,Computed!D1615,Raw!C1615="AMC",Computed!E1615&lt;1,Computed!F1615&lt;0.98),Computed!H1615,1)</f>
        <v>1</v>
      </c>
      <c r="C1615">
        <f>IF(AND(Computed!A1615,Computed!B1615,Computed!D1615,Raw!C1615="AMC",Computed!F1615&lt;0.97),Computed!H1615,1)</f>
        <v>1</v>
      </c>
      <c r="D1615">
        <f>IF(AND(Computed!A1615,Computed!B1615,Computed!D1615,Raw!C1615="AMC",Computed!E1615&lt;1,Computed!F1615&lt;1),Computed!H1615,1)</f>
        <v>1</v>
      </c>
    </row>
    <row r="1616" spans="1:4" x14ac:dyDescent="0.2">
      <c r="A1616" s="1">
        <f>Raw!A1616</f>
        <v>43404</v>
      </c>
      <c r="B1616">
        <f>IF(AND(Computed!A1616,Computed!C1616,Computed!D1616,Raw!C1616="AMC",Computed!E1616&lt;1,Computed!F1616&lt;0.98),Computed!H1616,1)</f>
        <v>1</v>
      </c>
      <c r="C1616">
        <f>IF(AND(Computed!A1616,Computed!B1616,Computed!D1616,Raw!C1616="AMC",Computed!F1616&lt;0.97),Computed!H1616,1)</f>
        <v>1</v>
      </c>
      <c r="D1616">
        <f>IF(AND(Computed!A1616,Computed!B1616,Computed!D1616,Raw!C1616="AMC",Computed!E1616&lt;1,Computed!F1616&lt;1),Computed!H1616,1)</f>
        <v>1</v>
      </c>
    </row>
    <row r="1617" spans="1:4" x14ac:dyDescent="0.2">
      <c r="A1617" s="1">
        <f>Raw!A1617</f>
        <v>43404</v>
      </c>
      <c r="B1617">
        <f>IF(AND(Computed!A1617,Computed!C1617,Computed!D1617,Raw!C1617="AMC",Computed!E1617&lt;1,Computed!F1617&lt;0.98),Computed!H1617,1)</f>
        <v>1</v>
      </c>
      <c r="C1617">
        <f>IF(AND(Computed!A1617,Computed!B1617,Computed!D1617,Raw!C1617="AMC",Computed!F1617&lt;0.97),Computed!H1617,1)</f>
        <v>1</v>
      </c>
      <c r="D1617">
        <f>IF(AND(Computed!A1617,Computed!B1617,Computed!D1617,Raw!C1617="AMC",Computed!E1617&lt;1,Computed!F1617&lt;1),Computed!H1617,1)</f>
        <v>1</v>
      </c>
    </row>
    <row r="1618" spans="1:4" x14ac:dyDescent="0.2">
      <c r="A1618" s="1">
        <f>Raw!A1618</f>
        <v>43404</v>
      </c>
      <c r="B1618">
        <f>IF(AND(Computed!A1618,Computed!C1618,Computed!D1618,Raw!C1618="AMC",Computed!E1618&lt;1,Computed!F1618&lt;0.98),Computed!H1618,1)</f>
        <v>1</v>
      </c>
      <c r="C1618">
        <f>IF(AND(Computed!A1618,Computed!B1618,Computed!D1618,Raw!C1618="AMC",Computed!F1618&lt;0.97),Computed!H1618,1)</f>
        <v>1</v>
      </c>
      <c r="D1618">
        <f>IF(AND(Computed!A1618,Computed!B1618,Computed!D1618,Raw!C1618="AMC",Computed!E1618&lt;1,Computed!F1618&lt;1),Computed!H1618,1)</f>
        <v>1</v>
      </c>
    </row>
    <row r="1619" spans="1:4" x14ac:dyDescent="0.2">
      <c r="A1619" s="1">
        <f>Raw!A1619</f>
        <v>43404</v>
      </c>
      <c r="B1619">
        <f>IF(AND(Computed!A1619,Computed!C1619,Computed!D1619,Raw!C1619="AMC",Computed!E1619&lt;1,Computed!F1619&lt;0.98),Computed!H1619,1)</f>
        <v>1</v>
      </c>
      <c r="C1619">
        <f>IF(AND(Computed!A1619,Computed!B1619,Computed!D1619,Raw!C1619="AMC",Computed!F1619&lt;0.97),Computed!H1619,1)</f>
        <v>1</v>
      </c>
      <c r="D1619">
        <f>IF(AND(Computed!A1619,Computed!B1619,Computed!D1619,Raw!C1619="AMC",Computed!E1619&lt;1,Computed!F1619&lt;1),Computed!H1619,1)</f>
        <v>1</v>
      </c>
    </row>
    <row r="1620" spans="1:4" x14ac:dyDescent="0.2">
      <c r="A1620" s="1">
        <f>Raw!A1620</f>
        <v>43404</v>
      </c>
      <c r="B1620">
        <f>IF(AND(Computed!A1620,Computed!C1620,Computed!D1620,Raw!C1620="AMC",Computed!E1620&lt;1,Computed!F1620&lt;0.98),Computed!H1620,1)</f>
        <v>1</v>
      </c>
      <c r="C1620">
        <f>IF(AND(Computed!A1620,Computed!B1620,Computed!D1620,Raw!C1620="AMC",Computed!F1620&lt;0.97),Computed!H1620,1)</f>
        <v>1</v>
      </c>
      <c r="D1620">
        <f>IF(AND(Computed!A1620,Computed!B1620,Computed!D1620,Raw!C1620="AMC",Computed!E1620&lt;1,Computed!F1620&lt;1),Computed!H1620,1)</f>
        <v>1</v>
      </c>
    </row>
    <row r="1621" spans="1:4" x14ac:dyDescent="0.2">
      <c r="A1621" s="1">
        <f>Raw!A1621</f>
        <v>43404</v>
      </c>
      <c r="B1621">
        <f>IF(AND(Computed!A1621,Computed!C1621,Computed!D1621,Raw!C1621="AMC",Computed!E1621&lt;1,Computed!F1621&lt;0.98),Computed!H1621,1)</f>
        <v>1</v>
      </c>
      <c r="C1621">
        <f>IF(AND(Computed!A1621,Computed!B1621,Computed!D1621,Raw!C1621="AMC",Computed!F1621&lt;0.97),Computed!H1621,1)</f>
        <v>1</v>
      </c>
      <c r="D1621">
        <f>IF(AND(Computed!A1621,Computed!B1621,Computed!D1621,Raw!C1621="AMC",Computed!E1621&lt;1,Computed!F1621&lt;1),Computed!H1621,1)</f>
        <v>1</v>
      </c>
    </row>
    <row r="1622" spans="1:4" x14ac:dyDescent="0.2">
      <c r="A1622" s="1">
        <f>Raw!A1622</f>
        <v>43404</v>
      </c>
      <c r="B1622">
        <f>IF(AND(Computed!A1622,Computed!C1622,Computed!D1622,Raw!C1622="AMC",Computed!E1622&lt;1,Computed!F1622&lt;0.98),Computed!H1622,1)</f>
        <v>1</v>
      </c>
      <c r="C1622">
        <f>IF(AND(Computed!A1622,Computed!B1622,Computed!D1622,Raw!C1622="AMC",Computed!F1622&lt;0.97),Computed!H1622,1)</f>
        <v>1</v>
      </c>
      <c r="D1622">
        <f>IF(AND(Computed!A1622,Computed!B1622,Computed!D1622,Raw!C1622="AMC",Computed!E1622&lt;1,Computed!F1622&lt;1),Computed!H1622,1)</f>
        <v>1</v>
      </c>
    </row>
    <row r="1623" spans="1:4" x14ac:dyDescent="0.2">
      <c r="A1623" s="1">
        <f>Raw!A1623</f>
        <v>43404</v>
      </c>
      <c r="B1623">
        <f>IF(AND(Computed!A1623,Computed!C1623,Computed!D1623,Raw!C1623="AMC",Computed!E1623&lt;1,Computed!F1623&lt;0.98),Computed!H1623,1)</f>
        <v>1</v>
      </c>
      <c r="C1623">
        <f>IF(AND(Computed!A1623,Computed!B1623,Computed!D1623,Raw!C1623="AMC",Computed!F1623&lt;0.97),Computed!H1623,1)</f>
        <v>1</v>
      </c>
      <c r="D1623">
        <f>IF(AND(Computed!A1623,Computed!B1623,Computed!D1623,Raw!C1623="AMC",Computed!E1623&lt;1,Computed!F1623&lt;1),Computed!H1623,1)</f>
        <v>1</v>
      </c>
    </row>
    <row r="1624" spans="1:4" x14ac:dyDescent="0.2">
      <c r="A1624" s="1">
        <f>Raw!A1624</f>
        <v>43404</v>
      </c>
      <c r="B1624">
        <f>IF(AND(Computed!A1624,Computed!C1624,Computed!D1624,Raw!C1624="AMC",Computed!E1624&lt;1,Computed!F1624&lt;0.98),Computed!H1624,1)</f>
        <v>1</v>
      </c>
      <c r="C1624">
        <f>IF(AND(Computed!A1624,Computed!B1624,Computed!D1624,Raw!C1624="AMC",Computed!F1624&lt;0.97),Computed!H1624,1)</f>
        <v>1</v>
      </c>
      <c r="D1624">
        <f>IF(AND(Computed!A1624,Computed!B1624,Computed!D1624,Raw!C1624="AMC",Computed!E1624&lt;1,Computed!F1624&lt;1),Computed!H1624,1)</f>
        <v>1</v>
      </c>
    </row>
    <row r="1625" spans="1:4" x14ac:dyDescent="0.2">
      <c r="A1625" s="1">
        <f>Raw!A1625</f>
        <v>43404</v>
      </c>
      <c r="B1625">
        <f>IF(AND(Computed!A1625,Computed!C1625,Computed!D1625,Raw!C1625="AMC",Computed!E1625&lt;1,Computed!F1625&lt;0.98),Computed!H1625,1)</f>
        <v>1</v>
      </c>
      <c r="C1625">
        <f>IF(AND(Computed!A1625,Computed!B1625,Computed!D1625,Raw!C1625="AMC",Computed!F1625&lt;0.97),Computed!H1625,1)</f>
        <v>1</v>
      </c>
      <c r="D1625">
        <f>IF(AND(Computed!A1625,Computed!B1625,Computed!D1625,Raw!C1625="AMC",Computed!E1625&lt;1,Computed!F1625&lt;1),Computed!H1625,1)</f>
        <v>1</v>
      </c>
    </row>
    <row r="1626" spans="1:4" x14ac:dyDescent="0.2">
      <c r="A1626" s="1">
        <f>Raw!A1626</f>
        <v>43404</v>
      </c>
      <c r="B1626">
        <f>IF(AND(Computed!A1626,Computed!C1626,Computed!D1626,Raw!C1626="AMC",Computed!E1626&lt;1,Computed!F1626&lt;0.98),Computed!H1626,1)</f>
        <v>1</v>
      </c>
      <c r="C1626">
        <f>IF(AND(Computed!A1626,Computed!B1626,Computed!D1626,Raw!C1626="AMC",Computed!F1626&lt;0.97),Computed!H1626,1)</f>
        <v>1</v>
      </c>
      <c r="D1626">
        <f>IF(AND(Computed!A1626,Computed!B1626,Computed!D1626,Raw!C1626="AMC",Computed!E1626&lt;1,Computed!F1626&lt;1),Computed!H1626,1)</f>
        <v>1</v>
      </c>
    </row>
    <row r="1627" spans="1:4" x14ac:dyDescent="0.2">
      <c r="A1627" s="1">
        <f>Raw!A1627</f>
        <v>43404</v>
      </c>
      <c r="B1627">
        <f>IF(AND(Computed!A1627,Computed!C1627,Computed!D1627,Raw!C1627="AMC",Computed!E1627&lt;1,Computed!F1627&lt;0.98),Computed!H1627,1)</f>
        <v>1</v>
      </c>
      <c r="C1627">
        <f>IF(AND(Computed!A1627,Computed!B1627,Computed!D1627,Raw!C1627="AMC",Computed!F1627&lt;0.97),Computed!H1627,1)</f>
        <v>1</v>
      </c>
      <c r="D1627">
        <f>IF(AND(Computed!A1627,Computed!B1627,Computed!D1627,Raw!C1627="AMC",Computed!E1627&lt;1,Computed!F1627&lt;1),Computed!H1627,1)</f>
        <v>1</v>
      </c>
    </row>
    <row r="1628" spans="1:4" x14ac:dyDescent="0.2">
      <c r="A1628" s="1">
        <f>Raw!A1628</f>
        <v>43404</v>
      </c>
      <c r="B1628">
        <f>IF(AND(Computed!A1628,Computed!C1628,Computed!D1628,Raw!C1628="AMC",Computed!E1628&lt;1,Computed!F1628&lt;0.98),Computed!H1628,1)</f>
        <v>1</v>
      </c>
      <c r="C1628">
        <f>IF(AND(Computed!A1628,Computed!B1628,Computed!D1628,Raw!C1628="AMC",Computed!F1628&lt;0.97),Computed!H1628,1)</f>
        <v>1</v>
      </c>
      <c r="D1628">
        <f>IF(AND(Computed!A1628,Computed!B1628,Computed!D1628,Raw!C1628="AMC",Computed!E1628&lt;1,Computed!F1628&lt;1),Computed!H1628,1)</f>
        <v>1</v>
      </c>
    </row>
    <row r="1629" spans="1:4" x14ac:dyDescent="0.2">
      <c r="A1629" s="1">
        <f>Raw!A1629</f>
        <v>43404</v>
      </c>
      <c r="B1629">
        <f>IF(AND(Computed!A1629,Computed!C1629,Computed!D1629,Raw!C1629="AMC",Computed!E1629&lt;1,Computed!F1629&lt;0.98),Computed!H1629,1)</f>
        <v>1</v>
      </c>
      <c r="C1629">
        <f>IF(AND(Computed!A1629,Computed!B1629,Computed!D1629,Raw!C1629="AMC",Computed!F1629&lt;0.97),Computed!H1629,1)</f>
        <v>1</v>
      </c>
      <c r="D1629">
        <f>IF(AND(Computed!A1629,Computed!B1629,Computed!D1629,Raw!C1629="AMC",Computed!E1629&lt;1,Computed!F1629&lt;1),Computed!H1629,1)</f>
        <v>1</v>
      </c>
    </row>
    <row r="1630" spans="1:4" x14ac:dyDescent="0.2">
      <c r="A1630" s="1">
        <f>Raw!A1630</f>
        <v>43404</v>
      </c>
      <c r="B1630">
        <f>IF(AND(Computed!A1630,Computed!C1630,Computed!D1630,Raw!C1630="AMC",Computed!E1630&lt;1,Computed!F1630&lt;0.98),Computed!H1630,1)</f>
        <v>1</v>
      </c>
      <c r="C1630">
        <f>IF(AND(Computed!A1630,Computed!B1630,Computed!D1630,Raw!C1630="AMC",Computed!F1630&lt;0.97),Computed!H1630,1)</f>
        <v>1</v>
      </c>
      <c r="D1630">
        <f>IF(AND(Computed!A1630,Computed!B1630,Computed!D1630,Raw!C1630="AMC",Computed!E1630&lt;1,Computed!F1630&lt;1),Computed!H1630,1)</f>
        <v>1</v>
      </c>
    </row>
    <row r="1631" spans="1:4" x14ac:dyDescent="0.2">
      <c r="A1631" s="1">
        <f>Raw!A1631</f>
        <v>43404</v>
      </c>
      <c r="B1631">
        <f>IF(AND(Computed!A1631,Computed!C1631,Computed!D1631,Raw!C1631="AMC",Computed!E1631&lt;1,Computed!F1631&lt;0.98),Computed!H1631,1)</f>
        <v>1</v>
      </c>
      <c r="C1631">
        <f>IF(AND(Computed!A1631,Computed!B1631,Computed!D1631,Raw!C1631="AMC",Computed!F1631&lt;0.97),Computed!H1631,1)</f>
        <v>1</v>
      </c>
      <c r="D1631">
        <f>IF(AND(Computed!A1631,Computed!B1631,Computed!D1631,Raw!C1631="AMC",Computed!E1631&lt;1,Computed!F1631&lt;1),Computed!H1631,1)</f>
        <v>1</v>
      </c>
    </row>
    <row r="1632" spans="1:4" x14ac:dyDescent="0.2">
      <c r="A1632" s="1">
        <f>Raw!A1632</f>
        <v>43404</v>
      </c>
      <c r="B1632">
        <f>IF(AND(Computed!A1632,Computed!C1632,Computed!D1632,Raw!C1632="AMC",Computed!E1632&lt;1,Computed!F1632&lt;0.98),Computed!H1632,1)</f>
        <v>1</v>
      </c>
      <c r="C1632">
        <f>IF(AND(Computed!A1632,Computed!B1632,Computed!D1632,Raw!C1632="AMC",Computed!F1632&lt;0.97),Computed!H1632,1)</f>
        <v>1</v>
      </c>
      <c r="D1632">
        <f>IF(AND(Computed!A1632,Computed!B1632,Computed!D1632,Raw!C1632="AMC",Computed!E1632&lt;1,Computed!F1632&lt;1),Computed!H1632,1)</f>
        <v>1</v>
      </c>
    </row>
    <row r="1633" spans="1:4" x14ac:dyDescent="0.2">
      <c r="A1633" s="1">
        <f>Raw!A1633</f>
        <v>43404</v>
      </c>
      <c r="B1633">
        <f>IF(AND(Computed!A1633,Computed!C1633,Computed!D1633,Raw!C1633="AMC",Computed!E1633&lt;1,Computed!F1633&lt;0.98),Computed!H1633,1)</f>
        <v>1</v>
      </c>
      <c r="C1633">
        <f>IF(AND(Computed!A1633,Computed!B1633,Computed!D1633,Raw!C1633="AMC",Computed!F1633&lt;0.97),Computed!H1633,1)</f>
        <v>1</v>
      </c>
      <c r="D1633">
        <f>IF(AND(Computed!A1633,Computed!B1633,Computed!D1633,Raw!C1633="AMC",Computed!E1633&lt;1,Computed!F1633&lt;1),Computed!H1633,1)</f>
        <v>1</v>
      </c>
    </row>
    <row r="1634" spans="1:4" x14ac:dyDescent="0.2">
      <c r="A1634" s="1">
        <f>Raw!A1634</f>
        <v>43404</v>
      </c>
      <c r="B1634">
        <f>IF(AND(Computed!A1634,Computed!C1634,Computed!D1634,Raw!C1634="AMC",Computed!E1634&lt;1,Computed!F1634&lt;0.98),Computed!H1634,1)</f>
        <v>1</v>
      </c>
      <c r="C1634">
        <f>IF(AND(Computed!A1634,Computed!B1634,Computed!D1634,Raw!C1634="AMC",Computed!F1634&lt;0.97),Computed!H1634,1)</f>
        <v>1</v>
      </c>
      <c r="D1634">
        <f>IF(AND(Computed!A1634,Computed!B1634,Computed!D1634,Raw!C1634="AMC",Computed!E1634&lt;1,Computed!F1634&lt;1),Computed!H1634,1)</f>
        <v>1</v>
      </c>
    </row>
    <row r="1635" spans="1:4" x14ac:dyDescent="0.2">
      <c r="A1635" s="1">
        <f>Raw!A1635</f>
        <v>43404</v>
      </c>
      <c r="B1635">
        <f>IF(AND(Computed!A1635,Computed!C1635,Computed!D1635,Raw!C1635="AMC",Computed!E1635&lt;1,Computed!F1635&lt;0.98),Computed!H1635,1)</f>
        <v>1</v>
      </c>
      <c r="C1635">
        <f>IF(AND(Computed!A1635,Computed!B1635,Computed!D1635,Raw!C1635="AMC",Computed!F1635&lt;0.97),Computed!H1635,1)</f>
        <v>1</v>
      </c>
      <c r="D1635">
        <f>IF(AND(Computed!A1635,Computed!B1635,Computed!D1635,Raw!C1635="AMC",Computed!E1635&lt;1,Computed!F1635&lt;1),Computed!H1635,1)</f>
        <v>1</v>
      </c>
    </row>
    <row r="1636" spans="1:4" x14ac:dyDescent="0.2">
      <c r="A1636" s="1">
        <f>Raw!A1636</f>
        <v>43404</v>
      </c>
      <c r="B1636">
        <f>IF(AND(Computed!A1636,Computed!C1636,Computed!D1636,Raw!C1636="AMC",Computed!E1636&lt;1,Computed!F1636&lt;0.98),Computed!H1636,1)</f>
        <v>1</v>
      </c>
      <c r="C1636">
        <f>IF(AND(Computed!A1636,Computed!B1636,Computed!D1636,Raw!C1636="AMC",Computed!F1636&lt;0.97),Computed!H1636,1)</f>
        <v>1</v>
      </c>
      <c r="D1636">
        <f>IF(AND(Computed!A1636,Computed!B1636,Computed!D1636,Raw!C1636="AMC",Computed!E1636&lt;1,Computed!F1636&lt;1),Computed!H1636,1)</f>
        <v>1</v>
      </c>
    </row>
    <row r="1637" spans="1:4" x14ac:dyDescent="0.2">
      <c r="A1637" s="1">
        <f>Raw!A1637</f>
        <v>43404</v>
      </c>
      <c r="B1637">
        <f>IF(AND(Computed!A1637,Computed!C1637,Computed!D1637,Raw!C1637="AMC",Computed!E1637&lt;1,Computed!F1637&lt;0.98),Computed!H1637,1)</f>
        <v>1</v>
      </c>
      <c r="C1637">
        <f>IF(AND(Computed!A1637,Computed!B1637,Computed!D1637,Raw!C1637="AMC",Computed!F1637&lt;0.97),Computed!H1637,1)</f>
        <v>1</v>
      </c>
      <c r="D1637">
        <f>IF(AND(Computed!A1637,Computed!B1637,Computed!D1637,Raw!C1637="AMC",Computed!E1637&lt;1,Computed!F1637&lt;1),Computed!H1637,1)</f>
        <v>1</v>
      </c>
    </row>
    <row r="1638" spans="1:4" x14ac:dyDescent="0.2">
      <c r="A1638" s="1">
        <f>Raw!A1638</f>
        <v>43404</v>
      </c>
      <c r="B1638">
        <f>IF(AND(Computed!A1638,Computed!C1638,Computed!D1638,Raw!C1638="AMC",Computed!E1638&lt;1,Computed!F1638&lt;0.98),Computed!H1638,1)</f>
        <v>1</v>
      </c>
      <c r="C1638">
        <f>IF(AND(Computed!A1638,Computed!B1638,Computed!D1638,Raw!C1638="AMC",Computed!F1638&lt;0.97),Computed!H1638,1)</f>
        <v>1</v>
      </c>
      <c r="D1638">
        <f>IF(AND(Computed!A1638,Computed!B1638,Computed!D1638,Raw!C1638="AMC",Computed!E1638&lt;1,Computed!F1638&lt;1),Computed!H1638,1)</f>
        <v>1</v>
      </c>
    </row>
    <row r="1639" spans="1:4" x14ac:dyDescent="0.2">
      <c r="A1639" s="1">
        <f>Raw!A1639</f>
        <v>43404</v>
      </c>
      <c r="B1639">
        <f>IF(AND(Computed!A1639,Computed!C1639,Computed!D1639,Raw!C1639="AMC",Computed!E1639&lt;1,Computed!F1639&lt;0.98),Computed!H1639,1)</f>
        <v>1</v>
      </c>
      <c r="C1639">
        <f>IF(AND(Computed!A1639,Computed!B1639,Computed!D1639,Raw!C1639="AMC",Computed!F1639&lt;0.97),Computed!H1639,1)</f>
        <v>1</v>
      </c>
      <c r="D1639">
        <f>IF(AND(Computed!A1639,Computed!B1639,Computed!D1639,Raw!C1639="AMC",Computed!E1639&lt;1,Computed!F1639&lt;1),Computed!H1639,1)</f>
        <v>1</v>
      </c>
    </row>
    <row r="1640" spans="1:4" x14ac:dyDescent="0.2">
      <c r="A1640" s="1">
        <f>Raw!A1640</f>
        <v>43404</v>
      </c>
      <c r="B1640">
        <f>IF(AND(Computed!A1640,Computed!C1640,Computed!D1640,Raw!C1640="AMC",Computed!E1640&lt;1,Computed!F1640&lt;0.98),Computed!H1640,1)</f>
        <v>1</v>
      </c>
      <c r="C1640">
        <f>IF(AND(Computed!A1640,Computed!B1640,Computed!D1640,Raw!C1640="AMC",Computed!F1640&lt;0.97),Computed!H1640,1)</f>
        <v>1</v>
      </c>
      <c r="D1640">
        <f>IF(AND(Computed!A1640,Computed!B1640,Computed!D1640,Raw!C1640="AMC",Computed!E1640&lt;1,Computed!F1640&lt;1),Computed!H1640,1)</f>
        <v>1</v>
      </c>
    </row>
    <row r="1641" spans="1:4" x14ac:dyDescent="0.2">
      <c r="A1641" s="1">
        <f>Raw!A1641</f>
        <v>43404</v>
      </c>
      <c r="B1641">
        <f>IF(AND(Computed!A1641,Computed!C1641,Computed!D1641,Raw!C1641="AMC",Computed!E1641&lt;1,Computed!F1641&lt;0.98),Computed!H1641,1)</f>
        <v>1</v>
      </c>
      <c r="C1641">
        <f>IF(AND(Computed!A1641,Computed!B1641,Computed!D1641,Raw!C1641="AMC",Computed!F1641&lt;0.97),Computed!H1641,1)</f>
        <v>1</v>
      </c>
      <c r="D1641">
        <f>IF(AND(Computed!A1641,Computed!B1641,Computed!D1641,Raw!C1641="AMC",Computed!E1641&lt;1,Computed!F1641&lt;1),Computed!H1641,1)</f>
        <v>1</v>
      </c>
    </row>
    <row r="1642" spans="1:4" x14ac:dyDescent="0.2">
      <c r="A1642" s="1">
        <f>Raw!A1642</f>
        <v>43404</v>
      </c>
      <c r="B1642">
        <f>IF(AND(Computed!A1642,Computed!C1642,Computed!D1642,Raw!C1642="AMC",Computed!E1642&lt;1,Computed!F1642&lt;0.98),Computed!H1642,1)</f>
        <v>1</v>
      </c>
      <c r="C1642">
        <f>IF(AND(Computed!A1642,Computed!B1642,Computed!D1642,Raw!C1642="AMC",Computed!F1642&lt;0.97),Computed!H1642,1)</f>
        <v>1</v>
      </c>
      <c r="D1642">
        <f>IF(AND(Computed!A1642,Computed!B1642,Computed!D1642,Raw!C1642="AMC",Computed!E1642&lt;1,Computed!F1642&lt;1),Computed!H1642,1)</f>
        <v>1</v>
      </c>
    </row>
    <row r="1643" spans="1:4" x14ac:dyDescent="0.2">
      <c r="A1643" s="1">
        <f>Raw!A1643</f>
        <v>43404</v>
      </c>
      <c r="B1643">
        <f>IF(AND(Computed!A1643,Computed!C1643,Computed!D1643,Raw!C1643="AMC",Computed!E1643&lt;1,Computed!F1643&lt;0.98),Computed!H1643,1)</f>
        <v>1</v>
      </c>
      <c r="C1643">
        <f>IF(AND(Computed!A1643,Computed!B1643,Computed!D1643,Raw!C1643="AMC",Computed!F1643&lt;0.97),Computed!H1643,1)</f>
        <v>1</v>
      </c>
      <c r="D1643">
        <f>IF(AND(Computed!A1643,Computed!B1643,Computed!D1643,Raw!C1643="AMC",Computed!E1643&lt;1,Computed!F1643&lt;1),Computed!H1643,1)</f>
        <v>1</v>
      </c>
    </row>
    <row r="1644" spans="1:4" x14ac:dyDescent="0.2">
      <c r="A1644" s="1">
        <f>Raw!A1644</f>
        <v>43404</v>
      </c>
      <c r="B1644">
        <f>IF(AND(Computed!A1644,Computed!C1644,Computed!D1644,Raw!C1644="AMC",Computed!E1644&lt;1,Computed!F1644&lt;0.98),Computed!H1644,1)</f>
        <v>1</v>
      </c>
      <c r="C1644">
        <f>IF(AND(Computed!A1644,Computed!B1644,Computed!D1644,Raw!C1644="AMC",Computed!F1644&lt;0.97),Computed!H1644,1)</f>
        <v>1</v>
      </c>
      <c r="D1644">
        <f>IF(AND(Computed!A1644,Computed!B1644,Computed!D1644,Raw!C1644="AMC",Computed!E1644&lt;1,Computed!F1644&lt;1),Computed!H1644,1)</f>
        <v>1</v>
      </c>
    </row>
    <row r="1645" spans="1:4" x14ac:dyDescent="0.2">
      <c r="A1645" s="1">
        <f>Raw!A1645</f>
        <v>43404</v>
      </c>
      <c r="B1645">
        <f>IF(AND(Computed!A1645,Computed!C1645,Computed!D1645,Raw!C1645="AMC",Computed!E1645&lt;1,Computed!F1645&lt;0.98),Computed!H1645,1)</f>
        <v>1</v>
      </c>
      <c r="C1645">
        <f>IF(AND(Computed!A1645,Computed!B1645,Computed!D1645,Raw!C1645="AMC",Computed!F1645&lt;0.97),Computed!H1645,1)</f>
        <v>1</v>
      </c>
      <c r="D1645">
        <f>IF(AND(Computed!A1645,Computed!B1645,Computed!D1645,Raw!C1645="AMC",Computed!E1645&lt;1,Computed!F1645&lt;1),Computed!H1645,1)</f>
        <v>1</v>
      </c>
    </row>
    <row r="1646" spans="1:4" x14ac:dyDescent="0.2">
      <c r="A1646" s="1">
        <f>Raw!A1646</f>
        <v>43404</v>
      </c>
      <c r="B1646">
        <f>IF(AND(Computed!A1646,Computed!C1646,Computed!D1646,Raw!C1646="AMC",Computed!E1646&lt;1,Computed!F1646&lt;0.98),Computed!H1646,1)</f>
        <v>1</v>
      </c>
      <c r="C1646">
        <f>IF(AND(Computed!A1646,Computed!B1646,Computed!D1646,Raw!C1646="AMC",Computed!F1646&lt;0.97),Computed!H1646,1)</f>
        <v>1</v>
      </c>
      <c r="D1646">
        <f>IF(AND(Computed!A1646,Computed!B1646,Computed!D1646,Raw!C1646="AMC",Computed!E1646&lt;1,Computed!F1646&lt;1),Computed!H1646,1)</f>
        <v>1</v>
      </c>
    </row>
    <row r="1647" spans="1:4" x14ac:dyDescent="0.2">
      <c r="A1647" s="1">
        <f>Raw!A1647</f>
        <v>43404</v>
      </c>
      <c r="B1647">
        <f>IF(AND(Computed!A1647,Computed!C1647,Computed!D1647,Raw!C1647="AMC",Computed!E1647&lt;1,Computed!F1647&lt;0.98),Computed!H1647,1)</f>
        <v>1</v>
      </c>
      <c r="C1647">
        <f>IF(AND(Computed!A1647,Computed!B1647,Computed!D1647,Raw!C1647="AMC",Computed!F1647&lt;0.97),Computed!H1647,1)</f>
        <v>1</v>
      </c>
      <c r="D1647">
        <f>IF(AND(Computed!A1647,Computed!B1647,Computed!D1647,Raw!C1647="AMC",Computed!E1647&lt;1,Computed!F1647&lt;1),Computed!H1647,1)</f>
        <v>1</v>
      </c>
    </row>
    <row r="1648" spans="1:4" x14ac:dyDescent="0.2">
      <c r="A1648" s="1">
        <f>Raw!A1648</f>
        <v>43404</v>
      </c>
      <c r="B1648">
        <f>IF(AND(Computed!A1648,Computed!C1648,Computed!D1648,Raw!C1648="AMC",Computed!E1648&lt;1,Computed!F1648&lt;0.98),Computed!H1648,1)</f>
        <v>1</v>
      </c>
      <c r="C1648">
        <f>IF(AND(Computed!A1648,Computed!B1648,Computed!D1648,Raw!C1648="AMC",Computed!F1648&lt;0.97),Computed!H1648,1)</f>
        <v>1</v>
      </c>
      <c r="D1648">
        <f>IF(AND(Computed!A1648,Computed!B1648,Computed!D1648,Raw!C1648="AMC",Computed!E1648&lt;1,Computed!F1648&lt;1),Computed!H1648,1)</f>
        <v>1</v>
      </c>
    </row>
    <row r="1649" spans="1:4" x14ac:dyDescent="0.2">
      <c r="A1649" s="1">
        <f>Raw!A1649</f>
        <v>43404</v>
      </c>
      <c r="B1649">
        <f>IF(AND(Computed!A1649,Computed!C1649,Computed!D1649,Raw!C1649="AMC",Computed!E1649&lt;1,Computed!F1649&lt;0.98),Computed!H1649,1)</f>
        <v>1</v>
      </c>
      <c r="C1649">
        <f>IF(AND(Computed!A1649,Computed!B1649,Computed!D1649,Raw!C1649="AMC",Computed!F1649&lt;0.97),Computed!H1649,1)</f>
        <v>1</v>
      </c>
      <c r="D1649">
        <f>IF(AND(Computed!A1649,Computed!B1649,Computed!D1649,Raw!C1649="AMC",Computed!E1649&lt;1,Computed!F1649&lt;1),Computed!H1649,1)</f>
        <v>1</v>
      </c>
    </row>
    <row r="1650" spans="1:4" x14ac:dyDescent="0.2">
      <c r="A1650" s="1">
        <f>Raw!A1650</f>
        <v>43404</v>
      </c>
      <c r="B1650">
        <f>IF(AND(Computed!A1650,Computed!C1650,Computed!D1650,Raw!C1650="AMC",Computed!E1650&lt;1,Computed!F1650&lt;0.98),Computed!H1650,1)</f>
        <v>1</v>
      </c>
      <c r="C1650">
        <f>IF(AND(Computed!A1650,Computed!B1650,Computed!D1650,Raw!C1650="AMC",Computed!F1650&lt;0.97),Computed!H1650,1)</f>
        <v>1</v>
      </c>
      <c r="D1650">
        <f>IF(AND(Computed!A1650,Computed!B1650,Computed!D1650,Raw!C1650="AMC",Computed!E1650&lt;1,Computed!F1650&lt;1),Computed!H1650,1)</f>
        <v>1</v>
      </c>
    </row>
    <row r="1651" spans="1:4" x14ac:dyDescent="0.2">
      <c r="A1651" s="1">
        <f>Raw!A1651</f>
        <v>43404</v>
      </c>
      <c r="B1651">
        <f>IF(AND(Computed!A1651,Computed!C1651,Computed!D1651,Raw!C1651="AMC",Computed!E1651&lt;1,Computed!F1651&lt;0.98),Computed!H1651,1)</f>
        <v>1</v>
      </c>
      <c r="C1651">
        <f>IF(AND(Computed!A1651,Computed!B1651,Computed!D1651,Raw!C1651="AMC",Computed!F1651&lt;0.97),Computed!H1651,1)</f>
        <v>1</v>
      </c>
      <c r="D1651">
        <f>IF(AND(Computed!A1651,Computed!B1651,Computed!D1651,Raw!C1651="AMC",Computed!E1651&lt;1,Computed!F1651&lt;1),Computed!H1651,1)</f>
        <v>1</v>
      </c>
    </row>
    <row r="1652" spans="1:4" x14ac:dyDescent="0.2">
      <c r="A1652" s="1">
        <f>Raw!A1652</f>
        <v>43404</v>
      </c>
      <c r="B1652">
        <f>IF(AND(Computed!A1652,Computed!C1652,Computed!D1652,Raw!C1652="AMC",Computed!E1652&lt;1,Computed!F1652&lt;0.98),Computed!H1652,1)</f>
        <v>1</v>
      </c>
      <c r="C1652">
        <f>IF(AND(Computed!A1652,Computed!B1652,Computed!D1652,Raw!C1652="AMC",Computed!F1652&lt;0.97),Computed!H1652,1)</f>
        <v>1</v>
      </c>
      <c r="D1652">
        <f>IF(AND(Computed!A1652,Computed!B1652,Computed!D1652,Raw!C1652="AMC",Computed!E1652&lt;1,Computed!F1652&lt;1),Computed!H1652,1)</f>
        <v>1</v>
      </c>
    </row>
    <row r="1653" spans="1:4" x14ac:dyDescent="0.2">
      <c r="A1653" s="1">
        <f>Raw!A1653</f>
        <v>43404</v>
      </c>
      <c r="B1653">
        <f>IF(AND(Computed!A1653,Computed!C1653,Computed!D1653,Raw!C1653="AMC",Computed!E1653&lt;1,Computed!F1653&lt;0.98),Computed!H1653,1)</f>
        <v>1</v>
      </c>
      <c r="C1653">
        <f>IF(AND(Computed!A1653,Computed!B1653,Computed!D1653,Raw!C1653="AMC",Computed!F1653&lt;0.97),Computed!H1653,1)</f>
        <v>1</v>
      </c>
      <c r="D1653">
        <f>IF(AND(Computed!A1653,Computed!B1653,Computed!D1653,Raw!C1653="AMC",Computed!E1653&lt;1,Computed!F1653&lt;1),Computed!H1653,1)</f>
        <v>1</v>
      </c>
    </row>
    <row r="1654" spans="1:4" x14ac:dyDescent="0.2">
      <c r="A1654" s="1">
        <f>Raw!A1654</f>
        <v>43404</v>
      </c>
      <c r="B1654">
        <f>IF(AND(Computed!A1654,Computed!C1654,Computed!D1654,Raw!C1654="AMC",Computed!E1654&lt;1,Computed!F1654&lt;0.98),Computed!H1654,1)</f>
        <v>1</v>
      </c>
      <c r="C1654">
        <f>IF(AND(Computed!A1654,Computed!B1654,Computed!D1654,Raw!C1654="AMC",Computed!F1654&lt;0.97),Computed!H1654,1)</f>
        <v>1</v>
      </c>
      <c r="D1654">
        <f>IF(AND(Computed!A1654,Computed!B1654,Computed!D1654,Raw!C1654="AMC",Computed!E1654&lt;1,Computed!F1654&lt;1),Computed!H1654,1)</f>
        <v>1</v>
      </c>
    </row>
    <row r="1655" spans="1:4" x14ac:dyDescent="0.2">
      <c r="A1655" s="1">
        <f>Raw!A1655</f>
        <v>43404</v>
      </c>
      <c r="B1655">
        <f>IF(AND(Computed!A1655,Computed!C1655,Computed!D1655,Raw!C1655="AMC",Computed!E1655&lt;1,Computed!F1655&lt;0.98),Computed!H1655,1)</f>
        <v>1</v>
      </c>
      <c r="C1655">
        <f>IF(AND(Computed!A1655,Computed!B1655,Computed!D1655,Raw!C1655="AMC",Computed!F1655&lt;0.97),Computed!H1655,1)</f>
        <v>1</v>
      </c>
      <c r="D1655">
        <f>IF(AND(Computed!A1655,Computed!B1655,Computed!D1655,Raw!C1655="AMC",Computed!E1655&lt;1,Computed!F1655&lt;1),Computed!H1655,1)</f>
        <v>1</v>
      </c>
    </row>
    <row r="1656" spans="1:4" x14ac:dyDescent="0.2">
      <c r="A1656" s="1">
        <f>Raw!A1656</f>
        <v>43404</v>
      </c>
      <c r="B1656">
        <f>IF(AND(Computed!A1656,Computed!C1656,Computed!D1656,Raw!C1656="AMC",Computed!E1656&lt;1,Computed!F1656&lt;0.98),Computed!H1656,1)</f>
        <v>1</v>
      </c>
      <c r="C1656">
        <f>IF(AND(Computed!A1656,Computed!B1656,Computed!D1656,Raw!C1656="AMC",Computed!F1656&lt;0.97),Computed!H1656,1)</f>
        <v>1</v>
      </c>
      <c r="D1656">
        <f>IF(AND(Computed!A1656,Computed!B1656,Computed!D1656,Raw!C1656="AMC",Computed!E1656&lt;1,Computed!F1656&lt;1),Computed!H1656,1)</f>
        <v>1</v>
      </c>
    </row>
    <row r="1657" spans="1:4" x14ac:dyDescent="0.2">
      <c r="A1657" s="1">
        <f>Raw!A1657</f>
        <v>43405</v>
      </c>
      <c r="B1657">
        <f>IF(AND(Computed!A1657,Computed!C1657,Computed!D1657,Raw!C1657="AMC",Computed!E1657&lt;1,Computed!F1657&lt;0.98),Computed!H1657,1)</f>
        <v>1</v>
      </c>
      <c r="C1657">
        <f>IF(AND(Computed!A1657,Computed!B1657,Computed!D1657,Raw!C1657="AMC",Computed!F1657&lt;0.97),Computed!H1657,1)</f>
        <v>1</v>
      </c>
      <c r="D1657">
        <f>IF(AND(Computed!A1657,Computed!B1657,Computed!D1657,Raw!C1657="AMC",Computed!E1657&lt;1,Computed!F1657&lt;1),Computed!H1657,1)</f>
        <v>1</v>
      </c>
    </row>
    <row r="1658" spans="1:4" x14ac:dyDescent="0.2">
      <c r="A1658" s="1">
        <f>Raw!A1658</f>
        <v>43405</v>
      </c>
      <c r="B1658">
        <f>IF(AND(Computed!A1658,Computed!C1658,Computed!D1658,Raw!C1658="AMC",Computed!E1658&lt;1,Computed!F1658&lt;0.98),Computed!H1658,1)</f>
        <v>1</v>
      </c>
      <c r="C1658">
        <f>IF(AND(Computed!A1658,Computed!B1658,Computed!D1658,Raw!C1658="AMC",Computed!F1658&lt;0.97),Computed!H1658,1)</f>
        <v>1</v>
      </c>
      <c r="D1658">
        <f>IF(AND(Computed!A1658,Computed!B1658,Computed!D1658,Raw!C1658="AMC",Computed!E1658&lt;1,Computed!F1658&lt;1),Computed!H1658,1)</f>
        <v>1</v>
      </c>
    </row>
    <row r="1659" spans="1:4" x14ac:dyDescent="0.2">
      <c r="A1659" s="1">
        <f>Raw!A1659</f>
        <v>43405</v>
      </c>
      <c r="B1659">
        <f>IF(AND(Computed!A1659,Computed!C1659,Computed!D1659,Raw!C1659="AMC",Computed!E1659&lt;1,Computed!F1659&lt;0.98),Computed!H1659,1)</f>
        <v>1</v>
      </c>
      <c r="C1659">
        <f>IF(AND(Computed!A1659,Computed!B1659,Computed!D1659,Raw!C1659="AMC",Computed!F1659&lt;0.97),Computed!H1659,1)</f>
        <v>1</v>
      </c>
      <c r="D1659">
        <f>IF(AND(Computed!A1659,Computed!B1659,Computed!D1659,Raw!C1659="AMC",Computed!E1659&lt;1,Computed!F1659&lt;1),Computed!H1659,1)</f>
        <v>1</v>
      </c>
    </row>
    <row r="1660" spans="1:4" x14ac:dyDescent="0.2">
      <c r="A1660" s="1">
        <f>Raw!A1660</f>
        <v>43405</v>
      </c>
      <c r="B1660">
        <f>IF(AND(Computed!A1660,Computed!C1660,Computed!D1660,Raw!C1660="AMC",Computed!E1660&lt;1,Computed!F1660&lt;0.98),Computed!H1660,1)</f>
        <v>1</v>
      </c>
      <c r="C1660">
        <f>IF(AND(Computed!A1660,Computed!B1660,Computed!D1660,Raw!C1660="AMC",Computed!F1660&lt;0.97),Computed!H1660,1)</f>
        <v>1</v>
      </c>
      <c r="D1660">
        <f>IF(AND(Computed!A1660,Computed!B1660,Computed!D1660,Raw!C1660="AMC",Computed!E1660&lt;1,Computed!F1660&lt;1),Computed!H1660,1)</f>
        <v>1</v>
      </c>
    </row>
    <row r="1661" spans="1:4" x14ac:dyDescent="0.2">
      <c r="A1661" s="1">
        <f>Raw!A1661</f>
        <v>43405</v>
      </c>
      <c r="B1661">
        <f>IF(AND(Computed!A1661,Computed!C1661,Computed!D1661,Raw!C1661="AMC",Computed!E1661&lt;1,Computed!F1661&lt;0.98),Computed!H1661,1)</f>
        <v>1</v>
      </c>
      <c r="C1661">
        <f>IF(AND(Computed!A1661,Computed!B1661,Computed!D1661,Raw!C1661="AMC",Computed!F1661&lt;0.97),Computed!H1661,1)</f>
        <v>1</v>
      </c>
      <c r="D1661">
        <f>IF(AND(Computed!A1661,Computed!B1661,Computed!D1661,Raw!C1661="AMC",Computed!E1661&lt;1,Computed!F1661&lt;1),Computed!H1661,1)</f>
        <v>1</v>
      </c>
    </row>
    <row r="1662" spans="1:4" x14ac:dyDescent="0.2">
      <c r="A1662" s="1">
        <f>Raw!A1662</f>
        <v>43405</v>
      </c>
      <c r="B1662">
        <f>IF(AND(Computed!A1662,Computed!C1662,Computed!D1662,Raw!C1662="AMC",Computed!E1662&lt;1,Computed!F1662&lt;0.98),Computed!H1662,1)</f>
        <v>1</v>
      </c>
      <c r="C1662">
        <f>IF(AND(Computed!A1662,Computed!B1662,Computed!D1662,Raw!C1662="AMC",Computed!F1662&lt;0.97),Computed!H1662,1)</f>
        <v>1</v>
      </c>
      <c r="D1662">
        <f>IF(AND(Computed!A1662,Computed!B1662,Computed!D1662,Raw!C1662="AMC",Computed!E1662&lt;1,Computed!F1662&lt;1),Computed!H1662,1)</f>
        <v>1</v>
      </c>
    </row>
    <row r="1663" spans="1:4" x14ac:dyDescent="0.2">
      <c r="A1663" s="1">
        <f>Raw!A1663</f>
        <v>43405</v>
      </c>
      <c r="B1663">
        <f>IF(AND(Computed!A1663,Computed!C1663,Computed!D1663,Raw!C1663="AMC",Computed!E1663&lt;1,Computed!F1663&lt;0.98),Computed!H1663,1)</f>
        <v>1</v>
      </c>
      <c r="C1663">
        <f>IF(AND(Computed!A1663,Computed!B1663,Computed!D1663,Raw!C1663="AMC",Computed!F1663&lt;0.97),Computed!H1663,1)</f>
        <v>1</v>
      </c>
      <c r="D1663">
        <f>IF(AND(Computed!A1663,Computed!B1663,Computed!D1663,Raw!C1663="AMC",Computed!E1663&lt;1,Computed!F1663&lt;1),Computed!H1663,1)</f>
        <v>1</v>
      </c>
    </row>
    <row r="1664" spans="1:4" x14ac:dyDescent="0.2">
      <c r="A1664" s="1">
        <f>Raw!A1664</f>
        <v>43405</v>
      </c>
      <c r="B1664">
        <f>IF(AND(Computed!A1664,Computed!C1664,Computed!D1664,Raw!C1664="AMC",Computed!E1664&lt;1,Computed!F1664&lt;0.98),Computed!H1664,1)</f>
        <v>1</v>
      </c>
      <c r="C1664">
        <f>IF(AND(Computed!A1664,Computed!B1664,Computed!D1664,Raw!C1664="AMC",Computed!F1664&lt;0.97),Computed!H1664,1)</f>
        <v>1</v>
      </c>
      <c r="D1664">
        <f>IF(AND(Computed!A1664,Computed!B1664,Computed!D1664,Raw!C1664="AMC",Computed!E1664&lt;1,Computed!F1664&lt;1),Computed!H1664,1)</f>
        <v>1</v>
      </c>
    </row>
    <row r="1665" spans="1:4" x14ac:dyDescent="0.2">
      <c r="A1665" s="1">
        <f>Raw!A1665</f>
        <v>43405</v>
      </c>
      <c r="B1665">
        <f>IF(AND(Computed!A1665,Computed!C1665,Computed!D1665,Raw!C1665="AMC",Computed!E1665&lt;1,Computed!F1665&lt;0.98),Computed!H1665,1)</f>
        <v>1</v>
      </c>
      <c r="C1665">
        <f>IF(AND(Computed!A1665,Computed!B1665,Computed!D1665,Raw!C1665="AMC",Computed!F1665&lt;0.97),Computed!H1665,1)</f>
        <v>1</v>
      </c>
      <c r="D1665">
        <f>IF(AND(Computed!A1665,Computed!B1665,Computed!D1665,Raw!C1665="AMC",Computed!E1665&lt;1,Computed!F1665&lt;1),Computed!H1665,1)</f>
        <v>1</v>
      </c>
    </row>
    <row r="1666" spans="1:4" x14ac:dyDescent="0.2">
      <c r="A1666" s="1">
        <f>Raw!A1666</f>
        <v>43405</v>
      </c>
      <c r="B1666">
        <f>IF(AND(Computed!A1666,Computed!C1666,Computed!D1666,Raw!C1666="AMC",Computed!E1666&lt;1,Computed!F1666&lt;0.98),Computed!H1666,1)</f>
        <v>1</v>
      </c>
      <c r="C1666">
        <f>IF(AND(Computed!A1666,Computed!B1666,Computed!D1666,Raw!C1666="AMC",Computed!F1666&lt;0.97),Computed!H1666,1)</f>
        <v>1</v>
      </c>
      <c r="D1666">
        <f>IF(AND(Computed!A1666,Computed!B1666,Computed!D1666,Raw!C1666="AMC",Computed!E1666&lt;1,Computed!F1666&lt;1),Computed!H1666,1)</f>
        <v>1</v>
      </c>
    </row>
    <row r="1667" spans="1:4" x14ac:dyDescent="0.2">
      <c r="A1667" s="1">
        <f>Raw!A1667</f>
        <v>43405</v>
      </c>
      <c r="B1667">
        <f>IF(AND(Computed!A1667,Computed!C1667,Computed!D1667,Raw!C1667="AMC",Computed!E1667&lt;1,Computed!F1667&lt;0.98),Computed!H1667,1)</f>
        <v>1</v>
      </c>
      <c r="C1667">
        <f>IF(AND(Computed!A1667,Computed!B1667,Computed!D1667,Raw!C1667="AMC",Computed!F1667&lt;0.97),Computed!H1667,1)</f>
        <v>1</v>
      </c>
      <c r="D1667">
        <f>IF(AND(Computed!A1667,Computed!B1667,Computed!D1667,Raw!C1667="AMC",Computed!E1667&lt;1,Computed!F1667&lt;1),Computed!H1667,1)</f>
        <v>1</v>
      </c>
    </row>
    <row r="1668" spans="1:4" x14ac:dyDescent="0.2">
      <c r="A1668" s="1">
        <f>Raw!A1668</f>
        <v>43405</v>
      </c>
      <c r="B1668">
        <f>IF(AND(Computed!A1668,Computed!C1668,Computed!D1668,Raw!C1668="AMC",Computed!E1668&lt;1,Computed!F1668&lt;0.98),Computed!H1668,1)</f>
        <v>1</v>
      </c>
      <c r="C1668">
        <f>IF(AND(Computed!A1668,Computed!B1668,Computed!D1668,Raw!C1668="AMC",Computed!F1668&lt;0.97),Computed!H1668,1)</f>
        <v>1</v>
      </c>
      <c r="D1668">
        <f>IF(AND(Computed!A1668,Computed!B1668,Computed!D1668,Raw!C1668="AMC",Computed!E1668&lt;1,Computed!F1668&lt;1),Computed!H1668,1)</f>
        <v>1</v>
      </c>
    </row>
    <row r="1669" spans="1:4" x14ac:dyDescent="0.2">
      <c r="A1669" s="1">
        <f>Raw!A1669</f>
        <v>43405</v>
      </c>
      <c r="B1669">
        <f>IF(AND(Computed!A1669,Computed!C1669,Computed!D1669,Raw!C1669="AMC",Computed!E1669&lt;1,Computed!F1669&lt;0.98),Computed!H1669,1)</f>
        <v>1</v>
      </c>
      <c r="C1669">
        <f>IF(AND(Computed!A1669,Computed!B1669,Computed!D1669,Raw!C1669="AMC",Computed!F1669&lt;0.97),Computed!H1669,1)</f>
        <v>1</v>
      </c>
      <c r="D1669">
        <f>IF(AND(Computed!A1669,Computed!B1669,Computed!D1669,Raw!C1669="AMC",Computed!E1669&lt;1,Computed!F1669&lt;1),Computed!H1669,1)</f>
        <v>1</v>
      </c>
    </row>
    <row r="1670" spans="1:4" x14ac:dyDescent="0.2">
      <c r="A1670" s="1">
        <f>Raw!A1670</f>
        <v>43405</v>
      </c>
      <c r="B1670">
        <f>IF(AND(Computed!A1670,Computed!C1670,Computed!D1670,Raw!C1670="AMC",Computed!E1670&lt;1,Computed!F1670&lt;0.98),Computed!H1670,1)</f>
        <v>1</v>
      </c>
      <c r="C1670">
        <f>IF(AND(Computed!A1670,Computed!B1670,Computed!D1670,Raw!C1670="AMC",Computed!F1670&lt;0.97),Computed!H1670,1)</f>
        <v>1</v>
      </c>
      <c r="D1670">
        <f>IF(AND(Computed!A1670,Computed!B1670,Computed!D1670,Raw!C1670="AMC",Computed!E1670&lt;1,Computed!F1670&lt;1),Computed!H1670,1)</f>
        <v>1</v>
      </c>
    </row>
    <row r="1671" spans="1:4" x14ac:dyDescent="0.2">
      <c r="A1671" s="1">
        <f>Raw!A1671</f>
        <v>43405</v>
      </c>
      <c r="B1671">
        <f>IF(AND(Computed!A1671,Computed!C1671,Computed!D1671,Raw!C1671="AMC",Computed!E1671&lt;1,Computed!F1671&lt;0.98),Computed!H1671,1)</f>
        <v>1</v>
      </c>
      <c r="C1671">
        <f>IF(AND(Computed!A1671,Computed!B1671,Computed!D1671,Raw!C1671="AMC",Computed!F1671&lt;0.97),Computed!H1671,1)</f>
        <v>1</v>
      </c>
      <c r="D1671">
        <f>IF(AND(Computed!A1671,Computed!B1671,Computed!D1671,Raw!C1671="AMC",Computed!E1671&lt;1,Computed!F1671&lt;1),Computed!H1671,1)</f>
        <v>1</v>
      </c>
    </row>
    <row r="1672" spans="1:4" x14ac:dyDescent="0.2">
      <c r="A1672" s="1">
        <f>Raw!A1672</f>
        <v>43405</v>
      </c>
      <c r="B1672">
        <f>IF(AND(Computed!A1672,Computed!C1672,Computed!D1672,Raw!C1672="AMC",Computed!E1672&lt;1,Computed!F1672&lt;0.98),Computed!H1672,1)</f>
        <v>1</v>
      </c>
      <c r="C1672">
        <f>IF(AND(Computed!A1672,Computed!B1672,Computed!D1672,Raw!C1672="AMC",Computed!F1672&lt;0.97),Computed!H1672,1)</f>
        <v>1</v>
      </c>
      <c r="D1672">
        <f>IF(AND(Computed!A1672,Computed!B1672,Computed!D1672,Raw!C1672="AMC",Computed!E1672&lt;1,Computed!F1672&lt;1),Computed!H1672,1)</f>
        <v>1</v>
      </c>
    </row>
    <row r="1673" spans="1:4" x14ac:dyDescent="0.2">
      <c r="A1673" s="1">
        <f>Raw!A1673</f>
        <v>43405</v>
      </c>
      <c r="B1673">
        <f>IF(AND(Computed!A1673,Computed!C1673,Computed!D1673,Raw!C1673="AMC",Computed!E1673&lt;1,Computed!F1673&lt;0.98),Computed!H1673,1)</f>
        <v>1</v>
      </c>
      <c r="C1673">
        <f>IF(AND(Computed!A1673,Computed!B1673,Computed!D1673,Raw!C1673="AMC",Computed!F1673&lt;0.97),Computed!H1673,1)</f>
        <v>1</v>
      </c>
      <c r="D1673">
        <f>IF(AND(Computed!A1673,Computed!B1673,Computed!D1673,Raw!C1673="AMC",Computed!E1673&lt;1,Computed!F1673&lt;1),Computed!H1673,1)</f>
        <v>1</v>
      </c>
    </row>
    <row r="1674" spans="1:4" x14ac:dyDescent="0.2">
      <c r="A1674" s="1">
        <f>Raw!A1674</f>
        <v>43405</v>
      </c>
      <c r="B1674">
        <f>IF(AND(Computed!A1674,Computed!C1674,Computed!D1674,Raw!C1674="AMC",Computed!E1674&lt;1,Computed!F1674&lt;0.98),Computed!H1674,1)</f>
        <v>1</v>
      </c>
      <c r="C1674">
        <f>IF(AND(Computed!A1674,Computed!B1674,Computed!D1674,Raw!C1674="AMC",Computed!F1674&lt;0.97),Computed!H1674,1)</f>
        <v>1</v>
      </c>
      <c r="D1674">
        <f>IF(AND(Computed!A1674,Computed!B1674,Computed!D1674,Raw!C1674="AMC",Computed!E1674&lt;1,Computed!F1674&lt;1),Computed!H1674,1)</f>
        <v>1</v>
      </c>
    </row>
    <row r="1675" spans="1:4" x14ac:dyDescent="0.2">
      <c r="A1675" s="1">
        <f>Raw!A1675</f>
        <v>43405</v>
      </c>
      <c r="B1675">
        <f>IF(AND(Computed!A1675,Computed!C1675,Computed!D1675,Raw!C1675="AMC",Computed!E1675&lt;1,Computed!F1675&lt;0.98),Computed!H1675,1)</f>
        <v>1</v>
      </c>
      <c r="C1675">
        <f>IF(AND(Computed!A1675,Computed!B1675,Computed!D1675,Raw!C1675="AMC",Computed!F1675&lt;0.97),Computed!H1675,1)</f>
        <v>1</v>
      </c>
      <c r="D1675">
        <f>IF(AND(Computed!A1675,Computed!B1675,Computed!D1675,Raw!C1675="AMC",Computed!E1675&lt;1,Computed!F1675&lt;1),Computed!H1675,1)</f>
        <v>1</v>
      </c>
    </row>
    <row r="1676" spans="1:4" x14ac:dyDescent="0.2">
      <c r="A1676" s="1">
        <f>Raw!A1676</f>
        <v>43405</v>
      </c>
      <c r="B1676">
        <f>IF(AND(Computed!A1676,Computed!C1676,Computed!D1676,Raw!C1676="AMC",Computed!E1676&lt;1,Computed!F1676&lt;0.98),Computed!H1676,1)</f>
        <v>1</v>
      </c>
      <c r="C1676">
        <f>IF(AND(Computed!A1676,Computed!B1676,Computed!D1676,Raw!C1676="AMC",Computed!F1676&lt;0.97),Computed!H1676,1)</f>
        <v>1</v>
      </c>
      <c r="D1676">
        <f>IF(AND(Computed!A1676,Computed!B1676,Computed!D1676,Raw!C1676="AMC",Computed!E1676&lt;1,Computed!F1676&lt;1),Computed!H1676,1)</f>
        <v>1</v>
      </c>
    </row>
    <row r="1677" spans="1:4" x14ac:dyDescent="0.2">
      <c r="A1677" s="1">
        <f>Raw!A1677</f>
        <v>43405</v>
      </c>
      <c r="B1677">
        <f>IF(AND(Computed!A1677,Computed!C1677,Computed!D1677,Raw!C1677="AMC",Computed!E1677&lt;1,Computed!F1677&lt;0.98),Computed!H1677,1)</f>
        <v>1</v>
      </c>
      <c r="C1677">
        <f>IF(AND(Computed!A1677,Computed!B1677,Computed!D1677,Raw!C1677="AMC",Computed!F1677&lt;0.97),Computed!H1677,1)</f>
        <v>1</v>
      </c>
      <c r="D1677">
        <f>IF(AND(Computed!A1677,Computed!B1677,Computed!D1677,Raw!C1677="AMC",Computed!E1677&lt;1,Computed!F1677&lt;1),Computed!H1677,1)</f>
        <v>1</v>
      </c>
    </row>
    <row r="1678" spans="1:4" x14ac:dyDescent="0.2">
      <c r="A1678" s="1">
        <f>Raw!A1678</f>
        <v>43405</v>
      </c>
      <c r="B1678">
        <f>IF(AND(Computed!A1678,Computed!C1678,Computed!D1678,Raw!C1678="AMC",Computed!E1678&lt;1,Computed!F1678&lt;0.98),Computed!H1678,1)</f>
        <v>1</v>
      </c>
      <c r="C1678">
        <f>IF(AND(Computed!A1678,Computed!B1678,Computed!D1678,Raw!C1678="AMC",Computed!F1678&lt;0.97),Computed!H1678,1)</f>
        <v>0.99012168933428768</v>
      </c>
      <c r="D1678">
        <f>IF(AND(Computed!A1678,Computed!B1678,Computed!D1678,Raw!C1678="AMC",Computed!E1678&lt;1,Computed!F1678&lt;1),Computed!H1678,1)</f>
        <v>1</v>
      </c>
    </row>
    <row r="1679" spans="1:4" x14ac:dyDescent="0.2">
      <c r="A1679" s="1">
        <f>Raw!A1679</f>
        <v>43405</v>
      </c>
      <c r="B1679">
        <f>IF(AND(Computed!A1679,Computed!C1679,Computed!D1679,Raw!C1679="AMC",Computed!E1679&lt;1,Computed!F1679&lt;0.98),Computed!H1679,1)</f>
        <v>1</v>
      </c>
      <c r="C1679">
        <f>IF(AND(Computed!A1679,Computed!B1679,Computed!D1679,Raw!C1679="AMC",Computed!F1679&lt;0.97),Computed!H1679,1)</f>
        <v>1</v>
      </c>
      <c r="D1679">
        <f>IF(AND(Computed!A1679,Computed!B1679,Computed!D1679,Raw!C1679="AMC",Computed!E1679&lt;1,Computed!F1679&lt;1),Computed!H1679,1)</f>
        <v>1</v>
      </c>
    </row>
    <row r="1680" spans="1:4" x14ac:dyDescent="0.2">
      <c r="A1680" s="1">
        <f>Raw!A1680</f>
        <v>43405</v>
      </c>
      <c r="B1680">
        <f>IF(AND(Computed!A1680,Computed!C1680,Computed!D1680,Raw!C1680="AMC",Computed!E1680&lt;1,Computed!F1680&lt;0.98),Computed!H1680,1)</f>
        <v>1</v>
      </c>
      <c r="C1680">
        <f>IF(AND(Computed!A1680,Computed!B1680,Computed!D1680,Raw!C1680="AMC",Computed!F1680&lt;0.97),Computed!H1680,1)</f>
        <v>1</v>
      </c>
      <c r="D1680">
        <f>IF(AND(Computed!A1680,Computed!B1680,Computed!D1680,Raw!C1680="AMC",Computed!E1680&lt;1,Computed!F1680&lt;1),Computed!H1680,1)</f>
        <v>1</v>
      </c>
    </row>
    <row r="1681" spans="1:4" x14ac:dyDescent="0.2">
      <c r="A1681" s="1">
        <f>Raw!A1681</f>
        <v>43405</v>
      </c>
      <c r="B1681">
        <f>IF(AND(Computed!A1681,Computed!C1681,Computed!D1681,Raw!C1681="AMC",Computed!E1681&lt;1,Computed!F1681&lt;0.98),Computed!H1681,1)</f>
        <v>1</v>
      </c>
      <c r="C1681">
        <f>IF(AND(Computed!A1681,Computed!B1681,Computed!D1681,Raw!C1681="AMC",Computed!F1681&lt;0.97),Computed!H1681,1)</f>
        <v>1</v>
      </c>
      <c r="D1681">
        <f>IF(AND(Computed!A1681,Computed!B1681,Computed!D1681,Raw!C1681="AMC",Computed!E1681&lt;1,Computed!F1681&lt;1),Computed!H1681,1)</f>
        <v>1</v>
      </c>
    </row>
    <row r="1682" spans="1:4" x14ac:dyDescent="0.2">
      <c r="A1682" s="1">
        <f>Raw!A1682</f>
        <v>43405</v>
      </c>
      <c r="B1682">
        <f>IF(AND(Computed!A1682,Computed!C1682,Computed!D1682,Raw!C1682="AMC",Computed!E1682&lt;1,Computed!F1682&lt;0.98),Computed!H1682,1)</f>
        <v>1</v>
      </c>
      <c r="C1682">
        <f>IF(AND(Computed!A1682,Computed!B1682,Computed!D1682,Raw!C1682="AMC",Computed!F1682&lt;0.97),Computed!H1682,1)</f>
        <v>1</v>
      </c>
      <c r="D1682">
        <f>IF(AND(Computed!A1682,Computed!B1682,Computed!D1682,Raw!C1682="AMC",Computed!E1682&lt;1,Computed!F1682&lt;1),Computed!H1682,1)</f>
        <v>1</v>
      </c>
    </row>
    <row r="1683" spans="1:4" x14ac:dyDescent="0.2">
      <c r="A1683" s="1">
        <f>Raw!A1683</f>
        <v>43405</v>
      </c>
      <c r="B1683">
        <f>IF(AND(Computed!A1683,Computed!C1683,Computed!D1683,Raw!C1683="AMC",Computed!E1683&lt;1,Computed!F1683&lt;0.98),Computed!H1683,1)</f>
        <v>1</v>
      </c>
      <c r="C1683">
        <f>IF(AND(Computed!A1683,Computed!B1683,Computed!D1683,Raw!C1683="AMC",Computed!F1683&lt;0.97),Computed!H1683,1)</f>
        <v>1</v>
      </c>
      <c r="D1683">
        <f>IF(AND(Computed!A1683,Computed!B1683,Computed!D1683,Raw!C1683="AMC",Computed!E1683&lt;1,Computed!F1683&lt;1),Computed!H1683,1)</f>
        <v>1</v>
      </c>
    </row>
    <row r="1684" spans="1:4" x14ac:dyDescent="0.2">
      <c r="A1684" s="1">
        <f>Raw!A1684</f>
        <v>43405</v>
      </c>
      <c r="B1684">
        <f>IF(AND(Computed!A1684,Computed!C1684,Computed!D1684,Raw!C1684="AMC",Computed!E1684&lt;1,Computed!F1684&lt;0.98),Computed!H1684,1)</f>
        <v>1</v>
      </c>
      <c r="C1684">
        <f>IF(AND(Computed!A1684,Computed!B1684,Computed!D1684,Raw!C1684="AMC",Computed!F1684&lt;0.97),Computed!H1684,1)</f>
        <v>1</v>
      </c>
      <c r="D1684">
        <f>IF(AND(Computed!A1684,Computed!B1684,Computed!D1684,Raw!C1684="AMC",Computed!E1684&lt;1,Computed!F1684&lt;1),Computed!H1684,1)</f>
        <v>1</v>
      </c>
    </row>
    <row r="1685" spans="1:4" x14ac:dyDescent="0.2">
      <c r="A1685" s="1">
        <f>Raw!A1685</f>
        <v>43405</v>
      </c>
      <c r="B1685">
        <f>IF(AND(Computed!A1685,Computed!C1685,Computed!D1685,Raw!C1685="AMC",Computed!E1685&lt;1,Computed!F1685&lt;0.98),Computed!H1685,1)</f>
        <v>1</v>
      </c>
      <c r="C1685">
        <f>IF(AND(Computed!A1685,Computed!B1685,Computed!D1685,Raw!C1685="AMC",Computed!F1685&lt;0.97),Computed!H1685,1)</f>
        <v>1</v>
      </c>
      <c r="D1685">
        <f>IF(AND(Computed!A1685,Computed!B1685,Computed!D1685,Raw!C1685="AMC",Computed!E1685&lt;1,Computed!F1685&lt;1),Computed!H1685,1)</f>
        <v>1</v>
      </c>
    </row>
    <row r="1686" spans="1:4" x14ac:dyDescent="0.2">
      <c r="A1686" s="1">
        <f>Raw!A1686</f>
        <v>43405</v>
      </c>
      <c r="B1686">
        <f>IF(AND(Computed!A1686,Computed!C1686,Computed!D1686,Raw!C1686="AMC",Computed!E1686&lt;1,Computed!F1686&lt;0.98),Computed!H1686,1)</f>
        <v>1</v>
      </c>
      <c r="C1686">
        <f>IF(AND(Computed!A1686,Computed!B1686,Computed!D1686,Raw!C1686="AMC",Computed!F1686&lt;0.97),Computed!H1686,1)</f>
        <v>1</v>
      </c>
      <c r="D1686">
        <f>IF(AND(Computed!A1686,Computed!B1686,Computed!D1686,Raw!C1686="AMC",Computed!E1686&lt;1,Computed!F1686&lt;1),Computed!H1686,1)</f>
        <v>1</v>
      </c>
    </row>
    <row r="1687" spans="1:4" x14ac:dyDescent="0.2">
      <c r="A1687" s="1">
        <f>Raw!A1687</f>
        <v>43405</v>
      </c>
      <c r="B1687">
        <f>IF(AND(Computed!A1687,Computed!C1687,Computed!D1687,Raw!C1687="AMC",Computed!E1687&lt;1,Computed!F1687&lt;0.98),Computed!H1687,1)</f>
        <v>1</v>
      </c>
      <c r="C1687">
        <f>IF(AND(Computed!A1687,Computed!B1687,Computed!D1687,Raw!C1687="AMC",Computed!F1687&lt;0.97),Computed!H1687,1)</f>
        <v>1</v>
      </c>
      <c r="D1687">
        <f>IF(AND(Computed!A1687,Computed!B1687,Computed!D1687,Raw!C1687="AMC",Computed!E1687&lt;1,Computed!F1687&lt;1),Computed!H1687,1)</f>
        <v>1</v>
      </c>
    </row>
    <row r="1688" spans="1:4" x14ac:dyDescent="0.2">
      <c r="A1688" s="1">
        <f>Raw!A1688</f>
        <v>43405</v>
      </c>
      <c r="B1688">
        <f>IF(AND(Computed!A1688,Computed!C1688,Computed!D1688,Raw!C1688="AMC",Computed!E1688&lt;1,Computed!F1688&lt;0.98),Computed!H1688,1)</f>
        <v>1</v>
      </c>
      <c r="C1688">
        <f>IF(AND(Computed!A1688,Computed!B1688,Computed!D1688,Raw!C1688="AMC",Computed!F1688&lt;0.97),Computed!H1688,1)</f>
        <v>1.0695517774343122</v>
      </c>
      <c r="D1688">
        <f>IF(AND(Computed!A1688,Computed!B1688,Computed!D1688,Raw!C1688="AMC",Computed!E1688&lt;1,Computed!F1688&lt;1),Computed!H1688,1)</f>
        <v>1</v>
      </c>
    </row>
    <row r="1689" spans="1:4" x14ac:dyDescent="0.2">
      <c r="A1689" s="1">
        <f>Raw!A1689</f>
        <v>43405</v>
      </c>
      <c r="B1689">
        <f>IF(AND(Computed!A1689,Computed!C1689,Computed!D1689,Raw!C1689="AMC",Computed!E1689&lt;1,Computed!F1689&lt;0.98),Computed!H1689,1)</f>
        <v>1</v>
      </c>
      <c r="C1689">
        <f>IF(AND(Computed!A1689,Computed!B1689,Computed!D1689,Raw!C1689="AMC",Computed!F1689&lt;0.97),Computed!H1689,1)</f>
        <v>1</v>
      </c>
      <c r="D1689">
        <f>IF(AND(Computed!A1689,Computed!B1689,Computed!D1689,Raw!C1689="AMC",Computed!E1689&lt;1,Computed!F1689&lt;1),Computed!H1689,1)</f>
        <v>1</v>
      </c>
    </row>
    <row r="1690" spans="1:4" x14ac:dyDescent="0.2">
      <c r="A1690" s="1">
        <f>Raw!A1690</f>
        <v>43405</v>
      </c>
      <c r="B1690">
        <f>IF(AND(Computed!A1690,Computed!C1690,Computed!D1690,Raw!C1690="AMC",Computed!E1690&lt;1,Computed!F1690&lt;0.98),Computed!H1690,1)</f>
        <v>1</v>
      </c>
      <c r="C1690">
        <f>IF(AND(Computed!A1690,Computed!B1690,Computed!D1690,Raw!C1690="AMC",Computed!F1690&lt;0.97),Computed!H1690,1)</f>
        <v>1</v>
      </c>
      <c r="D1690">
        <f>IF(AND(Computed!A1690,Computed!B1690,Computed!D1690,Raw!C1690="AMC",Computed!E1690&lt;1,Computed!F1690&lt;1),Computed!H1690,1)</f>
        <v>1</v>
      </c>
    </row>
    <row r="1691" spans="1:4" x14ac:dyDescent="0.2">
      <c r="A1691" s="1">
        <f>Raw!A1691</f>
        <v>43405</v>
      </c>
      <c r="B1691">
        <f>IF(AND(Computed!A1691,Computed!C1691,Computed!D1691,Raw!C1691="AMC",Computed!E1691&lt;1,Computed!F1691&lt;0.98),Computed!H1691,1)</f>
        <v>1</v>
      </c>
      <c r="C1691">
        <f>IF(AND(Computed!A1691,Computed!B1691,Computed!D1691,Raw!C1691="AMC",Computed!F1691&lt;0.97),Computed!H1691,1)</f>
        <v>1</v>
      </c>
      <c r="D1691">
        <f>IF(AND(Computed!A1691,Computed!B1691,Computed!D1691,Raw!C1691="AMC",Computed!E1691&lt;1,Computed!F1691&lt;1),Computed!H1691,1)</f>
        <v>1</v>
      </c>
    </row>
    <row r="1692" spans="1:4" x14ac:dyDescent="0.2">
      <c r="A1692" s="1">
        <f>Raw!A1692</f>
        <v>43405</v>
      </c>
      <c r="B1692">
        <f>IF(AND(Computed!A1692,Computed!C1692,Computed!D1692,Raw!C1692="AMC",Computed!E1692&lt;1,Computed!F1692&lt;0.98),Computed!H1692,1)</f>
        <v>1</v>
      </c>
      <c r="C1692">
        <f>IF(AND(Computed!A1692,Computed!B1692,Computed!D1692,Raw!C1692="AMC",Computed!F1692&lt;0.97),Computed!H1692,1)</f>
        <v>1</v>
      </c>
      <c r="D1692">
        <f>IF(AND(Computed!A1692,Computed!B1692,Computed!D1692,Raw!C1692="AMC",Computed!E1692&lt;1,Computed!F1692&lt;1),Computed!H1692,1)</f>
        <v>1</v>
      </c>
    </row>
    <row r="1693" spans="1:4" x14ac:dyDescent="0.2">
      <c r="A1693" s="1">
        <f>Raw!A1693</f>
        <v>43405</v>
      </c>
      <c r="B1693">
        <f>IF(AND(Computed!A1693,Computed!C1693,Computed!D1693,Raw!C1693="AMC",Computed!E1693&lt;1,Computed!F1693&lt;0.98),Computed!H1693,1)</f>
        <v>1</v>
      </c>
      <c r="C1693">
        <f>IF(AND(Computed!A1693,Computed!B1693,Computed!D1693,Raw!C1693="AMC",Computed!F1693&lt;0.97),Computed!H1693,1)</f>
        <v>1</v>
      </c>
      <c r="D1693">
        <f>IF(AND(Computed!A1693,Computed!B1693,Computed!D1693,Raw!C1693="AMC",Computed!E1693&lt;1,Computed!F1693&lt;1),Computed!H1693,1)</f>
        <v>1</v>
      </c>
    </row>
    <row r="1694" spans="1:4" x14ac:dyDescent="0.2">
      <c r="A1694" s="1">
        <f>Raw!A1694</f>
        <v>43405</v>
      </c>
      <c r="B1694">
        <f>IF(AND(Computed!A1694,Computed!C1694,Computed!D1694,Raw!C1694="AMC",Computed!E1694&lt;1,Computed!F1694&lt;0.98),Computed!H1694,1)</f>
        <v>1</v>
      </c>
      <c r="C1694">
        <f>IF(AND(Computed!A1694,Computed!B1694,Computed!D1694,Raw!C1694="AMC",Computed!F1694&lt;0.97),Computed!H1694,1)</f>
        <v>1</v>
      </c>
      <c r="D1694">
        <f>IF(AND(Computed!A1694,Computed!B1694,Computed!D1694,Raw!C1694="AMC",Computed!E1694&lt;1,Computed!F1694&lt;1),Computed!H1694,1)</f>
        <v>1</v>
      </c>
    </row>
    <row r="1695" spans="1:4" x14ac:dyDescent="0.2">
      <c r="A1695" s="1">
        <f>Raw!A1695</f>
        <v>43405</v>
      </c>
      <c r="B1695">
        <f>IF(AND(Computed!A1695,Computed!C1695,Computed!D1695,Raw!C1695="AMC",Computed!E1695&lt;1,Computed!F1695&lt;0.98),Computed!H1695,1)</f>
        <v>1</v>
      </c>
      <c r="C1695">
        <f>IF(AND(Computed!A1695,Computed!B1695,Computed!D1695,Raw!C1695="AMC",Computed!F1695&lt;0.97),Computed!H1695,1)</f>
        <v>1</v>
      </c>
      <c r="D1695">
        <f>IF(AND(Computed!A1695,Computed!B1695,Computed!D1695,Raw!C1695="AMC",Computed!E1695&lt;1,Computed!F1695&lt;1),Computed!H1695,1)</f>
        <v>1</v>
      </c>
    </row>
    <row r="1696" spans="1:4" x14ac:dyDescent="0.2">
      <c r="A1696" s="1">
        <f>Raw!A1696</f>
        <v>43405</v>
      </c>
      <c r="B1696">
        <f>IF(AND(Computed!A1696,Computed!C1696,Computed!D1696,Raw!C1696="AMC",Computed!E1696&lt;1,Computed!F1696&lt;0.98),Computed!H1696,1)</f>
        <v>1</v>
      </c>
      <c r="C1696">
        <f>IF(AND(Computed!A1696,Computed!B1696,Computed!D1696,Raw!C1696="AMC",Computed!F1696&lt;0.97),Computed!H1696,1)</f>
        <v>1</v>
      </c>
      <c r="D1696">
        <f>IF(AND(Computed!A1696,Computed!B1696,Computed!D1696,Raw!C1696="AMC",Computed!E1696&lt;1,Computed!F1696&lt;1),Computed!H1696,1)</f>
        <v>1</v>
      </c>
    </row>
    <row r="1697" spans="1:4" x14ac:dyDescent="0.2">
      <c r="A1697" s="1">
        <f>Raw!A1697</f>
        <v>43405</v>
      </c>
      <c r="B1697">
        <f>IF(AND(Computed!A1697,Computed!C1697,Computed!D1697,Raw!C1697="AMC",Computed!E1697&lt;1,Computed!F1697&lt;0.98),Computed!H1697,1)</f>
        <v>1</v>
      </c>
      <c r="C1697">
        <f>IF(AND(Computed!A1697,Computed!B1697,Computed!D1697,Raw!C1697="AMC",Computed!F1697&lt;0.97),Computed!H1697,1)</f>
        <v>1</v>
      </c>
      <c r="D1697">
        <f>IF(AND(Computed!A1697,Computed!B1697,Computed!D1697,Raw!C1697="AMC",Computed!E1697&lt;1,Computed!F1697&lt;1),Computed!H1697,1)</f>
        <v>1</v>
      </c>
    </row>
    <row r="1698" spans="1:4" x14ac:dyDescent="0.2">
      <c r="A1698" s="1">
        <f>Raw!A1698</f>
        <v>43405</v>
      </c>
      <c r="B1698">
        <f>IF(AND(Computed!A1698,Computed!C1698,Computed!D1698,Raw!C1698="AMC",Computed!E1698&lt;1,Computed!F1698&lt;0.98),Computed!H1698,1)</f>
        <v>1</v>
      </c>
      <c r="C1698">
        <f>IF(AND(Computed!A1698,Computed!B1698,Computed!D1698,Raw!C1698="AMC",Computed!F1698&lt;0.97),Computed!H1698,1)</f>
        <v>1</v>
      </c>
      <c r="D1698">
        <f>IF(AND(Computed!A1698,Computed!B1698,Computed!D1698,Raw!C1698="AMC",Computed!E1698&lt;1,Computed!F1698&lt;1),Computed!H1698,1)</f>
        <v>1</v>
      </c>
    </row>
    <row r="1699" spans="1:4" x14ac:dyDescent="0.2">
      <c r="A1699" s="1">
        <f>Raw!A1699</f>
        <v>43405</v>
      </c>
      <c r="B1699">
        <f>IF(AND(Computed!A1699,Computed!C1699,Computed!D1699,Raw!C1699="AMC",Computed!E1699&lt;1,Computed!F1699&lt;0.98),Computed!H1699,1)</f>
        <v>1</v>
      </c>
      <c r="C1699">
        <f>IF(AND(Computed!A1699,Computed!B1699,Computed!D1699,Raw!C1699="AMC",Computed!F1699&lt;0.97),Computed!H1699,1)</f>
        <v>1</v>
      </c>
      <c r="D1699">
        <f>IF(AND(Computed!A1699,Computed!B1699,Computed!D1699,Raw!C1699="AMC",Computed!E1699&lt;1,Computed!F1699&lt;1),Computed!H1699,1)</f>
        <v>1</v>
      </c>
    </row>
    <row r="1700" spans="1:4" x14ac:dyDescent="0.2">
      <c r="A1700" s="1">
        <f>Raw!A1700</f>
        <v>43405</v>
      </c>
      <c r="B1700">
        <f>IF(AND(Computed!A1700,Computed!C1700,Computed!D1700,Raw!C1700="AMC",Computed!E1700&lt;1,Computed!F1700&lt;0.98),Computed!H1700,1)</f>
        <v>1</v>
      </c>
      <c r="C1700">
        <f>IF(AND(Computed!A1700,Computed!B1700,Computed!D1700,Raw!C1700="AMC",Computed!F1700&lt;0.97),Computed!H1700,1)</f>
        <v>1</v>
      </c>
      <c r="D1700">
        <f>IF(AND(Computed!A1700,Computed!B1700,Computed!D1700,Raw!C1700="AMC",Computed!E1700&lt;1,Computed!F1700&lt;1),Computed!H1700,1)</f>
        <v>1</v>
      </c>
    </row>
    <row r="1701" spans="1:4" x14ac:dyDescent="0.2">
      <c r="A1701" s="1">
        <f>Raw!A1701</f>
        <v>43405</v>
      </c>
      <c r="B1701">
        <f>IF(AND(Computed!A1701,Computed!C1701,Computed!D1701,Raw!C1701="AMC",Computed!E1701&lt;1,Computed!F1701&lt;0.98),Computed!H1701,1)</f>
        <v>1</v>
      </c>
      <c r="C1701">
        <f>IF(AND(Computed!A1701,Computed!B1701,Computed!D1701,Raw!C1701="AMC",Computed!F1701&lt;0.97),Computed!H1701,1)</f>
        <v>1</v>
      </c>
      <c r="D1701">
        <f>IF(AND(Computed!A1701,Computed!B1701,Computed!D1701,Raw!C1701="AMC",Computed!E1701&lt;1,Computed!F1701&lt;1),Computed!H1701,1)</f>
        <v>1</v>
      </c>
    </row>
    <row r="1702" spans="1:4" x14ac:dyDescent="0.2">
      <c r="A1702" s="1">
        <f>Raw!A1702</f>
        <v>43405</v>
      </c>
      <c r="B1702">
        <f>IF(AND(Computed!A1702,Computed!C1702,Computed!D1702,Raw!C1702="AMC",Computed!E1702&lt;1,Computed!F1702&lt;0.98),Computed!H1702,1)</f>
        <v>1</v>
      </c>
      <c r="C1702">
        <f>IF(AND(Computed!A1702,Computed!B1702,Computed!D1702,Raw!C1702="AMC",Computed!F1702&lt;0.97),Computed!H1702,1)</f>
        <v>1</v>
      </c>
      <c r="D1702">
        <f>IF(AND(Computed!A1702,Computed!B1702,Computed!D1702,Raw!C1702="AMC",Computed!E1702&lt;1,Computed!F1702&lt;1),Computed!H1702,1)</f>
        <v>1</v>
      </c>
    </row>
    <row r="1703" spans="1:4" x14ac:dyDescent="0.2">
      <c r="A1703" s="1">
        <f>Raw!A1703</f>
        <v>43405</v>
      </c>
      <c r="B1703">
        <f>IF(AND(Computed!A1703,Computed!C1703,Computed!D1703,Raw!C1703="AMC",Computed!E1703&lt;1,Computed!F1703&lt;0.98),Computed!H1703,1)</f>
        <v>1</v>
      </c>
      <c r="C1703">
        <f>IF(AND(Computed!A1703,Computed!B1703,Computed!D1703,Raw!C1703="AMC",Computed!F1703&lt;0.97),Computed!H1703,1)</f>
        <v>1</v>
      </c>
      <c r="D1703">
        <f>IF(AND(Computed!A1703,Computed!B1703,Computed!D1703,Raw!C1703="AMC",Computed!E1703&lt;1,Computed!F1703&lt;1),Computed!H1703,1)</f>
        <v>1</v>
      </c>
    </row>
    <row r="1704" spans="1:4" x14ac:dyDescent="0.2">
      <c r="A1704" s="1">
        <f>Raw!A1704</f>
        <v>43405</v>
      </c>
      <c r="B1704">
        <f>IF(AND(Computed!A1704,Computed!C1704,Computed!D1704,Raw!C1704="AMC",Computed!E1704&lt;1,Computed!F1704&lt;0.98),Computed!H1704,1)</f>
        <v>1</v>
      </c>
      <c r="C1704">
        <f>IF(AND(Computed!A1704,Computed!B1704,Computed!D1704,Raw!C1704="AMC",Computed!F1704&lt;0.97),Computed!H1704,1)</f>
        <v>1</v>
      </c>
      <c r="D1704">
        <f>IF(AND(Computed!A1704,Computed!B1704,Computed!D1704,Raw!C1704="AMC",Computed!E1704&lt;1,Computed!F1704&lt;1),Computed!H1704,1)</f>
        <v>1</v>
      </c>
    </row>
    <row r="1705" spans="1:4" x14ac:dyDescent="0.2">
      <c r="A1705" s="1">
        <f>Raw!A1705</f>
        <v>43405</v>
      </c>
      <c r="B1705">
        <f>IF(AND(Computed!A1705,Computed!C1705,Computed!D1705,Raw!C1705="AMC",Computed!E1705&lt;1,Computed!F1705&lt;0.98),Computed!H1705,1)</f>
        <v>1</v>
      </c>
      <c r="C1705">
        <f>IF(AND(Computed!A1705,Computed!B1705,Computed!D1705,Raw!C1705="AMC",Computed!F1705&lt;0.97),Computed!H1705,1)</f>
        <v>1</v>
      </c>
      <c r="D1705">
        <f>IF(AND(Computed!A1705,Computed!B1705,Computed!D1705,Raw!C1705="AMC",Computed!E1705&lt;1,Computed!F1705&lt;1),Computed!H1705,1)</f>
        <v>1</v>
      </c>
    </row>
    <row r="1706" spans="1:4" x14ac:dyDescent="0.2">
      <c r="A1706" s="1">
        <f>Raw!A1706</f>
        <v>43405</v>
      </c>
      <c r="B1706">
        <f>IF(AND(Computed!A1706,Computed!C1706,Computed!D1706,Raw!C1706="AMC",Computed!E1706&lt;1,Computed!F1706&lt;0.98),Computed!H1706,1)</f>
        <v>1</v>
      </c>
      <c r="C1706">
        <f>IF(AND(Computed!A1706,Computed!B1706,Computed!D1706,Raw!C1706="AMC",Computed!F1706&lt;0.97),Computed!H1706,1)</f>
        <v>1</v>
      </c>
      <c r="D1706">
        <f>IF(AND(Computed!A1706,Computed!B1706,Computed!D1706,Raw!C1706="AMC",Computed!E1706&lt;1,Computed!F1706&lt;1),Computed!H1706,1)</f>
        <v>1</v>
      </c>
    </row>
    <row r="1707" spans="1:4" x14ac:dyDescent="0.2">
      <c r="A1707" s="1">
        <f>Raw!A1707</f>
        <v>43405</v>
      </c>
      <c r="B1707">
        <f>IF(AND(Computed!A1707,Computed!C1707,Computed!D1707,Raw!C1707="AMC",Computed!E1707&lt;1,Computed!F1707&lt;0.98),Computed!H1707,1)</f>
        <v>1</v>
      </c>
      <c r="C1707">
        <f>IF(AND(Computed!A1707,Computed!B1707,Computed!D1707,Raw!C1707="AMC",Computed!F1707&lt;0.97),Computed!H1707,1)</f>
        <v>1</v>
      </c>
      <c r="D1707">
        <f>IF(AND(Computed!A1707,Computed!B1707,Computed!D1707,Raw!C1707="AMC",Computed!E1707&lt;1,Computed!F1707&lt;1),Computed!H1707,1)</f>
        <v>1</v>
      </c>
    </row>
    <row r="1708" spans="1:4" x14ac:dyDescent="0.2">
      <c r="A1708" s="1">
        <f>Raw!A1708</f>
        <v>43405</v>
      </c>
      <c r="B1708">
        <f>IF(AND(Computed!A1708,Computed!C1708,Computed!D1708,Raw!C1708="AMC",Computed!E1708&lt;1,Computed!F1708&lt;0.98),Computed!H1708,1)</f>
        <v>1</v>
      </c>
      <c r="C1708">
        <f>IF(AND(Computed!A1708,Computed!B1708,Computed!D1708,Raw!C1708="AMC",Computed!F1708&lt;0.97),Computed!H1708,1)</f>
        <v>1</v>
      </c>
      <c r="D1708">
        <f>IF(AND(Computed!A1708,Computed!B1708,Computed!D1708,Raw!C1708="AMC",Computed!E1708&lt;1,Computed!F1708&lt;1),Computed!H1708,1)</f>
        <v>1</v>
      </c>
    </row>
    <row r="1709" spans="1:4" x14ac:dyDescent="0.2">
      <c r="A1709" s="1">
        <f>Raw!A1709</f>
        <v>43405</v>
      </c>
      <c r="B1709">
        <f>IF(AND(Computed!A1709,Computed!C1709,Computed!D1709,Raw!C1709="AMC",Computed!E1709&lt;1,Computed!F1709&lt;0.98),Computed!H1709,1)</f>
        <v>1</v>
      </c>
      <c r="C1709">
        <f>IF(AND(Computed!A1709,Computed!B1709,Computed!D1709,Raw!C1709="AMC",Computed!F1709&lt;0.97),Computed!H1709,1)</f>
        <v>1</v>
      </c>
      <c r="D1709">
        <f>IF(AND(Computed!A1709,Computed!B1709,Computed!D1709,Raw!C1709="AMC",Computed!E1709&lt;1,Computed!F1709&lt;1),Computed!H1709,1)</f>
        <v>1</v>
      </c>
    </row>
    <row r="1710" spans="1:4" x14ac:dyDescent="0.2">
      <c r="A1710" s="1">
        <f>Raw!A1710</f>
        <v>43405</v>
      </c>
      <c r="B1710">
        <f>IF(AND(Computed!A1710,Computed!C1710,Computed!D1710,Raw!C1710="AMC",Computed!E1710&lt;1,Computed!F1710&lt;0.98),Computed!H1710,1)</f>
        <v>1</v>
      </c>
      <c r="C1710">
        <f>IF(AND(Computed!A1710,Computed!B1710,Computed!D1710,Raw!C1710="AMC",Computed!F1710&lt;0.97),Computed!H1710,1)</f>
        <v>1</v>
      </c>
      <c r="D1710">
        <f>IF(AND(Computed!A1710,Computed!B1710,Computed!D1710,Raw!C1710="AMC",Computed!E1710&lt;1,Computed!F1710&lt;1),Computed!H1710,1)</f>
        <v>1</v>
      </c>
    </row>
    <row r="1711" spans="1:4" x14ac:dyDescent="0.2">
      <c r="A1711" s="1">
        <f>Raw!A1711</f>
        <v>43405</v>
      </c>
      <c r="B1711">
        <f>IF(AND(Computed!A1711,Computed!C1711,Computed!D1711,Raw!C1711="AMC",Computed!E1711&lt;1,Computed!F1711&lt;0.98),Computed!H1711,1)</f>
        <v>1</v>
      </c>
      <c r="C1711">
        <f>IF(AND(Computed!A1711,Computed!B1711,Computed!D1711,Raw!C1711="AMC",Computed!F1711&lt;0.97),Computed!H1711,1)</f>
        <v>1</v>
      </c>
      <c r="D1711">
        <f>IF(AND(Computed!A1711,Computed!B1711,Computed!D1711,Raw!C1711="AMC",Computed!E1711&lt;1,Computed!F1711&lt;1),Computed!H1711,1)</f>
        <v>1</v>
      </c>
    </row>
    <row r="1712" spans="1:4" x14ac:dyDescent="0.2">
      <c r="A1712" s="1">
        <f>Raw!A1712</f>
        <v>43405</v>
      </c>
      <c r="B1712">
        <f>IF(AND(Computed!A1712,Computed!C1712,Computed!D1712,Raw!C1712="AMC",Computed!E1712&lt;1,Computed!F1712&lt;0.98),Computed!H1712,1)</f>
        <v>1</v>
      </c>
      <c r="C1712">
        <f>IF(AND(Computed!A1712,Computed!B1712,Computed!D1712,Raw!C1712="AMC",Computed!F1712&lt;0.97),Computed!H1712,1)</f>
        <v>1</v>
      </c>
      <c r="D1712">
        <f>IF(AND(Computed!A1712,Computed!B1712,Computed!D1712,Raw!C1712="AMC",Computed!E1712&lt;1,Computed!F1712&lt;1),Computed!H1712,1)</f>
        <v>1</v>
      </c>
    </row>
    <row r="1713" spans="1:4" x14ac:dyDescent="0.2">
      <c r="A1713" s="1">
        <f>Raw!A1713</f>
        <v>43405</v>
      </c>
      <c r="B1713">
        <f>IF(AND(Computed!A1713,Computed!C1713,Computed!D1713,Raw!C1713="AMC",Computed!E1713&lt;1,Computed!F1713&lt;0.98),Computed!H1713,1)</f>
        <v>1</v>
      </c>
      <c r="C1713">
        <f>IF(AND(Computed!A1713,Computed!B1713,Computed!D1713,Raw!C1713="AMC",Computed!F1713&lt;0.97),Computed!H1713,1)</f>
        <v>1</v>
      </c>
      <c r="D1713">
        <f>IF(AND(Computed!A1713,Computed!B1713,Computed!D1713,Raw!C1713="AMC",Computed!E1713&lt;1,Computed!F1713&lt;1),Computed!H1713,1)</f>
        <v>1</v>
      </c>
    </row>
    <row r="1714" spans="1:4" x14ac:dyDescent="0.2">
      <c r="A1714" s="1">
        <f>Raw!A1714</f>
        <v>43405</v>
      </c>
      <c r="B1714">
        <f>IF(AND(Computed!A1714,Computed!C1714,Computed!D1714,Raw!C1714="AMC",Computed!E1714&lt;1,Computed!F1714&lt;0.98),Computed!H1714,1)</f>
        <v>1</v>
      </c>
      <c r="C1714">
        <f>IF(AND(Computed!A1714,Computed!B1714,Computed!D1714,Raw!C1714="AMC",Computed!F1714&lt;0.97),Computed!H1714,1)</f>
        <v>1</v>
      </c>
      <c r="D1714">
        <f>IF(AND(Computed!A1714,Computed!B1714,Computed!D1714,Raw!C1714="AMC",Computed!E1714&lt;1,Computed!F1714&lt;1),Computed!H1714,1)</f>
        <v>1</v>
      </c>
    </row>
    <row r="1715" spans="1:4" x14ac:dyDescent="0.2">
      <c r="A1715" s="1">
        <f>Raw!A1715</f>
        <v>43405</v>
      </c>
      <c r="B1715">
        <f>IF(AND(Computed!A1715,Computed!C1715,Computed!D1715,Raw!C1715="AMC",Computed!E1715&lt;1,Computed!F1715&lt;0.98),Computed!H1715,1)</f>
        <v>1</v>
      </c>
      <c r="C1715">
        <f>IF(AND(Computed!A1715,Computed!B1715,Computed!D1715,Raw!C1715="AMC",Computed!F1715&lt;0.97),Computed!H1715,1)</f>
        <v>1</v>
      </c>
      <c r="D1715">
        <f>IF(AND(Computed!A1715,Computed!B1715,Computed!D1715,Raw!C1715="AMC",Computed!E1715&lt;1,Computed!F1715&lt;1),Computed!H1715,1)</f>
        <v>1</v>
      </c>
    </row>
    <row r="1716" spans="1:4" x14ac:dyDescent="0.2">
      <c r="A1716" s="1">
        <f>Raw!A1716</f>
        <v>43405</v>
      </c>
      <c r="B1716">
        <f>IF(AND(Computed!A1716,Computed!C1716,Computed!D1716,Raw!C1716="AMC",Computed!E1716&lt;1,Computed!F1716&lt;0.98),Computed!H1716,1)</f>
        <v>1</v>
      </c>
      <c r="C1716">
        <f>IF(AND(Computed!A1716,Computed!B1716,Computed!D1716,Raw!C1716="AMC",Computed!F1716&lt;0.97),Computed!H1716,1)</f>
        <v>1</v>
      </c>
      <c r="D1716">
        <f>IF(AND(Computed!A1716,Computed!B1716,Computed!D1716,Raw!C1716="AMC",Computed!E1716&lt;1,Computed!F1716&lt;1),Computed!H1716,1)</f>
        <v>1</v>
      </c>
    </row>
    <row r="1717" spans="1:4" x14ac:dyDescent="0.2">
      <c r="A1717" s="1">
        <f>Raw!A1717</f>
        <v>43405</v>
      </c>
      <c r="B1717">
        <f>IF(AND(Computed!A1717,Computed!C1717,Computed!D1717,Raw!C1717="AMC",Computed!E1717&lt;1,Computed!F1717&lt;0.98),Computed!H1717,1)</f>
        <v>1</v>
      </c>
      <c r="C1717">
        <f>IF(AND(Computed!A1717,Computed!B1717,Computed!D1717,Raw!C1717="AMC",Computed!F1717&lt;0.97),Computed!H1717,1)</f>
        <v>1</v>
      </c>
      <c r="D1717">
        <f>IF(AND(Computed!A1717,Computed!B1717,Computed!D1717,Raw!C1717="AMC",Computed!E1717&lt;1,Computed!F1717&lt;1),Computed!H1717,1)</f>
        <v>1</v>
      </c>
    </row>
    <row r="1718" spans="1:4" x14ac:dyDescent="0.2">
      <c r="A1718" s="1">
        <f>Raw!A1718</f>
        <v>43405</v>
      </c>
      <c r="B1718">
        <f>IF(AND(Computed!A1718,Computed!C1718,Computed!D1718,Raw!C1718="AMC",Computed!E1718&lt;1,Computed!F1718&lt;0.98),Computed!H1718,1)</f>
        <v>1</v>
      </c>
      <c r="C1718">
        <f>IF(AND(Computed!A1718,Computed!B1718,Computed!D1718,Raw!C1718="AMC",Computed!F1718&lt;0.97),Computed!H1718,1)</f>
        <v>1</v>
      </c>
      <c r="D1718">
        <f>IF(AND(Computed!A1718,Computed!B1718,Computed!D1718,Raw!C1718="AMC",Computed!E1718&lt;1,Computed!F1718&lt;1),Computed!H1718,1)</f>
        <v>1</v>
      </c>
    </row>
    <row r="1719" spans="1:4" x14ac:dyDescent="0.2">
      <c r="A1719" s="1">
        <f>Raw!A1719</f>
        <v>43405</v>
      </c>
      <c r="B1719">
        <f>IF(AND(Computed!A1719,Computed!C1719,Computed!D1719,Raw!C1719="AMC",Computed!E1719&lt;1,Computed!F1719&lt;0.98),Computed!H1719,1)</f>
        <v>1</v>
      </c>
      <c r="C1719">
        <f>IF(AND(Computed!A1719,Computed!B1719,Computed!D1719,Raw!C1719="AMC",Computed!F1719&lt;0.97),Computed!H1719,1)</f>
        <v>1</v>
      </c>
      <c r="D1719">
        <f>IF(AND(Computed!A1719,Computed!B1719,Computed!D1719,Raw!C1719="AMC",Computed!E1719&lt;1,Computed!F1719&lt;1),Computed!H1719,1)</f>
        <v>1</v>
      </c>
    </row>
    <row r="1720" spans="1:4" x14ac:dyDescent="0.2">
      <c r="A1720" s="1">
        <f>Raw!A1720</f>
        <v>43405</v>
      </c>
      <c r="B1720">
        <f>IF(AND(Computed!A1720,Computed!C1720,Computed!D1720,Raw!C1720="AMC",Computed!E1720&lt;1,Computed!F1720&lt;0.98),Computed!H1720,1)</f>
        <v>1</v>
      </c>
      <c r="C1720">
        <f>IF(AND(Computed!A1720,Computed!B1720,Computed!D1720,Raw!C1720="AMC",Computed!F1720&lt;0.97),Computed!H1720,1)</f>
        <v>1</v>
      </c>
      <c r="D1720">
        <f>IF(AND(Computed!A1720,Computed!B1720,Computed!D1720,Raw!C1720="AMC",Computed!E1720&lt;1,Computed!F1720&lt;1),Computed!H1720,1)</f>
        <v>1</v>
      </c>
    </row>
    <row r="1721" spans="1:4" x14ac:dyDescent="0.2">
      <c r="A1721" s="1">
        <f>Raw!A1721</f>
        <v>43405</v>
      </c>
      <c r="B1721">
        <f>IF(AND(Computed!A1721,Computed!C1721,Computed!D1721,Raw!C1721="AMC",Computed!E1721&lt;1,Computed!F1721&lt;0.98),Computed!H1721,1)</f>
        <v>1</v>
      </c>
      <c r="C1721">
        <f>IF(AND(Computed!A1721,Computed!B1721,Computed!D1721,Raw!C1721="AMC",Computed!F1721&lt;0.97),Computed!H1721,1)</f>
        <v>1</v>
      </c>
      <c r="D1721">
        <f>IF(AND(Computed!A1721,Computed!B1721,Computed!D1721,Raw!C1721="AMC",Computed!E1721&lt;1,Computed!F1721&lt;1),Computed!H1721,1)</f>
        <v>1</v>
      </c>
    </row>
    <row r="1722" spans="1:4" x14ac:dyDescent="0.2">
      <c r="A1722" s="1">
        <f>Raw!A1722</f>
        <v>43405</v>
      </c>
      <c r="B1722">
        <f>IF(AND(Computed!A1722,Computed!C1722,Computed!D1722,Raw!C1722="AMC",Computed!E1722&lt;1,Computed!F1722&lt;0.98),Computed!H1722,1)</f>
        <v>1</v>
      </c>
      <c r="C1722">
        <f>IF(AND(Computed!A1722,Computed!B1722,Computed!D1722,Raw!C1722="AMC",Computed!F1722&lt;0.97),Computed!H1722,1)</f>
        <v>1</v>
      </c>
      <c r="D1722">
        <f>IF(AND(Computed!A1722,Computed!B1722,Computed!D1722,Raw!C1722="AMC",Computed!E1722&lt;1,Computed!F1722&lt;1),Computed!H1722,1)</f>
        <v>1</v>
      </c>
    </row>
    <row r="1723" spans="1:4" x14ac:dyDescent="0.2">
      <c r="A1723" s="1">
        <f>Raw!A1723</f>
        <v>43405</v>
      </c>
      <c r="B1723">
        <f>IF(AND(Computed!A1723,Computed!C1723,Computed!D1723,Raw!C1723="AMC",Computed!E1723&lt;1,Computed!F1723&lt;0.98),Computed!H1723,1)</f>
        <v>1</v>
      </c>
      <c r="C1723">
        <f>IF(AND(Computed!A1723,Computed!B1723,Computed!D1723,Raw!C1723="AMC",Computed!F1723&lt;0.97),Computed!H1723,1)</f>
        <v>1</v>
      </c>
      <c r="D1723">
        <f>IF(AND(Computed!A1723,Computed!B1723,Computed!D1723,Raw!C1723="AMC",Computed!E1723&lt;1,Computed!F1723&lt;1),Computed!H1723,1)</f>
        <v>1</v>
      </c>
    </row>
    <row r="1724" spans="1:4" x14ac:dyDescent="0.2">
      <c r="A1724" s="1">
        <f>Raw!A1724</f>
        <v>43405</v>
      </c>
      <c r="B1724">
        <f>IF(AND(Computed!A1724,Computed!C1724,Computed!D1724,Raw!C1724="AMC",Computed!E1724&lt;1,Computed!F1724&lt;0.98),Computed!H1724,1)</f>
        <v>1</v>
      </c>
      <c r="C1724">
        <f>IF(AND(Computed!A1724,Computed!B1724,Computed!D1724,Raw!C1724="AMC",Computed!F1724&lt;0.97),Computed!H1724,1)</f>
        <v>1</v>
      </c>
      <c r="D1724">
        <f>IF(AND(Computed!A1724,Computed!B1724,Computed!D1724,Raw!C1724="AMC",Computed!E1724&lt;1,Computed!F1724&lt;1),Computed!H1724,1)</f>
        <v>1</v>
      </c>
    </row>
    <row r="1725" spans="1:4" x14ac:dyDescent="0.2">
      <c r="A1725" s="1">
        <f>Raw!A1725</f>
        <v>43405</v>
      </c>
      <c r="B1725">
        <f>IF(AND(Computed!A1725,Computed!C1725,Computed!D1725,Raw!C1725="AMC",Computed!E1725&lt;1,Computed!F1725&lt;0.98),Computed!H1725,1)</f>
        <v>1</v>
      </c>
      <c r="C1725">
        <f>IF(AND(Computed!A1725,Computed!B1725,Computed!D1725,Raw!C1725="AMC",Computed!F1725&lt;0.97),Computed!H1725,1)</f>
        <v>1</v>
      </c>
      <c r="D1725">
        <f>IF(AND(Computed!A1725,Computed!B1725,Computed!D1725,Raw!C1725="AMC",Computed!E1725&lt;1,Computed!F1725&lt;1),Computed!H1725,1)</f>
        <v>1</v>
      </c>
    </row>
    <row r="1726" spans="1:4" x14ac:dyDescent="0.2">
      <c r="A1726" s="1">
        <f>Raw!A1726</f>
        <v>43405</v>
      </c>
      <c r="B1726">
        <f>IF(AND(Computed!A1726,Computed!C1726,Computed!D1726,Raw!C1726="AMC",Computed!E1726&lt;1,Computed!F1726&lt;0.98),Computed!H1726,1)</f>
        <v>1</v>
      </c>
      <c r="C1726">
        <f>IF(AND(Computed!A1726,Computed!B1726,Computed!D1726,Raw!C1726="AMC",Computed!F1726&lt;0.97),Computed!H1726,1)</f>
        <v>1</v>
      </c>
      <c r="D1726">
        <f>IF(AND(Computed!A1726,Computed!B1726,Computed!D1726,Raw!C1726="AMC",Computed!E1726&lt;1,Computed!F1726&lt;1),Computed!H1726,1)</f>
        <v>1</v>
      </c>
    </row>
    <row r="1727" spans="1:4" x14ac:dyDescent="0.2">
      <c r="A1727" s="1">
        <f>Raw!A1727</f>
        <v>43405</v>
      </c>
      <c r="B1727">
        <f>IF(AND(Computed!A1727,Computed!C1727,Computed!D1727,Raw!C1727="AMC",Computed!E1727&lt;1,Computed!F1727&lt;0.98),Computed!H1727,1)</f>
        <v>1</v>
      </c>
      <c r="C1727">
        <f>IF(AND(Computed!A1727,Computed!B1727,Computed!D1727,Raw!C1727="AMC",Computed!F1727&lt;0.97),Computed!H1727,1)</f>
        <v>1</v>
      </c>
      <c r="D1727">
        <f>IF(AND(Computed!A1727,Computed!B1727,Computed!D1727,Raw!C1727="AMC",Computed!E1727&lt;1,Computed!F1727&lt;1),Computed!H1727,1)</f>
        <v>1</v>
      </c>
    </row>
    <row r="1728" spans="1:4" x14ac:dyDescent="0.2">
      <c r="A1728" s="1">
        <f>Raw!A1728</f>
        <v>43405</v>
      </c>
      <c r="B1728">
        <f>IF(AND(Computed!A1728,Computed!C1728,Computed!D1728,Raw!C1728="AMC",Computed!E1728&lt;1,Computed!F1728&lt;0.98),Computed!H1728,1)</f>
        <v>1</v>
      </c>
      <c r="C1728">
        <f>IF(AND(Computed!A1728,Computed!B1728,Computed!D1728,Raw!C1728="AMC",Computed!F1728&lt;0.97),Computed!H1728,1)</f>
        <v>1</v>
      </c>
      <c r="D1728">
        <f>IF(AND(Computed!A1728,Computed!B1728,Computed!D1728,Raw!C1728="AMC",Computed!E1728&lt;1,Computed!F1728&lt;1),Computed!H1728,1)</f>
        <v>1</v>
      </c>
    </row>
    <row r="1729" spans="1:4" x14ac:dyDescent="0.2">
      <c r="A1729" s="1">
        <f>Raw!A1729</f>
        <v>43405</v>
      </c>
      <c r="B1729">
        <f>IF(AND(Computed!A1729,Computed!C1729,Computed!D1729,Raw!C1729="AMC",Computed!E1729&lt;1,Computed!F1729&lt;0.98),Computed!H1729,1)</f>
        <v>1</v>
      </c>
      <c r="C1729">
        <f>IF(AND(Computed!A1729,Computed!B1729,Computed!D1729,Raw!C1729="AMC",Computed!F1729&lt;0.97),Computed!H1729,1)</f>
        <v>1</v>
      </c>
      <c r="D1729">
        <f>IF(AND(Computed!A1729,Computed!B1729,Computed!D1729,Raw!C1729="AMC",Computed!E1729&lt;1,Computed!F1729&lt;1),Computed!H1729,1)</f>
        <v>1</v>
      </c>
    </row>
    <row r="1730" spans="1:4" x14ac:dyDescent="0.2">
      <c r="A1730" s="1">
        <f>Raw!A1730</f>
        <v>43405</v>
      </c>
      <c r="B1730">
        <f>IF(AND(Computed!A1730,Computed!C1730,Computed!D1730,Raw!C1730="AMC",Computed!E1730&lt;1,Computed!F1730&lt;0.98),Computed!H1730,1)</f>
        <v>1</v>
      </c>
      <c r="C1730">
        <f>IF(AND(Computed!A1730,Computed!B1730,Computed!D1730,Raw!C1730="AMC",Computed!F1730&lt;0.97),Computed!H1730,1)</f>
        <v>1</v>
      </c>
      <c r="D1730">
        <f>IF(AND(Computed!A1730,Computed!B1730,Computed!D1730,Raw!C1730="AMC",Computed!E1730&lt;1,Computed!F1730&lt;1),Computed!H1730,1)</f>
        <v>1</v>
      </c>
    </row>
    <row r="1731" spans="1:4" x14ac:dyDescent="0.2">
      <c r="A1731" s="1">
        <f>Raw!A1731</f>
        <v>43405</v>
      </c>
      <c r="B1731">
        <f>IF(AND(Computed!A1731,Computed!C1731,Computed!D1731,Raw!C1731="AMC",Computed!E1731&lt;1,Computed!F1731&lt;0.98),Computed!H1731,1)</f>
        <v>1</v>
      </c>
      <c r="C1731">
        <f>IF(AND(Computed!A1731,Computed!B1731,Computed!D1731,Raw!C1731="AMC",Computed!F1731&lt;0.97),Computed!H1731,1)</f>
        <v>1</v>
      </c>
      <c r="D1731">
        <f>IF(AND(Computed!A1731,Computed!B1731,Computed!D1731,Raw!C1731="AMC",Computed!E1731&lt;1,Computed!F1731&lt;1),Computed!H1731,1)</f>
        <v>1</v>
      </c>
    </row>
    <row r="1732" spans="1:4" x14ac:dyDescent="0.2">
      <c r="A1732" s="1">
        <f>Raw!A1732</f>
        <v>43405</v>
      </c>
      <c r="B1732">
        <f>IF(AND(Computed!A1732,Computed!C1732,Computed!D1732,Raw!C1732="AMC",Computed!E1732&lt;1,Computed!F1732&lt;0.98),Computed!H1732,1)</f>
        <v>1</v>
      </c>
      <c r="C1732">
        <f>IF(AND(Computed!A1732,Computed!B1732,Computed!D1732,Raw!C1732="AMC",Computed!F1732&lt;0.97),Computed!H1732,1)</f>
        <v>1</v>
      </c>
      <c r="D1732">
        <f>IF(AND(Computed!A1732,Computed!B1732,Computed!D1732,Raw!C1732="AMC",Computed!E1732&lt;1,Computed!F1732&lt;1),Computed!H1732,1)</f>
        <v>1</v>
      </c>
    </row>
    <row r="1733" spans="1:4" x14ac:dyDescent="0.2">
      <c r="A1733" s="1">
        <f>Raw!A1733</f>
        <v>43405</v>
      </c>
      <c r="B1733">
        <f>IF(AND(Computed!A1733,Computed!C1733,Computed!D1733,Raw!C1733="AMC",Computed!E1733&lt;1,Computed!F1733&lt;0.98),Computed!H1733,1)</f>
        <v>1</v>
      </c>
      <c r="C1733">
        <f>IF(AND(Computed!A1733,Computed!B1733,Computed!D1733,Raw!C1733="AMC",Computed!F1733&lt;0.97),Computed!H1733,1)</f>
        <v>1</v>
      </c>
      <c r="D1733">
        <f>IF(AND(Computed!A1733,Computed!B1733,Computed!D1733,Raw!C1733="AMC",Computed!E1733&lt;1,Computed!F1733&lt;1),Computed!H1733,1)</f>
        <v>1</v>
      </c>
    </row>
    <row r="1734" spans="1:4" x14ac:dyDescent="0.2">
      <c r="A1734" s="1">
        <f>Raw!A1734</f>
        <v>43405</v>
      </c>
      <c r="B1734">
        <f>IF(AND(Computed!A1734,Computed!C1734,Computed!D1734,Raw!C1734="AMC",Computed!E1734&lt;1,Computed!F1734&lt;0.98),Computed!H1734,1)</f>
        <v>1</v>
      </c>
      <c r="C1734">
        <f>IF(AND(Computed!A1734,Computed!B1734,Computed!D1734,Raw!C1734="AMC",Computed!F1734&lt;0.97),Computed!H1734,1)</f>
        <v>1</v>
      </c>
      <c r="D1734">
        <f>IF(AND(Computed!A1734,Computed!B1734,Computed!D1734,Raw!C1734="AMC",Computed!E1734&lt;1,Computed!F1734&lt;1),Computed!H1734,1)</f>
        <v>1</v>
      </c>
    </row>
    <row r="1735" spans="1:4" x14ac:dyDescent="0.2">
      <c r="A1735" s="1">
        <f>Raw!A1735</f>
        <v>43405</v>
      </c>
      <c r="B1735">
        <f>IF(AND(Computed!A1735,Computed!C1735,Computed!D1735,Raw!C1735="AMC",Computed!E1735&lt;1,Computed!F1735&lt;0.98),Computed!H1735,1)</f>
        <v>1</v>
      </c>
      <c r="C1735">
        <f>IF(AND(Computed!A1735,Computed!B1735,Computed!D1735,Raw!C1735="AMC",Computed!F1735&lt;0.97),Computed!H1735,1)</f>
        <v>1</v>
      </c>
      <c r="D1735">
        <f>IF(AND(Computed!A1735,Computed!B1735,Computed!D1735,Raw!C1735="AMC",Computed!E1735&lt;1,Computed!F1735&lt;1),Computed!H1735,1)</f>
        <v>1</v>
      </c>
    </row>
    <row r="1736" spans="1:4" x14ac:dyDescent="0.2">
      <c r="A1736" s="1">
        <f>Raw!A1736</f>
        <v>43405</v>
      </c>
      <c r="B1736">
        <f>IF(AND(Computed!A1736,Computed!C1736,Computed!D1736,Raw!C1736="AMC",Computed!E1736&lt;1,Computed!F1736&lt;0.98),Computed!H1736,1)</f>
        <v>1</v>
      </c>
      <c r="C1736">
        <f>IF(AND(Computed!A1736,Computed!B1736,Computed!D1736,Raw!C1736="AMC",Computed!F1736&lt;0.97),Computed!H1736,1)</f>
        <v>1</v>
      </c>
      <c r="D1736">
        <f>IF(AND(Computed!A1736,Computed!B1736,Computed!D1736,Raw!C1736="AMC",Computed!E1736&lt;1,Computed!F1736&lt;1),Computed!H1736,1)</f>
        <v>1</v>
      </c>
    </row>
    <row r="1737" spans="1:4" x14ac:dyDescent="0.2">
      <c r="A1737" s="1">
        <f>Raw!A1737</f>
        <v>43405</v>
      </c>
      <c r="B1737">
        <f>IF(AND(Computed!A1737,Computed!C1737,Computed!D1737,Raw!C1737="AMC",Computed!E1737&lt;1,Computed!F1737&lt;0.98),Computed!H1737,1)</f>
        <v>1</v>
      </c>
      <c r="C1737">
        <f>IF(AND(Computed!A1737,Computed!B1737,Computed!D1737,Raw!C1737="AMC",Computed!F1737&lt;0.97),Computed!H1737,1)</f>
        <v>1</v>
      </c>
      <c r="D1737">
        <f>IF(AND(Computed!A1737,Computed!B1737,Computed!D1737,Raw!C1737="AMC",Computed!E1737&lt;1,Computed!F1737&lt;1),Computed!H1737,1)</f>
        <v>1</v>
      </c>
    </row>
    <row r="1738" spans="1:4" x14ac:dyDescent="0.2">
      <c r="A1738" s="1">
        <f>Raw!A1738</f>
        <v>43406</v>
      </c>
      <c r="B1738">
        <f>IF(AND(Computed!A1738,Computed!C1738,Computed!D1738,Raw!C1738="AMC",Computed!E1738&lt;1,Computed!F1738&lt;0.98),Computed!H1738,1)</f>
        <v>1</v>
      </c>
      <c r="C1738">
        <f>IF(AND(Computed!A1738,Computed!B1738,Computed!D1738,Raw!C1738="AMC",Computed!F1738&lt;0.97),Computed!H1738,1)</f>
        <v>1</v>
      </c>
      <c r="D1738">
        <f>IF(AND(Computed!A1738,Computed!B1738,Computed!D1738,Raw!C1738="AMC",Computed!E1738&lt;1,Computed!F1738&lt;1),Computed!H1738,1)</f>
        <v>1</v>
      </c>
    </row>
    <row r="1739" spans="1:4" x14ac:dyDescent="0.2">
      <c r="A1739" s="1">
        <f>Raw!A1739</f>
        <v>43406</v>
      </c>
      <c r="B1739">
        <f>IF(AND(Computed!A1739,Computed!C1739,Computed!D1739,Raw!C1739="AMC",Computed!E1739&lt;1,Computed!F1739&lt;0.98),Computed!H1739,1)</f>
        <v>1</v>
      </c>
      <c r="C1739">
        <f>IF(AND(Computed!A1739,Computed!B1739,Computed!D1739,Raw!C1739="AMC",Computed!F1739&lt;0.97),Computed!H1739,1)</f>
        <v>1</v>
      </c>
      <c r="D1739">
        <f>IF(AND(Computed!A1739,Computed!B1739,Computed!D1739,Raw!C1739="AMC",Computed!E1739&lt;1,Computed!F1739&lt;1),Computed!H1739,1)</f>
        <v>1</v>
      </c>
    </row>
    <row r="1740" spans="1:4" x14ac:dyDescent="0.2">
      <c r="A1740" s="1">
        <f>Raw!A1740</f>
        <v>43406</v>
      </c>
      <c r="B1740">
        <f>IF(AND(Computed!A1740,Computed!C1740,Computed!D1740,Raw!C1740="AMC",Computed!E1740&lt;1,Computed!F1740&lt;0.98),Computed!H1740,1)</f>
        <v>1</v>
      </c>
      <c r="C1740">
        <f>IF(AND(Computed!A1740,Computed!B1740,Computed!D1740,Raw!C1740="AMC",Computed!F1740&lt;0.97),Computed!H1740,1)</f>
        <v>1</v>
      </c>
      <c r="D1740">
        <f>IF(AND(Computed!A1740,Computed!B1740,Computed!D1740,Raw!C1740="AMC",Computed!E1740&lt;1,Computed!F1740&lt;1),Computed!H1740,1)</f>
        <v>1</v>
      </c>
    </row>
    <row r="1741" spans="1:4" x14ac:dyDescent="0.2">
      <c r="A1741" s="1">
        <f>Raw!A1741</f>
        <v>43406</v>
      </c>
      <c r="B1741">
        <f>IF(AND(Computed!A1741,Computed!C1741,Computed!D1741,Raw!C1741="AMC",Computed!E1741&lt;1,Computed!F1741&lt;0.98),Computed!H1741,1)</f>
        <v>1</v>
      </c>
      <c r="C1741">
        <f>IF(AND(Computed!A1741,Computed!B1741,Computed!D1741,Raw!C1741="AMC",Computed!F1741&lt;0.97),Computed!H1741,1)</f>
        <v>1</v>
      </c>
      <c r="D1741">
        <f>IF(AND(Computed!A1741,Computed!B1741,Computed!D1741,Raw!C1741="AMC",Computed!E1741&lt;1,Computed!F1741&lt;1),Computed!H1741,1)</f>
        <v>1</v>
      </c>
    </row>
    <row r="1742" spans="1:4" x14ac:dyDescent="0.2">
      <c r="A1742" s="1">
        <f>Raw!A1742</f>
        <v>43406</v>
      </c>
      <c r="B1742">
        <f>IF(AND(Computed!A1742,Computed!C1742,Computed!D1742,Raw!C1742="AMC",Computed!E1742&lt;1,Computed!F1742&lt;0.98),Computed!H1742,1)</f>
        <v>1</v>
      </c>
      <c r="C1742">
        <f>IF(AND(Computed!A1742,Computed!B1742,Computed!D1742,Raw!C1742="AMC",Computed!F1742&lt;0.97),Computed!H1742,1)</f>
        <v>1</v>
      </c>
      <c r="D1742">
        <f>IF(AND(Computed!A1742,Computed!B1742,Computed!D1742,Raw!C1742="AMC",Computed!E1742&lt;1,Computed!F1742&lt;1),Computed!H1742,1)</f>
        <v>1</v>
      </c>
    </row>
    <row r="1743" spans="1:4" x14ac:dyDescent="0.2">
      <c r="A1743" s="1">
        <f>Raw!A1743</f>
        <v>43406</v>
      </c>
      <c r="B1743">
        <f>IF(AND(Computed!A1743,Computed!C1743,Computed!D1743,Raw!C1743="AMC",Computed!E1743&lt;1,Computed!F1743&lt;0.98),Computed!H1743,1)</f>
        <v>1</v>
      </c>
      <c r="C1743">
        <f>IF(AND(Computed!A1743,Computed!B1743,Computed!D1743,Raw!C1743="AMC",Computed!F1743&lt;0.97),Computed!H1743,1)</f>
        <v>1</v>
      </c>
      <c r="D1743">
        <f>IF(AND(Computed!A1743,Computed!B1743,Computed!D1743,Raw!C1743="AMC",Computed!E1743&lt;1,Computed!F1743&lt;1),Computed!H1743,1)</f>
        <v>1</v>
      </c>
    </row>
    <row r="1744" spans="1:4" x14ac:dyDescent="0.2">
      <c r="A1744" s="1">
        <f>Raw!A1744</f>
        <v>43406</v>
      </c>
      <c r="B1744">
        <f>IF(AND(Computed!A1744,Computed!C1744,Computed!D1744,Raw!C1744="AMC",Computed!E1744&lt;1,Computed!F1744&lt;0.98),Computed!H1744,1)</f>
        <v>1</v>
      </c>
      <c r="C1744">
        <f>IF(AND(Computed!A1744,Computed!B1744,Computed!D1744,Raw!C1744="AMC",Computed!F1744&lt;0.97),Computed!H1744,1)</f>
        <v>1</v>
      </c>
      <c r="D1744">
        <f>IF(AND(Computed!A1744,Computed!B1744,Computed!D1744,Raw!C1744="AMC",Computed!E1744&lt;1,Computed!F1744&lt;1),Computed!H1744,1)</f>
        <v>1</v>
      </c>
    </row>
    <row r="1745" spans="1:4" x14ac:dyDescent="0.2">
      <c r="A1745" s="1">
        <f>Raw!A1745</f>
        <v>43406</v>
      </c>
      <c r="B1745">
        <f>IF(AND(Computed!A1745,Computed!C1745,Computed!D1745,Raw!C1745="AMC",Computed!E1745&lt;1,Computed!F1745&lt;0.98),Computed!H1745,1)</f>
        <v>1</v>
      </c>
      <c r="C1745">
        <f>IF(AND(Computed!A1745,Computed!B1745,Computed!D1745,Raw!C1745="AMC",Computed!F1745&lt;0.97),Computed!H1745,1)</f>
        <v>1</v>
      </c>
      <c r="D1745">
        <f>IF(AND(Computed!A1745,Computed!B1745,Computed!D1745,Raw!C1745="AMC",Computed!E1745&lt;1,Computed!F1745&lt;1),Computed!H1745,1)</f>
        <v>1</v>
      </c>
    </row>
    <row r="1746" spans="1:4" x14ac:dyDescent="0.2">
      <c r="A1746" s="1">
        <f>Raw!A1746</f>
        <v>43406</v>
      </c>
      <c r="B1746">
        <f>IF(AND(Computed!A1746,Computed!C1746,Computed!D1746,Raw!C1746="AMC",Computed!E1746&lt;1,Computed!F1746&lt;0.98),Computed!H1746,1)</f>
        <v>1</v>
      </c>
      <c r="C1746">
        <f>IF(AND(Computed!A1746,Computed!B1746,Computed!D1746,Raw!C1746="AMC",Computed!F1746&lt;0.97),Computed!H1746,1)</f>
        <v>1</v>
      </c>
      <c r="D1746">
        <f>IF(AND(Computed!A1746,Computed!B1746,Computed!D1746,Raw!C1746="AMC",Computed!E1746&lt;1,Computed!F1746&lt;1),Computed!H1746,1)</f>
        <v>1</v>
      </c>
    </row>
    <row r="1747" spans="1:4" x14ac:dyDescent="0.2">
      <c r="A1747" s="1">
        <f>Raw!A1747</f>
        <v>43406</v>
      </c>
      <c r="B1747">
        <f>IF(AND(Computed!A1747,Computed!C1747,Computed!D1747,Raw!C1747="AMC",Computed!E1747&lt;1,Computed!F1747&lt;0.98),Computed!H1747,1)</f>
        <v>1</v>
      </c>
      <c r="C1747">
        <f>IF(AND(Computed!A1747,Computed!B1747,Computed!D1747,Raw!C1747="AMC",Computed!F1747&lt;0.97),Computed!H1747,1)</f>
        <v>1</v>
      </c>
      <c r="D1747">
        <f>IF(AND(Computed!A1747,Computed!B1747,Computed!D1747,Raw!C1747="AMC",Computed!E1747&lt;1,Computed!F1747&lt;1),Computed!H1747,1)</f>
        <v>1</v>
      </c>
    </row>
    <row r="1748" spans="1:4" x14ac:dyDescent="0.2">
      <c r="A1748" s="1">
        <f>Raw!A1748</f>
        <v>43406</v>
      </c>
      <c r="B1748">
        <f>IF(AND(Computed!A1748,Computed!C1748,Computed!D1748,Raw!C1748="AMC",Computed!E1748&lt;1,Computed!F1748&lt;0.98),Computed!H1748,1)</f>
        <v>1</v>
      </c>
      <c r="C1748">
        <f>IF(AND(Computed!A1748,Computed!B1748,Computed!D1748,Raw!C1748="AMC",Computed!F1748&lt;0.97),Computed!H1748,1)</f>
        <v>1</v>
      </c>
      <c r="D1748">
        <f>IF(AND(Computed!A1748,Computed!B1748,Computed!D1748,Raw!C1748="AMC",Computed!E1748&lt;1,Computed!F1748&lt;1),Computed!H1748,1)</f>
        <v>1</v>
      </c>
    </row>
    <row r="1749" spans="1:4" x14ac:dyDescent="0.2">
      <c r="A1749" s="1">
        <f>Raw!A1749</f>
        <v>43406</v>
      </c>
      <c r="B1749">
        <f>IF(AND(Computed!A1749,Computed!C1749,Computed!D1749,Raw!C1749="AMC",Computed!E1749&lt;1,Computed!F1749&lt;0.98),Computed!H1749,1)</f>
        <v>1</v>
      </c>
      <c r="C1749">
        <f>IF(AND(Computed!A1749,Computed!B1749,Computed!D1749,Raw!C1749="AMC",Computed!F1749&lt;0.97),Computed!H1749,1)</f>
        <v>1</v>
      </c>
      <c r="D1749">
        <f>IF(AND(Computed!A1749,Computed!B1749,Computed!D1749,Raw!C1749="AMC",Computed!E1749&lt;1,Computed!F1749&lt;1),Computed!H1749,1)</f>
        <v>1</v>
      </c>
    </row>
    <row r="1750" spans="1:4" x14ac:dyDescent="0.2">
      <c r="A1750" s="1">
        <f>Raw!A1750</f>
        <v>43406</v>
      </c>
      <c r="B1750">
        <f>IF(AND(Computed!A1750,Computed!C1750,Computed!D1750,Raw!C1750="AMC",Computed!E1750&lt;1,Computed!F1750&lt;0.98),Computed!H1750,1)</f>
        <v>1</v>
      </c>
      <c r="C1750">
        <f>IF(AND(Computed!A1750,Computed!B1750,Computed!D1750,Raw!C1750="AMC",Computed!F1750&lt;0.97),Computed!H1750,1)</f>
        <v>1</v>
      </c>
      <c r="D1750">
        <f>IF(AND(Computed!A1750,Computed!B1750,Computed!D1750,Raw!C1750="AMC",Computed!E1750&lt;1,Computed!F1750&lt;1),Computed!H1750,1)</f>
        <v>1</v>
      </c>
    </row>
    <row r="1751" spans="1:4" x14ac:dyDescent="0.2">
      <c r="A1751" s="1">
        <f>Raw!A1751</f>
        <v>43406</v>
      </c>
      <c r="B1751">
        <f>IF(AND(Computed!A1751,Computed!C1751,Computed!D1751,Raw!C1751="AMC",Computed!E1751&lt;1,Computed!F1751&lt;0.98),Computed!H1751,1)</f>
        <v>1</v>
      </c>
      <c r="C1751">
        <f>IF(AND(Computed!A1751,Computed!B1751,Computed!D1751,Raw!C1751="AMC",Computed!F1751&lt;0.97),Computed!H1751,1)</f>
        <v>1</v>
      </c>
      <c r="D1751">
        <f>IF(AND(Computed!A1751,Computed!B1751,Computed!D1751,Raw!C1751="AMC",Computed!E1751&lt;1,Computed!F1751&lt;1),Computed!H1751,1)</f>
        <v>1</v>
      </c>
    </row>
    <row r="1752" spans="1:4" x14ac:dyDescent="0.2">
      <c r="A1752" s="1">
        <f>Raw!A1752</f>
        <v>43406</v>
      </c>
      <c r="B1752">
        <f>IF(AND(Computed!A1752,Computed!C1752,Computed!D1752,Raw!C1752="AMC",Computed!E1752&lt;1,Computed!F1752&lt;0.98),Computed!H1752,1)</f>
        <v>1</v>
      </c>
      <c r="C1752">
        <f>IF(AND(Computed!A1752,Computed!B1752,Computed!D1752,Raw!C1752="AMC",Computed!F1752&lt;0.97),Computed!H1752,1)</f>
        <v>1</v>
      </c>
      <c r="D1752">
        <f>IF(AND(Computed!A1752,Computed!B1752,Computed!D1752,Raw!C1752="AMC",Computed!E1752&lt;1,Computed!F1752&lt;1),Computed!H1752,1)</f>
        <v>1</v>
      </c>
    </row>
    <row r="1753" spans="1:4" x14ac:dyDescent="0.2">
      <c r="A1753" s="1">
        <f>Raw!A1753</f>
        <v>43406</v>
      </c>
      <c r="B1753">
        <f>IF(AND(Computed!A1753,Computed!C1753,Computed!D1753,Raw!C1753="AMC",Computed!E1753&lt;1,Computed!F1753&lt;0.98),Computed!H1753,1)</f>
        <v>1</v>
      </c>
      <c r="C1753">
        <f>IF(AND(Computed!A1753,Computed!B1753,Computed!D1753,Raw!C1753="AMC",Computed!F1753&lt;0.97),Computed!H1753,1)</f>
        <v>1</v>
      </c>
      <c r="D1753">
        <f>IF(AND(Computed!A1753,Computed!B1753,Computed!D1753,Raw!C1753="AMC",Computed!E1753&lt;1,Computed!F1753&lt;1),Computed!H1753,1)</f>
        <v>1</v>
      </c>
    </row>
    <row r="1754" spans="1:4" x14ac:dyDescent="0.2">
      <c r="A1754" s="1">
        <f>Raw!A1754</f>
        <v>43406</v>
      </c>
      <c r="B1754">
        <f>IF(AND(Computed!A1754,Computed!C1754,Computed!D1754,Raw!C1754="AMC",Computed!E1754&lt;1,Computed!F1754&lt;0.98),Computed!H1754,1)</f>
        <v>1</v>
      </c>
      <c r="C1754">
        <f>IF(AND(Computed!A1754,Computed!B1754,Computed!D1754,Raw!C1754="AMC",Computed!F1754&lt;0.97),Computed!H1754,1)</f>
        <v>1</v>
      </c>
      <c r="D1754">
        <f>IF(AND(Computed!A1754,Computed!B1754,Computed!D1754,Raw!C1754="AMC",Computed!E1754&lt;1,Computed!F1754&lt;1),Computed!H1754,1)</f>
        <v>1</v>
      </c>
    </row>
    <row r="1755" spans="1:4" x14ac:dyDescent="0.2">
      <c r="A1755" s="1">
        <f>Raw!A1755</f>
        <v>43406</v>
      </c>
      <c r="B1755">
        <f>IF(AND(Computed!A1755,Computed!C1755,Computed!D1755,Raw!C1755="AMC",Computed!E1755&lt;1,Computed!F1755&lt;0.98),Computed!H1755,1)</f>
        <v>1</v>
      </c>
      <c r="C1755">
        <f>IF(AND(Computed!A1755,Computed!B1755,Computed!D1755,Raw!C1755="AMC",Computed!F1755&lt;0.97),Computed!H1755,1)</f>
        <v>1</v>
      </c>
      <c r="D1755">
        <f>IF(AND(Computed!A1755,Computed!B1755,Computed!D1755,Raw!C1755="AMC",Computed!E1755&lt;1,Computed!F1755&lt;1),Computed!H1755,1)</f>
        <v>1</v>
      </c>
    </row>
    <row r="1756" spans="1:4" x14ac:dyDescent="0.2">
      <c r="A1756" s="1">
        <f>Raw!A1756</f>
        <v>43406</v>
      </c>
      <c r="B1756">
        <f>IF(AND(Computed!A1756,Computed!C1756,Computed!D1756,Raw!C1756="AMC",Computed!E1756&lt;1,Computed!F1756&lt;0.98),Computed!H1756,1)</f>
        <v>1</v>
      </c>
      <c r="C1756">
        <f>IF(AND(Computed!A1756,Computed!B1756,Computed!D1756,Raw!C1756="AMC",Computed!F1756&lt;0.97),Computed!H1756,1)</f>
        <v>1</v>
      </c>
      <c r="D1756">
        <f>IF(AND(Computed!A1756,Computed!B1756,Computed!D1756,Raw!C1756="AMC",Computed!E1756&lt;1,Computed!F1756&lt;1),Computed!H1756,1)</f>
        <v>1</v>
      </c>
    </row>
    <row r="1757" spans="1:4" x14ac:dyDescent="0.2">
      <c r="A1757" s="1">
        <f>Raw!A1757</f>
        <v>43406</v>
      </c>
      <c r="B1757">
        <f>IF(AND(Computed!A1757,Computed!C1757,Computed!D1757,Raw!C1757="AMC",Computed!E1757&lt;1,Computed!F1757&lt;0.98),Computed!H1757,1)</f>
        <v>1</v>
      </c>
      <c r="C1757">
        <f>IF(AND(Computed!A1757,Computed!B1757,Computed!D1757,Raw!C1757="AMC",Computed!F1757&lt;0.97),Computed!H1757,1)</f>
        <v>1</v>
      </c>
      <c r="D1757">
        <f>IF(AND(Computed!A1757,Computed!B1757,Computed!D1757,Raw!C1757="AMC",Computed!E1757&lt;1,Computed!F1757&lt;1),Computed!H1757,1)</f>
        <v>1</v>
      </c>
    </row>
    <row r="1758" spans="1:4" x14ac:dyDescent="0.2">
      <c r="A1758" s="1">
        <f>Raw!A1758</f>
        <v>43406</v>
      </c>
      <c r="B1758">
        <f>IF(AND(Computed!A1758,Computed!C1758,Computed!D1758,Raw!C1758="AMC",Computed!E1758&lt;1,Computed!F1758&lt;0.98),Computed!H1758,1)</f>
        <v>1</v>
      </c>
      <c r="C1758">
        <f>IF(AND(Computed!A1758,Computed!B1758,Computed!D1758,Raw!C1758="AMC",Computed!F1758&lt;0.97),Computed!H1758,1)</f>
        <v>1</v>
      </c>
      <c r="D1758">
        <f>IF(AND(Computed!A1758,Computed!B1758,Computed!D1758,Raw!C1758="AMC",Computed!E1758&lt;1,Computed!F1758&lt;1),Computed!H1758,1)</f>
        <v>1</v>
      </c>
    </row>
    <row r="1759" spans="1:4" x14ac:dyDescent="0.2">
      <c r="A1759" s="1">
        <f>Raw!A1759</f>
        <v>43406</v>
      </c>
      <c r="B1759">
        <f>IF(AND(Computed!A1759,Computed!C1759,Computed!D1759,Raw!C1759="AMC",Computed!E1759&lt;1,Computed!F1759&lt;0.98),Computed!H1759,1)</f>
        <v>1</v>
      </c>
      <c r="C1759">
        <f>IF(AND(Computed!A1759,Computed!B1759,Computed!D1759,Raw!C1759="AMC",Computed!F1759&lt;0.97),Computed!H1759,1)</f>
        <v>1</v>
      </c>
      <c r="D1759">
        <f>IF(AND(Computed!A1759,Computed!B1759,Computed!D1759,Raw!C1759="AMC",Computed!E1759&lt;1,Computed!F1759&lt;1),Computed!H1759,1)</f>
        <v>1</v>
      </c>
    </row>
    <row r="1760" spans="1:4" x14ac:dyDescent="0.2">
      <c r="A1760" s="1">
        <f>Raw!A1760</f>
        <v>43406</v>
      </c>
      <c r="B1760">
        <f>IF(AND(Computed!A1760,Computed!C1760,Computed!D1760,Raw!C1760="AMC",Computed!E1760&lt;1,Computed!F1760&lt;0.98),Computed!H1760,1)</f>
        <v>1</v>
      </c>
      <c r="C1760">
        <f>IF(AND(Computed!A1760,Computed!B1760,Computed!D1760,Raw!C1760="AMC",Computed!F1760&lt;0.97),Computed!H1760,1)</f>
        <v>1</v>
      </c>
      <c r="D1760">
        <f>IF(AND(Computed!A1760,Computed!B1760,Computed!D1760,Raw!C1760="AMC",Computed!E1760&lt;1,Computed!F1760&lt;1),Computed!H1760,1)</f>
        <v>1</v>
      </c>
    </row>
    <row r="1761" spans="1:4" x14ac:dyDescent="0.2">
      <c r="A1761" s="1">
        <f>Raw!A1761</f>
        <v>43406</v>
      </c>
      <c r="B1761">
        <f>IF(AND(Computed!A1761,Computed!C1761,Computed!D1761,Raw!C1761="AMC",Computed!E1761&lt;1,Computed!F1761&lt;0.98),Computed!H1761,1)</f>
        <v>1</v>
      </c>
      <c r="C1761">
        <f>IF(AND(Computed!A1761,Computed!B1761,Computed!D1761,Raw!C1761="AMC",Computed!F1761&lt;0.97),Computed!H1761,1)</f>
        <v>1</v>
      </c>
      <c r="D1761">
        <f>IF(AND(Computed!A1761,Computed!B1761,Computed!D1761,Raw!C1761="AMC",Computed!E1761&lt;1,Computed!F1761&lt;1),Computed!H1761,1)</f>
        <v>1</v>
      </c>
    </row>
    <row r="1762" spans="1:4" x14ac:dyDescent="0.2">
      <c r="A1762" s="1">
        <f>Raw!A1762</f>
        <v>43406</v>
      </c>
      <c r="B1762">
        <f>IF(AND(Computed!A1762,Computed!C1762,Computed!D1762,Raw!C1762="AMC",Computed!E1762&lt;1,Computed!F1762&lt;0.98),Computed!H1762,1)</f>
        <v>1</v>
      </c>
      <c r="C1762">
        <f>IF(AND(Computed!A1762,Computed!B1762,Computed!D1762,Raw!C1762="AMC",Computed!F1762&lt;0.97),Computed!H1762,1)</f>
        <v>1</v>
      </c>
      <c r="D1762">
        <f>IF(AND(Computed!A1762,Computed!B1762,Computed!D1762,Raw!C1762="AMC",Computed!E1762&lt;1,Computed!F1762&lt;1),Computed!H1762,1)</f>
        <v>1</v>
      </c>
    </row>
    <row r="1763" spans="1:4" x14ac:dyDescent="0.2">
      <c r="A1763" s="1">
        <f>Raw!A1763</f>
        <v>43406</v>
      </c>
      <c r="B1763">
        <f>IF(AND(Computed!A1763,Computed!C1763,Computed!D1763,Raw!C1763="AMC",Computed!E1763&lt;1,Computed!F1763&lt;0.98),Computed!H1763,1)</f>
        <v>1</v>
      </c>
      <c r="C1763">
        <f>IF(AND(Computed!A1763,Computed!B1763,Computed!D1763,Raw!C1763="AMC",Computed!F1763&lt;0.97),Computed!H1763,1)</f>
        <v>1</v>
      </c>
      <c r="D1763">
        <f>IF(AND(Computed!A1763,Computed!B1763,Computed!D1763,Raw!C1763="AMC",Computed!E1763&lt;1,Computed!F1763&lt;1),Computed!H1763,1)</f>
        <v>1</v>
      </c>
    </row>
    <row r="1764" spans="1:4" x14ac:dyDescent="0.2">
      <c r="A1764" s="1">
        <f>Raw!A1764</f>
        <v>43406</v>
      </c>
      <c r="B1764">
        <f>IF(AND(Computed!A1764,Computed!C1764,Computed!D1764,Raw!C1764="AMC",Computed!E1764&lt;1,Computed!F1764&lt;0.98),Computed!H1764,1)</f>
        <v>1</v>
      </c>
      <c r="C1764">
        <f>IF(AND(Computed!A1764,Computed!B1764,Computed!D1764,Raw!C1764="AMC",Computed!F1764&lt;0.97),Computed!H1764,1)</f>
        <v>1</v>
      </c>
      <c r="D1764">
        <f>IF(AND(Computed!A1764,Computed!B1764,Computed!D1764,Raw!C1764="AMC",Computed!E1764&lt;1,Computed!F1764&lt;1),Computed!H1764,1)</f>
        <v>1</v>
      </c>
    </row>
    <row r="1765" spans="1:4" x14ac:dyDescent="0.2">
      <c r="A1765" s="1">
        <f>Raw!A1765</f>
        <v>43406</v>
      </c>
      <c r="B1765">
        <f>IF(AND(Computed!A1765,Computed!C1765,Computed!D1765,Raw!C1765="AMC",Computed!E1765&lt;1,Computed!F1765&lt;0.98),Computed!H1765,1)</f>
        <v>1</v>
      </c>
      <c r="C1765">
        <f>IF(AND(Computed!A1765,Computed!B1765,Computed!D1765,Raw!C1765="AMC",Computed!F1765&lt;0.97),Computed!H1765,1)</f>
        <v>1</v>
      </c>
      <c r="D1765">
        <f>IF(AND(Computed!A1765,Computed!B1765,Computed!D1765,Raw!C1765="AMC",Computed!E1765&lt;1,Computed!F1765&lt;1),Computed!H1765,1)</f>
        <v>1</v>
      </c>
    </row>
    <row r="1766" spans="1:4" x14ac:dyDescent="0.2">
      <c r="A1766" s="1">
        <f>Raw!A1766</f>
        <v>43406</v>
      </c>
      <c r="B1766">
        <f>IF(AND(Computed!A1766,Computed!C1766,Computed!D1766,Raw!C1766="AMC",Computed!E1766&lt;1,Computed!F1766&lt;0.98),Computed!H1766,1)</f>
        <v>1</v>
      </c>
      <c r="C1766">
        <f>IF(AND(Computed!A1766,Computed!B1766,Computed!D1766,Raw!C1766="AMC",Computed!F1766&lt;0.97),Computed!H1766,1)</f>
        <v>1</v>
      </c>
      <c r="D1766">
        <f>IF(AND(Computed!A1766,Computed!B1766,Computed!D1766,Raw!C1766="AMC",Computed!E1766&lt;1,Computed!F1766&lt;1),Computed!H1766,1)</f>
        <v>1</v>
      </c>
    </row>
    <row r="1767" spans="1:4" x14ac:dyDescent="0.2">
      <c r="A1767" s="1">
        <f>Raw!A1767</f>
        <v>43406</v>
      </c>
      <c r="B1767">
        <f>IF(AND(Computed!A1767,Computed!C1767,Computed!D1767,Raw!C1767="AMC",Computed!E1767&lt;1,Computed!F1767&lt;0.98),Computed!H1767,1)</f>
        <v>1</v>
      </c>
      <c r="C1767">
        <f>IF(AND(Computed!A1767,Computed!B1767,Computed!D1767,Raw!C1767="AMC",Computed!F1767&lt;0.97),Computed!H1767,1)</f>
        <v>1</v>
      </c>
      <c r="D1767">
        <f>IF(AND(Computed!A1767,Computed!B1767,Computed!D1767,Raw!C1767="AMC",Computed!E1767&lt;1,Computed!F1767&lt;1),Computed!H1767,1)</f>
        <v>1</v>
      </c>
    </row>
    <row r="1768" spans="1:4" x14ac:dyDescent="0.2">
      <c r="A1768" s="1">
        <f>Raw!A1768</f>
        <v>43406</v>
      </c>
      <c r="B1768">
        <f>IF(AND(Computed!A1768,Computed!C1768,Computed!D1768,Raw!C1768="AMC",Computed!E1768&lt;1,Computed!F1768&lt;0.98),Computed!H1768,1)</f>
        <v>1</v>
      </c>
      <c r="C1768">
        <f>IF(AND(Computed!A1768,Computed!B1768,Computed!D1768,Raw!C1768="AMC",Computed!F1768&lt;0.97),Computed!H1768,1)</f>
        <v>1</v>
      </c>
      <c r="D1768">
        <f>IF(AND(Computed!A1768,Computed!B1768,Computed!D1768,Raw!C1768="AMC",Computed!E1768&lt;1,Computed!F1768&lt;1),Computed!H1768,1)</f>
        <v>1</v>
      </c>
    </row>
    <row r="1769" spans="1:4" x14ac:dyDescent="0.2">
      <c r="A1769" s="1">
        <f>Raw!A1769</f>
        <v>43406</v>
      </c>
      <c r="B1769">
        <f>IF(AND(Computed!A1769,Computed!C1769,Computed!D1769,Raw!C1769="AMC",Computed!E1769&lt;1,Computed!F1769&lt;0.98),Computed!H1769,1)</f>
        <v>1</v>
      </c>
      <c r="C1769">
        <f>IF(AND(Computed!A1769,Computed!B1769,Computed!D1769,Raw!C1769="AMC",Computed!F1769&lt;0.97),Computed!H1769,1)</f>
        <v>1</v>
      </c>
      <c r="D1769">
        <f>IF(AND(Computed!A1769,Computed!B1769,Computed!D1769,Raw!C1769="AMC",Computed!E1769&lt;1,Computed!F1769&lt;1),Computed!H1769,1)</f>
        <v>1</v>
      </c>
    </row>
    <row r="1770" spans="1:4" x14ac:dyDescent="0.2">
      <c r="A1770" s="1">
        <f>Raw!A1770</f>
        <v>43406</v>
      </c>
      <c r="B1770">
        <f>IF(AND(Computed!A1770,Computed!C1770,Computed!D1770,Raw!C1770="AMC",Computed!E1770&lt;1,Computed!F1770&lt;0.98),Computed!H1770,1)</f>
        <v>1</v>
      </c>
      <c r="C1770">
        <f>IF(AND(Computed!A1770,Computed!B1770,Computed!D1770,Raw!C1770="AMC",Computed!F1770&lt;0.97),Computed!H1770,1)</f>
        <v>1</v>
      </c>
      <c r="D1770">
        <f>IF(AND(Computed!A1770,Computed!B1770,Computed!D1770,Raw!C1770="AMC",Computed!E1770&lt;1,Computed!F1770&lt;1),Computed!H1770,1)</f>
        <v>1</v>
      </c>
    </row>
    <row r="1771" spans="1:4" x14ac:dyDescent="0.2">
      <c r="A1771" s="1">
        <f>Raw!A1771</f>
        <v>43406</v>
      </c>
      <c r="B1771">
        <f>IF(AND(Computed!A1771,Computed!C1771,Computed!D1771,Raw!C1771="AMC",Computed!E1771&lt;1,Computed!F1771&lt;0.98),Computed!H1771,1)</f>
        <v>1</v>
      </c>
      <c r="C1771">
        <f>IF(AND(Computed!A1771,Computed!B1771,Computed!D1771,Raw!C1771="AMC",Computed!F1771&lt;0.97),Computed!H1771,1)</f>
        <v>1</v>
      </c>
      <c r="D1771">
        <f>IF(AND(Computed!A1771,Computed!B1771,Computed!D1771,Raw!C1771="AMC",Computed!E1771&lt;1,Computed!F1771&lt;1),Computed!H1771,1)</f>
        <v>1</v>
      </c>
    </row>
    <row r="1772" spans="1:4" x14ac:dyDescent="0.2">
      <c r="A1772" s="1">
        <f>Raw!A1772</f>
        <v>43406</v>
      </c>
      <c r="B1772">
        <f>IF(AND(Computed!A1772,Computed!C1772,Computed!D1772,Raw!C1772="AMC",Computed!E1772&lt;1,Computed!F1772&lt;0.98),Computed!H1772,1)</f>
        <v>1</v>
      </c>
      <c r="C1772">
        <f>IF(AND(Computed!A1772,Computed!B1772,Computed!D1772,Raw!C1772="AMC",Computed!F1772&lt;0.97),Computed!H1772,1)</f>
        <v>1</v>
      </c>
      <c r="D1772">
        <f>IF(AND(Computed!A1772,Computed!B1772,Computed!D1772,Raw!C1772="AMC",Computed!E1772&lt;1,Computed!F1772&lt;1),Computed!H1772,1)</f>
        <v>1</v>
      </c>
    </row>
    <row r="1773" spans="1:4" x14ac:dyDescent="0.2">
      <c r="A1773" s="1">
        <f>Raw!A1773</f>
        <v>43406</v>
      </c>
      <c r="B1773">
        <f>IF(AND(Computed!A1773,Computed!C1773,Computed!D1773,Raw!C1773="AMC",Computed!E1773&lt;1,Computed!F1773&lt;0.98),Computed!H1773,1)</f>
        <v>1</v>
      </c>
      <c r="C1773">
        <f>IF(AND(Computed!A1773,Computed!B1773,Computed!D1773,Raw!C1773="AMC",Computed!F1773&lt;0.97),Computed!H1773,1)</f>
        <v>1</v>
      </c>
      <c r="D1773">
        <f>IF(AND(Computed!A1773,Computed!B1773,Computed!D1773,Raw!C1773="AMC",Computed!E1773&lt;1,Computed!F1773&lt;1),Computed!H1773,1)</f>
        <v>1</v>
      </c>
    </row>
    <row r="1774" spans="1:4" x14ac:dyDescent="0.2">
      <c r="A1774" s="1">
        <f>Raw!A1774</f>
        <v>43406</v>
      </c>
      <c r="B1774">
        <f>IF(AND(Computed!A1774,Computed!C1774,Computed!D1774,Raw!C1774="AMC",Computed!E1774&lt;1,Computed!F1774&lt;0.98),Computed!H1774,1)</f>
        <v>1</v>
      </c>
      <c r="C1774">
        <f>IF(AND(Computed!A1774,Computed!B1774,Computed!D1774,Raw!C1774="AMC",Computed!F1774&lt;0.97),Computed!H1774,1)</f>
        <v>1</v>
      </c>
      <c r="D1774">
        <f>IF(AND(Computed!A1774,Computed!B1774,Computed!D1774,Raw!C1774="AMC",Computed!E1774&lt;1,Computed!F1774&lt;1),Computed!H1774,1)</f>
        <v>1</v>
      </c>
    </row>
    <row r="1775" spans="1:4" x14ac:dyDescent="0.2">
      <c r="A1775" s="1">
        <f>Raw!A1775</f>
        <v>43406</v>
      </c>
      <c r="B1775">
        <f>IF(AND(Computed!A1775,Computed!C1775,Computed!D1775,Raw!C1775="AMC",Computed!E1775&lt;1,Computed!F1775&lt;0.98),Computed!H1775,1)</f>
        <v>1</v>
      </c>
      <c r="C1775">
        <f>IF(AND(Computed!A1775,Computed!B1775,Computed!D1775,Raw!C1775="AMC",Computed!F1775&lt;0.97),Computed!H1775,1)</f>
        <v>1</v>
      </c>
      <c r="D1775">
        <f>IF(AND(Computed!A1775,Computed!B1775,Computed!D1775,Raw!C1775="AMC",Computed!E1775&lt;1,Computed!F1775&lt;1),Computed!H1775,1)</f>
        <v>1</v>
      </c>
    </row>
    <row r="1776" spans="1:4" x14ac:dyDescent="0.2">
      <c r="A1776" s="1">
        <f>Raw!A1776</f>
        <v>43406</v>
      </c>
      <c r="B1776">
        <f>IF(AND(Computed!A1776,Computed!C1776,Computed!D1776,Raw!C1776="AMC",Computed!E1776&lt;1,Computed!F1776&lt;0.98),Computed!H1776,1)</f>
        <v>1</v>
      </c>
      <c r="C1776">
        <f>IF(AND(Computed!A1776,Computed!B1776,Computed!D1776,Raw!C1776="AMC",Computed!F1776&lt;0.97),Computed!H1776,1)</f>
        <v>1</v>
      </c>
      <c r="D1776">
        <f>IF(AND(Computed!A1776,Computed!B1776,Computed!D1776,Raw!C1776="AMC",Computed!E1776&lt;1,Computed!F1776&lt;1),Computed!H1776,1)</f>
        <v>1</v>
      </c>
    </row>
    <row r="1777" spans="1:4" x14ac:dyDescent="0.2">
      <c r="A1777" s="1">
        <f>Raw!A1777</f>
        <v>43406</v>
      </c>
      <c r="B1777">
        <f>IF(AND(Computed!A1777,Computed!C1777,Computed!D1777,Raw!C1777="AMC",Computed!E1777&lt;1,Computed!F1777&lt;0.98),Computed!H1777,1)</f>
        <v>1</v>
      </c>
      <c r="C1777">
        <f>IF(AND(Computed!A1777,Computed!B1777,Computed!D1777,Raw!C1777="AMC",Computed!F1777&lt;0.97),Computed!H1777,1)</f>
        <v>1</v>
      </c>
      <c r="D1777">
        <f>IF(AND(Computed!A1777,Computed!B1777,Computed!D1777,Raw!C1777="AMC",Computed!E1777&lt;1,Computed!F1777&lt;1),Computed!H1777,1)</f>
        <v>1</v>
      </c>
    </row>
    <row r="1778" spans="1:4" x14ac:dyDescent="0.2">
      <c r="A1778" s="1">
        <f>Raw!A1778</f>
        <v>43406</v>
      </c>
      <c r="B1778">
        <f>IF(AND(Computed!A1778,Computed!C1778,Computed!D1778,Raw!C1778="AMC",Computed!E1778&lt;1,Computed!F1778&lt;0.98),Computed!H1778,1)</f>
        <v>1</v>
      </c>
      <c r="C1778">
        <f>IF(AND(Computed!A1778,Computed!B1778,Computed!D1778,Raw!C1778="AMC",Computed!F1778&lt;0.97),Computed!H1778,1)</f>
        <v>1</v>
      </c>
      <c r="D1778">
        <f>IF(AND(Computed!A1778,Computed!B1778,Computed!D1778,Raw!C1778="AMC",Computed!E1778&lt;1,Computed!F1778&lt;1),Computed!H1778,1)</f>
        <v>1</v>
      </c>
    </row>
    <row r="1779" spans="1:4" x14ac:dyDescent="0.2">
      <c r="A1779" s="1">
        <f>Raw!A1779</f>
        <v>43406</v>
      </c>
      <c r="B1779">
        <f>IF(AND(Computed!A1779,Computed!C1779,Computed!D1779,Raw!C1779="AMC",Computed!E1779&lt;1,Computed!F1779&lt;0.98),Computed!H1779,1)</f>
        <v>1</v>
      </c>
      <c r="C1779">
        <f>IF(AND(Computed!A1779,Computed!B1779,Computed!D1779,Raw!C1779="AMC",Computed!F1779&lt;0.97),Computed!H1779,1)</f>
        <v>1</v>
      </c>
      <c r="D1779">
        <f>IF(AND(Computed!A1779,Computed!B1779,Computed!D1779,Raw!C1779="AMC",Computed!E1779&lt;1,Computed!F1779&lt;1),Computed!H1779,1)</f>
        <v>1</v>
      </c>
    </row>
    <row r="1780" spans="1:4" x14ac:dyDescent="0.2">
      <c r="A1780" s="1">
        <f>Raw!A1780</f>
        <v>43406</v>
      </c>
      <c r="B1780">
        <f>IF(AND(Computed!A1780,Computed!C1780,Computed!D1780,Raw!C1780="AMC",Computed!E1780&lt;1,Computed!F1780&lt;0.98),Computed!H1780,1)</f>
        <v>1</v>
      </c>
      <c r="C1780">
        <f>IF(AND(Computed!A1780,Computed!B1780,Computed!D1780,Raw!C1780="AMC",Computed!F1780&lt;0.97),Computed!H1780,1)</f>
        <v>1</v>
      </c>
      <c r="D1780">
        <f>IF(AND(Computed!A1780,Computed!B1780,Computed!D1780,Raw!C1780="AMC",Computed!E1780&lt;1,Computed!F1780&lt;1),Computed!H1780,1)</f>
        <v>1</v>
      </c>
    </row>
    <row r="1781" spans="1:4" x14ac:dyDescent="0.2">
      <c r="A1781" s="1">
        <f>Raw!A1781</f>
        <v>43406</v>
      </c>
      <c r="B1781">
        <f>IF(AND(Computed!A1781,Computed!C1781,Computed!D1781,Raw!C1781="AMC",Computed!E1781&lt;1,Computed!F1781&lt;0.98),Computed!H1781,1)</f>
        <v>1</v>
      </c>
      <c r="C1781">
        <f>IF(AND(Computed!A1781,Computed!B1781,Computed!D1781,Raw!C1781="AMC",Computed!F1781&lt;0.97),Computed!H1781,1)</f>
        <v>1</v>
      </c>
      <c r="D1781">
        <f>IF(AND(Computed!A1781,Computed!B1781,Computed!D1781,Raw!C1781="AMC",Computed!E1781&lt;1,Computed!F1781&lt;1),Computed!H1781,1)</f>
        <v>1</v>
      </c>
    </row>
    <row r="1782" spans="1:4" x14ac:dyDescent="0.2">
      <c r="A1782" s="1">
        <f>Raw!A1782</f>
        <v>43406</v>
      </c>
      <c r="B1782">
        <f>IF(AND(Computed!A1782,Computed!C1782,Computed!D1782,Raw!C1782="AMC",Computed!E1782&lt;1,Computed!F1782&lt;0.98),Computed!H1782,1)</f>
        <v>1</v>
      </c>
      <c r="C1782">
        <f>IF(AND(Computed!A1782,Computed!B1782,Computed!D1782,Raw!C1782="AMC",Computed!F1782&lt;0.97),Computed!H1782,1)</f>
        <v>1</v>
      </c>
      <c r="D1782">
        <f>IF(AND(Computed!A1782,Computed!B1782,Computed!D1782,Raw!C1782="AMC",Computed!E1782&lt;1,Computed!F1782&lt;1),Computed!H1782,1)</f>
        <v>1</v>
      </c>
    </row>
    <row r="1783" spans="1:4" x14ac:dyDescent="0.2">
      <c r="A1783" s="1">
        <f>Raw!A1783</f>
        <v>43406</v>
      </c>
      <c r="B1783">
        <f>IF(AND(Computed!A1783,Computed!C1783,Computed!D1783,Raw!C1783="AMC",Computed!E1783&lt;1,Computed!F1783&lt;0.98),Computed!H1783,1)</f>
        <v>1</v>
      </c>
      <c r="C1783">
        <f>IF(AND(Computed!A1783,Computed!B1783,Computed!D1783,Raw!C1783="AMC",Computed!F1783&lt;0.97),Computed!H1783,1)</f>
        <v>1</v>
      </c>
      <c r="D1783">
        <f>IF(AND(Computed!A1783,Computed!B1783,Computed!D1783,Raw!C1783="AMC",Computed!E1783&lt;1,Computed!F1783&lt;1),Computed!H1783,1)</f>
        <v>1</v>
      </c>
    </row>
    <row r="1784" spans="1:4" x14ac:dyDescent="0.2">
      <c r="A1784" s="1">
        <f>Raw!A1784</f>
        <v>43406</v>
      </c>
      <c r="B1784">
        <f>IF(AND(Computed!A1784,Computed!C1784,Computed!D1784,Raw!C1784="AMC",Computed!E1784&lt;1,Computed!F1784&lt;0.98),Computed!H1784,1)</f>
        <v>1</v>
      </c>
      <c r="C1784">
        <f>IF(AND(Computed!A1784,Computed!B1784,Computed!D1784,Raw!C1784="AMC",Computed!F1784&lt;0.97),Computed!H1784,1)</f>
        <v>1</v>
      </c>
      <c r="D1784">
        <f>IF(AND(Computed!A1784,Computed!B1784,Computed!D1784,Raw!C1784="AMC",Computed!E1784&lt;1,Computed!F1784&lt;1),Computed!H1784,1)</f>
        <v>1</v>
      </c>
    </row>
    <row r="1785" spans="1:4" x14ac:dyDescent="0.2">
      <c r="A1785" s="1">
        <f>Raw!A1785</f>
        <v>43406</v>
      </c>
      <c r="B1785">
        <f>IF(AND(Computed!A1785,Computed!C1785,Computed!D1785,Raw!C1785="AMC",Computed!E1785&lt;1,Computed!F1785&lt;0.98),Computed!H1785,1)</f>
        <v>1</v>
      </c>
      <c r="C1785">
        <f>IF(AND(Computed!A1785,Computed!B1785,Computed!D1785,Raw!C1785="AMC",Computed!F1785&lt;0.97),Computed!H1785,1)</f>
        <v>1</v>
      </c>
      <c r="D1785">
        <f>IF(AND(Computed!A1785,Computed!B1785,Computed!D1785,Raw!C1785="AMC",Computed!E1785&lt;1,Computed!F1785&lt;1),Computed!H1785,1)</f>
        <v>1</v>
      </c>
    </row>
    <row r="1786" spans="1:4" x14ac:dyDescent="0.2">
      <c r="A1786" s="1">
        <f>Raw!A1786</f>
        <v>43406</v>
      </c>
      <c r="B1786">
        <f>IF(AND(Computed!A1786,Computed!C1786,Computed!D1786,Raw!C1786="AMC",Computed!E1786&lt;1,Computed!F1786&lt;0.98),Computed!H1786,1)</f>
        <v>1</v>
      </c>
      <c r="C1786">
        <f>IF(AND(Computed!A1786,Computed!B1786,Computed!D1786,Raw!C1786="AMC",Computed!F1786&lt;0.97),Computed!H1786,1)</f>
        <v>1</v>
      </c>
      <c r="D1786">
        <f>IF(AND(Computed!A1786,Computed!B1786,Computed!D1786,Raw!C1786="AMC",Computed!E1786&lt;1,Computed!F1786&lt;1),Computed!H1786,1)</f>
        <v>1</v>
      </c>
    </row>
    <row r="1787" spans="1:4" x14ac:dyDescent="0.2">
      <c r="A1787" s="1">
        <f>Raw!A1787</f>
        <v>43406</v>
      </c>
      <c r="B1787">
        <f>IF(AND(Computed!A1787,Computed!C1787,Computed!D1787,Raw!C1787="AMC",Computed!E1787&lt;1,Computed!F1787&lt;0.98),Computed!H1787,1)</f>
        <v>1</v>
      </c>
      <c r="C1787">
        <f>IF(AND(Computed!A1787,Computed!B1787,Computed!D1787,Raw!C1787="AMC",Computed!F1787&lt;0.97),Computed!H1787,1)</f>
        <v>1</v>
      </c>
      <c r="D1787">
        <f>IF(AND(Computed!A1787,Computed!B1787,Computed!D1787,Raw!C1787="AMC",Computed!E1787&lt;1,Computed!F1787&lt;1),Computed!H1787,1)</f>
        <v>1</v>
      </c>
    </row>
    <row r="1788" spans="1:4" x14ac:dyDescent="0.2">
      <c r="A1788" s="1">
        <f>Raw!A1788</f>
        <v>43406</v>
      </c>
      <c r="B1788">
        <f>IF(AND(Computed!A1788,Computed!C1788,Computed!D1788,Raw!C1788="AMC",Computed!E1788&lt;1,Computed!F1788&lt;0.98),Computed!H1788,1)</f>
        <v>1</v>
      </c>
      <c r="C1788">
        <f>IF(AND(Computed!A1788,Computed!B1788,Computed!D1788,Raw!C1788="AMC",Computed!F1788&lt;0.97),Computed!H1788,1)</f>
        <v>1</v>
      </c>
      <c r="D1788">
        <f>IF(AND(Computed!A1788,Computed!B1788,Computed!D1788,Raw!C1788="AMC",Computed!E1788&lt;1,Computed!F1788&lt;1),Computed!H1788,1)</f>
        <v>1</v>
      </c>
    </row>
    <row r="1789" spans="1:4" x14ac:dyDescent="0.2">
      <c r="A1789" s="1">
        <f>Raw!A1789</f>
        <v>43406</v>
      </c>
      <c r="B1789">
        <f>IF(AND(Computed!A1789,Computed!C1789,Computed!D1789,Raw!C1789="AMC",Computed!E1789&lt;1,Computed!F1789&lt;0.98),Computed!H1789,1)</f>
        <v>1</v>
      </c>
      <c r="C1789">
        <f>IF(AND(Computed!A1789,Computed!B1789,Computed!D1789,Raw!C1789="AMC",Computed!F1789&lt;0.97),Computed!H1789,1)</f>
        <v>1</v>
      </c>
      <c r="D1789">
        <f>IF(AND(Computed!A1789,Computed!B1789,Computed!D1789,Raw!C1789="AMC",Computed!E1789&lt;1,Computed!F1789&lt;1),Computed!H1789,1)</f>
        <v>1</v>
      </c>
    </row>
    <row r="1790" spans="1:4" x14ac:dyDescent="0.2">
      <c r="A1790" s="1">
        <f>Raw!A1790</f>
        <v>43406</v>
      </c>
      <c r="B1790">
        <f>IF(AND(Computed!A1790,Computed!C1790,Computed!D1790,Raw!C1790="AMC",Computed!E1790&lt;1,Computed!F1790&lt;0.98),Computed!H1790,1)</f>
        <v>1</v>
      </c>
      <c r="C1790">
        <f>IF(AND(Computed!A1790,Computed!B1790,Computed!D1790,Raw!C1790="AMC",Computed!F1790&lt;0.97),Computed!H1790,1)</f>
        <v>1</v>
      </c>
      <c r="D1790">
        <f>IF(AND(Computed!A1790,Computed!B1790,Computed!D1790,Raw!C1790="AMC",Computed!E1790&lt;1,Computed!F1790&lt;1),Computed!H1790,1)</f>
        <v>1</v>
      </c>
    </row>
    <row r="1791" spans="1:4" x14ac:dyDescent="0.2">
      <c r="A1791" s="1">
        <f>Raw!A1791</f>
        <v>43408</v>
      </c>
      <c r="B1791">
        <f>IF(AND(Computed!A1791,Computed!C1791,Computed!D1791,Raw!C1791="AMC",Computed!E1791&lt;1,Computed!F1791&lt;0.98),Computed!H1791,1)</f>
        <v>1</v>
      </c>
      <c r="C1791">
        <f>IF(AND(Computed!A1791,Computed!B1791,Computed!D1791,Raw!C1791="AMC",Computed!F1791&lt;0.97),Computed!H1791,1)</f>
        <v>1</v>
      </c>
      <c r="D1791">
        <f>IF(AND(Computed!A1791,Computed!B1791,Computed!D1791,Raw!C1791="AMC",Computed!E1791&lt;1,Computed!F1791&lt;1),Computed!H1791,1)</f>
        <v>1</v>
      </c>
    </row>
    <row r="1792" spans="1:4" x14ac:dyDescent="0.2">
      <c r="A1792" s="1">
        <f>Raw!A1792</f>
        <v>43409</v>
      </c>
      <c r="B1792">
        <f>IF(AND(Computed!A1792,Computed!C1792,Computed!D1792,Raw!C1792="AMC",Computed!E1792&lt;1,Computed!F1792&lt;0.98),Computed!H1792,1)</f>
        <v>1</v>
      </c>
      <c r="C1792">
        <f>IF(AND(Computed!A1792,Computed!B1792,Computed!D1792,Raw!C1792="AMC",Computed!F1792&lt;0.97),Computed!H1792,1)</f>
        <v>1</v>
      </c>
      <c r="D1792">
        <f>IF(AND(Computed!A1792,Computed!B1792,Computed!D1792,Raw!C1792="AMC",Computed!E1792&lt;1,Computed!F1792&lt;1),Computed!H1792,1)</f>
        <v>1</v>
      </c>
    </row>
    <row r="1793" spans="1:4" x14ac:dyDescent="0.2">
      <c r="A1793" s="1">
        <f>Raw!A1793</f>
        <v>43409</v>
      </c>
      <c r="B1793">
        <f>IF(AND(Computed!A1793,Computed!C1793,Computed!D1793,Raw!C1793="AMC",Computed!E1793&lt;1,Computed!F1793&lt;0.98),Computed!H1793,1)</f>
        <v>1</v>
      </c>
      <c r="C1793">
        <f>IF(AND(Computed!A1793,Computed!B1793,Computed!D1793,Raw!C1793="AMC",Computed!F1793&lt;0.97),Computed!H1793,1)</f>
        <v>1</v>
      </c>
      <c r="D1793">
        <f>IF(AND(Computed!A1793,Computed!B1793,Computed!D1793,Raw!C1793="AMC",Computed!E1793&lt;1,Computed!F1793&lt;1),Computed!H1793,1)</f>
        <v>1</v>
      </c>
    </row>
    <row r="1794" spans="1:4" x14ac:dyDescent="0.2">
      <c r="A1794" s="1">
        <f>Raw!A1794</f>
        <v>43409</v>
      </c>
      <c r="B1794">
        <f>IF(AND(Computed!A1794,Computed!C1794,Computed!D1794,Raw!C1794="AMC",Computed!E1794&lt;1,Computed!F1794&lt;0.98),Computed!H1794,1)</f>
        <v>1</v>
      </c>
      <c r="C1794">
        <f>IF(AND(Computed!A1794,Computed!B1794,Computed!D1794,Raw!C1794="AMC",Computed!F1794&lt;0.97),Computed!H1794,1)</f>
        <v>1</v>
      </c>
      <c r="D1794">
        <f>IF(AND(Computed!A1794,Computed!B1794,Computed!D1794,Raw!C1794="AMC",Computed!E1794&lt;1,Computed!F1794&lt;1),Computed!H1794,1)</f>
        <v>1</v>
      </c>
    </row>
    <row r="1795" spans="1:4" x14ac:dyDescent="0.2">
      <c r="A1795" s="1">
        <f>Raw!A1795</f>
        <v>43409</v>
      </c>
      <c r="B1795">
        <f>IF(AND(Computed!A1795,Computed!C1795,Computed!D1795,Raw!C1795="AMC",Computed!E1795&lt;1,Computed!F1795&lt;0.98),Computed!H1795,1)</f>
        <v>1</v>
      </c>
      <c r="C1795">
        <f>IF(AND(Computed!A1795,Computed!B1795,Computed!D1795,Raw!C1795="AMC",Computed!F1795&lt;0.97),Computed!H1795,1)</f>
        <v>1</v>
      </c>
      <c r="D1795">
        <f>IF(AND(Computed!A1795,Computed!B1795,Computed!D1795,Raw!C1795="AMC",Computed!E1795&lt;1,Computed!F1795&lt;1),Computed!H1795,1)</f>
        <v>1</v>
      </c>
    </row>
    <row r="1796" spans="1:4" x14ac:dyDescent="0.2">
      <c r="A1796" s="1">
        <f>Raw!A1796</f>
        <v>43409</v>
      </c>
      <c r="B1796">
        <f>IF(AND(Computed!A1796,Computed!C1796,Computed!D1796,Raw!C1796="AMC",Computed!E1796&lt;1,Computed!F1796&lt;0.98),Computed!H1796,1)</f>
        <v>1</v>
      </c>
      <c r="C1796">
        <f>IF(AND(Computed!A1796,Computed!B1796,Computed!D1796,Raw!C1796="AMC",Computed!F1796&lt;0.97),Computed!H1796,1)</f>
        <v>1</v>
      </c>
      <c r="D1796">
        <f>IF(AND(Computed!A1796,Computed!B1796,Computed!D1796,Raw!C1796="AMC",Computed!E1796&lt;1,Computed!F1796&lt;1),Computed!H1796,1)</f>
        <v>1</v>
      </c>
    </row>
    <row r="1797" spans="1:4" x14ac:dyDescent="0.2">
      <c r="A1797" s="1">
        <f>Raw!A1797</f>
        <v>43409</v>
      </c>
      <c r="B1797">
        <f>IF(AND(Computed!A1797,Computed!C1797,Computed!D1797,Raw!C1797="AMC",Computed!E1797&lt;1,Computed!F1797&lt;0.98),Computed!H1797,1)</f>
        <v>1</v>
      </c>
      <c r="C1797">
        <f>IF(AND(Computed!A1797,Computed!B1797,Computed!D1797,Raw!C1797="AMC",Computed!F1797&lt;0.97),Computed!H1797,1)</f>
        <v>1</v>
      </c>
      <c r="D1797">
        <f>IF(AND(Computed!A1797,Computed!B1797,Computed!D1797,Raw!C1797="AMC",Computed!E1797&lt;1,Computed!F1797&lt;1),Computed!H1797,1)</f>
        <v>1</v>
      </c>
    </row>
    <row r="1798" spans="1:4" x14ac:dyDescent="0.2">
      <c r="A1798" s="1">
        <f>Raw!A1798</f>
        <v>43409</v>
      </c>
      <c r="B1798">
        <f>IF(AND(Computed!A1798,Computed!C1798,Computed!D1798,Raw!C1798="AMC",Computed!E1798&lt;1,Computed!F1798&lt;0.98),Computed!H1798,1)</f>
        <v>1</v>
      </c>
      <c r="C1798">
        <f>IF(AND(Computed!A1798,Computed!B1798,Computed!D1798,Raw!C1798="AMC",Computed!F1798&lt;0.97),Computed!H1798,1)</f>
        <v>1</v>
      </c>
      <c r="D1798">
        <f>IF(AND(Computed!A1798,Computed!B1798,Computed!D1798,Raw!C1798="AMC",Computed!E1798&lt;1,Computed!F1798&lt;1),Computed!H1798,1)</f>
        <v>1</v>
      </c>
    </row>
    <row r="1799" spans="1:4" x14ac:dyDescent="0.2">
      <c r="A1799" s="1">
        <f>Raw!A1799</f>
        <v>43409</v>
      </c>
      <c r="B1799">
        <f>IF(AND(Computed!A1799,Computed!C1799,Computed!D1799,Raw!C1799="AMC",Computed!E1799&lt;1,Computed!F1799&lt;0.98),Computed!H1799,1)</f>
        <v>1</v>
      </c>
      <c r="C1799">
        <f>IF(AND(Computed!A1799,Computed!B1799,Computed!D1799,Raw!C1799="AMC",Computed!F1799&lt;0.97),Computed!H1799,1)</f>
        <v>1</v>
      </c>
      <c r="D1799">
        <f>IF(AND(Computed!A1799,Computed!B1799,Computed!D1799,Raw!C1799="AMC",Computed!E1799&lt;1,Computed!F1799&lt;1),Computed!H1799,1)</f>
        <v>1</v>
      </c>
    </row>
    <row r="1800" spans="1:4" x14ac:dyDescent="0.2">
      <c r="A1800" s="1">
        <f>Raw!A1800</f>
        <v>43409</v>
      </c>
      <c r="B1800">
        <f>IF(AND(Computed!A1800,Computed!C1800,Computed!D1800,Raw!C1800="AMC",Computed!E1800&lt;1,Computed!F1800&lt;0.98),Computed!H1800,1)</f>
        <v>1</v>
      </c>
      <c r="C1800">
        <f>IF(AND(Computed!A1800,Computed!B1800,Computed!D1800,Raw!C1800="AMC",Computed!F1800&lt;0.97),Computed!H1800,1)</f>
        <v>1</v>
      </c>
      <c r="D1800">
        <f>IF(AND(Computed!A1800,Computed!B1800,Computed!D1800,Raw!C1800="AMC",Computed!E1800&lt;1,Computed!F1800&lt;1),Computed!H1800,1)</f>
        <v>1</v>
      </c>
    </row>
    <row r="1801" spans="1:4" x14ac:dyDescent="0.2">
      <c r="A1801" s="1">
        <f>Raw!A1801</f>
        <v>43409</v>
      </c>
      <c r="B1801">
        <f>IF(AND(Computed!A1801,Computed!C1801,Computed!D1801,Raw!C1801="AMC",Computed!E1801&lt;1,Computed!F1801&lt;0.98),Computed!H1801,1)</f>
        <v>1</v>
      </c>
      <c r="C1801">
        <f>IF(AND(Computed!A1801,Computed!B1801,Computed!D1801,Raw!C1801="AMC",Computed!F1801&lt;0.97),Computed!H1801,1)</f>
        <v>1</v>
      </c>
      <c r="D1801">
        <f>IF(AND(Computed!A1801,Computed!B1801,Computed!D1801,Raw!C1801="AMC",Computed!E1801&lt;1,Computed!F1801&lt;1),Computed!H1801,1)</f>
        <v>1</v>
      </c>
    </row>
    <row r="1802" spans="1:4" x14ac:dyDescent="0.2">
      <c r="A1802" s="1">
        <f>Raw!A1802</f>
        <v>43409</v>
      </c>
      <c r="B1802">
        <f>IF(AND(Computed!A1802,Computed!C1802,Computed!D1802,Raw!C1802="AMC",Computed!E1802&lt;1,Computed!F1802&lt;0.98),Computed!H1802,1)</f>
        <v>1</v>
      </c>
      <c r="C1802">
        <f>IF(AND(Computed!A1802,Computed!B1802,Computed!D1802,Raw!C1802="AMC",Computed!F1802&lt;0.97),Computed!H1802,1)</f>
        <v>1</v>
      </c>
      <c r="D1802">
        <f>IF(AND(Computed!A1802,Computed!B1802,Computed!D1802,Raw!C1802="AMC",Computed!E1802&lt;1,Computed!F1802&lt;1),Computed!H1802,1)</f>
        <v>1</v>
      </c>
    </row>
    <row r="1803" spans="1:4" x14ac:dyDescent="0.2">
      <c r="A1803" s="1">
        <f>Raw!A1803</f>
        <v>43409</v>
      </c>
      <c r="B1803">
        <f>IF(AND(Computed!A1803,Computed!C1803,Computed!D1803,Raw!C1803="AMC",Computed!E1803&lt;1,Computed!F1803&lt;0.98),Computed!H1803,1)</f>
        <v>1</v>
      </c>
      <c r="C1803">
        <f>IF(AND(Computed!A1803,Computed!B1803,Computed!D1803,Raw!C1803="AMC",Computed!F1803&lt;0.97),Computed!H1803,1)</f>
        <v>1</v>
      </c>
      <c r="D1803">
        <f>IF(AND(Computed!A1803,Computed!B1803,Computed!D1803,Raw!C1803="AMC",Computed!E1803&lt;1,Computed!F1803&lt;1),Computed!H1803,1)</f>
        <v>1</v>
      </c>
    </row>
    <row r="1804" spans="1:4" x14ac:dyDescent="0.2">
      <c r="A1804" s="1">
        <f>Raw!A1804</f>
        <v>43409</v>
      </c>
      <c r="B1804">
        <f>IF(AND(Computed!A1804,Computed!C1804,Computed!D1804,Raw!C1804="AMC",Computed!E1804&lt;1,Computed!F1804&lt;0.98),Computed!H1804,1)</f>
        <v>1</v>
      </c>
      <c r="C1804">
        <f>IF(AND(Computed!A1804,Computed!B1804,Computed!D1804,Raw!C1804="AMC",Computed!F1804&lt;0.97),Computed!H1804,1)</f>
        <v>1</v>
      </c>
      <c r="D1804">
        <f>IF(AND(Computed!A1804,Computed!B1804,Computed!D1804,Raw!C1804="AMC",Computed!E1804&lt;1,Computed!F1804&lt;1),Computed!H1804,1)</f>
        <v>1</v>
      </c>
    </row>
    <row r="1805" spans="1:4" x14ac:dyDescent="0.2">
      <c r="A1805" s="1">
        <f>Raw!A1805</f>
        <v>43409</v>
      </c>
      <c r="B1805">
        <f>IF(AND(Computed!A1805,Computed!C1805,Computed!D1805,Raw!C1805="AMC",Computed!E1805&lt;1,Computed!F1805&lt;0.98),Computed!H1805,1)</f>
        <v>1</v>
      </c>
      <c r="C1805">
        <f>IF(AND(Computed!A1805,Computed!B1805,Computed!D1805,Raw!C1805="AMC",Computed!F1805&lt;0.97),Computed!H1805,1)</f>
        <v>1</v>
      </c>
      <c r="D1805">
        <f>IF(AND(Computed!A1805,Computed!B1805,Computed!D1805,Raw!C1805="AMC",Computed!E1805&lt;1,Computed!F1805&lt;1),Computed!H1805,1)</f>
        <v>1</v>
      </c>
    </row>
    <row r="1806" spans="1:4" x14ac:dyDescent="0.2">
      <c r="A1806" s="1">
        <f>Raw!A1806</f>
        <v>43409</v>
      </c>
      <c r="B1806">
        <f>IF(AND(Computed!A1806,Computed!C1806,Computed!D1806,Raw!C1806="AMC",Computed!E1806&lt;1,Computed!F1806&lt;0.98),Computed!H1806,1)</f>
        <v>1</v>
      </c>
      <c r="C1806">
        <f>IF(AND(Computed!A1806,Computed!B1806,Computed!D1806,Raw!C1806="AMC",Computed!F1806&lt;0.97),Computed!H1806,1)</f>
        <v>1</v>
      </c>
      <c r="D1806">
        <f>IF(AND(Computed!A1806,Computed!B1806,Computed!D1806,Raw!C1806="AMC",Computed!E1806&lt;1,Computed!F1806&lt;1),Computed!H1806,1)</f>
        <v>1</v>
      </c>
    </row>
    <row r="1807" spans="1:4" x14ac:dyDescent="0.2">
      <c r="A1807" s="1">
        <f>Raw!A1807</f>
        <v>43409</v>
      </c>
      <c r="B1807">
        <f>IF(AND(Computed!A1807,Computed!C1807,Computed!D1807,Raw!C1807="AMC",Computed!E1807&lt;1,Computed!F1807&lt;0.98),Computed!H1807,1)</f>
        <v>1</v>
      </c>
      <c r="C1807">
        <f>IF(AND(Computed!A1807,Computed!B1807,Computed!D1807,Raw!C1807="AMC",Computed!F1807&lt;0.97),Computed!H1807,1)</f>
        <v>1</v>
      </c>
      <c r="D1807">
        <f>IF(AND(Computed!A1807,Computed!B1807,Computed!D1807,Raw!C1807="AMC",Computed!E1807&lt;1,Computed!F1807&lt;1),Computed!H1807,1)</f>
        <v>1</v>
      </c>
    </row>
    <row r="1808" spans="1:4" x14ac:dyDescent="0.2">
      <c r="A1808" s="1">
        <f>Raw!A1808</f>
        <v>43409</v>
      </c>
      <c r="B1808">
        <f>IF(AND(Computed!A1808,Computed!C1808,Computed!D1808,Raw!C1808="AMC",Computed!E1808&lt;1,Computed!F1808&lt;0.98),Computed!H1808,1)</f>
        <v>1</v>
      </c>
      <c r="C1808">
        <f>IF(AND(Computed!A1808,Computed!B1808,Computed!D1808,Raw!C1808="AMC",Computed!F1808&lt;0.97),Computed!H1808,1)</f>
        <v>1</v>
      </c>
      <c r="D1808">
        <f>IF(AND(Computed!A1808,Computed!B1808,Computed!D1808,Raw!C1808="AMC",Computed!E1808&lt;1,Computed!F1808&lt;1),Computed!H1808,1)</f>
        <v>1</v>
      </c>
    </row>
    <row r="1809" spans="1:4" x14ac:dyDescent="0.2">
      <c r="A1809" s="1">
        <f>Raw!A1809</f>
        <v>43409</v>
      </c>
      <c r="B1809">
        <f>IF(AND(Computed!A1809,Computed!C1809,Computed!D1809,Raw!C1809="AMC",Computed!E1809&lt;1,Computed!F1809&lt;0.98),Computed!H1809,1)</f>
        <v>1</v>
      </c>
      <c r="C1809">
        <f>IF(AND(Computed!A1809,Computed!B1809,Computed!D1809,Raw!C1809="AMC",Computed!F1809&lt;0.97),Computed!H1809,1)</f>
        <v>1</v>
      </c>
      <c r="D1809">
        <f>IF(AND(Computed!A1809,Computed!B1809,Computed!D1809,Raw!C1809="AMC",Computed!E1809&lt;1,Computed!F1809&lt;1),Computed!H1809,1)</f>
        <v>1</v>
      </c>
    </row>
    <row r="1810" spans="1:4" x14ac:dyDescent="0.2">
      <c r="A1810" s="1">
        <f>Raw!A1810</f>
        <v>43409</v>
      </c>
      <c r="B1810">
        <f>IF(AND(Computed!A1810,Computed!C1810,Computed!D1810,Raw!C1810="AMC",Computed!E1810&lt;1,Computed!F1810&lt;0.98),Computed!H1810,1)</f>
        <v>1</v>
      </c>
      <c r="C1810">
        <f>IF(AND(Computed!A1810,Computed!B1810,Computed!D1810,Raw!C1810="AMC",Computed!F1810&lt;0.97),Computed!H1810,1)</f>
        <v>1</v>
      </c>
      <c r="D1810">
        <f>IF(AND(Computed!A1810,Computed!B1810,Computed!D1810,Raw!C1810="AMC",Computed!E1810&lt;1,Computed!F1810&lt;1),Computed!H1810,1)</f>
        <v>1</v>
      </c>
    </row>
    <row r="1811" spans="1:4" x14ac:dyDescent="0.2">
      <c r="A1811" s="1">
        <f>Raw!A1811</f>
        <v>43409</v>
      </c>
      <c r="B1811">
        <f>IF(AND(Computed!A1811,Computed!C1811,Computed!D1811,Raw!C1811="AMC",Computed!E1811&lt;1,Computed!F1811&lt;0.98),Computed!H1811,1)</f>
        <v>1</v>
      </c>
      <c r="C1811">
        <f>IF(AND(Computed!A1811,Computed!B1811,Computed!D1811,Raw!C1811="AMC",Computed!F1811&lt;0.97),Computed!H1811,1)</f>
        <v>1</v>
      </c>
      <c r="D1811">
        <f>IF(AND(Computed!A1811,Computed!B1811,Computed!D1811,Raw!C1811="AMC",Computed!E1811&lt;1,Computed!F1811&lt;1),Computed!H1811,1)</f>
        <v>1</v>
      </c>
    </row>
    <row r="1812" spans="1:4" x14ac:dyDescent="0.2">
      <c r="A1812" s="1">
        <f>Raw!A1812</f>
        <v>43409</v>
      </c>
      <c r="B1812">
        <f>IF(AND(Computed!A1812,Computed!C1812,Computed!D1812,Raw!C1812="AMC",Computed!E1812&lt;1,Computed!F1812&lt;0.98),Computed!H1812,1)</f>
        <v>1</v>
      </c>
      <c r="C1812">
        <f>IF(AND(Computed!A1812,Computed!B1812,Computed!D1812,Raw!C1812="AMC",Computed!F1812&lt;0.97),Computed!H1812,1)</f>
        <v>1</v>
      </c>
      <c r="D1812">
        <f>IF(AND(Computed!A1812,Computed!B1812,Computed!D1812,Raw!C1812="AMC",Computed!E1812&lt;1,Computed!F1812&lt;1),Computed!H1812,1)</f>
        <v>1</v>
      </c>
    </row>
    <row r="1813" spans="1:4" x14ac:dyDescent="0.2">
      <c r="A1813" s="1">
        <f>Raw!A1813</f>
        <v>43409</v>
      </c>
      <c r="B1813">
        <f>IF(AND(Computed!A1813,Computed!C1813,Computed!D1813,Raw!C1813="AMC",Computed!E1813&lt;1,Computed!F1813&lt;0.98),Computed!H1813,1)</f>
        <v>1</v>
      </c>
      <c r="C1813">
        <f>IF(AND(Computed!A1813,Computed!B1813,Computed!D1813,Raw!C1813="AMC",Computed!F1813&lt;0.97),Computed!H1813,1)</f>
        <v>1</v>
      </c>
      <c r="D1813">
        <f>IF(AND(Computed!A1813,Computed!B1813,Computed!D1813,Raw!C1813="AMC",Computed!E1813&lt;1,Computed!F1813&lt;1),Computed!H1813,1)</f>
        <v>1</v>
      </c>
    </row>
    <row r="1814" spans="1:4" x14ac:dyDescent="0.2">
      <c r="A1814" s="1">
        <f>Raw!A1814</f>
        <v>43409</v>
      </c>
      <c r="B1814">
        <f>IF(AND(Computed!A1814,Computed!C1814,Computed!D1814,Raw!C1814="AMC",Computed!E1814&lt;1,Computed!F1814&lt;0.98),Computed!H1814,1)</f>
        <v>1</v>
      </c>
      <c r="C1814">
        <f>IF(AND(Computed!A1814,Computed!B1814,Computed!D1814,Raw!C1814="AMC",Computed!F1814&lt;0.97),Computed!H1814,1)</f>
        <v>1</v>
      </c>
      <c r="D1814">
        <f>IF(AND(Computed!A1814,Computed!B1814,Computed!D1814,Raw!C1814="AMC",Computed!E1814&lt;1,Computed!F1814&lt;1),Computed!H1814,1)</f>
        <v>1</v>
      </c>
    </row>
    <row r="1815" spans="1:4" x14ac:dyDescent="0.2">
      <c r="A1815" s="1">
        <f>Raw!A1815</f>
        <v>43409</v>
      </c>
      <c r="B1815">
        <f>IF(AND(Computed!A1815,Computed!C1815,Computed!D1815,Raw!C1815="AMC",Computed!E1815&lt;1,Computed!F1815&lt;0.98),Computed!H1815,1)</f>
        <v>1</v>
      </c>
      <c r="C1815">
        <f>IF(AND(Computed!A1815,Computed!B1815,Computed!D1815,Raw!C1815="AMC",Computed!F1815&lt;0.97),Computed!H1815,1)</f>
        <v>1</v>
      </c>
      <c r="D1815">
        <f>IF(AND(Computed!A1815,Computed!B1815,Computed!D1815,Raw!C1815="AMC",Computed!E1815&lt;1,Computed!F1815&lt;1),Computed!H1815,1)</f>
        <v>1</v>
      </c>
    </row>
    <row r="1816" spans="1:4" x14ac:dyDescent="0.2">
      <c r="A1816" s="1">
        <f>Raw!A1816</f>
        <v>43409</v>
      </c>
      <c r="B1816">
        <f>IF(AND(Computed!A1816,Computed!C1816,Computed!D1816,Raw!C1816="AMC",Computed!E1816&lt;1,Computed!F1816&lt;0.98),Computed!H1816,1)</f>
        <v>1</v>
      </c>
      <c r="C1816">
        <f>IF(AND(Computed!A1816,Computed!B1816,Computed!D1816,Raw!C1816="AMC",Computed!F1816&lt;0.97),Computed!H1816,1)</f>
        <v>1</v>
      </c>
      <c r="D1816">
        <f>IF(AND(Computed!A1816,Computed!B1816,Computed!D1816,Raw!C1816="AMC",Computed!E1816&lt;1,Computed!F1816&lt;1),Computed!H1816,1)</f>
        <v>1</v>
      </c>
    </row>
    <row r="1817" spans="1:4" x14ac:dyDescent="0.2">
      <c r="A1817" s="1">
        <f>Raw!A1817</f>
        <v>43409</v>
      </c>
      <c r="B1817">
        <f>IF(AND(Computed!A1817,Computed!C1817,Computed!D1817,Raw!C1817="AMC",Computed!E1817&lt;1,Computed!F1817&lt;0.98),Computed!H1817,1)</f>
        <v>1</v>
      </c>
      <c r="C1817">
        <f>IF(AND(Computed!A1817,Computed!B1817,Computed!D1817,Raw!C1817="AMC",Computed!F1817&lt;0.97),Computed!H1817,1)</f>
        <v>1</v>
      </c>
      <c r="D1817">
        <f>IF(AND(Computed!A1817,Computed!B1817,Computed!D1817,Raw!C1817="AMC",Computed!E1817&lt;1,Computed!F1817&lt;1),Computed!H1817,1)</f>
        <v>1</v>
      </c>
    </row>
    <row r="1818" spans="1:4" x14ac:dyDescent="0.2">
      <c r="A1818" s="1">
        <f>Raw!A1818</f>
        <v>43409</v>
      </c>
      <c r="B1818">
        <f>IF(AND(Computed!A1818,Computed!C1818,Computed!D1818,Raw!C1818="AMC",Computed!E1818&lt;1,Computed!F1818&lt;0.98),Computed!H1818,1)</f>
        <v>1</v>
      </c>
      <c r="C1818">
        <f>IF(AND(Computed!A1818,Computed!B1818,Computed!D1818,Raw!C1818="AMC",Computed!F1818&lt;0.97),Computed!H1818,1)</f>
        <v>1</v>
      </c>
      <c r="D1818">
        <f>IF(AND(Computed!A1818,Computed!B1818,Computed!D1818,Raw!C1818="AMC",Computed!E1818&lt;1,Computed!F1818&lt;1),Computed!H1818,1)</f>
        <v>1</v>
      </c>
    </row>
    <row r="1819" spans="1:4" x14ac:dyDescent="0.2">
      <c r="A1819" s="1">
        <f>Raw!A1819</f>
        <v>43409</v>
      </c>
      <c r="B1819">
        <f>IF(AND(Computed!A1819,Computed!C1819,Computed!D1819,Raw!C1819="AMC",Computed!E1819&lt;1,Computed!F1819&lt;0.98),Computed!H1819,1)</f>
        <v>1</v>
      </c>
      <c r="C1819">
        <f>IF(AND(Computed!A1819,Computed!B1819,Computed!D1819,Raw!C1819="AMC",Computed!F1819&lt;0.97),Computed!H1819,1)</f>
        <v>1</v>
      </c>
      <c r="D1819">
        <f>IF(AND(Computed!A1819,Computed!B1819,Computed!D1819,Raw!C1819="AMC",Computed!E1819&lt;1,Computed!F1819&lt;1),Computed!H1819,1)</f>
        <v>1</v>
      </c>
    </row>
    <row r="1820" spans="1:4" x14ac:dyDescent="0.2">
      <c r="A1820" s="1">
        <f>Raw!A1820</f>
        <v>43409</v>
      </c>
      <c r="B1820">
        <f>IF(AND(Computed!A1820,Computed!C1820,Computed!D1820,Raw!C1820="AMC",Computed!E1820&lt;1,Computed!F1820&lt;0.98),Computed!H1820,1)</f>
        <v>1</v>
      </c>
      <c r="C1820">
        <f>IF(AND(Computed!A1820,Computed!B1820,Computed!D1820,Raw!C1820="AMC",Computed!F1820&lt;0.97),Computed!H1820,1)</f>
        <v>1.0447058823529412</v>
      </c>
      <c r="D1820">
        <f>IF(AND(Computed!A1820,Computed!B1820,Computed!D1820,Raw!C1820="AMC",Computed!E1820&lt;1,Computed!F1820&lt;1),Computed!H1820,1)</f>
        <v>1</v>
      </c>
    </row>
    <row r="1821" spans="1:4" x14ac:dyDescent="0.2">
      <c r="A1821" s="1">
        <f>Raw!A1821</f>
        <v>43409</v>
      </c>
      <c r="B1821">
        <f>IF(AND(Computed!A1821,Computed!C1821,Computed!D1821,Raw!C1821="AMC",Computed!E1821&lt;1,Computed!F1821&lt;0.98),Computed!H1821,1)</f>
        <v>1</v>
      </c>
      <c r="C1821">
        <f>IF(AND(Computed!A1821,Computed!B1821,Computed!D1821,Raw!C1821="AMC",Computed!F1821&lt;0.97),Computed!H1821,1)</f>
        <v>1</v>
      </c>
      <c r="D1821">
        <f>IF(AND(Computed!A1821,Computed!B1821,Computed!D1821,Raw!C1821="AMC",Computed!E1821&lt;1,Computed!F1821&lt;1),Computed!H1821,1)</f>
        <v>1</v>
      </c>
    </row>
    <row r="1822" spans="1:4" x14ac:dyDescent="0.2">
      <c r="A1822" s="1">
        <f>Raw!A1822</f>
        <v>43409</v>
      </c>
      <c r="B1822">
        <f>IF(AND(Computed!A1822,Computed!C1822,Computed!D1822,Raw!C1822="AMC",Computed!E1822&lt;1,Computed!F1822&lt;0.98),Computed!H1822,1)</f>
        <v>1</v>
      </c>
      <c r="C1822">
        <f>IF(AND(Computed!A1822,Computed!B1822,Computed!D1822,Raw!C1822="AMC",Computed!F1822&lt;0.97),Computed!H1822,1)</f>
        <v>1</v>
      </c>
      <c r="D1822">
        <f>IF(AND(Computed!A1822,Computed!B1822,Computed!D1822,Raw!C1822="AMC",Computed!E1822&lt;1,Computed!F1822&lt;1),Computed!H1822,1)</f>
        <v>1</v>
      </c>
    </row>
    <row r="1823" spans="1:4" x14ac:dyDescent="0.2">
      <c r="A1823" s="1">
        <f>Raw!A1823</f>
        <v>43409</v>
      </c>
      <c r="B1823">
        <f>IF(AND(Computed!A1823,Computed!C1823,Computed!D1823,Raw!C1823="AMC",Computed!E1823&lt;1,Computed!F1823&lt;0.98),Computed!H1823,1)</f>
        <v>1</v>
      </c>
      <c r="C1823">
        <f>IF(AND(Computed!A1823,Computed!B1823,Computed!D1823,Raw!C1823="AMC",Computed!F1823&lt;0.97),Computed!H1823,1)</f>
        <v>1</v>
      </c>
      <c r="D1823">
        <f>IF(AND(Computed!A1823,Computed!B1823,Computed!D1823,Raw!C1823="AMC",Computed!E1823&lt;1,Computed!F1823&lt;1),Computed!H1823,1)</f>
        <v>1</v>
      </c>
    </row>
    <row r="1824" spans="1:4" x14ac:dyDescent="0.2">
      <c r="A1824" s="1">
        <f>Raw!A1824</f>
        <v>43409</v>
      </c>
      <c r="B1824">
        <f>IF(AND(Computed!A1824,Computed!C1824,Computed!D1824,Raw!C1824="AMC",Computed!E1824&lt;1,Computed!F1824&lt;0.98),Computed!H1824,1)</f>
        <v>1</v>
      </c>
      <c r="C1824">
        <f>IF(AND(Computed!A1824,Computed!B1824,Computed!D1824,Raw!C1824="AMC",Computed!F1824&lt;0.97),Computed!H1824,1)</f>
        <v>1</v>
      </c>
      <c r="D1824">
        <f>IF(AND(Computed!A1824,Computed!B1824,Computed!D1824,Raw!C1824="AMC",Computed!E1824&lt;1,Computed!F1824&lt;1),Computed!H1824,1)</f>
        <v>1</v>
      </c>
    </row>
    <row r="1825" spans="1:4" x14ac:dyDescent="0.2">
      <c r="A1825" s="1">
        <f>Raw!A1825</f>
        <v>43409</v>
      </c>
      <c r="B1825">
        <f>IF(AND(Computed!A1825,Computed!C1825,Computed!D1825,Raw!C1825="AMC",Computed!E1825&lt;1,Computed!F1825&lt;0.98),Computed!H1825,1)</f>
        <v>1</v>
      </c>
      <c r="C1825">
        <f>IF(AND(Computed!A1825,Computed!B1825,Computed!D1825,Raw!C1825="AMC",Computed!F1825&lt;0.97),Computed!H1825,1)</f>
        <v>1</v>
      </c>
      <c r="D1825">
        <f>IF(AND(Computed!A1825,Computed!B1825,Computed!D1825,Raw!C1825="AMC",Computed!E1825&lt;1,Computed!F1825&lt;1),Computed!H1825,1)</f>
        <v>1</v>
      </c>
    </row>
    <row r="1826" spans="1:4" x14ac:dyDescent="0.2">
      <c r="A1826" s="1">
        <f>Raw!A1826</f>
        <v>43409</v>
      </c>
      <c r="B1826">
        <f>IF(AND(Computed!A1826,Computed!C1826,Computed!D1826,Raw!C1826="AMC",Computed!E1826&lt;1,Computed!F1826&lt;0.98),Computed!H1826,1)</f>
        <v>1</v>
      </c>
      <c r="C1826">
        <f>IF(AND(Computed!A1826,Computed!B1826,Computed!D1826,Raw!C1826="AMC",Computed!F1826&lt;0.97),Computed!H1826,1)</f>
        <v>1</v>
      </c>
      <c r="D1826">
        <f>IF(AND(Computed!A1826,Computed!B1826,Computed!D1826,Raw!C1826="AMC",Computed!E1826&lt;1,Computed!F1826&lt;1),Computed!H1826,1)</f>
        <v>1</v>
      </c>
    </row>
    <row r="1827" spans="1:4" x14ac:dyDescent="0.2">
      <c r="A1827" s="1">
        <f>Raw!A1827</f>
        <v>43409</v>
      </c>
      <c r="B1827">
        <f>IF(AND(Computed!A1827,Computed!C1827,Computed!D1827,Raw!C1827="AMC",Computed!E1827&lt;1,Computed!F1827&lt;0.98),Computed!H1827,1)</f>
        <v>1</v>
      </c>
      <c r="C1827">
        <f>IF(AND(Computed!A1827,Computed!B1827,Computed!D1827,Raw!C1827="AMC",Computed!F1827&lt;0.97),Computed!H1827,1)</f>
        <v>1</v>
      </c>
      <c r="D1827">
        <f>IF(AND(Computed!A1827,Computed!B1827,Computed!D1827,Raw!C1827="AMC",Computed!E1827&lt;1,Computed!F1827&lt;1),Computed!H1827,1)</f>
        <v>1</v>
      </c>
    </row>
    <row r="1828" spans="1:4" x14ac:dyDescent="0.2">
      <c r="A1828" s="1">
        <f>Raw!A1828</f>
        <v>43409</v>
      </c>
      <c r="B1828">
        <f>IF(AND(Computed!A1828,Computed!C1828,Computed!D1828,Raw!C1828="AMC",Computed!E1828&lt;1,Computed!F1828&lt;0.98),Computed!H1828,1)</f>
        <v>1</v>
      </c>
      <c r="C1828">
        <f>IF(AND(Computed!A1828,Computed!B1828,Computed!D1828,Raw!C1828="AMC",Computed!F1828&lt;0.97),Computed!H1828,1)</f>
        <v>1</v>
      </c>
      <c r="D1828">
        <f>IF(AND(Computed!A1828,Computed!B1828,Computed!D1828,Raw!C1828="AMC",Computed!E1828&lt;1,Computed!F1828&lt;1),Computed!H1828,1)</f>
        <v>1</v>
      </c>
    </row>
    <row r="1829" spans="1:4" x14ac:dyDescent="0.2">
      <c r="A1829" s="1">
        <f>Raw!A1829</f>
        <v>43409</v>
      </c>
      <c r="B1829">
        <f>IF(AND(Computed!A1829,Computed!C1829,Computed!D1829,Raw!C1829="AMC",Computed!E1829&lt;1,Computed!F1829&lt;0.98),Computed!H1829,1)</f>
        <v>1</v>
      </c>
      <c r="C1829">
        <f>IF(AND(Computed!A1829,Computed!B1829,Computed!D1829,Raw!C1829="AMC",Computed!F1829&lt;0.97),Computed!H1829,1)</f>
        <v>1</v>
      </c>
      <c r="D1829">
        <f>IF(AND(Computed!A1829,Computed!B1829,Computed!D1829,Raw!C1829="AMC",Computed!E1829&lt;1,Computed!F1829&lt;1),Computed!H1829,1)</f>
        <v>1</v>
      </c>
    </row>
    <row r="1830" spans="1:4" x14ac:dyDescent="0.2">
      <c r="A1830" s="1">
        <f>Raw!A1830</f>
        <v>43409</v>
      </c>
      <c r="B1830">
        <f>IF(AND(Computed!A1830,Computed!C1830,Computed!D1830,Raw!C1830="AMC",Computed!E1830&lt;1,Computed!F1830&lt;0.98),Computed!H1830,1)</f>
        <v>1</v>
      </c>
      <c r="C1830">
        <f>IF(AND(Computed!A1830,Computed!B1830,Computed!D1830,Raw!C1830="AMC",Computed!F1830&lt;0.97),Computed!H1830,1)</f>
        <v>1</v>
      </c>
      <c r="D1830">
        <f>IF(AND(Computed!A1830,Computed!B1830,Computed!D1830,Raw!C1830="AMC",Computed!E1830&lt;1,Computed!F1830&lt;1),Computed!H1830,1)</f>
        <v>1</v>
      </c>
    </row>
    <row r="1831" spans="1:4" x14ac:dyDescent="0.2">
      <c r="A1831" s="1">
        <f>Raw!A1831</f>
        <v>43409</v>
      </c>
      <c r="B1831">
        <f>IF(AND(Computed!A1831,Computed!C1831,Computed!D1831,Raw!C1831="AMC",Computed!E1831&lt;1,Computed!F1831&lt;0.98),Computed!H1831,1)</f>
        <v>1</v>
      </c>
      <c r="C1831">
        <f>IF(AND(Computed!A1831,Computed!B1831,Computed!D1831,Raw!C1831="AMC",Computed!F1831&lt;0.97),Computed!H1831,1)</f>
        <v>1</v>
      </c>
      <c r="D1831">
        <f>IF(AND(Computed!A1831,Computed!B1831,Computed!D1831,Raw!C1831="AMC",Computed!E1831&lt;1,Computed!F1831&lt;1),Computed!H1831,1)</f>
        <v>1</v>
      </c>
    </row>
    <row r="1832" spans="1:4" x14ac:dyDescent="0.2">
      <c r="A1832" s="1">
        <f>Raw!A1832</f>
        <v>43409</v>
      </c>
      <c r="B1832">
        <f>IF(AND(Computed!A1832,Computed!C1832,Computed!D1832,Raw!C1832="AMC",Computed!E1832&lt;1,Computed!F1832&lt;0.98),Computed!H1832,1)</f>
        <v>1</v>
      </c>
      <c r="C1832">
        <f>IF(AND(Computed!A1832,Computed!B1832,Computed!D1832,Raw!C1832="AMC",Computed!F1832&lt;0.97),Computed!H1832,1)</f>
        <v>1</v>
      </c>
      <c r="D1832">
        <f>IF(AND(Computed!A1832,Computed!B1832,Computed!D1832,Raw!C1832="AMC",Computed!E1832&lt;1,Computed!F1832&lt;1),Computed!H1832,1)</f>
        <v>1</v>
      </c>
    </row>
    <row r="1833" spans="1:4" x14ac:dyDescent="0.2">
      <c r="A1833" s="1">
        <f>Raw!A1833</f>
        <v>43409</v>
      </c>
      <c r="B1833">
        <f>IF(AND(Computed!A1833,Computed!C1833,Computed!D1833,Raw!C1833="AMC",Computed!E1833&lt;1,Computed!F1833&lt;0.98),Computed!H1833,1)</f>
        <v>1</v>
      </c>
      <c r="C1833">
        <f>IF(AND(Computed!A1833,Computed!B1833,Computed!D1833,Raw!C1833="AMC",Computed!F1833&lt;0.97),Computed!H1833,1)</f>
        <v>1</v>
      </c>
      <c r="D1833">
        <f>IF(AND(Computed!A1833,Computed!B1833,Computed!D1833,Raw!C1833="AMC",Computed!E1833&lt;1,Computed!F1833&lt;1),Computed!H1833,1)</f>
        <v>1</v>
      </c>
    </row>
    <row r="1834" spans="1:4" x14ac:dyDescent="0.2">
      <c r="A1834" s="1">
        <f>Raw!A1834</f>
        <v>43409</v>
      </c>
      <c r="B1834">
        <f>IF(AND(Computed!A1834,Computed!C1834,Computed!D1834,Raw!C1834="AMC",Computed!E1834&lt;1,Computed!F1834&lt;0.98),Computed!H1834,1)</f>
        <v>1</v>
      </c>
      <c r="C1834">
        <f>IF(AND(Computed!A1834,Computed!B1834,Computed!D1834,Raw!C1834="AMC",Computed!F1834&lt;0.97),Computed!H1834,1)</f>
        <v>1</v>
      </c>
      <c r="D1834">
        <f>IF(AND(Computed!A1834,Computed!B1834,Computed!D1834,Raw!C1834="AMC",Computed!E1834&lt;1,Computed!F1834&lt;1),Computed!H1834,1)</f>
        <v>1</v>
      </c>
    </row>
    <row r="1835" spans="1:4" x14ac:dyDescent="0.2">
      <c r="A1835" s="1">
        <f>Raw!A1835</f>
        <v>43409</v>
      </c>
      <c r="B1835">
        <f>IF(AND(Computed!A1835,Computed!C1835,Computed!D1835,Raw!C1835="AMC",Computed!E1835&lt;1,Computed!F1835&lt;0.98),Computed!H1835,1)</f>
        <v>1</v>
      </c>
      <c r="C1835">
        <f>IF(AND(Computed!A1835,Computed!B1835,Computed!D1835,Raw!C1835="AMC",Computed!F1835&lt;0.97),Computed!H1835,1)</f>
        <v>1</v>
      </c>
      <c r="D1835">
        <f>IF(AND(Computed!A1835,Computed!B1835,Computed!D1835,Raw!C1835="AMC",Computed!E1835&lt;1,Computed!F1835&lt;1),Computed!H1835,1)</f>
        <v>1</v>
      </c>
    </row>
    <row r="1836" spans="1:4" x14ac:dyDescent="0.2">
      <c r="A1836" s="1">
        <f>Raw!A1836</f>
        <v>43409</v>
      </c>
      <c r="B1836">
        <f>IF(AND(Computed!A1836,Computed!C1836,Computed!D1836,Raw!C1836="AMC",Computed!E1836&lt;1,Computed!F1836&lt;0.98),Computed!H1836,1)</f>
        <v>1</v>
      </c>
      <c r="C1836">
        <f>IF(AND(Computed!A1836,Computed!B1836,Computed!D1836,Raw!C1836="AMC",Computed!F1836&lt;0.97),Computed!H1836,1)</f>
        <v>1</v>
      </c>
      <c r="D1836">
        <f>IF(AND(Computed!A1836,Computed!B1836,Computed!D1836,Raw!C1836="AMC",Computed!E1836&lt;1,Computed!F1836&lt;1),Computed!H1836,1)</f>
        <v>1</v>
      </c>
    </row>
    <row r="1837" spans="1:4" x14ac:dyDescent="0.2">
      <c r="A1837" s="1">
        <f>Raw!A1837</f>
        <v>43409</v>
      </c>
      <c r="B1837">
        <f>IF(AND(Computed!A1837,Computed!C1837,Computed!D1837,Raw!C1837="AMC",Computed!E1837&lt;1,Computed!F1837&lt;0.98),Computed!H1837,1)</f>
        <v>1</v>
      </c>
      <c r="C1837">
        <f>IF(AND(Computed!A1837,Computed!B1837,Computed!D1837,Raw!C1837="AMC",Computed!F1837&lt;0.97),Computed!H1837,1)</f>
        <v>1</v>
      </c>
      <c r="D1837">
        <f>IF(AND(Computed!A1837,Computed!B1837,Computed!D1837,Raw!C1837="AMC",Computed!E1837&lt;1,Computed!F1837&lt;1),Computed!H1837,1)</f>
        <v>1</v>
      </c>
    </row>
    <row r="1838" spans="1:4" x14ac:dyDescent="0.2">
      <c r="A1838" s="1">
        <f>Raw!A1838</f>
        <v>43409</v>
      </c>
      <c r="B1838">
        <f>IF(AND(Computed!A1838,Computed!C1838,Computed!D1838,Raw!C1838="AMC",Computed!E1838&lt;1,Computed!F1838&lt;0.98),Computed!H1838,1)</f>
        <v>1</v>
      </c>
      <c r="C1838">
        <f>IF(AND(Computed!A1838,Computed!B1838,Computed!D1838,Raw!C1838="AMC",Computed!F1838&lt;0.97),Computed!H1838,1)</f>
        <v>1</v>
      </c>
      <c r="D1838">
        <f>IF(AND(Computed!A1838,Computed!B1838,Computed!D1838,Raw!C1838="AMC",Computed!E1838&lt;1,Computed!F1838&lt;1),Computed!H1838,1)</f>
        <v>1</v>
      </c>
    </row>
    <row r="1839" spans="1:4" x14ac:dyDescent="0.2">
      <c r="A1839" s="1">
        <f>Raw!A1839</f>
        <v>43409</v>
      </c>
      <c r="B1839">
        <f>IF(AND(Computed!A1839,Computed!C1839,Computed!D1839,Raw!C1839="AMC",Computed!E1839&lt;1,Computed!F1839&lt;0.98),Computed!H1839,1)</f>
        <v>1</v>
      </c>
      <c r="C1839">
        <f>IF(AND(Computed!A1839,Computed!B1839,Computed!D1839,Raw!C1839="AMC",Computed!F1839&lt;0.97),Computed!H1839,1)</f>
        <v>1</v>
      </c>
      <c r="D1839">
        <f>IF(AND(Computed!A1839,Computed!B1839,Computed!D1839,Raw!C1839="AMC",Computed!E1839&lt;1,Computed!F1839&lt;1),Computed!H1839,1)</f>
        <v>1</v>
      </c>
    </row>
    <row r="1840" spans="1:4" x14ac:dyDescent="0.2">
      <c r="A1840" s="1">
        <f>Raw!A1840</f>
        <v>43409</v>
      </c>
      <c r="B1840">
        <f>IF(AND(Computed!A1840,Computed!C1840,Computed!D1840,Raw!C1840="AMC",Computed!E1840&lt;1,Computed!F1840&lt;0.98),Computed!H1840,1)</f>
        <v>1</v>
      </c>
      <c r="C1840">
        <f>IF(AND(Computed!A1840,Computed!B1840,Computed!D1840,Raw!C1840="AMC",Computed!F1840&lt;0.97),Computed!H1840,1)</f>
        <v>1</v>
      </c>
      <c r="D1840">
        <f>IF(AND(Computed!A1840,Computed!B1840,Computed!D1840,Raw!C1840="AMC",Computed!E1840&lt;1,Computed!F1840&lt;1),Computed!H1840,1)</f>
        <v>1</v>
      </c>
    </row>
    <row r="1841" spans="1:4" x14ac:dyDescent="0.2">
      <c r="A1841" s="1">
        <f>Raw!A1841</f>
        <v>43409</v>
      </c>
      <c r="B1841">
        <f>IF(AND(Computed!A1841,Computed!C1841,Computed!D1841,Raw!C1841="AMC",Computed!E1841&lt;1,Computed!F1841&lt;0.98),Computed!H1841,1)</f>
        <v>1</v>
      </c>
      <c r="C1841">
        <f>IF(AND(Computed!A1841,Computed!B1841,Computed!D1841,Raw!C1841="AMC",Computed!F1841&lt;0.97),Computed!H1841,1)</f>
        <v>1</v>
      </c>
      <c r="D1841">
        <f>IF(AND(Computed!A1841,Computed!B1841,Computed!D1841,Raw!C1841="AMC",Computed!E1841&lt;1,Computed!F1841&lt;1),Computed!H1841,1)</f>
        <v>1</v>
      </c>
    </row>
    <row r="1842" spans="1:4" x14ac:dyDescent="0.2">
      <c r="A1842" s="1">
        <f>Raw!A1842</f>
        <v>43409</v>
      </c>
      <c r="B1842">
        <f>IF(AND(Computed!A1842,Computed!C1842,Computed!D1842,Raw!C1842="AMC",Computed!E1842&lt;1,Computed!F1842&lt;0.98),Computed!H1842,1)</f>
        <v>1</v>
      </c>
      <c r="C1842">
        <f>IF(AND(Computed!A1842,Computed!B1842,Computed!D1842,Raw!C1842="AMC",Computed!F1842&lt;0.97),Computed!H1842,1)</f>
        <v>1</v>
      </c>
      <c r="D1842">
        <f>IF(AND(Computed!A1842,Computed!B1842,Computed!D1842,Raw!C1842="AMC",Computed!E1842&lt;1,Computed!F1842&lt;1),Computed!H1842,1)</f>
        <v>1</v>
      </c>
    </row>
    <row r="1843" spans="1:4" x14ac:dyDescent="0.2">
      <c r="A1843" s="1">
        <f>Raw!A1843</f>
        <v>43409</v>
      </c>
      <c r="B1843">
        <f>IF(AND(Computed!A1843,Computed!C1843,Computed!D1843,Raw!C1843="AMC",Computed!E1843&lt;1,Computed!F1843&lt;0.98),Computed!H1843,1)</f>
        <v>1</v>
      </c>
      <c r="C1843">
        <f>IF(AND(Computed!A1843,Computed!B1843,Computed!D1843,Raw!C1843="AMC",Computed!F1843&lt;0.97),Computed!H1843,1)</f>
        <v>1</v>
      </c>
      <c r="D1843">
        <f>IF(AND(Computed!A1843,Computed!B1843,Computed!D1843,Raw!C1843="AMC",Computed!E1843&lt;1,Computed!F1843&lt;1),Computed!H1843,1)</f>
        <v>1</v>
      </c>
    </row>
    <row r="1844" spans="1:4" x14ac:dyDescent="0.2">
      <c r="A1844" s="1">
        <f>Raw!A1844</f>
        <v>43409</v>
      </c>
      <c r="B1844">
        <f>IF(AND(Computed!A1844,Computed!C1844,Computed!D1844,Raw!C1844="AMC",Computed!E1844&lt;1,Computed!F1844&lt;0.98),Computed!H1844,1)</f>
        <v>1</v>
      </c>
      <c r="C1844">
        <f>IF(AND(Computed!A1844,Computed!B1844,Computed!D1844,Raw!C1844="AMC",Computed!F1844&lt;0.97),Computed!H1844,1)</f>
        <v>1</v>
      </c>
      <c r="D1844">
        <f>IF(AND(Computed!A1844,Computed!B1844,Computed!D1844,Raw!C1844="AMC",Computed!E1844&lt;1,Computed!F1844&lt;1),Computed!H1844,1)</f>
        <v>1</v>
      </c>
    </row>
    <row r="1845" spans="1:4" x14ac:dyDescent="0.2">
      <c r="A1845" s="1">
        <f>Raw!A1845</f>
        <v>43409</v>
      </c>
      <c r="B1845">
        <f>IF(AND(Computed!A1845,Computed!C1845,Computed!D1845,Raw!C1845="AMC",Computed!E1845&lt;1,Computed!F1845&lt;0.98),Computed!H1845,1)</f>
        <v>1</v>
      </c>
      <c r="C1845">
        <f>IF(AND(Computed!A1845,Computed!B1845,Computed!D1845,Raw!C1845="AMC",Computed!F1845&lt;0.97),Computed!H1845,1)</f>
        <v>1</v>
      </c>
      <c r="D1845">
        <f>IF(AND(Computed!A1845,Computed!B1845,Computed!D1845,Raw!C1845="AMC",Computed!E1845&lt;1,Computed!F1845&lt;1),Computed!H1845,1)</f>
        <v>1</v>
      </c>
    </row>
    <row r="1846" spans="1:4" x14ac:dyDescent="0.2">
      <c r="A1846" s="1">
        <f>Raw!A1846</f>
        <v>43409</v>
      </c>
      <c r="B1846">
        <f>IF(AND(Computed!A1846,Computed!C1846,Computed!D1846,Raw!C1846="AMC",Computed!E1846&lt;1,Computed!F1846&lt;0.98),Computed!H1846,1)</f>
        <v>1</v>
      </c>
      <c r="C1846">
        <f>IF(AND(Computed!A1846,Computed!B1846,Computed!D1846,Raw!C1846="AMC",Computed!F1846&lt;0.97),Computed!H1846,1)</f>
        <v>1</v>
      </c>
      <c r="D1846">
        <f>IF(AND(Computed!A1846,Computed!B1846,Computed!D1846,Raw!C1846="AMC",Computed!E1846&lt;1,Computed!F1846&lt;1),Computed!H1846,1)</f>
        <v>1</v>
      </c>
    </row>
    <row r="1847" spans="1:4" x14ac:dyDescent="0.2">
      <c r="A1847" s="1">
        <f>Raw!A1847</f>
        <v>43409</v>
      </c>
      <c r="B1847">
        <f>IF(AND(Computed!A1847,Computed!C1847,Computed!D1847,Raw!C1847="AMC",Computed!E1847&lt;1,Computed!F1847&lt;0.98),Computed!H1847,1)</f>
        <v>1</v>
      </c>
      <c r="C1847">
        <f>IF(AND(Computed!A1847,Computed!B1847,Computed!D1847,Raw!C1847="AMC",Computed!F1847&lt;0.97),Computed!H1847,1)</f>
        <v>1</v>
      </c>
      <c r="D1847">
        <f>IF(AND(Computed!A1847,Computed!B1847,Computed!D1847,Raw!C1847="AMC",Computed!E1847&lt;1,Computed!F1847&lt;1),Computed!H1847,1)</f>
        <v>1</v>
      </c>
    </row>
    <row r="1848" spans="1:4" x14ac:dyDescent="0.2">
      <c r="A1848" s="1">
        <f>Raw!A1848</f>
        <v>43409</v>
      </c>
      <c r="B1848">
        <f>IF(AND(Computed!A1848,Computed!C1848,Computed!D1848,Raw!C1848="AMC",Computed!E1848&lt;1,Computed!F1848&lt;0.98),Computed!H1848,1)</f>
        <v>1</v>
      </c>
      <c r="C1848">
        <f>IF(AND(Computed!A1848,Computed!B1848,Computed!D1848,Raw!C1848="AMC",Computed!F1848&lt;0.97),Computed!H1848,1)</f>
        <v>1</v>
      </c>
      <c r="D1848">
        <f>IF(AND(Computed!A1848,Computed!B1848,Computed!D1848,Raw!C1848="AMC",Computed!E1848&lt;1,Computed!F1848&lt;1),Computed!H1848,1)</f>
        <v>1</v>
      </c>
    </row>
    <row r="1849" spans="1:4" x14ac:dyDescent="0.2">
      <c r="A1849" s="1">
        <f>Raw!A1849</f>
        <v>43409</v>
      </c>
      <c r="B1849">
        <f>IF(AND(Computed!A1849,Computed!C1849,Computed!D1849,Raw!C1849="AMC",Computed!E1849&lt;1,Computed!F1849&lt;0.98),Computed!H1849,1)</f>
        <v>1</v>
      </c>
      <c r="C1849">
        <f>IF(AND(Computed!A1849,Computed!B1849,Computed!D1849,Raw!C1849="AMC",Computed!F1849&lt;0.97),Computed!H1849,1)</f>
        <v>1</v>
      </c>
      <c r="D1849">
        <f>IF(AND(Computed!A1849,Computed!B1849,Computed!D1849,Raw!C1849="AMC",Computed!E1849&lt;1,Computed!F1849&lt;1),Computed!H1849,1)</f>
        <v>1</v>
      </c>
    </row>
    <row r="1850" spans="1:4" x14ac:dyDescent="0.2">
      <c r="A1850" s="1">
        <f>Raw!A1850</f>
        <v>43409</v>
      </c>
      <c r="B1850">
        <f>IF(AND(Computed!A1850,Computed!C1850,Computed!D1850,Raw!C1850="AMC",Computed!E1850&lt;1,Computed!F1850&lt;0.98),Computed!H1850,1)</f>
        <v>1</v>
      </c>
      <c r="C1850">
        <f>IF(AND(Computed!A1850,Computed!B1850,Computed!D1850,Raw!C1850="AMC",Computed!F1850&lt;0.97),Computed!H1850,1)</f>
        <v>1</v>
      </c>
      <c r="D1850">
        <f>IF(AND(Computed!A1850,Computed!B1850,Computed!D1850,Raw!C1850="AMC",Computed!E1850&lt;1,Computed!F1850&lt;1),Computed!H1850,1)</f>
        <v>1</v>
      </c>
    </row>
    <row r="1851" spans="1:4" x14ac:dyDescent="0.2">
      <c r="A1851" s="1">
        <f>Raw!A1851</f>
        <v>43409</v>
      </c>
      <c r="B1851">
        <f>IF(AND(Computed!A1851,Computed!C1851,Computed!D1851,Raw!C1851="AMC",Computed!E1851&lt;1,Computed!F1851&lt;0.98),Computed!H1851,1)</f>
        <v>1</v>
      </c>
      <c r="C1851">
        <f>IF(AND(Computed!A1851,Computed!B1851,Computed!D1851,Raw!C1851="AMC",Computed!F1851&lt;0.97),Computed!H1851,1)</f>
        <v>1</v>
      </c>
      <c r="D1851">
        <f>IF(AND(Computed!A1851,Computed!B1851,Computed!D1851,Raw!C1851="AMC",Computed!E1851&lt;1,Computed!F1851&lt;1),Computed!H1851,1)</f>
        <v>1</v>
      </c>
    </row>
    <row r="1852" spans="1:4" x14ac:dyDescent="0.2">
      <c r="A1852" s="1">
        <f>Raw!A1852</f>
        <v>43409</v>
      </c>
      <c r="B1852">
        <f>IF(AND(Computed!A1852,Computed!C1852,Computed!D1852,Raw!C1852="AMC",Computed!E1852&lt;1,Computed!F1852&lt;0.98),Computed!H1852,1)</f>
        <v>1</v>
      </c>
      <c r="C1852">
        <f>IF(AND(Computed!A1852,Computed!B1852,Computed!D1852,Raw!C1852="AMC",Computed!F1852&lt;0.97),Computed!H1852,1)</f>
        <v>1</v>
      </c>
      <c r="D1852">
        <f>IF(AND(Computed!A1852,Computed!B1852,Computed!D1852,Raw!C1852="AMC",Computed!E1852&lt;1,Computed!F1852&lt;1),Computed!H1852,1)</f>
        <v>1</v>
      </c>
    </row>
    <row r="1853" spans="1:4" x14ac:dyDescent="0.2">
      <c r="A1853" s="1">
        <f>Raw!A1853</f>
        <v>43409</v>
      </c>
      <c r="B1853">
        <f>IF(AND(Computed!A1853,Computed!C1853,Computed!D1853,Raw!C1853="AMC",Computed!E1853&lt;1,Computed!F1853&lt;0.98),Computed!H1853,1)</f>
        <v>1</v>
      </c>
      <c r="C1853">
        <f>IF(AND(Computed!A1853,Computed!B1853,Computed!D1853,Raw!C1853="AMC",Computed!F1853&lt;0.97),Computed!H1853,1)</f>
        <v>1</v>
      </c>
      <c r="D1853">
        <f>IF(AND(Computed!A1853,Computed!B1853,Computed!D1853,Raw!C1853="AMC",Computed!E1853&lt;1,Computed!F1853&lt;1),Computed!H1853,1)</f>
        <v>1</v>
      </c>
    </row>
    <row r="1854" spans="1:4" x14ac:dyDescent="0.2">
      <c r="A1854" s="1">
        <f>Raw!A1854</f>
        <v>43409</v>
      </c>
      <c r="B1854">
        <f>IF(AND(Computed!A1854,Computed!C1854,Computed!D1854,Raw!C1854="AMC",Computed!E1854&lt;1,Computed!F1854&lt;0.98),Computed!H1854,1)</f>
        <v>1</v>
      </c>
      <c r="C1854">
        <f>IF(AND(Computed!A1854,Computed!B1854,Computed!D1854,Raw!C1854="AMC",Computed!F1854&lt;0.97),Computed!H1854,1)</f>
        <v>1</v>
      </c>
      <c r="D1854">
        <f>IF(AND(Computed!A1854,Computed!B1854,Computed!D1854,Raw!C1854="AMC",Computed!E1854&lt;1,Computed!F1854&lt;1),Computed!H1854,1)</f>
        <v>1</v>
      </c>
    </row>
    <row r="1855" spans="1:4" x14ac:dyDescent="0.2">
      <c r="A1855" s="1">
        <f>Raw!A1855</f>
        <v>43409</v>
      </c>
      <c r="B1855">
        <f>IF(AND(Computed!A1855,Computed!C1855,Computed!D1855,Raw!C1855="AMC",Computed!E1855&lt;1,Computed!F1855&lt;0.98),Computed!H1855,1)</f>
        <v>1</v>
      </c>
      <c r="C1855">
        <f>IF(AND(Computed!A1855,Computed!B1855,Computed!D1855,Raw!C1855="AMC",Computed!F1855&lt;0.97),Computed!H1855,1)</f>
        <v>1</v>
      </c>
      <c r="D1855">
        <f>IF(AND(Computed!A1855,Computed!B1855,Computed!D1855,Raw!C1855="AMC",Computed!E1855&lt;1,Computed!F1855&lt;1),Computed!H1855,1)</f>
        <v>1</v>
      </c>
    </row>
    <row r="1856" spans="1:4" x14ac:dyDescent="0.2">
      <c r="A1856" s="1">
        <f>Raw!A1856</f>
        <v>43409</v>
      </c>
      <c r="B1856">
        <f>IF(AND(Computed!A1856,Computed!C1856,Computed!D1856,Raw!C1856="AMC",Computed!E1856&lt;1,Computed!F1856&lt;0.98),Computed!H1856,1)</f>
        <v>1</v>
      </c>
      <c r="C1856">
        <f>IF(AND(Computed!A1856,Computed!B1856,Computed!D1856,Raw!C1856="AMC",Computed!F1856&lt;0.97),Computed!H1856,1)</f>
        <v>1</v>
      </c>
      <c r="D1856">
        <f>IF(AND(Computed!A1856,Computed!B1856,Computed!D1856,Raw!C1856="AMC",Computed!E1856&lt;1,Computed!F1856&lt;1),Computed!H1856,1)</f>
        <v>1</v>
      </c>
    </row>
    <row r="1857" spans="1:4" x14ac:dyDescent="0.2">
      <c r="A1857" s="1">
        <f>Raw!A1857</f>
        <v>43409</v>
      </c>
      <c r="B1857">
        <f>IF(AND(Computed!A1857,Computed!C1857,Computed!D1857,Raw!C1857="AMC",Computed!E1857&lt;1,Computed!F1857&lt;0.98),Computed!H1857,1)</f>
        <v>1</v>
      </c>
      <c r="C1857">
        <f>IF(AND(Computed!A1857,Computed!B1857,Computed!D1857,Raw!C1857="AMC",Computed!F1857&lt;0.97),Computed!H1857,1)</f>
        <v>1</v>
      </c>
      <c r="D1857">
        <f>IF(AND(Computed!A1857,Computed!B1857,Computed!D1857,Raw!C1857="AMC",Computed!E1857&lt;1,Computed!F1857&lt;1),Computed!H1857,1)</f>
        <v>1</v>
      </c>
    </row>
    <row r="1858" spans="1:4" x14ac:dyDescent="0.2">
      <c r="A1858" s="1">
        <f>Raw!A1858</f>
        <v>43409</v>
      </c>
      <c r="B1858">
        <f>IF(AND(Computed!A1858,Computed!C1858,Computed!D1858,Raw!C1858="AMC",Computed!E1858&lt;1,Computed!F1858&lt;0.98),Computed!H1858,1)</f>
        <v>1</v>
      </c>
      <c r="C1858">
        <f>IF(AND(Computed!A1858,Computed!B1858,Computed!D1858,Raw!C1858="AMC",Computed!F1858&lt;0.97),Computed!H1858,1)</f>
        <v>1</v>
      </c>
      <c r="D1858">
        <f>IF(AND(Computed!A1858,Computed!B1858,Computed!D1858,Raw!C1858="AMC",Computed!E1858&lt;1,Computed!F1858&lt;1),Computed!H1858,1)</f>
        <v>1</v>
      </c>
    </row>
    <row r="1859" spans="1:4" x14ac:dyDescent="0.2">
      <c r="A1859" s="1">
        <f>Raw!A1859</f>
        <v>43409</v>
      </c>
      <c r="B1859">
        <f>IF(AND(Computed!A1859,Computed!C1859,Computed!D1859,Raw!C1859="AMC",Computed!E1859&lt;1,Computed!F1859&lt;0.98),Computed!H1859,1)</f>
        <v>1</v>
      </c>
      <c r="C1859">
        <f>IF(AND(Computed!A1859,Computed!B1859,Computed!D1859,Raw!C1859="AMC",Computed!F1859&lt;0.97),Computed!H1859,1)</f>
        <v>1</v>
      </c>
      <c r="D1859">
        <f>IF(AND(Computed!A1859,Computed!B1859,Computed!D1859,Raw!C1859="AMC",Computed!E1859&lt;1,Computed!F1859&lt;1),Computed!H1859,1)</f>
        <v>1</v>
      </c>
    </row>
    <row r="1860" spans="1:4" x14ac:dyDescent="0.2">
      <c r="A1860" s="1">
        <f>Raw!A1860</f>
        <v>43409</v>
      </c>
      <c r="B1860">
        <f>IF(AND(Computed!A1860,Computed!C1860,Computed!D1860,Raw!C1860="AMC",Computed!E1860&lt;1,Computed!F1860&lt;0.98),Computed!H1860,1)</f>
        <v>1</v>
      </c>
      <c r="C1860">
        <f>IF(AND(Computed!A1860,Computed!B1860,Computed!D1860,Raw!C1860="AMC",Computed!F1860&lt;0.97),Computed!H1860,1)</f>
        <v>1</v>
      </c>
      <c r="D1860">
        <f>IF(AND(Computed!A1860,Computed!B1860,Computed!D1860,Raw!C1860="AMC",Computed!E1860&lt;1,Computed!F1860&lt;1),Computed!H1860,1)</f>
        <v>1</v>
      </c>
    </row>
    <row r="1861" spans="1:4" x14ac:dyDescent="0.2">
      <c r="A1861" s="1">
        <f>Raw!A1861</f>
        <v>43409</v>
      </c>
      <c r="B1861">
        <f>IF(AND(Computed!A1861,Computed!C1861,Computed!D1861,Raw!C1861="AMC",Computed!E1861&lt;1,Computed!F1861&lt;0.98),Computed!H1861,1)</f>
        <v>1</v>
      </c>
      <c r="C1861">
        <f>IF(AND(Computed!A1861,Computed!B1861,Computed!D1861,Raw!C1861="AMC",Computed!F1861&lt;0.97),Computed!H1861,1)</f>
        <v>1</v>
      </c>
      <c r="D1861">
        <f>IF(AND(Computed!A1861,Computed!B1861,Computed!D1861,Raw!C1861="AMC",Computed!E1861&lt;1,Computed!F1861&lt;1),Computed!H1861,1)</f>
        <v>1</v>
      </c>
    </row>
    <row r="1862" spans="1:4" x14ac:dyDescent="0.2">
      <c r="A1862" s="1">
        <f>Raw!A1862</f>
        <v>43409</v>
      </c>
      <c r="B1862">
        <f>IF(AND(Computed!A1862,Computed!C1862,Computed!D1862,Raw!C1862="AMC",Computed!E1862&lt;1,Computed!F1862&lt;0.98),Computed!H1862,1)</f>
        <v>1</v>
      </c>
      <c r="C1862">
        <f>IF(AND(Computed!A1862,Computed!B1862,Computed!D1862,Raw!C1862="AMC",Computed!F1862&lt;0.97),Computed!H1862,1)</f>
        <v>1</v>
      </c>
      <c r="D1862">
        <f>IF(AND(Computed!A1862,Computed!B1862,Computed!D1862,Raw!C1862="AMC",Computed!E1862&lt;1,Computed!F1862&lt;1),Computed!H1862,1)</f>
        <v>1</v>
      </c>
    </row>
    <row r="1863" spans="1:4" x14ac:dyDescent="0.2">
      <c r="A1863" s="1">
        <f>Raw!A1863</f>
        <v>43409</v>
      </c>
      <c r="B1863">
        <f>IF(AND(Computed!A1863,Computed!C1863,Computed!D1863,Raw!C1863="AMC",Computed!E1863&lt;1,Computed!F1863&lt;0.98),Computed!H1863,1)</f>
        <v>1</v>
      </c>
      <c r="C1863">
        <f>IF(AND(Computed!A1863,Computed!B1863,Computed!D1863,Raw!C1863="AMC",Computed!F1863&lt;0.97),Computed!H1863,1)</f>
        <v>1</v>
      </c>
      <c r="D1863">
        <f>IF(AND(Computed!A1863,Computed!B1863,Computed!D1863,Raw!C1863="AMC",Computed!E1863&lt;1,Computed!F1863&lt;1),Computed!H1863,1)</f>
        <v>1</v>
      </c>
    </row>
    <row r="1864" spans="1:4" x14ac:dyDescent="0.2">
      <c r="A1864" s="1">
        <f>Raw!A1864</f>
        <v>43409</v>
      </c>
      <c r="B1864">
        <f>IF(AND(Computed!A1864,Computed!C1864,Computed!D1864,Raw!C1864="AMC",Computed!E1864&lt;1,Computed!F1864&lt;0.98),Computed!H1864,1)</f>
        <v>1</v>
      </c>
      <c r="C1864">
        <f>IF(AND(Computed!A1864,Computed!B1864,Computed!D1864,Raw!C1864="AMC",Computed!F1864&lt;0.97),Computed!H1864,1)</f>
        <v>1</v>
      </c>
      <c r="D1864">
        <f>IF(AND(Computed!A1864,Computed!B1864,Computed!D1864,Raw!C1864="AMC",Computed!E1864&lt;1,Computed!F1864&lt;1),Computed!H1864,1)</f>
        <v>1</v>
      </c>
    </row>
    <row r="1865" spans="1:4" x14ac:dyDescent="0.2">
      <c r="A1865" s="1">
        <f>Raw!A1865</f>
        <v>43409</v>
      </c>
      <c r="B1865">
        <f>IF(AND(Computed!A1865,Computed!C1865,Computed!D1865,Raw!C1865="AMC",Computed!E1865&lt;1,Computed!F1865&lt;0.98),Computed!H1865,1)</f>
        <v>1</v>
      </c>
      <c r="C1865">
        <f>IF(AND(Computed!A1865,Computed!B1865,Computed!D1865,Raw!C1865="AMC",Computed!F1865&lt;0.97),Computed!H1865,1)</f>
        <v>1</v>
      </c>
      <c r="D1865">
        <f>IF(AND(Computed!A1865,Computed!B1865,Computed!D1865,Raw!C1865="AMC",Computed!E1865&lt;1,Computed!F1865&lt;1),Computed!H1865,1)</f>
        <v>1</v>
      </c>
    </row>
    <row r="1866" spans="1:4" x14ac:dyDescent="0.2">
      <c r="A1866" s="1">
        <f>Raw!A1866</f>
        <v>43409</v>
      </c>
      <c r="B1866">
        <f>IF(AND(Computed!A1866,Computed!C1866,Computed!D1866,Raw!C1866="AMC",Computed!E1866&lt;1,Computed!F1866&lt;0.98),Computed!H1866,1)</f>
        <v>1</v>
      </c>
      <c r="C1866">
        <f>IF(AND(Computed!A1866,Computed!B1866,Computed!D1866,Raw!C1866="AMC",Computed!F1866&lt;0.97),Computed!H1866,1)</f>
        <v>1</v>
      </c>
      <c r="D1866">
        <f>IF(AND(Computed!A1866,Computed!B1866,Computed!D1866,Raw!C1866="AMC",Computed!E1866&lt;1,Computed!F1866&lt;1),Computed!H1866,1)</f>
        <v>1</v>
      </c>
    </row>
    <row r="1867" spans="1:4" x14ac:dyDescent="0.2">
      <c r="A1867" s="1">
        <f>Raw!A1867</f>
        <v>43409</v>
      </c>
      <c r="B1867">
        <f>IF(AND(Computed!A1867,Computed!C1867,Computed!D1867,Raw!C1867="AMC",Computed!E1867&lt;1,Computed!F1867&lt;0.98),Computed!H1867,1)</f>
        <v>1</v>
      </c>
      <c r="C1867">
        <f>IF(AND(Computed!A1867,Computed!B1867,Computed!D1867,Raw!C1867="AMC",Computed!F1867&lt;0.97),Computed!H1867,1)</f>
        <v>1.0037584565271862</v>
      </c>
      <c r="D1867">
        <f>IF(AND(Computed!A1867,Computed!B1867,Computed!D1867,Raw!C1867="AMC",Computed!E1867&lt;1,Computed!F1867&lt;1),Computed!H1867,1)</f>
        <v>1</v>
      </c>
    </row>
    <row r="1868" spans="1:4" x14ac:dyDescent="0.2">
      <c r="A1868" s="1">
        <f>Raw!A1868</f>
        <v>43409</v>
      </c>
      <c r="B1868">
        <f>IF(AND(Computed!A1868,Computed!C1868,Computed!D1868,Raw!C1868="AMC",Computed!E1868&lt;1,Computed!F1868&lt;0.98),Computed!H1868,1)</f>
        <v>1</v>
      </c>
      <c r="C1868">
        <f>IF(AND(Computed!A1868,Computed!B1868,Computed!D1868,Raw!C1868="AMC",Computed!F1868&lt;0.97),Computed!H1868,1)</f>
        <v>1</v>
      </c>
      <c r="D1868">
        <f>IF(AND(Computed!A1868,Computed!B1868,Computed!D1868,Raw!C1868="AMC",Computed!E1868&lt;1,Computed!F1868&lt;1),Computed!H1868,1)</f>
        <v>1</v>
      </c>
    </row>
    <row r="1869" spans="1:4" x14ac:dyDescent="0.2">
      <c r="A1869" s="1">
        <f>Raw!A1869</f>
        <v>43409</v>
      </c>
      <c r="B1869">
        <f>IF(AND(Computed!A1869,Computed!C1869,Computed!D1869,Raw!C1869="AMC",Computed!E1869&lt;1,Computed!F1869&lt;0.98),Computed!H1869,1)</f>
        <v>1</v>
      </c>
      <c r="C1869">
        <f>IF(AND(Computed!A1869,Computed!B1869,Computed!D1869,Raw!C1869="AMC",Computed!F1869&lt;0.97),Computed!H1869,1)</f>
        <v>1</v>
      </c>
      <c r="D1869">
        <f>IF(AND(Computed!A1869,Computed!B1869,Computed!D1869,Raw!C1869="AMC",Computed!E1869&lt;1,Computed!F1869&lt;1),Computed!H1869,1)</f>
        <v>1</v>
      </c>
    </row>
    <row r="1870" spans="1:4" x14ac:dyDescent="0.2">
      <c r="A1870" s="1">
        <f>Raw!A1870</f>
        <v>43409</v>
      </c>
      <c r="B1870">
        <f>IF(AND(Computed!A1870,Computed!C1870,Computed!D1870,Raw!C1870="AMC",Computed!E1870&lt;1,Computed!F1870&lt;0.98),Computed!H1870,1)</f>
        <v>1</v>
      </c>
      <c r="C1870">
        <f>IF(AND(Computed!A1870,Computed!B1870,Computed!D1870,Raw!C1870="AMC",Computed!F1870&lt;0.97),Computed!H1870,1)</f>
        <v>1</v>
      </c>
      <c r="D1870">
        <f>IF(AND(Computed!A1870,Computed!B1870,Computed!D1870,Raw!C1870="AMC",Computed!E1870&lt;1,Computed!F1870&lt;1),Computed!H1870,1)</f>
        <v>1</v>
      </c>
    </row>
    <row r="1871" spans="1:4" x14ac:dyDescent="0.2">
      <c r="A1871" s="1">
        <f>Raw!A1871</f>
        <v>43409</v>
      </c>
      <c r="B1871">
        <f>IF(AND(Computed!A1871,Computed!C1871,Computed!D1871,Raw!C1871="AMC",Computed!E1871&lt;1,Computed!F1871&lt;0.98),Computed!H1871,1)</f>
        <v>1</v>
      </c>
      <c r="C1871">
        <f>IF(AND(Computed!A1871,Computed!B1871,Computed!D1871,Raw!C1871="AMC",Computed!F1871&lt;0.97),Computed!H1871,1)</f>
        <v>1</v>
      </c>
      <c r="D1871">
        <f>IF(AND(Computed!A1871,Computed!B1871,Computed!D1871,Raw!C1871="AMC",Computed!E1871&lt;1,Computed!F1871&lt;1),Computed!H1871,1)</f>
        <v>1</v>
      </c>
    </row>
    <row r="1872" spans="1:4" x14ac:dyDescent="0.2">
      <c r="A1872" s="1">
        <f>Raw!A1872</f>
        <v>43410</v>
      </c>
      <c r="B1872">
        <f>IF(AND(Computed!A1872,Computed!C1872,Computed!D1872,Raw!C1872="AMC",Computed!E1872&lt;1,Computed!F1872&lt;0.98),Computed!H1872,1)</f>
        <v>1</v>
      </c>
      <c r="C1872">
        <f>IF(AND(Computed!A1872,Computed!B1872,Computed!D1872,Raw!C1872="AMC",Computed!F1872&lt;0.97),Computed!H1872,1)</f>
        <v>1</v>
      </c>
      <c r="D1872">
        <f>IF(AND(Computed!A1872,Computed!B1872,Computed!D1872,Raw!C1872="AMC",Computed!E1872&lt;1,Computed!F1872&lt;1),Computed!H1872,1)</f>
        <v>1</v>
      </c>
    </row>
    <row r="1873" spans="1:4" x14ac:dyDescent="0.2">
      <c r="A1873" s="1">
        <f>Raw!A1873</f>
        <v>43410</v>
      </c>
      <c r="B1873">
        <f>IF(AND(Computed!A1873,Computed!C1873,Computed!D1873,Raw!C1873="AMC",Computed!E1873&lt;1,Computed!F1873&lt;0.98),Computed!H1873,1)</f>
        <v>1</v>
      </c>
      <c r="C1873">
        <f>IF(AND(Computed!A1873,Computed!B1873,Computed!D1873,Raw!C1873="AMC",Computed!F1873&lt;0.97),Computed!H1873,1)</f>
        <v>1</v>
      </c>
      <c r="D1873">
        <f>IF(AND(Computed!A1873,Computed!B1873,Computed!D1873,Raw!C1873="AMC",Computed!E1873&lt;1,Computed!F1873&lt;1),Computed!H1873,1)</f>
        <v>1</v>
      </c>
    </row>
    <row r="1874" spans="1:4" x14ac:dyDescent="0.2">
      <c r="A1874" s="1">
        <f>Raw!A1874</f>
        <v>43410</v>
      </c>
      <c r="B1874">
        <f>IF(AND(Computed!A1874,Computed!C1874,Computed!D1874,Raw!C1874="AMC",Computed!E1874&lt;1,Computed!F1874&lt;0.98),Computed!H1874,1)</f>
        <v>1</v>
      </c>
      <c r="C1874">
        <f>IF(AND(Computed!A1874,Computed!B1874,Computed!D1874,Raw!C1874="AMC",Computed!F1874&lt;0.97),Computed!H1874,1)</f>
        <v>1</v>
      </c>
      <c r="D1874">
        <f>IF(AND(Computed!A1874,Computed!B1874,Computed!D1874,Raw!C1874="AMC",Computed!E1874&lt;1,Computed!F1874&lt;1),Computed!H1874,1)</f>
        <v>1</v>
      </c>
    </row>
    <row r="1875" spans="1:4" x14ac:dyDescent="0.2">
      <c r="A1875" s="1">
        <f>Raw!A1875</f>
        <v>43410</v>
      </c>
      <c r="B1875">
        <f>IF(AND(Computed!A1875,Computed!C1875,Computed!D1875,Raw!C1875="AMC",Computed!E1875&lt;1,Computed!F1875&lt;0.98),Computed!H1875,1)</f>
        <v>1</v>
      </c>
      <c r="C1875">
        <f>IF(AND(Computed!A1875,Computed!B1875,Computed!D1875,Raw!C1875="AMC",Computed!F1875&lt;0.97),Computed!H1875,1)</f>
        <v>1</v>
      </c>
      <c r="D1875">
        <f>IF(AND(Computed!A1875,Computed!B1875,Computed!D1875,Raw!C1875="AMC",Computed!E1875&lt;1,Computed!F1875&lt;1),Computed!H1875,1)</f>
        <v>1</v>
      </c>
    </row>
    <row r="1876" spans="1:4" x14ac:dyDescent="0.2">
      <c r="A1876" s="1">
        <f>Raw!A1876</f>
        <v>43410</v>
      </c>
      <c r="B1876">
        <f>IF(AND(Computed!A1876,Computed!C1876,Computed!D1876,Raw!C1876="AMC",Computed!E1876&lt;1,Computed!F1876&lt;0.98),Computed!H1876,1)</f>
        <v>1</v>
      </c>
      <c r="C1876">
        <f>IF(AND(Computed!A1876,Computed!B1876,Computed!D1876,Raw!C1876="AMC",Computed!F1876&lt;0.97),Computed!H1876,1)</f>
        <v>1</v>
      </c>
      <c r="D1876">
        <f>IF(AND(Computed!A1876,Computed!B1876,Computed!D1876,Raw!C1876="AMC",Computed!E1876&lt;1,Computed!F1876&lt;1),Computed!H1876,1)</f>
        <v>1</v>
      </c>
    </row>
    <row r="1877" spans="1:4" x14ac:dyDescent="0.2">
      <c r="A1877" s="1">
        <f>Raw!A1877</f>
        <v>43410</v>
      </c>
      <c r="B1877">
        <f>IF(AND(Computed!A1877,Computed!C1877,Computed!D1877,Raw!C1877="AMC",Computed!E1877&lt;1,Computed!F1877&lt;0.98),Computed!H1877,1)</f>
        <v>1</v>
      </c>
      <c r="C1877">
        <f>IF(AND(Computed!A1877,Computed!B1877,Computed!D1877,Raw!C1877="AMC",Computed!F1877&lt;0.97),Computed!H1877,1)</f>
        <v>1</v>
      </c>
      <c r="D1877">
        <f>IF(AND(Computed!A1877,Computed!B1877,Computed!D1877,Raw!C1877="AMC",Computed!E1877&lt;1,Computed!F1877&lt;1),Computed!H1877,1)</f>
        <v>1</v>
      </c>
    </row>
    <row r="1878" spans="1:4" x14ac:dyDescent="0.2">
      <c r="A1878" s="1">
        <f>Raw!A1878</f>
        <v>43410</v>
      </c>
      <c r="B1878">
        <f>IF(AND(Computed!A1878,Computed!C1878,Computed!D1878,Raw!C1878="AMC",Computed!E1878&lt;1,Computed!F1878&lt;0.98),Computed!H1878,1)</f>
        <v>1</v>
      </c>
      <c r="C1878">
        <f>IF(AND(Computed!A1878,Computed!B1878,Computed!D1878,Raw!C1878="AMC",Computed!F1878&lt;0.97),Computed!H1878,1)</f>
        <v>1</v>
      </c>
      <c r="D1878">
        <f>IF(AND(Computed!A1878,Computed!B1878,Computed!D1878,Raw!C1878="AMC",Computed!E1878&lt;1,Computed!F1878&lt;1),Computed!H1878,1)</f>
        <v>1</v>
      </c>
    </row>
    <row r="1879" spans="1:4" x14ac:dyDescent="0.2">
      <c r="A1879" s="1">
        <f>Raw!A1879</f>
        <v>43410</v>
      </c>
      <c r="B1879">
        <f>IF(AND(Computed!A1879,Computed!C1879,Computed!D1879,Raw!C1879="AMC",Computed!E1879&lt;1,Computed!F1879&lt;0.98),Computed!H1879,1)</f>
        <v>1</v>
      </c>
      <c r="C1879">
        <f>IF(AND(Computed!A1879,Computed!B1879,Computed!D1879,Raw!C1879="AMC",Computed!F1879&lt;0.97),Computed!H1879,1)</f>
        <v>1</v>
      </c>
      <c r="D1879">
        <f>IF(AND(Computed!A1879,Computed!B1879,Computed!D1879,Raw!C1879="AMC",Computed!E1879&lt;1,Computed!F1879&lt;1),Computed!H1879,1)</f>
        <v>1</v>
      </c>
    </row>
    <row r="1880" spans="1:4" x14ac:dyDescent="0.2">
      <c r="A1880" s="1">
        <f>Raw!A1880</f>
        <v>43410</v>
      </c>
      <c r="B1880">
        <f>IF(AND(Computed!A1880,Computed!C1880,Computed!D1880,Raw!C1880="AMC",Computed!E1880&lt;1,Computed!F1880&lt;0.98),Computed!H1880,1)</f>
        <v>1</v>
      </c>
      <c r="C1880">
        <f>IF(AND(Computed!A1880,Computed!B1880,Computed!D1880,Raw!C1880="AMC",Computed!F1880&lt;0.97),Computed!H1880,1)</f>
        <v>1</v>
      </c>
      <c r="D1880">
        <f>IF(AND(Computed!A1880,Computed!B1880,Computed!D1880,Raw!C1880="AMC",Computed!E1880&lt;1,Computed!F1880&lt;1),Computed!H1880,1)</f>
        <v>1</v>
      </c>
    </row>
    <row r="1881" spans="1:4" x14ac:dyDescent="0.2">
      <c r="A1881" s="1">
        <f>Raw!A1881</f>
        <v>43410</v>
      </c>
      <c r="B1881">
        <f>IF(AND(Computed!A1881,Computed!C1881,Computed!D1881,Raw!C1881="AMC",Computed!E1881&lt;1,Computed!F1881&lt;0.98),Computed!H1881,1)</f>
        <v>1</v>
      </c>
      <c r="C1881">
        <f>IF(AND(Computed!A1881,Computed!B1881,Computed!D1881,Raw!C1881="AMC",Computed!F1881&lt;0.97),Computed!H1881,1)</f>
        <v>1</v>
      </c>
      <c r="D1881">
        <f>IF(AND(Computed!A1881,Computed!B1881,Computed!D1881,Raw!C1881="AMC",Computed!E1881&lt;1,Computed!F1881&lt;1),Computed!H1881,1)</f>
        <v>1</v>
      </c>
    </row>
    <row r="1882" spans="1:4" x14ac:dyDescent="0.2">
      <c r="A1882" s="1">
        <f>Raw!A1882</f>
        <v>43410</v>
      </c>
      <c r="B1882">
        <f>IF(AND(Computed!A1882,Computed!C1882,Computed!D1882,Raw!C1882="AMC",Computed!E1882&lt;1,Computed!F1882&lt;0.98),Computed!H1882,1)</f>
        <v>1</v>
      </c>
      <c r="C1882">
        <f>IF(AND(Computed!A1882,Computed!B1882,Computed!D1882,Raw!C1882="AMC",Computed!F1882&lt;0.97),Computed!H1882,1)</f>
        <v>1</v>
      </c>
      <c r="D1882">
        <f>IF(AND(Computed!A1882,Computed!B1882,Computed!D1882,Raw!C1882="AMC",Computed!E1882&lt;1,Computed!F1882&lt;1),Computed!H1882,1)</f>
        <v>1</v>
      </c>
    </row>
    <row r="1883" spans="1:4" x14ac:dyDescent="0.2">
      <c r="A1883" s="1">
        <f>Raw!A1883</f>
        <v>43410</v>
      </c>
      <c r="B1883">
        <f>IF(AND(Computed!A1883,Computed!C1883,Computed!D1883,Raw!C1883="AMC",Computed!E1883&lt;1,Computed!F1883&lt;0.98),Computed!H1883,1)</f>
        <v>1</v>
      </c>
      <c r="C1883">
        <f>IF(AND(Computed!A1883,Computed!B1883,Computed!D1883,Raw!C1883="AMC",Computed!F1883&lt;0.97),Computed!H1883,1)</f>
        <v>1</v>
      </c>
      <c r="D1883">
        <f>IF(AND(Computed!A1883,Computed!B1883,Computed!D1883,Raw!C1883="AMC",Computed!E1883&lt;1,Computed!F1883&lt;1),Computed!H1883,1)</f>
        <v>1</v>
      </c>
    </row>
    <row r="1884" spans="1:4" x14ac:dyDescent="0.2">
      <c r="A1884" s="1">
        <f>Raw!A1884</f>
        <v>43410</v>
      </c>
      <c r="B1884">
        <f>IF(AND(Computed!A1884,Computed!C1884,Computed!D1884,Raw!C1884="AMC",Computed!E1884&lt;1,Computed!F1884&lt;0.98),Computed!H1884,1)</f>
        <v>1</v>
      </c>
      <c r="C1884">
        <f>IF(AND(Computed!A1884,Computed!B1884,Computed!D1884,Raw!C1884="AMC",Computed!F1884&lt;0.97),Computed!H1884,1)</f>
        <v>1</v>
      </c>
      <c r="D1884">
        <f>IF(AND(Computed!A1884,Computed!B1884,Computed!D1884,Raw!C1884="AMC",Computed!E1884&lt;1,Computed!F1884&lt;1),Computed!H1884,1)</f>
        <v>1</v>
      </c>
    </row>
    <row r="1885" spans="1:4" x14ac:dyDescent="0.2">
      <c r="A1885" s="1">
        <f>Raw!A1885</f>
        <v>43410</v>
      </c>
      <c r="B1885">
        <f>IF(AND(Computed!A1885,Computed!C1885,Computed!D1885,Raw!C1885="AMC",Computed!E1885&lt;1,Computed!F1885&lt;0.98),Computed!H1885,1)</f>
        <v>1</v>
      </c>
      <c r="C1885">
        <f>IF(AND(Computed!A1885,Computed!B1885,Computed!D1885,Raw!C1885="AMC",Computed!F1885&lt;0.97),Computed!H1885,1)</f>
        <v>1</v>
      </c>
      <c r="D1885">
        <f>IF(AND(Computed!A1885,Computed!B1885,Computed!D1885,Raw!C1885="AMC",Computed!E1885&lt;1,Computed!F1885&lt;1),Computed!H1885,1)</f>
        <v>1</v>
      </c>
    </row>
    <row r="1886" spans="1:4" x14ac:dyDescent="0.2">
      <c r="A1886" s="1">
        <f>Raw!A1886</f>
        <v>43410</v>
      </c>
      <c r="B1886">
        <f>IF(AND(Computed!A1886,Computed!C1886,Computed!D1886,Raw!C1886="AMC",Computed!E1886&lt;1,Computed!F1886&lt;0.98),Computed!H1886,1)</f>
        <v>1</v>
      </c>
      <c r="C1886">
        <f>IF(AND(Computed!A1886,Computed!B1886,Computed!D1886,Raw!C1886="AMC",Computed!F1886&lt;0.97),Computed!H1886,1)</f>
        <v>1</v>
      </c>
      <c r="D1886">
        <f>IF(AND(Computed!A1886,Computed!B1886,Computed!D1886,Raw!C1886="AMC",Computed!E1886&lt;1,Computed!F1886&lt;1),Computed!H1886,1)</f>
        <v>1</v>
      </c>
    </row>
    <row r="1887" spans="1:4" x14ac:dyDescent="0.2">
      <c r="A1887" s="1">
        <f>Raw!A1887</f>
        <v>43410</v>
      </c>
      <c r="B1887">
        <f>IF(AND(Computed!A1887,Computed!C1887,Computed!D1887,Raw!C1887="AMC",Computed!E1887&lt;1,Computed!F1887&lt;0.98),Computed!H1887,1)</f>
        <v>1</v>
      </c>
      <c r="C1887">
        <f>IF(AND(Computed!A1887,Computed!B1887,Computed!D1887,Raw!C1887="AMC",Computed!F1887&lt;0.97),Computed!H1887,1)</f>
        <v>1</v>
      </c>
      <c r="D1887">
        <f>IF(AND(Computed!A1887,Computed!B1887,Computed!D1887,Raw!C1887="AMC",Computed!E1887&lt;1,Computed!F1887&lt;1),Computed!H1887,1)</f>
        <v>1</v>
      </c>
    </row>
    <row r="1888" spans="1:4" x14ac:dyDescent="0.2">
      <c r="A1888" s="1">
        <f>Raw!A1888</f>
        <v>43410</v>
      </c>
      <c r="B1888">
        <f>IF(AND(Computed!A1888,Computed!C1888,Computed!D1888,Raw!C1888="AMC",Computed!E1888&lt;1,Computed!F1888&lt;0.98),Computed!H1888,1)</f>
        <v>1</v>
      </c>
      <c r="C1888">
        <f>IF(AND(Computed!A1888,Computed!B1888,Computed!D1888,Raw!C1888="AMC",Computed!F1888&lt;0.97),Computed!H1888,1)</f>
        <v>1</v>
      </c>
      <c r="D1888">
        <f>IF(AND(Computed!A1888,Computed!B1888,Computed!D1888,Raw!C1888="AMC",Computed!E1888&lt;1,Computed!F1888&lt;1),Computed!H1888,1)</f>
        <v>1</v>
      </c>
    </row>
    <row r="1889" spans="1:4" x14ac:dyDescent="0.2">
      <c r="A1889" s="1">
        <f>Raw!A1889</f>
        <v>43410</v>
      </c>
      <c r="B1889">
        <f>IF(AND(Computed!A1889,Computed!C1889,Computed!D1889,Raw!C1889="AMC",Computed!E1889&lt;1,Computed!F1889&lt;0.98),Computed!H1889,1)</f>
        <v>1</v>
      </c>
      <c r="C1889">
        <f>IF(AND(Computed!A1889,Computed!B1889,Computed!D1889,Raw!C1889="AMC",Computed!F1889&lt;0.97),Computed!H1889,1)</f>
        <v>1</v>
      </c>
      <c r="D1889">
        <f>IF(AND(Computed!A1889,Computed!B1889,Computed!D1889,Raw!C1889="AMC",Computed!E1889&lt;1,Computed!F1889&lt;1),Computed!H1889,1)</f>
        <v>1</v>
      </c>
    </row>
    <row r="1890" spans="1:4" x14ac:dyDescent="0.2">
      <c r="A1890" s="1">
        <f>Raw!A1890</f>
        <v>43410</v>
      </c>
      <c r="B1890">
        <f>IF(AND(Computed!A1890,Computed!C1890,Computed!D1890,Raw!C1890="AMC",Computed!E1890&lt;1,Computed!F1890&lt;0.98),Computed!H1890,1)</f>
        <v>1</v>
      </c>
      <c r="C1890">
        <f>IF(AND(Computed!A1890,Computed!B1890,Computed!D1890,Raw!C1890="AMC",Computed!F1890&lt;0.97),Computed!H1890,1)</f>
        <v>1</v>
      </c>
      <c r="D1890">
        <f>IF(AND(Computed!A1890,Computed!B1890,Computed!D1890,Raw!C1890="AMC",Computed!E1890&lt;1,Computed!F1890&lt;1),Computed!H1890,1)</f>
        <v>1</v>
      </c>
    </row>
    <row r="1891" spans="1:4" x14ac:dyDescent="0.2">
      <c r="A1891" s="1">
        <f>Raw!A1891</f>
        <v>43410</v>
      </c>
      <c r="B1891">
        <f>IF(AND(Computed!A1891,Computed!C1891,Computed!D1891,Raw!C1891="AMC",Computed!E1891&lt;1,Computed!F1891&lt;0.98),Computed!H1891,1)</f>
        <v>1</v>
      </c>
      <c r="C1891">
        <f>IF(AND(Computed!A1891,Computed!B1891,Computed!D1891,Raw!C1891="AMC",Computed!F1891&lt;0.97),Computed!H1891,1)</f>
        <v>1</v>
      </c>
      <c r="D1891">
        <f>IF(AND(Computed!A1891,Computed!B1891,Computed!D1891,Raw!C1891="AMC",Computed!E1891&lt;1,Computed!F1891&lt;1),Computed!H1891,1)</f>
        <v>1.0499487179487179</v>
      </c>
    </row>
    <row r="1892" spans="1:4" x14ac:dyDescent="0.2">
      <c r="A1892" s="1">
        <f>Raw!A1892</f>
        <v>43410</v>
      </c>
      <c r="B1892">
        <f>IF(AND(Computed!A1892,Computed!C1892,Computed!D1892,Raw!C1892="AMC",Computed!E1892&lt;1,Computed!F1892&lt;0.98),Computed!H1892,1)</f>
        <v>1</v>
      </c>
      <c r="C1892">
        <f>IF(AND(Computed!A1892,Computed!B1892,Computed!D1892,Raw!C1892="AMC",Computed!F1892&lt;0.97),Computed!H1892,1)</f>
        <v>0.92518248175182494</v>
      </c>
      <c r="D1892">
        <f>IF(AND(Computed!A1892,Computed!B1892,Computed!D1892,Raw!C1892="AMC",Computed!E1892&lt;1,Computed!F1892&lt;1),Computed!H1892,1)</f>
        <v>0.92518248175182494</v>
      </c>
    </row>
    <row r="1893" spans="1:4" x14ac:dyDescent="0.2">
      <c r="A1893" s="1">
        <f>Raw!A1893</f>
        <v>43410</v>
      </c>
      <c r="B1893">
        <f>IF(AND(Computed!A1893,Computed!C1893,Computed!D1893,Raw!C1893="AMC",Computed!E1893&lt;1,Computed!F1893&lt;0.98),Computed!H1893,1)</f>
        <v>1</v>
      </c>
      <c r="C1893">
        <f>IF(AND(Computed!A1893,Computed!B1893,Computed!D1893,Raw!C1893="AMC",Computed!F1893&lt;0.97),Computed!H1893,1)</f>
        <v>1</v>
      </c>
      <c r="D1893">
        <f>IF(AND(Computed!A1893,Computed!B1893,Computed!D1893,Raw!C1893="AMC",Computed!E1893&lt;1,Computed!F1893&lt;1),Computed!H1893,1)</f>
        <v>0.97766666666666668</v>
      </c>
    </row>
    <row r="1894" spans="1:4" x14ac:dyDescent="0.2">
      <c r="A1894" s="1">
        <f>Raw!A1894</f>
        <v>43410</v>
      </c>
      <c r="B1894">
        <f>IF(AND(Computed!A1894,Computed!C1894,Computed!D1894,Raw!C1894="AMC",Computed!E1894&lt;1,Computed!F1894&lt;0.98),Computed!H1894,1)</f>
        <v>1</v>
      </c>
      <c r="C1894">
        <f>IF(AND(Computed!A1894,Computed!B1894,Computed!D1894,Raw!C1894="AMC",Computed!F1894&lt;0.97),Computed!H1894,1)</f>
        <v>1</v>
      </c>
      <c r="D1894">
        <f>IF(AND(Computed!A1894,Computed!B1894,Computed!D1894,Raw!C1894="AMC",Computed!E1894&lt;1,Computed!F1894&lt;1),Computed!H1894,1)</f>
        <v>1</v>
      </c>
    </row>
    <row r="1895" spans="1:4" x14ac:dyDescent="0.2">
      <c r="A1895" s="1">
        <f>Raw!A1895</f>
        <v>43410</v>
      </c>
      <c r="B1895">
        <f>IF(AND(Computed!A1895,Computed!C1895,Computed!D1895,Raw!C1895="AMC",Computed!E1895&lt;1,Computed!F1895&lt;0.98),Computed!H1895,1)</f>
        <v>1</v>
      </c>
      <c r="C1895">
        <f>IF(AND(Computed!A1895,Computed!B1895,Computed!D1895,Raw!C1895="AMC",Computed!F1895&lt;0.97),Computed!H1895,1)</f>
        <v>1</v>
      </c>
      <c r="D1895">
        <f>IF(AND(Computed!A1895,Computed!B1895,Computed!D1895,Raw!C1895="AMC",Computed!E1895&lt;1,Computed!F1895&lt;1),Computed!H1895,1)</f>
        <v>1</v>
      </c>
    </row>
    <row r="1896" spans="1:4" x14ac:dyDescent="0.2">
      <c r="A1896" s="1">
        <f>Raw!A1896</f>
        <v>43410</v>
      </c>
      <c r="B1896">
        <f>IF(AND(Computed!A1896,Computed!C1896,Computed!D1896,Raw!C1896="AMC",Computed!E1896&lt;1,Computed!F1896&lt;0.98),Computed!H1896,1)</f>
        <v>1</v>
      </c>
      <c r="C1896">
        <f>IF(AND(Computed!A1896,Computed!B1896,Computed!D1896,Raw!C1896="AMC",Computed!F1896&lt;0.97),Computed!H1896,1)</f>
        <v>1</v>
      </c>
      <c r="D1896">
        <f>IF(AND(Computed!A1896,Computed!B1896,Computed!D1896,Raw!C1896="AMC",Computed!E1896&lt;1,Computed!F1896&lt;1),Computed!H1896,1)</f>
        <v>1</v>
      </c>
    </row>
    <row r="1897" spans="1:4" x14ac:dyDescent="0.2">
      <c r="A1897" s="1">
        <f>Raw!A1897</f>
        <v>43410</v>
      </c>
      <c r="B1897">
        <f>IF(AND(Computed!A1897,Computed!C1897,Computed!D1897,Raw!C1897="AMC",Computed!E1897&lt;1,Computed!F1897&lt;0.98),Computed!H1897,1)</f>
        <v>1</v>
      </c>
      <c r="C1897">
        <f>IF(AND(Computed!A1897,Computed!B1897,Computed!D1897,Raw!C1897="AMC",Computed!F1897&lt;0.97),Computed!H1897,1)</f>
        <v>1</v>
      </c>
      <c r="D1897">
        <f>IF(AND(Computed!A1897,Computed!B1897,Computed!D1897,Raw!C1897="AMC",Computed!E1897&lt;1,Computed!F1897&lt;1),Computed!H1897,1)</f>
        <v>1</v>
      </c>
    </row>
    <row r="1898" spans="1:4" x14ac:dyDescent="0.2">
      <c r="A1898" s="1">
        <f>Raw!A1898</f>
        <v>43410</v>
      </c>
      <c r="B1898">
        <f>IF(AND(Computed!A1898,Computed!C1898,Computed!D1898,Raw!C1898="AMC",Computed!E1898&lt;1,Computed!F1898&lt;0.98),Computed!H1898,1)</f>
        <v>1</v>
      </c>
      <c r="C1898">
        <f>IF(AND(Computed!A1898,Computed!B1898,Computed!D1898,Raw!C1898="AMC",Computed!F1898&lt;0.97),Computed!H1898,1)</f>
        <v>1</v>
      </c>
      <c r="D1898">
        <f>IF(AND(Computed!A1898,Computed!B1898,Computed!D1898,Raw!C1898="AMC",Computed!E1898&lt;1,Computed!F1898&lt;1),Computed!H1898,1)</f>
        <v>1</v>
      </c>
    </row>
    <row r="1899" spans="1:4" x14ac:dyDescent="0.2">
      <c r="A1899" s="1">
        <f>Raw!A1899</f>
        <v>43410</v>
      </c>
      <c r="B1899">
        <f>IF(AND(Computed!A1899,Computed!C1899,Computed!D1899,Raw!C1899="AMC",Computed!E1899&lt;1,Computed!F1899&lt;0.98),Computed!H1899,1)</f>
        <v>1</v>
      </c>
      <c r="C1899">
        <f>IF(AND(Computed!A1899,Computed!B1899,Computed!D1899,Raw!C1899="AMC",Computed!F1899&lt;0.97),Computed!H1899,1)</f>
        <v>1</v>
      </c>
      <c r="D1899">
        <f>IF(AND(Computed!A1899,Computed!B1899,Computed!D1899,Raw!C1899="AMC",Computed!E1899&lt;1,Computed!F1899&lt;1),Computed!H1899,1)</f>
        <v>1</v>
      </c>
    </row>
    <row r="1900" spans="1:4" x14ac:dyDescent="0.2">
      <c r="A1900" s="1">
        <f>Raw!A1900</f>
        <v>43410</v>
      </c>
      <c r="B1900">
        <f>IF(AND(Computed!A1900,Computed!C1900,Computed!D1900,Raw!C1900="AMC",Computed!E1900&lt;1,Computed!F1900&lt;0.98),Computed!H1900,1)</f>
        <v>1</v>
      </c>
      <c r="C1900">
        <f>IF(AND(Computed!A1900,Computed!B1900,Computed!D1900,Raw!C1900="AMC",Computed!F1900&lt;0.97),Computed!H1900,1)</f>
        <v>1</v>
      </c>
      <c r="D1900">
        <f>IF(AND(Computed!A1900,Computed!B1900,Computed!D1900,Raw!C1900="AMC",Computed!E1900&lt;1,Computed!F1900&lt;1),Computed!H1900,1)</f>
        <v>1</v>
      </c>
    </row>
    <row r="1901" spans="1:4" x14ac:dyDescent="0.2">
      <c r="A1901" s="1">
        <f>Raw!A1901</f>
        <v>43410</v>
      </c>
      <c r="B1901">
        <f>IF(AND(Computed!A1901,Computed!C1901,Computed!D1901,Raw!C1901="AMC",Computed!E1901&lt;1,Computed!F1901&lt;0.98),Computed!H1901,1)</f>
        <v>1</v>
      </c>
      <c r="C1901">
        <f>IF(AND(Computed!A1901,Computed!B1901,Computed!D1901,Raw!C1901="AMC",Computed!F1901&lt;0.97),Computed!H1901,1)</f>
        <v>1</v>
      </c>
      <c r="D1901">
        <f>IF(AND(Computed!A1901,Computed!B1901,Computed!D1901,Raw!C1901="AMC",Computed!E1901&lt;1,Computed!F1901&lt;1),Computed!H1901,1)</f>
        <v>1</v>
      </c>
    </row>
    <row r="1902" spans="1:4" x14ac:dyDescent="0.2">
      <c r="A1902" s="1">
        <f>Raw!A1902</f>
        <v>43410</v>
      </c>
      <c r="B1902">
        <f>IF(AND(Computed!A1902,Computed!C1902,Computed!D1902,Raw!C1902="AMC",Computed!E1902&lt;1,Computed!F1902&lt;0.98),Computed!H1902,1)</f>
        <v>1</v>
      </c>
      <c r="C1902">
        <f>IF(AND(Computed!A1902,Computed!B1902,Computed!D1902,Raw!C1902="AMC",Computed!F1902&lt;0.97),Computed!H1902,1)</f>
        <v>1</v>
      </c>
      <c r="D1902">
        <f>IF(AND(Computed!A1902,Computed!B1902,Computed!D1902,Raw!C1902="AMC",Computed!E1902&lt;1,Computed!F1902&lt;1),Computed!H1902,1)</f>
        <v>1</v>
      </c>
    </row>
    <row r="1903" spans="1:4" x14ac:dyDescent="0.2">
      <c r="A1903" s="1">
        <f>Raw!A1903</f>
        <v>43410</v>
      </c>
      <c r="B1903">
        <f>IF(AND(Computed!A1903,Computed!C1903,Computed!D1903,Raw!C1903="AMC",Computed!E1903&lt;1,Computed!F1903&lt;0.98),Computed!H1903,1)</f>
        <v>1</v>
      </c>
      <c r="C1903">
        <f>IF(AND(Computed!A1903,Computed!B1903,Computed!D1903,Raw!C1903="AMC",Computed!F1903&lt;0.97),Computed!H1903,1)</f>
        <v>1</v>
      </c>
      <c r="D1903">
        <f>IF(AND(Computed!A1903,Computed!B1903,Computed!D1903,Raw!C1903="AMC",Computed!E1903&lt;1,Computed!F1903&lt;1),Computed!H1903,1)</f>
        <v>1</v>
      </c>
    </row>
    <row r="1904" spans="1:4" x14ac:dyDescent="0.2">
      <c r="A1904" s="1">
        <f>Raw!A1904</f>
        <v>43410</v>
      </c>
      <c r="B1904">
        <f>IF(AND(Computed!A1904,Computed!C1904,Computed!D1904,Raw!C1904="AMC",Computed!E1904&lt;1,Computed!F1904&lt;0.98),Computed!H1904,1)</f>
        <v>1</v>
      </c>
      <c r="C1904">
        <f>IF(AND(Computed!A1904,Computed!B1904,Computed!D1904,Raw!C1904="AMC",Computed!F1904&lt;0.97),Computed!H1904,1)</f>
        <v>1</v>
      </c>
      <c r="D1904">
        <f>IF(AND(Computed!A1904,Computed!B1904,Computed!D1904,Raw!C1904="AMC",Computed!E1904&lt;1,Computed!F1904&lt;1),Computed!H1904,1)</f>
        <v>1</v>
      </c>
    </row>
    <row r="1905" spans="1:4" x14ac:dyDescent="0.2">
      <c r="A1905" s="1">
        <f>Raw!A1905</f>
        <v>43410</v>
      </c>
      <c r="B1905">
        <f>IF(AND(Computed!A1905,Computed!C1905,Computed!D1905,Raw!C1905="AMC",Computed!E1905&lt;1,Computed!F1905&lt;0.98),Computed!H1905,1)</f>
        <v>1</v>
      </c>
      <c r="C1905">
        <f>IF(AND(Computed!A1905,Computed!B1905,Computed!D1905,Raw!C1905="AMC",Computed!F1905&lt;0.97),Computed!H1905,1)</f>
        <v>1</v>
      </c>
      <c r="D1905">
        <f>IF(AND(Computed!A1905,Computed!B1905,Computed!D1905,Raw!C1905="AMC",Computed!E1905&lt;1,Computed!F1905&lt;1),Computed!H1905,1)</f>
        <v>1</v>
      </c>
    </row>
    <row r="1906" spans="1:4" x14ac:dyDescent="0.2">
      <c r="A1906" s="1">
        <f>Raw!A1906</f>
        <v>43410</v>
      </c>
      <c r="B1906">
        <f>IF(AND(Computed!A1906,Computed!C1906,Computed!D1906,Raw!C1906="AMC",Computed!E1906&lt;1,Computed!F1906&lt;0.98),Computed!H1906,1)</f>
        <v>1</v>
      </c>
      <c r="C1906">
        <f>IF(AND(Computed!A1906,Computed!B1906,Computed!D1906,Raw!C1906="AMC",Computed!F1906&lt;0.97),Computed!H1906,1)</f>
        <v>1</v>
      </c>
      <c r="D1906">
        <f>IF(AND(Computed!A1906,Computed!B1906,Computed!D1906,Raw!C1906="AMC",Computed!E1906&lt;1,Computed!F1906&lt;1),Computed!H1906,1)</f>
        <v>1</v>
      </c>
    </row>
    <row r="1907" spans="1:4" x14ac:dyDescent="0.2">
      <c r="A1907" s="1">
        <f>Raw!A1907</f>
        <v>43410</v>
      </c>
      <c r="B1907">
        <f>IF(AND(Computed!A1907,Computed!C1907,Computed!D1907,Raw!C1907="AMC",Computed!E1907&lt;1,Computed!F1907&lt;0.98),Computed!H1907,1)</f>
        <v>1</v>
      </c>
      <c r="C1907">
        <f>IF(AND(Computed!A1907,Computed!B1907,Computed!D1907,Raw!C1907="AMC",Computed!F1907&lt;0.97),Computed!H1907,1)</f>
        <v>1</v>
      </c>
      <c r="D1907">
        <f>IF(AND(Computed!A1907,Computed!B1907,Computed!D1907,Raw!C1907="AMC",Computed!E1907&lt;1,Computed!F1907&lt;1),Computed!H1907,1)</f>
        <v>1</v>
      </c>
    </row>
    <row r="1908" spans="1:4" x14ac:dyDescent="0.2">
      <c r="A1908" s="1">
        <f>Raw!A1908</f>
        <v>43410</v>
      </c>
      <c r="B1908">
        <f>IF(AND(Computed!A1908,Computed!C1908,Computed!D1908,Raw!C1908="AMC",Computed!E1908&lt;1,Computed!F1908&lt;0.98),Computed!H1908,1)</f>
        <v>1</v>
      </c>
      <c r="C1908">
        <f>IF(AND(Computed!A1908,Computed!B1908,Computed!D1908,Raw!C1908="AMC",Computed!F1908&lt;0.97),Computed!H1908,1)</f>
        <v>1</v>
      </c>
      <c r="D1908">
        <f>IF(AND(Computed!A1908,Computed!B1908,Computed!D1908,Raw!C1908="AMC",Computed!E1908&lt;1,Computed!F1908&lt;1),Computed!H1908,1)</f>
        <v>1</v>
      </c>
    </row>
    <row r="1909" spans="1:4" x14ac:dyDescent="0.2">
      <c r="A1909" s="1">
        <f>Raw!A1909</f>
        <v>43410</v>
      </c>
      <c r="B1909">
        <f>IF(AND(Computed!A1909,Computed!C1909,Computed!D1909,Raw!C1909="AMC",Computed!E1909&lt;1,Computed!F1909&lt;0.98),Computed!H1909,1)</f>
        <v>1</v>
      </c>
      <c r="C1909">
        <f>IF(AND(Computed!A1909,Computed!B1909,Computed!D1909,Raw!C1909="AMC",Computed!F1909&lt;0.97),Computed!H1909,1)</f>
        <v>1</v>
      </c>
      <c r="D1909">
        <f>IF(AND(Computed!A1909,Computed!B1909,Computed!D1909,Raw!C1909="AMC",Computed!E1909&lt;1,Computed!F1909&lt;1),Computed!H1909,1)</f>
        <v>1</v>
      </c>
    </row>
    <row r="1910" spans="1:4" x14ac:dyDescent="0.2">
      <c r="A1910" s="1">
        <f>Raw!A1910</f>
        <v>43410</v>
      </c>
      <c r="B1910">
        <f>IF(AND(Computed!A1910,Computed!C1910,Computed!D1910,Raw!C1910="AMC",Computed!E1910&lt;1,Computed!F1910&lt;0.98),Computed!H1910,1)</f>
        <v>1</v>
      </c>
      <c r="C1910">
        <f>IF(AND(Computed!A1910,Computed!B1910,Computed!D1910,Raw!C1910="AMC",Computed!F1910&lt;0.97),Computed!H1910,1)</f>
        <v>1</v>
      </c>
      <c r="D1910">
        <f>IF(AND(Computed!A1910,Computed!B1910,Computed!D1910,Raw!C1910="AMC",Computed!E1910&lt;1,Computed!F1910&lt;1),Computed!H1910,1)</f>
        <v>1</v>
      </c>
    </row>
    <row r="1911" spans="1:4" x14ac:dyDescent="0.2">
      <c r="A1911" s="1">
        <f>Raw!A1911</f>
        <v>43410</v>
      </c>
      <c r="B1911">
        <f>IF(AND(Computed!A1911,Computed!C1911,Computed!D1911,Raw!C1911="AMC",Computed!E1911&lt;1,Computed!F1911&lt;0.98),Computed!H1911,1)</f>
        <v>1</v>
      </c>
      <c r="C1911">
        <f>IF(AND(Computed!A1911,Computed!B1911,Computed!D1911,Raw!C1911="AMC",Computed!F1911&lt;0.97),Computed!H1911,1)</f>
        <v>1</v>
      </c>
      <c r="D1911">
        <f>IF(AND(Computed!A1911,Computed!B1911,Computed!D1911,Raw!C1911="AMC",Computed!E1911&lt;1,Computed!F1911&lt;1),Computed!H1911,1)</f>
        <v>1</v>
      </c>
    </row>
    <row r="1912" spans="1:4" x14ac:dyDescent="0.2">
      <c r="A1912" s="1">
        <f>Raw!A1912</f>
        <v>43410</v>
      </c>
      <c r="B1912">
        <f>IF(AND(Computed!A1912,Computed!C1912,Computed!D1912,Raw!C1912="AMC",Computed!E1912&lt;1,Computed!F1912&lt;0.98),Computed!H1912,1)</f>
        <v>1</v>
      </c>
      <c r="C1912">
        <f>IF(AND(Computed!A1912,Computed!B1912,Computed!D1912,Raw!C1912="AMC",Computed!F1912&lt;0.97),Computed!H1912,1)</f>
        <v>1</v>
      </c>
      <c r="D1912">
        <f>IF(AND(Computed!A1912,Computed!B1912,Computed!D1912,Raw!C1912="AMC",Computed!E1912&lt;1,Computed!F1912&lt;1),Computed!H1912,1)</f>
        <v>1</v>
      </c>
    </row>
    <row r="1913" spans="1:4" x14ac:dyDescent="0.2">
      <c r="A1913" s="1">
        <f>Raw!A1913</f>
        <v>43410</v>
      </c>
      <c r="B1913">
        <f>IF(AND(Computed!A1913,Computed!C1913,Computed!D1913,Raw!C1913="AMC",Computed!E1913&lt;1,Computed!F1913&lt;0.98),Computed!H1913,1)</f>
        <v>1</v>
      </c>
      <c r="C1913">
        <f>IF(AND(Computed!A1913,Computed!B1913,Computed!D1913,Raw!C1913="AMC",Computed!F1913&lt;0.97),Computed!H1913,1)</f>
        <v>1</v>
      </c>
      <c r="D1913">
        <f>IF(AND(Computed!A1913,Computed!B1913,Computed!D1913,Raw!C1913="AMC",Computed!E1913&lt;1,Computed!F1913&lt;1),Computed!H1913,1)</f>
        <v>1</v>
      </c>
    </row>
    <row r="1914" spans="1:4" x14ac:dyDescent="0.2">
      <c r="A1914" s="1">
        <f>Raw!A1914</f>
        <v>43410</v>
      </c>
      <c r="B1914">
        <f>IF(AND(Computed!A1914,Computed!C1914,Computed!D1914,Raw!C1914="AMC",Computed!E1914&lt;1,Computed!F1914&lt;0.98),Computed!H1914,1)</f>
        <v>1</v>
      </c>
      <c r="C1914">
        <f>IF(AND(Computed!A1914,Computed!B1914,Computed!D1914,Raw!C1914="AMC",Computed!F1914&lt;0.97),Computed!H1914,1)</f>
        <v>1</v>
      </c>
      <c r="D1914">
        <f>IF(AND(Computed!A1914,Computed!B1914,Computed!D1914,Raw!C1914="AMC",Computed!E1914&lt;1,Computed!F1914&lt;1),Computed!H1914,1)</f>
        <v>1</v>
      </c>
    </row>
    <row r="1915" spans="1:4" x14ac:dyDescent="0.2">
      <c r="A1915" s="1">
        <f>Raw!A1915</f>
        <v>43410</v>
      </c>
      <c r="B1915">
        <f>IF(AND(Computed!A1915,Computed!C1915,Computed!D1915,Raw!C1915="AMC",Computed!E1915&lt;1,Computed!F1915&lt;0.98),Computed!H1915,1)</f>
        <v>1</v>
      </c>
      <c r="C1915">
        <f>IF(AND(Computed!A1915,Computed!B1915,Computed!D1915,Raw!C1915="AMC",Computed!F1915&lt;0.97),Computed!H1915,1)</f>
        <v>1</v>
      </c>
      <c r="D1915">
        <f>IF(AND(Computed!A1915,Computed!B1915,Computed!D1915,Raw!C1915="AMC",Computed!E1915&lt;1,Computed!F1915&lt;1),Computed!H1915,1)</f>
        <v>1</v>
      </c>
    </row>
    <row r="1916" spans="1:4" x14ac:dyDescent="0.2">
      <c r="A1916" s="1">
        <f>Raw!A1916</f>
        <v>43410</v>
      </c>
      <c r="B1916">
        <f>IF(AND(Computed!A1916,Computed!C1916,Computed!D1916,Raw!C1916="AMC",Computed!E1916&lt;1,Computed!F1916&lt;0.98),Computed!H1916,1)</f>
        <v>1</v>
      </c>
      <c r="C1916">
        <f>IF(AND(Computed!A1916,Computed!B1916,Computed!D1916,Raw!C1916="AMC",Computed!F1916&lt;0.97),Computed!H1916,1)</f>
        <v>1.1258470474346565</v>
      </c>
      <c r="D1916">
        <f>IF(AND(Computed!A1916,Computed!B1916,Computed!D1916,Raw!C1916="AMC",Computed!E1916&lt;1,Computed!F1916&lt;1),Computed!H1916,1)</f>
        <v>1.1258470474346565</v>
      </c>
    </row>
    <row r="1917" spans="1:4" x14ac:dyDescent="0.2">
      <c r="A1917" s="1">
        <f>Raw!A1917</f>
        <v>43410</v>
      </c>
      <c r="B1917">
        <f>IF(AND(Computed!A1917,Computed!C1917,Computed!D1917,Raw!C1917="AMC",Computed!E1917&lt;1,Computed!F1917&lt;0.98),Computed!H1917,1)</f>
        <v>1</v>
      </c>
      <c r="C1917">
        <f>IF(AND(Computed!A1917,Computed!B1917,Computed!D1917,Raw!C1917="AMC",Computed!F1917&lt;0.97),Computed!H1917,1)</f>
        <v>1</v>
      </c>
      <c r="D1917">
        <f>IF(AND(Computed!A1917,Computed!B1917,Computed!D1917,Raw!C1917="AMC",Computed!E1917&lt;1,Computed!F1917&lt;1),Computed!H1917,1)</f>
        <v>1</v>
      </c>
    </row>
    <row r="1918" spans="1:4" x14ac:dyDescent="0.2">
      <c r="A1918" s="1">
        <f>Raw!A1918</f>
        <v>43410</v>
      </c>
      <c r="B1918">
        <f>IF(AND(Computed!A1918,Computed!C1918,Computed!D1918,Raw!C1918="AMC",Computed!E1918&lt;1,Computed!F1918&lt;0.98),Computed!H1918,1)</f>
        <v>1</v>
      </c>
      <c r="C1918">
        <f>IF(AND(Computed!A1918,Computed!B1918,Computed!D1918,Raw!C1918="AMC",Computed!F1918&lt;0.97),Computed!H1918,1)</f>
        <v>1</v>
      </c>
      <c r="D1918">
        <f>IF(AND(Computed!A1918,Computed!B1918,Computed!D1918,Raw!C1918="AMC",Computed!E1918&lt;1,Computed!F1918&lt;1),Computed!H1918,1)</f>
        <v>1</v>
      </c>
    </row>
    <row r="1919" spans="1:4" x14ac:dyDescent="0.2">
      <c r="A1919" s="1">
        <f>Raw!A1919</f>
        <v>43410</v>
      </c>
      <c r="B1919">
        <f>IF(AND(Computed!A1919,Computed!C1919,Computed!D1919,Raw!C1919="AMC",Computed!E1919&lt;1,Computed!F1919&lt;0.98),Computed!H1919,1)</f>
        <v>1</v>
      </c>
      <c r="C1919">
        <f>IF(AND(Computed!A1919,Computed!B1919,Computed!D1919,Raw!C1919="AMC",Computed!F1919&lt;0.97),Computed!H1919,1)</f>
        <v>1</v>
      </c>
      <c r="D1919">
        <f>IF(AND(Computed!A1919,Computed!B1919,Computed!D1919,Raw!C1919="AMC",Computed!E1919&lt;1,Computed!F1919&lt;1),Computed!H1919,1)</f>
        <v>1</v>
      </c>
    </row>
    <row r="1920" spans="1:4" x14ac:dyDescent="0.2">
      <c r="A1920" s="1">
        <f>Raw!A1920</f>
        <v>43410</v>
      </c>
      <c r="B1920">
        <f>IF(AND(Computed!A1920,Computed!C1920,Computed!D1920,Raw!C1920="AMC",Computed!E1920&lt;1,Computed!F1920&lt;0.98),Computed!H1920,1)</f>
        <v>1</v>
      </c>
      <c r="C1920">
        <f>IF(AND(Computed!A1920,Computed!B1920,Computed!D1920,Raw!C1920="AMC",Computed!F1920&lt;0.97),Computed!H1920,1)</f>
        <v>1</v>
      </c>
      <c r="D1920">
        <f>IF(AND(Computed!A1920,Computed!B1920,Computed!D1920,Raw!C1920="AMC",Computed!E1920&lt;1,Computed!F1920&lt;1),Computed!H1920,1)</f>
        <v>1</v>
      </c>
    </row>
    <row r="1921" spans="1:4" x14ac:dyDescent="0.2">
      <c r="A1921" s="1">
        <f>Raw!A1921</f>
        <v>43410</v>
      </c>
      <c r="B1921">
        <f>IF(AND(Computed!A1921,Computed!C1921,Computed!D1921,Raw!C1921="AMC",Computed!E1921&lt;1,Computed!F1921&lt;0.98),Computed!H1921,1)</f>
        <v>0.99421052631578954</v>
      </c>
      <c r="C1921">
        <f>IF(AND(Computed!A1921,Computed!B1921,Computed!D1921,Raw!C1921="AMC",Computed!F1921&lt;0.97),Computed!H1921,1)</f>
        <v>0.99421052631578954</v>
      </c>
      <c r="D1921">
        <f>IF(AND(Computed!A1921,Computed!B1921,Computed!D1921,Raw!C1921="AMC",Computed!E1921&lt;1,Computed!F1921&lt;1),Computed!H1921,1)</f>
        <v>0.99421052631578954</v>
      </c>
    </row>
    <row r="1922" spans="1:4" x14ac:dyDescent="0.2">
      <c r="A1922" s="1">
        <f>Raw!A1922</f>
        <v>43410</v>
      </c>
      <c r="B1922">
        <f>IF(AND(Computed!A1922,Computed!C1922,Computed!D1922,Raw!C1922="AMC",Computed!E1922&lt;1,Computed!F1922&lt;0.98),Computed!H1922,1)</f>
        <v>1</v>
      </c>
      <c r="C1922">
        <f>IF(AND(Computed!A1922,Computed!B1922,Computed!D1922,Raw!C1922="AMC",Computed!F1922&lt;0.97),Computed!H1922,1)</f>
        <v>1</v>
      </c>
      <c r="D1922">
        <f>IF(AND(Computed!A1922,Computed!B1922,Computed!D1922,Raw!C1922="AMC",Computed!E1922&lt;1,Computed!F1922&lt;1),Computed!H1922,1)</f>
        <v>1</v>
      </c>
    </row>
    <row r="1923" spans="1:4" x14ac:dyDescent="0.2">
      <c r="A1923" s="1">
        <f>Raw!A1923</f>
        <v>43410</v>
      </c>
      <c r="B1923">
        <f>IF(AND(Computed!A1923,Computed!C1923,Computed!D1923,Raw!C1923="AMC",Computed!E1923&lt;1,Computed!F1923&lt;0.98),Computed!H1923,1)</f>
        <v>1</v>
      </c>
      <c r="C1923">
        <f>IF(AND(Computed!A1923,Computed!B1923,Computed!D1923,Raw!C1923="AMC",Computed!F1923&lt;0.97),Computed!H1923,1)</f>
        <v>1</v>
      </c>
      <c r="D1923">
        <f>IF(AND(Computed!A1923,Computed!B1923,Computed!D1923,Raw!C1923="AMC",Computed!E1923&lt;1,Computed!F1923&lt;1),Computed!H1923,1)</f>
        <v>1</v>
      </c>
    </row>
    <row r="1924" spans="1:4" x14ac:dyDescent="0.2">
      <c r="A1924" s="1">
        <f>Raw!A1924</f>
        <v>43410</v>
      </c>
      <c r="B1924">
        <f>IF(AND(Computed!A1924,Computed!C1924,Computed!D1924,Raw!C1924="AMC",Computed!E1924&lt;1,Computed!F1924&lt;0.98),Computed!H1924,1)</f>
        <v>1</v>
      </c>
      <c r="C1924">
        <f>IF(AND(Computed!A1924,Computed!B1924,Computed!D1924,Raw!C1924="AMC",Computed!F1924&lt;0.97),Computed!H1924,1)</f>
        <v>1</v>
      </c>
      <c r="D1924">
        <f>IF(AND(Computed!A1924,Computed!B1924,Computed!D1924,Raw!C1924="AMC",Computed!E1924&lt;1,Computed!F1924&lt;1),Computed!H1924,1)</f>
        <v>1</v>
      </c>
    </row>
    <row r="1925" spans="1:4" x14ac:dyDescent="0.2">
      <c r="A1925" s="1">
        <f>Raw!A1925</f>
        <v>43410</v>
      </c>
      <c r="B1925">
        <f>IF(AND(Computed!A1925,Computed!C1925,Computed!D1925,Raw!C1925="AMC",Computed!E1925&lt;1,Computed!F1925&lt;0.98),Computed!H1925,1)</f>
        <v>1</v>
      </c>
      <c r="C1925">
        <f>IF(AND(Computed!A1925,Computed!B1925,Computed!D1925,Raw!C1925="AMC",Computed!F1925&lt;0.97),Computed!H1925,1)</f>
        <v>1</v>
      </c>
      <c r="D1925">
        <f>IF(AND(Computed!A1925,Computed!B1925,Computed!D1925,Raw!C1925="AMC",Computed!E1925&lt;1,Computed!F1925&lt;1),Computed!H1925,1)</f>
        <v>1</v>
      </c>
    </row>
    <row r="1926" spans="1:4" x14ac:dyDescent="0.2">
      <c r="A1926" s="1">
        <f>Raw!A1926</f>
        <v>43410</v>
      </c>
      <c r="B1926">
        <f>IF(AND(Computed!A1926,Computed!C1926,Computed!D1926,Raw!C1926="AMC",Computed!E1926&lt;1,Computed!F1926&lt;0.98),Computed!H1926,1)</f>
        <v>1</v>
      </c>
      <c r="C1926">
        <f>IF(AND(Computed!A1926,Computed!B1926,Computed!D1926,Raw!C1926="AMC",Computed!F1926&lt;0.97),Computed!H1926,1)</f>
        <v>1</v>
      </c>
      <c r="D1926">
        <f>IF(AND(Computed!A1926,Computed!B1926,Computed!D1926,Raw!C1926="AMC",Computed!E1926&lt;1,Computed!F1926&lt;1),Computed!H1926,1)</f>
        <v>1</v>
      </c>
    </row>
    <row r="1927" spans="1:4" x14ac:dyDescent="0.2">
      <c r="A1927" s="1">
        <f>Raw!A1927</f>
        <v>43410</v>
      </c>
      <c r="B1927">
        <f>IF(AND(Computed!A1927,Computed!C1927,Computed!D1927,Raw!C1927="AMC",Computed!E1927&lt;1,Computed!F1927&lt;0.98),Computed!H1927,1)</f>
        <v>1</v>
      </c>
      <c r="C1927">
        <f>IF(AND(Computed!A1927,Computed!B1927,Computed!D1927,Raw!C1927="AMC",Computed!F1927&lt;0.97),Computed!H1927,1)</f>
        <v>1</v>
      </c>
      <c r="D1927">
        <f>IF(AND(Computed!A1927,Computed!B1927,Computed!D1927,Raw!C1927="AMC",Computed!E1927&lt;1,Computed!F1927&lt;1),Computed!H1927,1)</f>
        <v>1</v>
      </c>
    </row>
    <row r="1928" spans="1:4" x14ac:dyDescent="0.2">
      <c r="A1928" s="1">
        <f>Raw!A1928</f>
        <v>43410</v>
      </c>
      <c r="B1928">
        <f>IF(AND(Computed!A1928,Computed!C1928,Computed!D1928,Raw!C1928="AMC",Computed!E1928&lt;1,Computed!F1928&lt;0.98),Computed!H1928,1)</f>
        <v>1</v>
      </c>
      <c r="C1928">
        <f>IF(AND(Computed!A1928,Computed!B1928,Computed!D1928,Raw!C1928="AMC",Computed!F1928&lt;0.97),Computed!H1928,1)</f>
        <v>1</v>
      </c>
      <c r="D1928">
        <f>IF(AND(Computed!A1928,Computed!B1928,Computed!D1928,Raw!C1928="AMC",Computed!E1928&lt;1,Computed!F1928&lt;1),Computed!H1928,1)</f>
        <v>1</v>
      </c>
    </row>
    <row r="1929" spans="1:4" x14ac:dyDescent="0.2">
      <c r="A1929" s="1">
        <f>Raw!A1929</f>
        <v>43410</v>
      </c>
      <c r="B1929">
        <f>IF(AND(Computed!A1929,Computed!C1929,Computed!D1929,Raw!C1929="AMC",Computed!E1929&lt;1,Computed!F1929&lt;0.98),Computed!H1929,1)</f>
        <v>1</v>
      </c>
      <c r="C1929">
        <f>IF(AND(Computed!A1929,Computed!B1929,Computed!D1929,Raw!C1929="AMC",Computed!F1929&lt;0.97),Computed!H1929,1)</f>
        <v>1</v>
      </c>
      <c r="D1929">
        <f>IF(AND(Computed!A1929,Computed!B1929,Computed!D1929,Raw!C1929="AMC",Computed!E1929&lt;1,Computed!F1929&lt;1),Computed!H1929,1)</f>
        <v>1</v>
      </c>
    </row>
    <row r="1930" spans="1:4" x14ac:dyDescent="0.2">
      <c r="A1930" s="1">
        <f>Raw!A1930</f>
        <v>43410</v>
      </c>
      <c r="B1930">
        <f>IF(AND(Computed!A1930,Computed!C1930,Computed!D1930,Raw!C1930="AMC",Computed!E1930&lt;1,Computed!F1930&lt;0.98),Computed!H1930,1)</f>
        <v>1</v>
      </c>
      <c r="C1930">
        <f>IF(AND(Computed!A1930,Computed!B1930,Computed!D1930,Raw!C1930="AMC",Computed!F1930&lt;0.97),Computed!H1930,1)</f>
        <v>1</v>
      </c>
      <c r="D1930">
        <f>IF(AND(Computed!A1930,Computed!B1930,Computed!D1930,Raw!C1930="AMC",Computed!E1930&lt;1,Computed!F1930&lt;1),Computed!H1930,1)</f>
        <v>1</v>
      </c>
    </row>
    <row r="1931" spans="1:4" x14ac:dyDescent="0.2">
      <c r="A1931" s="1">
        <f>Raw!A1931</f>
        <v>43410</v>
      </c>
      <c r="B1931">
        <f>IF(AND(Computed!A1931,Computed!C1931,Computed!D1931,Raw!C1931="AMC",Computed!E1931&lt;1,Computed!F1931&lt;0.98),Computed!H1931,1)</f>
        <v>1</v>
      </c>
      <c r="C1931">
        <f>IF(AND(Computed!A1931,Computed!B1931,Computed!D1931,Raw!C1931="AMC",Computed!F1931&lt;0.97),Computed!H1931,1)</f>
        <v>1</v>
      </c>
      <c r="D1931">
        <f>IF(AND(Computed!A1931,Computed!B1931,Computed!D1931,Raw!C1931="AMC",Computed!E1931&lt;1,Computed!F1931&lt;1),Computed!H1931,1)</f>
        <v>1</v>
      </c>
    </row>
    <row r="1932" spans="1:4" x14ac:dyDescent="0.2">
      <c r="A1932" s="1">
        <f>Raw!A1932</f>
        <v>43410</v>
      </c>
      <c r="B1932">
        <f>IF(AND(Computed!A1932,Computed!C1932,Computed!D1932,Raw!C1932="AMC",Computed!E1932&lt;1,Computed!F1932&lt;0.98),Computed!H1932,1)</f>
        <v>1</v>
      </c>
      <c r="C1932">
        <f>IF(AND(Computed!A1932,Computed!B1932,Computed!D1932,Raw!C1932="AMC",Computed!F1932&lt;0.97),Computed!H1932,1)</f>
        <v>1</v>
      </c>
      <c r="D1932">
        <f>IF(AND(Computed!A1932,Computed!B1932,Computed!D1932,Raw!C1932="AMC",Computed!E1932&lt;1,Computed!F1932&lt;1),Computed!H1932,1)</f>
        <v>1</v>
      </c>
    </row>
    <row r="1933" spans="1:4" x14ac:dyDescent="0.2">
      <c r="A1933" s="1">
        <f>Raw!A1933</f>
        <v>43410</v>
      </c>
      <c r="B1933">
        <f>IF(AND(Computed!A1933,Computed!C1933,Computed!D1933,Raw!C1933="AMC",Computed!E1933&lt;1,Computed!F1933&lt;0.98),Computed!H1933,1)</f>
        <v>1</v>
      </c>
      <c r="C1933">
        <f>IF(AND(Computed!A1933,Computed!B1933,Computed!D1933,Raw!C1933="AMC",Computed!F1933&lt;0.97),Computed!H1933,1)</f>
        <v>1</v>
      </c>
      <c r="D1933">
        <f>IF(AND(Computed!A1933,Computed!B1933,Computed!D1933,Raw!C1933="AMC",Computed!E1933&lt;1,Computed!F1933&lt;1),Computed!H1933,1)</f>
        <v>1</v>
      </c>
    </row>
    <row r="1934" spans="1:4" x14ac:dyDescent="0.2">
      <c r="A1934" s="1">
        <f>Raw!A1934</f>
        <v>43410</v>
      </c>
      <c r="B1934">
        <f>IF(AND(Computed!A1934,Computed!C1934,Computed!D1934,Raw!C1934="AMC",Computed!E1934&lt;1,Computed!F1934&lt;0.98),Computed!H1934,1)</f>
        <v>1</v>
      </c>
      <c r="C1934">
        <f>IF(AND(Computed!A1934,Computed!B1934,Computed!D1934,Raw!C1934="AMC",Computed!F1934&lt;0.97),Computed!H1934,1)</f>
        <v>1</v>
      </c>
      <c r="D1934">
        <f>IF(AND(Computed!A1934,Computed!B1934,Computed!D1934,Raw!C1934="AMC",Computed!E1934&lt;1,Computed!F1934&lt;1),Computed!H1934,1)</f>
        <v>1</v>
      </c>
    </row>
    <row r="1935" spans="1:4" x14ac:dyDescent="0.2">
      <c r="A1935" s="1">
        <f>Raw!A1935</f>
        <v>43410</v>
      </c>
      <c r="B1935">
        <f>IF(AND(Computed!A1935,Computed!C1935,Computed!D1935,Raw!C1935="AMC",Computed!E1935&lt;1,Computed!F1935&lt;0.98),Computed!H1935,1)</f>
        <v>1</v>
      </c>
      <c r="C1935">
        <f>IF(AND(Computed!A1935,Computed!B1935,Computed!D1935,Raw!C1935="AMC",Computed!F1935&lt;0.97),Computed!H1935,1)</f>
        <v>1</v>
      </c>
      <c r="D1935">
        <f>IF(AND(Computed!A1935,Computed!B1935,Computed!D1935,Raw!C1935="AMC",Computed!E1935&lt;1,Computed!F1935&lt;1),Computed!H1935,1)</f>
        <v>1</v>
      </c>
    </row>
    <row r="1936" spans="1:4" x14ac:dyDescent="0.2">
      <c r="A1936" s="1">
        <f>Raw!A1936</f>
        <v>43410</v>
      </c>
      <c r="B1936">
        <f>IF(AND(Computed!A1936,Computed!C1936,Computed!D1936,Raw!C1936="AMC",Computed!E1936&lt;1,Computed!F1936&lt;0.98),Computed!H1936,1)</f>
        <v>1</v>
      </c>
      <c r="C1936">
        <f>IF(AND(Computed!A1936,Computed!B1936,Computed!D1936,Raw!C1936="AMC",Computed!F1936&lt;0.97),Computed!H1936,1)</f>
        <v>1</v>
      </c>
      <c r="D1936">
        <f>IF(AND(Computed!A1936,Computed!B1936,Computed!D1936,Raw!C1936="AMC",Computed!E1936&lt;1,Computed!F1936&lt;1),Computed!H1936,1)</f>
        <v>1</v>
      </c>
    </row>
    <row r="1937" spans="1:4" x14ac:dyDescent="0.2">
      <c r="A1937" s="1">
        <f>Raw!A1937</f>
        <v>43410</v>
      </c>
      <c r="B1937">
        <f>IF(AND(Computed!A1937,Computed!C1937,Computed!D1937,Raw!C1937="AMC",Computed!E1937&lt;1,Computed!F1937&lt;0.98),Computed!H1937,1)</f>
        <v>1</v>
      </c>
      <c r="C1937">
        <f>IF(AND(Computed!A1937,Computed!B1937,Computed!D1937,Raw!C1937="AMC",Computed!F1937&lt;0.97),Computed!H1937,1)</f>
        <v>1</v>
      </c>
      <c r="D1937">
        <f>IF(AND(Computed!A1937,Computed!B1937,Computed!D1937,Raw!C1937="AMC",Computed!E1937&lt;1,Computed!F1937&lt;1),Computed!H1937,1)</f>
        <v>1</v>
      </c>
    </row>
    <row r="1938" spans="1:4" x14ac:dyDescent="0.2">
      <c r="A1938" s="1">
        <f>Raw!A1938</f>
        <v>43410</v>
      </c>
      <c r="B1938">
        <f>IF(AND(Computed!A1938,Computed!C1938,Computed!D1938,Raw!C1938="AMC",Computed!E1938&lt;1,Computed!F1938&lt;0.98),Computed!H1938,1)</f>
        <v>1</v>
      </c>
      <c r="C1938">
        <f>IF(AND(Computed!A1938,Computed!B1938,Computed!D1938,Raw!C1938="AMC",Computed!F1938&lt;0.97),Computed!H1938,1)</f>
        <v>1</v>
      </c>
      <c r="D1938">
        <f>IF(AND(Computed!A1938,Computed!B1938,Computed!D1938,Raw!C1938="AMC",Computed!E1938&lt;1,Computed!F1938&lt;1),Computed!H1938,1)</f>
        <v>0.97747440273037545</v>
      </c>
    </row>
    <row r="1939" spans="1:4" x14ac:dyDescent="0.2">
      <c r="A1939" s="1">
        <f>Raw!A1939</f>
        <v>43410</v>
      </c>
      <c r="B1939">
        <f>IF(AND(Computed!A1939,Computed!C1939,Computed!D1939,Raw!C1939="AMC",Computed!E1939&lt;1,Computed!F1939&lt;0.98),Computed!H1939,1)</f>
        <v>1</v>
      </c>
      <c r="C1939">
        <f>IF(AND(Computed!A1939,Computed!B1939,Computed!D1939,Raw!C1939="AMC",Computed!F1939&lt;0.97),Computed!H1939,1)</f>
        <v>1</v>
      </c>
      <c r="D1939">
        <f>IF(AND(Computed!A1939,Computed!B1939,Computed!D1939,Raw!C1939="AMC",Computed!E1939&lt;1,Computed!F1939&lt;1),Computed!H1939,1)</f>
        <v>1</v>
      </c>
    </row>
    <row r="1940" spans="1:4" x14ac:dyDescent="0.2">
      <c r="A1940" s="1">
        <f>Raw!A1940</f>
        <v>43410</v>
      </c>
      <c r="B1940">
        <f>IF(AND(Computed!A1940,Computed!C1940,Computed!D1940,Raw!C1940="AMC",Computed!E1940&lt;1,Computed!F1940&lt;0.98),Computed!H1940,1)</f>
        <v>1</v>
      </c>
      <c r="C1940">
        <f>IF(AND(Computed!A1940,Computed!B1940,Computed!D1940,Raw!C1940="AMC",Computed!F1940&lt;0.97),Computed!H1940,1)</f>
        <v>1</v>
      </c>
      <c r="D1940">
        <f>IF(AND(Computed!A1940,Computed!B1940,Computed!D1940,Raw!C1940="AMC",Computed!E1940&lt;1,Computed!F1940&lt;1),Computed!H1940,1)</f>
        <v>1</v>
      </c>
    </row>
    <row r="1941" spans="1:4" x14ac:dyDescent="0.2">
      <c r="A1941" s="1">
        <f>Raw!A1941</f>
        <v>43410</v>
      </c>
      <c r="B1941">
        <f>IF(AND(Computed!A1941,Computed!C1941,Computed!D1941,Raw!C1941="AMC",Computed!E1941&lt;1,Computed!F1941&lt;0.98),Computed!H1941,1)</f>
        <v>1</v>
      </c>
      <c r="C1941">
        <f>IF(AND(Computed!A1941,Computed!B1941,Computed!D1941,Raw!C1941="AMC",Computed!F1941&lt;0.97),Computed!H1941,1)</f>
        <v>1</v>
      </c>
      <c r="D1941">
        <f>IF(AND(Computed!A1941,Computed!B1941,Computed!D1941,Raw!C1941="AMC",Computed!E1941&lt;1,Computed!F1941&lt;1),Computed!H1941,1)</f>
        <v>1</v>
      </c>
    </row>
    <row r="1942" spans="1:4" x14ac:dyDescent="0.2">
      <c r="A1942" s="1">
        <f>Raw!A1942</f>
        <v>43410</v>
      </c>
      <c r="B1942">
        <f>IF(AND(Computed!A1942,Computed!C1942,Computed!D1942,Raw!C1942="AMC",Computed!E1942&lt;1,Computed!F1942&lt;0.98),Computed!H1942,1)</f>
        <v>1</v>
      </c>
      <c r="C1942">
        <f>IF(AND(Computed!A1942,Computed!B1942,Computed!D1942,Raw!C1942="AMC",Computed!F1942&lt;0.97),Computed!H1942,1)</f>
        <v>1</v>
      </c>
      <c r="D1942">
        <f>IF(AND(Computed!A1942,Computed!B1942,Computed!D1942,Raw!C1942="AMC",Computed!E1942&lt;1,Computed!F1942&lt;1),Computed!H1942,1)</f>
        <v>1</v>
      </c>
    </row>
    <row r="1943" spans="1:4" x14ac:dyDescent="0.2">
      <c r="A1943" s="1">
        <f>Raw!A1943</f>
        <v>43410</v>
      </c>
      <c r="B1943">
        <f>IF(AND(Computed!A1943,Computed!C1943,Computed!D1943,Raw!C1943="AMC",Computed!E1943&lt;1,Computed!F1943&lt;0.98),Computed!H1943,1)</f>
        <v>1</v>
      </c>
      <c r="C1943">
        <f>IF(AND(Computed!A1943,Computed!B1943,Computed!D1943,Raw!C1943="AMC",Computed!F1943&lt;0.97),Computed!H1943,1)</f>
        <v>1</v>
      </c>
      <c r="D1943">
        <f>IF(AND(Computed!A1943,Computed!B1943,Computed!D1943,Raw!C1943="AMC",Computed!E1943&lt;1,Computed!F1943&lt;1),Computed!H1943,1)</f>
        <v>1</v>
      </c>
    </row>
    <row r="1944" spans="1:4" x14ac:dyDescent="0.2">
      <c r="A1944" s="1">
        <f>Raw!A1944</f>
        <v>43410</v>
      </c>
      <c r="B1944">
        <f>IF(AND(Computed!A1944,Computed!C1944,Computed!D1944,Raw!C1944="AMC",Computed!E1944&lt;1,Computed!F1944&lt;0.98),Computed!H1944,1)</f>
        <v>1</v>
      </c>
      <c r="C1944">
        <f>IF(AND(Computed!A1944,Computed!B1944,Computed!D1944,Raw!C1944="AMC",Computed!F1944&lt;0.97),Computed!H1944,1)</f>
        <v>1</v>
      </c>
      <c r="D1944">
        <f>IF(AND(Computed!A1944,Computed!B1944,Computed!D1944,Raw!C1944="AMC",Computed!E1944&lt;1,Computed!F1944&lt;1),Computed!H1944,1)</f>
        <v>1</v>
      </c>
    </row>
    <row r="1945" spans="1:4" x14ac:dyDescent="0.2">
      <c r="A1945" s="1">
        <f>Raw!A1945</f>
        <v>43410</v>
      </c>
      <c r="B1945">
        <f>IF(AND(Computed!A1945,Computed!C1945,Computed!D1945,Raw!C1945="AMC",Computed!E1945&lt;1,Computed!F1945&lt;0.98),Computed!H1945,1)</f>
        <v>1</v>
      </c>
      <c r="C1945">
        <f>IF(AND(Computed!A1945,Computed!B1945,Computed!D1945,Raw!C1945="AMC",Computed!F1945&lt;0.97),Computed!H1945,1)</f>
        <v>1</v>
      </c>
      <c r="D1945">
        <f>IF(AND(Computed!A1945,Computed!B1945,Computed!D1945,Raw!C1945="AMC",Computed!E1945&lt;1,Computed!F1945&lt;1),Computed!H1945,1)</f>
        <v>1</v>
      </c>
    </row>
    <row r="1946" spans="1:4" x14ac:dyDescent="0.2">
      <c r="A1946" s="1">
        <f>Raw!A1946</f>
        <v>43410</v>
      </c>
      <c r="B1946">
        <f>IF(AND(Computed!A1946,Computed!C1946,Computed!D1946,Raw!C1946="AMC",Computed!E1946&lt;1,Computed!F1946&lt;0.98),Computed!H1946,1)</f>
        <v>1</v>
      </c>
      <c r="C1946">
        <f>IF(AND(Computed!A1946,Computed!B1946,Computed!D1946,Raw!C1946="AMC",Computed!F1946&lt;0.97),Computed!H1946,1)</f>
        <v>1</v>
      </c>
      <c r="D1946">
        <f>IF(AND(Computed!A1946,Computed!B1946,Computed!D1946,Raw!C1946="AMC",Computed!E1946&lt;1,Computed!F1946&lt;1),Computed!H1946,1)</f>
        <v>1</v>
      </c>
    </row>
    <row r="1947" spans="1:4" x14ac:dyDescent="0.2">
      <c r="A1947" s="1">
        <f>Raw!A1947</f>
        <v>43410</v>
      </c>
      <c r="B1947">
        <f>IF(AND(Computed!A1947,Computed!C1947,Computed!D1947,Raw!C1947="AMC",Computed!E1947&lt;1,Computed!F1947&lt;0.98),Computed!H1947,1)</f>
        <v>1</v>
      </c>
      <c r="C1947">
        <f>IF(AND(Computed!A1947,Computed!B1947,Computed!D1947,Raw!C1947="AMC",Computed!F1947&lt;0.97),Computed!H1947,1)</f>
        <v>1</v>
      </c>
      <c r="D1947">
        <f>IF(AND(Computed!A1947,Computed!B1947,Computed!D1947,Raw!C1947="AMC",Computed!E1947&lt;1,Computed!F1947&lt;1),Computed!H1947,1)</f>
        <v>1</v>
      </c>
    </row>
    <row r="1948" spans="1:4" x14ac:dyDescent="0.2">
      <c r="A1948" s="1">
        <f>Raw!A1948</f>
        <v>43410</v>
      </c>
      <c r="B1948">
        <f>IF(AND(Computed!A1948,Computed!C1948,Computed!D1948,Raw!C1948="AMC",Computed!E1948&lt;1,Computed!F1948&lt;0.98),Computed!H1948,1)</f>
        <v>1</v>
      </c>
      <c r="C1948">
        <f>IF(AND(Computed!A1948,Computed!B1948,Computed!D1948,Raw!C1948="AMC",Computed!F1948&lt;0.97),Computed!H1948,1)</f>
        <v>1</v>
      </c>
      <c r="D1948">
        <f>IF(AND(Computed!A1948,Computed!B1948,Computed!D1948,Raw!C1948="AMC",Computed!E1948&lt;1,Computed!F1948&lt;1),Computed!H1948,1)</f>
        <v>1</v>
      </c>
    </row>
    <row r="1949" spans="1:4" x14ac:dyDescent="0.2">
      <c r="A1949" s="1">
        <f>Raw!A1949</f>
        <v>43410</v>
      </c>
      <c r="B1949">
        <f>IF(AND(Computed!A1949,Computed!C1949,Computed!D1949,Raw!C1949="AMC",Computed!E1949&lt;1,Computed!F1949&lt;0.98),Computed!H1949,1)</f>
        <v>1</v>
      </c>
      <c r="C1949">
        <f>IF(AND(Computed!A1949,Computed!B1949,Computed!D1949,Raw!C1949="AMC",Computed!F1949&lt;0.97),Computed!H1949,1)</f>
        <v>1</v>
      </c>
      <c r="D1949">
        <f>IF(AND(Computed!A1949,Computed!B1949,Computed!D1949,Raw!C1949="AMC",Computed!E1949&lt;1,Computed!F1949&lt;1),Computed!H1949,1)</f>
        <v>1</v>
      </c>
    </row>
    <row r="1950" spans="1:4" x14ac:dyDescent="0.2">
      <c r="A1950" s="1">
        <f>Raw!A1950</f>
        <v>43411</v>
      </c>
      <c r="B1950">
        <f>IF(AND(Computed!A1950,Computed!C1950,Computed!D1950,Raw!C1950="AMC",Computed!E1950&lt;1,Computed!F1950&lt;0.98),Computed!H1950,1)</f>
        <v>1</v>
      </c>
      <c r="C1950">
        <f>IF(AND(Computed!A1950,Computed!B1950,Computed!D1950,Raw!C1950="AMC",Computed!F1950&lt;0.97),Computed!H1950,1)</f>
        <v>1</v>
      </c>
      <c r="D1950">
        <f>IF(AND(Computed!A1950,Computed!B1950,Computed!D1950,Raw!C1950="AMC",Computed!E1950&lt;1,Computed!F1950&lt;1),Computed!H1950,1)</f>
        <v>1</v>
      </c>
    </row>
    <row r="1951" spans="1:4" x14ac:dyDescent="0.2">
      <c r="A1951" s="1">
        <f>Raw!A1951</f>
        <v>43411</v>
      </c>
      <c r="B1951">
        <f>IF(AND(Computed!A1951,Computed!C1951,Computed!D1951,Raw!C1951="AMC",Computed!E1951&lt;1,Computed!F1951&lt;0.98),Computed!H1951,1)</f>
        <v>1</v>
      </c>
      <c r="C1951">
        <f>IF(AND(Computed!A1951,Computed!B1951,Computed!D1951,Raw!C1951="AMC",Computed!F1951&lt;0.97),Computed!H1951,1)</f>
        <v>1</v>
      </c>
      <c r="D1951">
        <f>IF(AND(Computed!A1951,Computed!B1951,Computed!D1951,Raw!C1951="AMC",Computed!E1951&lt;1,Computed!F1951&lt;1),Computed!H1951,1)</f>
        <v>1</v>
      </c>
    </row>
    <row r="1952" spans="1:4" x14ac:dyDescent="0.2">
      <c r="A1952" s="1">
        <f>Raw!A1952</f>
        <v>43411</v>
      </c>
      <c r="B1952">
        <f>IF(AND(Computed!A1952,Computed!C1952,Computed!D1952,Raw!C1952="AMC",Computed!E1952&lt;1,Computed!F1952&lt;0.98),Computed!H1952,1)</f>
        <v>1</v>
      </c>
      <c r="C1952">
        <f>IF(AND(Computed!A1952,Computed!B1952,Computed!D1952,Raw!C1952="AMC",Computed!F1952&lt;0.97),Computed!H1952,1)</f>
        <v>1</v>
      </c>
      <c r="D1952">
        <f>IF(AND(Computed!A1952,Computed!B1952,Computed!D1952,Raw!C1952="AMC",Computed!E1952&lt;1,Computed!F1952&lt;1),Computed!H1952,1)</f>
        <v>1</v>
      </c>
    </row>
    <row r="1953" spans="1:4" x14ac:dyDescent="0.2">
      <c r="A1953" s="1">
        <f>Raw!A1953</f>
        <v>43411</v>
      </c>
      <c r="B1953">
        <f>IF(AND(Computed!A1953,Computed!C1953,Computed!D1953,Raw!C1953="AMC",Computed!E1953&lt;1,Computed!F1953&lt;0.98),Computed!H1953,1)</f>
        <v>1</v>
      </c>
      <c r="C1953">
        <f>IF(AND(Computed!A1953,Computed!B1953,Computed!D1953,Raw!C1953="AMC",Computed!F1953&lt;0.97),Computed!H1953,1)</f>
        <v>1</v>
      </c>
      <c r="D1953">
        <f>IF(AND(Computed!A1953,Computed!B1953,Computed!D1953,Raw!C1953="AMC",Computed!E1953&lt;1,Computed!F1953&lt;1),Computed!H1953,1)</f>
        <v>1</v>
      </c>
    </row>
    <row r="1954" spans="1:4" x14ac:dyDescent="0.2">
      <c r="A1954" s="1">
        <f>Raw!A1954</f>
        <v>43411</v>
      </c>
      <c r="B1954">
        <f>IF(AND(Computed!A1954,Computed!C1954,Computed!D1954,Raw!C1954="AMC",Computed!E1954&lt;1,Computed!F1954&lt;0.98),Computed!H1954,1)</f>
        <v>1</v>
      </c>
      <c r="C1954">
        <f>IF(AND(Computed!A1954,Computed!B1954,Computed!D1954,Raw!C1954="AMC",Computed!F1954&lt;0.97),Computed!H1954,1)</f>
        <v>1</v>
      </c>
      <c r="D1954">
        <f>IF(AND(Computed!A1954,Computed!B1954,Computed!D1954,Raw!C1954="AMC",Computed!E1954&lt;1,Computed!F1954&lt;1),Computed!H1954,1)</f>
        <v>1</v>
      </c>
    </row>
    <row r="1955" spans="1:4" x14ac:dyDescent="0.2">
      <c r="A1955" s="1">
        <f>Raw!A1955</f>
        <v>43411</v>
      </c>
      <c r="B1955">
        <f>IF(AND(Computed!A1955,Computed!C1955,Computed!D1955,Raw!C1955="AMC",Computed!E1955&lt;1,Computed!F1955&lt;0.98),Computed!H1955,1)</f>
        <v>1</v>
      </c>
      <c r="C1955">
        <f>IF(AND(Computed!A1955,Computed!B1955,Computed!D1955,Raw!C1955="AMC",Computed!F1955&lt;0.97),Computed!H1955,1)</f>
        <v>1</v>
      </c>
      <c r="D1955">
        <f>IF(AND(Computed!A1955,Computed!B1955,Computed!D1955,Raw!C1955="AMC",Computed!E1955&lt;1,Computed!F1955&lt;1),Computed!H1955,1)</f>
        <v>1</v>
      </c>
    </row>
    <row r="1956" spans="1:4" x14ac:dyDescent="0.2">
      <c r="A1956" s="1">
        <f>Raw!A1956</f>
        <v>43411</v>
      </c>
      <c r="B1956">
        <f>IF(AND(Computed!A1956,Computed!C1956,Computed!D1956,Raw!C1956="AMC",Computed!E1956&lt;1,Computed!F1956&lt;0.98),Computed!H1956,1)</f>
        <v>1</v>
      </c>
      <c r="C1956">
        <f>IF(AND(Computed!A1956,Computed!B1956,Computed!D1956,Raw!C1956="AMC",Computed!F1956&lt;0.97),Computed!H1956,1)</f>
        <v>1</v>
      </c>
      <c r="D1956">
        <f>IF(AND(Computed!A1956,Computed!B1956,Computed!D1956,Raw!C1956="AMC",Computed!E1956&lt;1,Computed!F1956&lt;1),Computed!H1956,1)</f>
        <v>1</v>
      </c>
    </row>
    <row r="1957" spans="1:4" x14ac:dyDescent="0.2">
      <c r="A1957" s="1">
        <f>Raw!A1957</f>
        <v>43411</v>
      </c>
      <c r="B1957">
        <f>IF(AND(Computed!A1957,Computed!C1957,Computed!D1957,Raw!C1957="AMC",Computed!E1957&lt;1,Computed!F1957&lt;0.98),Computed!H1957,1)</f>
        <v>1</v>
      </c>
      <c r="C1957">
        <f>IF(AND(Computed!A1957,Computed!B1957,Computed!D1957,Raw!C1957="AMC",Computed!F1957&lt;0.97),Computed!H1957,1)</f>
        <v>1</v>
      </c>
      <c r="D1957">
        <f>IF(AND(Computed!A1957,Computed!B1957,Computed!D1957,Raw!C1957="AMC",Computed!E1957&lt;1,Computed!F1957&lt;1),Computed!H1957,1)</f>
        <v>1</v>
      </c>
    </row>
    <row r="1958" spans="1:4" x14ac:dyDescent="0.2">
      <c r="A1958" s="1">
        <f>Raw!A1958</f>
        <v>43411</v>
      </c>
      <c r="B1958">
        <f>IF(AND(Computed!A1958,Computed!C1958,Computed!D1958,Raw!C1958="AMC",Computed!E1958&lt;1,Computed!F1958&lt;0.98),Computed!H1958,1)</f>
        <v>1</v>
      </c>
      <c r="C1958">
        <f>IF(AND(Computed!A1958,Computed!B1958,Computed!D1958,Raw!C1958="AMC",Computed!F1958&lt;0.97),Computed!H1958,1)</f>
        <v>1</v>
      </c>
      <c r="D1958">
        <f>IF(AND(Computed!A1958,Computed!B1958,Computed!D1958,Raw!C1958="AMC",Computed!E1958&lt;1,Computed!F1958&lt;1),Computed!H1958,1)</f>
        <v>1</v>
      </c>
    </row>
    <row r="1959" spans="1:4" x14ac:dyDescent="0.2">
      <c r="A1959" s="1">
        <f>Raw!A1959</f>
        <v>43411</v>
      </c>
      <c r="B1959">
        <f>IF(AND(Computed!A1959,Computed!C1959,Computed!D1959,Raw!C1959="AMC",Computed!E1959&lt;1,Computed!F1959&lt;0.98),Computed!H1959,1)</f>
        <v>1</v>
      </c>
      <c r="C1959">
        <f>IF(AND(Computed!A1959,Computed!B1959,Computed!D1959,Raw!C1959="AMC",Computed!F1959&lt;0.97),Computed!H1959,1)</f>
        <v>1</v>
      </c>
      <c r="D1959">
        <f>IF(AND(Computed!A1959,Computed!B1959,Computed!D1959,Raw!C1959="AMC",Computed!E1959&lt;1,Computed!F1959&lt;1),Computed!H1959,1)</f>
        <v>1</v>
      </c>
    </row>
    <row r="1960" spans="1:4" x14ac:dyDescent="0.2">
      <c r="A1960" s="1">
        <f>Raw!A1960</f>
        <v>43411</v>
      </c>
      <c r="B1960">
        <f>IF(AND(Computed!A1960,Computed!C1960,Computed!D1960,Raw!C1960="AMC",Computed!E1960&lt;1,Computed!F1960&lt;0.98),Computed!H1960,1)</f>
        <v>1</v>
      </c>
      <c r="C1960">
        <f>IF(AND(Computed!A1960,Computed!B1960,Computed!D1960,Raw!C1960="AMC",Computed!F1960&lt;0.97),Computed!H1960,1)</f>
        <v>1</v>
      </c>
      <c r="D1960">
        <f>IF(AND(Computed!A1960,Computed!B1960,Computed!D1960,Raw!C1960="AMC",Computed!E1960&lt;1,Computed!F1960&lt;1),Computed!H1960,1)</f>
        <v>1</v>
      </c>
    </row>
    <row r="1961" spans="1:4" x14ac:dyDescent="0.2">
      <c r="A1961" s="1">
        <f>Raw!A1961</f>
        <v>43411</v>
      </c>
      <c r="B1961">
        <f>IF(AND(Computed!A1961,Computed!C1961,Computed!D1961,Raw!C1961="AMC",Computed!E1961&lt;1,Computed!F1961&lt;0.98),Computed!H1961,1)</f>
        <v>1</v>
      </c>
      <c r="C1961">
        <f>IF(AND(Computed!A1961,Computed!B1961,Computed!D1961,Raw!C1961="AMC",Computed!F1961&lt;0.97),Computed!H1961,1)</f>
        <v>1</v>
      </c>
      <c r="D1961">
        <f>IF(AND(Computed!A1961,Computed!B1961,Computed!D1961,Raw!C1961="AMC",Computed!E1961&lt;1,Computed!F1961&lt;1),Computed!H1961,1)</f>
        <v>1</v>
      </c>
    </row>
    <row r="1962" spans="1:4" x14ac:dyDescent="0.2">
      <c r="A1962" s="1">
        <f>Raw!A1962</f>
        <v>43411</v>
      </c>
      <c r="B1962">
        <f>IF(AND(Computed!A1962,Computed!C1962,Computed!D1962,Raw!C1962="AMC",Computed!E1962&lt;1,Computed!F1962&lt;0.98),Computed!H1962,1)</f>
        <v>1</v>
      </c>
      <c r="C1962">
        <f>IF(AND(Computed!A1962,Computed!B1962,Computed!D1962,Raw!C1962="AMC",Computed!F1962&lt;0.97),Computed!H1962,1)</f>
        <v>1</v>
      </c>
      <c r="D1962">
        <f>IF(AND(Computed!A1962,Computed!B1962,Computed!D1962,Raw!C1962="AMC",Computed!E1962&lt;1,Computed!F1962&lt;1),Computed!H1962,1)</f>
        <v>1</v>
      </c>
    </row>
    <row r="1963" spans="1:4" x14ac:dyDescent="0.2">
      <c r="A1963" s="1">
        <f>Raw!A1963</f>
        <v>43411</v>
      </c>
      <c r="B1963">
        <f>IF(AND(Computed!A1963,Computed!C1963,Computed!D1963,Raw!C1963="AMC",Computed!E1963&lt;1,Computed!F1963&lt;0.98),Computed!H1963,1)</f>
        <v>1</v>
      </c>
      <c r="C1963">
        <f>IF(AND(Computed!A1963,Computed!B1963,Computed!D1963,Raw!C1963="AMC",Computed!F1963&lt;0.97),Computed!H1963,1)</f>
        <v>1</v>
      </c>
      <c r="D1963">
        <f>IF(AND(Computed!A1963,Computed!B1963,Computed!D1963,Raw!C1963="AMC",Computed!E1963&lt;1,Computed!F1963&lt;1),Computed!H1963,1)</f>
        <v>1</v>
      </c>
    </row>
    <row r="1964" spans="1:4" x14ac:dyDescent="0.2">
      <c r="A1964" s="1">
        <f>Raw!A1964</f>
        <v>43411</v>
      </c>
      <c r="B1964">
        <f>IF(AND(Computed!A1964,Computed!C1964,Computed!D1964,Raw!C1964="AMC",Computed!E1964&lt;1,Computed!F1964&lt;0.98),Computed!H1964,1)</f>
        <v>1</v>
      </c>
      <c r="C1964">
        <f>IF(AND(Computed!A1964,Computed!B1964,Computed!D1964,Raw!C1964="AMC",Computed!F1964&lt;0.97),Computed!H1964,1)</f>
        <v>1</v>
      </c>
      <c r="D1964">
        <f>IF(AND(Computed!A1964,Computed!B1964,Computed!D1964,Raw!C1964="AMC",Computed!E1964&lt;1,Computed!F1964&lt;1),Computed!H1964,1)</f>
        <v>1</v>
      </c>
    </row>
    <row r="1965" spans="1:4" x14ac:dyDescent="0.2">
      <c r="A1965" s="1">
        <f>Raw!A1965</f>
        <v>43411</v>
      </c>
      <c r="B1965">
        <f>IF(AND(Computed!A1965,Computed!C1965,Computed!D1965,Raw!C1965="AMC",Computed!E1965&lt;1,Computed!F1965&lt;0.98),Computed!H1965,1)</f>
        <v>1</v>
      </c>
      <c r="C1965">
        <f>IF(AND(Computed!A1965,Computed!B1965,Computed!D1965,Raw!C1965="AMC",Computed!F1965&lt;0.97),Computed!H1965,1)</f>
        <v>1</v>
      </c>
      <c r="D1965">
        <f>IF(AND(Computed!A1965,Computed!B1965,Computed!D1965,Raw!C1965="AMC",Computed!E1965&lt;1,Computed!F1965&lt;1),Computed!H1965,1)</f>
        <v>1</v>
      </c>
    </row>
    <row r="1966" spans="1:4" x14ac:dyDescent="0.2">
      <c r="A1966" s="1">
        <f>Raw!A1966</f>
        <v>43411</v>
      </c>
      <c r="B1966">
        <f>IF(AND(Computed!A1966,Computed!C1966,Computed!D1966,Raw!C1966="AMC",Computed!E1966&lt;1,Computed!F1966&lt;0.98),Computed!H1966,1)</f>
        <v>1</v>
      </c>
      <c r="C1966">
        <f>IF(AND(Computed!A1966,Computed!B1966,Computed!D1966,Raw!C1966="AMC",Computed!F1966&lt;0.97),Computed!H1966,1)</f>
        <v>1</v>
      </c>
      <c r="D1966">
        <f>IF(AND(Computed!A1966,Computed!B1966,Computed!D1966,Raw!C1966="AMC",Computed!E1966&lt;1,Computed!F1966&lt;1),Computed!H1966,1)</f>
        <v>1</v>
      </c>
    </row>
    <row r="1967" spans="1:4" x14ac:dyDescent="0.2">
      <c r="A1967" s="1">
        <f>Raw!A1967</f>
        <v>43411</v>
      </c>
      <c r="B1967">
        <f>IF(AND(Computed!A1967,Computed!C1967,Computed!D1967,Raw!C1967="AMC",Computed!E1967&lt;1,Computed!F1967&lt;0.98),Computed!H1967,1)</f>
        <v>1</v>
      </c>
      <c r="C1967">
        <f>IF(AND(Computed!A1967,Computed!B1967,Computed!D1967,Raw!C1967="AMC",Computed!F1967&lt;0.97),Computed!H1967,1)</f>
        <v>1</v>
      </c>
      <c r="D1967">
        <f>IF(AND(Computed!A1967,Computed!B1967,Computed!D1967,Raw!C1967="AMC",Computed!E1967&lt;1,Computed!F1967&lt;1),Computed!H1967,1)</f>
        <v>1</v>
      </c>
    </row>
    <row r="1968" spans="1:4" x14ac:dyDescent="0.2">
      <c r="A1968" s="1">
        <f>Raw!A1968</f>
        <v>43411</v>
      </c>
      <c r="B1968">
        <f>IF(AND(Computed!A1968,Computed!C1968,Computed!D1968,Raw!C1968="AMC",Computed!E1968&lt;1,Computed!F1968&lt;0.98),Computed!H1968,1)</f>
        <v>1</v>
      </c>
      <c r="C1968">
        <f>IF(AND(Computed!A1968,Computed!B1968,Computed!D1968,Raw!C1968="AMC",Computed!F1968&lt;0.97),Computed!H1968,1)</f>
        <v>1</v>
      </c>
      <c r="D1968">
        <f>IF(AND(Computed!A1968,Computed!B1968,Computed!D1968,Raw!C1968="AMC",Computed!E1968&lt;1,Computed!F1968&lt;1),Computed!H1968,1)</f>
        <v>1</v>
      </c>
    </row>
    <row r="1969" spans="1:4" x14ac:dyDescent="0.2">
      <c r="A1969" s="1">
        <f>Raw!A1969</f>
        <v>43411</v>
      </c>
      <c r="B1969">
        <f>IF(AND(Computed!A1969,Computed!C1969,Computed!D1969,Raw!C1969="AMC",Computed!E1969&lt;1,Computed!F1969&lt;0.98),Computed!H1969,1)</f>
        <v>1</v>
      </c>
      <c r="C1969">
        <f>IF(AND(Computed!A1969,Computed!B1969,Computed!D1969,Raw!C1969="AMC",Computed!F1969&lt;0.97),Computed!H1969,1)</f>
        <v>1</v>
      </c>
      <c r="D1969">
        <f>IF(AND(Computed!A1969,Computed!B1969,Computed!D1969,Raw!C1969="AMC",Computed!E1969&lt;1,Computed!F1969&lt;1),Computed!H1969,1)</f>
        <v>1</v>
      </c>
    </row>
    <row r="1970" spans="1:4" x14ac:dyDescent="0.2">
      <c r="A1970" s="1">
        <f>Raw!A1970</f>
        <v>43411</v>
      </c>
      <c r="B1970">
        <f>IF(AND(Computed!A1970,Computed!C1970,Computed!D1970,Raw!C1970="AMC",Computed!E1970&lt;1,Computed!F1970&lt;0.98),Computed!H1970,1)</f>
        <v>1</v>
      </c>
      <c r="C1970">
        <f>IF(AND(Computed!A1970,Computed!B1970,Computed!D1970,Raw!C1970="AMC",Computed!F1970&lt;0.97),Computed!H1970,1)</f>
        <v>1</v>
      </c>
      <c r="D1970">
        <f>IF(AND(Computed!A1970,Computed!B1970,Computed!D1970,Raw!C1970="AMC",Computed!E1970&lt;1,Computed!F1970&lt;1),Computed!H1970,1)</f>
        <v>1</v>
      </c>
    </row>
    <row r="1971" spans="1:4" x14ac:dyDescent="0.2">
      <c r="A1971" s="1">
        <f>Raw!A1971</f>
        <v>43411</v>
      </c>
      <c r="B1971">
        <f>IF(AND(Computed!A1971,Computed!C1971,Computed!D1971,Raw!C1971="AMC",Computed!E1971&lt;1,Computed!F1971&lt;0.98),Computed!H1971,1)</f>
        <v>1</v>
      </c>
      <c r="C1971">
        <f>IF(AND(Computed!A1971,Computed!B1971,Computed!D1971,Raw!C1971="AMC",Computed!F1971&lt;0.97),Computed!H1971,1)</f>
        <v>1</v>
      </c>
      <c r="D1971">
        <f>IF(AND(Computed!A1971,Computed!B1971,Computed!D1971,Raw!C1971="AMC",Computed!E1971&lt;1,Computed!F1971&lt;1),Computed!H1971,1)</f>
        <v>1</v>
      </c>
    </row>
    <row r="1972" spans="1:4" x14ac:dyDescent="0.2">
      <c r="A1972" s="1">
        <f>Raw!A1972</f>
        <v>43411</v>
      </c>
      <c r="B1972">
        <f>IF(AND(Computed!A1972,Computed!C1972,Computed!D1972,Raw!C1972="AMC",Computed!E1972&lt;1,Computed!F1972&lt;0.98),Computed!H1972,1)</f>
        <v>1</v>
      </c>
      <c r="C1972">
        <f>IF(AND(Computed!A1972,Computed!B1972,Computed!D1972,Raw!C1972="AMC",Computed!F1972&lt;0.97),Computed!H1972,1)</f>
        <v>1</v>
      </c>
      <c r="D1972">
        <f>IF(AND(Computed!A1972,Computed!B1972,Computed!D1972,Raw!C1972="AMC",Computed!E1972&lt;1,Computed!F1972&lt;1),Computed!H1972,1)</f>
        <v>1</v>
      </c>
    </row>
    <row r="1973" spans="1:4" x14ac:dyDescent="0.2">
      <c r="A1973" s="1">
        <f>Raw!A1973</f>
        <v>43411</v>
      </c>
      <c r="B1973">
        <f>IF(AND(Computed!A1973,Computed!C1973,Computed!D1973,Raw!C1973="AMC",Computed!E1973&lt;1,Computed!F1973&lt;0.98),Computed!H1973,1)</f>
        <v>1</v>
      </c>
      <c r="C1973">
        <f>IF(AND(Computed!A1973,Computed!B1973,Computed!D1973,Raw!C1973="AMC",Computed!F1973&lt;0.97),Computed!H1973,1)</f>
        <v>1</v>
      </c>
      <c r="D1973">
        <f>IF(AND(Computed!A1973,Computed!B1973,Computed!D1973,Raw!C1973="AMC",Computed!E1973&lt;1,Computed!F1973&lt;1),Computed!H1973,1)</f>
        <v>1</v>
      </c>
    </row>
    <row r="1974" spans="1:4" x14ac:dyDescent="0.2">
      <c r="A1974" s="1">
        <f>Raw!A1974</f>
        <v>43411</v>
      </c>
      <c r="B1974">
        <f>IF(AND(Computed!A1974,Computed!C1974,Computed!D1974,Raw!C1974="AMC",Computed!E1974&lt;1,Computed!F1974&lt;0.98),Computed!H1974,1)</f>
        <v>1</v>
      </c>
      <c r="C1974">
        <f>IF(AND(Computed!A1974,Computed!B1974,Computed!D1974,Raw!C1974="AMC",Computed!F1974&lt;0.97),Computed!H1974,1)</f>
        <v>1</v>
      </c>
      <c r="D1974">
        <f>IF(AND(Computed!A1974,Computed!B1974,Computed!D1974,Raw!C1974="AMC",Computed!E1974&lt;1,Computed!F1974&lt;1),Computed!H1974,1)</f>
        <v>1</v>
      </c>
    </row>
    <row r="1975" spans="1:4" x14ac:dyDescent="0.2">
      <c r="A1975" s="1">
        <f>Raw!A1975</f>
        <v>43411</v>
      </c>
      <c r="B1975">
        <f>IF(AND(Computed!A1975,Computed!C1975,Computed!D1975,Raw!C1975="AMC",Computed!E1975&lt;1,Computed!F1975&lt;0.98),Computed!H1975,1)</f>
        <v>1</v>
      </c>
      <c r="C1975">
        <f>IF(AND(Computed!A1975,Computed!B1975,Computed!D1975,Raw!C1975="AMC",Computed!F1975&lt;0.97),Computed!H1975,1)</f>
        <v>1</v>
      </c>
      <c r="D1975">
        <f>IF(AND(Computed!A1975,Computed!B1975,Computed!D1975,Raw!C1975="AMC",Computed!E1975&lt;1,Computed!F1975&lt;1),Computed!H1975,1)</f>
        <v>1</v>
      </c>
    </row>
    <row r="1976" spans="1:4" x14ac:dyDescent="0.2">
      <c r="A1976" s="1">
        <f>Raw!A1976</f>
        <v>43411</v>
      </c>
      <c r="B1976">
        <f>IF(AND(Computed!A1976,Computed!C1976,Computed!D1976,Raw!C1976="AMC",Computed!E1976&lt;1,Computed!F1976&lt;0.98),Computed!H1976,1)</f>
        <v>1</v>
      </c>
      <c r="C1976">
        <f>IF(AND(Computed!A1976,Computed!B1976,Computed!D1976,Raw!C1976="AMC",Computed!F1976&lt;0.97),Computed!H1976,1)</f>
        <v>1</v>
      </c>
      <c r="D1976">
        <f>IF(AND(Computed!A1976,Computed!B1976,Computed!D1976,Raw!C1976="AMC",Computed!E1976&lt;1,Computed!F1976&lt;1),Computed!H1976,1)</f>
        <v>1</v>
      </c>
    </row>
    <row r="1977" spans="1:4" x14ac:dyDescent="0.2">
      <c r="A1977" s="1">
        <f>Raw!A1977</f>
        <v>43411</v>
      </c>
      <c r="B1977">
        <f>IF(AND(Computed!A1977,Computed!C1977,Computed!D1977,Raw!C1977="AMC",Computed!E1977&lt;1,Computed!F1977&lt;0.98),Computed!H1977,1)</f>
        <v>1</v>
      </c>
      <c r="C1977">
        <f>IF(AND(Computed!A1977,Computed!B1977,Computed!D1977,Raw!C1977="AMC",Computed!F1977&lt;0.97),Computed!H1977,1)</f>
        <v>1</v>
      </c>
      <c r="D1977">
        <f>IF(AND(Computed!A1977,Computed!B1977,Computed!D1977,Raw!C1977="AMC",Computed!E1977&lt;1,Computed!F1977&lt;1),Computed!H1977,1)</f>
        <v>1</v>
      </c>
    </row>
    <row r="1978" spans="1:4" x14ac:dyDescent="0.2">
      <c r="A1978" s="1">
        <f>Raw!A1978</f>
        <v>43411</v>
      </c>
      <c r="B1978">
        <f>IF(AND(Computed!A1978,Computed!C1978,Computed!D1978,Raw!C1978="AMC",Computed!E1978&lt;1,Computed!F1978&lt;0.98),Computed!H1978,1)</f>
        <v>1</v>
      </c>
      <c r="C1978">
        <f>IF(AND(Computed!A1978,Computed!B1978,Computed!D1978,Raw!C1978="AMC",Computed!F1978&lt;0.97),Computed!H1978,1)</f>
        <v>1</v>
      </c>
      <c r="D1978">
        <f>IF(AND(Computed!A1978,Computed!B1978,Computed!D1978,Raw!C1978="AMC",Computed!E1978&lt;1,Computed!F1978&lt;1),Computed!H1978,1)</f>
        <v>1</v>
      </c>
    </row>
    <row r="1979" spans="1:4" x14ac:dyDescent="0.2">
      <c r="A1979" s="1">
        <f>Raw!A1979</f>
        <v>43411</v>
      </c>
      <c r="B1979">
        <f>IF(AND(Computed!A1979,Computed!C1979,Computed!D1979,Raw!C1979="AMC",Computed!E1979&lt;1,Computed!F1979&lt;0.98),Computed!H1979,1)</f>
        <v>1</v>
      </c>
      <c r="C1979">
        <f>IF(AND(Computed!A1979,Computed!B1979,Computed!D1979,Raw!C1979="AMC",Computed!F1979&lt;0.97),Computed!H1979,1)</f>
        <v>1.015052732502397</v>
      </c>
      <c r="D1979">
        <f>IF(AND(Computed!A1979,Computed!B1979,Computed!D1979,Raw!C1979="AMC",Computed!E1979&lt;1,Computed!F1979&lt;1),Computed!H1979,1)</f>
        <v>1</v>
      </c>
    </row>
    <row r="1980" spans="1:4" x14ac:dyDescent="0.2">
      <c r="A1980" s="1">
        <f>Raw!A1980</f>
        <v>43411</v>
      </c>
      <c r="B1980">
        <f>IF(AND(Computed!A1980,Computed!C1980,Computed!D1980,Raw!C1980="AMC",Computed!E1980&lt;1,Computed!F1980&lt;0.98),Computed!H1980,1)</f>
        <v>1</v>
      </c>
      <c r="C1980">
        <f>IF(AND(Computed!A1980,Computed!B1980,Computed!D1980,Raw!C1980="AMC",Computed!F1980&lt;0.97),Computed!H1980,1)</f>
        <v>1</v>
      </c>
      <c r="D1980">
        <f>IF(AND(Computed!A1980,Computed!B1980,Computed!D1980,Raw!C1980="AMC",Computed!E1980&lt;1,Computed!F1980&lt;1),Computed!H1980,1)</f>
        <v>1</v>
      </c>
    </row>
    <row r="1981" spans="1:4" x14ac:dyDescent="0.2">
      <c r="A1981" s="1">
        <f>Raw!A1981</f>
        <v>43411</v>
      </c>
      <c r="B1981">
        <f>IF(AND(Computed!A1981,Computed!C1981,Computed!D1981,Raw!C1981="AMC",Computed!E1981&lt;1,Computed!F1981&lt;0.98),Computed!H1981,1)</f>
        <v>1</v>
      </c>
      <c r="C1981">
        <f>IF(AND(Computed!A1981,Computed!B1981,Computed!D1981,Raw!C1981="AMC",Computed!F1981&lt;0.97),Computed!H1981,1)</f>
        <v>1</v>
      </c>
      <c r="D1981">
        <f>IF(AND(Computed!A1981,Computed!B1981,Computed!D1981,Raw!C1981="AMC",Computed!E1981&lt;1,Computed!F1981&lt;1),Computed!H1981,1)</f>
        <v>1</v>
      </c>
    </row>
    <row r="1982" spans="1:4" x14ac:dyDescent="0.2">
      <c r="A1982" s="1">
        <f>Raw!A1982</f>
        <v>43411</v>
      </c>
      <c r="B1982">
        <f>IF(AND(Computed!A1982,Computed!C1982,Computed!D1982,Raw!C1982="AMC",Computed!E1982&lt;1,Computed!F1982&lt;0.98),Computed!H1982,1)</f>
        <v>1</v>
      </c>
      <c r="C1982">
        <f>IF(AND(Computed!A1982,Computed!B1982,Computed!D1982,Raw!C1982="AMC",Computed!F1982&lt;0.97),Computed!H1982,1)</f>
        <v>1</v>
      </c>
      <c r="D1982">
        <f>IF(AND(Computed!A1982,Computed!B1982,Computed!D1982,Raw!C1982="AMC",Computed!E1982&lt;1,Computed!F1982&lt;1),Computed!H1982,1)</f>
        <v>1</v>
      </c>
    </row>
    <row r="1983" spans="1:4" x14ac:dyDescent="0.2">
      <c r="A1983" s="1">
        <f>Raw!A1983</f>
        <v>43411</v>
      </c>
      <c r="B1983">
        <f>IF(AND(Computed!A1983,Computed!C1983,Computed!D1983,Raw!C1983="AMC",Computed!E1983&lt;1,Computed!F1983&lt;0.98),Computed!H1983,1)</f>
        <v>1</v>
      </c>
      <c r="C1983">
        <f>IF(AND(Computed!A1983,Computed!B1983,Computed!D1983,Raw!C1983="AMC",Computed!F1983&lt;0.97),Computed!H1983,1)</f>
        <v>1</v>
      </c>
      <c r="D1983">
        <f>IF(AND(Computed!A1983,Computed!B1983,Computed!D1983,Raw!C1983="AMC",Computed!E1983&lt;1,Computed!F1983&lt;1),Computed!H1983,1)</f>
        <v>1</v>
      </c>
    </row>
    <row r="1984" spans="1:4" x14ac:dyDescent="0.2">
      <c r="A1984" s="1">
        <f>Raw!A1984</f>
        <v>43411</v>
      </c>
      <c r="B1984">
        <f>IF(AND(Computed!A1984,Computed!C1984,Computed!D1984,Raw!C1984="AMC",Computed!E1984&lt;1,Computed!F1984&lt;0.98),Computed!H1984,1)</f>
        <v>1</v>
      </c>
      <c r="C1984">
        <f>IF(AND(Computed!A1984,Computed!B1984,Computed!D1984,Raw!C1984="AMC",Computed!F1984&lt;0.97),Computed!H1984,1)</f>
        <v>1</v>
      </c>
      <c r="D1984">
        <f>IF(AND(Computed!A1984,Computed!B1984,Computed!D1984,Raw!C1984="AMC",Computed!E1984&lt;1,Computed!F1984&lt;1),Computed!H1984,1)</f>
        <v>1</v>
      </c>
    </row>
    <row r="1985" spans="1:4" x14ac:dyDescent="0.2">
      <c r="A1985" s="1">
        <f>Raw!A1985</f>
        <v>43411</v>
      </c>
      <c r="B1985">
        <f>IF(AND(Computed!A1985,Computed!C1985,Computed!D1985,Raw!C1985="AMC",Computed!E1985&lt;1,Computed!F1985&lt;0.98),Computed!H1985,1)</f>
        <v>1</v>
      </c>
      <c r="C1985">
        <f>IF(AND(Computed!A1985,Computed!B1985,Computed!D1985,Raw!C1985="AMC",Computed!F1985&lt;0.97),Computed!H1985,1)</f>
        <v>1</v>
      </c>
      <c r="D1985">
        <f>IF(AND(Computed!A1985,Computed!B1985,Computed!D1985,Raw!C1985="AMC",Computed!E1985&lt;1,Computed!F1985&lt;1),Computed!H1985,1)</f>
        <v>1</v>
      </c>
    </row>
    <row r="1986" spans="1:4" x14ac:dyDescent="0.2">
      <c r="A1986" s="1">
        <f>Raw!A1986</f>
        <v>43411</v>
      </c>
      <c r="B1986">
        <f>IF(AND(Computed!A1986,Computed!C1986,Computed!D1986,Raw!C1986="AMC",Computed!E1986&lt;1,Computed!F1986&lt;0.98),Computed!H1986,1)</f>
        <v>1</v>
      </c>
      <c r="C1986">
        <f>IF(AND(Computed!A1986,Computed!B1986,Computed!D1986,Raw!C1986="AMC",Computed!F1986&lt;0.97),Computed!H1986,1)</f>
        <v>1.0902134514699962</v>
      </c>
      <c r="D1986">
        <f>IF(AND(Computed!A1986,Computed!B1986,Computed!D1986,Raw!C1986="AMC",Computed!E1986&lt;1,Computed!F1986&lt;1),Computed!H1986,1)</f>
        <v>1</v>
      </c>
    </row>
    <row r="1987" spans="1:4" x14ac:dyDescent="0.2">
      <c r="A1987" s="1">
        <f>Raw!A1987</f>
        <v>43411</v>
      </c>
      <c r="B1987">
        <f>IF(AND(Computed!A1987,Computed!C1987,Computed!D1987,Raw!C1987="AMC",Computed!E1987&lt;1,Computed!F1987&lt;0.98),Computed!H1987,1)</f>
        <v>1</v>
      </c>
      <c r="C1987">
        <f>IF(AND(Computed!A1987,Computed!B1987,Computed!D1987,Raw!C1987="AMC",Computed!F1987&lt;0.97),Computed!H1987,1)</f>
        <v>1</v>
      </c>
      <c r="D1987">
        <f>IF(AND(Computed!A1987,Computed!B1987,Computed!D1987,Raw!C1987="AMC",Computed!E1987&lt;1,Computed!F1987&lt;1),Computed!H1987,1)</f>
        <v>1</v>
      </c>
    </row>
    <row r="1988" spans="1:4" x14ac:dyDescent="0.2">
      <c r="A1988" s="1">
        <f>Raw!A1988</f>
        <v>43411</v>
      </c>
      <c r="B1988">
        <f>IF(AND(Computed!A1988,Computed!C1988,Computed!D1988,Raw!C1988="AMC",Computed!E1988&lt;1,Computed!F1988&lt;0.98),Computed!H1988,1)</f>
        <v>1</v>
      </c>
      <c r="C1988">
        <f>IF(AND(Computed!A1988,Computed!B1988,Computed!D1988,Raw!C1988="AMC",Computed!F1988&lt;0.97),Computed!H1988,1)</f>
        <v>1</v>
      </c>
      <c r="D1988">
        <f>IF(AND(Computed!A1988,Computed!B1988,Computed!D1988,Raw!C1988="AMC",Computed!E1988&lt;1,Computed!F1988&lt;1),Computed!H1988,1)</f>
        <v>1</v>
      </c>
    </row>
    <row r="1989" spans="1:4" x14ac:dyDescent="0.2">
      <c r="A1989" s="1">
        <f>Raw!A1989</f>
        <v>43411</v>
      </c>
      <c r="B1989">
        <f>IF(AND(Computed!A1989,Computed!C1989,Computed!D1989,Raw!C1989="AMC",Computed!E1989&lt;1,Computed!F1989&lt;0.98),Computed!H1989,1)</f>
        <v>1</v>
      </c>
      <c r="C1989">
        <f>IF(AND(Computed!A1989,Computed!B1989,Computed!D1989,Raw!C1989="AMC",Computed!F1989&lt;0.97),Computed!H1989,1)</f>
        <v>1</v>
      </c>
      <c r="D1989">
        <f>IF(AND(Computed!A1989,Computed!B1989,Computed!D1989,Raw!C1989="AMC",Computed!E1989&lt;1,Computed!F1989&lt;1),Computed!H1989,1)</f>
        <v>1</v>
      </c>
    </row>
    <row r="1990" spans="1:4" x14ac:dyDescent="0.2">
      <c r="A1990" s="1">
        <f>Raw!A1990</f>
        <v>43411</v>
      </c>
      <c r="B1990">
        <f>IF(AND(Computed!A1990,Computed!C1990,Computed!D1990,Raw!C1990="AMC",Computed!E1990&lt;1,Computed!F1990&lt;0.98),Computed!H1990,1)</f>
        <v>1</v>
      </c>
      <c r="C1990">
        <f>IF(AND(Computed!A1990,Computed!B1990,Computed!D1990,Raw!C1990="AMC",Computed!F1990&lt;0.97),Computed!H1990,1)</f>
        <v>1</v>
      </c>
      <c r="D1990">
        <f>IF(AND(Computed!A1990,Computed!B1990,Computed!D1990,Raw!C1990="AMC",Computed!E1990&lt;1,Computed!F1990&lt;1),Computed!H1990,1)</f>
        <v>1</v>
      </c>
    </row>
    <row r="1991" spans="1:4" x14ac:dyDescent="0.2">
      <c r="A1991" s="1">
        <f>Raw!A1991</f>
        <v>43411</v>
      </c>
      <c r="B1991">
        <f>IF(AND(Computed!A1991,Computed!C1991,Computed!D1991,Raw!C1991="AMC",Computed!E1991&lt;1,Computed!F1991&lt;0.98),Computed!H1991,1)</f>
        <v>1</v>
      </c>
      <c r="C1991">
        <f>IF(AND(Computed!A1991,Computed!B1991,Computed!D1991,Raw!C1991="AMC",Computed!F1991&lt;0.97),Computed!H1991,1)</f>
        <v>1</v>
      </c>
      <c r="D1991">
        <f>IF(AND(Computed!A1991,Computed!B1991,Computed!D1991,Raw!C1991="AMC",Computed!E1991&lt;1,Computed!F1991&lt;1),Computed!H1991,1)</f>
        <v>1</v>
      </c>
    </row>
    <row r="1992" spans="1:4" x14ac:dyDescent="0.2">
      <c r="A1992" s="1">
        <f>Raw!A1992</f>
        <v>43411</v>
      </c>
      <c r="B1992">
        <f>IF(AND(Computed!A1992,Computed!C1992,Computed!D1992,Raw!C1992="AMC",Computed!E1992&lt;1,Computed!F1992&lt;0.98),Computed!H1992,1)</f>
        <v>1</v>
      </c>
      <c r="C1992">
        <f>IF(AND(Computed!A1992,Computed!B1992,Computed!D1992,Raw!C1992="AMC",Computed!F1992&lt;0.97),Computed!H1992,1)</f>
        <v>1</v>
      </c>
      <c r="D1992">
        <f>IF(AND(Computed!A1992,Computed!B1992,Computed!D1992,Raw!C1992="AMC",Computed!E1992&lt;1,Computed!F1992&lt;1),Computed!H1992,1)</f>
        <v>1</v>
      </c>
    </row>
    <row r="1993" spans="1:4" x14ac:dyDescent="0.2">
      <c r="A1993" s="1">
        <f>Raw!A1993</f>
        <v>43411</v>
      </c>
      <c r="B1993">
        <f>IF(AND(Computed!A1993,Computed!C1993,Computed!D1993,Raw!C1993="AMC",Computed!E1993&lt;1,Computed!F1993&lt;0.98),Computed!H1993,1)</f>
        <v>1</v>
      </c>
      <c r="C1993">
        <f>IF(AND(Computed!A1993,Computed!B1993,Computed!D1993,Raw!C1993="AMC",Computed!F1993&lt;0.97),Computed!H1993,1)</f>
        <v>1</v>
      </c>
      <c r="D1993">
        <f>IF(AND(Computed!A1993,Computed!B1993,Computed!D1993,Raw!C1993="AMC",Computed!E1993&lt;1,Computed!F1993&lt;1),Computed!H1993,1)</f>
        <v>1</v>
      </c>
    </row>
    <row r="1994" spans="1:4" x14ac:dyDescent="0.2">
      <c r="A1994" s="1">
        <f>Raw!A1994</f>
        <v>43411</v>
      </c>
      <c r="B1994">
        <f>IF(AND(Computed!A1994,Computed!C1994,Computed!D1994,Raw!C1994="AMC",Computed!E1994&lt;1,Computed!F1994&lt;0.98),Computed!H1994,1)</f>
        <v>1</v>
      </c>
      <c r="C1994">
        <f>IF(AND(Computed!A1994,Computed!B1994,Computed!D1994,Raw!C1994="AMC",Computed!F1994&lt;0.97),Computed!H1994,1)</f>
        <v>1</v>
      </c>
      <c r="D1994">
        <f>IF(AND(Computed!A1994,Computed!B1994,Computed!D1994,Raw!C1994="AMC",Computed!E1994&lt;1,Computed!F1994&lt;1),Computed!H1994,1)</f>
        <v>1</v>
      </c>
    </row>
    <row r="1995" spans="1:4" x14ac:dyDescent="0.2">
      <c r="A1995" s="1">
        <f>Raw!A1995</f>
        <v>43411</v>
      </c>
      <c r="B1995">
        <f>IF(AND(Computed!A1995,Computed!C1995,Computed!D1995,Raw!C1995="AMC",Computed!E1995&lt;1,Computed!F1995&lt;0.98),Computed!H1995,1)</f>
        <v>1</v>
      </c>
      <c r="C1995">
        <f>IF(AND(Computed!A1995,Computed!B1995,Computed!D1995,Raw!C1995="AMC",Computed!F1995&lt;0.97),Computed!H1995,1)</f>
        <v>1</v>
      </c>
      <c r="D1995">
        <f>IF(AND(Computed!A1995,Computed!B1995,Computed!D1995,Raw!C1995="AMC",Computed!E1995&lt;1,Computed!F1995&lt;1),Computed!H1995,1)</f>
        <v>1</v>
      </c>
    </row>
    <row r="1996" spans="1:4" x14ac:dyDescent="0.2">
      <c r="A1996" s="1">
        <f>Raw!A1996</f>
        <v>43411</v>
      </c>
      <c r="B1996">
        <f>IF(AND(Computed!A1996,Computed!C1996,Computed!D1996,Raw!C1996="AMC",Computed!E1996&lt;1,Computed!F1996&lt;0.98),Computed!H1996,1)</f>
        <v>1</v>
      </c>
      <c r="C1996">
        <f>IF(AND(Computed!A1996,Computed!B1996,Computed!D1996,Raw!C1996="AMC",Computed!F1996&lt;0.97),Computed!H1996,1)</f>
        <v>1</v>
      </c>
      <c r="D1996">
        <f>IF(AND(Computed!A1996,Computed!B1996,Computed!D1996,Raw!C1996="AMC",Computed!E1996&lt;1,Computed!F1996&lt;1),Computed!H1996,1)</f>
        <v>1</v>
      </c>
    </row>
    <row r="1997" spans="1:4" x14ac:dyDescent="0.2">
      <c r="A1997" s="1">
        <f>Raw!A1997</f>
        <v>43411</v>
      </c>
      <c r="B1997">
        <f>IF(AND(Computed!A1997,Computed!C1997,Computed!D1997,Raw!C1997="AMC",Computed!E1997&lt;1,Computed!F1997&lt;0.98),Computed!H1997,1)</f>
        <v>1</v>
      </c>
      <c r="C1997">
        <f>IF(AND(Computed!A1997,Computed!B1997,Computed!D1997,Raw!C1997="AMC",Computed!F1997&lt;0.97),Computed!H1997,1)</f>
        <v>1</v>
      </c>
      <c r="D1997">
        <f>IF(AND(Computed!A1997,Computed!B1997,Computed!D1997,Raw!C1997="AMC",Computed!E1997&lt;1,Computed!F1997&lt;1),Computed!H1997,1)</f>
        <v>1</v>
      </c>
    </row>
    <row r="1998" spans="1:4" x14ac:dyDescent="0.2">
      <c r="A1998" s="1">
        <f>Raw!A1998</f>
        <v>43411</v>
      </c>
      <c r="B1998">
        <f>IF(AND(Computed!A1998,Computed!C1998,Computed!D1998,Raw!C1998="AMC",Computed!E1998&lt;1,Computed!F1998&lt;0.98),Computed!H1998,1)</f>
        <v>1</v>
      </c>
      <c r="C1998">
        <f>IF(AND(Computed!A1998,Computed!B1998,Computed!D1998,Raw!C1998="AMC",Computed!F1998&lt;0.97),Computed!H1998,1)</f>
        <v>1</v>
      </c>
      <c r="D1998">
        <f>IF(AND(Computed!A1998,Computed!B1998,Computed!D1998,Raw!C1998="AMC",Computed!E1998&lt;1,Computed!F1998&lt;1),Computed!H1998,1)</f>
        <v>1</v>
      </c>
    </row>
    <row r="1999" spans="1:4" x14ac:dyDescent="0.2">
      <c r="A1999" s="1">
        <f>Raw!A1999</f>
        <v>43411</v>
      </c>
      <c r="B1999">
        <f>IF(AND(Computed!A1999,Computed!C1999,Computed!D1999,Raw!C1999="AMC",Computed!E1999&lt;1,Computed!F1999&lt;0.98),Computed!H1999,1)</f>
        <v>1</v>
      </c>
      <c r="C1999">
        <f>IF(AND(Computed!A1999,Computed!B1999,Computed!D1999,Raw!C1999="AMC",Computed!F1999&lt;0.97),Computed!H1999,1)</f>
        <v>1</v>
      </c>
      <c r="D1999">
        <f>IF(AND(Computed!A1999,Computed!B1999,Computed!D1999,Raw!C1999="AMC",Computed!E1999&lt;1,Computed!F1999&lt;1),Computed!H1999,1)</f>
        <v>1</v>
      </c>
    </row>
    <row r="2000" spans="1:4" x14ac:dyDescent="0.2">
      <c r="A2000" s="1">
        <f>Raw!A2000</f>
        <v>43411</v>
      </c>
      <c r="B2000">
        <f>IF(AND(Computed!A2000,Computed!C2000,Computed!D2000,Raw!C2000="AMC",Computed!E2000&lt;1,Computed!F2000&lt;0.98),Computed!H2000,1)</f>
        <v>1</v>
      </c>
      <c r="C2000">
        <f>IF(AND(Computed!A2000,Computed!B2000,Computed!D2000,Raw!C2000="AMC",Computed!F2000&lt;0.97),Computed!H2000,1)</f>
        <v>1</v>
      </c>
      <c r="D2000">
        <f>IF(AND(Computed!A2000,Computed!B2000,Computed!D2000,Raw!C2000="AMC",Computed!E2000&lt;1,Computed!F2000&lt;1),Computed!H2000,1)</f>
        <v>1</v>
      </c>
    </row>
    <row r="2001" spans="1:4" x14ac:dyDescent="0.2">
      <c r="A2001" s="1">
        <f>Raw!A2001</f>
        <v>43411</v>
      </c>
      <c r="B2001">
        <f>IF(AND(Computed!A2001,Computed!C2001,Computed!D2001,Raw!C2001="AMC",Computed!E2001&lt;1,Computed!F2001&lt;0.98),Computed!H2001,1)</f>
        <v>1</v>
      </c>
      <c r="C2001">
        <f>IF(AND(Computed!A2001,Computed!B2001,Computed!D2001,Raw!C2001="AMC",Computed!F2001&lt;0.97),Computed!H2001,1)</f>
        <v>1</v>
      </c>
      <c r="D2001">
        <f>IF(AND(Computed!A2001,Computed!B2001,Computed!D2001,Raw!C2001="AMC",Computed!E2001&lt;1,Computed!F2001&lt;1),Computed!H2001,1)</f>
        <v>1</v>
      </c>
    </row>
    <row r="2002" spans="1:4" x14ac:dyDescent="0.2">
      <c r="A2002" s="1">
        <f>Raw!A2002</f>
        <v>43411</v>
      </c>
      <c r="B2002">
        <f>IF(AND(Computed!A2002,Computed!C2002,Computed!D2002,Raw!C2002="AMC",Computed!E2002&lt;1,Computed!F2002&lt;0.98),Computed!H2002,1)</f>
        <v>1</v>
      </c>
      <c r="C2002">
        <f>IF(AND(Computed!A2002,Computed!B2002,Computed!D2002,Raw!C2002="AMC",Computed!F2002&lt;0.97),Computed!H2002,1)</f>
        <v>1</v>
      </c>
      <c r="D2002">
        <f>IF(AND(Computed!A2002,Computed!B2002,Computed!D2002,Raw!C2002="AMC",Computed!E2002&lt;1,Computed!F2002&lt;1),Computed!H2002,1)</f>
        <v>1</v>
      </c>
    </row>
    <row r="2003" spans="1:4" x14ac:dyDescent="0.2">
      <c r="A2003" s="1">
        <f>Raw!A2003</f>
        <v>43411</v>
      </c>
      <c r="B2003">
        <f>IF(AND(Computed!A2003,Computed!C2003,Computed!D2003,Raw!C2003="AMC",Computed!E2003&lt;1,Computed!F2003&lt;0.98),Computed!H2003,1)</f>
        <v>1</v>
      </c>
      <c r="C2003">
        <f>IF(AND(Computed!A2003,Computed!B2003,Computed!D2003,Raw!C2003="AMC",Computed!F2003&lt;0.97),Computed!H2003,1)</f>
        <v>1</v>
      </c>
      <c r="D2003">
        <f>IF(AND(Computed!A2003,Computed!B2003,Computed!D2003,Raw!C2003="AMC",Computed!E2003&lt;1,Computed!F2003&lt;1),Computed!H2003,1)</f>
        <v>1</v>
      </c>
    </row>
    <row r="2004" spans="1:4" x14ac:dyDescent="0.2">
      <c r="A2004" s="1">
        <f>Raw!A2004</f>
        <v>43411</v>
      </c>
      <c r="B2004">
        <f>IF(AND(Computed!A2004,Computed!C2004,Computed!D2004,Raw!C2004="AMC",Computed!E2004&lt;1,Computed!F2004&lt;0.98),Computed!H2004,1)</f>
        <v>1</v>
      </c>
      <c r="C2004">
        <f>IF(AND(Computed!A2004,Computed!B2004,Computed!D2004,Raw!C2004="AMC",Computed!F2004&lt;0.97),Computed!H2004,1)</f>
        <v>1</v>
      </c>
      <c r="D2004">
        <f>IF(AND(Computed!A2004,Computed!B2004,Computed!D2004,Raw!C2004="AMC",Computed!E2004&lt;1,Computed!F2004&lt;1),Computed!H2004,1)</f>
        <v>1</v>
      </c>
    </row>
    <row r="2005" spans="1:4" x14ac:dyDescent="0.2">
      <c r="A2005" s="1">
        <f>Raw!A2005</f>
        <v>43411</v>
      </c>
      <c r="B2005">
        <f>IF(AND(Computed!A2005,Computed!C2005,Computed!D2005,Raw!C2005="AMC",Computed!E2005&lt;1,Computed!F2005&lt;0.98),Computed!H2005,1)</f>
        <v>1</v>
      </c>
      <c r="C2005">
        <f>IF(AND(Computed!A2005,Computed!B2005,Computed!D2005,Raw!C2005="AMC",Computed!F2005&lt;0.97),Computed!H2005,1)</f>
        <v>1</v>
      </c>
      <c r="D2005">
        <f>IF(AND(Computed!A2005,Computed!B2005,Computed!D2005,Raw!C2005="AMC",Computed!E2005&lt;1,Computed!F2005&lt;1),Computed!H2005,1)</f>
        <v>1</v>
      </c>
    </row>
    <row r="2006" spans="1:4" x14ac:dyDescent="0.2">
      <c r="A2006" s="1">
        <f>Raw!A2006</f>
        <v>43411</v>
      </c>
      <c r="B2006">
        <f>IF(AND(Computed!A2006,Computed!C2006,Computed!D2006,Raw!C2006="AMC",Computed!E2006&lt;1,Computed!F2006&lt;0.98),Computed!H2006,1)</f>
        <v>1</v>
      </c>
      <c r="C2006">
        <f>IF(AND(Computed!A2006,Computed!B2006,Computed!D2006,Raw!C2006="AMC",Computed!F2006&lt;0.97),Computed!H2006,1)</f>
        <v>1</v>
      </c>
      <c r="D2006">
        <f>IF(AND(Computed!A2006,Computed!B2006,Computed!D2006,Raw!C2006="AMC",Computed!E2006&lt;1,Computed!F2006&lt;1),Computed!H2006,1)</f>
        <v>1</v>
      </c>
    </row>
    <row r="2007" spans="1:4" x14ac:dyDescent="0.2">
      <c r="A2007" s="1">
        <f>Raw!A2007</f>
        <v>43411</v>
      </c>
      <c r="B2007">
        <f>IF(AND(Computed!A2007,Computed!C2007,Computed!D2007,Raw!C2007="AMC",Computed!E2007&lt;1,Computed!F2007&lt;0.98),Computed!H2007,1)</f>
        <v>1</v>
      </c>
      <c r="C2007">
        <f>IF(AND(Computed!A2007,Computed!B2007,Computed!D2007,Raw!C2007="AMC",Computed!F2007&lt;0.97),Computed!H2007,1)</f>
        <v>1</v>
      </c>
      <c r="D2007">
        <f>IF(AND(Computed!A2007,Computed!B2007,Computed!D2007,Raw!C2007="AMC",Computed!E2007&lt;1,Computed!F2007&lt;1),Computed!H2007,1)</f>
        <v>1</v>
      </c>
    </row>
    <row r="2008" spans="1:4" x14ac:dyDescent="0.2">
      <c r="A2008" s="1">
        <f>Raw!A2008</f>
        <v>43411</v>
      </c>
      <c r="B2008">
        <f>IF(AND(Computed!A2008,Computed!C2008,Computed!D2008,Raw!C2008="AMC",Computed!E2008&lt;1,Computed!F2008&lt;0.98),Computed!H2008,1)</f>
        <v>1</v>
      </c>
      <c r="C2008">
        <f>IF(AND(Computed!A2008,Computed!B2008,Computed!D2008,Raw!C2008="AMC",Computed!F2008&lt;0.97),Computed!H2008,1)</f>
        <v>1</v>
      </c>
      <c r="D2008">
        <f>IF(AND(Computed!A2008,Computed!B2008,Computed!D2008,Raw!C2008="AMC",Computed!E2008&lt;1,Computed!F2008&lt;1),Computed!H2008,1)</f>
        <v>1</v>
      </c>
    </row>
    <row r="2009" spans="1:4" x14ac:dyDescent="0.2">
      <c r="A2009" s="1">
        <f>Raw!A2009</f>
        <v>43411</v>
      </c>
      <c r="B2009">
        <f>IF(AND(Computed!A2009,Computed!C2009,Computed!D2009,Raw!C2009="AMC",Computed!E2009&lt;1,Computed!F2009&lt;0.98),Computed!H2009,1)</f>
        <v>1</v>
      </c>
      <c r="C2009">
        <f>IF(AND(Computed!A2009,Computed!B2009,Computed!D2009,Raw!C2009="AMC",Computed!F2009&lt;0.97),Computed!H2009,1)</f>
        <v>1</v>
      </c>
      <c r="D2009">
        <f>IF(AND(Computed!A2009,Computed!B2009,Computed!D2009,Raw!C2009="AMC",Computed!E2009&lt;1,Computed!F2009&lt;1),Computed!H2009,1)</f>
        <v>1</v>
      </c>
    </row>
    <row r="2010" spans="1:4" x14ac:dyDescent="0.2">
      <c r="A2010" s="1">
        <f>Raw!A2010</f>
        <v>43411</v>
      </c>
      <c r="B2010">
        <f>IF(AND(Computed!A2010,Computed!C2010,Computed!D2010,Raw!C2010="AMC",Computed!E2010&lt;1,Computed!F2010&lt;0.98),Computed!H2010,1)</f>
        <v>1</v>
      </c>
      <c r="C2010">
        <f>IF(AND(Computed!A2010,Computed!B2010,Computed!D2010,Raw!C2010="AMC",Computed!F2010&lt;0.97),Computed!H2010,1)</f>
        <v>1</v>
      </c>
      <c r="D2010">
        <f>IF(AND(Computed!A2010,Computed!B2010,Computed!D2010,Raw!C2010="AMC",Computed!E2010&lt;1,Computed!F2010&lt;1),Computed!H2010,1)</f>
        <v>1</v>
      </c>
    </row>
    <row r="2011" spans="1:4" x14ac:dyDescent="0.2">
      <c r="A2011" s="1">
        <f>Raw!A2011</f>
        <v>43411</v>
      </c>
      <c r="B2011">
        <f>IF(AND(Computed!A2011,Computed!C2011,Computed!D2011,Raw!C2011="AMC",Computed!E2011&lt;1,Computed!F2011&lt;0.98),Computed!H2011,1)</f>
        <v>1</v>
      </c>
      <c r="C2011">
        <f>IF(AND(Computed!A2011,Computed!B2011,Computed!D2011,Raw!C2011="AMC",Computed!F2011&lt;0.97),Computed!H2011,1)</f>
        <v>1</v>
      </c>
      <c r="D2011">
        <f>IF(AND(Computed!A2011,Computed!B2011,Computed!D2011,Raw!C2011="AMC",Computed!E2011&lt;1,Computed!F2011&lt;1),Computed!H2011,1)</f>
        <v>1</v>
      </c>
    </row>
    <row r="2012" spans="1:4" x14ac:dyDescent="0.2">
      <c r="A2012" s="1">
        <f>Raw!A2012</f>
        <v>43411</v>
      </c>
      <c r="B2012">
        <f>IF(AND(Computed!A2012,Computed!C2012,Computed!D2012,Raw!C2012="AMC",Computed!E2012&lt;1,Computed!F2012&lt;0.98),Computed!H2012,1)</f>
        <v>1</v>
      </c>
      <c r="C2012">
        <f>IF(AND(Computed!A2012,Computed!B2012,Computed!D2012,Raw!C2012="AMC",Computed!F2012&lt;0.97),Computed!H2012,1)</f>
        <v>1</v>
      </c>
      <c r="D2012">
        <f>IF(AND(Computed!A2012,Computed!B2012,Computed!D2012,Raw!C2012="AMC",Computed!E2012&lt;1,Computed!F2012&lt;1),Computed!H2012,1)</f>
        <v>1</v>
      </c>
    </row>
    <row r="2013" spans="1:4" x14ac:dyDescent="0.2">
      <c r="A2013" s="1">
        <f>Raw!A2013</f>
        <v>43411</v>
      </c>
      <c r="B2013">
        <f>IF(AND(Computed!A2013,Computed!C2013,Computed!D2013,Raw!C2013="AMC",Computed!E2013&lt;1,Computed!F2013&lt;0.98),Computed!H2013,1)</f>
        <v>1</v>
      </c>
      <c r="C2013">
        <f>IF(AND(Computed!A2013,Computed!B2013,Computed!D2013,Raw!C2013="AMC",Computed!F2013&lt;0.97),Computed!H2013,1)</f>
        <v>1</v>
      </c>
      <c r="D2013">
        <f>IF(AND(Computed!A2013,Computed!B2013,Computed!D2013,Raw!C2013="AMC",Computed!E2013&lt;1,Computed!F2013&lt;1),Computed!H2013,1)</f>
        <v>1</v>
      </c>
    </row>
    <row r="2014" spans="1:4" x14ac:dyDescent="0.2">
      <c r="A2014" s="1">
        <f>Raw!A2014</f>
        <v>43411</v>
      </c>
      <c r="B2014">
        <f>IF(AND(Computed!A2014,Computed!C2014,Computed!D2014,Raw!C2014="AMC",Computed!E2014&lt;1,Computed!F2014&lt;0.98),Computed!H2014,1)</f>
        <v>1</v>
      </c>
      <c r="C2014">
        <f>IF(AND(Computed!A2014,Computed!B2014,Computed!D2014,Raw!C2014="AMC",Computed!F2014&lt;0.97),Computed!H2014,1)</f>
        <v>1</v>
      </c>
      <c r="D2014">
        <f>IF(AND(Computed!A2014,Computed!B2014,Computed!D2014,Raw!C2014="AMC",Computed!E2014&lt;1,Computed!F2014&lt;1),Computed!H2014,1)</f>
        <v>1</v>
      </c>
    </row>
    <row r="2015" spans="1:4" x14ac:dyDescent="0.2">
      <c r="A2015" s="1">
        <f>Raw!A2015</f>
        <v>43411</v>
      </c>
      <c r="B2015">
        <f>IF(AND(Computed!A2015,Computed!C2015,Computed!D2015,Raw!C2015="AMC",Computed!E2015&lt;1,Computed!F2015&lt;0.98),Computed!H2015,1)</f>
        <v>1</v>
      </c>
      <c r="C2015">
        <f>IF(AND(Computed!A2015,Computed!B2015,Computed!D2015,Raw!C2015="AMC",Computed!F2015&lt;0.97),Computed!H2015,1)</f>
        <v>1</v>
      </c>
      <c r="D2015">
        <f>IF(AND(Computed!A2015,Computed!B2015,Computed!D2015,Raw!C2015="AMC",Computed!E2015&lt;1,Computed!F2015&lt;1),Computed!H2015,1)</f>
        <v>1</v>
      </c>
    </row>
    <row r="2016" spans="1:4" x14ac:dyDescent="0.2">
      <c r="A2016" s="1">
        <f>Raw!A2016</f>
        <v>43411</v>
      </c>
      <c r="B2016">
        <f>IF(AND(Computed!A2016,Computed!C2016,Computed!D2016,Raw!C2016="AMC",Computed!E2016&lt;1,Computed!F2016&lt;0.98),Computed!H2016,1)</f>
        <v>1</v>
      </c>
      <c r="C2016">
        <f>IF(AND(Computed!A2016,Computed!B2016,Computed!D2016,Raw!C2016="AMC",Computed!F2016&lt;0.97),Computed!H2016,1)</f>
        <v>1</v>
      </c>
      <c r="D2016">
        <f>IF(AND(Computed!A2016,Computed!B2016,Computed!D2016,Raw!C2016="AMC",Computed!E2016&lt;1,Computed!F2016&lt;1),Computed!H2016,1)</f>
        <v>1</v>
      </c>
    </row>
    <row r="2017" spans="1:4" x14ac:dyDescent="0.2">
      <c r="A2017" s="1">
        <f>Raw!A2017</f>
        <v>43411</v>
      </c>
      <c r="B2017">
        <f>IF(AND(Computed!A2017,Computed!C2017,Computed!D2017,Raw!C2017="AMC",Computed!E2017&lt;1,Computed!F2017&lt;0.98),Computed!H2017,1)</f>
        <v>1</v>
      </c>
      <c r="C2017">
        <f>IF(AND(Computed!A2017,Computed!B2017,Computed!D2017,Raw!C2017="AMC",Computed!F2017&lt;0.97),Computed!H2017,1)</f>
        <v>1</v>
      </c>
      <c r="D2017">
        <f>IF(AND(Computed!A2017,Computed!B2017,Computed!D2017,Raw!C2017="AMC",Computed!E2017&lt;1,Computed!F2017&lt;1),Computed!H2017,1)</f>
        <v>1</v>
      </c>
    </row>
    <row r="2018" spans="1:4" x14ac:dyDescent="0.2">
      <c r="A2018" s="1">
        <f>Raw!A2018</f>
        <v>43411</v>
      </c>
      <c r="B2018">
        <f>IF(AND(Computed!A2018,Computed!C2018,Computed!D2018,Raw!C2018="AMC",Computed!E2018&lt;1,Computed!F2018&lt;0.98),Computed!H2018,1)</f>
        <v>1</v>
      </c>
      <c r="C2018">
        <f>IF(AND(Computed!A2018,Computed!B2018,Computed!D2018,Raw!C2018="AMC",Computed!F2018&lt;0.97),Computed!H2018,1)</f>
        <v>1</v>
      </c>
      <c r="D2018">
        <f>IF(AND(Computed!A2018,Computed!B2018,Computed!D2018,Raw!C2018="AMC",Computed!E2018&lt;1,Computed!F2018&lt;1),Computed!H2018,1)</f>
        <v>1</v>
      </c>
    </row>
    <row r="2019" spans="1:4" x14ac:dyDescent="0.2">
      <c r="A2019" s="1">
        <f>Raw!A2019</f>
        <v>43412</v>
      </c>
      <c r="B2019">
        <f>IF(AND(Computed!A2019,Computed!C2019,Computed!D2019,Raw!C2019="AMC",Computed!E2019&lt;1,Computed!F2019&lt;0.98),Computed!H2019,1)</f>
        <v>1</v>
      </c>
      <c r="C2019">
        <f>IF(AND(Computed!A2019,Computed!B2019,Computed!D2019,Raw!C2019="AMC",Computed!F2019&lt;0.97),Computed!H2019,1)</f>
        <v>1</v>
      </c>
      <c r="D2019">
        <f>IF(AND(Computed!A2019,Computed!B2019,Computed!D2019,Raw!C2019="AMC",Computed!E2019&lt;1,Computed!F2019&lt;1),Computed!H2019,1)</f>
        <v>1</v>
      </c>
    </row>
    <row r="2020" spans="1:4" x14ac:dyDescent="0.2">
      <c r="A2020" s="1">
        <f>Raw!A2020</f>
        <v>43412</v>
      </c>
      <c r="B2020">
        <f>IF(AND(Computed!A2020,Computed!C2020,Computed!D2020,Raw!C2020="AMC",Computed!E2020&lt;1,Computed!F2020&lt;0.98),Computed!H2020,1)</f>
        <v>1</v>
      </c>
      <c r="C2020">
        <f>IF(AND(Computed!A2020,Computed!B2020,Computed!D2020,Raw!C2020="AMC",Computed!F2020&lt;0.97),Computed!H2020,1)</f>
        <v>1.0377049180327869</v>
      </c>
      <c r="D2020">
        <f>IF(AND(Computed!A2020,Computed!B2020,Computed!D2020,Raw!C2020="AMC",Computed!E2020&lt;1,Computed!F2020&lt;1),Computed!H2020,1)</f>
        <v>1.0377049180327869</v>
      </c>
    </row>
    <row r="2021" spans="1:4" x14ac:dyDescent="0.2">
      <c r="A2021" s="1">
        <f>Raw!A2021</f>
        <v>43412</v>
      </c>
      <c r="B2021">
        <f>IF(AND(Computed!A2021,Computed!C2021,Computed!D2021,Raw!C2021="AMC",Computed!E2021&lt;1,Computed!F2021&lt;0.98),Computed!H2021,1)</f>
        <v>1</v>
      </c>
      <c r="C2021">
        <f>IF(AND(Computed!A2021,Computed!B2021,Computed!D2021,Raw!C2021="AMC",Computed!F2021&lt;0.97),Computed!H2021,1)</f>
        <v>1</v>
      </c>
      <c r="D2021">
        <f>IF(AND(Computed!A2021,Computed!B2021,Computed!D2021,Raw!C2021="AMC",Computed!E2021&lt;1,Computed!F2021&lt;1),Computed!H2021,1)</f>
        <v>1</v>
      </c>
    </row>
    <row r="2022" spans="1:4" x14ac:dyDescent="0.2">
      <c r="A2022" s="1">
        <f>Raw!A2022</f>
        <v>43412</v>
      </c>
      <c r="B2022">
        <f>IF(AND(Computed!A2022,Computed!C2022,Computed!D2022,Raw!C2022="AMC",Computed!E2022&lt;1,Computed!F2022&lt;0.98),Computed!H2022,1)</f>
        <v>1</v>
      </c>
      <c r="C2022">
        <f>IF(AND(Computed!A2022,Computed!B2022,Computed!D2022,Raw!C2022="AMC",Computed!F2022&lt;0.97),Computed!H2022,1)</f>
        <v>1</v>
      </c>
      <c r="D2022">
        <f>IF(AND(Computed!A2022,Computed!B2022,Computed!D2022,Raw!C2022="AMC",Computed!E2022&lt;1,Computed!F2022&lt;1),Computed!H2022,1)</f>
        <v>1</v>
      </c>
    </row>
    <row r="2023" spans="1:4" x14ac:dyDescent="0.2">
      <c r="A2023" s="1">
        <f>Raw!A2023</f>
        <v>43412</v>
      </c>
      <c r="B2023">
        <f>IF(AND(Computed!A2023,Computed!C2023,Computed!D2023,Raw!C2023="AMC",Computed!E2023&lt;1,Computed!F2023&lt;0.98),Computed!H2023,1)</f>
        <v>1</v>
      </c>
      <c r="C2023">
        <f>IF(AND(Computed!A2023,Computed!B2023,Computed!D2023,Raw!C2023="AMC",Computed!F2023&lt;0.97),Computed!H2023,1)</f>
        <v>1</v>
      </c>
      <c r="D2023">
        <f>IF(AND(Computed!A2023,Computed!B2023,Computed!D2023,Raw!C2023="AMC",Computed!E2023&lt;1,Computed!F2023&lt;1),Computed!H2023,1)</f>
        <v>1</v>
      </c>
    </row>
    <row r="2024" spans="1:4" x14ac:dyDescent="0.2">
      <c r="A2024" s="1">
        <f>Raw!A2024</f>
        <v>43412</v>
      </c>
      <c r="B2024">
        <f>IF(AND(Computed!A2024,Computed!C2024,Computed!D2024,Raw!C2024="AMC",Computed!E2024&lt;1,Computed!F2024&lt;0.98),Computed!H2024,1)</f>
        <v>1</v>
      </c>
      <c r="C2024">
        <f>IF(AND(Computed!A2024,Computed!B2024,Computed!D2024,Raw!C2024="AMC",Computed!F2024&lt;0.97),Computed!H2024,1)</f>
        <v>1</v>
      </c>
      <c r="D2024">
        <f>IF(AND(Computed!A2024,Computed!B2024,Computed!D2024,Raw!C2024="AMC",Computed!E2024&lt;1,Computed!F2024&lt;1),Computed!H2024,1)</f>
        <v>1</v>
      </c>
    </row>
    <row r="2025" spans="1:4" x14ac:dyDescent="0.2">
      <c r="A2025" s="1">
        <f>Raw!A2025</f>
        <v>43412</v>
      </c>
      <c r="B2025">
        <f>IF(AND(Computed!A2025,Computed!C2025,Computed!D2025,Raw!C2025="AMC",Computed!E2025&lt;1,Computed!F2025&lt;0.98),Computed!H2025,1)</f>
        <v>1</v>
      </c>
      <c r="C2025">
        <f>IF(AND(Computed!A2025,Computed!B2025,Computed!D2025,Raw!C2025="AMC",Computed!F2025&lt;0.97),Computed!H2025,1)</f>
        <v>1</v>
      </c>
      <c r="D2025">
        <f>IF(AND(Computed!A2025,Computed!B2025,Computed!D2025,Raw!C2025="AMC",Computed!E2025&lt;1,Computed!F2025&lt;1),Computed!H2025,1)</f>
        <v>1</v>
      </c>
    </row>
    <row r="2026" spans="1:4" x14ac:dyDescent="0.2">
      <c r="A2026" s="1">
        <f>Raw!A2026</f>
        <v>43412</v>
      </c>
      <c r="B2026">
        <f>IF(AND(Computed!A2026,Computed!C2026,Computed!D2026,Raw!C2026="AMC",Computed!E2026&lt;1,Computed!F2026&lt;0.98),Computed!H2026,1)</f>
        <v>1</v>
      </c>
      <c r="C2026">
        <f>IF(AND(Computed!A2026,Computed!B2026,Computed!D2026,Raw!C2026="AMC",Computed!F2026&lt;0.97),Computed!H2026,1)</f>
        <v>1</v>
      </c>
      <c r="D2026">
        <f>IF(AND(Computed!A2026,Computed!B2026,Computed!D2026,Raw!C2026="AMC",Computed!E2026&lt;1,Computed!F2026&lt;1),Computed!H2026,1)</f>
        <v>1</v>
      </c>
    </row>
    <row r="2027" spans="1:4" x14ac:dyDescent="0.2">
      <c r="A2027" s="1">
        <f>Raw!A2027</f>
        <v>43412</v>
      </c>
      <c r="B2027">
        <f>IF(AND(Computed!A2027,Computed!C2027,Computed!D2027,Raw!C2027="AMC",Computed!E2027&lt;1,Computed!F2027&lt;0.98),Computed!H2027,1)</f>
        <v>1</v>
      </c>
      <c r="C2027">
        <f>IF(AND(Computed!A2027,Computed!B2027,Computed!D2027,Raw!C2027="AMC",Computed!F2027&lt;0.97),Computed!H2027,1)</f>
        <v>1</v>
      </c>
      <c r="D2027">
        <f>IF(AND(Computed!A2027,Computed!B2027,Computed!D2027,Raw!C2027="AMC",Computed!E2027&lt;1,Computed!F2027&lt;1),Computed!H2027,1)</f>
        <v>1</v>
      </c>
    </row>
    <row r="2028" spans="1:4" x14ac:dyDescent="0.2">
      <c r="A2028" s="1">
        <f>Raw!A2028</f>
        <v>43412</v>
      </c>
      <c r="B2028">
        <f>IF(AND(Computed!A2028,Computed!C2028,Computed!D2028,Raw!C2028="AMC",Computed!E2028&lt;1,Computed!F2028&lt;0.98),Computed!H2028,1)</f>
        <v>1</v>
      </c>
      <c r="C2028">
        <f>IF(AND(Computed!A2028,Computed!B2028,Computed!D2028,Raw!C2028="AMC",Computed!F2028&lt;0.97),Computed!H2028,1)</f>
        <v>1</v>
      </c>
      <c r="D2028">
        <f>IF(AND(Computed!A2028,Computed!B2028,Computed!D2028,Raw!C2028="AMC",Computed!E2028&lt;1,Computed!F2028&lt;1),Computed!H2028,1)</f>
        <v>1</v>
      </c>
    </row>
    <row r="2029" spans="1:4" x14ac:dyDescent="0.2">
      <c r="A2029" s="1">
        <f>Raw!A2029</f>
        <v>43412</v>
      </c>
      <c r="B2029">
        <f>IF(AND(Computed!A2029,Computed!C2029,Computed!D2029,Raw!C2029="AMC",Computed!E2029&lt;1,Computed!F2029&lt;0.98),Computed!H2029,1)</f>
        <v>1</v>
      </c>
      <c r="C2029">
        <f>IF(AND(Computed!A2029,Computed!B2029,Computed!D2029,Raw!C2029="AMC",Computed!F2029&lt;0.97),Computed!H2029,1)</f>
        <v>1</v>
      </c>
      <c r="D2029">
        <f>IF(AND(Computed!A2029,Computed!B2029,Computed!D2029,Raw!C2029="AMC",Computed!E2029&lt;1,Computed!F2029&lt;1),Computed!H2029,1)</f>
        <v>1</v>
      </c>
    </row>
    <row r="2030" spans="1:4" x14ac:dyDescent="0.2">
      <c r="A2030" s="1">
        <f>Raw!A2030</f>
        <v>43412</v>
      </c>
      <c r="B2030">
        <f>IF(AND(Computed!A2030,Computed!C2030,Computed!D2030,Raw!C2030="AMC",Computed!E2030&lt;1,Computed!F2030&lt;0.98),Computed!H2030,1)</f>
        <v>1</v>
      </c>
      <c r="C2030">
        <f>IF(AND(Computed!A2030,Computed!B2030,Computed!D2030,Raw!C2030="AMC",Computed!F2030&lt;0.97),Computed!H2030,1)</f>
        <v>1</v>
      </c>
      <c r="D2030">
        <f>IF(AND(Computed!A2030,Computed!B2030,Computed!D2030,Raw!C2030="AMC",Computed!E2030&lt;1,Computed!F2030&lt;1),Computed!H2030,1)</f>
        <v>1</v>
      </c>
    </row>
    <row r="2031" spans="1:4" x14ac:dyDescent="0.2">
      <c r="A2031" s="1">
        <f>Raw!A2031</f>
        <v>43412</v>
      </c>
      <c r="B2031">
        <f>IF(AND(Computed!A2031,Computed!C2031,Computed!D2031,Raw!C2031="AMC",Computed!E2031&lt;1,Computed!F2031&lt;0.98),Computed!H2031,1)</f>
        <v>1</v>
      </c>
      <c r="C2031">
        <f>IF(AND(Computed!A2031,Computed!B2031,Computed!D2031,Raw!C2031="AMC",Computed!F2031&lt;0.97),Computed!H2031,1)</f>
        <v>1</v>
      </c>
      <c r="D2031">
        <f>IF(AND(Computed!A2031,Computed!B2031,Computed!D2031,Raw!C2031="AMC",Computed!E2031&lt;1,Computed!F2031&lt;1),Computed!H2031,1)</f>
        <v>1</v>
      </c>
    </row>
    <row r="2032" spans="1:4" x14ac:dyDescent="0.2">
      <c r="A2032" s="1">
        <f>Raw!A2032</f>
        <v>43412</v>
      </c>
      <c r="B2032">
        <f>IF(AND(Computed!A2032,Computed!C2032,Computed!D2032,Raw!C2032="AMC",Computed!E2032&lt;1,Computed!F2032&lt;0.98),Computed!H2032,1)</f>
        <v>1</v>
      </c>
      <c r="C2032">
        <f>IF(AND(Computed!A2032,Computed!B2032,Computed!D2032,Raw!C2032="AMC",Computed!F2032&lt;0.97),Computed!H2032,1)</f>
        <v>1</v>
      </c>
      <c r="D2032">
        <f>IF(AND(Computed!A2032,Computed!B2032,Computed!D2032,Raw!C2032="AMC",Computed!E2032&lt;1,Computed!F2032&lt;1),Computed!H2032,1)</f>
        <v>1</v>
      </c>
    </row>
    <row r="2033" spans="1:4" x14ac:dyDescent="0.2">
      <c r="A2033" s="1">
        <f>Raw!A2033</f>
        <v>43412</v>
      </c>
      <c r="B2033">
        <f>IF(AND(Computed!A2033,Computed!C2033,Computed!D2033,Raw!C2033="AMC",Computed!E2033&lt;1,Computed!F2033&lt;0.98),Computed!H2033,1)</f>
        <v>1</v>
      </c>
      <c r="C2033">
        <f>IF(AND(Computed!A2033,Computed!B2033,Computed!D2033,Raw!C2033="AMC",Computed!F2033&lt;0.97),Computed!H2033,1)</f>
        <v>1.0001818181818181</v>
      </c>
      <c r="D2033">
        <f>IF(AND(Computed!A2033,Computed!B2033,Computed!D2033,Raw!C2033="AMC",Computed!E2033&lt;1,Computed!F2033&lt;1),Computed!H2033,1)</f>
        <v>1.0001818181818181</v>
      </c>
    </row>
    <row r="2034" spans="1:4" x14ac:dyDescent="0.2">
      <c r="A2034" s="1">
        <f>Raw!A2034</f>
        <v>43412</v>
      </c>
      <c r="B2034">
        <f>IF(AND(Computed!A2034,Computed!C2034,Computed!D2034,Raw!C2034="AMC",Computed!E2034&lt;1,Computed!F2034&lt;0.98),Computed!H2034,1)</f>
        <v>1</v>
      </c>
      <c r="C2034">
        <f>IF(AND(Computed!A2034,Computed!B2034,Computed!D2034,Raw!C2034="AMC",Computed!F2034&lt;0.97),Computed!H2034,1)</f>
        <v>1</v>
      </c>
      <c r="D2034">
        <f>IF(AND(Computed!A2034,Computed!B2034,Computed!D2034,Raw!C2034="AMC",Computed!E2034&lt;1,Computed!F2034&lt;1),Computed!H2034,1)</f>
        <v>1</v>
      </c>
    </row>
    <row r="2035" spans="1:4" x14ac:dyDescent="0.2">
      <c r="A2035" s="1">
        <f>Raw!A2035</f>
        <v>43412</v>
      </c>
      <c r="B2035">
        <f>IF(AND(Computed!A2035,Computed!C2035,Computed!D2035,Raw!C2035="AMC",Computed!E2035&lt;1,Computed!F2035&lt;0.98),Computed!H2035,1)</f>
        <v>1</v>
      </c>
      <c r="C2035">
        <f>IF(AND(Computed!A2035,Computed!B2035,Computed!D2035,Raw!C2035="AMC",Computed!F2035&lt;0.97),Computed!H2035,1)</f>
        <v>1</v>
      </c>
      <c r="D2035">
        <f>IF(AND(Computed!A2035,Computed!B2035,Computed!D2035,Raw!C2035="AMC",Computed!E2035&lt;1,Computed!F2035&lt;1),Computed!H2035,1)</f>
        <v>1</v>
      </c>
    </row>
    <row r="2036" spans="1:4" x14ac:dyDescent="0.2">
      <c r="A2036" s="1">
        <f>Raw!A2036</f>
        <v>43412</v>
      </c>
      <c r="B2036">
        <f>IF(AND(Computed!A2036,Computed!C2036,Computed!D2036,Raw!C2036="AMC",Computed!E2036&lt;1,Computed!F2036&lt;0.98),Computed!H2036,1)</f>
        <v>1</v>
      </c>
      <c r="C2036">
        <f>IF(AND(Computed!A2036,Computed!B2036,Computed!D2036,Raw!C2036="AMC",Computed!F2036&lt;0.97),Computed!H2036,1)</f>
        <v>1</v>
      </c>
      <c r="D2036">
        <f>IF(AND(Computed!A2036,Computed!B2036,Computed!D2036,Raw!C2036="AMC",Computed!E2036&lt;1,Computed!F2036&lt;1),Computed!H2036,1)</f>
        <v>1</v>
      </c>
    </row>
    <row r="2037" spans="1:4" x14ac:dyDescent="0.2">
      <c r="A2037" s="1">
        <f>Raw!A2037</f>
        <v>43412</v>
      </c>
      <c r="B2037">
        <f>IF(AND(Computed!A2037,Computed!C2037,Computed!D2037,Raw!C2037="AMC",Computed!E2037&lt;1,Computed!F2037&lt;0.98),Computed!H2037,1)</f>
        <v>1</v>
      </c>
      <c r="C2037">
        <f>IF(AND(Computed!A2037,Computed!B2037,Computed!D2037,Raw!C2037="AMC",Computed!F2037&lt;0.97),Computed!H2037,1)</f>
        <v>1</v>
      </c>
      <c r="D2037">
        <f>IF(AND(Computed!A2037,Computed!B2037,Computed!D2037,Raw!C2037="AMC",Computed!E2037&lt;1,Computed!F2037&lt;1),Computed!H2037,1)</f>
        <v>1</v>
      </c>
    </row>
    <row r="2038" spans="1:4" x14ac:dyDescent="0.2">
      <c r="A2038" s="1">
        <f>Raw!A2038</f>
        <v>43412</v>
      </c>
      <c r="B2038">
        <f>IF(AND(Computed!A2038,Computed!C2038,Computed!D2038,Raw!C2038="AMC",Computed!E2038&lt;1,Computed!F2038&lt;0.98),Computed!H2038,1)</f>
        <v>1</v>
      </c>
      <c r="C2038">
        <f>IF(AND(Computed!A2038,Computed!B2038,Computed!D2038,Raw!C2038="AMC",Computed!F2038&lt;0.97),Computed!H2038,1)</f>
        <v>1</v>
      </c>
      <c r="D2038">
        <f>IF(AND(Computed!A2038,Computed!B2038,Computed!D2038,Raw!C2038="AMC",Computed!E2038&lt;1,Computed!F2038&lt;1),Computed!H2038,1)</f>
        <v>1</v>
      </c>
    </row>
    <row r="2039" spans="1:4" x14ac:dyDescent="0.2">
      <c r="A2039" s="1">
        <f>Raw!A2039</f>
        <v>43412</v>
      </c>
      <c r="B2039">
        <f>IF(AND(Computed!A2039,Computed!C2039,Computed!D2039,Raw!C2039="AMC",Computed!E2039&lt;1,Computed!F2039&lt;0.98),Computed!H2039,1)</f>
        <v>1</v>
      </c>
      <c r="C2039">
        <f>IF(AND(Computed!A2039,Computed!B2039,Computed!D2039,Raw!C2039="AMC",Computed!F2039&lt;0.97),Computed!H2039,1)</f>
        <v>1</v>
      </c>
      <c r="D2039">
        <f>IF(AND(Computed!A2039,Computed!B2039,Computed!D2039,Raw!C2039="AMC",Computed!E2039&lt;1,Computed!F2039&lt;1),Computed!H2039,1)</f>
        <v>1</v>
      </c>
    </row>
    <row r="2040" spans="1:4" x14ac:dyDescent="0.2">
      <c r="A2040" s="1">
        <f>Raw!A2040</f>
        <v>43412</v>
      </c>
      <c r="B2040">
        <f>IF(AND(Computed!A2040,Computed!C2040,Computed!D2040,Raw!C2040="AMC",Computed!E2040&lt;1,Computed!F2040&lt;0.98),Computed!H2040,1)</f>
        <v>1</v>
      </c>
      <c r="C2040">
        <f>IF(AND(Computed!A2040,Computed!B2040,Computed!D2040,Raw!C2040="AMC",Computed!F2040&lt;0.97),Computed!H2040,1)</f>
        <v>1</v>
      </c>
      <c r="D2040">
        <f>IF(AND(Computed!A2040,Computed!B2040,Computed!D2040,Raw!C2040="AMC",Computed!E2040&lt;1,Computed!F2040&lt;1),Computed!H2040,1)</f>
        <v>1</v>
      </c>
    </row>
    <row r="2041" spans="1:4" x14ac:dyDescent="0.2">
      <c r="A2041" s="1">
        <f>Raw!A2041</f>
        <v>43412</v>
      </c>
      <c r="B2041">
        <f>IF(AND(Computed!A2041,Computed!C2041,Computed!D2041,Raw!C2041="AMC",Computed!E2041&lt;1,Computed!F2041&lt;0.98),Computed!H2041,1)</f>
        <v>1</v>
      </c>
      <c r="C2041">
        <f>IF(AND(Computed!A2041,Computed!B2041,Computed!D2041,Raw!C2041="AMC",Computed!F2041&lt;0.97),Computed!H2041,1)</f>
        <v>1</v>
      </c>
      <c r="D2041">
        <f>IF(AND(Computed!A2041,Computed!B2041,Computed!D2041,Raw!C2041="AMC",Computed!E2041&lt;1,Computed!F2041&lt;1),Computed!H2041,1)</f>
        <v>1</v>
      </c>
    </row>
    <row r="2042" spans="1:4" x14ac:dyDescent="0.2">
      <c r="A2042" s="1">
        <f>Raw!A2042</f>
        <v>43412</v>
      </c>
      <c r="B2042">
        <f>IF(AND(Computed!A2042,Computed!C2042,Computed!D2042,Raw!C2042="AMC",Computed!E2042&lt;1,Computed!F2042&lt;0.98),Computed!H2042,1)</f>
        <v>1</v>
      </c>
      <c r="C2042">
        <f>IF(AND(Computed!A2042,Computed!B2042,Computed!D2042,Raw!C2042="AMC",Computed!F2042&lt;0.97),Computed!H2042,1)</f>
        <v>1</v>
      </c>
      <c r="D2042">
        <f>IF(AND(Computed!A2042,Computed!B2042,Computed!D2042,Raw!C2042="AMC",Computed!E2042&lt;1,Computed!F2042&lt;1),Computed!H2042,1)</f>
        <v>1</v>
      </c>
    </row>
    <row r="2043" spans="1:4" x14ac:dyDescent="0.2">
      <c r="A2043" s="1">
        <f>Raw!A2043</f>
        <v>43412</v>
      </c>
      <c r="B2043">
        <f>IF(AND(Computed!A2043,Computed!C2043,Computed!D2043,Raw!C2043="AMC",Computed!E2043&lt;1,Computed!F2043&lt;0.98),Computed!H2043,1)</f>
        <v>1</v>
      </c>
      <c r="C2043">
        <f>IF(AND(Computed!A2043,Computed!B2043,Computed!D2043,Raw!C2043="AMC",Computed!F2043&lt;0.97),Computed!H2043,1)</f>
        <v>1</v>
      </c>
      <c r="D2043">
        <f>IF(AND(Computed!A2043,Computed!B2043,Computed!D2043,Raw!C2043="AMC",Computed!E2043&lt;1,Computed!F2043&lt;1),Computed!H2043,1)</f>
        <v>1</v>
      </c>
    </row>
    <row r="2044" spans="1:4" x14ac:dyDescent="0.2">
      <c r="A2044" s="1">
        <f>Raw!A2044</f>
        <v>43412</v>
      </c>
      <c r="B2044">
        <f>IF(AND(Computed!A2044,Computed!C2044,Computed!D2044,Raw!C2044="AMC",Computed!E2044&lt;1,Computed!F2044&lt;0.98),Computed!H2044,1)</f>
        <v>1</v>
      </c>
      <c r="C2044">
        <f>IF(AND(Computed!A2044,Computed!B2044,Computed!D2044,Raw!C2044="AMC",Computed!F2044&lt;0.97),Computed!H2044,1)</f>
        <v>1</v>
      </c>
      <c r="D2044">
        <f>IF(AND(Computed!A2044,Computed!B2044,Computed!D2044,Raw!C2044="AMC",Computed!E2044&lt;1,Computed!F2044&lt;1),Computed!H2044,1)</f>
        <v>1.0022838499184339</v>
      </c>
    </row>
    <row r="2045" spans="1:4" x14ac:dyDescent="0.2">
      <c r="A2045" s="1">
        <f>Raw!A2045</f>
        <v>43412</v>
      </c>
      <c r="B2045">
        <f>IF(AND(Computed!A2045,Computed!C2045,Computed!D2045,Raw!C2045="AMC",Computed!E2045&lt;1,Computed!F2045&lt;0.98),Computed!H2045,1)</f>
        <v>1</v>
      </c>
      <c r="C2045">
        <f>IF(AND(Computed!A2045,Computed!B2045,Computed!D2045,Raw!C2045="AMC",Computed!F2045&lt;0.97),Computed!H2045,1)</f>
        <v>1</v>
      </c>
      <c r="D2045">
        <f>IF(AND(Computed!A2045,Computed!B2045,Computed!D2045,Raw!C2045="AMC",Computed!E2045&lt;1,Computed!F2045&lt;1),Computed!H2045,1)</f>
        <v>1</v>
      </c>
    </row>
    <row r="2046" spans="1:4" x14ac:dyDescent="0.2">
      <c r="A2046" s="1">
        <f>Raw!A2046</f>
        <v>43412</v>
      </c>
      <c r="B2046">
        <f>IF(AND(Computed!A2046,Computed!C2046,Computed!D2046,Raw!C2046="AMC",Computed!E2046&lt;1,Computed!F2046&lt;0.98),Computed!H2046,1)</f>
        <v>1</v>
      </c>
      <c r="C2046">
        <f>IF(AND(Computed!A2046,Computed!B2046,Computed!D2046,Raw!C2046="AMC",Computed!F2046&lt;0.97),Computed!H2046,1)</f>
        <v>1</v>
      </c>
      <c r="D2046">
        <f>IF(AND(Computed!A2046,Computed!B2046,Computed!D2046,Raw!C2046="AMC",Computed!E2046&lt;1,Computed!F2046&lt;1),Computed!H2046,1)</f>
        <v>1</v>
      </c>
    </row>
    <row r="2047" spans="1:4" x14ac:dyDescent="0.2">
      <c r="A2047" s="1">
        <f>Raw!A2047</f>
        <v>43412</v>
      </c>
      <c r="B2047">
        <f>IF(AND(Computed!A2047,Computed!C2047,Computed!D2047,Raw!C2047="AMC",Computed!E2047&lt;1,Computed!F2047&lt;0.98),Computed!H2047,1)</f>
        <v>1</v>
      </c>
      <c r="C2047">
        <f>IF(AND(Computed!A2047,Computed!B2047,Computed!D2047,Raw!C2047="AMC",Computed!F2047&lt;0.97),Computed!H2047,1)</f>
        <v>1</v>
      </c>
      <c r="D2047">
        <f>IF(AND(Computed!A2047,Computed!B2047,Computed!D2047,Raw!C2047="AMC",Computed!E2047&lt;1,Computed!F2047&lt;1),Computed!H2047,1)</f>
        <v>1</v>
      </c>
    </row>
    <row r="2048" spans="1:4" x14ac:dyDescent="0.2">
      <c r="A2048" s="1">
        <f>Raw!A2048</f>
        <v>43412</v>
      </c>
      <c r="B2048">
        <f>IF(AND(Computed!A2048,Computed!C2048,Computed!D2048,Raw!C2048="AMC",Computed!E2048&lt;1,Computed!F2048&lt;0.98),Computed!H2048,1)</f>
        <v>1</v>
      </c>
      <c r="C2048">
        <f>IF(AND(Computed!A2048,Computed!B2048,Computed!D2048,Raw!C2048="AMC",Computed!F2048&lt;0.97),Computed!H2048,1)</f>
        <v>1</v>
      </c>
      <c r="D2048">
        <f>IF(AND(Computed!A2048,Computed!B2048,Computed!D2048,Raw!C2048="AMC",Computed!E2048&lt;1,Computed!F2048&lt;1),Computed!H2048,1)</f>
        <v>1</v>
      </c>
    </row>
    <row r="2049" spans="1:4" x14ac:dyDescent="0.2">
      <c r="A2049" s="1">
        <f>Raw!A2049</f>
        <v>43412</v>
      </c>
      <c r="B2049">
        <f>IF(AND(Computed!A2049,Computed!C2049,Computed!D2049,Raw!C2049="AMC",Computed!E2049&lt;1,Computed!F2049&lt;0.98),Computed!H2049,1)</f>
        <v>1</v>
      </c>
      <c r="C2049">
        <f>IF(AND(Computed!A2049,Computed!B2049,Computed!D2049,Raw!C2049="AMC",Computed!F2049&lt;0.97),Computed!H2049,1)</f>
        <v>1</v>
      </c>
      <c r="D2049">
        <f>IF(AND(Computed!A2049,Computed!B2049,Computed!D2049,Raw!C2049="AMC",Computed!E2049&lt;1,Computed!F2049&lt;1),Computed!H2049,1)</f>
        <v>1</v>
      </c>
    </row>
    <row r="2050" spans="1:4" x14ac:dyDescent="0.2">
      <c r="A2050" s="1">
        <f>Raw!A2050</f>
        <v>43412</v>
      </c>
      <c r="B2050">
        <f>IF(AND(Computed!A2050,Computed!C2050,Computed!D2050,Raw!C2050="AMC",Computed!E2050&lt;1,Computed!F2050&lt;0.98),Computed!H2050,1)</f>
        <v>1</v>
      </c>
      <c r="C2050">
        <f>IF(AND(Computed!A2050,Computed!B2050,Computed!D2050,Raw!C2050="AMC",Computed!F2050&lt;0.97),Computed!H2050,1)</f>
        <v>1</v>
      </c>
      <c r="D2050">
        <f>IF(AND(Computed!A2050,Computed!B2050,Computed!D2050,Raw!C2050="AMC",Computed!E2050&lt;1,Computed!F2050&lt;1),Computed!H2050,1)</f>
        <v>1.0594855305466238</v>
      </c>
    </row>
    <row r="2051" spans="1:4" x14ac:dyDescent="0.2">
      <c r="A2051" s="1">
        <f>Raw!A2051</f>
        <v>43412</v>
      </c>
      <c r="B2051">
        <f>IF(AND(Computed!A2051,Computed!C2051,Computed!D2051,Raw!C2051="AMC",Computed!E2051&lt;1,Computed!F2051&lt;0.98),Computed!H2051,1)</f>
        <v>1</v>
      </c>
      <c r="C2051">
        <f>IF(AND(Computed!A2051,Computed!B2051,Computed!D2051,Raw!C2051="AMC",Computed!F2051&lt;0.97),Computed!H2051,1)</f>
        <v>1</v>
      </c>
      <c r="D2051">
        <f>IF(AND(Computed!A2051,Computed!B2051,Computed!D2051,Raw!C2051="AMC",Computed!E2051&lt;1,Computed!F2051&lt;1),Computed!H2051,1)</f>
        <v>1</v>
      </c>
    </row>
    <row r="2052" spans="1:4" x14ac:dyDescent="0.2">
      <c r="A2052" s="1">
        <f>Raw!A2052</f>
        <v>43412</v>
      </c>
      <c r="B2052">
        <f>IF(AND(Computed!A2052,Computed!C2052,Computed!D2052,Raw!C2052="AMC",Computed!E2052&lt;1,Computed!F2052&lt;0.98),Computed!H2052,1)</f>
        <v>1</v>
      </c>
      <c r="C2052">
        <f>IF(AND(Computed!A2052,Computed!B2052,Computed!D2052,Raw!C2052="AMC",Computed!F2052&lt;0.97),Computed!H2052,1)</f>
        <v>1</v>
      </c>
      <c r="D2052">
        <f>IF(AND(Computed!A2052,Computed!B2052,Computed!D2052,Raw!C2052="AMC",Computed!E2052&lt;1,Computed!F2052&lt;1),Computed!H2052,1)</f>
        <v>1</v>
      </c>
    </row>
    <row r="2053" spans="1:4" x14ac:dyDescent="0.2">
      <c r="A2053" s="1">
        <f>Raw!A2053</f>
        <v>43412</v>
      </c>
      <c r="B2053">
        <f>IF(AND(Computed!A2053,Computed!C2053,Computed!D2053,Raw!C2053="AMC",Computed!E2053&lt;1,Computed!F2053&lt;0.98),Computed!H2053,1)</f>
        <v>1</v>
      </c>
      <c r="C2053">
        <f>IF(AND(Computed!A2053,Computed!B2053,Computed!D2053,Raw!C2053="AMC",Computed!F2053&lt;0.97),Computed!H2053,1)</f>
        <v>1</v>
      </c>
      <c r="D2053">
        <f>IF(AND(Computed!A2053,Computed!B2053,Computed!D2053,Raw!C2053="AMC",Computed!E2053&lt;1,Computed!F2053&lt;1),Computed!H2053,1)</f>
        <v>1</v>
      </c>
    </row>
    <row r="2054" spans="1:4" x14ac:dyDescent="0.2">
      <c r="A2054" s="1">
        <f>Raw!A2054</f>
        <v>43412</v>
      </c>
      <c r="B2054">
        <f>IF(AND(Computed!A2054,Computed!C2054,Computed!D2054,Raw!C2054="AMC",Computed!E2054&lt;1,Computed!F2054&lt;0.98),Computed!H2054,1)</f>
        <v>1</v>
      </c>
      <c r="C2054">
        <f>IF(AND(Computed!A2054,Computed!B2054,Computed!D2054,Raw!C2054="AMC",Computed!F2054&lt;0.97),Computed!H2054,1)</f>
        <v>1</v>
      </c>
      <c r="D2054">
        <f>IF(AND(Computed!A2054,Computed!B2054,Computed!D2054,Raw!C2054="AMC",Computed!E2054&lt;1,Computed!F2054&lt;1),Computed!H2054,1)</f>
        <v>1</v>
      </c>
    </row>
    <row r="2055" spans="1:4" x14ac:dyDescent="0.2">
      <c r="A2055" s="1">
        <f>Raw!A2055</f>
        <v>43412</v>
      </c>
      <c r="B2055">
        <f>IF(AND(Computed!A2055,Computed!C2055,Computed!D2055,Raw!C2055="AMC",Computed!E2055&lt;1,Computed!F2055&lt;0.98),Computed!H2055,1)</f>
        <v>1</v>
      </c>
      <c r="C2055">
        <f>IF(AND(Computed!A2055,Computed!B2055,Computed!D2055,Raw!C2055="AMC",Computed!F2055&lt;0.97),Computed!H2055,1)</f>
        <v>1</v>
      </c>
      <c r="D2055">
        <f>IF(AND(Computed!A2055,Computed!B2055,Computed!D2055,Raw!C2055="AMC",Computed!E2055&lt;1,Computed!F2055&lt;1),Computed!H2055,1)</f>
        <v>1</v>
      </c>
    </row>
    <row r="2056" spans="1:4" x14ac:dyDescent="0.2">
      <c r="A2056" s="1">
        <f>Raw!A2056</f>
        <v>43412</v>
      </c>
      <c r="B2056">
        <f>IF(AND(Computed!A2056,Computed!C2056,Computed!D2056,Raw!C2056="AMC",Computed!E2056&lt;1,Computed!F2056&lt;0.98),Computed!H2056,1)</f>
        <v>1</v>
      </c>
      <c r="C2056">
        <f>IF(AND(Computed!A2056,Computed!B2056,Computed!D2056,Raw!C2056="AMC",Computed!F2056&lt;0.97),Computed!H2056,1)</f>
        <v>1</v>
      </c>
      <c r="D2056">
        <f>IF(AND(Computed!A2056,Computed!B2056,Computed!D2056,Raw!C2056="AMC",Computed!E2056&lt;1,Computed!F2056&lt;1),Computed!H2056,1)</f>
        <v>1</v>
      </c>
    </row>
    <row r="2057" spans="1:4" x14ac:dyDescent="0.2">
      <c r="A2057" s="1">
        <f>Raw!A2057</f>
        <v>43412</v>
      </c>
      <c r="B2057">
        <f>IF(AND(Computed!A2057,Computed!C2057,Computed!D2057,Raw!C2057="AMC",Computed!E2057&lt;1,Computed!F2057&lt;0.98),Computed!H2057,1)</f>
        <v>1</v>
      </c>
      <c r="C2057">
        <f>IF(AND(Computed!A2057,Computed!B2057,Computed!D2057,Raw!C2057="AMC",Computed!F2057&lt;0.97),Computed!H2057,1)</f>
        <v>1</v>
      </c>
      <c r="D2057">
        <f>IF(AND(Computed!A2057,Computed!B2057,Computed!D2057,Raw!C2057="AMC",Computed!E2057&lt;1,Computed!F2057&lt;1),Computed!H2057,1)</f>
        <v>1</v>
      </c>
    </row>
    <row r="2058" spans="1:4" x14ac:dyDescent="0.2">
      <c r="A2058" s="1">
        <f>Raw!A2058</f>
        <v>43412</v>
      </c>
      <c r="B2058">
        <f>IF(AND(Computed!A2058,Computed!C2058,Computed!D2058,Raw!C2058="AMC",Computed!E2058&lt;1,Computed!F2058&lt;0.98),Computed!H2058,1)</f>
        <v>1</v>
      </c>
      <c r="C2058">
        <f>IF(AND(Computed!A2058,Computed!B2058,Computed!D2058,Raw!C2058="AMC",Computed!F2058&lt;0.97),Computed!H2058,1)</f>
        <v>1</v>
      </c>
      <c r="D2058">
        <f>IF(AND(Computed!A2058,Computed!B2058,Computed!D2058,Raw!C2058="AMC",Computed!E2058&lt;1,Computed!F2058&lt;1),Computed!H2058,1)</f>
        <v>1</v>
      </c>
    </row>
    <row r="2059" spans="1:4" x14ac:dyDescent="0.2">
      <c r="A2059" s="1">
        <f>Raw!A2059</f>
        <v>43412</v>
      </c>
      <c r="B2059">
        <f>IF(AND(Computed!A2059,Computed!C2059,Computed!D2059,Raw!C2059="AMC",Computed!E2059&lt;1,Computed!F2059&lt;0.98),Computed!H2059,1)</f>
        <v>1</v>
      </c>
      <c r="C2059">
        <f>IF(AND(Computed!A2059,Computed!B2059,Computed!D2059,Raw!C2059="AMC",Computed!F2059&lt;0.97),Computed!H2059,1)</f>
        <v>1</v>
      </c>
      <c r="D2059">
        <f>IF(AND(Computed!A2059,Computed!B2059,Computed!D2059,Raw!C2059="AMC",Computed!E2059&lt;1,Computed!F2059&lt;1),Computed!H2059,1)</f>
        <v>1</v>
      </c>
    </row>
    <row r="2060" spans="1:4" x14ac:dyDescent="0.2">
      <c r="A2060" s="1">
        <f>Raw!A2060</f>
        <v>43412</v>
      </c>
      <c r="B2060">
        <f>IF(AND(Computed!A2060,Computed!C2060,Computed!D2060,Raw!C2060="AMC",Computed!E2060&lt;1,Computed!F2060&lt;0.98),Computed!H2060,1)</f>
        <v>1</v>
      </c>
      <c r="C2060">
        <f>IF(AND(Computed!A2060,Computed!B2060,Computed!D2060,Raw!C2060="AMC",Computed!F2060&lt;0.97),Computed!H2060,1)</f>
        <v>1</v>
      </c>
      <c r="D2060">
        <f>IF(AND(Computed!A2060,Computed!B2060,Computed!D2060,Raw!C2060="AMC",Computed!E2060&lt;1,Computed!F2060&lt;1),Computed!H2060,1)</f>
        <v>1</v>
      </c>
    </row>
    <row r="2061" spans="1:4" x14ac:dyDescent="0.2">
      <c r="A2061" s="1">
        <f>Raw!A2061</f>
        <v>43412</v>
      </c>
      <c r="B2061">
        <f>IF(AND(Computed!A2061,Computed!C2061,Computed!D2061,Raw!C2061="AMC",Computed!E2061&lt;1,Computed!F2061&lt;0.98),Computed!H2061,1)</f>
        <v>1</v>
      </c>
      <c r="C2061">
        <f>IF(AND(Computed!A2061,Computed!B2061,Computed!D2061,Raw!C2061="AMC",Computed!F2061&lt;0.97),Computed!H2061,1)</f>
        <v>1</v>
      </c>
      <c r="D2061">
        <f>IF(AND(Computed!A2061,Computed!B2061,Computed!D2061,Raw!C2061="AMC",Computed!E2061&lt;1,Computed!F2061&lt;1),Computed!H2061,1)</f>
        <v>1</v>
      </c>
    </row>
    <row r="2062" spans="1:4" x14ac:dyDescent="0.2">
      <c r="A2062" s="1">
        <f>Raw!A2062</f>
        <v>43412</v>
      </c>
      <c r="B2062">
        <f>IF(AND(Computed!A2062,Computed!C2062,Computed!D2062,Raw!C2062="AMC",Computed!E2062&lt;1,Computed!F2062&lt;0.98),Computed!H2062,1)</f>
        <v>1</v>
      </c>
      <c r="C2062">
        <f>IF(AND(Computed!A2062,Computed!B2062,Computed!D2062,Raw!C2062="AMC",Computed!F2062&lt;0.97),Computed!H2062,1)</f>
        <v>1</v>
      </c>
      <c r="D2062">
        <f>IF(AND(Computed!A2062,Computed!B2062,Computed!D2062,Raw!C2062="AMC",Computed!E2062&lt;1,Computed!F2062&lt;1),Computed!H2062,1)</f>
        <v>1</v>
      </c>
    </row>
    <row r="2063" spans="1:4" x14ac:dyDescent="0.2">
      <c r="A2063" s="1">
        <f>Raw!A2063</f>
        <v>43412</v>
      </c>
      <c r="B2063">
        <f>IF(AND(Computed!A2063,Computed!C2063,Computed!D2063,Raw!C2063="AMC",Computed!E2063&lt;1,Computed!F2063&lt;0.98),Computed!H2063,1)</f>
        <v>1</v>
      </c>
      <c r="C2063">
        <f>IF(AND(Computed!A2063,Computed!B2063,Computed!D2063,Raw!C2063="AMC",Computed!F2063&lt;0.97),Computed!H2063,1)</f>
        <v>1</v>
      </c>
      <c r="D2063">
        <f>IF(AND(Computed!A2063,Computed!B2063,Computed!D2063,Raw!C2063="AMC",Computed!E2063&lt;1,Computed!F2063&lt;1),Computed!H2063,1)</f>
        <v>1</v>
      </c>
    </row>
    <row r="2064" spans="1:4" x14ac:dyDescent="0.2">
      <c r="A2064" s="1">
        <f>Raw!A2064</f>
        <v>43412</v>
      </c>
      <c r="B2064">
        <f>IF(AND(Computed!A2064,Computed!C2064,Computed!D2064,Raw!C2064="AMC",Computed!E2064&lt;1,Computed!F2064&lt;0.98),Computed!H2064,1)</f>
        <v>1</v>
      </c>
      <c r="C2064">
        <f>IF(AND(Computed!A2064,Computed!B2064,Computed!D2064,Raw!C2064="AMC",Computed!F2064&lt;0.97),Computed!H2064,1)</f>
        <v>1</v>
      </c>
      <c r="D2064">
        <f>IF(AND(Computed!A2064,Computed!B2064,Computed!D2064,Raw!C2064="AMC",Computed!E2064&lt;1,Computed!F2064&lt;1),Computed!H2064,1)</f>
        <v>1</v>
      </c>
    </row>
    <row r="2065" spans="1:4" x14ac:dyDescent="0.2">
      <c r="A2065" s="1">
        <f>Raw!A2065</f>
        <v>43412</v>
      </c>
      <c r="B2065">
        <f>IF(AND(Computed!A2065,Computed!C2065,Computed!D2065,Raw!C2065="AMC",Computed!E2065&lt;1,Computed!F2065&lt;0.98),Computed!H2065,1)</f>
        <v>1</v>
      </c>
      <c r="C2065">
        <f>IF(AND(Computed!A2065,Computed!B2065,Computed!D2065,Raw!C2065="AMC",Computed!F2065&lt;0.97),Computed!H2065,1)</f>
        <v>1</v>
      </c>
      <c r="D2065">
        <f>IF(AND(Computed!A2065,Computed!B2065,Computed!D2065,Raw!C2065="AMC",Computed!E2065&lt;1,Computed!F2065&lt;1),Computed!H2065,1)</f>
        <v>1</v>
      </c>
    </row>
    <row r="2066" spans="1:4" x14ac:dyDescent="0.2">
      <c r="A2066" s="1">
        <f>Raw!A2066</f>
        <v>43412</v>
      </c>
      <c r="B2066">
        <f>IF(AND(Computed!A2066,Computed!C2066,Computed!D2066,Raw!C2066="AMC",Computed!E2066&lt;1,Computed!F2066&lt;0.98),Computed!H2066,1)</f>
        <v>1</v>
      </c>
      <c r="C2066">
        <f>IF(AND(Computed!A2066,Computed!B2066,Computed!D2066,Raw!C2066="AMC",Computed!F2066&lt;0.97),Computed!H2066,1)</f>
        <v>1</v>
      </c>
      <c r="D2066">
        <f>IF(AND(Computed!A2066,Computed!B2066,Computed!D2066,Raw!C2066="AMC",Computed!E2066&lt;1,Computed!F2066&lt;1),Computed!H2066,1)</f>
        <v>1</v>
      </c>
    </row>
    <row r="2067" spans="1:4" x14ac:dyDescent="0.2">
      <c r="A2067" s="1">
        <f>Raw!A2067</f>
        <v>43412</v>
      </c>
      <c r="B2067">
        <f>IF(AND(Computed!A2067,Computed!C2067,Computed!D2067,Raw!C2067="AMC",Computed!E2067&lt;1,Computed!F2067&lt;0.98),Computed!H2067,1)</f>
        <v>1</v>
      </c>
      <c r="C2067">
        <f>IF(AND(Computed!A2067,Computed!B2067,Computed!D2067,Raw!C2067="AMC",Computed!F2067&lt;0.97),Computed!H2067,1)</f>
        <v>1</v>
      </c>
      <c r="D2067">
        <f>IF(AND(Computed!A2067,Computed!B2067,Computed!D2067,Raw!C2067="AMC",Computed!E2067&lt;1,Computed!F2067&lt;1),Computed!H2067,1)</f>
        <v>1</v>
      </c>
    </row>
    <row r="2068" spans="1:4" x14ac:dyDescent="0.2">
      <c r="A2068" s="1">
        <f>Raw!A2068</f>
        <v>43412</v>
      </c>
      <c r="B2068">
        <f>IF(AND(Computed!A2068,Computed!C2068,Computed!D2068,Raw!C2068="AMC",Computed!E2068&lt;1,Computed!F2068&lt;0.98),Computed!H2068,1)</f>
        <v>1</v>
      </c>
      <c r="C2068">
        <f>IF(AND(Computed!A2068,Computed!B2068,Computed!D2068,Raw!C2068="AMC",Computed!F2068&lt;0.97),Computed!H2068,1)</f>
        <v>1</v>
      </c>
      <c r="D2068">
        <f>IF(AND(Computed!A2068,Computed!B2068,Computed!D2068,Raw!C2068="AMC",Computed!E2068&lt;1,Computed!F2068&lt;1),Computed!H2068,1)</f>
        <v>1</v>
      </c>
    </row>
    <row r="2069" spans="1:4" x14ac:dyDescent="0.2">
      <c r="A2069" s="1">
        <f>Raw!A2069</f>
        <v>43412</v>
      </c>
      <c r="B2069">
        <f>IF(AND(Computed!A2069,Computed!C2069,Computed!D2069,Raw!C2069="AMC",Computed!E2069&lt;1,Computed!F2069&lt;0.98),Computed!H2069,1)</f>
        <v>1</v>
      </c>
      <c r="C2069">
        <f>IF(AND(Computed!A2069,Computed!B2069,Computed!D2069,Raw!C2069="AMC",Computed!F2069&lt;0.97),Computed!H2069,1)</f>
        <v>1</v>
      </c>
      <c r="D2069">
        <f>IF(AND(Computed!A2069,Computed!B2069,Computed!D2069,Raw!C2069="AMC",Computed!E2069&lt;1,Computed!F2069&lt;1),Computed!H2069,1)</f>
        <v>1</v>
      </c>
    </row>
    <row r="2070" spans="1:4" x14ac:dyDescent="0.2">
      <c r="A2070" s="1">
        <f>Raw!A2070</f>
        <v>43412</v>
      </c>
      <c r="B2070">
        <f>IF(AND(Computed!A2070,Computed!C2070,Computed!D2070,Raw!C2070="AMC",Computed!E2070&lt;1,Computed!F2070&lt;0.98),Computed!H2070,1)</f>
        <v>1</v>
      </c>
      <c r="C2070">
        <f>IF(AND(Computed!A2070,Computed!B2070,Computed!D2070,Raw!C2070="AMC",Computed!F2070&lt;0.97),Computed!H2070,1)</f>
        <v>1</v>
      </c>
      <c r="D2070">
        <f>IF(AND(Computed!A2070,Computed!B2070,Computed!D2070,Raw!C2070="AMC",Computed!E2070&lt;1,Computed!F2070&lt;1),Computed!H2070,1)</f>
        <v>1</v>
      </c>
    </row>
    <row r="2071" spans="1:4" x14ac:dyDescent="0.2">
      <c r="A2071" s="1">
        <f>Raw!A2071</f>
        <v>43412</v>
      </c>
      <c r="B2071">
        <f>IF(AND(Computed!A2071,Computed!C2071,Computed!D2071,Raw!C2071="AMC",Computed!E2071&lt;1,Computed!F2071&lt;0.98),Computed!H2071,1)</f>
        <v>1</v>
      </c>
      <c r="C2071">
        <f>IF(AND(Computed!A2071,Computed!B2071,Computed!D2071,Raw!C2071="AMC",Computed!F2071&lt;0.97),Computed!H2071,1)</f>
        <v>1</v>
      </c>
      <c r="D2071">
        <f>IF(AND(Computed!A2071,Computed!B2071,Computed!D2071,Raw!C2071="AMC",Computed!E2071&lt;1,Computed!F2071&lt;1),Computed!H2071,1)</f>
        <v>1</v>
      </c>
    </row>
    <row r="2072" spans="1:4" x14ac:dyDescent="0.2">
      <c r="A2072" s="1">
        <f>Raw!A2072</f>
        <v>43412</v>
      </c>
      <c r="B2072">
        <f>IF(AND(Computed!A2072,Computed!C2072,Computed!D2072,Raw!C2072="AMC",Computed!E2072&lt;1,Computed!F2072&lt;0.98),Computed!H2072,1)</f>
        <v>1</v>
      </c>
      <c r="C2072">
        <f>IF(AND(Computed!A2072,Computed!B2072,Computed!D2072,Raw!C2072="AMC",Computed!F2072&lt;0.97),Computed!H2072,1)</f>
        <v>1</v>
      </c>
      <c r="D2072">
        <f>IF(AND(Computed!A2072,Computed!B2072,Computed!D2072,Raw!C2072="AMC",Computed!E2072&lt;1,Computed!F2072&lt;1),Computed!H2072,1)</f>
        <v>1</v>
      </c>
    </row>
    <row r="2073" spans="1:4" x14ac:dyDescent="0.2">
      <c r="A2073" s="1">
        <f>Raw!A2073</f>
        <v>43412</v>
      </c>
      <c r="B2073">
        <f>IF(AND(Computed!A2073,Computed!C2073,Computed!D2073,Raw!C2073="AMC",Computed!E2073&lt;1,Computed!F2073&lt;0.98),Computed!H2073,1)</f>
        <v>1</v>
      </c>
      <c r="C2073">
        <f>IF(AND(Computed!A2073,Computed!B2073,Computed!D2073,Raw!C2073="AMC",Computed!F2073&lt;0.97),Computed!H2073,1)</f>
        <v>1</v>
      </c>
      <c r="D2073">
        <f>IF(AND(Computed!A2073,Computed!B2073,Computed!D2073,Raw!C2073="AMC",Computed!E2073&lt;1,Computed!F2073&lt;1),Computed!H2073,1)</f>
        <v>1</v>
      </c>
    </row>
    <row r="2074" spans="1:4" x14ac:dyDescent="0.2">
      <c r="A2074" s="1">
        <f>Raw!A2074</f>
        <v>43412</v>
      </c>
      <c r="B2074">
        <f>IF(AND(Computed!A2074,Computed!C2074,Computed!D2074,Raw!C2074="AMC",Computed!E2074&lt;1,Computed!F2074&lt;0.98),Computed!H2074,1)</f>
        <v>1</v>
      </c>
      <c r="C2074">
        <f>IF(AND(Computed!A2074,Computed!B2074,Computed!D2074,Raw!C2074="AMC",Computed!F2074&lt;0.97),Computed!H2074,1)</f>
        <v>1</v>
      </c>
      <c r="D2074">
        <f>IF(AND(Computed!A2074,Computed!B2074,Computed!D2074,Raw!C2074="AMC",Computed!E2074&lt;1,Computed!F2074&lt;1),Computed!H2074,1)</f>
        <v>1</v>
      </c>
    </row>
    <row r="2075" spans="1:4" x14ac:dyDescent="0.2">
      <c r="A2075" s="1">
        <f>Raw!A2075</f>
        <v>43412</v>
      </c>
      <c r="B2075">
        <f>IF(AND(Computed!A2075,Computed!C2075,Computed!D2075,Raw!C2075="AMC",Computed!E2075&lt;1,Computed!F2075&lt;0.98),Computed!H2075,1)</f>
        <v>1</v>
      </c>
      <c r="C2075">
        <f>IF(AND(Computed!A2075,Computed!B2075,Computed!D2075,Raw!C2075="AMC",Computed!F2075&lt;0.97),Computed!H2075,1)</f>
        <v>1</v>
      </c>
      <c r="D2075">
        <f>IF(AND(Computed!A2075,Computed!B2075,Computed!D2075,Raw!C2075="AMC",Computed!E2075&lt;1,Computed!F2075&lt;1),Computed!H2075,1)</f>
        <v>1</v>
      </c>
    </row>
    <row r="2076" spans="1:4" x14ac:dyDescent="0.2">
      <c r="A2076" s="1">
        <f>Raw!A2076</f>
        <v>43412</v>
      </c>
      <c r="B2076">
        <f>IF(AND(Computed!A2076,Computed!C2076,Computed!D2076,Raw!C2076="AMC",Computed!E2076&lt;1,Computed!F2076&lt;0.98),Computed!H2076,1)</f>
        <v>1</v>
      </c>
      <c r="C2076">
        <f>IF(AND(Computed!A2076,Computed!B2076,Computed!D2076,Raw!C2076="AMC",Computed!F2076&lt;0.97),Computed!H2076,1)</f>
        <v>1</v>
      </c>
      <c r="D2076">
        <f>IF(AND(Computed!A2076,Computed!B2076,Computed!D2076,Raw!C2076="AMC",Computed!E2076&lt;1,Computed!F2076&lt;1),Computed!H2076,1)</f>
        <v>1</v>
      </c>
    </row>
    <row r="2077" spans="1:4" x14ac:dyDescent="0.2">
      <c r="A2077" s="1">
        <f>Raw!A2077</f>
        <v>43412</v>
      </c>
      <c r="B2077">
        <f>IF(AND(Computed!A2077,Computed!C2077,Computed!D2077,Raw!C2077="AMC",Computed!E2077&lt;1,Computed!F2077&lt;0.98),Computed!H2077,1)</f>
        <v>1</v>
      </c>
      <c r="C2077">
        <f>IF(AND(Computed!A2077,Computed!B2077,Computed!D2077,Raw!C2077="AMC",Computed!F2077&lt;0.97),Computed!H2077,1)</f>
        <v>1</v>
      </c>
      <c r="D2077">
        <f>IF(AND(Computed!A2077,Computed!B2077,Computed!D2077,Raw!C2077="AMC",Computed!E2077&lt;1,Computed!F2077&lt;1),Computed!H2077,1)</f>
        <v>1</v>
      </c>
    </row>
    <row r="2078" spans="1:4" x14ac:dyDescent="0.2">
      <c r="A2078" s="1">
        <f>Raw!A2078</f>
        <v>43412</v>
      </c>
      <c r="B2078">
        <f>IF(AND(Computed!A2078,Computed!C2078,Computed!D2078,Raw!C2078="AMC",Computed!E2078&lt;1,Computed!F2078&lt;0.98),Computed!H2078,1)</f>
        <v>1</v>
      </c>
      <c r="C2078">
        <f>IF(AND(Computed!A2078,Computed!B2078,Computed!D2078,Raw!C2078="AMC",Computed!F2078&lt;0.97),Computed!H2078,1)</f>
        <v>1</v>
      </c>
      <c r="D2078">
        <f>IF(AND(Computed!A2078,Computed!B2078,Computed!D2078,Raw!C2078="AMC",Computed!E2078&lt;1,Computed!F2078&lt;1),Computed!H2078,1)</f>
        <v>1</v>
      </c>
    </row>
    <row r="2079" spans="1:4" x14ac:dyDescent="0.2">
      <c r="A2079" s="1">
        <f>Raw!A2079</f>
        <v>43412</v>
      </c>
      <c r="B2079">
        <f>IF(AND(Computed!A2079,Computed!C2079,Computed!D2079,Raw!C2079="AMC",Computed!E2079&lt;1,Computed!F2079&lt;0.98),Computed!H2079,1)</f>
        <v>1</v>
      </c>
      <c r="C2079">
        <f>IF(AND(Computed!A2079,Computed!B2079,Computed!D2079,Raw!C2079="AMC",Computed!F2079&lt;0.97),Computed!H2079,1)</f>
        <v>1</v>
      </c>
      <c r="D2079">
        <f>IF(AND(Computed!A2079,Computed!B2079,Computed!D2079,Raw!C2079="AMC",Computed!E2079&lt;1,Computed!F2079&lt;1),Computed!H2079,1)</f>
        <v>1</v>
      </c>
    </row>
    <row r="2080" spans="1:4" x14ac:dyDescent="0.2">
      <c r="A2080" s="1">
        <f>Raw!A2080</f>
        <v>43413</v>
      </c>
      <c r="B2080">
        <f>IF(AND(Computed!A2080,Computed!C2080,Computed!D2080,Raw!C2080="AMC",Computed!E2080&lt;1,Computed!F2080&lt;0.98),Computed!H2080,1)</f>
        <v>1</v>
      </c>
      <c r="C2080">
        <f>IF(AND(Computed!A2080,Computed!B2080,Computed!D2080,Raw!C2080="AMC",Computed!F2080&lt;0.97),Computed!H2080,1)</f>
        <v>1</v>
      </c>
      <c r="D2080">
        <f>IF(AND(Computed!A2080,Computed!B2080,Computed!D2080,Raw!C2080="AMC",Computed!E2080&lt;1,Computed!F2080&lt;1),Computed!H2080,1)</f>
        <v>1</v>
      </c>
    </row>
    <row r="2081" spans="1:4" x14ac:dyDescent="0.2">
      <c r="A2081" s="1">
        <f>Raw!A2081</f>
        <v>43413</v>
      </c>
      <c r="B2081">
        <f>IF(AND(Computed!A2081,Computed!C2081,Computed!D2081,Raw!C2081="AMC",Computed!E2081&lt;1,Computed!F2081&lt;0.98),Computed!H2081,1)</f>
        <v>1</v>
      </c>
      <c r="C2081">
        <f>IF(AND(Computed!A2081,Computed!B2081,Computed!D2081,Raw!C2081="AMC",Computed!F2081&lt;0.97),Computed!H2081,1)</f>
        <v>1</v>
      </c>
      <c r="D2081">
        <f>IF(AND(Computed!A2081,Computed!B2081,Computed!D2081,Raw!C2081="AMC",Computed!E2081&lt;1,Computed!F2081&lt;1),Computed!H2081,1)</f>
        <v>1</v>
      </c>
    </row>
    <row r="2082" spans="1:4" x14ac:dyDescent="0.2">
      <c r="A2082" s="1">
        <f>Raw!A2082</f>
        <v>43413</v>
      </c>
      <c r="B2082">
        <f>IF(AND(Computed!A2082,Computed!C2082,Computed!D2082,Raw!C2082="AMC",Computed!E2082&lt;1,Computed!F2082&lt;0.98),Computed!H2082,1)</f>
        <v>1</v>
      </c>
      <c r="C2082">
        <f>IF(AND(Computed!A2082,Computed!B2082,Computed!D2082,Raw!C2082="AMC",Computed!F2082&lt;0.97),Computed!H2082,1)</f>
        <v>1</v>
      </c>
      <c r="D2082">
        <f>IF(AND(Computed!A2082,Computed!B2082,Computed!D2082,Raw!C2082="AMC",Computed!E2082&lt;1,Computed!F2082&lt;1),Computed!H2082,1)</f>
        <v>1</v>
      </c>
    </row>
    <row r="2083" spans="1:4" x14ac:dyDescent="0.2">
      <c r="A2083" s="1">
        <f>Raw!A2083</f>
        <v>43413</v>
      </c>
      <c r="B2083">
        <f>IF(AND(Computed!A2083,Computed!C2083,Computed!D2083,Raw!C2083="AMC",Computed!E2083&lt;1,Computed!F2083&lt;0.98),Computed!H2083,1)</f>
        <v>1</v>
      </c>
      <c r="C2083">
        <f>IF(AND(Computed!A2083,Computed!B2083,Computed!D2083,Raw!C2083="AMC",Computed!F2083&lt;0.97),Computed!H2083,1)</f>
        <v>1</v>
      </c>
      <c r="D2083">
        <f>IF(AND(Computed!A2083,Computed!B2083,Computed!D2083,Raw!C2083="AMC",Computed!E2083&lt;1,Computed!F2083&lt;1),Computed!H2083,1)</f>
        <v>1</v>
      </c>
    </row>
    <row r="2084" spans="1:4" x14ac:dyDescent="0.2">
      <c r="A2084" s="1">
        <f>Raw!A2084</f>
        <v>43413</v>
      </c>
      <c r="B2084">
        <f>IF(AND(Computed!A2084,Computed!C2084,Computed!D2084,Raw!C2084="AMC",Computed!E2084&lt;1,Computed!F2084&lt;0.98),Computed!H2084,1)</f>
        <v>1</v>
      </c>
      <c r="C2084">
        <f>IF(AND(Computed!A2084,Computed!B2084,Computed!D2084,Raw!C2084="AMC",Computed!F2084&lt;0.97),Computed!H2084,1)</f>
        <v>1</v>
      </c>
      <c r="D2084">
        <f>IF(AND(Computed!A2084,Computed!B2084,Computed!D2084,Raw!C2084="AMC",Computed!E2084&lt;1,Computed!F2084&lt;1),Computed!H2084,1)</f>
        <v>1</v>
      </c>
    </row>
    <row r="2085" spans="1:4" x14ac:dyDescent="0.2">
      <c r="A2085" s="1">
        <f>Raw!A2085</f>
        <v>43413</v>
      </c>
      <c r="B2085">
        <f>IF(AND(Computed!A2085,Computed!C2085,Computed!D2085,Raw!C2085="AMC",Computed!E2085&lt;1,Computed!F2085&lt;0.98),Computed!H2085,1)</f>
        <v>1</v>
      </c>
      <c r="C2085">
        <f>IF(AND(Computed!A2085,Computed!B2085,Computed!D2085,Raw!C2085="AMC",Computed!F2085&lt;0.97),Computed!H2085,1)</f>
        <v>1</v>
      </c>
      <c r="D2085">
        <f>IF(AND(Computed!A2085,Computed!B2085,Computed!D2085,Raw!C2085="AMC",Computed!E2085&lt;1,Computed!F2085&lt;1),Computed!H2085,1)</f>
        <v>1</v>
      </c>
    </row>
    <row r="2086" spans="1:4" x14ac:dyDescent="0.2">
      <c r="A2086" s="1">
        <f>Raw!A2086</f>
        <v>43413</v>
      </c>
      <c r="B2086">
        <f>IF(AND(Computed!A2086,Computed!C2086,Computed!D2086,Raw!C2086="AMC",Computed!E2086&lt;1,Computed!F2086&lt;0.98),Computed!H2086,1)</f>
        <v>1</v>
      </c>
      <c r="C2086">
        <f>IF(AND(Computed!A2086,Computed!B2086,Computed!D2086,Raw!C2086="AMC",Computed!F2086&lt;0.97),Computed!H2086,1)</f>
        <v>1</v>
      </c>
      <c r="D2086">
        <f>IF(AND(Computed!A2086,Computed!B2086,Computed!D2086,Raw!C2086="AMC",Computed!E2086&lt;1,Computed!F2086&lt;1),Computed!H2086,1)</f>
        <v>1</v>
      </c>
    </row>
    <row r="2087" spans="1:4" x14ac:dyDescent="0.2">
      <c r="A2087" s="1">
        <f>Raw!A2087</f>
        <v>43413</v>
      </c>
      <c r="B2087">
        <f>IF(AND(Computed!A2087,Computed!C2087,Computed!D2087,Raw!C2087="AMC",Computed!E2087&lt;1,Computed!F2087&lt;0.98),Computed!H2087,1)</f>
        <v>1</v>
      </c>
      <c r="C2087">
        <f>IF(AND(Computed!A2087,Computed!B2087,Computed!D2087,Raw!C2087="AMC",Computed!F2087&lt;0.97),Computed!H2087,1)</f>
        <v>1</v>
      </c>
      <c r="D2087">
        <f>IF(AND(Computed!A2087,Computed!B2087,Computed!D2087,Raw!C2087="AMC",Computed!E2087&lt;1,Computed!F2087&lt;1),Computed!H2087,1)</f>
        <v>1</v>
      </c>
    </row>
    <row r="2088" spans="1:4" x14ac:dyDescent="0.2">
      <c r="A2088" s="1">
        <f>Raw!A2088</f>
        <v>43413</v>
      </c>
      <c r="B2088">
        <f>IF(AND(Computed!A2088,Computed!C2088,Computed!D2088,Raw!C2088="AMC",Computed!E2088&lt;1,Computed!F2088&lt;0.98),Computed!H2088,1)</f>
        <v>1</v>
      </c>
      <c r="C2088">
        <f>IF(AND(Computed!A2088,Computed!B2088,Computed!D2088,Raw!C2088="AMC",Computed!F2088&lt;0.97),Computed!H2088,1)</f>
        <v>1</v>
      </c>
      <c r="D2088">
        <f>IF(AND(Computed!A2088,Computed!B2088,Computed!D2088,Raw!C2088="AMC",Computed!E2088&lt;1,Computed!F2088&lt;1),Computed!H2088,1)</f>
        <v>1</v>
      </c>
    </row>
    <row r="2089" spans="1:4" x14ac:dyDescent="0.2">
      <c r="A2089" s="1">
        <f>Raw!A2089</f>
        <v>43413</v>
      </c>
      <c r="B2089">
        <f>IF(AND(Computed!A2089,Computed!C2089,Computed!D2089,Raw!C2089="AMC",Computed!E2089&lt;1,Computed!F2089&lt;0.98),Computed!H2089,1)</f>
        <v>1</v>
      </c>
      <c r="C2089">
        <f>IF(AND(Computed!A2089,Computed!B2089,Computed!D2089,Raw!C2089="AMC",Computed!F2089&lt;0.97),Computed!H2089,1)</f>
        <v>1</v>
      </c>
      <c r="D2089">
        <f>IF(AND(Computed!A2089,Computed!B2089,Computed!D2089,Raw!C2089="AMC",Computed!E2089&lt;1,Computed!F2089&lt;1),Computed!H2089,1)</f>
        <v>1</v>
      </c>
    </row>
    <row r="2090" spans="1:4" x14ac:dyDescent="0.2">
      <c r="A2090" s="1">
        <f>Raw!A2090</f>
        <v>43413</v>
      </c>
      <c r="B2090">
        <f>IF(AND(Computed!A2090,Computed!C2090,Computed!D2090,Raw!C2090="AMC",Computed!E2090&lt;1,Computed!F2090&lt;0.98),Computed!H2090,1)</f>
        <v>1</v>
      </c>
      <c r="C2090">
        <f>IF(AND(Computed!A2090,Computed!B2090,Computed!D2090,Raw!C2090="AMC",Computed!F2090&lt;0.97),Computed!H2090,1)</f>
        <v>1</v>
      </c>
      <c r="D2090">
        <f>IF(AND(Computed!A2090,Computed!B2090,Computed!D2090,Raw!C2090="AMC",Computed!E2090&lt;1,Computed!F2090&lt;1),Computed!H2090,1)</f>
        <v>1</v>
      </c>
    </row>
    <row r="2091" spans="1:4" x14ac:dyDescent="0.2">
      <c r="A2091" s="1">
        <f>Raw!A2091</f>
        <v>43413</v>
      </c>
      <c r="B2091">
        <f>IF(AND(Computed!A2091,Computed!C2091,Computed!D2091,Raw!C2091="AMC",Computed!E2091&lt;1,Computed!F2091&lt;0.98),Computed!H2091,1)</f>
        <v>1</v>
      </c>
      <c r="C2091">
        <f>IF(AND(Computed!A2091,Computed!B2091,Computed!D2091,Raw!C2091="AMC",Computed!F2091&lt;0.97),Computed!H2091,1)</f>
        <v>1</v>
      </c>
      <c r="D2091">
        <f>IF(AND(Computed!A2091,Computed!B2091,Computed!D2091,Raw!C2091="AMC",Computed!E2091&lt;1,Computed!F2091&lt;1),Computed!H2091,1)</f>
        <v>1</v>
      </c>
    </row>
    <row r="2092" spans="1:4" x14ac:dyDescent="0.2">
      <c r="A2092" s="1">
        <f>Raw!A2092</f>
        <v>43413</v>
      </c>
      <c r="B2092">
        <f>IF(AND(Computed!A2092,Computed!C2092,Computed!D2092,Raw!C2092="AMC",Computed!E2092&lt;1,Computed!F2092&lt;0.98),Computed!H2092,1)</f>
        <v>1</v>
      </c>
      <c r="C2092">
        <f>IF(AND(Computed!A2092,Computed!B2092,Computed!D2092,Raw!C2092="AMC",Computed!F2092&lt;0.97),Computed!H2092,1)</f>
        <v>1</v>
      </c>
      <c r="D2092">
        <f>IF(AND(Computed!A2092,Computed!B2092,Computed!D2092,Raw!C2092="AMC",Computed!E2092&lt;1,Computed!F2092&lt;1),Computed!H2092,1)</f>
        <v>1</v>
      </c>
    </row>
    <row r="2093" spans="1:4" x14ac:dyDescent="0.2">
      <c r="A2093" s="1">
        <f>Raw!A2093</f>
        <v>43413</v>
      </c>
      <c r="B2093">
        <f>IF(AND(Computed!A2093,Computed!C2093,Computed!D2093,Raw!C2093="AMC",Computed!E2093&lt;1,Computed!F2093&lt;0.98),Computed!H2093,1)</f>
        <v>1</v>
      </c>
      <c r="C2093">
        <f>IF(AND(Computed!A2093,Computed!B2093,Computed!D2093,Raw!C2093="AMC",Computed!F2093&lt;0.97),Computed!H2093,1)</f>
        <v>1</v>
      </c>
      <c r="D2093">
        <f>IF(AND(Computed!A2093,Computed!B2093,Computed!D2093,Raw!C2093="AMC",Computed!E2093&lt;1,Computed!F2093&lt;1),Computed!H2093,1)</f>
        <v>1</v>
      </c>
    </row>
    <row r="2094" spans="1:4" x14ac:dyDescent="0.2">
      <c r="A2094" s="1">
        <f>Raw!A2094</f>
        <v>43413</v>
      </c>
      <c r="B2094">
        <f>IF(AND(Computed!A2094,Computed!C2094,Computed!D2094,Raw!C2094="AMC",Computed!E2094&lt;1,Computed!F2094&lt;0.98),Computed!H2094,1)</f>
        <v>1</v>
      </c>
      <c r="C2094">
        <f>IF(AND(Computed!A2094,Computed!B2094,Computed!D2094,Raw!C2094="AMC",Computed!F2094&lt;0.97),Computed!H2094,1)</f>
        <v>1</v>
      </c>
      <c r="D2094">
        <f>IF(AND(Computed!A2094,Computed!B2094,Computed!D2094,Raw!C2094="AMC",Computed!E2094&lt;1,Computed!F2094&lt;1),Computed!H2094,1)</f>
        <v>1</v>
      </c>
    </row>
    <row r="2095" spans="1:4" x14ac:dyDescent="0.2">
      <c r="A2095" s="1">
        <f>Raw!A2095</f>
        <v>43413</v>
      </c>
      <c r="B2095">
        <f>IF(AND(Computed!A2095,Computed!C2095,Computed!D2095,Raw!C2095="AMC",Computed!E2095&lt;1,Computed!F2095&lt;0.98),Computed!H2095,1)</f>
        <v>1</v>
      </c>
      <c r="C2095">
        <f>IF(AND(Computed!A2095,Computed!B2095,Computed!D2095,Raw!C2095="AMC",Computed!F2095&lt;0.97),Computed!H2095,1)</f>
        <v>1</v>
      </c>
      <c r="D2095">
        <f>IF(AND(Computed!A2095,Computed!B2095,Computed!D2095,Raw!C2095="AMC",Computed!E2095&lt;1,Computed!F2095&lt;1),Computed!H2095,1)</f>
        <v>1</v>
      </c>
    </row>
    <row r="2096" spans="1:4" x14ac:dyDescent="0.2">
      <c r="A2096" s="1">
        <f>Raw!A2096</f>
        <v>43413</v>
      </c>
      <c r="B2096">
        <f>IF(AND(Computed!A2096,Computed!C2096,Computed!D2096,Raw!C2096="AMC",Computed!E2096&lt;1,Computed!F2096&lt;0.98),Computed!H2096,1)</f>
        <v>1</v>
      </c>
      <c r="C2096">
        <f>IF(AND(Computed!A2096,Computed!B2096,Computed!D2096,Raw!C2096="AMC",Computed!F2096&lt;0.97),Computed!H2096,1)</f>
        <v>1</v>
      </c>
      <c r="D2096">
        <f>IF(AND(Computed!A2096,Computed!B2096,Computed!D2096,Raw!C2096="AMC",Computed!E2096&lt;1,Computed!F2096&lt;1),Computed!H2096,1)</f>
        <v>1</v>
      </c>
    </row>
    <row r="2097" spans="1:4" x14ac:dyDescent="0.2">
      <c r="A2097" s="1">
        <f>Raw!A2097</f>
        <v>43413</v>
      </c>
      <c r="B2097">
        <f>IF(AND(Computed!A2097,Computed!C2097,Computed!D2097,Raw!C2097="AMC",Computed!E2097&lt;1,Computed!F2097&lt;0.98),Computed!H2097,1)</f>
        <v>1</v>
      </c>
      <c r="C2097">
        <f>IF(AND(Computed!A2097,Computed!B2097,Computed!D2097,Raw!C2097="AMC",Computed!F2097&lt;0.97),Computed!H2097,1)</f>
        <v>1</v>
      </c>
      <c r="D2097">
        <f>IF(AND(Computed!A2097,Computed!B2097,Computed!D2097,Raw!C2097="AMC",Computed!E2097&lt;1,Computed!F2097&lt;1),Computed!H2097,1)</f>
        <v>1</v>
      </c>
    </row>
    <row r="2098" spans="1:4" x14ac:dyDescent="0.2">
      <c r="A2098" s="1">
        <f>Raw!A2098</f>
        <v>43413</v>
      </c>
      <c r="B2098">
        <f>IF(AND(Computed!A2098,Computed!C2098,Computed!D2098,Raw!C2098="AMC",Computed!E2098&lt;1,Computed!F2098&lt;0.98),Computed!H2098,1)</f>
        <v>1</v>
      </c>
      <c r="C2098">
        <f>IF(AND(Computed!A2098,Computed!B2098,Computed!D2098,Raw!C2098="AMC",Computed!F2098&lt;0.97),Computed!H2098,1)</f>
        <v>1</v>
      </c>
      <c r="D2098">
        <f>IF(AND(Computed!A2098,Computed!B2098,Computed!D2098,Raw!C2098="AMC",Computed!E2098&lt;1,Computed!F2098&lt;1),Computed!H2098,1)</f>
        <v>1</v>
      </c>
    </row>
    <row r="2099" spans="1:4" x14ac:dyDescent="0.2">
      <c r="A2099" s="1">
        <f>Raw!A2099</f>
        <v>43413</v>
      </c>
      <c r="B2099">
        <f>IF(AND(Computed!A2099,Computed!C2099,Computed!D2099,Raw!C2099="AMC",Computed!E2099&lt;1,Computed!F2099&lt;0.98),Computed!H2099,1)</f>
        <v>1</v>
      </c>
      <c r="C2099">
        <f>IF(AND(Computed!A2099,Computed!B2099,Computed!D2099,Raw!C2099="AMC",Computed!F2099&lt;0.97),Computed!H2099,1)</f>
        <v>1</v>
      </c>
      <c r="D2099">
        <f>IF(AND(Computed!A2099,Computed!B2099,Computed!D2099,Raw!C2099="AMC",Computed!E2099&lt;1,Computed!F2099&lt;1),Computed!H2099,1)</f>
        <v>1</v>
      </c>
    </row>
    <row r="2100" spans="1:4" x14ac:dyDescent="0.2">
      <c r="A2100" s="1">
        <f>Raw!A2100</f>
        <v>43413</v>
      </c>
      <c r="B2100">
        <f>IF(AND(Computed!A2100,Computed!C2100,Computed!D2100,Raw!C2100="AMC",Computed!E2100&lt;1,Computed!F2100&lt;0.98),Computed!H2100,1)</f>
        <v>1</v>
      </c>
      <c r="C2100">
        <f>IF(AND(Computed!A2100,Computed!B2100,Computed!D2100,Raw!C2100="AMC",Computed!F2100&lt;0.97),Computed!H2100,1)</f>
        <v>1</v>
      </c>
      <c r="D2100">
        <f>IF(AND(Computed!A2100,Computed!B2100,Computed!D2100,Raw!C2100="AMC",Computed!E2100&lt;1,Computed!F2100&lt;1),Computed!H2100,1)</f>
        <v>1</v>
      </c>
    </row>
    <row r="2101" spans="1:4" x14ac:dyDescent="0.2">
      <c r="A2101" s="1">
        <f>Raw!A2101</f>
        <v>43413</v>
      </c>
      <c r="B2101">
        <f>IF(AND(Computed!A2101,Computed!C2101,Computed!D2101,Raw!C2101="AMC",Computed!E2101&lt;1,Computed!F2101&lt;0.98),Computed!H2101,1)</f>
        <v>1</v>
      </c>
      <c r="C2101">
        <f>IF(AND(Computed!A2101,Computed!B2101,Computed!D2101,Raw!C2101="AMC",Computed!F2101&lt;0.97),Computed!H2101,1)</f>
        <v>1</v>
      </c>
      <c r="D2101">
        <f>IF(AND(Computed!A2101,Computed!B2101,Computed!D2101,Raw!C2101="AMC",Computed!E2101&lt;1,Computed!F2101&lt;1),Computed!H2101,1)</f>
        <v>1</v>
      </c>
    </row>
    <row r="2102" spans="1:4" x14ac:dyDescent="0.2">
      <c r="A2102" s="1">
        <f>Raw!A2102</f>
        <v>43413</v>
      </c>
      <c r="B2102">
        <f>IF(AND(Computed!A2102,Computed!C2102,Computed!D2102,Raw!C2102="AMC",Computed!E2102&lt;1,Computed!F2102&lt;0.98),Computed!H2102,1)</f>
        <v>1</v>
      </c>
      <c r="C2102">
        <f>IF(AND(Computed!A2102,Computed!B2102,Computed!D2102,Raw!C2102="AMC",Computed!F2102&lt;0.97),Computed!H2102,1)</f>
        <v>1</v>
      </c>
      <c r="D2102">
        <f>IF(AND(Computed!A2102,Computed!B2102,Computed!D2102,Raw!C2102="AMC",Computed!E2102&lt;1,Computed!F2102&lt;1),Computed!H2102,1)</f>
        <v>1</v>
      </c>
    </row>
    <row r="2103" spans="1:4" x14ac:dyDescent="0.2">
      <c r="A2103" s="1">
        <f>Raw!A2103</f>
        <v>43413</v>
      </c>
      <c r="B2103">
        <f>IF(AND(Computed!A2103,Computed!C2103,Computed!D2103,Raw!C2103="AMC",Computed!E2103&lt;1,Computed!F2103&lt;0.98),Computed!H2103,1)</f>
        <v>1</v>
      </c>
      <c r="C2103">
        <f>IF(AND(Computed!A2103,Computed!B2103,Computed!D2103,Raw!C2103="AMC",Computed!F2103&lt;0.97),Computed!H2103,1)</f>
        <v>1</v>
      </c>
      <c r="D2103">
        <f>IF(AND(Computed!A2103,Computed!B2103,Computed!D2103,Raw!C2103="AMC",Computed!E2103&lt;1,Computed!F2103&lt;1),Computed!H2103,1)</f>
        <v>1</v>
      </c>
    </row>
    <row r="2104" spans="1:4" x14ac:dyDescent="0.2">
      <c r="A2104" s="1">
        <f>Raw!A2104</f>
        <v>43413</v>
      </c>
      <c r="B2104">
        <f>IF(AND(Computed!A2104,Computed!C2104,Computed!D2104,Raw!C2104="AMC",Computed!E2104&lt;1,Computed!F2104&lt;0.98),Computed!H2104,1)</f>
        <v>1</v>
      </c>
      <c r="C2104">
        <f>IF(AND(Computed!A2104,Computed!B2104,Computed!D2104,Raw!C2104="AMC",Computed!F2104&lt;0.97),Computed!H2104,1)</f>
        <v>1</v>
      </c>
      <c r="D2104">
        <f>IF(AND(Computed!A2104,Computed!B2104,Computed!D2104,Raw!C2104="AMC",Computed!E2104&lt;1,Computed!F2104&lt;1),Computed!H2104,1)</f>
        <v>1</v>
      </c>
    </row>
    <row r="2105" spans="1:4" x14ac:dyDescent="0.2">
      <c r="A2105" s="1">
        <f>Raw!A2105</f>
        <v>43413</v>
      </c>
      <c r="B2105">
        <f>IF(AND(Computed!A2105,Computed!C2105,Computed!D2105,Raw!C2105="AMC",Computed!E2105&lt;1,Computed!F2105&lt;0.98),Computed!H2105,1)</f>
        <v>1</v>
      </c>
      <c r="C2105">
        <f>IF(AND(Computed!A2105,Computed!B2105,Computed!D2105,Raw!C2105="AMC",Computed!F2105&lt;0.97),Computed!H2105,1)</f>
        <v>1</v>
      </c>
      <c r="D2105">
        <f>IF(AND(Computed!A2105,Computed!B2105,Computed!D2105,Raw!C2105="AMC",Computed!E2105&lt;1,Computed!F2105&lt;1),Computed!H2105,1)</f>
        <v>1</v>
      </c>
    </row>
    <row r="2106" spans="1:4" x14ac:dyDescent="0.2">
      <c r="A2106" s="1">
        <f>Raw!A2106</f>
        <v>43413</v>
      </c>
      <c r="B2106">
        <f>IF(AND(Computed!A2106,Computed!C2106,Computed!D2106,Raw!C2106="AMC",Computed!E2106&lt;1,Computed!F2106&lt;0.98),Computed!H2106,1)</f>
        <v>1</v>
      </c>
      <c r="C2106">
        <f>IF(AND(Computed!A2106,Computed!B2106,Computed!D2106,Raw!C2106="AMC",Computed!F2106&lt;0.97),Computed!H2106,1)</f>
        <v>1</v>
      </c>
      <c r="D2106">
        <f>IF(AND(Computed!A2106,Computed!B2106,Computed!D2106,Raw!C2106="AMC",Computed!E2106&lt;1,Computed!F2106&lt;1),Computed!H2106,1)</f>
        <v>1</v>
      </c>
    </row>
    <row r="2107" spans="1:4" x14ac:dyDescent="0.2">
      <c r="A2107" s="1">
        <f>Raw!A2107</f>
        <v>43413</v>
      </c>
      <c r="B2107">
        <f>IF(AND(Computed!A2107,Computed!C2107,Computed!D2107,Raw!C2107="AMC",Computed!E2107&lt;1,Computed!F2107&lt;0.98),Computed!H2107,1)</f>
        <v>1</v>
      </c>
      <c r="C2107">
        <f>IF(AND(Computed!A2107,Computed!B2107,Computed!D2107,Raw!C2107="AMC",Computed!F2107&lt;0.97),Computed!H2107,1)</f>
        <v>1</v>
      </c>
      <c r="D2107">
        <f>IF(AND(Computed!A2107,Computed!B2107,Computed!D2107,Raw!C2107="AMC",Computed!E2107&lt;1,Computed!F2107&lt;1),Computed!H2107,1)</f>
        <v>1</v>
      </c>
    </row>
    <row r="2108" spans="1:4" x14ac:dyDescent="0.2">
      <c r="A2108" s="1">
        <f>Raw!A2108</f>
        <v>43413</v>
      </c>
      <c r="B2108">
        <f>IF(AND(Computed!A2108,Computed!C2108,Computed!D2108,Raw!C2108="AMC",Computed!E2108&lt;1,Computed!F2108&lt;0.98),Computed!H2108,1)</f>
        <v>1</v>
      </c>
      <c r="C2108">
        <f>IF(AND(Computed!A2108,Computed!B2108,Computed!D2108,Raw!C2108="AMC",Computed!F2108&lt;0.97),Computed!H2108,1)</f>
        <v>1</v>
      </c>
      <c r="D2108">
        <f>IF(AND(Computed!A2108,Computed!B2108,Computed!D2108,Raw!C2108="AMC",Computed!E2108&lt;1,Computed!F2108&lt;1),Computed!H2108,1)</f>
        <v>1</v>
      </c>
    </row>
    <row r="2109" spans="1:4" x14ac:dyDescent="0.2">
      <c r="A2109" s="1">
        <f>Raw!A2109</f>
        <v>43413</v>
      </c>
      <c r="B2109">
        <f>IF(AND(Computed!A2109,Computed!C2109,Computed!D2109,Raw!C2109="AMC",Computed!E2109&lt;1,Computed!F2109&lt;0.98),Computed!H2109,1)</f>
        <v>1</v>
      </c>
      <c r="C2109">
        <f>IF(AND(Computed!A2109,Computed!B2109,Computed!D2109,Raw!C2109="AMC",Computed!F2109&lt;0.97),Computed!H2109,1)</f>
        <v>1</v>
      </c>
      <c r="D2109">
        <f>IF(AND(Computed!A2109,Computed!B2109,Computed!D2109,Raw!C2109="AMC",Computed!E2109&lt;1,Computed!F2109&lt;1),Computed!H2109,1)</f>
        <v>1</v>
      </c>
    </row>
    <row r="2110" spans="1:4" x14ac:dyDescent="0.2">
      <c r="A2110" s="1">
        <f>Raw!A2110</f>
        <v>43413</v>
      </c>
      <c r="B2110">
        <f>IF(AND(Computed!A2110,Computed!C2110,Computed!D2110,Raw!C2110="AMC",Computed!E2110&lt;1,Computed!F2110&lt;0.98),Computed!H2110,1)</f>
        <v>1</v>
      </c>
      <c r="C2110">
        <f>IF(AND(Computed!A2110,Computed!B2110,Computed!D2110,Raw!C2110="AMC",Computed!F2110&lt;0.97),Computed!H2110,1)</f>
        <v>1</v>
      </c>
      <c r="D2110">
        <f>IF(AND(Computed!A2110,Computed!B2110,Computed!D2110,Raw!C2110="AMC",Computed!E2110&lt;1,Computed!F2110&lt;1),Computed!H2110,1)</f>
        <v>1</v>
      </c>
    </row>
    <row r="2111" spans="1:4" x14ac:dyDescent="0.2">
      <c r="A2111" s="1">
        <f>Raw!A2111</f>
        <v>43413</v>
      </c>
      <c r="B2111">
        <f>IF(AND(Computed!A2111,Computed!C2111,Computed!D2111,Raw!C2111="AMC",Computed!E2111&lt;1,Computed!F2111&lt;0.98),Computed!H2111,1)</f>
        <v>1</v>
      </c>
      <c r="C2111">
        <f>IF(AND(Computed!A2111,Computed!B2111,Computed!D2111,Raw!C2111="AMC",Computed!F2111&lt;0.97),Computed!H2111,1)</f>
        <v>1</v>
      </c>
      <c r="D2111">
        <f>IF(AND(Computed!A2111,Computed!B2111,Computed!D2111,Raw!C2111="AMC",Computed!E2111&lt;1,Computed!F2111&lt;1),Computed!H2111,1)</f>
        <v>1</v>
      </c>
    </row>
    <row r="2112" spans="1:4" x14ac:dyDescent="0.2">
      <c r="A2112" s="1">
        <f>Raw!A2112</f>
        <v>43413</v>
      </c>
      <c r="B2112">
        <f>IF(AND(Computed!A2112,Computed!C2112,Computed!D2112,Raw!C2112="AMC",Computed!E2112&lt;1,Computed!F2112&lt;0.98),Computed!H2112,1)</f>
        <v>1</v>
      </c>
      <c r="C2112">
        <f>IF(AND(Computed!A2112,Computed!B2112,Computed!D2112,Raw!C2112="AMC",Computed!F2112&lt;0.97),Computed!H2112,1)</f>
        <v>1</v>
      </c>
      <c r="D2112">
        <f>IF(AND(Computed!A2112,Computed!B2112,Computed!D2112,Raw!C2112="AMC",Computed!E2112&lt;1,Computed!F2112&lt;1),Computed!H2112,1)</f>
        <v>1</v>
      </c>
    </row>
    <row r="2113" spans="1:4" x14ac:dyDescent="0.2">
      <c r="A2113" s="1">
        <f>Raw!A2113</f>
        <v>43413</v>
      </c>
      <c r="B2113">
        <f>IF(AND(Computed!A2113,Computed!C2113,Computed!D2113,Raw!C2113="AMC",Computed!E2113&lt;1,Computed!F2113&lt;0.98),Computed!H2113,1)</f>
        <v>1</v>
      </c>
      <c r="C2113">
        <f>IF(AND(Computed!A2113,Computed!B2113,Computed!D2113,Raw!C2113="AMC",Computed!F2113&lt;0.97),Computed!H2113,1)</f>
        <v>1</v>
      </c>
      <c r="D2113">
        <f>IF(AND(Computed!A2113,Computed!B2113,Computed!D2113,Raw!C2113="AMC",Computed!E2113&lt;1,Computed!F2113&lt;1),Computed!H2113,1)</f>
        <v>1</v>
      </c>
    </row>
    <row r="2114" spans="1:4" x14ac:dyDescent="0.2">
      <c r="A2114" s="1">
        <f>Raw!A2114</f>
        <v>43413</v>
      </c>
      <c r="B2114">
        <f>IF(AND(Computed!A2114,Computed!C2114,Computed!D2114,Raw!C2114="AMC",Computed!E2114&lt;1,Computed!F2114&lt;0.98),Computed!H2114,1)</f>
        <v>1</v>
      </c>
      <c r="C2114">
        <f>IF(AND(Computed!A2114,Computed!B2114,Computed!D2114,Raw!C2114="AMC",Computed!F2114&lt;0.97),Computed!H2114,1)</f>
        <v>1</v>
      </c>
      <c r="D2114">
        <f>IF(AND(Computed!A2114,Computed!B2114,Computed!D2114,Raw!C2114="AMC",Computed!E2114&lt;1,Computed!F2114&lt;1),Computed!H2114,1)</f>
        <v>1</v>
      </c>
    </row>
    <row r="2115" spans="1:4" x14ac:dyDescent="0.2">
      <c r="A2115" s="1">
        <f>Raw!A2115</f>
        <v>43413</v>
      </c>
      <c r="B2115">
        <f>IF(AND(Computed!A2115,Computed!C2115,Computed!D2115,Raw!C2115="AMC",Computed!E2115&lt;1,Computed!F2115&lt;0.98),Computed!H2115,1)</f>
        <v>1</v>
      </c>
      <c r="C2115">
        <f>IF(AND(Computed!A2115,Computed!B2115,Computed!D2115,Raw!C2115="AMC",Computed!F2115&lt;0.97),Computed!H2115,1)</f>
        <v>1</v>
      </c>
      <c r="D2115">
        <f>IF(AND(Computed!A2115,Computed!B2115,Computed!D2115,Raw!C2115="AMC",Computed!E2115&lt;1,Computed!F2115&lt;1),Computed!H2115,1)</f>
        <v>1</v>
      </c>
    </row>
    <row r="2116" spans="1:4" x14ac:dyDescent="0.2">
      <c r="A2116" s="1">
        <f>Raw!A2116</f>
        <v>43413</v>
      </c>
      <c r="B2116">
        <f>IF(AND(Computed!A2116,Computed!C2116,Computed!D2116,Raw!C2116="AMC",Computed!E2116&lt;1,Computed!F2116&lt;0.98),Computed!H2116,1)</f>
        <v>1</v>
      </c>
      <c r="C2116">
        <f>IF(AND(Computed!A2116,Computed!B2116,Computed!D2116,Raw!C2116="AMC",Computed!F2116&lt;0.97),Computed!H2116,1)</f>
        <v>1</v>
      </c>
      <c r="D2116">
        <f>IF(AND(Computed!A2116,Computed!B2116,Computed!D2116,Raw!C2116="AMC",Computed!E2116&lt;1,Computed!F2116&lt;1),Computed!H2116,1)</f>
        <v>1</v>
      </c>
    </row>
    <row r="2117" spans="1:4" x14ac:dyDescent="0.2">
      <c r="A2117" s="1">
        <f>Raw!A2117</f>
        <v>43413</v>
      </c>
      <c r="B2117">
        <f>IF(AND(Computed!A2117,Computed!C2117,Computed!D2117,Raw!C2117="AMC",Computed!E2117&lt;1,Computed!F2117&lt;0.98),Computed!H2117,1)</f>
        <v>1</v>
      </c>
      <c r="C2117">
        <f>IF(AND(Computed!A2117,Computed!B2117,Computed!D2117,Raw!C2117="AMC",Computed!F2117&lt;0.97),Computed!H2117,1)</f>
        <v>1</v>
      </c>
      <c r="D2117">
        <f>IF(AND(Computed!A2117,Computed!B2117,Computed!D2117,Raw!C2117="AMC",Computed!E2117&lt;1,Computed!F2117&lt;1),Computed!H2117,1)</f>
        <v>1</v>
      </c>
    </row>
    <row r="2118" spans="1:4" x14ac:dyDescent="0.2">
      <c r="A2118" s="1">
        <f>Raw!A2118</f>
        <v>43413</v>
      </c>
      <c r="B2118">
        <f>IF(AND(Computed!A2118,Computed!C2118,Computed!D2118,Raw!C2118="AMC",Computed!E2118&lt;1,Computed!F2118&lt;0.98),Computed!H2118,1)</f>
        <v>1</v>
      </c>
      <c r="C2118">
        <f>IF(AND(Computed!A2118,Computed!B2118,Computed!D2118,Raw!C2118="AMC",Computed!F2118&lt;0.97),Computed!H2118,1)</f>
        <v>1</v>
      </c>
      <c r="D2118">
        <f>IF(AND(Computed!A2118,Computed!B2118,Computed!D2118,Raw!C2118="AMC",Computed!E2118&lt;1,Computed!F2118&lt;1),Computed!H2118,1)</f>
        <v>1</v>
      </c>
    </row>
    <row r="2119" spans="1:4" x14ac:dyDescent="0.2">
      <c r="A2119" s="1">
        <f>Raw!A2119</f>
        <v>43413</v>
      </c>
      <c r="B2119">
        <f>IF(AND(Computed!A2119,Computed!C2119,Computed!D2119,Raw!C2119="AMC",Computed!E2119&lt;1,Computed!F2119&lt;0.98),Computed!H2119,1)</f>
        <v>1</v>
      </c>
      <c r="C2119">
        <f>IF(AND(Computed!A2119,Computed!B2119,Computed!D2119,Raw!C2119="AMC",Computed!F2119&lt;0.97),Computed!H2119,1)</f>
        <v>1</v>
      </c>
      <c r="D2119">
        <f>IF(AND(Computed!A2119,Computed!B2119,Computed!D2119,Raw!C2119="AMC",Computed!E2119&lt;1,Computed!F2119&lt;1),Computed!H2119,1)</f>
        <v>1</v>
      </c>
    </row>
    <row r="2120" spans="1:4" x14ac:dyDescent="0.2">
      <c r="A2120" s="1">
        <f>Raw!A2120</f>
        <v>43413</v>
      </c>
      <c r="B2120">
        <f>IF(AND(Computed!A2120,Computed!C2120,Computed!D2120,Raw!C2120="AMC",Computed!E2120&lt;1,Computed!F2120&lt;0.98),Computed!H2120,1)</f>
        <v>1</v>
      </c>
      <c r="C2120">
        <f>IF(AND(Computed!A2120,Computed!B2120,Computed!D2120,Raw!C2120="AMC",Computed!F2120&lt;0.97),Computed!H2120,1)</f>
        <v>1</v>
      </c>
      <c r="D2120">
        <f>IF(AND(Computed!A2120,Computed!B2120,Computed!D2120,Raw!C2120="AMC",Computed!E2120&lt;1,Computed!F2120&lt;1),Computed!H2120,1)</f>
        <v>1</v>
      </c>
    </row>
    <row r="2121" spans="1:4" x14ac:dyDescent="0.2">
      <c r="A2121" s="1">
        <f>Raw!A2121</f>
        <v>43413</v>
      </c>
      <c r="B2121">
        <f>IF(AND(Computed!A2121,Computed!C2121,Computed!D2121,Raw!C2121="AMC",Computed!E2121&lt;1,Computed!F2121&lt;0.98),Computed!H2121,1)</f>
        <v>1</v>
      </c>
      <c r="C2121">
        <f>IF(AND(Computed!A2121,Computed!B2121,Computed!D2121,Raw!C2121="AMC",Computed!F2121&lt;0.97),Computed!H2121,1)</f>
        <v>1</v>
      </c>
      <c r="D2121">
        <f>IF(AND(Computed!A2121,Computed!B2121,Computed!D2121,Raw!C2121="AMC",Computed!E2121&lt;1,Computed!F2121&lt;1),Computed!H2121,1)</f>
        <v>1</v>
      </c>
    </row>
    <row r="2122" spans="1:4" x14ac:dyDescent="0.2">
      <c r="A2122" s="1">
        <f>Raw!A2122</f>
        <v>43415</v>
      </c>
      <c r="B2122">
        <f>IF(AND(Computed!A2122,Computed!C2122,Computed!D2122,Raw!C2122="AMC",Computed!E2122&lt;1,Computed!F2122&lt;0.98),Computed!H2122,1)</f>
        <v>1</v>
      </c>
      <c r="C2122">
        <f>IF(AND(Computed!A2122,Computed!B2122,Computed!D2122,Raw!C2122="AMC",Computed!F2122&lt;0.97),Computed!H2122,1)</f>
        <v>1</v>
      </c>
      <c r="D2122">
        <f>IF(AND(Computed!A2122,Computed!B2122,Computed!D2122,Raw!C2122="AMC",Computed!E2122&lt;1,Computed!F2122&lt;1),Computed!H2122,1)</f>
        <v>1</v>
      </c>
    </row>
    <row r="2123" spans="1:4" x14ac:dyDescent="0.2">
      <c r="A2123" s="1">
        <f>Raw!A2123</f>
        <v>43416</v>
      </c>
      <c r="B2123">
        <f>IF(AND(Computed!A2123,Computed!C2123,Computed!D2123,Raw!C2123="AMC",Computed!E2123&lt;1,Computed!F2123&lt;0.98),Computed!H2123,1)</f>
        <v>1</v>
      </c>
      <c r="C2123">
        <f>IF(AND(Computed!A2123,Computed!B2123,Computed!D2123,Raw!C2123="AMC",Computed!F2123&lt;0.97),Computed!H2123,1)</f>
        <v>1</v>
      </c>
      <c r="D2123">
        <f>IF(AND(Computed!A2123,Computed!B2123,Computed!D2123,Raw!C2123="AMC",Computed!E2123&lt;1,Computed!F2123&lt;1),Computed!H2123,1)</f>
        <v>1</v>
      </c>
    </row>
    <row r="2124" spans="1:4" x14ac:dyDescent="0.2">
      <c r="A2124" s="1">
        <f>Raw!A2124</f>
        <v>43416</v>
      </c>
      <c r="B2124">
        <f>IF(AND(Computed!A2124,Computed!C2124,Computed!D2124,Raw!C2124="AMC",Computed!E2124&lt;1,Computed!F2124&lt;0.98),Computed!H2124,1)</f>
        <v>1</v>
      </c>
      <c r="C2124">
        <f>IF(AND(Computed!A2124,Computed!B2124,Computed!D2124,Raw!C2124="AMC",Computed!F2124&lt;0.97),Computed!H2124,1)</f>
        <v>1</v>
      </c>
      <c r="D2124">
        <f>IF(AND(Computed!A2124,Computed!B2124,Computed!D2124,Raw!C2124="AMC",Computed!E2124&lt;1,Computed!F2124&lt;1),Computed!H2124,1)</f>
        <v>1</v>
      </c>
    </row>
    <row r="2125" spans="1:4" x14ac:dyDescent="0.2">
      <c r="A2125" s="1">
        <f>Raw!A2125</f>
        <v>43416</v>
      </c>
      <c r="B2125">
        <f>IF(AND(Computed!A2125,Computed!C2125,Computed!D2125,Raw!C2125="AMC",Computed!E2125&lt;1,Computed!F2125&lt;0.98),Computed!H2125,1)</f>
        <v>1</v>
      </c>
      <c r="C2125">
        <f>IF(AND(Computed!A2125,Computed!B2125,Computed!D2125,Raw!C2125="AMC",Computed!F2125&lt;0.97),Computed!H2125,1)</f>
        <v>1</v>
      </c>
      <c r="D2125">
        <f>IF(AND(Computed!A2125,Computed!B2125,Computed!D2125,Raw!C2125="AMC",Computed!E2125&lt;1,Computed!F2125&lt;1),Computed!H2125,1)</f>
        <v>1</v>
      </c>
    </row>
    <row r="2126" spans="1:4" x14ac:dyDescent="0.2">
      <c r="A2126" s="1">
        <f>Raw!A2126</f>
        <v>43416</v>
      </c>
      <c r="B2126">
        <f>IF(AND(Computed!A2126,Computed!C2126,Computed!D2126,Raw!C2126="AMC",Computed!E2126&lt;1,Computed!F2126&lt;0.98),Computed!H2126,1)</f>
        <v>1</v>
      </c>
      <c r="C2126">
        <f>IF(AND(Computed!A2126,Computed!B2126,Computed!D2126,Raw!C2126="AMC",Computed!F2126&lt;0.97),Computed!H2126,1)</f>
        <v>1</v>
      </c>
      <c r="D2126">
        <f>IF(AND(Computed!A2126,Computed!B2126,Computed!D2126,Raw!C2126="AMC",Computed!E2126&lt;1,Computed!F2126&lt;1),Computed!H2126,1)</f>
        <v>1</v>
      </c>
    </row>
    <row r="2127" spans="1:4" x14ac:dyDescent="0.2">
      <c r="A2127" s="1">
        <f>Raw!A2127</f>
        <v>43416</v>
      </c>
      <c r="B2127">
        <f>IF(AND(Computed!A2127,Computed!C2127,Computed!D2127,Raw!C2127="AMC",Computed!E2127&lt;1,Computed!F2127&lt;0.98),Computed!H2127,1)</f>
        <v>1</v>
      </c>
      <c r="C2127">
        <f>IF(AND(Computed!A2127,Computed!B2127,Computed!D2127,Raw!C2127="AMC",Computed!F2127&lt;0.97),Computed!H2127,1)</f>
        <v>1</v>
      </c>
      <c r="D2127">
        <f>IF(AND(Computed!A2127,Computed!B2127,Computed!D2127,Raw!C2127="AMC",Computed!E2127&lt;1,Computed!F2127&lt;1),Computed!H2127,1)</f>
        <v>1</v>
      </c>
    </row>
    <row r="2128" spans="1:4" x14ac:dyDescent="0.2">
      <c r="A2128" s="1">
        <f>Raw!A2128</f>
        <v>43416</v>
      </c>
      <c r="B2128">
        <f>IF(AND(Computed!A2128,Computed!C2128,Computed!D2128,Raw!C2128="AMC",Computed!E2128&lt;1,Computed!F2128&lt;0.98),Computed!H2128,1)</f>
        <v>1</v>
      </c>
      <c r="C2128">
        <f>IF(AND(Computed!A2128,Computed!B2128,Computed!D2128,Raw!C2128="AMC",Computed!F2128&lt;0.97),Computed!H2128,1)</f>
        <v>1</v>
      </c>
      <c r="D2128">
        <f>IF(AND(Computed!A2128,Computed!B2128,Computed!D2128,Raw!C2128="AMC",Computed!E2128&lt;1,Computed!F2128&lt;1),Computed!H2128,1)</f>
        <v>1</v>
      </c>
    </row>
    <row r="2129" spans="1:4" x14ac:dyDescent="0.2">
      <c r="A2129" s="1">
        <f>Raw!A2129</f>
        <v>43416</v>
      </c>
      <c r="B2129">
        <f>IF(AND(Computed!A2129,Computed!C2129,Computed!D2129,Raw!C2129="AMC",Computed!E2129&lt;1,Computed!F2129&lt;0.98),Computed!H2129,1)</f>
        <v>1</v>
      </c>
      <c r="C2129">
        <f>IF(AND(Computed!A2129,Computed!B2129,Computed!D2129,Raw!C2129="AMC",Computed!F2129&lt;0.97),Computed!H2129,1)</f>
        <v>1</v>
      </c>
      <c r="D2129">
        <f>IF(AND(Computed!A2129,Computed!B2129,Computed!D2129,Raw!C2129="AMC",Computed!E2129&lt;1,Computed!F2129&lt;1),Computed!H2129,1)</f>
        <v>1</v>
      </c>
    </row>
    <row r="2130" spans="1:4" x14ac:dyDescent="0.2">
      <c r="A2130" s="1">
        <f>Raw!A2130</f>
        <v>43416</v>
      </c>
      <c r="B2130">
        <f>IF(AND(Computed!A2130,Computed!C2130,Computed!D2130,Raw!C2130="AMC",Computed!E2130&lt;1,Computed!F2130&lt;0.98),Computed!H2130,1)</f>
        <v>1</v>
      </c>
      <c r="C2130">
        <f>IF(AND(Computed!A2130,Computed!B2130,Computed!D2130,Raw!C2130="AMC",Computed!F2130&lt;0.97),Computed!H2130,1)</f>
        <v>1</v>
      </c>
      <c r="D2130">
        <f>IF(AND(Computed!A2130,Computed!B2130,Computed!D2130,Raw!C2130="AMC",Computed!E2130&lt;1,Computed!F2130&lt;1),Computed!H2130,1)</f>
        <v>1</v>
      </c>
    </row>
    <row r="2131" spans="1:4" x14ac:dyDescent="0.2">
      <c r="A2131" s="1">
        <f>Raw!A2131</f>
        <v>43416</v>
      </c>
      <c r="B2131">
        <f>IF(AND(Computed!A2131,Computed!C2131,Computed!D2131,Raw!C2131="AMC",Computed!E2131&lt;1,Computed!F2131&lt;0.98),Computed!H2131,1)</f>
        <v>1</v>
      </c>
      <c r="C2131">
        <f>IF(AND(Computed!A2131,Computed!B2131,Computed!D2131,Raw!C2131="AMC",Computed!F2131&lt;0.97),Computed!H2131,1)</f>
        <v>1</v>
      </c>
      <c r="D2131">
        <f>IF(AND(Computed!A2131,Computed!B2131,Computed!D2131,Raw!C2131="AMC",Computed!E2131&lt;1,Computed!F2131&lt;1),Computed!H2131,1)</f>
        <v>1</v>
      </c>
    </row>
    <row r="2132" spans="1:4" x14ac:dyDescent="0.2">
      <c r="A2132" s="1">
        <f>Raw!A2132</f>
        <v>43416</v>
      </c>
      <c r="B2132">
        <f>IF(AND(Computed!A2132,Computed!C2132,Computed!D2132,Raw!C2132="AMC",Computed!E2132&lt;1,Computed!F2132&lt;0.98),Computed!H2132,1)</f>
        <v>1</v>
      </c>
      <c r="C2132">
        <f>IF(AND(Computed!A2132,Computed!B2132,Computed!D2132,Raw!C2132="AMC",Computed!F2132&lt;0.97),Computed!H2132,1)</f>
        <v>1</v>
      </c>
      <c r="D2132">
        <f>IF(AND(Computed!A2132,Computed!B2132,Computed!D2132,Raw!C2132="AMC",Computed!E2132&lt;1,Computed!F2132&lt;1),Computed!H2132,1)</f>
        <v>1</v>
      </c>
    </row>
    <row r="2133" spans="1:4" x14ac:dyDescent="0.2">
      <c r="A2133" s="1">
        <f>Raw!A2133</f>
        <v>43416</v>
      </c>
      <c r="B2133">
        <f>IF(AND(Computed!A2133,Computed!C2133,Computed!D2133,Raw!C2133="AMC",Computed!E2133&lt;1,Computed!F2133&lt;0.98),Computed!H2133,1)</f>
        <v>1</v>
      </c>
      <c r="C2133">
        <f>IF(AND(Computed!A2133,Computed!B2133,Computed!D2133,Raw!C2133="AMC",Computed!F2133&lt;0.97),Computed!H2133,1)</f>
        <v>1</v>
      </c>
      <c r="D2133">
        <f>IF(AND(Computed!A2133,Computed!B2133,Computed!D2133,Raw!C2133="AMC",Computed!E2133&lt;1,Computed!F2133&lt;1),Computed!H2133,1)</f>
        <v>1</v>
      </c>
    </row>
    <row r="2134" spans="1:4" x14ac:dyDescent="0.2">
      <c r="A2134" s="1">
        <f>Raw!A2134</f>
        <v>43416</v>
      </c>
      <c r="B2134">
        <f>IF(AND(Computed!A2134,Computed!C2134,Computed!D2134,Raw!C2134="AMC",Computed!E2134&lt;1,Computed!F2134&lt;0.98),Computed!H2134,1)</f>
        <v>1</v>
      </c>
      <c r="C2134">
        <f>IF(AND(Computed!A2134,Computed!B2134,Computed!D2134,Raw!C2134="AMC",Computed!F2134&lt;0.97),Computed!H2134,1)</f>
        <v>1</v>
      </c>
      <c r="D2134">
        <f>IF(AND(Computed!A2134,Computed!B2134,Computed!D2134,Raw!C2134="AMC",Computed!E2134&lt;1,Computed!F2134&lt;1),Computed!H2134,1)</f>
        <v>1</v>
      </c>
    </row>
    <row r="2135" spans="1:4" x14ac:dyDescent="0.2">
      <c r="A2135" s="1">
        <f>Raw!A2135</f>
        <v>43416</v>
      </c>
      <c r="B2135">
        <f>IF(AND(Computed!A2135,Computed!C2135,Computed!D2135,Raw!C2135="AMC",Computed!E2135&lt;1,Computed!F2135&lt;0.98),Computed!H2135,1)</f>
        <v>1</v>
      </c>
      <c r="C2135">
        <f>IF(AND(Computed!A2135,Computed!B2135,Computed!D2135,Raw!C2135="AMC",Computed!F2135&lt;0.97),Computed!H2135,1)</f>
        <v>1</v>
      </c>
      <c r="D2135">
        <f>IF(AND(Computed!A2135,Computed!B2135,Computed!D2135,Raw!C2135="AMC",Computed!E2135&lt;1,Computed!F2135&lt;1),Computed!H2135,1)</f>
        <v>1</v>
      </c>
    </row>
    <row r="2136" spans="1:4" x14ac:dyDescent="0.2">
      <c r="A2136" s="1">
        <f>Raw!A2136</f>
        <v>43416</v>
      </c>
      <c r="B2136">
        <f>IF(AND(Computed!A2136,Computed!C2136,Computed!D2136,Raw!C2136="AMC",Computed!E2136&lt;1,Computed!F2136&lt;0.98),Computed!H2136,1)</f>
        <v>1</v>
      </c>
      <c r="C2136">
        <f>IF(AND(Computed!A2136,Computed!B2136,Computed!D2136,Raw!C2136="AMC",Computed!F2136&lt;0.97),Computed!H2136,1)</f>
        <v>1</v>
      </c>
      <c r="D2136">
        <f>IF(AND(Computed!A2136,Computed!B2136,Computed!D2136,Raw!C2136="AMC",Computed!E2136&lt;1,Computed!F2136&lt;1),Computed!H2136,1)</f>
        <v>1</v>
      </c>
    </row>
    <row r="2137" spans="1:4" x14ac:dyDescent="0.2">
      <c r="A2137" s="1">
        <f>Raw!A2137</f>
        <v>43416</v>
      </c>
      <c r="B2137">
        <f>IF(AND(Computed!A2137,Computed!C2137,Computed!D2137,Raw!C2137="AMC",Computed!E2137&lt;1,Computed!F2137&lt;0.98),Computed!H2137,1)</f>
        <v>1</v>
      </c>
      <c r="C2137">
        <f>IF(AND(Computed!A2137,Computed!B2137,Computed!D2137,Raw!C2137="AMC",Computed!F2137&lt;0.97),Computed!H2137,1)</f>
        <v>1</v>
      </c>
      <c r="D2137">
        <f>IF(AND(Computed!A2137,Computed!B2137,Computed!D2137,Raw!C2137="AMC",Computed!E2137&lt;1,Computed!F2137&lt;1),Computed!H2137,1)</f>
        <v>1</v>
      </c>
    </row>
    <row r="2138" spans="1:4" x14ac:dyDescent="0.2">
      <c r="A2138" s="1">
        <f>Raw!A2138</f>
        <v>43416</v>
      </c>
      <c r="B2138">
        <f>IF(AND(Computed!A2138,Computed!C2138,Computed!D2138,Raw!C2138="AMC",Computed!E2138&lt;1,Computed!F2138&lt;0.98),Computed!H2138,1)</f>
        <v>1</v>
      </c>
      <c r="C2138">
        <f>IF(AND(Computed!A2138,Computed!B2138,Computed!D2138,Raw!C2138="AMC",Computed!F2138&lt;0.97),Computed!H2138,1)</f>
        <v>1</v>
      </c>
      <c r="D2138">
        <f>IF(AND(Computed!A2138,Computed!B2138,Computed!D2138,Raw!C2138="AMC",Computed!E2138&lt;1,Computed!F2138&lt;1),Computed!H2138,1)</f>
        <v>1</v>
      </c>
    </row>
    <row r="2139" spans="1:4" x14ac:dyDescent="0.2">
      <c r="A2139" s="1">
        <f>Raw!A2139</f>
        <v>43416</v>
      </c>
      <c r="B2139">
        <f>IF(AND(Computed!A2139,Computed!C2139,Computed!D2139,Raw!C2139="AMC",Computed!E2139&lt;1,Computed!F2139&lt;0.98),Computed!H2139,1)</f>
        <v>1</v>
      </c>
      <c r="C2139">
        <f>IF(AND(Computed!A2139,Computed!B2139,Computed!D2139,Raw!C2139="AMC",Computed!F2139&lt;0.97),Computed!H2139,1)</f>
        <v>1</v>
      </c>
      <c r="D2139">
        <f>IF(AND(Computed!A2139,Computed!B2139,Computed!D2139,Raw!C2139="AMC",Computed!E2139&lt;1,Computed!F2139&lt;1),Computed!H2139,1)</f>
        <v>1</v>
      </c>
    </row>
    <row r="2140" spans="1:4" x14ac:dyDescent="0.2">
      <c r="A2140" s="1">
        <f>Raw!A2140</f>
        <v>43416</v>
      </c>
      <c r="B2140">
        <f>IF(AND(Computed!A2140,Computed!C2140,Computed!D2140,Raw!C2140="AMC",Computed!E2140&lt;1,Computed!F2140&lt;0.98),Computed!H2140,1)</f>
        <v>1</v>
      </c>
      <c r="C2140">
        <f>IF(AND(Computed!A2140,Computed!B2140,Computed!D2140,Raw!C2140="AMC",Computed!F2140&lt;0.97),Computed!H2140,1)</f>
        <v>1</v>
      </c>
      <c r="D2140">
        <f>IF(AND(Computed!A2140,Computed!B2140,Computed!D2140,Raw!C2140="AMC",Computed!E2140&lt;1,Computed!F2140&lt;1),Computed!H2140,1)</f>
        <v>1</v>
      </c>
    </row>
    <row r="2141" spans="1:4" x14ac:dyDescent="0.2">
      <c r="A2141" s="1">
        <f>Raw!A2141</f>
        <v>43416</v>
      </c>
      <c r="B2141">
        <f>IF(AND(Computed!A2141,Computed!C2141,Computed!D2141,Raw!C2141="AMC",Computed!E2141&lt;1,Computed!F2141&lt;0.98),Computed!H2141,1)</f>
        <v>1</v>
      </c>
      <c r="C2141">
        <f>IF(AND(Computed!A2141,Computed!B2141,Computed!D2141,Raw!C2141="AMC",Computed!F2141&lt;0.97),Computed!H2141,1)</f>
        <v>1</v>
      </c>
      <c r="D2141">
        <f>IF(AND(Computed!A2141,Computed!B2141,Computed!D2141,Raw!C2141="AMC",Computed!E2141&lt;1,Computed!F2141&lt;1),Computed!H2141,1)</f>
        <v>1</v>
      </c>
    </row>
    <row r="2142" spans="1:4" x14ac:dyDescent="0.2">
      <c r="A2142" s="1">
        <f>Raw!A2142</f>
        <v>43416</v>
      </c>
      <c r="B2142">
        <f>IF(AND(Computed!A2142,Computed!C2142,Computed!D2142,Raw!C2142="AMC",Computed!E2142&lt;1,Computed!F2142&lt;0.98),Computed!H2142,1)</f>
        <v>1</v>
      </c>
      <c r="C2142">
        <f>IF(AND(Computed!A2142,Computed!B2142,Computed!D2142,Raw!C2142="AMC",Computed!F2142&lt;0.97),Computed!H2142,1)</f>
        <v>1</v>
      </c>
      <c r="D2142">
        <f>IF(AND(Computed!A2142,Computed!B2142,Computed!D2142,Raw!C2142="AMC",Computed!E2142&lt;1,Computed!F2142&lt;1),Computed!H2142,1)</f>
        <v>1</v>
      </c>
    </row>
    <row r="2143" spans="1:4" x14ac:dyDescent="0.2">
      <c r="A2143" s="1">
        <f>Raw!A2143</f>
        <v>43416</v>
      </c>
      <c r="B2143">
        <f>IF(AND(Computed!A2143,Computed!C2143,Computed!D2143,Raw!C2143="AMC",Computed!E2143&lt;1,Computed!F2143&lt;0.98),Computed!H2143,1)</f>
        <v>1</v>
      </c>
      <c r="C2143">
        <f>IF(AND(Computed!A2143,Computed!B2143,Computed!D2143,Raw!C2143="AMC",Computed!F2143&lt;0.97),Computed!H2143,1)</f>
        <v>1</v>
      </c>
      <c r="D2143">
        <f>IF(AND(Computed!A2143,Computed!B2143,Computed!D2143,Raw!C2143="AMC",Computed!E2143&lt;1,Computed!F2143&lt;1),Computed!H2143,1)</f>
        <v>1</v>
      </c>
    </row>
    <row r="2144" spans="1:4" x14ac:dyDescent="0.2">
      <c r="A2144" s="1">
        <f>Raw!A2144</f>
        <v>43416</v>
      </c>
      <c r="B2144">
        <f>IF(AND(Computed!A2144,Computed!C2144,Computed!D2144,Raw!C2144="AMC",Computed!E2144&lt;1,Computed!F2144&lt;0.98),Computed!H2144,1)</f>
        <v>1</v>
      </c>
      <c r="C2144">
        <f>IF(AND(Computed!A2144,Computed!B2144,Computed!D2144,Raw!C2144="AMC",Computed!F2144&lt;0.97),Computed!H2144,1)</f>
        <v>1</v>
      </c>
      <c r="D2144">
        <f>IF(AND(Computed!A2144,Computed!B2144,Computed!D2144,Raw!C2144="AMC",Computed!E2144&lt;1,Computed!F2144&lt;1),Computed!H2144,1)</f>
        <v>1</v>
      </c>
    </row>
    <row r="2145" spans="1:4" x14ac:dyDescent="0.2">
      <c r="A2145" s="1">
        <f>Raw!A2145</f>
        <v>43416</v>
      </c>
      <c r="B2145">
        <f>IF(AND(Computed!A2145,Computed!C2145,Computed!D2145,Raw!C2145="AMC",Computed!E2145&lt;1,Computed!F2145&lt;0.98),Computed!H2145,1)</f>
        <v>1</v>
      </c>
      <c r="C2145">
        <f>IF(AND(Computed!A2145,Computed!B2145,Computed!D2145,Raw!C2145="AMC",Computed!F2145&lt;0.97),Computed!H2145,1)</f>
        <v>1</v>
      </c>
      <c r="D2145">
        <f>IF(AND(Computed!A2145,Computed!B2145,Computed!D2145,Raw!C2145="AMC",Computed!E2145&lt;1,Computed!F2145&lt;1),Computed!H2145,1)</f>
        <v>1</v>
      </c>
    </row>
    <row r="2146" spans="1:4" x14ac:dyDescent="0.2">
      <c r="A2146" s="1">
        <f>Raw!A2146</f>
        <v>43416</v>
      </c>
      <c r="B2146">
        <f>IF(AND(Computed!A2146,Computed!C2146,Computed!D2146,Raw!C2146="AMC",Computed!E2146&lt;1,Computed!F2146&lt;0.98),Computed!H2146,1)</f>
        <v>1</v>
      </c>
      <c r="C2146">
        <f>IF(AND(Computed!A2146,Computed!B2146,Computed!D2146,Raw!C2146="AMC",Computed!F2146&lt;0.97),Computed!H2146,1)</f>
        <v>1</v>
      </c>
      <c r="D2146">
        <f>IF(AND(Computed!A2146,Computed!B2146,Computed!D2146,Raw!C2146="AMC",Computed!E2146&lt;1,Computed!F2146&lt;1),Computed!H2146,1)</f>
        <v>1</v>
      </c>
    </row>
    <row r="2147" spans="1:4" x14ac:dyDescent="0.2">
      <c r="A2147" s="1">
        <f>Raw!A2147</f>
        <v>43416</v>
      </c>
      <c r="B2147">
        <f>IF(AND(Computed!A2147,Computed!C2147,Computed!D2147,Raw!C2147="AMC",Computed!E2147&lt;1,Computed!F2147&lt;0.98),Computed!H2147,1)</f>
        <v>1</v>
      </c>
      <c r="C2147">
        <f>IF(AND(Computed!A2147,Computed!B2147,Computed!D2147,Raw!C2147="AMC",Computed!F2147&lt;0.97),Computed!H2147,1)</f>
        <v>1</v>
      </c>
      <c r="D2147">
        <f>IF(AND(Computed!A2147,Computed!B2147,Computed!D2147,Raw!C2147="AMC",Computed!E2147&lt;1,Computed!F2147&lt;1),Computed!H2147,1)</f>
        <v>1</v>
      </c>
    </row>
    <row r="2148" spans="1:4" x14ac:dyDescent="0.2">
      <c r="A2148" s="1">
        <f>Raw!A2148</f>
        <v>43417</v>
      </c>
      <c r="B2148">
        <f>IF(AND(Computed!A2148,Computed!C2148,Computed!D2148,Raw!C2148="AMC",Computed!E2148&lt;1,Computed!F2148&lt;0.98),Computed!H2148,1)</f>
        <v>1</v>
      </c>
      <c r="C2148">
        <f>IF(AND(Computed!A2148,Computed!B2148,Computed!D2148,Raw!C2148="AMC",Computed!F2148&lt;0.97),Computed!H2148,1)</f>
        <v>1</v>
      </c>
      <c r="D2148">
        <f>IF(AND(Computed!A2148,Computed!B2148,Computed!D2148,Raw!C2148="AMC",Computed!E2148&lt;1,Computed!F2148&lt;1),Computed!H2148,1)</f>
        <v>1</v>
      </c>
    </row>
    <row r="2149" spans="1:4" x14ac:dyDescent="0.2">
      <c r="A2149" s="1">
        <f>Raw!A2149</f>
        <v>43417</v>
      </c>
      <c r="B2149">
        <f>IF(AND(Computed!A2149,Computed!C2149,Computed!D2149,Raw!C2149="AMC",Computed!E2149&lt;1,Computed!F2149&lt;0.98),Computed!H2149,1)</f>
        <v>1</v>
      </c>
      <c r="C2149">
        <f>IF(AND(Computed!A2149,Computed!B2149,Computed!D2149,Raw!C2149="AMC",Computed!F2149&lt;0.97),Computed!H2149,1)</f>
        <v>1</v>
      </c>
      <c r="D2149">
        <f>IF(AND(Computed!A2149,Computed!B2149,Computed!D2149,Raw!C2149="AMC",Computed!E2149&lt;1,Computed!F2149&lt;1),Computed!H2149,1)</f>
        <v>1</v>
      </c>
    </row>
    <row r="2150" spans="1:4" x14ac:dyDescent="0.2">
      <c r="A2150" s="1">
        <f>Raw!A2150</f>
        <v>43417</v>
      </c>
      <c r="B2150">
        <f>IF(AND(Computed!A2150,Computed!C2150,Computed!D2150,Raw!C2150="AMC",Computed!E2150&lt;1,Computed!F2150&lt;0.98),Computed!H2150,1)</f>
        <v>1</v>
      </c>
      <c r="C2150">
        <f>IF(AND(Computed!A2150,Computed!B2150,Computed!D2150,Raw!C2150="AMC",Computed!F2150&lt;0.97),Computed!H2150,1)</f>
        <v>1</v>
      </c>
      <c r="D2150">
        <f>IF(AND(Computed!A2150,Computed!B2150,Computed!D2150,Raw!C2150="AMC",Computed!E2150&lt;1,Computed!F2150&lt;1),Computed!H2150,1)</f>
        <v>1</v>
      </c>
    </row>
    <row r="2151" spans="1:4" x14ac:dyDescent="0.2">
      <c r="A2151" s="1">
        <f>Raw!A2151</f>
        <v>43417</v>
      </c>
      <c r="B2151">
        <f>IF(AND(Computed!A2151,Computed!C2151,Computed!D2151,Raw!C2151="AMC",Computed!E2151&lt;1,Computed!F2151&lt;0.98),Computed!H2151,1)</f>
        <v>1</v>
      </c>
      <c r="C2151">
        <f>IF(AND(Computed!A2151,Computed!B2151,Computed!D2151,Raw!C2151="AMC",Computed!F2151&lt;0.97),Computed!H2151,1)</f>
        <v>1</v>
      </c>
      <c r="D2151">
        <f>IF(AND(Computed!A2151,Computed!B2151,Computed!D2151,Raw!C2151="AMC",Computed!E2151&lt;1,Computed!F2151&lt;1),Computed!H2151,1)</f>
        <v>1</v>
      </c>
    </row>
    <row r="2152" spans="1:4" x14ac:dyDescent="0.2">
      <c r="A2152" s="1">
        <f>Raw!A2152</f>
        <v>43417</v>
      </c>
      <c r="B2152">
        <f>IF(AND(Computed!A2152,Computed!C2152,Computed!D2152,Raw!C2152="AMC",Computed!E2152&lt;1,Computed!F2152&lt;0.98),Computed!H2152,1)</f>
        <v>1</v>
      </c>
      <c r="C2152">
        <f>IF(AND(Computed!A2152,Computed!B2152,Computed!D2152,Raw!C2152="AMC",Computed!F2152&lt;0.97),Computed!H2152,1)</f>
        <v>1</v>
      </c>
      <c r="D2152">
        <f>IF(AND(Computed!A2152,Computed!B2152,Computed!D2152,Raw!C2152="AMC",Computed!E2152&lt;1,Computed!F2152&lt;1),Computed!H2152,1)</f>
        <v>1</v>
      </c>
    </row>
    <row r="2153" spans="1:4" x14ac:dyDescent="0.2">
      <c r="A2153" s="1">
        <f>Raw!A2153</f>
        <v>43417</v>
      </c>
      <c r="B2153">
        <f>IF(AND(Computed!A2153,Computed!C2153,Computed!D2153,Raw!C2153="AMC",Computed!E2153&lt;1,Computed!F2153&lt;0.98),Computed!H2153,1)</f>
        <v>1</v>
      </c>
      <c r="C2153">
        <f>IF(AND(Computed!A2153,Computed!B2153,Computed!D2153,Raw!C2153="AMC",Computed!F2153&lt;0.97),Computed!H2153,1)</f>
        <v>1</v>
      </c>
      <c r="D2153">
        <f>IF(AND(Computed!A2153,Computed!B2153,Computed!D2153,Raw!C2153="AMC",Computed!E2153&lt;1,Computed!F2153&lt;1),Computed!H2153,1)</f>
        <v>1</v>
      </c>
    </row>
    <row r="2154" spans="1:4" x14ac:dyDescent="0.2">
      <c r="A2154" s="1">
        <f>Raw!A2154</f>
        <v>43417</v>
      </c>
      <c r="B2154">
        <f>IF(AND(Computed!A2154,Computed!C2154,Computed!D2154,Raw!C2154="AMC",Computed!E2154&lt;1,Computed!F2154&lt;0.98),Computed!H2154,1)</f>
        <v>1</v>
      </c>
      <c r="C2154">
        <f>IF(AND(Computed!A2154,Computed!B2154,Computed!D2154,Raw!C2154="AMC",Computed!F2154&lt;0.97),Computed!H2154,1)</f>
        <v>1</v>
      </c>
      <c r="D2154">
        <f>IF(AND(Computed!A2154,Computed!B2154,Computed!D2154,Raw!C2154="AMC",Computed!E2154&lt;1,Computed!F2154&lt;1),Computed!H2154,1)</f>
        <v>1</v>
      </c>
    </row>
    <row r="2155" spans="1:4" x14ac:dyDescent="0.2">
      <c r="A2155" s="1">
        <f>Raw!A2155</f>
        <v>43417</v>
      </c>
      <c r="B2155">
        <f>IF(AND(Computed!A2155,Computed!C2155,Computed!D2155,Raw!C2155="AMC",Computed!E2155&lt;1,Computed!F2155&lt;0.98),Computed!H2155,1)</f>
        <v>1</v>
      </c>
      <c r="C2155">
        <f>IF(AND(Computed!A2155,Computed!B2155,Computed!D2155,Raw!C2155="AMC",Computed!F2155&lt;0.97),Computed!H2155,1)</f>
        <v>1</v>
      </c>
      <c r="D2155">
        <f>IF(AND(Computed!A2155,Computed!B2155,Computed!D2155,Raw!C2155="AMC",Computed!E2155&lt;1,Computed!F2155&lt;1),Computed!H2155,1)</f>
        <v>1</v>
      </c>
    </row>
    <row r="2156" spans="1:4" x14ac:dyDescent="0.2">
      <c r="A2156" s="1">
        <f>Raw!A2156</f>
        <v>43417</v>
      </c>
      <c r="B2156">
        <f>IF(AND(Computed!A2156,Computed!C2156,Computed!D2156,Raw!C2156="AMC",Computed!E2156&lt;1,Computed!F2156&lt;0.98),Computed!H2156,1)</f>
        <v>1</v>
      </c>
      <c r="C2156">
        <f>IF(AND(Computed!A2156,Computed!B2156,Computed!D2156,Raw!C2156="AMC",Computed!F2156&lt;0.97),Computed!H2156,1)</f>
        <v>1</v>
      </c>
      <c r="D2156">
        <f>IF(AND(Computed!A2156,Computed!B2156,Computed!D2156,Raw!C2156="AMC",Computed!E2156&lt;1,Computed!F2156&lt;1),Computed!H2156,1)</f>
        <v>1</v>
      </c>
    </row>
    <row r="2157" spans="1:4" x14ac:dyDescent="0.2">
      <c r="A2157" s="1">
        <f>Raw!A2157</f>
        <v>43417</v>
      </c>
      <c r="B2157">
        <f>IF(AND(Computed!A2157,Computed!C2157,Computed!D2157,Raw!C2157="AMC",Computed!E2157&lt;1,Computed!F2157&lt;0.98),Computed!H2157,1)</f>
        <v>1</v>
      </c>
      <c r="C2157">
        <f>IF(AND(Computed!A2157,Computed!B2157,Computed!D2157,Raw!C2157="AMC",Computed!F2157&lt;0.97),Computed!H2157,1)</f>
        <v>1</v>
      </c>
      <c r="D2157">
        <f>IF(AND(Computed!A2157,Computed!B2157,Computed!D2157,Raw!C2157="AMC",Computed!E2157&lt;1,Computed!F2157&lt;1),Computed!H2157,1)</f>
        <v>1</v>
      </c>
    </row>
    <row r="2158" spans="1:4" x14ac:dyDescent="0.2">
      <c r="A2158" s="1">
        <f>Raw!A2158</f>
        <v>43417</v>
      </c>
      <c r="B2158">
        <f>IF(AND(Computed!A2158,Computed!C2158,Computed!D2158,Raw!C2158="AMC",Computed!E2158&lt;1,Computed!F2158&lt;0.98),Computed!H2158,1)</f>
        <v>1</v>
      </c>
      <c r="C2158">
        <f>IF(AND(Computed!A2158,Computed!B2158,Computed!D2158,Raw!C2158="AMC",Computed!F2158&lt;0.97),Computed!H2158,1)</f>
        <v>1</v>
      </c>
      <c r="D2158">
        <f>IF(AND(Computed!A2158,Computed!B2158,Computed!D2158,Raw!C2158="AMC",Computed!E2158&lt;1,Computed!F2158&lt;1),Computed!H2158,1)</f>
        <v>1</v>
      </c>
    </row>
    <row r="2159" spans="1:4" x14ac:dyDescent="0.2">
      <c r="A2159" s="1">
        <f>Raw!A2159</f>
        <v>43417</v>
      </c>
      <c r="B2159">
        <f>IF(AND(Computed!A2159,Computed!C2159,Computed!D2159,Raw!C2159="AMC",Computed!E2159&lt;1,Computed!F2159&lt;0.98),Computed!H2159,1)</f>
        <v>1</v>
      </c>
      <c r="C2159">
        <f>IF(AND(Computed!A2159,Computed!B2159,Computed!D2159,Raw!C2159="AMC",Computed!F2159&lt;0.97),Computed!H2159,1)</f>
        <v>1</v>
      </c>
      <c r="D2159">
        <f>IF(AND(Computed!A2159,Computed!B2159,Computed!D2159,Raw!C2159="AMC",Computed!E2159&lt;1,Computed!F2159&lt;1),Computed!H2159,1)</f>
        <v>1</v>
      </c>
    </row>
    <row r="2160" spans="1:4" x14ac:dyDescent="0.2">
      <c r="A2160" s="1">
        <f>Raw!A2160</f>
        <v>43417</v>
      </c>
      <c r="B2160">
        <f>IF(AND(Computed!A2160,Computed!C2160,Computed!D2160,Raw!C2160="AMC",Computed!E2160&lt;1,Computed!F2160&lt;0.98),Computed!H2160,1)</f>
        <v>1</v>
      </c>
      <c r="C2160">
        <f>IF(AND(Computed!A2160,Computed!B2160,Computed!D2160,Raw!C2160="AMC",Computed!F2160&lt;0.97),Computed!H2160,1)</f>
        <v>1</v>
      </c>
      <c r="D2160">
        <f>IF(AND(Computed!A2160,Computed!B2160,Computed!D2160,Raw!C2160="AMC",Computed!E2160&lt;1,Computed!F2160&lt;1),Computed!H2160,1)</f>
        <v>1</v>
      </c>
    </row>
    <row r="2161" spans="1:4" x14ac:dyDescent="0.2">
      <c r="A2161" s="1">
        <f>Raw!A2161</f>
        <v>43417</v>
      </c>
      <c r="B2161">
        <f>IF(AND(Computed!A2161,Computed!C2161,Computed!D2161,Raw!C2161="AMC",Computed!E2161&lt;1,Computed!F2161&lt;0.98),Computed!H2161,1)</f>
        <v>1</v>
      </c>
      <c r="C2161">
        <f>IF(AND(Computed!A2161,Computed!B2161,Computed!D2161,Raw!C2161="AMC",Computed!F2161&lt;0.97),Computed!H2161,1)</f>
        <v>1</v>
      </c>
      <c r="D2161">
        <f>IF(AND(Computed!A2161,Computed!B2161,Computed!D2161,Raw!C2161="AMC",Computed!E2161&lt;1,Computed!F2161&lt;1),Computed!H2161,1)</f>
        <v>1</v>
      </c>
    </row>
    <row r="2162" spans="1:4" x14ac:dyDescent="0.2">
      <c r="A2162" s="1">
        <f>Raw!A2162</f>
        <v>43417</v>
      </c>
      <c r="B2162">
        <f>IF(AND(Computed!A2162,Computed!C2162,Computed!D2162,Raw!C2162="AMC",Computed!E2162&lt;1,Computed!F2162&lt;0.98),Computed!H2162,1)</f>
        <v>1</v>
      </c>
      <c r="C2162">
        <f>IF(AND(Computed!A2162,Computed!B2162,Computed!D2162,Raw!C2162="AMC",Computed!F2162&lt;0.97),Computed!H2162,1)</f>
        <v>1</v>
      </c>
      <c r="D2162">
        <f>IF(AND(Computed!A2162,Computed!B2162,Computed!D2162,Raw!C2162="AMC",Computed!E2162&lt;1,Computed!F2162&lt;1),Computed!H2162,1)</f>
        <v>1</v>
      </c>
    </row>
    <row r="2163" spans="1:4" x14ac:dyDescent="0.2">
      <c r="A2163" s="1">
        <f>Raw!A2163</f>
        <v>43417</v>
      </c>
      <c r="B2163">
        <f>IF(AND(Computed!A2163,Computed!C2163,Computed!D2163,Raw!C2163="AMC",Computed!E2163&lt;1,Computed!F2163&lt;0.98),Computed!H2163,1)</f>
        <v>1</v>
      </c>
      <c r="C2163">
        <f>IF(AND(Computed!A2163,Computed!B2163,Computed!D2163,Raw!C2163="AMC",Computed!F2163&lt;0.97),Computed!H2163,1)</f>
        <v>1</v>
      </c>
      <c r="D2163">
        <f>IF(AND(Computed!A2163,Computed!B2163,Computed!D2163,Raw!C2163="AMC",Computed!E2163&lt;1,Computed!F2163&lt;1),Computed!H2163,1)</f>
        <v>1</v>
      </c>
    </row>
    <row r="2164" spans="1:4" x14ac:dyDescent="0.2">
      <c r="A2164" s="1">
        <f>Raw!A2164</f>
        <v>43417</v>
      </c>
      <c r="B2164">
        <f>IF(AND(Computed!A2164,Computed!C2164,Computed!D2164,Raw!C2164="AMC",Computed!E2164&lt;1,Computed!F2164&lt;0.98),Computed!H2164,1)</f>
        <v>1</v>
      </c>
      <c r="C2164">
        <f>IF(AND(Computed!A2164,Computed!B2164,Computed!D2164,Raw!C2164="AMC",Computed!F2164&lt;0.97),Computed!H2164,1)</f>
        <v>1</v>
      </c>
      <c r="D2164">
        <f>IF(AND(Computed!A2164,Computed!B2164,Computed!D2164,Raw!C2164="AMC",Computed!E2164&lt;1,Computed!F2164&lt;1),Computed!H2164,1)</f>
        <v>1</v>
      </c>
    </row>
    <row r="2165" spans="1:4" x14ac:dyDescent="0.2">
      <c r="A2165" s="1">
        <f>Raw!A2165</f>
        <v>43417</v>
      </c>
      <c r="B2165">
        <f>IF(AND(Computed!A2165,Computed!C2165,Computed!D2165,Raw!C2165="AMC",Computed!E2165&lt;1,Computed!F2165&lt;0.98),Computed!H2165,1)</f>
        <v>1</v>
      </c>
      <c r="C2165">
        <f>IF(AND(Computed!A2165,Computed!B2165,Computed!D2165,Raw!C2165="AMC",Computed!F2165&lt;0.97),Computed!H2165,1)</f>
        <v>1</v>
      </c>
      <c r="D2165">
        <f>IF(AND(Computed!A2165,Computed!B2165,Computed!D2165,Raw!C2165="AMC",Computed!E2165&lt;1,Computed!F2165&lt;1),Computed!H2165,1)</f>
        <v>1</v>
      </c>
    </row>
    <row r="2166" spans="1:4" x14ac:dyDescent="0.2">
      <c r="A2166" s="1">
        <f>Raw!A2166</f>
        <v>43417</v>
      </c>
      <c r="B2166">
        <f>IF(AND(Computed!A2166,Computed!C2166,Computed!D2166,Raw!C2166="AMC",Computed!E2166&lt;1,Computed!F2166&lt;0.98),Computed!H2166,1)</f>
        <v>1</v>
      </c>
      <c r="C2166">
        <f>IF(AND(Computed!A2166,Computed!B2166,Computed!D2166,Raw!C2166="AMC",Computed!F2166&lt;0.97),Computed!H2166,1)</f>
        <v>1</v>
      </c>
      <c r="D2166">
        <f>IF(AND(Computed!A2166,Computed!B2166,Computed!D2166,Raw!C2166="AMC",Computed!E2166&lt;1,Computed!F2166&lt;1),Computed!H2166,1)</f>
        <v>1</v>
      </c>
    </row>
    <row r="2167" spans="1:4" x14ac:dyDescent="0.2">
      <c r="A2167" s="1">
        <f>Raw!A2167</f>
        <v>43417</v>
      </c>
      <c r="B2167">
        <f>IF(AND(Computed!A2167,Computed!C2167,Computed!D2167,Raw!C2167="AMC",Computed!E2167&lt;1,Computed!F2167&lt;0.98),Computed!H2167,1)</f>
        <v>1</v>
      </c>
      <c r="C2167">
        <f>IF(AND(Computed!A2167,Computed!B2167,Computed!D2167,Raw!C2167="AMC",Computed!F2167&lt;0.97),Computed!H2167,1)</f>
        <v>1</v>
      </c>
      <c r="D2167">
        <f>IF(AND(Computed!A2167,Computed!B2167,Computed!D2167,Raw!C2167="AMC",Computed!E2167&lt;1,Computed!F2167&lt;1),Computed!H2167,1)</f>
        <v>1</v>
      </c>
    </row>
    <row r="2168" spans="1:4" x14ac:dyDescent="0.2">
      <c r="A2168" s="1">
        <f>Raw!A2168</f>
        <v>43417</v>
      </c>
      <c r="B2168">
        <f>IF(AND(Computed!A2168,Computed!C2168,Computed!D2168,Raw!C2168="AMC",Computed!E2168&lt;1,Computed!F2168&lt;0.98),Computed!H2168,1)</f>
        <v>1</v>
      </c>
      <c r="C2168">
        <f>IF(AND(Computed!A2168,Computed!B2168,Computed!D2168,Raw!C2168="AMC",Computed!F2168&lt;0.97),Computed!H2168,1)</f>
        <v>1</v>
      </c>
      <c r="D2168">
        <f>IF(AND(Computed!A2168,Computed!B2168,Computed!D2168,Raw!C2168="AMC",Computed!E2168&lt;1,Computed!F2168&lt;1),Computed!H2168,1)</f>
        <v>1</v>
      </c>
    </row>
    <row r="2169" spans="1:4" x14ac:dyDescent="0.2">
      <c r="A2169" s="1">
        <f>Raw!A2169</f>
        <v>43417</v>
      </c>
      <c r="B2169">
        <f>IF(AND(Computed!A2169,Computed!C2169,Computed!D2169,Raw!C2169="AMC",Computed!E2169&lt;1,Computed!F2169&lt;0.98),Computed!H2169,1)</f>
        <v>1</v>
      </c>
      <c r="C2169">
        <f>IF(AND(Computed!A2169,Computed!B2169,Computed!D2169,Raw!C2169="AMC",Computed!F2169&lt;0.97),Computed!H2169,1)</f>
        <v>1</v>
      </c>
      <c r="D2169">
        <f>IF(AND(Computed!A2169,Computed!B2169,Computed!D2169,Raw!C2169="AMC",Computed!E2169&lt;1,Computed!F2169&lt;1),Computed!H2169,1)</f>
        <v>1</v>
      </c>
    </row>
    <row r="2170" spans="1:4" x14ac:dyDescent="0.2">
      <c r="A2170" s="1">
        <f>Raw!A2170</f>
        <v>43417</v>
      </c>
      <c r="B2170">
        <f>IF(AND(Computed!A2170,Computed!C2170,Computed!D2170,Raw!C2170="AMC",Computed!E2170&lt;1,Computed!F2170&lt;0.98),Computed!H2170,1)</f>
        <v>1</v>
      </c>
      <c r="C2170">
        <f>IF(AND(Computed!A2170,Computed!B2170,Computed!D2170,Raw!C2170="AMC",Computed!F2170&lt;0.97),Computed!H2170,1)</f>
        <v>1</v>
      </c>
      <c r="D2170">
        <f>IF(AND(Computed!A2170,Computed!B2170,Computed!D2170,Raw!C2170="AMC",Computed!E2170&lt;1,Computed!F2170&lt;1),Computed!H2170,1)</f>
        <v>1</v>
      </c>
    </row>
    <row r="2171" spans="1:4" x14ac:dyDescent="0.2">
      <c r="A2171" s="1">
        <f>Raw!A2171</f>
        <v>43417</v>
      </c>
      <c r="B2171">
        <f>IF(AND(Computed!A2171,Computed!C2171,Computed!D2171,Raw!C2171="AMC",Computed!E2171&lt;1,Computed!F2171&lt;0.98),Computed!H2171,1)</f>
        <v>1</v>
      </c>
      <c r="C2171">
        <f>IF(AND(Computed!A2171,Computed!B2171,Computed!D2171,Raw!C2171="AMC",Computed!F2171&lt;0.97),Computed!H2171,1)</f>
        <v>1</v>
      </c>
      <c r="D2171">
        <f>IF(AND(Computed!A2171,Computed!B2171,Computed!D2171,Raw!C2171="AMC",Computed!E2171&lt;1,Computed!F2171&lt;1),Computed!H2171,1)</f>
        <v>1</v>
      </c>
    </row>
    <row r="2172" spans="1:4" x14ac:dyDescent="0.2">
      <c r="A2172" s="1">
        <f>Raw!A2172</f>
        <v>43417</v>
      </c>
      <c r="B2172">
        <f>IF(AND(Computed!A2172,Computed!C2172,Computed!D2172,Raw!C2172="AMC",Computed!E2172&lt;1,Computed!F2172&lt;0.98),Computed!H2172,1)</f>
        <v>1</v>
      </c>
      <c r="C2172">
        <f>IF(AND(Computed!A2172,Computed!B2172,Computed!D2172,Raw!C2172="AMC",Computed!F2172&lt;0.97),Computed!H2172,1)</f>
        <v>1</v>
      </c>
      <c r="D2172">
        <f>IF(AND(Computed!A2172,Computed!B2172,Computed!D2172,Raw!C2172="AMC",Computed!E2172&lt;1,Computed!F2172&lt;1),Computed!H2172,1)</f>
        <v>1</v>
      </c>
    </row>
    <row r="2173" spans="1:4" x14ac:dyDescent="0.2">
      <c r="A2173" s="1">
        <f>Raw!A2173</f>
        <v>43417</v>
      </c>
      <c r="B2173">
        <f>IF(AND(Computed!A2173,Computed!C2173,Computed!D2173,Raw!C2173="AMC",Computed!E2173&lt;1,Computed!F2173&lt;0.98),Computed!H2173,1)</f>
        <v>1</v>
      </c>
      <c r="C2173">
        <f>IF(AND(Computed!A2173,Computed!B2173,Computed!D2173,Raw!C2173="AMC",Computed!F2173&lt;0.97),Computed!H2173,1)</f>
        <v>1</v>
      </c>
      <c r="D2173">
        <f>IF(AND(Computed!A2173,Computed!B2173,Computed!D2173,Raw!C2173="AMC",Computed!E2173&lt;1,Computed!F2173&lt;1),Computed!H2173,1)</f>
        <v>1</v>
      </c>
    </row>
    <row r="2174" spans="1:4" x14ac:dyDescent="0.2">
      <c r="A2174" s="1">
        <f>Raw!A2174</f>
        <v>43417</v>
      </c>
      <c r="B2174">
        <f>IF(AND(Computed!A2174,Computed!C2174,Computed!D2174,Raw!C2174="AMC",Computed!E2174&lt;1,Computed!F2174&lt;0.98),Computed!H2174,1)</f>
        <v>1</v>
      </c>
      <c r="C2174">
        <f>IF(AND(Computed!A2174,Computed!B2174,Computed!D2174,Raw!C2174="AMC",Computed!F2174&lt;0.97),Computed!H2174,1)</f>
        <v>1</v>
      </c>
      <c r="D2174">
        <f>IF(AND(Computed!A2174,Computed!B2174,Computed!D2174,Raw!C2174="AMC",Computed!E2174&lt;1,Computed!F2174&lt;1),Computed!H2174,1)</f>
        <v>1</v>
      </c>
    </row>
    <row r="2175" spans="1:4" x14ac:dyDescent="0.2">
      <c r="A2175" s="1">
        <f>Raw!A2175</f>
        <v>43417</v>
      </c>
      <c r="B2175">
        <f>IF(AND(Computed!A2175,Computed!C2175,Computed!D2175,Raw!C2175="AMC",Computed!E2175&lt;1,Computed!F2175&lt;0.98),Computed!H2175,1)</f>
        <v>1</v>
      </c>
      <c r="C2175">
        <f>IF(AND(Computed!A2175,Computed!B2175,Computed!D2175,Raw!C2175="AMC",Computed!F2175&lt;0.97),Computed!H2175,1)</f>
        <v>1</v>
      </c>
      <c r="D2175">
        <f>IF(AND(Computed!A2175,Computed!B2175,Computed!D2175,Raw!C2175="AMC",Computed!E2175&lt;1,Computed!F2175&lt;1),Computed!H2175,1)</f>
        <v>1</v>
      </c>
    </row>
    <row r="2176" spans="1:4" x14ac:dyDescent="0.2">
      <c r="A2176" s="1">
        <f>Raw!A2176</f>
        <v>43417</v>
      </c>
      <c r="B2176">
        <f>IF(AND(Computed!A2176,Computed!C2176,Computed!D2176,Raw!C2176="AMC",Computed!E2176&lt;1,Computed!F2176&lt;0.98),Computed!H2176,1)</f>
        <v>1</v>
      </c>
      <c r="C2176">
        <f>IF(AND(Computed!A2176,Computed!B2176,Computed!D2176,Raw!C2176="AMC",Computed!F2176&lt;0.97),Computed!H2176,1)</f>
        <v>1</v>
      </c>
      <c r="D2176">
        <f>IF(AND(Computed!A2176,Computed!B2176,Computed!D2176,Raw!C2176="AMC",Computed!E2176&lt;1,Computed!F2176&lt;1),Computed!H2176,1)</f>
        <v>1</v>
      </c>
    </row>
    <row r="2177" spans="1:4" x14ac:dyDescent="0.2">
      <c r="A2177" s="1">
        <f>Raw!A2177</f>
        <v>43417</v>
      </c>
      <c r="B2177">
        <f>IF(AND(Computed!A2177,Computed!C2177,Computed!D2177,Raw!C2177="AMC",Computed!E2177&lt;1,Computed!F2177&lt;0.98),Computed!H2177,1)</f>
        <v>1</v>
      </c>
      <c r="C2177">
        <f>IF(AND(Computed!A2177,Computed!B2177,Computed!D2177,Raw!C2177="AMC",Computed!F2177&lt;0.97),Computed!H2177,1)</f>
        <v>1</v>
      </c>
      <c r="D2177">
        <f>IF(AND(Computed!A2177,Computed!B2177,Computed!D2177,Raw!C2177="AMC",Computed!E2177&lt;1,Computed!F2177&lt;1),Computed!H2177,1)</f>
        <v>1</v>
      </c>
    </row>
    <row r="2178" spans="1:4" x14ac:dyDescent="0.2">
      <c r="A2178" s="1">
        <f>Raw!A2178</f>
        <v>43417</v>
      </c>
      <c r="B2178">
        <f>IF(AND(Computed!A2178,Computed!C2178,Computed!D2178,Raw!C2178="AMC",Computed!E2178&lt;1,Computed!F2178&lt;0.98),Computed!H2178,1)</f>
        <v>1</v>
      </c>
      <c r="C2178">
        <f>IF(AND(Computed!A2178,Computed!B2178,Computed!D2178,Raw!C2178="AMC",Computed!F2178&lt;0.97),Computed!H2178,1)</f>
        <v>1</v>
      </c>
      <c r="D2178">
        <f>IF(AND(Computed!A2178,Computed!B2178,Computed!D2178,Raw!C2178="AMC",Computed!E2178&lt;1,Computed!F2178&lt;1),Computed!H2178,1)</f>
        <v>1</v>
      </c>
    </row>
    <row r="2179" spans="1:4" x14ac:dyDescent="0.2">
      <c r="A2179" s="1">
        <f>Raw!A2179</f>
        <v>43417</v>
      </c>
      <c r="B2179">
        <f>IF(AND(Computed!A2179,Computed!C2179,Computed!D2179,Raw!C2179="AMC",Computed!E2179&lt;1,Computed!F2179&lt;0.98),Computed!H2179,1)</f>
        <v>1</v>
      </c>
      <c r="C2179">
        <f>IF(AND(Computed!A2179,Computed!B2179,Computed!D2179,Raw!C2179="AMC",Computed!F2179&lt;0.97),Computed!H2179,1)</f>
        <v>1</v>
      </c>
      <c r="D2179">
        <f>IF(AND(Computed!A2179,Computed!B2179,Computed!D2179,Raw!C2179="AMC",Computed!E2179&lt;1,Computed!F2179&lt;1),Computed!H2179,1)</f>
        <v>1</v>
      </c>
    </row>
    <row r="2180" spans="1:4" x14ac:dyDescent="0.2">
      <c r="A2180" s="1">
        <f>Raw!A2180</f>
        <v>43417</v>
      </c>
      <c r="B2180">
        <f>IF(AND(Computed!A2180,Computed!C2180,Computed!D2180,Raw!C2180="AMC",Computed!E2180&lt;1,Computed!F2180&lt;0.98),Computed!H2180,1)</f>
        <v>1</v>
      </c>
      <c r="C2180">
        <f>IF(AND(Computed!A2180,Computed!B2180,Computed!D2180,Raw!C2180="AMC",Computed!F2180&lt;0.97),Computed!H2180,1)</f>
        <v>1</v>
      </c>
      <c r="D2180">
        <f>IF(AND(Computed!A2180,Computed!B2180,Computed!D2180,Raw!C2180="AMC",Computed!E2180&lt;1,Computed!F2180&lt;1),Computed!H2180,1)</f>
        <v>1</v>
      </c>
    </row>
    <row r="2181" spans="1:4" x14ac:dyDescent="0.2">
      <c r="A2181" s="1">
        <f>Raw!A2181</f>
        <v>43417</v>
      </c>
      <c r="B2181">
        <f>IF(AND(Computed!A2181,Computed!C2181,Computed!D2181,Raw!C2181="AMC",Computed!E2181&lt;1,Computed!F2181&lt;0.98),Computed!H2181,1)</f>
        <v>1</v>
      </c>
      <c r="C2181">
        <f>IF(AND(Computed!A2181,Computed!B2181,Computed!D2181,Raw!C2181="AMC",Computed!F2181&lt;0.97),Computed!H2181,1)</f>
        <v>1</v>
      </c>
      <c r="D2181">
        <f>IF(AND(Computed!A2181,Computed!B2181,Computed!D2181,Raw!C2181="AMC",Computed!E2181&lt;1,Computed!F2181&lt;1),Computed!H2181,1)</f>
        <v>1</v>
      </c>
    </row>
    <row r="2182" spans="1:4" x14ac:dyDescent="0.2">
      <c r="A2182" s="1">
        <f>Raw!A2182</f>
        <v>43417</v>
      </c>
      <c r="B2182">
        <f>IF(AND(Computed!A2182,Computed!C2182,Computed!D2182,Raw!C2182="AMC",Computed!E2182&lt;1,Computed!F2182&lt;0.98),Computed!H2182,1)</f>
        <v>1</v>
      </c>
      <c r="C2182">
        <f>IF(AND(Computed!A2182,Computed!B2182,Computed!D2182,Raw!C2182="AMC",Computed!F2182&lt;0.97),Computed!H2182,1)</f>
        <v>1</v>
      </c>
      <c r="D2182">
        <f>IF(AND(Computed!A2182,Computed!B2182,Computed!D2182,Raw!C2182="AMC",Computed!E2182&lt;1,Computed!F2182&lt;1),Computed!H2182,1)</f>
        <v>1</v>
      </c>
    </row>
    <row r="2183" spans="1:4" x14ac:dyDescent="0.2">
      <c r="A2183" s="1">
        <f>Raw!A2183</f>
        <v>43417</v>
      </c>
      <c r="B2183">
        <f>IF(AND(Computed!A2183,Computed!C2183,Computed!D2183,Raw!C2183="AMC",Computed!E2183&lt;1,Computed!F2183&lt;0.98),Computed!H2183,1)</f>
        <v>1</v>
      </c>
      <c r="C2183">
        <f>IF(AND(Computed!A2183,Computed!B2183,Computed!D2183,Raw!C2183="AMC",Computed!F2183&lt;0.97),Computed!H2183,1)</f>
        <v>1</v>
      </c>
      <c r="D2183">
        <f>IF(AND(Computed!A2183,Computed!B2183,Computed!D2183,Raw!C2183="AMC",Computed!E2183&lt;1,Computed!F2183&lt;1),Computed!H2183,1)</f>
        <v>1</v>
      </c>
    </row>
    <row r="2184" spans="1:4" x14ac:dyDescent="0.2">
      <c r="A2184" s="1">
        <f>Raw!A2184</f>
        <v>43417</v>
      </c>
      <c r="B2184">
        <f>IF(AND(Computed!A2184,Computed!C2184,Computed!D2184,Raw!C2184="AMC",Computed!E2184&lt;1,Computed!F2184&lt;0.98),Computed!H2184,1)</f>
        <v>1</v>
      </c>
      <c r="C2184">
        <f>IF(AND(Computed!A2184,Computed!B2184,Computed!D2184,Raw!C2184="AMC",Computed!F2184&lt;0.97),Computed!H2184,1)</f>
        <v>1</v>
      </c>
      <c r="D2184">
        <f>IF(AND(Computed!A2184,Computed!B2184,Computed!D2184,Raw!C2184="AMC",Computed!E2184&lt;1,Computed!F2184&lt;1),Computed!H2184,1)</f>
        <v>1</v>
      </c>
    </row>
    <row r="2185" spans="1:4" x14ac:dyDescent="0.2">
      <c r="A2185" s="1">
        <f>Raw!A2185</f>
        <v>43417</v>
      </c>
      <c r="B2185">
        <f>IF(AND(Computed!A2185,Computed!C2185,Computed!D2185,Raw!C2185="AMC",Computed!E2185&lt;1,Computed!F2185&lt;0.98),Computed!H2185,1)</f>
        <v>1</v>
      </c>
      <c r="C2185">
        <f>IF(AND(Computed!A2185,Computed!B2185,Computed!D2185,Raw!C2185="AMC",Computed!F2185&lt;0.97),Computed!H2185,1)</f>
        <v>1</v>
      </c>
      <c r="D2185">
        <f>IF(AND(Computed!A2185,Computed!B2185,Computed!D2185,Raw!C2185="AMC",Computed!E2185&lt;1,Computed!F2185&lt;1),Computed!H2185,1)</f>
        <v>1</v>
      </c>
    </row>
    <row r="2186" spans="1:4" x14ac:dyDescent="0.2">
      <c r="A2186" s="1">
        <f>Raw!A2186</f>
        <v>43417</v>
      </c>
      <c r="B2186">
        <f>IF(AND(Computed!A2186,Computed!C2186,Computed!D2186,Raw!C2186="AMC",Computed!E2186&lt;1,Computed!F2186&lt;0.98),Computed!H2186,1)</f>
        <v>1</v>
      </c>
      <c r="C2186">
        <f>IF(AND(Computed!A2186,Computed!B2186,Computed!D2186,Raw!C2186="AMC",Computed!F2186&lt;0.97),Computed!H2186,1)</f>
        <v>1</v>
      </c>
      <c r="D2186">
        <f>IF(AND(Computed!A2186,Computed!B2186,Computed!D2186,Raw!C2186="AMC",Computed!E2186&lt;1,Computed!F2186&lt;1),Computed!H2186,1)</f>
        <v>1</v>
      </c>
    </row>
    <row r="2187" spans="1:4" x14ac:dyDescent="0.2">
      <c r="A2187" s="1">
        <f>Raw!A2187</f>
        <v>43417</v>
      </c>
      <c r="B2187">
        <f>IF(AND(Computed!A2187,Computed!C2187,Computed!D2187,Raw!C2187="AMC",Computed!E2187&lt;1,Computed!F2187&lt;0.98),Computed!H2187,1)</f>
        <v>1</v>
      </c>
      <c r="C2187">
        <f>IF(AND(Computed!A2187,Computed!B2187,Computed!D2187,Raw!C2187="AMC",Computed!F2187&lt;0.97),Computed!H2187,1)</f>
        <v>1</v>
      </c>
      <c r="D2187">
        <f>IF(AND(Computed!A2187,Computed!B2187,Computed!D2187,Raw!C2187="AMC",Computed!E2187&lt;1,Computed!F2187&lt;1),Computed!H2187,1)</f>
        <v>1</v>
      </c>
    </row>
    <row r="2188" spans="1:4" x14ac:dyDescent="0.2">
      <c r="A2188" s="1">
        <f>Raw!A2188</f>
        <v>43417</v>
      </c>
      <c r="B2188">
        <f>IF(AND(Computed!A2188,Computed!C2188,Computed!D2188,Raw!C2188="AMC",Computed!E2188&lt;1,Computed!F2188&lt;0.98),Computed!H2188,1)</f>
        <v>1</v>
      </c>
      <c r="C2188">
        <f>IF(AND(Computed!A2188,Computed!B2188,Computed!D2188,Raw!C2188="AMC",Computed!F2188&lt;0.97),Computed!H2188,1)</f>
        <v>1</v>
      </c>
      <c r="D2188">
        <f>IF(AND(Computed!A2188,Computed!B2188,Computed!D2188,Raw!C2188="AMC",Computed!E2188&lt;1,Computed!F2188&lt;1),Computed!H2188,1)</f>
        <v>1</v>
      </c>
    </row>
    <row r="2189" spans="1:4" x14ac:dyDescent="0.2">
      <c r="A2189" s="1">
        <f>Raw!A2189</f>
        <v>43417</v>
      </c>
      <c r="B2189">
        <f>IF(AND(Computed!A2189,Computed!C2189,Computed!D2189,Raw!C2189="AMC",Computed!E2189&lt;1,Computed!F2189&lt;0.98),Computed!H2189,1)</f>
        <v>1</v>
      </c>
      <c r="C2189">
        <f>IF(AND(Computed!A2189,Computed!B2189,Computed!D2189,Raw!C2189="AMC",Computed!F2189&lt;0.97),Computed!H2189,1)</f>
        <v>1</v>
      </c>
      <c r="D2189">
        <f>IF(AND(Computed!A2189,Computed!B2189,Computed!D2189,Raw!C2189="AMC",Computed!E2189&lt;1,Computed!F2189&lt;1),Computed!H2189,1)</f>
        <v>1</v>
      </c>
    </row>
    <row r="2190" spans="1:4" x14ac:dyDescent="0.2">
      <c r="A2190" s="1">
        <f>Raw!A2190</f>
        <v>43417</v>
      </c>
      <c r="B2190">
        <f>IF(AND(Computed!A2190,Computed!C2190,Computed!D2190,Raw!C2190="AMC",Computed!E2190&lt;1,Computed!F2190&lt;0.98),Computed!H2190,1)</f>
        <v>1</v>
      </c>
      <c r="C2190">
        <f>IF(AND(Computed!A2190,Computed!B2190,Computed!D2190,Raw!C2190="AMC",Computed!F2190&lt;0.97),Computed!H2190,1)</f>
        <v>1</v>
      </c>
      <c r="D2190">
        <f>IF(AND(Computed!A2190,Computed!B2190,Computed!D2190,Raw!C2190="AMC",Computed!E2190&lt;1,Computed!F2190&lt;1),Computed!H2190,1)</f>
        <v>1</v>
      </c>
    </row>
    <row r="2191" spans="1:4" x14ac:dyDescent="0.2">
      <c r="A2191" s="1">
        <f>Raw!A2191</f>
        <v>43418</v>
      </c>
      <c r="B2191">
        <f>IF(AND(Computed!A2191,Computed!C2191,Computed!D2191,Raw!C2191="AMC",Computed!E2191&lt;1,Computed!F2191&lt;0.98),Computed!H2191,1)</f>
        <v>1</v>
      </c>
      <c r="C2191">
        <f>IF(AND(Computed!A2191,Computed!B2191,Computed!D2191,Raw!C2191="AMC",Computed!F2191&lt;0.97),Computed!H2191,1)</f>
        <v>1.1367974549310709</v>
      </c>
      <c r="D2191">
        <f>IF(AND(Computed!A2191,Computed!B2191,Computed!D2191,Raw!C2191="AMC",Computed!E2191&lt;1,Computed!F2191&lt;1),Computed!H2191,1)</f>
        <v>1</v>
      </c>
    </row>
    <row r="2192" spans="1:4" x14ac:dyDescent="0.2">
      <c r="A2192" s="1">
        <f>Raw!A2192</f>
        <v>43418</v>
      </c>
      <c r="B2192">
        <f>IF(AND(Computed!A2192,Computed!C2192,Computed!D2192,Raw!C2192="AMC",Computed!E2192&lt;1,Computed!F2192&lt;0.98),Computed!H2192,1)</f>
        <v>1</v>
      </c>
      <c r="C2192">
        <f>IF(AND(Computed!A2192,Computed!B2192,Computed!D2192,Raw!C2192="AMC",Computed!F2192&lt;0.97),Computed!H2192,1)</f>
        <v>1</v>
      </c>
      <c r="D2192">
        <f>IF(AND(Computed!A2192,Computed!B2192,Computed!D2192,Raw!C2192="AMC",Computed!E2192&lt;1,Computed!F2192&lt;1),Computed!H2192,1)</f>
        <v>1</v>
      </c>
    </row>
    <row r="2193" spans="1:4" x14ac:dyDescent="0.2">
      <c r="A2193" s="1">
        <f>Raw!A2193</f>
        <v>43418</v>
      </c>
      <c r="B2193">
        <f>IF(AND(Computed!A2193,Computed!C2193,Computed!D2193,Raw!C2193="AMC",Computed!E2193&lt;1,Computed!F2193&lt;0.98),Computed!H2193,1)</f>
        <v>1</v>
      </c>
      <c r="C2193">
        <f>IF(AND(Computed!A2193,Computed!B2193,Computed!D2193,Raw!C2193="AMC",Computed!F2193&lt;0.97),Computed!H2193,1)</f>
        <v>1</v>
      </c>
      <c r="D2193">
        <f>IF(AND(Computed!A2193,Computed!B2193,Computed!D2193,Raw!C2193="AMC",Computed!E2193&lt;1,Computed!F2193&lt;1),Computed!H2193,1)</f>
        <v>1</v>
      </c>
    </row>
    <row r="2194" spans="1:4" x14ac:dyDescent="0.2">
      <c r="A2194" s="1">
        <f>Raw!A2194</f>
        <v>43418</v>
      </c>
      <c r="B2194">
        <f>IF(AND(Computed!A2194,Computed!C2194,Computed!D2194,Raw!C2194="AMC",Computed!E2194&lt;1,Computed!F2194&lt;0.98),Computed!H2194,1)</f>
        <v>1</v>
      </c>
      <c r="C2194">
        <f>IF(AND(Computed!A2194,Computed!B2194,Computed!D2194,Raw!C2194="AMC",Computed!F2194&lt;0.97),Computed!H2194,1)</f>
        <v>1</v>
      </c>
      <c r="D2194">
        <f>IF(AND(Computed!A2194,Computed!B2194,Computed!D2194,Raw!C2194="AMC",Computed!E2194&lt;1,Computed!F2194&lt;1),Computed!H2194,1)</f>
        <v>1</v>
      </c>
    </row>
    <row r="2195" spans="1:4" x14ac:dyDescent="0.2">
      <c r="A2195" s="1">
        <f>Raw!A2195</f>
        <v>43418</v>
      </c>
      <c r="B2195">
        <f>IF(AND(Computed!A2195,Computed!C2195,Computed!D2195,Raw!C2195="AMC",Computed!E2195&lt;1,Computed!F2195&lt;0.98),Computed!H2195,1)</f>
        <v>1</v>
      </c>
      <c r="C2195">
        <f>IF(AND(Computed!A2195,Computed!B2195,Computed!D2195,Raw!C2195="AMC",Computed!F2195&lt;0.97),Computed!H2195,1)</f>
        <v>1</v>
      </c>
      <c r="D2195">
        <f>IF(AND(Computed!A2195,Computed!B2195,Computed!D2195,Raw!C2195="AMC",Computed!E2195&lt;1,Computed!F2195&lt;1),Computed!H2195,1)</f>
        <v>1</v>
      </c>
    </row>
    <row r="2196" spans="1:4" x14ac:dyDescent="0.2">
      <c r="A2196" s="1">
        <f>Raw!A2196</f>
        <v>43418</v>
      </c>
      <c r="B2196">
        <f>IF(AND(Computed!A2196,Computed!C2196,Computed!D2196,Raw!C2196="AMC",Computed!E2196&lt;1,Computed!F2196&lt;0.98),Computed!H2196,1)</f>
        <v>1</v>
      </c>
      <c r="C2196">
        <f>IF(AND(Computed!A2196,Computed!B2196,Computed!D2196,Raw!C2196="AMC",Computed!F2196&lt;0.97),Computed!H2196,1)</f>
        <v>1</v>
      </c>
      <c r="D2196">
        <f>IF(AND(Computed!A2196,Computed!B2196,Computed!D2196,Raw!C2196="AMC",Computed!E2196&lt;1,Computed!F2196&lt;1),Computed!H2196,1)</f>
        <v>1</v>
      </c>
    </row>
    <row r="2197" spans="1:4" x14ac:dyDescent="0.2">
      <c r="A2197" s="1">
        <f>Raw!A2197</f>
        <v>43418</v>
      </c>
      <c r="B2197">
        <f>IF(AND(Computed!A2197,Computed!C2197,Computed!D2197,Raw!C2197="AMC",Computed!E2197&lt;1,Computed!F2197&lt;0.98),Computed!H2197,1)</f>
        <v>1</v>
      </c>
      <c r="C2197">
        <f>IF(AND(Computed!A2197,Computed!B2197,Computed!D2197,Raw!C2197="AMC",Computed!F2197&lt;0.97),Computed!H2197,1)</f>
        <v>1</v>
      </c>
      <c r="D2197">
        <f>IF(AND(Computed!A2197,Computed!B2197,Computed!D2197,Raw!C2197="AMC",Computed!E2197&lt;1,Computed!F2197&lt;1),Computed!H2197,1)</f>
        <v>1</v>
      </c>
    </row>
    <row r="2198" spans="1:4" x14ac:dyDescent="0.2">
      <c r="A2198" s="1">
        <f>Raw!A2198</f>
        <v>43418</v>
      </c>
      <c r="B2198">
        <f>IF(AND(Computed!A2198,Computed!C2198,Computed!D2198,Raw!C2198="AMC",Computed!E2198&lt;1,Computed!F2198&lt;0.98),Computed!H2198,1)</f>
        <v>1</v>
      </c>
      <c r="C2198">
        <f>IF(AND(Computed!A2198,Computed!B2198,Computed!D2198,Raw!C2198="AMC",Computed!F2198&lt;0.97),Computed!H2198,1)</f>
        <v>1</v>
      </c>
      <c r="D2198">
        <f>IF(AND(Computed!A2198,Computed!B2198,Computed!D2198,Raw!C2198="AMC",Computed!E2198&lt;1,Computed!F2198&lt;1),Computed!H2198,1)</f>
        <v>1</v>
      </c>
    </row>
    <row r="2199" spans="1:4" x14ac:dyDescent="0.2">
      <c r="A2199" s="1">
        <f>Raw!A2199</f>
        <v>43418</v>
      </c>
      <c r="B2199">
        <f>IF(AND(Computed!A2199,Computed!C2199,Computed!D2199,Raw!C2199="AMC",Computed!E2199&lt;1,Computed!F2199&lt;0.98),Computed!H2199,1)</f>
        <v>1</v>
      </c>
      <c r="C2199">
        <f>IF(AND(Computed!A2199,Computed!B2199,Computed!D2199,Raw!C2199="AMC",Computed!F2199&lt;0.97),Computed!H2199,1)</f>
        <v>1</v>
      </c>
      <c r="D2199">
        <f>IF(AND(Computed!A2199,Computed!B2199,Computed!D2199,Raw!C2199="AMC",Computed!E2199&lt;1,Computed!F2199&lt;1),Computed!H2199,1)</f>
        <v>1</v>
      </c>
    </row>
    <row r="2200" spans="1:4" x14ac:dyDescent="0.2">
      <c r="A2200" s="1">
        <f>Raw!A2200</f>
        <v>43418</v>
      </c>
      <c r="B2200">
        <f>IF(AND(Computed!A2200,Computed!C2200,Computed!D2200,Raw!C2200="AMC",Computed!E2200&lt;1,Computed!F2200&lt;0.98),Computed!H2200,1)</f>
        <v>1</v>
      </c>
      <c r="C2200">
        <f>IF(AND(Computed!A2200,Computed!B2200,Computed!D2200,Raw!C2200="AMC",Computed!F2200&lt;0.97),Computed!H2200,1)</f>
        <v>1</v>
      </c>
      <c r="D2200">
        <f>IF(AND(Computed!A2200,Computed!B2200,Computed!D2200,Raw!C2200="AMC",Computed!E2200&lt;1,Computed!F2200&lt;1),Computed!H2200,1)</f>
        <v>1</v>
      </c>
    </row>
    <row r="2201" spans="1:4" x14ac:dyDescent="0.2">
      <c r="A2201" s="1">
        <f>Raw!A2201</f>
        <v>43418</v>
      </c>
      <c r="B2201">
        <f>IF(AND(Computed!A2201,Computed!C2201,Computed!D2201,Raw!C2201="AMC",Computed!E2201&lt;1,Computed!F2201&lt;0.98),Computed!H2201,1)</f>
        <v>1</v>
      </c>
      <c r="C2201">
        <f>IF(AND(Computed!A2201,Computed!B2201,Computed!D2201,Raw!C2201="AMC",Computed!F2201&lt;0.97),Computed!H2201,1)</f>
        <v>1</v>
      </c>
      <c r="D2201">
        <f>IF(AND(Computed!A2201,Computed!B2201,Computed!D2201,Raw!C2201="AMC",Computed!E2201&lt;1,Computed!F2201&lt;1),Computed!H2201,1)</f>
        <v>1</v>
      </c>
    </row>
    <row r="2202" spans="1:4" x14ac:dyDescent="0.2">
      <c r="A2202" s="1">
        <f>Raw!A2202</f>
        <v>43418</v>
      </c>
      <c r="B2202">
        <f>IF(AND(Computed!A2202,Computed!C2202,Computed!D2202,Raw!C2202="AMC",Computed!E2202&lt;1,Computed!F2202&lt;0.98),Computed!H2202,1)</f>
        <v>1</v>
      </c>
      <c r="C2202">
        <f>IF(AND(Computed!A2202,Computed!B2202,Computed!D2202,Raw!C2202="AMC",Computed!F2202&lt;0.97),Computed!H2202,1)</f>
        <v>1</v>
      </c>
      <c r="D2202">
        <f>IF(AND(Computed!A2202,Computed!B2202,Computed!D2202,Raw!C2202="AMC",Computed!E2202&lt;1,Computed!F2202&lt;1),Computed!H2202,1)</f>
        <v>1</v>
      </c>
    </row>
    <row r="2203" spans="1:4" x14ac:dyDescent="0.2">
      <c r="A2203" s="1">
        <f>Raw!A2203</f>
        <v>43418</v>
      </c>
      <c r="B2203">
        <f>IF(AND(Computed!A2203,Computed!C2203,Computed!D2203,Raw!C2203="AMC",Computed!E2203&lt;1,Computed!F2203&lt;0.98),Computed!H2203,1)</f>
        <v>1</v>
      </c>
      <c r="C2203">
        <f>IF(AND(Computed!A2203,Computed!B2203,Computed!D2203,Raw!C2203="AMC",Computed!F2203&lt;0.97),Computed!H2203,1)</f>
        <v>1</v>
      </c>
      <c r="D2203">
        <f>IF(AND(Computed!A2203,Computed!B2203,Computed!D2203,Raw!C2203="AMC",Computed!E2203&lt;1,Computed!F2203&lt;1),Computed!H2203,1)</f>
        <v>1</v>
      </c>
    </row>
    <row r="2204" spans="1:4" x14ac:dyDescent="0.2">
      <c r="A2204" s="1">
        <f>Raw!A2204</f>
        <v>43418</v>
      </c>
      <c r="B2204">
        <f>IF(AND(Computed!A2204,Computed!C2204,Computed!D2204,Raw!C2204="AMC",Computed!E2204&lt;1,Computed!F2204&lt;0.98),Computed!H2204,1)</f>
        <v>1</v>
      </c>
      <c r="C2204">
        <f>IF(AND(Computed!A2204,Computed!B2204,Computed!D2204,Raw!C2204="AMC",Computed!F2204&lt;0.97),Computed!H2204,1)</f>
        <v>1</v>
      </c>
      <c r="D2204">
        <f>IF(AND(Computed!A2204,Computed!B2204,Computed!D2204,Raw!C2204="AMC",Computed!E2204&lt;1,Computed!F2204&lt;1),Computed!H2204,1)</f>
        <v>1</v>
      </c>
    </row>
    <row r="2205" spans="1:4" x14ac:dyDescent="0.2">
      <c r="A2205" s="1">
        <f>Raw!A2205</f>
        <v>43418</v>
      </c>
      <c r="B2205">
        <f>IF(AND(Computed!A2205,Computed!C2205,Computed!D2205,Raw!C2205="AMC",Computed!E2205&lt;1,Computed!F2205&lt;0.98),Computed!H2205,1)</f>
        <v>1</v>
      </c>
      <c r="C2205">
        <f>IF(AND(Computed!A2205,Computed!B2205,Computed!D2205,Raw!C2205="AMC",Computed!F2205&lt;0.97),Computed!H2205,1)</f>
        <v>1</v>
      </c>
      <c r="D2205">
        <f>IF(AND(Computed!A2205,Computed!B2205,Computed!D2205,Raw!C2205="AMC",Computed!E2205&lt;1,Computed!F2205&lt;1),Computed!H2205,1)</f>
        <v>1</v>
      </c>
    </row>
    <row r="2206" spans="1:4" x14ac:dyDescent="0.2">
      <c r="A2206" s="1">
        <f>Raw!A2206</f>
        <v>43418</v>
      </c>
      <c r="B2206">
        <f>IF(AND(Computed!A2206,Computed!C2206,Computed!D2206,Raw!C2206="AMC",Computed!E2206&lt;1,Computed!F2206&lt;0.98),Computed!H2206,1)</f>
        <v>1</v>
      </c>
      <c r="C2206">
        <f>IF(AND(Computed!A2206,Computed!B2206,Computed!D2206,Raw!C2206="AMC",Computed!F2206&lt;0.97),Computed!H2206,1)</f>
        <v>1</v>
      </c>
      <c r="D2206">
        <f>IF(AND(Computed!A2206,Computed!B2206,Computed!D2206,Raw!C2206="AMC",Computed!E2206&lt;1,Computed!F2206&lt;1),Computed!H2206,1)</f>
        <v>1</v>
      </c>
    </row>
    <row r="2207" spans="1:4" x14ac:dyDescent="0.2">
      <c r="A2207" s="1">
        <f>Raw!A2207</f>
        <v>43418</v>
      </c>
      <c r="B2207">
        <f>IF(AND(Computed!A2207,Computed!C2207,Computed!D2207,Raw!C2207="AMC",Computed!E2207&lt;1,Computed!F2207&lt;0.98),Computed!H2207,1)</f>
        <v>1</v>
      </c>
      <c r="C2207">
        <f>IF(AND(Computed!A2207,Computed!B2207,Computed!D2207,Raw!C2207="AMC",Computed!F2207&lt;0.97),Computed!H2207,1)</f>
        <v>1</v>
      </c>
      <c r="D2207">
        <f>IF(AND(Computed!A2207,Computed!B2207,Computed!D2207,Raw!C2207="AMC",Computed!E2207&lt;1,Computed!F2207&lt;1),Computed!H2207,1)</f>
        <v>1</v>
      </c>
    </row>
    <row r="2208" spans="1:4" x14ac:dyDescent="0.2">
      <c r="A2208" s="1">
        <f>Raw!A2208</f>
        <v>43418</v>
      </c>
      <c r="B2208">
        <f>IF(AND(Computed!A2208,Computed!C2208,Computed!D2208,Raw!C2208="AMC",Computed!E2208&lt;1,Computed!F2208&lt;0.98),Computed!H2208,1)</f>
        <v>1</v>
      </c>
      <c r="C2208">
        <f>IF(AND(Computed!A2208,Computed!B2208,Computed!D2208,Raw!C2208="AMC",Computed!F2208&lt;0.97),Computed!H2208,1)</f>
        <v>1</v>
      </c>
      <c r="D2208">
        <f>IF(AND(Computed!A2208,Computed!B2208,Computed!D2208,Raw!C2208="AMC",Computed!E2208&lt;1,Computed!F2208&lt;1),Computed!H2208,1)</f>
        <v>1</v>
      </c>
    </row>
    <row r="2209" spans="1:4" x14ac:dyDescent="0.2">
      <c r="A2209" s="1">
        <f>Raw!A2209</f>
        <v>43418</v>
      </c>
      <c r="B2209">
        <f>IF(AND(Computed!A2209,Computed!C2209,Computed!D2209,Raw!C2209="AMC",Computed!E2209&lt;1,Computed!F2209&lt;0.98),Computed!H2209,1)</f>
        <v>1</v>
      </c>
      <c r="C2209">
        <f>IF(AND(Computed!A2209,Computed!B2209,Computed!D2209,Raw!C2209="AMC",Computed!F2209&lt;0.97),Computed!H2209,1)</f>
        <v>1</v>
      </c>
      <c r="D2209">
        <f>IF(AND(Computed!A2209,Computed!B2209,Computed!D2209,Raw!C2209="AMC",Computed!E2209&lt;1,Computed!F2209&lt;1),Computed!H2209,1)</f>
        <v>1</v>
      </c>
    </row>
    <row r="2210" spans="1:4" x14ac:dyDescent="0.2">
      <c r="A2210" s="1">
        <f>Raw!A2210</f>
        <v>43418</v>
      </c>
      <c r="B2210">
        <f>IF(AND(Computed!A2210,Computed!C2210,Computed!D2210,Raw!C2210="AMC",Computed!E2210&lt;1,Computed!F2210&lt;0.98),Computed!H2210,1)</f>
        <v>1</v>
      </c>
      <c r="C2210">
        <f>IF(AND(Computed!A2210,Computed!B2210,Computed!D2210,Raw!C2210="AMC",Computed!F2210&lt;0.97),Computed!H2210,1)</f>
        <v>1</v>
      </c>
      <c r="D2210">
        <f>IF(AND(Computed!A2210,Computed!B2210,Computed!D2210,Raw!C2210="AMC",Computed!E2210&lt;1,Computed!F2210&lt;1),Computed!H2210,1)</f>
        <v>1</v>
      </c>
    </row>
    <row r="2211" spans="1:4" x14ac:dyDescent="0.2">
      <c r="A2211" s="1">
        <f>Raw!A2211</f>
        <v>43418</v>
      </c>
      <c r="B2211">
        <f>IF(AND(Computed!A2211,Computed!C2211,Computed!D2211,Raw!C2211="AMC",Computed!E2211&lt;1,Computed!F2211&lt;0.98),Computed!H2211,1)</f>
        <v>1</v>
      </c>
      <c r="C2211">
        <f>IF(AND(Computed!A2211,Computed!B2211,Computed!D2211,Raw!C2211="AMC",Computed!F2211&lt;0.97),Computed!H2211,1)</f>
        <v>1</v>
      </c>
      <c r="D2211">
        <f>IF(AND(Computed!A2211,Computed!B2211,Computed!D2211,Raw!C2211="AMC",Computed!E2211&lt;1,Computed!F2211&lt;1),Computed!H2211,1)</f>
        <v>1</v>
      </c>
    </row>
    <row r="2212" spans="1:4" x14ac:dyDescent="0.2">
      <c r="A2212" s="1">
        <f>Raw!A2212</f>
        <v>43418</v>
      </c>
      <c r="B2212">
        <f>IF(AND(Computed!A2212,Computed!C2212,Computed!D2212,Raw!C2212="AMC",Computed!E2212&lt;1,Computed!F2212&lt;0.98),Computed!H2212,1)</f>
        <v>1</v>
      </c>
      <c r="C2212">
        <f>IF(AND(Computed!A2212,Computed!B2212,Computed!D2212,Raw!C2212="AMC",Computed!F2212&lt;0.97),Computed!H2212,1)</f>
        <v>1</v>
      </c>
      <c r="D2212">
        <f>IF(AND(Computed!A2212,Computed!B2212,Computed!D2212,Raw!C2212="AMC",Computed!E2212&lt;1,Computed!F2212&lt;1),Computed!H2212,1)</f>
        <v>1</v>
      </c>
    </row>
    <row r="2213" spans="1:4" x14ac:dyDescent="0.2">
      <c r="A2213" s="1">
        <f>Raw!A2213</f>
        <v>43418</v>
      </c>
      <c r="B2213">
        <f>IF(AND(Computed!A2213,Computed!C2213,Computed!D2213,Raw!C2213="AMC",Computed!E2213&lt;1,Computed!F2213&lt;0.98),Computed!H2213,1)</f>
        <v>1</v>
      </c>
      <c r="C2213">
        <f>IF(AND(Computed!A2213,Computed!B2213,Computed!D2213,Raw!C2213="AMC",Computed!F2213&lt;0.97),Computed!H2213,1)</f>
        <v>1</v>
      </c>
      <c r="D2213">
        <f>IF(AND(Computed!A2213,Computed!B2213,Computed!D2213,Raw!C2213="AMC",Computed!E2213&lt;1,Computed!F2213&lt;1),Computed!H2213,1)</f>
        <v>1</v>
      </c>
    </row>
    <row r="2214" spans="1:4" x14ac:dyDescent="0.2">
      <c r="A2214" s="1">
        <f>Raw!A2214</f>
        <v>43418</v>
      </c>
      <c r="B2214">
        <f>IF(AND(Computed!A2214,Computed!C2214,Computed!D2214,Raw!C2214="AMC",Computed!E2214&lt;1,Computed!F2214&lt;0.98),Computed!H2214,1)</f>
        <v>1</v>
      </c>
      <c r="C2214">
        <f>IF(AND(Computed!A2214,Computed!B2214,Computed!D2214,Raw!C2214="AMC",Computed!F2214&lt;0.97),Computed!H2214,1)</f>
        <v>1</v>
      </c>
      <c r="D2214">
        <f>IF(AND(Computed!A2214,Computed!B2214,Computed!D2214,Raw!C2214="AMC",Computed!E2214&lt;1,Computed!F2214&lt;1),Computed!H2214,1)</f>
        <v>1</v>
      </c>
    </row>
    <row r="2215" spans="1:4" x14ac:dyDescent="0.2">
      <c r="A2215" s="1">
        <f>Raw!A2215</f>
        <v>43418</v>
      </c>
      <c r="B2215">
        <f>IF(AND(Computed!A2215,Computed!C2215,Computed!D2215,Raw!C2215="AMC",Computed!E2215&lt;1,Computed!F2215&lt;0.98),Computed!H2215,1)</f>
        <v>1</v>
      </c>
      <c r="C2215">
        <f>IF(AND(Computed!A2215,Computed!B2215,Computed!D2215,Raw!C2215="AMC",Computed!F2215&lt;0.97),Computed!H2215,1)</f>
        <v>1</v>
      </c>
      <c r="D2215">
        <f>IF(AND(Computed!A2215,Computed!B2215,Computed!D2215,Raw!C2215="AMC",Computed!E2215&lt;1,Computed!F2215&lt;1),Computed!H2215,1)</f>
        <v>1</v>
      </c>
    </row>
    <row r="2216" spans="1:4" x14ac:dyDescent="0.2">
      <c r="A2216" s="1">
        <f>Raw!A2216</f>
        <v>43418</v>
      </c>
      <c r="B2216">
        <f>IF(AND(Computed!A2216,Computed!C2216,Computed!D2216,Raw!C2216="AMC",Computed!E2216&lt;1,Computed!F2216&lt;0.98),Computed!H2216,1)</f>
        <v>1</v>
      </c>
      <c r="C2216">
        <f>IF(AND(Computed!A2216,Computed!B2216,Computed!D2216,Raw!C2216="AMC",Computed!F2216&lt;0.97),Computed!H2216,1)</f>
        <v>1</v>
      </c>
      <c r="D2216">
        <f>IF(AND(Computed!A2216,Computed!B2216,Computed!D2216,Raw!C2216="AMC",Computed!E2216&lt;1,Computed!F2216&lt;1),Computed!H2216,1)</f>
        <v>1</v>
      </c>
    </row>
    <row r="2217" spans="1:4" x14ac:dyDescent="0.2">
      <c r="A2217" s="1">
        <f>Raw!A2217</f>
        <v>43418</v>
      </c>
      <c r="B2217">
        <f>IF(AND(Computed!A2217,Computed!C2217,Computed!D2217,Raw!C2217="AMC",Computed!E2217&lt;1,Computed!F2217&lt;0.98),Computed!H2217,1)</f>
        <v>1</v>
      </c>
      <c r="C2217">
        <f>IF(AND(Computed!A2217,Computed!B2217,Computed!D2217,Raw!C2217="AMC",Computed!F2217&lt;0.97),Computed!H2217,1)</f>
        <v>1</v>
      </c>
      <c r="D2217">
        <f>IF(AND(Computed!A2217,Computed!B2217,Computed!D2217,Raw!C2217="AMC",Computed!E2217&lt;1,Computed!F2217&lt;1),Computed!H2217,1)</f>
        <v>1</v>
      </c>
    </row>
    <row r="2218" spans="1:4" x14ac:dyDescent="0.2">
      <c r="A2218" s="1">
        <f>Raw!A2218</f>
        <v>43418</v>
      </c>
      <c r="B2218">
        <f>IF(AND(Computed!A2218,Computed!C2218,Computed!D2218,Raw!C2218="AMC",Computed!E2218&lt;1,Computed!F2218&lt;0.98),Computed!H2218,1)</f>
        <v>1</v>
      </c>
      <c r="C2218">
        <f>IF(AND(Computed!A2218,Computed!B2218,Computed!D2218,Raw!C2218="AMC",Computed!F2218&lt;0.97),Computed!H2218,1)</f>
        <v>1</v>
      </c>
      <c r="D2218">
        <f>IF(AND(Computed!A2218,Computed!B2218,Computed!D2218,Raw!C2218="AMC",Computed!E2218&lt;1,Computed!F2218&lt;1),Computed!H2218,1)</f>
        <v>1</v>
      </c>
    </row>
    <row r="2219" spans="1:4" x14ac:dyDescent="0.2">
      <c r="A2219" s="1">
        <f>Raw!A2219</f>
        <v>43418</v>
      </c>
      <c r="B2219">
        <f>IF(AND(Computed!A2219,Computed!C2219,Computed!D2219,Raw!C2219="AMC",Computed!E2219&lt;1,Computed!F2219&lt;0.98),Computed!H2219,1)</f>
        <v>1</v>
      </c>
      <c r="C2219">
        <f>IF(AND(Computed!A2219,Computed!B2219,Computed!D2219,Raw!C2219="AMC",Computed!F2219&lt;0.97),Computed!H2219,1)</f>
        <v>1</v>
      </c>
      <c r="D2219">
        <f>IF(AND(Computed!A2219,Computed!B2219,Computed!D2219,Raw!C2219="AMC",Computed!E2219&lt;1,Computed!F2219&lt;1),Computed!H2219,1)</f>
        <v>1</v>
      </c>
    </row>
    <row r="2220" spans="1:4" x14ac:dyDescent="0.2">
      <c r="A2220" s="1">
        <f>Raw!A2220</f>
        <v>43418</v>
      </c>
      <c r="B2220">
        <f>IF(AND(Computed!A2220,Computed!C2220,Computed!D2220,Raw!C2220="AMC",Computed!E2220&lt;1,Computed!F2220&lt;0.98),Computed!H2220,1)</f>
        <v>1</v>
      </c>
      <c r="C2220">
        <f>IF(AND(Computed!A2220,Computed!B2220,Computed!D2220,Raw!C2220="AMC",Computed!F2220&lt;0.97),Computed!H2220,1)</f>
        <v>1</v>
      </c>
      <c r="D2220">
        <f>IF(AND(Computed!A2220,Computed!B2220,Computed!D2220,Raw!C2220="AMC",Computed!E2220&lt;1,Computed!F2220&lt;1),Computed!H2220,1)</f>
        <v>1</v>
      </c>
    </row>
    <row r="2221" spans="1:4" x14ac:dyDescent="0.2">
      <c r="A2221" s="1">
        <f>Raw!A2221</f>
        <v>43418</v>
      </c>
      <c r="B2221">
        <f>IF(AND(Computed!A2221,Computed!C2221,Computed!D2221,Raw!C2221="AMC",Computed!E2221&lt;1,Computed!F2221&lt;0.98),Computed!H2221,1)</f>
        <v>1</v>
      </c>
      <c r="C2221">
        <f>IF(AND(Computed!A2221,Computed!B2221,Computed!D2221,Raw!C2221="AMC",Computed!F2221&lt;0.97),Computed!H2221,1)</f>
        <v>1</v>
      </c>
      <c r="D2221">
        <f>IF(AND(Computed!A2221,Computed!B2221,Computed!D2221,Raw!C2221="AMC",Computed!E2221&lt;1,Computed!F2221&lt;1),Computed!H2221,1)</f>
        <v>1</v>
      </c>
    </row>
    <row r="2222" spans="1:4" x14ac:dyDescent="0.2">
      <c r="A2222" s="1">
        <f>Raw!A2222</f>
        <v>43418</v>
      </c>
      <c r="B2222">
        <f>IF(AND(Computed!A2222,Computed!C2222,Computed!D2222,Raw!C2222="AMC",Computed!E2222&lt;1,Computed!F2222&lt;0.98),Computed!H2222,1)</f>
        <v>1</v>
      </c>
      <c r="C2222">
        <f>IF(AND(Computed!A2222,Computed!B2222,Computed!D2222,Raw!C2222="AMC",Computed!F2222&lt;0.97),Computed!H2222,1)</f>
        <v>1</v>
      </c>
      <c r="D2222">
        <f>IF(AND(Computed!A2222,Computed!B2222,Computed!D2222,Raw!C2222="AMC",Computed!E2222&lt;1,Computed!F2222&lt;1),Computed!H2222,1)</f>
        <v>1</v>
      </c>
    </row>
    <row r="2223" spans="1:4" x14ac:dyDescent="0.2">
      <c r="A2223" s="1">
        <f>Raw!A2223</f>
        <v>43418</v>
      </c>
      <c r="B2223">
        <f>IF(AND(Computed!A2223,Computed!C2223,Computed!D2223,Raw!C2223="AMC",Computed!E2223&lt;1,Computed!F2223&lt;0.98),Computed!H2223,1)</f>
        <v>1</v>
      </c>
      <c r="C2223">
        <f>IF(AND(Computed!A2223,Computed!B2223,Computed!D2223,Raw!C2223="AMC",Computed!F2223&lt;0.97),Computed!H2223,1)</f>
        <v>1</v>
      </c>
      <c r="D2223">
        <f>IF(AND(Computed!A2223,Computed!B2223,Computed!D2223,Raw!C2223="AMC",Computed!E2223&lt;1,Computed!F2223&lt;1),Computed!H2223,1)</f>
        <v>1</v>
      </c>
    </row>
    <row r="2224" spans="1:4" x14ac:dyDescent="0.2">
      <c r="A2224" s="1">
        <f>Raw!A2224</f>
        <v>43418</v>
      </c>
      <c r="B2224">
        <f>IF(AND(Computed!A2224,Computed!C2224,Computed!D2224,Raw!C2224="AMC",Computed!E2224&lt;1,Computed!F2224&lt;0.98),Computed!H2224,1)</f>
        <v>1</v>
      </c>
      <c r="C2224">
        <f>IF(AND(Computed!A2224,Computed!B2224,Computed!D2224,Raw!C2224="AMC",Computed!F2224&lt;0.97),Computed!H2224,1)</f>
        <v>1</v>
      </c>
      <c r="D2224">
        <f>IF(AND(Computed!A2224,Computed!B2224,Computed!D2224,Raw!C2224="AMC",Computed!E2224&lt;1,Computed!F2224&lt;1),Computed!H2224,1)</f>
        <v>1</v>
      </c>
    </row>
    <row r="2225" spans="1:4" x14ac:dyDescent="0.2">
      <c r="A2225" s="1">
        <f>Raw!A2225</f>
        <v>43419</v>
      </c>
      <c r="B2225">
        <f>IF(AND(Computed!A2225,Computed!C2225,Computed!D2225,Raw!C2225="AMC",Computed!E2225&lt;1,Computed!F2225&lt;0.98),Computed!H2225,1)</f>
        <v>1</v>
      </c>
      <c r="C2225">
        <f>IF(AND(Computed!A2225,Computed!B2225,Computed!D2225,Raw!C2225="AMC",Computed!F2225&lt;0.97),Computed!H2225,1)</f>
        <v>1</v>
      </c>
      <c r="D2225">
        <f>IF(AND(Computed!A2225,Computed!B2225,Computed!D2225,Raw!C2225="AMC",Computed!E2225&lt;1,Computed!F2225&lt;1),Computed!H2225,1)</f>
        <v>1</v>
      </c>
    </row>
    <row r="2226" spans="1:4" x14ac:dyDescent="0.2">
      <c r="A2226" s="1">
        <f>Raw!A2226</f>
        <v>43419</v>
      </c>
      <c r="B2226">
        <f>IF(AND(Computed!A2226,Computed!C2226,Computed!D2226,Raw!C2226="AMC",Computed!E2226&lt;1,Computed!F2226&lt;0.98),Computed!H2226,1)</f>
        <v>1</v>
      </c>
      <c r="C2226">
        <f>IF(AND(Computed!A2226,Computed!B2226,Computed!D2226,Raw!C2226="AMC",Computed!F2226&lt;0.97),Computed!H2226,1)</f>
        <v>1</v>
      </c>
      <c r="D2226">
        <f>IF(AND(Computed!A2226,Computed!B2226,Computed!D2226,Raw!C2226="AMC",Computed!E2226&lt;1,Computed!F2226&lt;1),Computed!H2226,1)</f>
        <v>1</v>
      </c>
    </row>
    <row r="2227" spans="1:4" x14ac:dyDescent="0.2">
      <c r="A2227" s="1">
        <f>Raw!A2227</f>
        <v>43419</v>
      </c>
      <c r="B2227">
        <f>IF(AND(Computed!A2227,Computed!C2227,Computed!D2227,Raw!C2227="AMC",Computed!E2227&lt;1,Computed!F2227&lt;0.98),Computed!H2227,1)</f>
        <v>1</v>
      </c>
      <c r="C2227">
        <f>IF(AND(Computed!A2227,Computed!B2227,Computed!D2227,Raw!C2227="AMC",Computed!F2227&lt;0.97),Computed!H2227,1)</f>
        <v>1</v>
      </c>
      <c r="D2227">
        <f>IF(AND(Computed!A2227,Computed!B2227,Computed!D2227,Raw!C2227="AMC",Computed!E2227&lt;1,Computed!F2227&lt;1),Computed!H2227,1)</f>
        <v>1</v>
      </c>
    </row>
    <row r="2228" spans="1:4" x14ac:dyDescent="0.2">
      <c r="A2228" s="1">
        <f>Raw!A2228</f>
        <v>43419</v>
      </c>
      <c r="B2228">
        <f>IF(AND(Computed!A2228,Computed!C2228,Computed!D2228,Raw!C2228="AMC",Computed!E2228&lt;1,Computed!F2228&lt;0.98),Computed!H2228,1)</f>
        <v>1</v>
      </c>
      <c r="C2228">
        <f>IF(AND(Computed!A2228,Computed!B2228,Computed!D2228,Raw!C2228="AMC",Computed!F2228&lt;0.97),Computed!H2228,1)</f>
        <v>1</v>
      </c>
      <c r="D2228">
        <f>IF(AND(Computed!A2228,Computed!B2228,Computed!D2228,Raw!C2228="AMC",Computed!E2228&lt;1,Computed!F2228&lt;1),Computed!H2228,1)</f>
        <v>1</v>
      </c>
    </row>
    <row r="2229" spans="1:4" x14ac:dyDescent="0.2">
      <c r="A2229" s="1">
        <f>Raw!A2229</f>
        <v>43419</v>
      </c>
      <c r="B2229">
        <f>IF(AND(Computed!A2229,Computed!C2229,Computed!D2229,Raw!C2229="AMC",Computed!E2229&lt;1,Computed!F2229&lt;0.98),Computed!H2229,1)</f>
        <v>1</v>
      </c>
      <c r="C2229">
        <f>IF(AND(Computed!A2229,Computed!B2229,Computed!D2229,Raw!C2229="AMC",Computed!F2229&lt;0.97),Computed!H2229,1)</f>
        <v>1</v>
      </c>
      <c r="D2229">
        <f>IF(AND(Computed!A2229,Computed!B2229,Computed!D2229,Raw!C2229="AMC",Computed!E2229&lt;1,Computed!F2229&lt;1),Computed!H2229,1)</f>
        <v>1</v>
      </c>
    </row>
    <row r="2230" spans="1:4" x14ac:dyDescent="0.2">
      <c r="A2230" s="1">
        <f>Raw!A2230</f>
        <v>43419</v>
      </c>
      <c r="B2230">
        <f>IF(AND(Computed!A2230,Computed!C2230,Computed!D2230,Raw!C2230="AMC",Computed!E2230&lt;1,Computed!F2230&lt;0.98),Computed!H2230,1)</f>
        <v>1</v>
      </c>
      <c r="C2230">
        <f>IF(AND(Computed!A2230,Computed!B2230,Computed!D2230,Raw!C2230="AMC",Computed!F2230&lt;0.97),Computed!H2230,1)</f>
        <v>1</v>
      </c>
      <c r="D2230">
        <f>IF(AND(Computed!A2230,Computed!B2230,Computed!D2230,Raw!C2230="AMC",Computed!E2230&lt;1,Computed!F2230&lt;1),Computed!H2230,1)</f>
        <v>1</v>
      </c>
    </row>
    <row r="2231" spans="1:4" x14ac:dyDescent="0.2">
      <c r="A2231" s="1">
        <f>Raw!A2231</f>
        <v>43419</v>
      </c>
      <c r="B2231">
        <f>IF(AND(Computed!A2231,Computed!C2231,Computed!D2231,Raw!C2231="AMC",Computed!E2231&lt;1,Computed!F2231&lt;0.98),Computed!H2231,1)</f>
        <v>1</v>
      </c>
      <c r="C2231">
        <f>IF(AND(Computed!A2231,Computed!B2231,Computed!D2231,Raw!C2231="AMC",Computed!F2231&lt;0.97),Computed!H2231,1)</f>
        <v>1</v>
      </c>
      <c r="D2231">
        <f>IF(AND(Computed!A2231,Computed!B2231,Computed!D2231,Raw!C2231="AMC",Computed!E2231&lt;1,Computed!F2231&lt;1),Computed!H2231,1)</f>
        <v>1</v>
      </c>
    </row>
    <row r="2232" spans="1:4" x14ac:dyDescent="0.2">
      <c r="A2232" s="1">
        <f>Raw!A2232</f>
        <v>43419</v>
      </c>
      <c r="B2232">
        <f>IF(AND(Computed!A2232,Computed!C2232,Computed!D2232,Raw!C2232="AMC",Computed!E2232&lt;1,Computed!F2232&lt;0.98),Computed!H2232,1)</f>
        <v>1</v>
      </c>
      <c r="C2232">
        <f>IF(AND(Computed!A2232,Computed!B2232,Computed!D2232,Raw!C2232="AMC",Computed!F2232&lt;0.97),Computed!H2232,1)</f>
        <v>1</v>
      </c>
      <c r="D2232">
        <f>IF(AND(Computed!A2232,Computed!B2232,Computed!D2232,Raw!C2232="AMC",Computed!E2232&lt;1,Computed!F2232&lt;1),Computed!H2232,1)</f>
        <v>1</v>
      </c>
    </row>
    <row r="2233" spans="1:4" x14ac:dyDescent="0.2">
      <c r="A2233" s="1">
        <f>Raw!A2233</f>
        <v>43419</v>
      </c>
      <c r="B2233">
        <f>IF(AND(Computed!A2233,Computed!C2233,Computed!D2233,Raw!C2233="AMC",Computed!E2233&lt;1,Computed!F2233&lt;0.98),Computed!H2233,1)</f>
        <v>1</v>
      </c>
      <c r="C2233">
        <f>IF(AND(Computed!A2233,Computed!B2233,Computed!D2233,Raw!C2233="AMC",Computed!F2233&lt;0.97),Computed!H2233,1)</f>
        <v>1</v>
      </c>
      <c r="D2233">
        <f>IF(AND(Computed!A2233,Computed!B2233,Computed!D2233,Raw!C2233="AMC",Computed!E2233&lt;1,Computed!F2233&lt;1),Computed!H2233,1)</f>
        <v>1</v>
      </c>
    </row>
    <row r="2234" spans="1:4" x14ac:dyDescent="0.2">
      <c r="A2234" s="1">
        <f>Raw!A2234</f>
        <v>43419</v>
      </c>
      <c r="B2234">
        <f>IF(AND(Computed!A2234,Computed!C2234,Computed!D2234,Raw!C2234="AMC",Computed!E2234&lt;1,Computed!F2234&lt;0.98),Computed!H2234,1)</f>
        <v>1</v>
      </c>
      <c r="C2234">
        <f>IF(AND(Computed!A2234,Computed!B2234,Computed!D2234,Raw!C2234="AMC",Computed!F2234&lt;0.97),Computed!H2234,1)</f>
        <v>1</v>
      </c>
      <c r="D2234">
        <f>IF(AND(Computed!A2234,Computed!B2234,Computed!D2234,Raw!C2234="AMC",Computed!E2234&lt;1,Computed!F2234&lt;1),Computed!H2234,1)</f>
        <v>1</v>
      </c>
    </row>
    <row r="2235" spans="1:4" x14ac:dyDescent="0.2">
      <c r="A2235" s="1">
        <f>Raw!A2235</f>
        <v>43419</v>
      </c>
      <c r="B2235">
        <f>IF(AND(Computed!A2235,Computed!C2235,Computed!D2235,Raw!C2235="AMC",Computed!E2235&lt;1,Computed!F2235&lt;0.98),Computed!H2235,1)</f>
        <v>1</v>
      </c>
      <c r="C2235">
        <f>IF(AND(Computed!A2235,Computed!B2235,Computed!D2235,Raw!C2235="AMC",Computed!F2235&lt;0.97),Computed!H2235,1)</f>
        <v>1</v>
      </c>
      <c r="D2235">
        <f>IF(AND(Computed!A2235,Computed!B2235,Computed!D2235,Raw!C2235="AMC",Computed!E2235&lt;1,Computed!F2235&lt;1),Computed!H2235,1)</f>
        <v>1</v>
      </c>
    </row>
    <row r="2236" spans="1:4" x14ac:dyDescent="0.2">
      <c r="A2236" s="1">
        <f>Raw!A2236</f>
        <v>43419</v>
      </c>
      <c r="B2236">
        <f>IF(AND(Computed!A2236,Computed!C2236,Computed!D2236,Raw!C2236="AMC",Computed!E2236&lt;1,Computed!F2236&lt;0.98),Computed!H2236,1)</f>
        <v>1</v>
      </c>
      <c r="C2236">
        <f>IF(AND(Computed!A2236,Computed!B2236,Computed!D2236,Raw!C2236="AMC",Computed!F2236&lt;0.97),Computed!H2236,1)</f>
        <v>1</v>
      </c>
      <c r="D2236">
        <f>IF(AND(Computed!A2236,Computed!B2236,Computed!D2236,Raw!C2236="AMC",Computed!E2236&lt;1,Computed!F2236&lt;1),Computed!H2236,1)</f>
        <v>1</v>
      </c>
    </row>
    <row r="2237" spans="1:4" x14ac:dyDescent="0.2">
      <c r="A2237" s="1">
        <f>Raw!A2237</f>
        <v>43419</v>
      </c>
      <c r="B2237">
        <f>IF(AND(Computed!A2237,Computed!C2237,Computed!D2237,Raw!C2237="AMC",Computed!E2237&lt;1,Computed!F2237&lt;0.98),Computed!H2237,1)</f>
        <v>1</v>
      </c>
      <c r="C2237">
        <f>IF(AND(Computed!A2237,Computed!B2237,Computed!D2237,Raw!C2237="AMC",Computed!F2237&lt;0.97),Computed!H2237,1)</f>
        <v>1</v>
      </c>
      <c r="D2237">
        <f>IF(AND(Computed!A2237,Computed!B2237,Computed!D2237,Raw!C2237="AMC",Computed!E2237&lt;1,Computed!F2237&lt;1),Computed!H2237,1)</f>
        <v>1</v>
      </c>
    </row>
    <row r="2238" spans="1:4" x14ac:dyDescent="0.2">
      <c r="A2238" s="1">
        <f>Raw!A2238</f>
        <v>43419</v>
      </c>
      <c r="B2238">
        <f>IF(AND(Computed!A2238,Computed!C2238,Computed!D2238,Raw!C2238="AMC",Computed!E2238&lt;1,Computed!F2238&lt;0.98),Computed!H2238,1)</f>
        <v>1</v>
      </c>
      <c r="C2238">
        <f>IF(AND(Computed!A2238,Computed!B2238,Computed!D2238,Raw!C2238="AMC",Computed!F2238&lt;0.97),Computed!H2238,1)</f>
        <v>1</v>
      </c>
      <c r="D2238">
        <f>IF(AND(Computed!A2238,Computed!B2238,Computed!D2238,Raw!C2238="AMC",Computed!E2238&lt;1,Computed!F2238&lt;1),Computed!H2238,1)</f>
        <v>1</v>
      </c>
    </row>
    <row r="2239" spans="1:4" x14ac:dyDescent="0.2">
      <c r="A2239" s="1">
        <f>Raw!A2239</f>
        <v>43419</v>
      </c>
      <c r="B2239">
        <f>IF(AND(Computed!A2239,Computed!C2239,Computed!D2239,Raw!C2239="AMC",Computed!E2239&lt;1,Computed!F2239&lt;0.98),Computed!H2239,1)</f>
        <v>1</v>
      </c>
      <c r="C2239">
        <f>IF(AND(Computed!A2239,Computed!B2239,Computed!D2239,Raw!C2239="AMC",Computed!F2239&lt;0.97),Computed!H2239,1)</f>
        <v>1</v>
      </c>
      <c r="D2239">
        <f>IF(AND(Computed!A2239,Computed!B2239,Computed!D2239,Raw!C2239="AMC",Computed!E2239&lt;1,Computed!F2239&lt;1),Computed!H2239,1)</f>
        <v>1</v>
      </c>
    </row>
    <row r="2240" spans="1:4" x14ac:dyDescent="0.2">
      <c r="A2240" s="1">
        <f>Raw!A2240</f>
        <v>43419</v>
      </c>
      <c r="B2240">
        <f>IF(AND(Computed!A2240,Computed!C2240,Computed!D2240,Raw!C2240="AMC",Computed!E2240&lt;1,Computed!F2240&lt;0.98),Computed!H2240,1)</f>
        <v>1</v>
      </c>
      <c r="C2240">
        <f>IF(AND(Computed!A2240,Computed!B2240,Computed!D2240,Raw!C2240="AMC",Computed!F2240&lt;0.97),Computed!H2240,1)</f>
        <v>1</v>
      </c>
      <c r="D2240">
        <f>IF(AND(Computed!A2240,Computed!B2240,Computed!D2240,Raw!C2240="AMC",Computed!E2240&lt;1,Computed!F2240&lt;1),Computed!H2240,1)</f>
        <v>1</v>
      </c>
    </row>
    <row r="2241" spans="1:4" x14ac:dyDescent="0.2">
      <c r="A2241" s="1">
        <f>Raw!A2241</f>
        <v>43419</v>
      </c>
      <c r="B2241">
        <f>IF(AND(Computed!A2241,Computed!C2241,Computed!D2241,Raw!C2241="AMC",Computed!E2241&lt;1,Computed!F2241&lt;0.98),Computed!H2241,1)</f>
        <v>1</v>
      </c>
      <c r="C2241">
        <f>IF(AND(Computed!A2241,Computed!B2241,Computed!D2241,Raw!C2241="AMC",Computed!F2241&lt;0.97),Computed!H2241,1)</f>
        <v>1</v>
      </c>
      <c r="D2241">
        <f>IF(AND(Computed!A2241,Computed!B2241,Computed!D2241,Raw!C2241="AMC",Computed!E2241&lt;1,Computed!F2241&lt;1),Computed!H2241,1)</f>
        <v>1</v>
      </c>
    </row>
    <row r="2242" spans="1:4" x14ac:dyDescent="0.2">
      <c r="A2242" s="1">
        <f>Raw!A2242</f>
        <v>43419</v>
      </c>
      <c r="B2242">
        <f>IF(AND(Computed!A2242,Computed!C2242,Computed!D2242,Raw!C2242="AMC",Computed!E2242&lt;1,Computed!F2242&lt;0.98),Computed!H2242,1)</f>
        <v>1</v>
      </c>
      <c r="C2242">
        <f>IF(AND(Computed!A2242,Computed!B2242,Computed!D2242,Raw!C2242="AMC",Computed!F2242&lt;0.97),Computed!H2242,1)</f>
        <v>1</v>
      </c>
      <c r="D2242">
        <f>IF(AND(Computed!A2242,Computed!B2242,Computed!D2242,Raw!C2242="AMC",Computed!E2242&lt;1,Computed!F2242&lt;1),Computed!H2242,1)</f>
        <v>1</v>
      </c>
    </row>
    <row r="2243" spans="1:4" x14ac:dyDescent="0.2">
      <c r="A2243" s="1">
        <f>Raw!A2243</f>
        <v>43419</v>
      </c>
      <c r="B2243">
        <f>IF(AND(Computed!A2243,Computed!C2243,Computed!D2243,Raw!C2243="AMC",Computed!E2243&lt;1,Computed!F2243&lt;0.98),Computed!H2243,1)</f>
        <v>1</v>
      </c>
      <c r="C2243">
        <f>IF(AND(Computed!A2243,Computed!B2243,Computed!D2243,Raw!C2243="AMC",Computed!F2243&lt;0.97),Computed!H2243,1)</f>
        <v>1</v>
      </c>
      <c r="D2243">
        <f>IF(AND(Computed!A2243,Computed!B2243,Computed!D2243,Raw!C2243="AMC",Computed!E2243&lt;1,Computed!F2243&lt;1),Computed!H2243,1)</f>
        <v>1</v>
      </c>
    </row>
    <row r="2244" spans="1:4" x14ac:dyDescent="0.2">
      <c r="A2244" s="1">
        <f>Raw!A2244</f>
        <v>43419</v>
      </c>
      <c r="B2244">
        <f>IF(AND(Computed!A2244,Computed!C2244,Computed!D2244,Raw!C2244="AMC",Computed!E2244&lt;1,Computed!F2244&lt;0.98),Computed!H2244,1)</f>
        <v>1</v>
      </c>
      <c r="C2244">
        <f>IF(AND(Computed!A2244,Computed!B2244,Computed!D2244,Raw!C2244="AMC",Computed!F2244&lt;0.97),Computed!H2244,1)</f>
        <v>1</v>
      </c>
      <c r="D2244">
        <f>IF(AND(Computed!A2244,Computed!B2244,Computed!D2244,Raw!C2244="AMC",Computed!E2244&lt;1,Computed!F2244&lt;1),Computed!H2244,1)</f>
        <v>1</v>
      </c>
    </row>
    <row r="2245" spans="1:4" x14ac:dyDescent="0.2">
      <c r="A2245" s="1">
        <f>Raw!A2245</f>
        <v>43419</v>
      </c>
      <c r="B2245">
        <f>IF(AND(Computed!A2245,Computed!C2245,Computed!D2245,Raw!C2245="AMC",Computed!E2245&lt;1,Computed!F2245&lt;0.98),Computed!H2245,1)</f>
        <v>1</v>
      </c>
      <c r="C2245">
        <f>IF(AND(Computed!A2245,Computed!B2245,Computed!D2245,Raw!C2245="AMC",Computed!F2245&lt;0.97),Computed!H2245,1)</f>
        <v>1</v>
      </c>
      <c r="D2245">
        <f>IF(AND(Computed!A2245,Computed!B2245,Computed!D2245,Raw!C2245="AMC",Computed!E2245&lt;1,Computed!F2245&lt;1),Computed!H2245,1)</f>
        <v>1</v>
      </c>
    </row>
    <row r="2246" spans="1:4" x14ac:dyDescent="0.2">
      <c r="A2246" s="1">
        <f>Raw!A2246</f>
        <v>43419</v>
      </c>
      <c r="B2246">
        <f>IF(AND(Computed!A2246,Computed!C2246,Computed!D2246,Raw!C2246="AMC",Computed!E2246&lt;1,Computed!F2246&lt;0.98),Computed!H2246,1)</f>
        <v>1</v>
      </c>
      <c r="C2246">
        <f>IF(AND(Computed!A2246,Computed!B2246,Computed!D2246,Raw!C2246="AMC",Computed!F2246&lt;0.97),Computed!H2246,1)</f>
        <v>1</v>
      </c>
      <c r="D2246">
        <f>IF(AND(Computed!A2246,Computed!B2246,Computed!D2246,Raw!C2246="AMC",Computed!E2246&lt;1,Computed!F2246&lt;1),Computed!H2246,1)</f>
        <v>1</v>
      </c>
    </row>
    <row r="2247" spans="1:4" x14ac:dyDescent="0.2">
      <c r="A2247" s="1">
        <f>Raw!A2247</f>
        <v>43419</v>
      </c>
      <c r="B2247">
        <f>IF(AND(Computed!A2247,Computed!C2247,Computed!D2247,Raw!C2247="AMC",Computed!E2247&lt;1,Computed!F2247&lt;0.98),Computed!H2247,1)</f>
        <v>1</v>
      </c>
      <c r="C2247">
        <f>IF(AND(Computed!A2247,Computed!B2247,Computed!D2247,Raw!C2247="AMC",Computed!F2247&lt;0.97),Computed!H2247,1)</f>
        <v>1</v>
      </c>
      <c r="D2247">
        <f>IF(AND(Computed!A2247,Computed!B2247,Computed!D2247,Raw!C2247="AMC",Computed!E2247&lt;1,Computed!F2247&lt;1),Computed!H2247,1)</f>
        <v>1</v>
      </c>
    </row>
    <row r="2248" spans="1:4" x14ac:dyDescent="0.2">
      <c r="A2248" s="1">
        <f>Raw!A2248</f>
        <v>43419</v>
      </c>
      <c r="B2248">
        <f>IF(AND(Computed!A2248,Computed!C2248,Computed!D2248,Raw!C2248="AMC",Computed!E2248&lt;1,Computed!F2248&lt;0.98),Computed!H2248,1)</f>
        <v>1</v>
      </c>
      <c r="C2248">
        <f>IF(AND(Computed!A2248,Computed!B2248,Computed!D2248,Raw!C2248="AMC",Computed!F2248&lt;0.97),Computed!H2248,1)</f>
        <v>1</v>
      </c>
      <c r="D2248">
        <f>IF(AND(Computed!A2248,Computed!B2248,Computed!D2248,Raw!C2248="AMC",Computed!E2248&lt;1,Computed!F2248&lt;1),Computed!H2248,1)</f>
        <v>1.075957313245449</v>
      </c>
    </row>
    <row r="2249" spans="1:4" x14ac:dyDescent="0.2">
      <c r="A2249" s="1">
        <f>Raw!A2249</f>
        <v>43419</v>
      </c>
      <c r="B2249">
        <f>IF(AND(Computed!A2249,Computed!C2249,Computed!D2249,Raw!C2249="AMC",Computed!E2249&lt;1,Computed!F2249&lt;0.98),Computed!H2249,1)</f>
        <v>1</v>
      </c>
      <c r="C2249">
        <f>IF(AND(Computed!A2249,Computed!B2249,Computed!D2249,Raw!C2249="AMC",Computed!F2249&lt;0.97),Computed!H2249,1)</f>
        <v>1</v>
      </c>
      <c r="D2249">
        <f>IF(AND(Computed!A2249,Computed!B2249,Computed!D2249,Raw!C2249="AMC",Computed!E2249&lt;1,Computed!F2249&lt;1),Computed!H2249,1)</f>
        <v>1</v>
      </c>
    </row>
    <row r="2250" spans="1:4" x14ac:dyDescent="0.2">
      <c r="A2250" s="1">
        <f>Raw!A2250</f>
        <v>43419</v>
      </c>
      <c r="B2250">
        <f>IF(AND(Computed!A2250,Computed!C2250,Computed!D2250,Raw!C2250="AMC",Computed!E2250&lt;1,Computed!F2250&lt;0.98),Computed!H2250,1)</f>
        <v>1</v>
      </c>
      <c r="C2250">
        <f>IF(AND(Computed!A2250,Computed!B2250,Computed!D2250,Raw!C2250="AMC",Computed!F2250&lt;0.97),Computed!H2250,1)</f>
        <v>1</v>
      </c>
      <c r="D2250">
        <f>IF(AND(Computed!A2250,Computed!B2250,Computed!D2250,Raw!C2250="AMC",Computed!E2250&lt;1,Computed!F2250&lt;1),Computed!H2250,1)</f>
        <v>1</v>
      </c>
    </row>
    <row r="2251" spans="1:4" x14ac:dyDescent="0.2">
      <c r="A2251" s="1">
        <f>Raw!A2251</f>
        <v>43419</v>
      </c>
      <c r="B2251">
        <f>IF(AND(Computed!A2251,Computed!C2251,Computed!D2251,Raw!C2251="AMC",Computed!E2251&lt;1,Computed!F2251&lt;0.98),Computed!H2251,1)</f>
        <v>1</v>
      </c>
      <c r="C2251">
        <f>IF(AND(Computed!A2251,Computed!B2251,Computed!D2251,Raw!C2251="AMC",Computed!F2251&lt;0.97),Computed!H2251,1)</f>
        <v>1</v>
      </c>
      <c r="D2251">
        <f>IF(AND(Computed!A2251,Computed!B2251,Computed!D2251,Raw!C2251="AMC",Computed!E2251&lt;1,Computed!F2251&lt;1),Computed!H2251,1)</f>
        <v>1</v>
      </c>
    </row>
    <row r="2252" spans="1:4" x14ac:dyDescent="0.2">
      <c r="A2252" s="1">
        <f>Raw!A2252</f>
        <v>43419</v>
      </c>
      <c r="B2252">
        <f>IF(AND(Computed!A2252,Computed!C2252,Computed!D2252,Raw!C2252="AMC",Computed!E2252&lt;1,Computed!F2252&lt;0.98),Computed!H2252,1)</f>
        <v>1</v>
      </c>
      <c r="C2252">
        <f>IF(AND(Computed!A2252,Computed!B2252,Computed!D2252,Raw!C2252="AMC",Computed!F2252&lt;0.97),Computed!H2252,1)</f>
        <v>1.0402108139761859</v>
      </c>
      <c r="D2252">
        <f>IF(AND(Computed!A2252,Computed!B2252,Computed!D2252,Raw!C2252="AMC",Computed!E2252&lt;1,Computed!F2252&lt;1),Computed!H2252,1)</f>
        <v>1.0402108139761859</v>
      </c>
    </row>
    <row r="2253" spans="1:4" x14ac:dyDescent="0.2">
      <c r="A2253" s="1">
        <f>Raw!A2253</f>
        <v>43419</v>
      </c>
      <c r="B2253">
        <f>IF(AND(Computed!A2253,Computed!C2253,Computed!D2253,Raw!C2253="AMC",Computed!E2253&lt;1,Computed!F2253&lt;0.98),Computed!H2253,1)</f>
        <v>1</v>
      </c>
      <c r="C2253">
        <f>IF(AND(Computed!A2253,Computed!B2253,Computed!D2253,Raw!C2253="AMC",Computed!F2253&lt;0.97),Computed!H2253,1)</f>
        <v>1</v>
      </c>
      <c r="D2253">
        <f>IF(AND(Computed!A2253,Computed!B2253,Computed!D2253,Raw!C2253="AMC",Computed!E2253&lt;1,Computed!F2253&lt;1),Computed!H2253,1)</f>
        <v>1</v>
      </c>
    </row>
    <row r="2254" spans="1:4" x14ac:dyDescent="0.2">
      <c r="A2254" s="1">
        <f>Raw!A2254</f>
        <v>43419</v>
      </c>
      <c r="B2254">
        <f>IF(AND(Computed!A2254,Computed!C2254,Computed!D2254,Raw!C2254="AMC",Computed!E2254&lt;1,Computed!F2254&lt;0.98),Computed!H2254,1)</f>
        <v>1</v>
      </c>
      <c r="C2254">
        <f>IF(AND(Computed!A2254,Computed!B2254,Computed!D2254,Raw!C2254="AMC",Computed!F2254&lt;0.97),Computed!H2254,1)</f>
        <v>1</v>
      </c>
      <c r="D2254">
        <f>IF(AND(Computed!A2254,Computed!B2254,Computed!D2254,Raw!C2254="AMC",Computed!E2254&lt;1,Computed!F2254&lt;1),Computed!H2254,1)</f>
        <v>1</v>
      </c>
    </row>
    <row r="2255" spans="1:4" x14ac:dyDescent="0.2">
      <c r="A2255" s="1">
        <f>Raw!A2255</f>
        <v>43419</v>
      </c>
      <c r="B2255">
        <f>IF(AND(Computed!A2255,Computed!C2255,Computed!D2255,Raw!C2255="AMC",Computed!E2255&lt;1,Computed!F2255&lt;0.98),Computed!H2255,1)</f>
        <v>1</v>
      </c>
      <c r="C2255">
        <f>IF(AND(Computed!A2255,Computed!B2255,Computed!D2255,Raw!C2255="AMC",Computed!F2255&lt;0.97),Computed!H2255,1)</f>
        <v>1</v>
      </c>
      <c r="D2255">
        <f>IF(AND(Computed!A2255,Computed!B2255,Computed!D2255,Raw!C2255="AMC",Computed!E2255&lt;1,Computed!F2255&lt;1),Computed!H2255,1)</f>
        <v>1</v>
      </c>
    </row>
    <row r="2256" spans="1:4" x14ac:dyDescent="0.2">
      <c r="A2256" s="1">
        <f>Raw!A2256</f>
        <v>43419</v>
      </c>
      <c r="B2256">
        <f>IF(AND(Computed!A2256,Computed!C2256,Computed!D2256,Raw!C2256="AMC",Computed!E2256&lt;1,Computed!F2256&lt;0.98),Computed!H2256,1)</f>
        <v>1</v>
      </c>
      <c r="C2256">
        <f>IF(AND(Computed!A2256,Computed!B2256,Computed!D2256,Raw!C2256="AMC",Computed!F2256&lt;0.97),Computed!H2256,1)</f>
        <v>1</v>
      </c>
      <c r="D2256">
        <f>IF(AND(Computed!A2256,Computed!B2256,Computed!D2256,Raw!C2256="AMC",Computed!E2256&lt;1,Computed!F2256&lt;1),Computed!H2256,1)</f>
        <v>1</v>
      </c>
    </row>
    <row r="2257" spans="1:4" x14ac:dyDescent="0.2">
      <c r="A2257" s="1">
        <f>Raw!A2257</f>
        <v>43419</v>
      </c>
      <c r="B2257">
        <f>IF(AND(Computed!A2257,Computed!C2257,Computed!D2257,Raw!C2257="AMC",Computed!E2257&lt;1,Computed!F2257&lt;0.98),Computed!H2257,1)</f>
        <v>1</v>
      </c>
      <c r="C2257">
        <f>IF(AND(Computed!A2257,Computed!B2257,Computed!D2257,Raw!C2257="AMC",Computed!F2257&lt;0.97),Computed!H2257,1)</f>
        <v>1</v>
      </c>
      <c r="D2257">
        <f>IF(AND(Computed!A2257,Computed!B2257,Computed!D2257,Raw!C2257="AMC",Computed!E2257&lt;1,Computed!F2257&lt;1),Computed!H2257,1)</f>
        <v>1</v>
      </c>
    </row>
    <row r="2258" spans="1:4" x14ac:dyDescent="0.2">
      <c r="A2258" s="1">
        <f>Raw!A2258</f>
        <v>43419</v>
      </c>
      <c r="B2258">
        <f>IF(AND(Computed!A2258,Computed!C2258,Computed!D2258,Raw!C2258="AMC",Computed!E2258&lt;1,Computed!F2258&lt;0.98),Computed!H2258,1)</f>
        <v>1</v>
      </c>
      <c r="C2258">
        <f>IF(AND(Computed!A2258,Computed!B2258,Computed!D2258,Raw!C2258="AMC",Computed!F2258&lt;0.97),Computed!H2258,1)</f>
        <v>1</v>
      </c>
      <c r="D2258">
        <f>IF(AND(Computed!A2258,Computed!B2258,Computed!D2258,Raw!C2258="AMC",Computed!E2258&lt;1,Computed!F2258&lt;1),Computed!H2258,1)</f>
        <v>1</v>
      </c>
    </row>
    <row r="2259" spans="1:4" x14ac:dyDescent="0.2">
      <c r="A2259" s="1">
        <f>Raw!A2259</f>
        <v>43419</v>
      </c>
      <c r="B2259">
        <f>IF(AND(Computed!A2259,Computed!C2259,Computed!D2259,Raw!C2259="AMC",Computed!E2259&lt;1,Computed!F2259&lt;0.98),Computed!H2259,1)</f>
        <v>1</v>
      </c>
      <c r="C2259">
        <f>IF(AND(Computed!A2259,Computed!B2259,Computed!D2259,Raw!C2259="AMC",Computed!F2259&lt;0.97),Computed!H2259,1)</f>
        <v>1</v>
      </c>
      <c r="D2259">
        <f>IF(AND(Computed!A2259,Computed!B2259,Computed!D2259,Raw!C2259="AMC",Computed!E2259&lt;1,Computed!F2259&lt;1),Computed!H2259,1)</f>
        <v>1</v>
      </c>
    </row>
    <row r="2260" spans="1:4" x14ac:dyDescent="0.2">
      <c r="A2260" s="1">
        <f>Raw!A2260</f>
        <v>43419</v>
      </c>
      <c r="B2260">
        <f>IF(AND(Computed!A2260,Computed!C2260,Computed!D2260,Raw!C2260="AMC",Computed!E2260&lt;1,Computed!F2260&lt;0.98),Computed!H2260,1)</f>
        <v>1</v>
      </c>
      <c r="C2260">
        <f>IF(AND(Computed!A2260,Computed!B2260,Computed!D2260,Raw!C2260="AMC",Computed!F2260&lt;0.97),Computed!H2260,1)</f>
        <v>1</v>
      </c>
      <c r="D2260">
        <f>IF(AND(Computed!A2260,Computed!B2260,Computed!D2260,Raw!C2260="AMC",Computed!E2260&lt;1,Computed!F2260&lt;1),Computed!H2260,1)</f>
        <v>1</v>
      </c>
    </row>
    <row r="2261" spans="1:4" x14ac:dyDescent="0.2">
      <c r="A2261" s="1">
        <f>Raw!A2261</f>
        <v>43419</v>
      </c>
      <c r="B2261">
        <f>IF(AND(Computed!A2261,Computed!C2261,Computed!D2261,Raw!C2261="AMC",Computed!E2261&lt;1,Computed!F2261&lt;0.98),Computed!H2261,1)</f>
        <v>1</v>
      </c>
      <c r="C2261">
        <f>IF(AND(Computed!A2261,Computed!B2261,Computed!D2261,Raw!C2261="AMC",Computed!F2261&lt;0.97),Computed!H2261,1)</f>
        <v>1</v>
      </c>
      <c r="D2261">
        <f>IF(AND(Computed!A2261,Computed!B2261,Computed!D2261,Raw!C2261="AMC",Computed!E2261&lt;1,Computed!F2261&lt;1),Computed!H2261,1)</f>
        <v>1</v>
      </c>
    </row>
    <row r="2262" spans="1:4" x14ac:dyDescent="0.2">
      <c r="A2262" s="1">
        <f>Raw!A2262</f>
        <v>43419</v>
      </c>
      <c r="B2262">
        <f>IF(AND(Computed!A2262,Computed!C2262,Computed!D2262,Raw!C2262="AMC",Computed!E2262&lt;1,Computed!F2262&lt;0.98),Computed!H2262,1)</f>
        <v>1</v>
      </c>
      <c r="C2262">
        <f>IF(AND(Computed!A2262,Computed!B2262,Computed!D2262,Raw!C2262="AMC",Computed!F2262&lt;0.97),Computed!H2262,1)</f>
        <v>1</v>
      </c>
      <c r="D2262">
        <f>IF(AND(Computed!A2262,Computed!B2262,Computed!D2262,Raw!C2262="AMC",Computed!E2262&lt;1,Computed!F2262&lt;1),Computed!H2262,1)</f>
        <v>1</v>
      </c>
    </row>
    <row r="2263" spans="1:4" x14ac:dyDescent="0.2">
      <c r="A2263" s="1">
        <f>Raw!A2263</f>
        <v>43419</v>
      </c>
      <c r="B2263">
        <f>IF(AND(Computed!A2263,Computed!C2263,Computed!D2263,Raw!C2263="AMC",Computed!E2263&lt;1,Computed!F2263&lt;0.98),Computed!H2263,1)</f>
        <v>1</v>
      </c>
      <c r="C2263">
        <f>IF(AND(Computed!A2263,Computed!B2263,Computed!D2263,Raw!C2263="AMC",Computed!F2263&lt;0.97),Computed!H2263,1)</f>
        <v>1</v>
      </c>
      <c r="D2263">
        <f>IF(AND(Computed!A2263,Computed!B2263,Computed!D2263,Raw!C2263="AMC",Computed!E2263&lt;1,Computed!F2263&lt;1),Computed!H2263,1)</f>
        <v>1</v>
      </c>
    </row>
    <row r="2264" spans="1:4" x14ac:dyDescent="0.2">
      <c r="A2264" s="1">
        <f>Raw!A2264</f>
        <v>43419</v>
      </c>
      <c r="B2264">
        <f>IF(AND(Computed!A2264,Computed!C2264,Computed!D2264,Raw!C2264="AMC",Computed!E2264&lt;1,Computed!F2264&lt;0.98),Computed!H2264,1)</f>
        <v>1</v>
      </c>
      <c r="C2264">
        <f>IF(AND(Computed!A2264,Computed!B2264,Computed!D2264,Raw!C2264="AMC",Computed!F2264&lt;0.97),Computed!H2264,1)</f>
        <v>1</v>
      </c>
      <c r="D2264">
        <f>IF(AND(Computed!A2264,Computed!B2264,Computed!D2264,Raw!C2264="AMC",Computed!E2264&lt;1,Computed!F2264&lt;1),Computed!H2264,1)</f>
        <v>1</v>
      </c>
    </row>
    <row r="2265" spans="1:4" x14ac:dyDescent="0.2">
      <c r="A2265" s="1">
        <f>Raw!A2265</f>
        <v>43420</v>
      </c>
      <c r="B2265">
        <f>IF(AND(Computed!A2265,Computed!C2265,Computed!D2265,Raw!C2265="AMC",Computed!E2265&lt;1,Computed!F2265&lt;0.98),Computed!H2265,1)</f>
        <v>1</v>
      </c>
      <c r="C2265">
        <f>IF(AND(Computed!A2265,Computed!B2265,Computed!D2265,Raw!C2265="AMC",Computed!F2265&lt;0.97),Computed!H2265,1)</f>
        <v>1</v>
      </c>
      <c r="D2265">
        <f>IF(AND(Computed!A2265,Computed!B2265,Computed!D2265,Raw!C2265="AMC",Computed!E2265&lt;1,Computed!F2265&lt;1),Computed!H2265,1)</f>
        <v>1</v>
      </c>
    </row>
    <row r="2266" spans="1:4" x14ac:dyDescent="0.2">
      <c r="A2266" s="1">
        <f>Raw!A2266</f>
        <v>43420</v>
      </c>
      <c r="B2266">
        <f>IF(AND(Computed!A2266,Computed!C2266,Computed!D2266,Raw!C2266="AMC",Computed!E2266&lt;1,Computed!F2266&lt;0.98),Computed!H2266,1)</f>
        <v>1</v>
      </c>
      <c r="C2266">
        <f>IF(AND(Computed!A2266,Computed!B2266,Computed!D2266,Raw!C2266="AMC",Computed!F2266&lt;0.97),Computed!H2266,1)</f>
        <v>1</v>
      </c>
      <c r="D2266">
        <f>IF(AND(Computed!A2266,Computed!B2266,Computed!D2266,Raw!C2266="AMC",Computed!E2266&lt;1,Computed!F2266&lt;1),Computed!H2266,1)</f>
        <v>1</v>
      </c>
    </row>
    <row r="2267" spans="1:4" x14ac:dyDescent="0.2">
      <c r="A2267" s="1">
        <f>Raw!A2267</f>
        <v>43420</v>
      </c>
      <c r="B2267">
        <f>IF(AND(Computed!A2267,Computed!C2267,Computed!D2267,Raw!C2267="AMC",Computed!E2267&lt;1,Computed!F2267&lt;0.98),Computed!H2267,1)</f>
        <v>1</v>
      </c>
      <c r="C2267">
        <f>IF(AND(Computed!A2267,Computed!B2267,Computed!D2267,Raw!C2267="AMC",Computed!F2267&lt;0.97),Computed!H2267,1)</f>
        <v>1</v>
      </c>
      <c r="D2267">
        <f>IF(AND(Computed!A2267,Computed!B2267,Computed!D2267,Raw!C2267="AMC",Computed!E2267&lt;1,Computed!F2267&lt;1),Computed!H2267,1)</f>
        <v>1</v>
      </c>
    </row>
    <row r="2268" spans="1:4" x14ac:dyDescent="0.2">
      <c r="A2268" s="1">
        <f>Raw!A2268</f>
        <v>43420</v>
      </c>
      <c r="B2268">
        <f>IF(AND(Computed!A2268,Computed!C2268,Computed!D2268,Raw!C2268="AMC",Computed!E2268&lt;1,Computed!F2268&lt;0.98),Computed!H2268,1)</f>
        <v>1</v>
      </c>
      <c r="C2268">
        <f>IF(AND(Computed!A2268,Computed!B2268,Computed!D2268,Raw!C2268="AMC",Computed!F2268&lt;0.97),Computed!H2268,1)</f>
        <v>1</v>
      </c>
      <c r="D2268">
        <f>IF(AND(Computed!A2268,Computed!B2268,Computed!D2268,Raw!C2268="AMC",Computed!E2268&lt;1,Computed!F2268&lt;1),Computed!H2268,1)</f>
        <v>1</v>
      </c>
    </row>
    <row r="2269" spans="1:4" x14ac:dyDescent="0.2">
      <c r="A2269" s="1">
        <f>Raw!A2269</f>
        <v>43423</v>
      </c>
      <c r="B2269">
        <f>IF(AND(Computed!A2269,Computed!C2269,Computed!D2269,Raw!C2269="AMC",Computed!E2269&lt;1,Computed!F2269&lt;0.98),Computed!H2269,1)</f>
        <v>1</v>
      </c>
      <c r="C2269">
        <f>IF(AND(Computed!A2269,Computed!B2269,Computed!D2269,Raw!C2269="AMC",Computed!F2269&lt;0.97),Computed!H2269,1)</f>
        <v>1</v>
      </c>
      <c r="D2269">
        <f>IF(AND(Computed!A2269,Computed!B2269,Computed!D2269,Raw!C2269="AMC",Computed!E2269&lt;1,Computed!F2269&lt;1),Computed!H2269,1)</f>
        <v>1</v>
      </c>
    </row>
    <row r="2270" spans="1:4" x14ac:dyDescent="0.2">
      <c r="A2270" s="1">
        <f>Raw!A2270</f>
        <v>43423</v>
      </c>
      <c r="B2270">
        <f>IF(AND(Computed!A2270,Computed!C2270,Computed!D2270,Raw!C2270="AMC",Computed!E2270&lt;1,Computed!F2270&lt;0.98),Computed!H2270,1)</f>
        <v>1.2137142857142855</v>
      </c>
      <c r="C2270">
        <f>IF(AND(Computed!A2270,Computed!B2270,Computed!D2270,Raw!C2270="AMC",Computed!F2270&lt;0.97),Computed!H2270,1)</f>
        <v>1.2137142857142855</v>
      </c>
      <c r="D2270">
        <f>IF(AND(Computed!A2270,Computed!B2270,Computed!D2270,Raw!C2270="AMC",Computed!E2270&lt;1,Computed!F2270&lt;1),Computed!H2270,1)</f>
        <v>1.2137142857142855</v>
      </c>
    </row>
    <row r="2271" spans="1:4" x14ac:dyDescent="0.2">
      <c r="A2271" s="1">
        <f>Raw!A2271</f>
        <v>43423</v>
      </c>
      <c r="B2271">
        <f>IF(AND(Computed!A2271,Computed!C2271,Computed!D2271,Raw!C2271="AMC",Computed!E2271&lt;1,Computed!F2271&lt;0.98),Computed!H2271,1)</f>
        <v>1.0612244897959182</v>
      </c>
      <c r="C2271">
        <f>IF(AND(Computed!A2271,Computed!B2271,Computed!D2271,Raw!C2271="AMC",Computed!F2271&lt;0.97),Computed!H2271,1)</f>
        <v>1.0612244897959182</v>
      </c>
      <c r="D2271">
        <f>IF(AND(Computed!A2271,Computed!B2271,Computed!D2271,Raw!C2271="AMC",Computed!E2271&lt;1,Computed!F2271&lt;1),Computed!H2271,1)</f>
        <v>1.0612244897959182</v>
      </c>
    </row>
    <row r="2272" spans="1:4" x14ac:dyDescent="0.2">
      <c r="A2272" s="1">
        <f>Raw!A2272</f>
        <v>43423</v>
      </c>
      <c r="B2272">
        <f>IF(AND(Computed!A2272,Computed!C2272,Computed!D2272,Raw!C2272="AMC",Computed!E2272&lt;1,Computed!F2272&lt;0.98),Computed!H2272,1)</f>
        <v>1</v>
      </c>
      <c r="C2272">
        <f>IF(AND(Computed!A2272,Computed!B2272,Computed!D2272,Raw!C2272="AMC",Computed!F2272&lt;0.97),Computed!H2272,1)</f>
        <v>1</v>
      </c>
      <c r="D2272">
        <f>IF(AND(Computed!A2272,Computed!B2272,Computed!D2272,Raw!C2272="AMC",Computed!E2272&lt;1,Computed!F2272&lt;1),Computed!H2272,1)</f>
        <v>1</v>
      </c>
    </row>
    <row r="2273" spans="1:4" x14ac:dyDescent="0.2">
      <c r="A2273" s="1">
        <f>Raw!A2273</f>
        <v>43423</v>
      </c>
      <c r="B2273">
        <f>IF(AND(Computed!A2273,Computed!C2273,Computed!D2273,Raw!C2273="AMC",Computed!E2273&lt;1,Computed!F2273&lt;0.98),Computed!H2273,1)</f>
        <v>1</v>
      </c>
      <c r="C2273">
        <f>IF(AND(Computed!A2273,Computed!B2273,Computed!D2273,Raw!C2273="AMC",Computed!F2273&lt;0.97),Computed!H2273,1)</f>
        <v>1</v>
      </c>
      <c r="D2273">
        <f>IF(AND(Computed!A2273,Computed!B2273,Computed!D2273,Raw!C2273="AMC",Computed!E2273&lt;1,Computed!F2273&lt;1),Computed!H2273,1)</f>
        <v>1</v>
      </c>
    </row>
    <row r="2274" spans="1:4" x14ac:dyDescent="0.2">
      <c r="A2274" s="1">
        <f>Raw!A2274</f>
        <v>43423</v>
      </c>
      <c r="B2274">
        <f>IF(AND(Computed!A2274,Computed!C2274,Computed!D2274,Raw!C2274="AMC",Computed!E2274&lt;1,Computed!F2274&lt;0.98),Computed!H2274,1)</f>
        <v>1</v>
      </c>
      <c r="C2274">
        <f>IF(AND(Computed!A2274,Computed!B2274,Computed!D2274,Raw!C2274="AMC",Computed!F2274&lt;0.97),Computed!H2274,1)</f>
        <v>1</v>
      </c>
      <c r="D2274">
        <f>IF(AND(Computed!A2274,Computed!B2274,Computed!D2274,Raw!C2274="AMC",Computed!E2274&lt;1,Computed!F2274&lt;1),Computed!H2274,1)</f>
        <v>1</v>
      </c>
    </row>
    <row r="2275" spans="1:4" x14ac:dyDescent="0.2">
      <c r="A2275" s="1">
        <f>Raw!A2275</f>
        <v>43423</v>
      </c>
      <c r="B2275">
        <f>IF(AND(Computed!A2275,Computed!C2275,Computed!D2275,Raw!C2275="AMC",Computed!E2275&lt;1,Computed!F2275&lt;0.98),Computed!H2275,1)</f>
        <v>1</v>
      </c>
      <c r="C2275">
        <f>IF(AND(Computed!A2275,Computed!B2275,Computed!D2275,Raw!C2275="AMC",Computed!F2275&lt;0.97),Computed!H2275,1)</f>
        <v>1</v>
      </c>
      <c r="D2275">
        <f>IF(AND(Computed!A2275,Computed!B2275,Computed!D2275,Raw!C2275="AMC",Computed!E2275&lt;1,Computed!F2275&lt;1),Computed!H2275,1)</f>
        <v>1</v>
      </c>
    </row>
    <row r="2276" spans="1:4" x14ac:dyDescent="0.2">
      <c r="A2276" s="1">
        <f>Raw!A2276</f>
        <v>43423</v>
      </c>
      <c r="B2276">
        <f>IF(AND(Computed!A2276,Computed!C2276,Computed!D2276,Raw!C2276="AMC",Computed!E2276&lt;1,Computed!F2276&lt;0.98),Computed!H2276,1)</f>
        <v>1</v>
      </c>
      <c r="C2276">
        <f>IF(AND(Computed!A2276,Computed!B2276,Computed!D2276,Raw!C2276="AMC",Computed!F2276&lt;0.97),Computed!H2276,1)</f>
        <v>0.91768883150419622</v>
      </c>
      <c r="D2276">
        <f>IF(AND(Computed!A2276,Computed!B2276,Computed!D2276,Raw!C2276="AMC",Computed!E2276&lt;1,Computed!F2276&lt;1),Computed!H2276,1)</f>
        <v>0.91768883150419622</v>
      </c>
    </row>
    <row r="2277" spans="1:4" x14ac:dyDescent="0.2">
      <c r="A2277" s="1">
        <f>Raw!A2277</f>
        <v>43423</v>
      </c>
      <c r="B2277">
        <f>IF(AND(Computed!A2277,Computed!C2277,Computed!D2277,Raw!C2277="AMC",Computed!E2277&lt;1,Computed!F2277&lt;0.98),Computed!H2277,1)</f>
        <v>1</v>
      </c>
      <c r="C2277">
        <f>IF(AND(Computed!A2277,Computed!B2277,Computed!D2277,Raw!C2277="AMC",Computed!F2277&lt;0.97),Computed!H2277,1)</f>
        <v>1</v>
      </c>
      <c r="D2277">
        <f>IF(AND(Computed!A2277,Computed!B2277,Computed!D2277,Raw!C2277="AMC",Computed!E2277&lt;1,Computed!F2277&lt;1),Computed!H2277,1)</f>
        <v>1</v>
      </c>
    </row>
    <row r="2278" spans="1:4" x14ac:dyDescent="0.2">
      <c r="A2278" s="1">
        <f>Raw!A2278</f>
        <v>43423</v>
      </c>
      <c r="B2278">
        <f>IF(AND(Computed!A2278,Computed!C2278,Computed!D2278,Raw!C2278="AMC",Computed!E2278&lt;1,Computed!F2278&lt;0.98),Computed!H2278,1)</f>
        <v>1.0271844660194174</v>
      </c>
      <c r="C2278">
        <f>IF(AND(Computed!A2278,Computed!B2278,Computed!D2278,Raw!C2278="AMC",Computed!F2278&lt;0.97),Computed!H2278,1)</f>
        <v>1.0271844660194174</v>
      </c>
      <c r="D2278">
        <f>IF(AND(Computed!A2278,Computed!B2278,Computed!D2278,Raw!C2278="AMC",Computed!E2278&lt;1,Computed!F2278&lt;1),Computed!H2278,1)</f>
        <v>1.0271844660194174</v>
      </c>
    </row>
    <row r="2279" spans="1:4" x14ac:dyDescent="0.2">
      <c r="A2279" s="1">
        <f>Raw!A2279</f>
        <v>43423</v>
      </c>
      <c r="B2279">
        <f>IF(AND(Computed!A2279,Computed!C2279,Computed!D2279,Raw!C2279="AMC",Computed!E2279&lt;1,Computed!F2279&lt;0.98),Computed!H2279,1)</f>
        <v>1</v>
      </c>
      <c r="C2279">
        <f>IF(AND(Computed!A2279,Computed!B2279,Computed!D2279,Raw!C2279="AMC",Computed!F2279&lt;0.97),Computed!H2279,1)</f>
        <v>1</v>
      </c>
      <c r="D2279">
        <f>IF(AND(Computed!A2279,Computed!B2279,Computed!D2279,Raw!C2279="AMC",Computed!E2279&lt;1,Computed!F2279&lt;1),Computed!H2279,1)</f>
        <v>1</v>
      </c>
    </row>
    <row r="2280" spans="1:4" x14ac:dyDescent="0.2">
      <c r="A2280" s="1">
        <f>Raw!A2280</f>
        <v>43423</v>
      </c>
      <c r="B2280">
        <f>IF(AND(Computed!A2280,Computed!C2280,Computed!D2280,Raw!C2280="AMC",Computed!E2280&lt;1,Computed!F2280&lt;0.98),Computed!H2280,1)</f>
        <v>1</v>
      </c>
      <c r="C2280">
        <f>IF(AND(Computed!A2280,Computed!B2280,Computed!D2280,Raw!C2280="AMC",Computed!F2280&lt;0.97),Computed!H2280,1)</f>
        <v>1</v>
      </c>
      <c r="D2280">
        <f>IF(AND(Computed!A2280,Computed!B2280,Computed!D2280,Raw!C2280="AMC",Computed!E2280&lt;1,Computed!F2280&lt;1),Computed!H2280,1)</f>
        <v>1</v>
      </c>
    </row>
    <row r="2281" spans="1:4" x14ac:dyDescent="0.2">
      <c r="A2281" s="1">
        <f>Raw!A2281</f>
        <v>43423</v>
      </c>
      <c r="B2281">
        <f>IF(AND(Computed!A2281,Computed!C2281,Computed!D2281,Raw!C2281="AMC",Computed!E2281&lt;1,Computed!F2281&lt;0.98),Computed!H2281,1)</f>
        <v>1</v>
      </c>
      <c r="C2281">
        <f>IF(AND(Computed!A2281,Computed!B2281,Computed!D2281,Raw!C2281="AMC",Computed!F2281&lt;0.97),Computed!H2281,1)</f>
        <v>1</v>
      </c>
      <c r="D2281">
        <f>IF(AND(Computed!A2281,Computed!B2281,Computed!D2281,Raw!C2281="AMC",Computed!E2281&lt;1,Computed!F2281&lt;1),Computed!H2281,1)</f>
        <v>1</v>
      </c>
    </row>
    <row r="2282" spans="1:4" x14ac:dyDescent="0.2">
      <c r="A2282" s="1">
        <f>Raw!A2282</f>
        <v>43423</v>
      </c>
      <c r="B2282">
        <f>IF(AND(Computed!A2282,Computed!C2282,Computed!D2282,Raw!C2282="AMC",Computed!E2282&lt;1,Computed!F2282&lt;0.98),Computed!H2282,1)</f>
        <v>1</v>
      </c>
      <c r="C2282">
        <f>IF(AND(Computed!A2282,Computed!B2282,Computed!D2282,Raw!C2282="AMC",Computed!F2282&lt;0.97),Computed!H2282,1)</f>
        <v>1</v>
      </c>
      <c r="D2282">
        <f>IF(AND(Computed!A2282,Computed!B2282,Computed!D2282,Raw!C2282="AMC",Computed!E2282&lt;1,Computed!F2282&lt;1),Computed!H2282,1)</f>
        <v>1</v>
      </c>
    </row>
    <row r="2283" spans="1:4" x14ac:dyDescent="0.2">
      <c r="A2283" s="1">
        <f>Raw!A2283</f>
        <v>43423</v>
      </c>
      <c r="B2283">
        <f>IF(AND(Computed!A2283,Computed!C2283,Computed!D2283,Raw!C2283="AMC",Computed!E2283&lt;1,Computed!F2283&lt;0.98),Computed!H2283,1)</f>
        <v>1</v>
      </c>
      <c r="C2283">
        <f>IF(AND(Computed!A2283,Computed!B2283,Computed!D2283,Raw!C2283="AMC",Computed!F2283&lt;0.97),Computed!H2283,1)</f>
        <v>1</v>
      </c>
      <c r="D2283">
        <f>IF(AND(Computed!A2283,Computed!B2283,Computed!D2283,Raw!C2283="AMC",Computed!E2283&lt;1,Computed!F2283&lt;1),Computed!H2283,1)</f>
        <v>1</v>
      </c>
    </row>
    <row r="2284" spans="1:4" x14ac:dyDescent="0.2">
      <c r="A2284" s="1">
        <f>Raw!A2284</f>
        <v>43423</v>
      </c>
      <c r="B2284">
        <f>IF(AND(Computed!A2284,Computed!C2284,Computed!D2284,Raw!C2284="AMC",Computed!E2284&lt;1,Computed!F2284&lt;0.98),Computed!H2284,1)</f>
        <v>1</v>
      </c>
      <c r="C2284">
        <f>IF(AND(Computed!A2284,Computed!B2284,Computed!D2284,Raw!C2284="AMC",Computed!F2284&lt;0.97),Computed!H2284,1)</f>
        <v>1.0485207100591716</v>
      </c>
      <c r="D2284">
        <f>IF(AND(Computed!A2284,Computed!B2284,Computed!D2284,Raw!C2284="AMC",Computed!E2284&lt;1,Computed!F2284&lt;1),Computed!H2284,1)</f>
        <v>1.0485207100591716</v>
      </c>
    </row>
    <row r="2285" spans="1:4" x14ac:dyDescent="0.2">
      <c r="A2285" s="1">
        <f>Raw!A2285</f>
        <v>43423</v>
      </c>
      <c r="B2285">
        <f>IF(AND(Computed!A2285,Computed!C2285,Computed!D2285,Raw!C2285="AMC",Computed!E2285&lt;1,Computed!F2285&lt;0.98),Computed!H2285,1)</f>
        <v>1</v>
      </c>
      <c r="C2285">
        <f>IF(AND(Computed!A2285,Computed!B2285,Computed!D2285,Raw!C2285="AMC",Computed!F2285&lt;0.97),Computed!H2285,1)</f>
        <v>1</v>
      </c>
      <c r="D2285">
        <f>IF(AND(Computed!A2285,Computed!B2285,Computed!D2285,Raw!C2285="AMC",Computed!E2285&lt;1,Computed!F2285&lt;1),Computed!H2285,1)</f>
        <v>1</v>
      </c>
    </row>
    <row r="2286" spans="1:4" x14ac:dyDescent="0.2">
      <c r="A2286" s="1">
        <f>Raw!A2286</f>
        <v>43423</v>
      </c>
      <c r="B2286">
        <f>IF(AND(Computed!A2286,Computed!C2286,Computed!D2286,Raw!C2286="AMC",Computed!E2286&lt;1,Computed!F2286&lt;0.98),Computed!H2286,1)</f>
        <v>1</v>
      </c>
      <c r="C2286">
        <f>IF(AND(Computed!A2286,Computed!B2286,Computed!D2286,Raw!C2286="AMC",Computed!F2286&lt;0.97),Computed!H2286,1)</f>
        <v>1</v>
      </c>
      <c r="D2286">
        <f>IF(AND(Computed!A2286,Computed!B2286,Computed!D2286,Raw!C2286="AMC",Computed!E2286&lt;1,Computed!F2286&lt;1),Computed!H2286,1)</f>
        <v>1</v>
      </c>
    </row>
    <row r="2287" spans="1:4" x14ac:dyDescent="0.2">
      <c r="A2287" s="1">
        <f>Raw!A2287</f>
        <v>43423</v>
      </c>
      <c r="B2287">
        <f>IF(AND(Computed!A2287,Computed!C2287,Computed!D2287,Raw!C2287="AMC",Computed!E2287&lt;1,Computed!F2287&lt;0.98),Computed!H2287,1)</f>
        <v>1</v>
      </c>
      <c r="C2287">
        <f>IF(AND(Computed!A2287,Computed!B2287,Computed!D2287,Raw!C2287="AMC",Computed!F2287&lt;0.97),Computed!H2287,1)</f>
        <v>1</v>
      </c>
      <c r="D2287">
        <f>IF(AND(Computed!A2287,Computed!B2287,Computed!D2287,Raw!C2287="AMC",Computed!E2287&lt;1,Computed!F2287&lt;1),Computed!H2287,1)</f>
        <v>1.031875881523272</v>
      </c>
    </row>
    <row r="2288" spans="1:4" x14ac:dyDescent="0.2">
      <c r="A2288" s="1">
        <f>Raw!A2288</f>
        <v>43423</v>
      </c>
      <c r="B2288">
        <f>IF(AND(Computed!A2288,Computed!C2288,Computed!D2288,Raw!C2288="AMC",Computed!E2288&lt;1,Computed!F2288&lt;0.98),Computed!H2288,1)</f>
        <v>1</v>
      </c>
      <c r="C2288">
        <f>IF(AND(Computed!A2288,Computed!B2288,Computed!D2288,Raw!C2288="AMC",Computed!F2288&lt;0.97),Computed!H2288,1)</f>
        <v>1</v>
      </c>
      <c r="D2288">
        <f>IF(AND(Computed!A2288,Computed!B2288,Computed!D2288,Raw!C2288="AMC",Computed!E2288&lt;1,Computed!F2288&lt;1),Computed!H2288,1)</f>
        <v>1</v>
      </c>
    </row>
    <row r="2289" spans="1:4" x14ac:dyDescent="0.2">
      <c r="A2289" s="1">
        <f>Raw!A2289</f>
        <v>43423</v>
      </c>
      <c r="B2289">
        <f>IF(AND(Computed!A2289,Computed!C2289,Computed!D2289,Raw!C2289="AMC",Computed!E2289&lt;1,Computed!F2289&lt;0.98),Computed!H2289,1)</f>
        <v>1</v>
      </c>
      <c r="C2289">
        <f>IF(AND(Computed!A2289,Computed!B2289,Computed!D2289,Raw!C2289="AMC",Computed!F2289&lt;0.97),Computed!H2289,1)</f>
        <v>1</v>
      </c>
      <c r="D2289">
        <f>IF(AND(Computed!A2289,Computed!B2289,Computed!D2289,Raw!C2289="AMC",Computed!E2289&lt;1,Computed!F2289&lt;1),Computed!H2289,1)</f>
        <v>1</v>
      </c>
    </row>
    <row r="2290" spans="1:4" x14ac:dyDescent="0.2">
      <c r="A2290" s="1">
        <f>Raw!A2290</f>
        <v>43424</v>
      </c>
      <c r="B2290">
        <f>IF(AND(Computed!A2290,Computed!C2290,Computed!D2290,Raw!C2290="AMC",Computed!E2290&lt;1,Computed!F2290&lt;0.98),Computed!H2290,1)</f>
        <v>1</v>
      </c>
      <c r="C2290">
        <f>IF(AND(Computed!A2290,Computed!B2290,Computed!D2290,Raw!C2290="AMC",Computed!F2290&lt;0.97),Computed!H2290,1)</f>
        <v>1</v>
      </c>
      <c r="D2290">
        <f>IF(AND(Computed!A2290,Computed!B2290,Computed!D2290,Raw!C2290="AMC",Computed!E2290&lt;1,Computed!F2290&lt;1),Computed!H2290,1)</f>
        <v>1</v>
      </c>
    </row>
    <row r="2291" spans="1:4" x14ac:dyDescent="0.2">
      <c r="A2291" s="1">
        <f>Raw!A2291</f>
        <v>43424</v>
      </c>
      <c r="B2291">
        <f>IF(AND(Computed!A2291,Computed!C2291,Computed!D2291,Raw!C2291="AMC",Computed!E2291&lt;1,Computed!F2291&lt;0.98),Computed!H2291,1)</f>
        <v>1</v>
      </c>
      <c r="C2291">
        <f>IF(AND(Computed!A2291,Computed!B2291,Computed!D2291,Raw!C2291="AMC",Computed!F2291&lt;0.97),Computed!H2291,1)</f>
        <v>1</v>
      </c>
      <c r="D2291">
        <f>IF(AND(Computed!A2291,Computed!B2291,Computed!D2291,Raw!C2291="AMC",Computed!E2291&lt;1,Computed!F2291&lt;1),Computed!H2291,1)</f>
        <v>1</v>
      </c>
    </row>
    <row r="2292" spans="1:4" x14ac:dyDescent="0.2">
      <c r="A2292" s="1">
        <f>Raw!A2292</f>
        <v>43424</v>
      </c>
      <c r="B2292">
        <f>IF(AND(Computed!A2292,Computed!C2292,Computed!D2292,Raw!C2292="AMC",Computed!E2292&lt;1,Computed!F2292&lt;0.98),Computed!H2292,1)</f>
        <v>1</v>
      </c>
      <c r="C2292">
        <f>IF(AND(Computed!A2292,Computed!B2292,Computed!D2292,Raw!C2292="AMC",Computed!F2292&lt;0.97),Computed!H2292,1)</f>
        <v>1</v>
      </c>
      <c r="D2292">
        <f>IF(AND(Computed!A2292,Computed!B2292,Computed!D2292,Raw!C2292="AMC",Computed!E2292&lt;1,Computed!F2292&lt;1),Computed!H2292,1)</f>
        <v>1</v>
      </c>
    </row>
    <row r="2293" spans="1:4" x14ac:dyDescent="0.2">
      <c r="A2293" s="1">
        <f>Raw!A2293</f>
        <v>43424</v>
      </c>
      <c r="B2293">
        <f>IF(AND(Computed!A2293,Computed!C2293,Computed!D2293,Raw!C2293="AMC",Computed!E2293&lt;1,Computed!F2293&lt;0.98),Computed!H2293,1)</f>
        <v>1</v>
      </c>
      <c r="C2293">
        <f>IF(AND(Computed!A2293,Computed!B2293,Computed!D2293,Raw!C2293="AMC",Computed!F2293&lt;0.97),Computed!H2293,1)</f>
        <v>1</v>
      </c>
      <c r="D2293">
        <f>IF(AND(Computed!A2293,Computed!B2293,Computed!D2293,Raw!C2293="AMC",Computed!E2293&lt;1,Computed!F2293&lt;1),Computed!H2293,1)</f>
        <v>1</v>
      </c>
    </row>
    <row r="2294" spans="1:4" x14ac:dyDescent="0.2">
      <c r="A2294" s="1">
        <f>Raw!A2294</f>
        <v>43424</v>
      </c>
      <c r="B2294">
        <f>IF(AND(Computed!A2294,Computed!C2294,Computed!D2294,Raw!C2294="AMC",Computed!E2294&lt;1,Computed!F2294&lt;0.98),Computed!H2294,1)</f>
        <v>1</v>
      </c>
      <c r="C2294">
        <f>IF(AND(Computed!A2294,Computed!B2294,Computed!D2294,Raw!C2294="AMC",Computed!F2294&lt;0.97),Computed!H2294,1)</f>
        <v>1</v>
      </c>
      <c r="D2294">
        <f>IF(AND(Computed!A2294,Computed!B2294,Computed!D2294,Raw!C2294="AMC",Computed!E2294&lt;1,Computed!F2294&lt;1),Computed!H2294,1)</f>
        <v>1</v>
      </c>
    </row>
    <row r="2295" spans="1:4" x14ac:dyDescent="0.2">
      <c r="A2295" s="1">
        <f>Raw!A2295</f>
        <v>43424</v>
      </c>
      <c r="B2295">
        <f>IF(AND(Computed!A2295,Computed!C2295,Computed!D2295,Raw!C2295="AMC",Computed!E2295&lt;1,Computed!F2295&lt;0.98),Computed!H2295,1)</f>
        <v>1</v>
      </c>
      <c r="C2295">
        <f>IF(AND(Computed!A2295,Computed!B2295,Computed!D2295,Raw!C2295="AMC",Computed!F2295&lt;0.97),Computed!H2295,1)</f>
        <v>1</v>
      </c>
      <c r="D2295">
        <f>IF(AND(Computed!A2295,Computed!B2295,Computed!D2295,Raw!C2295="AMC",Computed!E2295&lt;1,Computed!F2295&lt;1),Computed!H2295,1)</f>
        <v>1</v>
      </c>
    </row>
    <row r="2296" spans="1:4" x14ac:dyDescent="0.2">
      <c r="A2296" s="1">
        <f>Raw!A2296</f>
        <v>43424</v>
      </c>
      <c r="B2296">
        <f>IF(AND(Computed!A2296,Computed!C2296,Computed!D2296,Raw!C2296="AMC",Computed!E2296&lt;1,Computed!F2296&lt;0.98),Computed!H2296,1)</f>
        <v>1</v>
      </c>
      <c r="C2296">
        <f>IF(AND(Computed!A2296,Computed!B2296,Computed!D2296,Raw!C2296="AMC",Computed!F2296&lt;0.97),Computed!H2296,1)</f>
        <v>1</v>
      </c>
      <c r="D2296">
        <f>IF(AND(Computed!A2296,Computed!B2296,Computed!D2296,Raw!C2296="AMC",Computed!E2296&lt;1,Computed!F2296&lt;1),Computed!H2296,1)</f>
        <v>1</v>
      </c>
    </row>
    <row r="2297" spans="1:4" x14ac:dyDescent="0.2">
      <c r="A2297" s="1">
        <f>Raw!A2297</f>
        <v>43424</v>
      </c>
      <c r="B2297">
        <f>IF(AND(Computed!A2297,Computed!C2297,Computed!D2297,Raw!C2297="AMC",Computed!E2297&lt;1,Computed!F2297&lt;0.98),Computed!H2297,1)</f>
        <v>1</v>
      </c>
      <c r="C2297">
        <f>IF(AND(Computed!A2297,Computed!B2297,Computed!D2297,Raw!C2297="AMC",Computed!F2297&lt;0.97),Computed!H2297,1)</f>
        <v>1</v>
      </c>
      <c r="D2297">
        <f>IF(AND(Computed!A2297,Computed!B2297,Computed!D2297,Raw!C2297="AMC",Computed!E2297&lt;1,Computed!F2297&lt;1),Computed!H2297,1)</f>
        <v>1</v>
      </c>
    </row>
    <row r="2298" spans="1:4" x14ac:dyDescent="0.2">
      <c r="A2298" s="1">
        <f>Raw!A2298</f>
        <v>43424</v>
      </c>
      <c r="B2298">
        <f>IF(AND(Computed!A2298,Computed!C2298,Computed!D2298,Raw!C2298="AMC",Computed!E2298&lt;1,Computed!F2298&lt;0.98),Computed!H2298,1)</f>
        <v>1</v>
      </c>
      <c r="C2298">
        <f>IF(AND(Computed!A2298,Computed!B2298,Computed!D2298,Raw!C2298="AMC",Computed!F2298&lt;0.97),Computed!H2298,1)</f>
        <v>1</v>
      </c>
      <c r="D2298">
        <f>IF(AND(Computed!A2298,Computed!B2298,Computed!D2298,Raw!C2298="AMC",Computed!E2298&lt;1,Computed!F2298&lt;1),Computed!H2298,1)</f>
        <v>1</v>
      </c>
    </row>
    <row r="2299" spans="1:4" x14ac:dyDescent="0.2">
      <c r="A2299" s="1">
        <f>Raw!A2299</f>
        <v>43424</v>
      </c>
      <c r="B2299">
        <f>IF(AND(Computed!A2299,Computed!C2299,Computed!D2299,Raw!C2299="AMC",Computed!E2299&lt;1,Computed!F2299&lt;0.98),Computed!H2299,1)</f>
        <v>1</v>
      </c>
      <c r="C2299">
        <f>IF(AND(Computed!A2299,Computed!B2299,Computed!D2299,Raw!C2299="AMC",Computed!F2299&lt;0.97),Computed!H2299,1)</f>
        <v>1</v>
      </c>
      <c r="D2299">
        <f>IF(AND(Computed!A2299,Computed!B2299,Computed!D2299,Raw!C2299="AMC",Computed!E2299&lt;1,Computed!F2299&lt;1),Computed!H2299,1)</f>
        <v>1</v>
      </c>
    </row>
    <row r="2300" spans="1:4" x14ac:dyDescent="0.2">
      <c r="A2300" s="1">
        <f>Raw!A2300</f>
        <v>43424</v>
      </c>
      <c r="B2300">
        <f>IF(AND(Computed!A2300,Computed!C2300,Computed!D2300,Raw!C2300="AMC",Computed!E2300&lt;1,Computed!F2300&lt;0.98),Computed!H2300,1)</f>
        <v>1</v>
      </c>
      <c r="C2300">
        <f>IF(AND(Computed!A2300,Computed!B2300,Computed!D2300,Raw!C2300="AMC",Computed!F2300&lt;0.97),Computed!H2300,1)</f>
        <v>1</v>
      </c>
      <c r="D2300">
        <f>IF(AND(Computed!A2300,Computed!B2300,Computed!D2300,Raw!C2300="AMC",Computed!E2300&lt;1,Computed!F2300&lt;1),Computed!H2300,1)</f>
        <v>1</v>
      </c>
    </row>
    <row r="2301" spans="1:4" x14ac:dyDescent="0.2">
      <c r="A2301" s="1">
        <f>Raw!A2301</f>
        <v>43424</v>
      </c>
      <c r="B2301">
        <f>IF(AND(Computed!A2301,Computed!C2301,Computed!D2301,Raw!C2301="AMC",Computed!E2301&lt;1,Computed!F2301&lt;0.98),Computed!H2301,1)</f>
        <v>1</v>
      </c>
      <c r="C2301">
        <f>IF(AND(Computed!A2301,Computed!B2301,Computed!D2301,Raw!C2301="AMC",Computed!F2301&lt;0.97),Computed!H2301,1)</f>
        <v>1</v>
      </c>
      <c r="D2301">
        <f>IF(AND(Computed!A2301,Computed!B2301,Computed!D2301,Raw!C2301="AMC",Computed!E2301&lt;1,Computed!F2301&lt;1),Computed!H2301,1)</f>
        <v>1</v>
      </c>
    </row>
    <row r="2302" spans="1:4" x14ac:dyDescent="0.2">
      <c r="A2302" s="1">
        <f>Raw!A2302</f>
        <v>43424</v>
      </c>
      <c r="B2302">
        <f>IF(AND(Computed!A2302,Computed!C2302,Computed!D2302,Raw!C2302="AMC",Computed!E2302&lt;1,Computed!F2302&lt;0.98),Computed!H2302,1)</f>
        <v>1</v>
      </c>
      <c r="C2302">
        <f>IF(AND(Computed!A2302,Computed!B2302,Computed!D2302,Raw!C2302="AMC",Computed!F2302&lt;0.97),Computed!H2302,1)</f>
        <v>1</v>
      </c>
      <c r="D2302">
        <f>IF(AND(Computed!A2302,Computed!B2302,Computed!D2302,Raw!C2302="AMC",Computed!E2302&lt;1,Computed!F2302&lt;1),Computed!H2302,1)</f>
        <v>1</v>
      </c>
    </row>
    <row r="2303" spans="1:4" x14ac:dyDescent="0.2">
      <c r="A2303" s="1">
        <f>Raw!A2303</f>
        <v>43424</v>
      </c>
      <c r="B2303">
        <f>IF(AND(Computed!A2303,Computed!C2303,Computed!D2303,Raw!C2303="AMC",Computed!E2303&lt;1,Computed!F2303&lt;0.98),Computed!H2303,1)</f>
        <v>1</v>
      </c>
      <c r="C2303">
        <f>IF(AND(Computed!A2303,Computed!B2303,Computed!D2303,Raw!C2303="AMC",Computed!F2303&lt;0.97),Computed!H2303,1)</f>
        <v>1</v>
      </c>
      <c r="D2303">
        <f>IF(AND(Computed!A2303,Computed!B2303,Computed!D2303,Raw!C2303="AMC",Computed!E2303&lt;1,Computed!F2303&lt;1),Computed!H2303,1)</f>
        <v>1</v>
      </c>
    </row>
    <row r="2304" spans="1:4" x14ac:dyDescent="0.2">
      <c r="A2304" s="1">
        <f>Raw!A2304</f>
        <v>43424</v>
      </c>
      <c r="B2304">
        <f>IF(AND(Computed!A2304,Computed!C2304,Computed!D2304,Raw!C2304="AMC",Computed!E2304&lt;1,Computed!F2304&lt;0.98),Computed!H2304,1)</f>
        <v>1</v>
      </c>
      <c r="C2304">
        <f>IF(AND(Computed!A2304,Computed!B2304,Computed!D2304,Raw!C2304="AMC",Computed!F2304&lt;0.97),Computed!H2304,1)</f>
        <v>1</v>
      </c>
      <c r="D2304">
        <f>IF(AND(Computed!A2304,Computed!B2304,Computed!D2304,Raw!C2304="AMC",Computed!E2304&lt;1,Computed!F2304&lt;1),Computed!H2304,1)</f>
        <v>1</v>
      </c>
    </row>
    <row r="2305" spans="1:4" x14ac:dyDescent="0.2">
      <c r="A2305" s="1">
        <f>Raw!A2305</f>
        <v>43424</v>
      </c>
      <c r="B2305">
        <f>IF(AND(Computed!A2305,Computed!C2305,Computed!D2305,Raw!C2305="AMC",Computed!E2305&lt;1,Computed!F2305&lt;0.98),Computed!H2305,1)</f>
        <v>1</v>
      </c>
      <c r="C2305">
        <f>IF(AND(Computed!A2305,Computed!B2305,Computed!D2305,Raw!C2305="AMC",Computed!F2305&lt;0.97),Computed!H2305,1)</f>
        <v>1</v>
      </c>
      <c r="D2305">
        <f>IF(AND(Computed!A2305,Computed!B2305,Computed!D2305,Raw!C2305="AMC",Computed!E2305&lt;1,Computed!F2305&lt;1),Computed!H2305,1)</f>
        <v>1</v>
      </c>
    </row>
    <row r="2306" spans="1:4" x14ac:dyDescent="0.2">
      <c r="A2306" s="1">
        <f>Raw!A2306</f>
        <v>43424</v>
      </c>
      <c r="B2306">
        <f>IF(AND(Computed!A2306,Computed!C2306,Computed!D2306,Raw!C2306="AMC",Computed!E2306&lt;1,Computed!F2306&lt;0.98),Computed!H2306,1)</f>
        <v>1</v>
      </c>
      <c r="C2306">
        <f>IF(AND(Computed!A2306,Computed!B2306,Computed!D2306,Raw!C2306="AMC",Computed!F2306&lt;0.97),Computed!H2306,1)</f>
        <v>1</v>
      </c>
      <c r="D2306">
        <f>IF(AND(Computed!A2306,Computed!B2306,Computed!D2306,Raw!C2306="AMC",Computed!E2306&lt;1,Computed!F2306&lt;1),Computed!H2306,1)</f>
        <v>1</v>
      </c>
    </row>
    <row r="2307" spans="1:4" x14ac:dyDescent="0.2">
      <c r="A2307" s="1">
        <f>Raw!A2307</f>
        <v>43424</v>
      </c>
      <c r="B2307">
        <f>IF(AND(Computed!A2307,Computed!C2307,Computed!D2307,Raw!C2307="AMC",Computed!E2307&lt;1,Computed!F2307&lt;0.98),Computed!H2307,1)</f>
        <v>1</v>
      </c>
      <c r="C2307">
        <f>IF(AND(Computed!A2307,Computed!B2307,Computed!D2307,Raw!C2307="AMC",Computed!F2307&lt;0.97),Computed!H2307,1)</f>
        <v>1</v>
      </c>
      <c r="D2307">
        <f>IF(AND(Computed!A2307,Computed!B2307,Computed!D2307,Raw!C2307="AMC",Computed!E2307&lt;1,Computed!F2307&lt;1),Computed!H2307,1)</f>
        <v>1</v>
      </c>
    </row>
    <row r="2308" spans="1:4" x14ac:dyDescent="0.2">
      <c r="A2308" s="1">
        <f>Raw!A2308</f>
        <v>43424</v>
      </c>
      <c r="B2308">
        <f>IF(AND(Computed!A2308,Computed!C2308,Computed!D2308,Raw!C2308="AMC",Computed!E2308&lt;1,Computed!F2308&lt;0.98),Computed!H2308,1)</f>
        <v>1</v>
      </c>
      <c r="C2308">
        <f>IF(AND(Computed!A2308,Computed!B2308,Computed!D2308,Raw!C2308="AMC",Computed!F2308&lt;0.97),Computed!H2308,1)</f>
        <v>1</v>
      </c>
      <c r="D2308">
        <f>IF(AND(Computed!A2308,Computed!B2308,Computed!D2308,Raw!C2308="AMC",Computed!E2308&lt;1,Computed!F2308&lt;1),Computed!H2308,1)</f>
        <v>1</v>
      </c>
    </row>
    <row r="2309" spans="1:4" x14ac:dyDescent="0.2">
      <c r="A2309" s="1">
        <f>Raw!A2309</f>
        <v>43424</v>
      </c>
      <c r="B2309">
        <f>IF(AND(Computed!A2309,Computed!C2309,Computed!D2309,Raw!C2309="AMC",Computed!E2309&lt;1,Computed!F2309&lt;0.98),Computed!H2309,1)</f>
        <v>1</v>
      </c>
      <c r="C2309">
        <f>IF(AND(Computed!A2309,Computed!B2309,Computed!D2309,Raw!C2309="AMC",Computed!F2309&lt;0.97),Computed!H2309,1)</f>
        <v>1</v>
      </c>
      <c r="D2309">
        <f>IF(AND(Computed!A2309,Computed!B2309,Computed!D2309,Raw!C2309="AMC",Computed!E2309&lt;1,Computed!F2309&lt;1),Computed!H2309,1)</f>
        <v>1</v>
      </c>
    </row>
    <row r="2310" spans="1:4" x14ac:dyDescent="0.2">
      <c r="A2310" s="1">
        <f>Raw!A2310</f>
        <v>43424</v>
      </c>
      <c r="B2310">
        <f>IF(AND(Computed!A2310,Computed!C2310,Computed!D2310,Raw!C2310="AMC",Computed!E2310&lt;1,Computed!F2310&lt;0.98),Computed!H2310,1)</f>
        <v>1</v>
      </c>
      <c r="C2310">
        <f>IF(AND(Computed!A2310,Computed!B2310,Computed!D2310,Raw!C2310="AMC",Computed!F2310&lt;0.97),Computed!H2310,1)</f>
        <v>1</v>
      </c>
      <c r="D2310">
        <f>IF(AND(Computed!A2310,Computed!B2310,Computed!D2310,Raw!C2310="AMC",Computed!E2310&lt;1,Computed!F2310&lt;1),Computed!H2310,1)</f>
        <v>1</v>
      </c>
    </row>
    <row r="2311" spans="1:4" x14ac:dyDescent="0.2">
      <c r="A2311" s="1">
        <f>Raw!A2311</f>
        <v>43424</v>
      </c>
      <c r="B2311">
        <f>IF(AND(Computed!A2311,Computed!C2311,Computed!D2311,Raw!C2311="AMC",Computed!E2311&lt;1,Computed!F2311&lt;0.98),Computed!H2311,1)</f>
        <v>1</v>
      </c>
      <c r="C2311">
        <f>IF(AND(Computed!A2311,Computed!B2311,Computed!D2311,Raw!C2311="AMC",Computed!F2311&lt;0.97),Computed!H2311,1)</f>
        <v>1</v>
      </c>
      <c r="D2311">
        <f>IF(AND(Computed!A2311,Computed!B2311,Computed!D2311,Raw!C2311="AMC",Computed!E2311&lt;1,Computed!F2311&lt;1),Computed!H2311,1)</f>
        <v>1</v>
      </c>
    </row>
    <row r="2312" spans="1:4" x14ac:dyDescent="0.2">
      <c r="A2312" s="1">
        <f>Raw!A2312</f>
        <v>43424</v>
      </c>
      <c r="B2312">
        <f>IF(AND(Computed!A2312,Computed!C2312,Computed!D2312,Raw!C2312="AMC",Computed!E2312&lt;1,Computed!F2312&lt;0.98),Computed!H2312,1)</f>
        <v>1</v>
      </c>
      <c r="C2312">
        <f>IF(AND(Computed!A2312,Computed!B2312,Computed!D2312,Raw!C2312="AMC",Computed!F2312&lt;0.97),Computed!H2312,1)</f>
        <v>1</v>
      </c>
      <c r="D2312">
        <f>IF(AND(Computed!A2312,Computed!B2312,Computed!D2312,Raw!C2312="AMC",Computed!E2312&lt;1,Computed!F2312&lt;1),Computed!H2312,1)</f>
        <v>1</v>
      </c>
    </row>
    <row r="2313" spans="1:4" x14ac:dyDescent="0.2">
      <c r="A2313" s="1">
        <f>Raw!A2313</f>
        <v>43424</v>
      </c>
      <c r="B2313">
        <f>IF(AND(Computed!A2313,Computed!C2313,Computed!D2313,Raw!C2313="AMC",Computed!E2313&lt;1,Computed!F2313&lt;0.98),Computed!H2313,1)</f>
        <v>1</v>
      </c>
      <c r="C2313">
        <f>IF(AND(Computed!A2313,Computed!B2313,Computed!D2313,Raw!C2313="AMC",Computed!F2313&lt;0.97),Computed!H2313,1)</f>
        <v>1</v>
      </c>
      <c r="D2313">
        <f>IF(AND(Computed!A2313,Computed!B2313,Computed!D2313,Raw!C2313="AMC",Computed!E2313&lt;1,Computed!F2313&lt;1),Computed!H2313,1)</f>
        <v>1</v>
      </c>
    </row>
    <row r="2314" spans="1:4" x14ac:dyDescent="0.2">
      <c r="A2314" s="1">
        <f>Raw!A2314</f>
        <v>43424</v>
      </c>
      <c r="B2314">
        <f>IF(AND(Computed!A2314,Computed!C2314,Computed!D2314,Raw!C2314="AMC",Computed!E2314&lt;1,Computed!F2314&lt;0.98),Computed!H2314,1)</f>
        <v>1</v>
      </c>
      <c r="C2314">
        <f>IF(AND(Computed!A2314,Computed!B2314,Computed!D2314,Raw!C2314="AMC",Computed!F2314&lt;0.97),Computed!H2314,1)</f>
        <v>1</v>
      </c>
      <c r="D2314">
        <f>IF(AND(Computed!A2314,Computed!B2314,Computed!D2314,Raw!C2314="AMC",Computed!E2314&lt;1,Computed!F2314&lt;1),Computed!H2314,1)</f>
        <v>1</v>
      </c>
    </row>
    <row r="2315" spans="1:4" x14ac:dyDescent="0.2">
      <c r="A2315" s="1">
        <f>Raw!A2315</f>
        <v>43424</v>
      </c>
      <c r="B2315">
        <f>IF(AND(Computed!A2315,Computed!C2315,Computed!D2315,Raw!C2315="AMC",Computed!E2315&lt;1,Computed!F2315&lt;0.98),Computed!H2315,1)</f>
        <v>1</v>
      </c>
      <c r="C2315">
        <f>IF(AND(Computed!A2315,Computed!B2315,Computed!D2315,Raw!C2315="AMC",Computed!F2315&lt;0.97),Computed!H2315,1)</f>
        <v>1</v>
      </c>
      <c r="D2315">
        <f>IF(AND(Computed!A2315,Computed!B2315,Computed!D2315,Raw!C2315="AMC",Computed!E2315&lt;1,Computed!F2315&lt;1),Computed!H2315,1)</f>
        <v>1</v>
      </c>
    </row>
    <row r="2316" spans="1:4" x14ac:dyDescent="0.2">
      <c r="A2316" s="1">
        <f>Raw!A2316</f>
        <v>43424</v>
      </c>
      <c r="B2316">
        <f>IF(AND(Computed!A2316,Computed!C2316,Computed!D2316,Raw!C2316="AMC",Computed!E2316&lt;1,Computed!F2316&lt;0.98),Computed!H2316,1)</f>
        <v>1</v>
      </c>
      <c r="C2316">
        <f>IF(AND(Computed!A2316,Computed!B2316,Computed!D2316,Raw!C2316="AMC",Computed!F2316&lt;0.97),Computed!H2316,1)</f>
        <v>1</v>
      </c>
      <c r="D2316">
        <f>IF(AND(Computed!A2316,Computed!B2316,Computed!D2316,Raw!C2316="AMC",Computed!E2316&lt;1,Computed!F2316&lt;1),Computed!H2316,1)</f>
        <v>1</v>
      </c>
    </row>
    <row r="2317" spans="1:4" x14ac:dyDescent="0.2">
      <c r="A2317" s="1">
        <f>Raw!A2317</f>
        <v>43424</v>
      </c>
      <c r="B2317">
        <f>IF(AND(Computed!A2317,Computed!C2317,Computed!D2317,Raw!C2317="AMC",Computed!E2317&lt;1,Computed!F2317&lt;0.98),Computed!H2317,1)</f>
        <v>1</v>
      </c>
      <c r="C2317">
        <f>IF(AND(Computed!A2317,Computed!B2317,Computed!D2317,Raw!C2317="AMC",Computed!F2317&lt;0.97),Computed!H2317,1)</f>
        <v>1</v>
      </c>
      <c r="D2317">
        <f>IF(AND(Computed!A2317,Computed!B2317,Computed!D2317,Raw!C2317="AMC",Computed!E2317&lt;1,Computed!F2317&lt;1),Computed!H2317,1)</f>
        <v>1</v>
      </c>
    </row>
    <row r="2318" spans="1:4" x14ac:dyDescent="0.2">
      <c r="A2318" s="1">
        <f>Raw!A2318</f>
        <v>43424</v>
      </c>
      <c r="B2318">
        <f>IF(AND(Computed!A2318,Computed!C2318,Computed!D2318,Raw!C2318="AMC",Computed!E2318&lt;1,Computed!F2318&lt;0.98),Computed!H2318,1)</f>
        <v>1</v>
      </c>
      <c r="C2318">
        <f>IF(AND(Computed!A2318,Computed!B2318,Computed!D2318,Raw!C2318="AMC",Computed!F2318&lt;0.97),Computed!H2318,1)</f>
        <v>1</v>
      </c>
      <c r="D2318">
        <f>IF(AND(Computed!A2318,Computed!B2318,Computed!D2318,Raw!C2318="AMC",Computed!E2318&lt;1,Computed!F2318&lt;1),Computed!H2318,1)</f>
        <v>1</v>
      </c>
    </row>
    <row r="2319" spans="1:4" x14ac:dyDescent="0.2">
      <c r="A2319" s="1">
        <f>Raw!A2319</f>
        <v>43424</v>
      </c>
      <c r="B2319">
        <f>IF(AND(Computed!A2319,Computed!C2319,Computed!D2319,Raw!C2319="AMC",Computed!E2319&lt;1,Computed!F2319&lt;0.98),Computed!H2319,1)</f>
        <v>1</v>
      </c>
      <c r="C2319">
        <f>IF(AND(Computed!A2319,Computed!B2319,Computed!D2319,Raw!C2319="AMC",Computed!F2319&lt;0.97),Computed!H2319,1)</f>
        <v>1</v>
      </c>
      <c r="D2319">
        <f>IF(AND(Computed!A2319,Computed!B2319,Computed!D2319,Raw!C2319="AMC",Computed!E2319&lt;1,Computed!F2319&lt;1),Computed!H2319,1)</f>
        <v>1</v>
      </c>
    </row>
    <row r="2320" spans="1:4" x14ac:dyDescent="0.2">
      <c r="A2320" s="1">
        <f>Raw!A2320</f>
        <v>43424</v>
      </c>
      <c r="B2320">
        <f>IF(AND(Computed!A2320,Computed!C2320,Computed!D2320,Raw!C2320="AMC",Computed!E2320&lt;1,Computed!F2320&lt;0.98),Computed!H2320,1)</f>
        <v>1</v>
      </c>
      <c r="C2320">
        <f>IF(AND(Computed!A2320,Computed!B2320,Computed!D2320,Raw!C2320="AMC",Computed!F2320&lt;0.97),Computed!H2320,1)</f>
        <v>1</v>
      </c>
      <c r="D2320">
        <f>IF(AND(Computed!A2320,Computed!B2320,Computed!D2320,Raw!C2320="AMC",Computed!E2320&lt;1,Computed!F2320&lt;1),Computed!H2320,1)</f>
        <v>1</v>
      </c>
    </row>
    <row r="2321" spans="1:4" x14ac:dyDescent="0.2">
      <c r="A2321" s="1">
        <f>Raw!A2321</f>
        <v>43424</v>
      </c>
      <c r="B2321">
        <f>IF(AND(Computed!A2321,Computed!C2321,Computed!D2321,Raw!C2321="AMC",Computed!E2321&lt;1,Computed!F2321&lt;0.98),Computed!H2321,1)</f>
        <v>1</v>
      </c>
      <c r="C2321">
        <f>IF(AND(Computed!A2321,Computed!B2321,Computed!D2321,Raw!C2321="AMC",Computed!F2321&lt;0.97),Computed!H2321,1)</f>
        <v>1</v>
      </c>
      <c r="D2321">
        <f>IF(AND(Computed!A2321,Computed!B2321,Computed!D2321,Raw!C2321="AMC",Computed!E2321&lt;1,Computed!F2321&lt;1),Computed!H2321,1)</f>
        <v>1</v>
      </c>
    </row>
    <row r="2322" spans="1:4" x14ac:dyDescent="0.2">
      <c r="A2322" s="1">
        <f>Raw!A2322</f>
        <v>43424</v>
      </c>
      <c r="B2322">
        <f>IF(AND(Computed!A2322,Computed!C2322,Computed!D2322,Raw!C2322="AMC",Computed!E2322&lt;1,Computed!F2322&lt;0.98),Computed!H2322,1)</f>
        <v>1</v>
      </c>
      <c r="C2322">
        <f>IF(AND(Computed!A2322,Computed!B2322,Computed!D2322,Raw!C2322="AMC",Computed!F2322&lt;0.97),Computed!H2322,1)</f>
        <v>1</v>
      </c>
      <c r="D2322">
        <f>IF(AND(Computed!A2322,Computed!B2322,Computed!D2322,Raw!C2322="AMC",Computed!E2322&lt;1,Computed!F2322&lt;1),Computed!H2322,1)</f>
        <v>1</v>
      </c>
    </row>
    <row r="2323" spans="1:4" x14ac:dyDescent="0.2">
      <c r="A2323" s="1">
        <f>Raw!A2323</f>
        <v>43424</v>
      </c>
      <c r="B2323">
        <f>IF(AND(Computed!A2323,Computed!C2323,Computed!D2323,Raw!C2323="AMC",Computed!E2323&lt;1,Computed!F2323&lt;0.98),Computed!H2323,1)</f>
        <v>1</v>
      </c>
      <c r="C2323">
        <f>IF(AND(Computed!A2323,Computed!B2323,Computed!D2323,Raw!C2323="AMC",Computed!F2323&lt;0.97),Computed!H2323,1)</f>
        <v>1</v>
      </c>
      <c r="D2323">
        <f>IF(AND(Computed!A2323,Computed!B2323,Computed!D2323,Raw!C2323="AMC",Computed!E2323&lt;1,Computed!F2323&lt;1),Computed!H2323,1)</f>
        <v>1</v>
      </c>
    </row>
    <row r="2324" spans="1:4" x14ac:dyDescent="0.2">
      <c r="A2324" s="1">
        <f>Raw!A2324</f>
        <v>43424</v>
      </c>
      <c r="B2324">
        <f>IF(AND(Computed!A2324,Computed!C2324,Computed!D2324,Raw!C2324="AMC",Computed!E2324&lt;1,Computed!F2324&lt;0.98),Computed!H2324,1)</f>
        <v>1</v>
      </c>
      <c r="C2324">
        <f>IF(AND(Computed!A2324,Computed!B2324,Computed!D2324,Raw!C2324="AMC",Computed!F2324&lt;0.97),Computed!H2324,1)</f>
        <v>1</v>
      </c>
      <c r="D2324">
        <f>IF(AND(Computed!A2324,Computed!B2324,Computed!D2324,Raw!C2324="AMC",Computed!E2324&lt;1,Computed!F2324&lt;1),Computed!H2324,1)</f>
        <v>1</v>
      </c>
    </row>
    <row r="2325" spans="1:4" x14ac:dyDescent="0.2">
      <c r="A2325" s="1">
        <f>Raw!A2325</f>
        <v>43424</v>
      </c>
      <c r="B2325">
        <f>IF(AND(Computed!A2325,Computed!C2325,Computed!D2325,Raw!C2325="AMC",Computed!E2325&lt;1,Computed!F2325&lt;0.98),Computed!H2325,1)</f>
        <v>1</v>
      </c>
      <c r="C2325">
        <f>IF(AND(Computed!A2325,Computed!B2325,Computed!D2325,Raw!C2325="AMC",Computed!F2325&lt;0.97),Computed!H2325,1)</f>
        <v>1</v>
      </c>
      <c r="D2325">
        <f>IF(AND(Computed!A2325,Computed!B2325,Computed!D2325,Raw!C2325="AMC",Computed!E2325&lt;1,Computed!F2325&lt;1),Computed!H2325,1)</f>
        <v>1</v>
      </c>
    </row>
    <row r="2326" spans="1:4" x14ac:dyDescent="0.2">
      <c r="A2326" s="1">
        <f>Raw!A2326</f>
        <v>43425</v>
      </c>
      <c r="B2326">
        <f>IF(AND(Computed!A2326,Computed!C2326,Computed!D2326,Raw!C2326="AMC",Computed!E2326&lt;1,Computed!F2326&lt;0.98),Computed!H2326,1)</f>
        <v>1</v>
      </c>
      <c r="C2326">
        <f>IF(AND(Computed!A2326,Computed!B2326,Computed!D2326,Raw!C2326="AMC",Computed!F2326&lt;0.97),Computed!H2326,1)</f>
        <v>1</v>
      </c>
      <c r="D2326">
        <f>IF(AND(Computed!A2326,Computed!B2326,Computed!D2326,Raw!C2326="AMC",Computed!E2326&lt;1,Computed!F2326&lt;1),Computed!H2326,1)</f>
        <v>1</v>
      </c>
    </row>
    <row r="2327" spans="1:4" x14ac:dyDescent="0.2">
      <c r="A2327" s="1">
        <f>Raw!A2327</f>
        <v>43425</v>
      </c>
      <c r="B2327">
        <f>IF(AND(Computed!A2327,Computed!C2327,Computed!D2327,Raw!C2327="AMC",Computed!E2327&lt;1,Computed!F2327&lt;0.98),Computed!H2327,1)</f>
        <v>1</v>
      </c>
      <c r="C2327">
        <f>IF(AND(Computed!A2327,Computed!B2327,Computed!D2327,Raw!C2327="AMC",Computed!F2327&lt;0.97),Computed!H2327,1)</f>
        <v>1</v>
      </c>
      <c r="D2327">
        <f>IF(AND(Computed!A2327,Computed!B2327,Computed!D2327,Raw!C2327="AMC",Computed!E2327&lt;1,Computed!F2327&lt;1),Computed!H2327,1)</f>
        <v>1</v>
      </c>
    </row>
    <row r="2328" spans="1:4" x14ac:dyDescent="0.2">
      <c r="A2328" s="1">
        <f>Raw!A2328</f>
        <v>43425</v>
      </c>
      <c r="B2328">
        <f>IF(AND(Computed!A2328,Computed!C2328,Computed!D2328,Raw!C2328="AMC",Computed!E2328&lt;1,Computed!F2328&lt;0.98),Computed!H2328,1)</f>
        <v>1</v>
      </c>
      <c r="C2328">
        <f>IF(AND(Computed!A2328,Computed!B2328,Computed!D2328,Raw!C2328="AMC",Computed!F2328&lt;0.97),Computed!H2328,1)</f>
        <v>1</v>
      </c>
      <c r="D2328">
        <f>IF(AND(Computed!A2328,Computed!B2328,Computed!D2328,Raw!C2328="AMC",Computed!E2328&lt;1,Computed!F2328&lt;1),Computed!H2328,1)</f>
        <v>1</v>
      </c>
    </row>
    <row r="2329" spans="1:4" x14ac:dyDescent="0.2">
      <c r="A2329" s="1">
        <f>Raw!A2329</f>
        <v>43425</v>
      </c>
      <c r="B2329">
        <f>IF(AND(Computed!A2329,Computed!C2329,Computed!D2329,Raw!C2329="AMC",Computed!E2329&lt;1,Computed!F2329&lt;0.98),Computed!H2329,1)</f>
        <v>1</v>
      </c>
      <c r="C2329">
        <f>IF(AND(Computed!A2329,Computed!B2329,Computed!D2329,Raw!C2329="AMC",Computed!F2329&lt;0.97),Computed!H2329,1)</f>
        <v>1</v>
      </c>
      <c r="D2329">
        <f>IF(AND(Computed!A2329,Computed!B2329,Computed!D2329,Raw!C2329="AMC",Computed!E2329&lt;1,Computed!F2329&lt;1),Computed!H2329,1)</f>
        <v>1</v>
      </c>
    </row>
    <row r="2330" spans="1:4" x14ac:dyDescent="0.2">
      <c r="A2330" s="1">
        <f>Raw!A2330</f>
        <v>43425</v>
      </c>
      <c r="B2330">
        <f>IF(AND(Computed!A2330,Computed!C2330,Computed!D2330,Raw!C2330="AMC",Computed!E2330&lt;1,Computed!F2330&lt;0.98),Computed!H2330,1)</f>
        <v>1</v>
      </c>
      <c r="C2330">
        <f>IF(AND(Computed!A2330,Computed!B2330,Computed!D2330,Raw!C2330="AMC",Computed!F2330&lt;0.97),Computed!H2330,1)</f>
        <v>1</v>
      </c>
      <c r="D2330">
        <f>IF(AND(Computed!A2330,Computed!B2330,Computed!D2330,Raw!C2330="AMC",Computed!E2330&lt;1,Computed!F2330&lt;1),Computed!H2330,1)</f>
        <v>1</v>
      </c>
    </row>
    <row r="2331" spans="1:4" x14ac:dyDescent="0.2">
      <c r="A2331" s="1">
        <f>Raw!A2331</f>
        <v>43425</v>
      </c>
      <c r="B2331">
        <f>IF(AND(Computed!A2331,Computed!C2331,Computed!D2331,Raw!C2331="AMC",Computed!E2331&lt;1,Computed!F2331&lt;0.98),Computed!H2331,1)</f>
        <v>1</v>
      </c>
      <c r="C2331">
        <f>IF(AND(Computed!A2331,Computed!B2331,Computed!D2331,Raw!C2331="AMC",Computed!F2331&lt;0.97),Computed!H2331,1)</f>
        <v>1</v>
      </c>
      <c r="D2331">
        <f>IF(AND(Computed!A2331,Computed!B2331,Computed!D2331,Raw!C2331="AMC",Computed!E2331&lt;1,Computed!F2331&lt;1),Computed!H2331,1)</f>
        <v>1</v>
      </c>
    </row>
    <row r="2332" spans="1:4" x14ac:dyDescent="0.2">
      <c r="A2332" s="1">
        <f>Raw!A2332</f>
        <v>43425</v>
      </c>
      <c r="B2332">
        <f>IF(AND(Computed!A2332,Computed!C2332,Computed!D2332,Raw!C2332="AMC",Computed!E2332&lt;1,Computed!F2332&lt;0.98),Computed!H2332,1)</f>
        <v>1</v>
      </c>
      <c r="C2332">
        <f>IF(AND(Computed!A2332,Computed!B2332,Computed!D2332,Raw!C2332="AMC",Computed!F2332&lt;0.97),Computed!H2332,1)</f>
        <v>1</v>
      </c>
      <c r="D2332">
        <f>IF(AND(Computed!A2332,Computed!B2332,Computed!D2332,Raw!C2332="AMC",Computed!E2332&lt;1,Computed!F2332&lt;1),Computed!H2332,1)</f>
        <v>1</v>
      </c>
    </row>
    <row r="2333" spans="1:4" x14ac:dyDescent="0.2">
      <c r="A2333" s="1">
        <f>Raw!A2333</f>
        <v>43426</v>
      </c>
      <c r="B2333">
        <f>IF(AND(Computed!A2333,Computed!C2333,Computed!D2333,Raw!C2333="AMC",Computed!E2333&lt;1,Computed!F2333&lt;0.98),Computed!H2333,1)</f>
        <v>1</v>
      </c>
      <c r="C2333">
        <f>IF(AND(Computed!A2333,Computed!B2333,Computed!D2333,Raw!C2333="AMC",Computed!F2333&lt;0.97),Computed!H2333,1)</f>
        <v>1</v>
      </c>
      <c r="D2333">
        <f>IF(AND(Computed!A2333,Computed!B2333,Computed!D2333,Raw!C2333="AMC",Computed!E2333&lt;1,Computed!F2333&lt;1),Computed!H2333,1)</f>
        <v>1</v>
      </c>
    </row>
    <row r="2334" spans="1:4" x14ac:dyDescent="0.2">
      <c r="A2334" s="1">
        <f>Raw!A2334</f>
        <v>43427</v>
      </c>
      <c r="B2334">
        <f>IF(AND(Computed!A2334,Computed!C2334,Computed!D2334,Raw!C2334="AMC",Computed!E2334&lt;1,Computed!F2334&lt;0.98),Computed!H2334,1)</f>
        <v>1</v>
      </c>
      <c r="C2334">
        <f>IF(AND(Computed!A2334,Computed!B2334,Computed!D2334,Raw!C2334="AMC",Computed!F2334&lt;0.97),Computed!H2334,1)</f>
        <v>1</v>
      </c>
      <c r="D2334">
        <f>IF(AND(Computed!A2334,Computed!B2334,Computed!D2334,Raw!C2334="AMC",Computed!E2334&lt;1,Computed!F2334&lt;1),Computed!H2334,1)</f>
        <v>1</v>
      </c>
    </row>
    <row r="2335" spans="1:4" x14ac:dyDescent="0.2">
      <c r="A2335" s="1">
        <f>Raw!A2335</f>
        <v>43430</v>
      </c>
      <c r="B2335">
        <f>IF(AND(Computed!A2335,Computed!C2335,Computed!D2335,Raw!C2335="AMC",Computed!E2335&lt;1,Computed!F2335&lt;0.98),Computed!H2335,1)</f>
        <v>1</v>
      </c>
      <c r="C2335">
        <f>IF(AND(Computed!A2335,Computed!B2335,Computed!D2335,Raw!C2335="AMC",Computed!F2335&lt;0.97),Computed!H2335,1)</f>
        <v>1</v>
      </c>
      <c r="D2335">
        <f>IF(AND(Computed!A2335,Computed!B2335,Computed!D2335,Raw!C2335="AMC",Computed!E2335&lt;1,Computed!F2335&lt;1),Computed!H2335,1)</f>
        <v>1</v>
      </c>
    </row>
    <row r="2336" spans="1:4" x14ac:dyDescent="0.2">
      <c r="A2336" s="1">
        <f>Raw!A2336</f>
        <v>43430</v>
      </c>
      <c r="B2336">
        <f>IF(AND(Computed!A2336,Computed!C2336,Computed!D2336,Raw!C2336="AMC",Computed!E2336&lt;1,Computed!F2336&lt;0.98),Computed!H2336,1)</f>
        <v>1</v>
      </c>
      <c r="C2336">
        <f>IF(AND(Computed!A2336,Computed!B2336,Computed!D2336,Raw!C2336="AMC",Computed!F2336&lt;0.97),Computed!H2336,1)</f>
        <v>1</v>
      </c>
      <c r="D2336">
        <f>IF(AND(Computed!A2336,Computed!B2336,Computed!D2336,Raw!C2336="AMC",Computed!E2336&lt;1,Computed!F2336&lt;1),Computed!H2336,1)</f>
        <v>1</v>
      </c>
    </row>
    <row r="2337" spans="1:4" x14ac:dyDescent="0.2">
      <c r="A2337" s="1">
        <f>Raw!A2337</f>
        <v>43430</v>
      </c>
      <c r="B2337">
        <f>IF(AND(Computed!A2337,Computed!C2337,Computed!D2337,Raw!C2337="AMC",Computed!E2337&lt;1,Computed!F2337&lt;0.98),Computed!H2337,1)</f>
        <v>1</v>
      </c>
      <c r="C2337">
        <f>IF(AND(Computed!A2337,Computed!B2337,Computed!D2337,Raw!C2337="AMC",Computed!F2337&lt;0.97),Computed!H2337,1)</f>
        <v>1</v>
      </c>
      <c r="D2337">
        <f>IF(AND(Computed!A2337,Computed!B2337,Computed!D2337,Raw!C2337="AMC",Computed!E2337&lt;1,Computed!F2337&lt;1),Computed!H2337,1)</f>
        <v>1</v>
      </c>
    </row>
    <row r="2338" spans="1:4" x14ac:dyDescent="0.2">
      <c r="A2338" s="1">
        <f>Raw!A2338</f>
        <v>43430</v>
      </c>
      <c r="B2338">
        <f>IF(AND(Computed!A2338,Computed!C2338,Computed!D2338,Raw!C2338="AMC",Computed!E2338&lt;1,Computed!F2338&lt;0.98),Computed!H2338,1)</f>
        <v>1</v>
      </c>
      <c r="C2338">
        <f>IF(AND(Computed!A2338,Computed!B2338,Computed!D2338,Raw!C2338="AMC",Computed!F2338&lt;0.97),Computed!H2338,1)</f>
        <v>1</v>
      </c>
      <c r="D2338">
        <f>IF(AND(Computed!A2338,Computed!B2338,Computed!D2338,Raw!C2338="AMC",Computed!E2338&lt;1,Computed!F2338&lt;1),Computed!H2338,1)</f>
        <v>1</v>
      </c>
    </row>
    <row r="2339" spans="1:4" x14ac:dyDescent="0.2">
      <c r="A2339" s="1">
        <f>Raw!A2339</f>
        <v>43430</v>
      </c>
      <c r="B2339">
        <f>IF(AND(Computed!A2339,Computed!C2339,Computed!D2339,Raw!C2339="AMC",Computed!E2339&lt;1,Computed!F2339&lt;0.98),Computed!H2339,1)</f>
        <v>1</v>
      </c>
      <c r="C2339">
        <f>IF(AND(Computed!A2339,Computed!B2339,Computed!D2339,Raw!C2339="AMC",Computed!F2339&lt;0.97),Computed!H2339,1)</f>
        <v>1</v>
      </c>
      <c r="D2339">
        <f>IF(AND(Computed!A2339,Computed!B2339,Computed!D2339,Raw!C2339="AMC",Computed!E2339&lt;1,Computed!F2339&lt;1),Computed!H2339,1)</f>
        <v>1</v>
      </c>
    </row>
    <row r="2340" spans="1:4" x14ac:dyDescent="0.2">
      <c r="A2340" s="1">
        <f>Raw!A2340</f>
        <v>43430</v>
      </c>
      <c r="B2340">
        <f>IF(AND(Computed!A2340,Computed!C2340,Computed!D2340,Raw!C2340="AMC",Computed!E2340&lt;1,Computed!F2340&lt;0.98),Computed!H2340,1)</f>
        <v>1</v>
      </c>
      <c r="C2340">
        <f>IF(AND(Computed!A2340,Computed!B2340,Computed!D2340,Raw!C2340="AMC",Computed!F2340&lt;0.97),Computed!H2340,1)</f>
        <v>1</v>
      </c>
      <c r="D2340">
        <f>IF(AND(Computed!A2340,Computed!B2340,Computed!D2340,Raw!C2340="AMC",Computed!E2340&lt;1,Computed!F2340&lt;1),Computed!H2340,1)</f>
        <v>1</v>
      </c>
    </row>
    <row r="2341" spans="1:4" x14ac:dyDescent="0.2">
      <c r="A2341" s="1">
        <f>Raw!A2341</f>
        <v>43430</v>
      </c>
      <c r="B2341">
        <f>IF(AND(Computed!A2341,Computed!C2341,Computed!D2341,Raw!C2341="AMC",Computed!E2341&lt;1,Computed!F2341&lt;0.98),Computed!H2341,1)</f>
        <v>1</v>
      </c>
      <c r="C2341">
        <f>IF(AND(Computed!A2341,Computed!B2341,Computed!D2341,Raw!C2341="AMC",Computed!F2341&lt;0.97),Computed!H2341,1)</f>
        <v>1</v>
      </c>
      <c r="D2341">
        <f>IF(AND(Computed!A2341,Computed!B2341,Computed!D2341,Raw!C2341="AMC",Computed!E2341&lt;1,Computed!F2341&lt;1),Computed!H2341,1)</f>
        <v>1</v>
      </c>
    </row>
    <row r="2342" spans="1:4" x14ac:dyDescent="0.2">
      <c r="A2342" s="1">
        <f>Raw!A2342</f>
        <v>43430</v>
      </c>
      <c r="B2342">
        <f>IF(AND(Computed!A2342,Computed!C2342,Computed!D2342,Raw!C2342="AMC",Computed!E2342&lt;1,Computed!F2342&lt;0.98),Computed!H2342,1)</f>
        <v>1</v>
      </c>
      <c r="C2342">
        <f>IF(AND(Computed!A2342,Computed!B2342,Computed!D2342,Raw!C2342="AMC",Computed!F2342&lt;0.97),Computed!H2342,1)</f>
        <v>1</v>
      </c>
      <c r="D2342">
        <f>IF(AND(Computed!A2342,Computed!B2342,Computed!D2342,Raw!C2342="AMC",Computed!E2342&lt;1,Computed!F2342&lt;1),Computed!H2342,1)</f>
        <v>1</v>
      </c>
    </row>
    <row r="2343" spans="1:4" x14ac:dyDescent="0.2">
      <c r="A2343" s="1">
        <f>Raw!A2343</f>
        <v>43430</v>
      </c>
      <c r="B2343">
        <f>IF(AND(Computed!A2343,Computed!C2343,Computed!D2343,Raw!C2343="AMC",Computed!E2343&lt;1,Computed!F2343&lt;0.98),Computed!H2343,1)</f>
        <v>1</v>
      </c>
      <c r="C2343">
        <f>IF(AND(Computed!A2343,Computed!B2343,Computed!D2343,Raw!C2343="AMC",Computed!F2343&lt;0.97),Computed!H2343,1)</f>
        <v>1</v>
      </c>
      <c r="D2343">
        <f>IF(AND(Computed!A2343,Computed!B2343,Computed!D2343,Raw!C2343="AMC",Computed!E2343&lt;1,Computed!F2343&lt;1),Computed!H2343,1)</f>
        <v>1</v>
      </c>
    </row>
    <row r="2344" spans="1:4" x14ac:dyDescent="0.2">
      <c r="A2344" s="1">
        <f>Raw!A2344</f>
        <v>43431</v>
      </c>
      <c r="B2344">
        <f>IF(AND(Computed!A2344,Computed!C2344,Computed!D2344,Raw!C2344="AMC",Computed!E2344&lt;1,Computed!F2344&lt;0.98),Computed!H2344,1)</f>
        <v>1</v>
      </c>
      <c r="C2344">
        <f>IF(AND(Computed!A2344,Computed!B2344,Computed!D2344,Raw!C2344="AMC",Computed!F2344&lt;0.97),Computed!H2344,1)</f>
        <v>1</v>
      </c>
      <c r="D2344">
        <f>IF(AND(Computed!A2344,Computed!B2344,Computed!D2344,Raw!C2344="AMC",Computed!E2344&lt;1,Computed!F2344&lt;1),Computed!H2344,1)</f>
        <v>1</v>
      </c>
    </row>
    <row r="2345" spans="1:4" x14ac:dyDescent="0.2">
      <c r="A2345" s="1">
        <f>Raw!A2345</f>
        <v>43431</v>
      </c>
      <c r="B2345">
        <f>IF(AND(Computed!A2345,Computed!C2345,Computed!D2345,Raw!C2345="AMC",Computed!E2345&lt;1,Computed!F2345&lt;0.98),Computed!H2345,1)</f>
        <v>1</v>
      </c>
      <c r="C2345">
        <f>IF(AND(Computed!A2345,Computed!B2345,Computed!D2345,Raw!C2345="AMC",Computed!F2345&lt;0.97),Computed!H2345,1)</f>
        <v>1</v>
      </c>
      <c r="D2345">
        <f>IF(AND(Computed!A2345,Computed!B2345,Computed!D2345,Raw!C2345="AMC",Computed!E2345&lt;1,Computed!F2345&lt;1),Computed!H2345,1)</f>
        <v>1</v>
      </c>
    </row>
    <row r="2346" spans="1:4" x14ac:dyDescent="0.2">
      <c r="A2346" s="1">
        <f>Raw!A2346</f>
        <v>43431</v>
      </c>
      <c r="B2346">
        <f>IF(AND(Computed!A2346,Computed!C2346,Computed!D2346,Raw!C2346="AMC",Computed!E2346&lt;1,Computed!F2346&lt;0.98),Computed!H2346,1)</f>
        <v>1</v>
      </c>
      <c r="C2346">
        <f>IF(AND(Computed!A2346,Computed!B2346,Computed!D2346,Raw!C2346="AMC",Computed!F2346&lt;0.97),Computed!H2346,1)</f>
        <v>1</v>
      </c>
      <c r="D2346">
        <f>IF(AND(Computed!A2346,Computed!B2346,Computed!D2346,Raw!C2346="AMC",Computed!E2346&lt;1,Computed!F2346&lt;1),Computed!H2346,1)</f>
        <v>1</v>
      </c>
    </row>
    <row r="2347" spans="1:4" x14ac:dyDescent="0.2">
      <c r="A2347" s="1">
        <f>Raw!A2347</f>
        <v>43431</v>
      </c>
      <c r="B2347">
        <f>IF(AND(Computed!A2347,Computed!C2347,Computed!D2347,Raw!C2347="AMC",Computed!E2347&lt;1,Computed!F2347&lt;0.98),Computed!H2347,1)</f>
        <v>1</v>
      </c>
      <c r="C2347">
        <f>IF(AND(Computed!A2347,Computed!B2347,Computed!D2347,Raw!C2347="AMC",Computed!F2347&lt;0.97),Computed!H2347,1)</f>
        <v>1</v>
      </c>
      <c r="D2347">
        <f>IF(AND(Computed!A2347,Computed!B2347,Computed!D2347,Raw!C2347="AMC",Computed!E2347&lt;1,Computed!F2347&lt;1),Computed!H2347,1)</f>
        <v>1</v>
      </c>
    </row>
    <row r="2348" spans="1:4" x14ac:dyDescent="0.2">
      <c r="A2348" s="1">
        <f>Raw!A2348</f>
        <v>43431</v>
      </c>
      <c r="B2348">
        <f>IF(AND(Computed!A2348,Computed!C2348,Computed!D2348,Raw!C2348="AMC",Computed!E2348&lt;1,Computed!F2348&lt;0.98),Computed!H2348,1)</f>
        <v>1</v>
      </c>
      <c r="C2348">
        <f>IF(AND(Computed!A2348,Computed!B2348,Computed!D2348,Raw!C2348="AMC",Computed!F2348&lt;0.97),Computed!H2348,1)</f>
        <v>1</v>
      </c>
      <c r="D2348">
        <f>IF(AND(Computed!A2348,Computed!B2348,Computed!D2348,Raw!C2348="AMC",Computed!E2348&lt;1,Computed!F2348&lt;1),Computed!H2348,1)</f>
        <v>1</v>
      </c>
    </row>
    <row r="2349" spans="1:4" x14ac:dyDescent="0.2">
      <c r="A2349" s="1">
        <f>Raw!A2349</f>
        <v>43431</v>
      </c>
      <c r="B2349">
        <f>IF(AND(Computed!A2349,Computed!C2349,Computed!D2349,Raw!C2349="AMC",Computed!E2349&lt;1,Computed!F2349&lt;0.98),Computed!H2349,1)</f>
        <v>1</v>
      </c>
      <c r="C2349">
        <f>IF(AND(Computed!A2349,Computed!B2349,Computed!D2349,Raw!C2349="AMC",Computed!F2349&lt;0.97),Computed!H2349,1)</f>
        <v>1</v>
      </c>
      <c r="D2349">
        <f>IF(AND(Computed!A2349,Computed!B2349,Computed!D2349,Raw!C2349="AMC",Computed!E2349&lt;1,Computed!F2349&lt;1),Computed!H2349,1)</f>
        <v>1</v>
      </c>
    </row>
    <row r="2350" spans="1:4" x14ac:dyDescent="0.2">
      <c r="A2350" s="1">
        <f>Raw!A2350</f>
        <v>43431</v>
      </c>
      <c r="B2350">
        <f>IF(AND(Computed!A2350,Computed!C2350,Computed!D2350,Raw!C2350="AMC",Computed!E2350&lt;1,Computed!F2350&lt;0.98),Computed!H2350,1)</f>
        <v>1</v>
      </c>
      <c r="C2350">
        <f>IF(AND(Computed!A2350,Computed!B2350,Computed!D2350,Raw!C2350="AMC",Computed!F2350&lt;0.97),Computed!H2350,1)</f>
        <v>1</v>
      </c>
      <c r="D2350">
        <f>IF(AND(Computed!A2350,Computed!B2350,Computed!D2350,Raw!C2350="AMC",Computed!E2350&lt;1,Computed!F2350&lt;1),Computed!H2350,1)</f>
        <v>1</v>
      </c>
    </row>
    <row r="2351" spans="1:4" x14ac:dyDescent="0.2">
      <c r="A2351" s="1">
        <f>Raw!A2351</f>
        <v>43431</v>
      </c>
      <c r="B2351">
        <f>IF(AND(Computed!A2351,Computed!C2351,Computed!D2351,Raw!C2351="AMC",Computed!E2351&lt;1,Computed!F2351&lt;0.98),Computed!H2351,1)</f>
        <v>1</v>
      </c>
      <c r="C2351">
        <f>IF(AND(Computed!A2351,Computed!B2351,Computed!D2351,Raw!C2351="AMC",Computed!F2351&lt;0.97),Computed!H2351,1)</f>
        <v>1</v>
      </c>
      <c r="D2351">
        <f>IF(AND(Computed!A2351,Computed!B2351,Computed!D2351,Raw!C2351="AMC",Computed!E2351&lt;1,Computed!F2351&lt;1),Computed!H2351,1)</f>
        <v>1</v>
      </c>
    </row>
    <row r="2352" spans="1:4" x14ac:dyDescent="0.2">
      <c r="A2352" s="1">
        <f>Raw!A2352</f>
        <v>43431</v>
      </c>
      <c r="B2352">
        <f>IF(AND(Computed!A2352,Computed!C2352,Computed!D2352,Raw!C2352="AMC",Computed!E2352&lt;1,Computed!F2352&lt;0.98),Computed!H2352,1)</f>
        <v>1</v>
      </c>
      <c r="C2352">
        <f>IF(AND(Computed!A2352,Computed!B2352,Computed!D2352,Raw!C2352="AMC",Computed!F2352&lt;0.97),Computed!H2352,1)</f>
        <v>1</v>
      </c>
      <c r="D2352">
        <f>IF(AND(Computed!A2352,Computed!B2352,Computed!D2352,Raw!C2352="AMC",Computed!E2352&lt;1,Computed!F2352&lt;1),Computed!H2352,1)</f>
        <v>1</v>
      </c>
    </row>
    <row r="2353" spans="1:4" x14ac:dyDescent="0.2">
      <c r="A2353" s="1">
        <f>Raw!A2353</f>
        <v>43431</v>
      </c>
      <c r="B2353">
        <f>IF(AND(Computed!A2353,Computed!C2353,Computed!D2353,Raw!C2353="AMC",Computed!E2353&lt;1,Computed!F2353&lt;0.98),Computed!H2353,1)</f>
        <v>1</v>
      </c>
      <c r="C2353">
        <f>IF(AND(Computed!A2353,Computed!B2353,Computed!D2353,Raw!C2353="AMC",Computed!F2353&lt;0.97),Computed!H2353,1)</f>
        <v>1</v>
      </c>
      <c r="D2353">
        <f>IF(AND(Computed!A2353,Computed!B2353,Computed!D2353,Raw!C2353="AMC",Computed!E2353&lt;1,Computed!F2353&lt;1),Computed!H2353,1)</f>
        <v>1</v>
      </c>
    </row>
    <row r="2354" spans="1:4" x14ac:dyDescent="0.2">
      <c r="A2354" s="1">
        <f>Raw!A2354</f>
        <v>43432</v>
      </c>
      <c r="B2354">
        <f>IF(AND(Computed!A2354,Computed!C2354,Computed!D2354,Raw!C2354="AMC",Computed!E2354&lt;1,Computed!F2354&lt;0.98),Computed!H2354,1)</f>
        <v>1</v>
      </c>
      <c r="C2354">
        <f>IF(AND(Computed!A2354,Computed!B2354,Computed!D2354,Raw!C2354="AMC",Computed!F2354&lt;0.97),Computed!H2354,1)</f>
        <v>1</v>
      </c>
      <c r="D2354">
        <f>IF(AND(Computed!A2354,Computed!B2354,Computed!D2354,Raw!C2354="AMC",Computed!E2354&lt;1,Computed!F2354&lt;1),Computed!H2354,1)</f>
        <v>1</v>
      </c>
    </row>
    <row r="2355" spans="1:4" x14ac:dyDescent="0.2">
      <c r="A2355" s="1">
        <f>Raw!A2355</f>
        <v>43432</v>
      </c>
      <c r="B2355">
        <f>IF(AND(Computed!A2355,Computed!C2355,Computed!D2355,Raw!C2355="AMC",Computed!E2355&lt;1,Computed!F2355&lt;0.98),Computed!H2355,1)</f>
        <v>1</v>
      </c>
      <c r="C2355">
        <f>IF(AND(Computed!A2355,Computed!B2355,Computed!D2355,Raw!C2355="AMC",Computed!F2355&lt;0.97),Computed!H2355,1)</f>
        <v>1</v>
      </c>
      <c r="D2355">
        <f>IF(AND(Computed!A2355,Computed!B2355,Computed!D2355,Raw!C2355="AMC",Computed!E2355&lt;1,Computed!F2355&lt;1),Computed!H2355,1)</f>
        <v>1</v>
      </c>
    </row>
    <row r="2356" spans="1:4" x14ac:dyDescent="0.2">
      <c r="A2356" s="1">
        <f>Raw!A2356</f>
        <v>43432</v>
      </c>
      <c r="B2356">
        <f>IF(AND(Computed!A2356,Computed!C2356,Computed!D2356,Raw!C2356="AMC",Computed!E2356&lt;1,Computed!F2356&lt;0.98),Computed!H2356,1)</f>
        <v>1</v>
      </c>
      <c r="C2356">
        <f>IF(AND(Computed!A2356,Computed!B2356,Computed!D2356,Raw!C2356="AMC",Computed!F2356&lt;0.97),Computed!H2356,1)</f>
        <v>1</v>
      </c>
      <c r="D2356">
        <f>IF(AND(Computed!A2356,Computed!B2356,Computed!D2356,Raw!C2356="AMC",Computed!E2356&lt;1,Computed!F2356&lt;1),Computed!H2356,1)</f>
        <v>1</v>
      </c>
    </row>
    <row r="2357" spans="1:4" x14ac:dyDescent="0.2">
      <c r="A2357" s="1">
        <f>Raw!A2357</f>
        <v>43432</v>
      </c>
      <c r="B2357">
        <f>IF(AND(Computed!A2357,Computed!C2357,Computed!D2357,Raw!C2357="AMC",Computed!E2357&lt;1,Computed!F2357&lt;0.98),Computed!H2357,1)</f>
        <v>1</v>
      </c>
      <c r="C2357">
        <f>IF(AND(Computed!A2357,Computed!B2357,Computed!D2357,Raw!C2357="AMC",Computed!F2357&lt;0.97),Computed!H2357,1)</f>
        <v>1</v>
      </c>
      <c r="D2357">
        <f>IF(AND(Computed!A2357,Computed!B2357,Computed!D2357,Raw!C2357="AMC",Computed!E2357&lt;1,Computed!F2357&lt;1),Computed!H2357,1)</f>
        <v>1</v>
      </c>
    </row>
    <row r="2358" spans="1:4" x14ac:dyDescent="0.2">
      <c r="A2358" s="1">
        <f>Raw!A2358</f>
        <v>43432</v>
      </c>
      <c r="B2358">
        <f>IF(AND(Computed!A2358,Computed!C2358,Computed!D2358,Raw!C2358="AMC",Computed!E2358&lt;1,Computed!F2358&lt;0.98),Computed!H2358,1)</f>
        <v>1</v>
      </c>
      <c r="C2358">
        <f>IF(AND(Computed!A2358,Computed!B2358,Computed!D2358,Raw!C2358="AMC",Computed!F2358&lt;0.97),Computed!H2358,1)</f>
        <v>1</v>
      </c>
      <c r="D2358">
        <f>IF(AND(Computed!A2358,Computed!B2358,Computed!D2358,Raw!C2358="AMC",Computed!E2358&lt;1,Computed!F2358&lt;1),Computed!H2358,1)</f>
        <v>1</v>
      </c>
    </row>
    <row r="2359" spans="1:4" x14ac:dyDescent="0.2">
      <c r="A2359" s="1">
        <f>Raw!A2359</f>
        <v>43432</v>
      </c>
      <c r="B2359">
        <f>IF(AND(Computed!A2359,Computed!C2359,Computed!D2359,Raw!C2359="AMC",Computed!E2359&lt;1,Computed!F2359&lt;0.98),Computed!H2359,1)</f>
        <v>1</v>
      </c>
      <c r="C2359">
        <f>IF(AND(Computed!A2359,Computed!B2359,Computed!D2359,Raw!C2359="AMC",Computed!F2359&lt;0.97),Computed!H2359,1)</f>
        <v>1</v>
      </c>
      <c r="D2359">
        <f>IF(AND(Computed!A2359,Computed!B2359,Computed!D2359,Raw!C2359="AMC",Computed!E2359&lt;1,Computed!F2359&lt;1),Computed!H2359,1)</f>
        <v>1</v>
      </c>
    </row>
    <row r="2360" spans="1:4" x14ac:dyDescent="0.2">
      <c r="A2360" s="1">
        <f>Raw!A2360</f>
        <v>43432</v>
      </c>
      <c r="B2360">
        <f>IF(AND(Computed!A2360,Computed!C2360,Computed!D2360,Raw!C2360="AMC",Computed!E2360&lt;1,Computed!F2360&lt;0.98),Computed!H2360,1)</f>
        <v>1</v>
      </c>
      <c r="C2360">
        <f>IF(AND(Computed!A2360,Computed!B2360,Computed!D2360,Raw!C2360="AMC",Computed!F2360&lt;0.97),Computed!H2360,1)</f>
        <v>1</v>
      </c>
      <c r="D2360">
        <f>IF(AND(Computed!A2360,Computed!B2360,Computed!D2360,Raw!C2360="AMC",Computed!E2360&lt;1,Computed!F2360&lt;1),Computed!H2360,1)</f>
        <v>1</v>
      </c>
    </row>
    <row r="2361" spans="1:4" x14ac:dyDescent="0.2">
      <c r="A2361" s="1">
        <f>Raw!A2361</f>
        <v>43432</v>
      </c>
      <c r="B2361">
        <f>IF(AND(Computed!A2361,Computed!C2361,Computed!D2361,Raw!C2361="AMC",Computed!E2361&lt;1,Computed!F2361&lt;0.98),Computed!H2361,1)</f>
        <v>1</v>
      </c>
      <c r="C2361">
        <f>IF(AND(Computed!A2361,Computed!B2361,Computed!D2361,Raw!C2361="AMC",Computed!F2361&lt;0.97),Computed!H2361,1)</f>
        <v>1</v>
      </c>
      <c r="D2361">
        <f>IF(AND(Computed!A2361,Computed!B2361,Computed!D2361,Raw!C2361="AMC",Computed!E2361&lt;1,Computed!F2361&lt;1),Computed!H2361,1)</f>
        <v>1</v>
      </c>
    </row>
    <row r="2362" spans="1:4" x14ac:dyDescent="0.2">
      <c r="A2362" s="1">
        <f>Raw!A2362</f>
        <v>43432</v>
      </c>
      <c r="B2362">
        <f>IF(AND(Computed!A2362,Computed!C2362,Computed!D2362,Raw!C2362="AMC",Computed!E2362&lt;1,Computed!F2362&lt;0.98),Computed!H2362,1)</f>
        <v>1</v>
      </c>
      <c r="C2362">
        <f>IF(AND(Computed!A2362,Computed!B2362,Computed!D2362,Raw!C2362="AMC",Computed!F2362&lt;0.97),Computed!H2362,1)</f>
        <v>1</v>
      </c>
      <c r="D2362">
        <f>IF(AND(Computed!A2362,Computed!B2362,Computed!D2362,Raw!C2362="AMC",Computed!E2362&lt;1,Computed!F2362&lt;1),Computed!H2362,1)</f>
        <v>1</v>
      </c>
    </row>
    <row r="2363" spans="1:4" x14ac:dyDescent="0.2">
      <c r="A2363" s="1">
        <f>Raw!A2363</f>
        <v>43432</v>
      </c>
      <c r="B2363">
        <f>IF(AND(Computed!A2363,Computed!C2363,Computed!D2363,Raw!C2363="AMC",Computed!E2363&lt;1,Computed!F2363&lt;0.98),Computed!H2363,1)</f>
        <v>1</v>
      </c>
      <c r="C2363">
        <f>IF(AND(Computed!A2363,Computed!B2363,Computed!D2363,Raw!C2363="AMC",Computed!F2363&lt;0.97),Computed!H2363,1)</f>
        <v>1</v>
      </c>
      <c r="D2363">
        <f>IF(AND(Computed!A2363,Computed!B2363,Computed!D2363,Raw!C2363="AMC",Computed!E2363&lt;1,Computed!F2363&lt;1),Computed!H2363,1)</f>
        <v>1</v>
      </c>
    </row>
    <row r="2364" spans="1:4" x14ac:dyDescent="0.2">
      <c r="A2364" s="1">
        <f>Raw!A2364</f>
        <v>43432</v>
      </c>
      <c r="B2364">
        <f>IF(AND(Computed!A2364,Computed!C2364,Computed!D2364,Raw!C2364="AMC",Computed!E2364&lt;1,Computed!F2364&lt;0.98),Computed!H2364,1)</f>
        <v>1</v>
      </c>
      <c r="C2364">
        <f>IF(AND(Computed!A2364,Computed!B2364,Computed!D2364,Raw!C2364="AMC",Computed!F2364&lt;0.97),Computed!H2364,1)</f>
        <v>1</v>
      </c>
      <c r="D2364">
        <f>IF(AND(Computed!A2364,Computed!B2364,Computed!D2364,Raw!C2364="AMC",Computed!E2364&lt;1,Computed!F2364&lt;1),Computed!H2364,1)</f>
        <v>1</v>
      </c>
    </row>
    <row r="2365" spans="1:4" x14ac:dyDescent="0.2">
      <c r="A2365" s="1">
        <f>Raw!A2365</f>
        <v>43432</v>
      </c>
      <c r="B2365">
        <f>IF(AND(Computed!A2365,Computed!C2365,Computed!D2365,Raw!C2365="AMC",Computed!E2365&lt;1,Computed!F2365&lt;0.98),Computed!H2365,1)</f>
        <v>1</v>
      </c>
      <c r="C2365">
        <f>IF(AND(Computed!A2365,Computed!B2365,Computed!D2365,Raw!C2365="AMC",Computed!F2365&lt;0.97),Computed!H2365,1)</f>
        <v>1</v>
      </c>
      <c r="D2365">
        <f>IF(AND(Computed!A2365,Computed!B2365,Computed!D2365,Raw!C2365="AMC",Computed!E2365&lt;1,Computed!F2365&lt;1),Computed!H2365,1)</f>
        <v>1</v>
      </c>
    </row>
    <row r="2366" spans="1:4" x14ac:dyDescent="0.2">
      <c r="A2366" s="1">
        <f>Raw!A2366</f>
        <v>43432</v>
      </c>
      <c r="B2366">
        <f>IF(AND(Computed!A2366,Computed!C2366,Computed!D2366,Raw!C2366="AMC",Computed!E2366&lt;1,Computed!F2366&lt;0.98),Computed!H2366,1)</f>
        <v>1</v>
      </c>
      <c r="C2366">
        <f>IF(AND(Computed!A2366,Computed!B2366,Computed!D2366,Raw!C2366="AMC",Computed!F2366&lt;0.97),Computed!H2366,1)</f>
        <v>1</v>
      </c>
      <c r="D2366">
        <f>IF(AND(Computed!A2366,Computed!B2366,Computed!D2366,Raw!C2366="AMC",Computed!E2366&lt;1,Computed!F2366&lt;1),Computed!H2366,1)</f>
        <v>1</v>
      </c>
    </row>
    <row r="2367" spans="1:4" x14ac:dyDescent="0.2">
      <c r="A2367" s="1">
        <f>Raw!A2367</f>
        <v>43432</v>
      </c>
      <c r="B2367">
        <f>IF(AND(Computed!A2367,Computed!C2367,Computed!D2367,Raw!C2367="AMC",Computed!E2367&lt;1,Computed!F2367&lt;0.98),Computed!H2367,1)</f>
        <v>1</v>
      </c>
      <c r="C2367">
        <f>IF(AND(Computed!A2367,Computed!B2367,Computed!D2367,Raw!C2367="AMC",Computed!F2367&lt;0.97),Computed!H2367,1)</f>
        <v>1</v>
      </c>
      <c r="D2367">
        <f>IF(AND(Computed!A2367,Computed!B2367,Computed!D2367,Raw!C2367="AMC",Computed!E2367&lt;1,Computed!F2367&lt;1),Computed!H2367,1)</f>
        <v>1</v>
      </c>
    </row>
    <row r="2368" spans="1:4" x14ac:dyDescent="0.2">
      <c r="A2368" s="1">
        <f>Raw!A2368</f>
        <v>43432</v>
      </c>
      <c r="B2368">
        <f>IF(AND(Computed!A2368,Computed!C2368,Computed!D2368,Raw!C2368="AMC",Computed!E2368&lt;1,Computed!F2368&lt;0.98),Computed!H2368,1)</f>
        <v>1</v>
      </c>
      <c r="C2368">
        <f>IF(AND(Computed!A2368,Computed!B2368,Computed!D2368,Raw!C2368="AMC",Computed!F2368&lt;0.97),Computed!H2368,1)</f>
        <v>1</v>
      </c>
      <c r="D2368">
        <f>IF(AND(Computed!A2368,Computed!B2368,Computed!D2368,Raw!C2368="AMC",Computed!E2368&lt;1,Computed!F2368&lt;1),Computed!H2368,1)</f>
        <v>1</v>
      </c>
    </row>
    <row r="2369" spans="1:4" x14ac:dyDescent="0.2">
      <c r="A2369" s="1">
        <f>Raw!A2369</f>
        <v>43432</v>
      </c>
      <c r="B2369">
        <f>IF(AND(Computed!A2369,Computed!C2369,Computed!D2369,Raw!C2369="AMC",Computed!E2369&lt;1,Computed!F2369&lt;0.98),Computed!H2369,1)</f>
        <v>1</v>
      </c>
      <c r="C2369">
        <f>IF(AND(Computed!A2369,Computed!B2369,Computed!D2369,Raw!C2369="AMC",Computed!F2369&lt;0.97),Computed!H2369,1)</f>
        <v>1</v>
      </c>
      <c r="D2369">
        <f>IF(AND(Computed!A2369,Computed!B2369,Computed!D2369,Raw!C2369="AMC",Computed!E2369&lt;1,Computed!F2369&lt;1),Computed!H2369,1)</f>
        <v>1</v>
      </c>
    </row>
    <row r="2370" spans="1:4" x14ac:dyDescent="0.2">
      <c r="A2370" s="1">
        <f>Raw!A2370</f>
        <v>43432</v>
      </c>
      <c r="B2370">
        <f>IF(AND(Computed!A2370,Computed!C2370,Computed!D2370,Raw!C2370="AMC",Computed!E2370&lt;1,Computed!F2370&lt;0.98),Computed!H2370,1)</f>
        <v>1</v>
      </c>
      <c r="C2370">
        <f>IF(AND(Computed!A2370,Computed!B2370,Computed!D2370,Raw!C2370="AMC",Computed!F2370&lt;0.97),Computed!H2370,1)</f>
        <v>1</v>
      </c>
      <c r="D2370">
        <f>IF(AND(Computed!A2370,Computed!B2370,Computed!D2370,Raw!C2370="AMC",Computed!E2370&lt;1,Computed!F2370&lt;1),Computed!H2370,1)</f>
        <v>1</v>
      </c>
    </row>
    <row r="2371" spans="1:4" x14ac:dyDescent="0.2">
      <c r="A2371" s="1">
        <f>Raw!A2371</f>
        <v>43432</v>
      </c>
      <c r="B2371">
        <f>IF(AND(Computed!A2371,Computed!C2371,Computed!D2371,Raw!C2371="AMC",Computed!E2371&lt;1,Computed!F2371&lt;0.98),Computed!H2371,1)</f>
        <v>1</v>
      </c>
      <c r="C2371">
        <f>IF(AND(Computed!A2371,Computed!B2371,Computed!D2371,Raw!C2371="AMC",Computed!F2371&lt;0.97),Computed!H2371,1)</f>
        <v>1</v>
      </c>
      <c r="D2371">
        <f>IF(AND(Computed!A2371,Computed!B2371,Computed!D2371,Raw!C2371="AMC",Computed!E2371&lt;1,Computed!F2371&lt;1),Computed!H2371,1)</f>
        <v>1</v>
      </c>
    </row>
    <row r="2372" spans="1:4" x14ac:dyDescent="0.2">
      <c r="A2372" s="1">
        <f>Raw!A2372</f>
        <v>43432</v>
      </c>
      <c r="B2372">
        <f>IF(AND(Computed!A2372,Computed!C2372,Computed!D2372,Raw!C2372="AMC",Computed!E2372&lt;1,Computed!F2372&lt;0.98),Computed!H2372,1)</f>
        <v>1</v>
      </c>
      <c r="C2372">
        <f>IF(AND(Computed!A2372,Computed!B2372,Computed!D2372,Raw!C2372="AMC",Computed!F2372&lt;0.97),Computed!H2372,1)</f>
        <v>1</v>
      </c>
      <c r="D2372">
        <f>IF(AND(Computed!A2372,Computed!B2372,Computed!D2372,Raw!C2372="AMC",Computed!E2372&lt;1,Computed!F2372&lt;1),Computed!H2372,1)</f>
        <v>1</v>
      </c>
    </row>
    <row r="2373" spans="1:4" x14ac:dyDescent="0.2">
      <c r="A2373" s="1">
        <f>Raw!A2373</f>
        <v>43432</v>
      </c>
      <c r="B2373">
        <f>IF(AND(Computed!A2373,Computed!C2373,Computed!D2373,Raw!C2373="AMC",Computed!E2373&lt;1,Computed!F2373&lt;0.98),Computed!H2373,1)</f>
        <v>1</v>
      </c>
      <c r="C2373">
        <f>IF(AND(Computed!A2373,Computed!B2373,Computed!D2373,Raw!C2373="AMC",Computed!F2373&lt;0.97),Computed!H2373,1)</f>
        <v>1</v>
      </c>
      <c r="D2373">
        <f>IF(AND(Computed!A2373,Computed!B2373,Computed!D2373,Raw!C2373="AMC",Computed!E2373&lt;1,Computed!F2373&lt;1),Computed!H2373,1)</f>
        <v>1</v>
      </c>
    </row>
    <row r="2374" spans="1:4" x14ac:dyDescent="0.2">
      <c r="A2374" s="1">
        <f>Raw!A2374</f>
        <v>43432</v>
      </c>
      <c r="B2374">
        <f>IF(AND(Computed!A2374,Computed!C2374,Computed!D2374,Raw!C2374="AMC",Computed!E2374&lt;1,Computed!F2374&lt;0.98),Computed!H2374,1)</f>
        <v>1</v>
      </c>
      <c r="C2374">
        <f>IF(AND(Computed!A2374,Computed!B2374,Computed!D2374,Raw!C2374="AMC",Computed!F2374&lt;0.97),Computed!H2374,1)</f>
        <v>1</v>
      </c>
      <c r="D2374">
        <f>IF(AND(Computed!A2374,Computed!B2374,Computed!D2374,Raw!C2374="AMC",Computed!E2374&lt;1,Computed!F2374&lt;1),Computed!H2374,1)</f>
        <v>1</v>
      </c>
    </row>
    <row r="2375" spans="1:4" x14ac:dyDescent="0.2">
      <c r="A2375" s="1">
        <f>Raw!A2375</f>
        <v>43432</v>
      </c>
      <c r="B2375">
        <f>IF(AND(Computed!A2375,Computed!C2375,Computed!D2375,Raw!C2375="AMC",Computed!E2375&lt;1,Computed!F2375&lt;0.98),Computed!H2375,1)</f>
        <v>1</v>
      </c>
      <c r="C2375">
        <f>IF(AND(Computed!A2375,Computed!B2375,Computed!D2375,Raw!C2375="AMC",Computed!F2375&lt;0.97),Computed!H2375,1)</f>
        <v>1</v>
      </c>
      <c r="D2375">
        <f>IF(AND(Computed!A2375,Computed!B2375,Computed!D2375,Raw!C2375="AMC",Computed!E2375&lt;1,Computed!F2375&lt;1),Computed!H2375,1)</f>
        <v>1</v>
      </c>
    </row>
    <row r="2376" spans="1:4" x14ac:dyDescent="0.2">
      <c r="A2376" s="1">
        <f>Raw!A2376</f>
        <v>43432</v>
      </c>
      <c r="B2376">
        <f>IF(AND(Computed!A2376,Computed!C2376,Computed!D2376,Raw!C2376="AMC",Computed!E2376&lt;1,Computed!F2376&lt;0.98),Computed!H2376,1)</f>
        <v>1</v>
      </c>
      <c r="C2376">
        <f>IF(AND(Computed!A2376,Computed!B2376,Computed!D2376,Raw!C2376="AMC",Computed!F2376&lt;0.97),Computed!H2376,1)</f>
        <v>1</v>
      </c>
      <c r="D2376">
        <f>IF(AND(Computed!A2376,Computed!B2376,Computed!D2376,Raw!C2376="AMC",Computed!E2376&lt;1,Computed!F2376&lt;1),Computed!H2376,1)</f>
        <v>1</v>
      </c>
    </row>
    <row r="2377" spans="1:4" x14ac:dyDescent="0.2">
      <c r="A2377" s="1">
        <f>Raw!A2377</f>
        <v>43432</v>
      </c>
      <c r="B2377">
        <f>IF(AND(Computed!A2377,Computed!C2377,Computed!D2377,Raw!C2377="AMC",Computed!E2377&lt;1,Computed!F2377&lt;0.98),Computed!H2377,1)</f>
        <v>1</v>
      </c>
      <c r="C2377">
        <f>IF(AND(Computed!A2377,Computed!B2377,Computed!D2377,Raw!C2377="AMC",Computed!F2377&lt;0.97),Computed!H2377,1)</f>
        <v>1</v>
      </c>
      <c r="D2377">
        <f>IF(AND(Computed!A2377,Computed!B2377,Computed!D2377,Raw!C2377="AMC",Computed!E2377&lt;1,Computed!F2377&lt;1),Computed!H2377,1)</f>
        <v>1</v>
      </c>
    </row>
    <row r="2378" spans="1:4" x14ac:dyDescent="0.2">
      <c r="A2378" s="1">
        <f>Raw!A2378</f>
        <v>43433</v>
      </c>
      <c r="B2378">
        <f>IF(AND(Computed!A2378,Computed!C2378,Computed!D2378,Raw!C2378="AMC",Computed!E2378&lt;1,Computed!F2378&lt;0.98),Computed!H2378,1)</f>
        <v>1</v>
      </c>
      <c r="C2378">
        <f>IF(AND(Computed!A2378,Computed!B2378,Computed!D2378,Raw!C2378="AMC",Computed!F2378&lt;0.97),Computed!H2378,1)</f>
        <v>1</v>
      </c>
      <c r="D2378">
        <f>IF(AND(Computed!A2378,Computed!B2378,Computed!D2378,Raw!C2378="AMC",Computed!E2378&lt;1,Computed!F2378&lt;1),Computed!H2378,1)</f>
        <v>1</v>
      </c>
    </row>
    <row r="2379" spans="1:4" x14ac:dyDescent="0.2">
      <c r="A2379" s="1">
        <f>Raw!A2379</f>
        <v>43433</v>
      </c>
      <c r="B2379">
        <f>IF(AND(Computed!A2379,Computed!C2379,Computed!D2379,Raw!C2379="AMC",Computed!E2379&lt;1,Computed!F2379&lt;0.98),Computed!H2379,1)</f>
        <v>1</v>
      </c>
      <c r="C2379">
        <f>IF(AND(Computed!A2379,Computed!B2379,Computed!D2379,Raw!C2379="AMC",Computed!F2379&lt;0.97),Computed!H2379,1)</f>
        <v>1</v>
      </c>
      <c r="D2379">
        <f>IF(AND(Computed!A2379,Computed!B2379,Computed!D2379,Raw!C2379="AMC",Computed!E2379&lt;1,Computed!F2379&lt;1),Computed!H2379,1)</f>
        <v>1</v>
      </c>
    </row>
    <row r="2380" spans="1:4" x14ac:dyDescent="0.2">
      <c r="A2380" s="1">
        <f>Raw!A2380</f>
        <v>43433</v>
      </c>
      <c r="B2380">
        <f>IF(AND(Computed!A2380,Computed!C2380,Computed!D2380,Raw!C2380="AMC",Computed!E2380&lt;1,Computed!F2380&lt;0.98),Computed!H2380,1)</f>
        <v>1</v>
      </c>
      <c r="C2380">
        <f>IF(AND(Computed!A2380,Computed!B2380,Computed!D2380,Raw!C2380="AMC",Computed!F2380&lt;0.97),Computed!H2380,1)</f>
        <v>1</v>
      </c>
      <c r="D2380">
        <f>IF(AND(Computed!A2380,Computed!B2380,Computed!D2380,Raw!C2380="AMC",Computed!E2380&lt;1,Computed!F2380&lt;1),Computed!H2380,1)</f>
        <v>1</v>
      </c>
    </row>
    <row r="2381" spans="1:4" x14ac:dyDescent="0.2">
      <c r="A2381" s="1">
        <f>Raw!A2381</f>
        <v>43433</v>
      </c>
      <c r="B2381">
        <f>IF(AND(Computed!A2381,Computed!C2381,Computed!D2381,Raw!C2381="AMC",Computed!E2381&lt;1,Computed!F2381&lt;0.98),Computed!H2381,1)</f>
        <v>1</v>
      </c>
      <c r="C2381">
        <f>IF(AND(Computed!A2381,Computed!B2381,Computed!D2381,Raw!C2381="AMC",Computed!F2381&lt;0.97),Computed!H2381,1)</f>
        <v>1</v>
      </c>
      <c r="D2381">
        <f>IF(AND(Computed!A2381,Computed!B2381,Computed!D2381,Raw!C2381="AMC",Computed!E2381&lt;1,Computed!F2381&lt;1),Computed!H2381,1)</f>
        <v>1</v>
      </c>
    </row>
    <row r="2382" spans="1:4" x14ac:dyDescent="0.2">
      <c r="A2382" s="1">
        <f>Raw!A2382</f>
        <v>43433</v>
      </c>
      <c r="B2382">
        <f>IF(AND(Computed!A2382,Computed!C2382,Computed!D2382,Raw!C2382="AMC",Computed!E2382&lt;1,Computed!F2382&lt;0.98),Computed!H2382,1)</f>
        <v>1</v>
      </c>
      <c r="C2382">
        <f>IF(AND(Computed!A2382,Computed!B2382,Computed!D2382,Raw!C2382="AMC",Computed!F2382&lt;0.97),Computed!H2382,1)</f>
        <v>1</v>
      </c>
      <c r="D2382">
        <f>IF(AND(Computed!A2382,Computed!B2382,Computed!D2382,Raw!C2382="AMC",Computed!E2382&lt;1,Computed!F2382&lt;1),Computed!H2382,1)</f>
        <v>1</v>
      </c>
    </row>
    <row r="2383" spans="1:4" x14ac:dyDescent="0.2">
      <c r="A2383" s="1">
        <f>Raw!A2383</f>
        <v>43433</v>
      </c>
      <c r="B2383">
        <f>IF(AND(Computed!A2383,Computed!C2383,Computed!D2383,Raw!C2383="AMC",Computed!E2383&lt;1,Computed!F2383&lt;0.98),Computed!H2383,1)</f>
        <v>1</v>
      </c>
      <c r="C2383">
        <f>IF(AND(Computed!A2383,Computed!B2383,Computed!D2383,Raw!C2383="AMC",Computed!F2383&lt;0.97),Computed!H2383,1)</f>
        <v>1</v>
      </c>
      <c r="D2383">
        <f>IF(AND(Computed!A2383,Computed!B2383,Computed!D2383,Raw!C2383="AMC",Computed!E2383&lt;1,Computed!F2383&lt;1),Computed!H2383,1)</f>
        <v>1</v>
      </c>
    </row>
    <row r="2384" spans="1:4" x14ac:dyDescent="0.2">
      <c r="A2384" s="1">
        <f>Raw!A2384</f>
        <v>43433</v>
      </c>
      <c r="B2384">
        <f>IF(AND(Computed!A2384,Computed!C2384,Computed!D2384,Raw!C2384="AMC",Computed!E2384&lt;1,Computed!F2384&lt;0.98),Computed!H2384,1)</f>
        <v>1</v>
      </c>
      <c r="C2384">
        <f>IF(AND(Computed!A2384,Computed!B2384,Computed!D2384,Raw!C2384="AMC",Computed!F2384&lt;0.97),Computed!H2384,1)</f>
        <v>1</v>
      </c>
      <c r="D2384">
        <f>IF(AND(Computed!A2384,Computed!B2384,Computed!D2384,Raw!C2384="AMC",Computed!E2384&lt;1,Computed!F2384&lt;1),Computed!H2384,1)</f>
        <v>0.85329174557201737</v>
      </c>
    </row>
    <row r="2385" spans="1:4" x14ac:dyDescent="0.2">
      <c r="A2385" s="1">
        <f>Raw!A2385</f>
        <v>43433</v>
      </c>
      <c r="B2385">
        <f>IF(AND(Computed!A2385,Computed!C2385,Computed!D2385,Raw!C2385="AMC",Computed!E2385&lt;1,Computed!F2385&lt;0.98),Computed!H2385,1)</f>
        <v>1</v>
      </c>
      <c r="C2385">
        <f>IF(AND(Computed!A2385,Computed!B2385,Computed!D2385,Raw!C2385="AMC",Computed!F2385&lt;0.97),Computed!H2385,1)</f>
        <v>1</v>
      </c>
      <c r="D2385">
        <f>IF(AND(Computed!A2385,Computed!B2385,Computed!D2385,Raw!C2385="AMC",Computed!E2385&lt;1,Computed!F2385&lt;1),Computed!H2385,1)</f>
        <v>1</v>
      </c>
    </row>
    <row r="2386" spans="1:4" x14ac:dyDescent="0.2">
      <c r="A2386" s="1">
        <f>Raw!A2386</f>
        <v>43433</v>
      </c>
      <c r="B2386">
        <f>IF(AND(Computed!A2386,Computed!C2386,Computed!D2386,Raw!C2386="AMC",Computed!E2386&lt;1,Computed!F2386&lt;0.98),Computed!H2386,1)</f>
        <v>1</v>
      </c>
      <c r="C2386">
        <f>IF(AND(Computed!A2386,Computed!B2386,Computed!D2386,Raw!C2386="AMC",Computed!F2386&lt;0.97),Computed!H2386,1)</f>
        <v>1</v>
      </c>
      <c r="D2386">
        <f>IF(AND(Computed!A2386,Computed!B2386,Computed!D2386,Raw!C2386="AMC",Computed!E2386&lt;1,Computed!F2386&lt;1),Computed!H2386,1)</f>
        <v>1.0128310878929521</v>
      </c>
    </row>
    <row r="2387" spans="1:4" x14ac:dyDescent="0.2">
      <c r="A2387" s="1">
        <f>Raw!A2387</f>
        <v>43433</v>
      </c>
      <c r="B2387">
        <f>IF(AND(Computed!A2387,Computed!C2387,Computed!D2387,Raw!C2387="AMC",Computed!E2387&lt;1,Computed!F2387&lt;0.98),Computed!H2387,1)</f>
        <v>1</v>
      </c>
      <c r="C2387">
        <f>IF(AND(Computed!A2387,Computed!B2387,Computed!D2387,Raw!C2387="AMC",Computed!F2387&lt;0.97),Computed!H2387,1)</f>
        <v>1</v>
      </c>
      <c r="D2387">
        <f>IF(AND(Computed!A2387,Computed!B2387,Computed!D2387,Raw!C2387="AMC",Computed!E2387&lt;1,Computed!F2387&lt;1),Computed!H2387,1)</f>
        <v>1</v>
      </c>
    </row>
    <row r="2388" spans="1:4" x14ac:dyDescent="0.2">
      <c r="A2388" s="1">
        <f>Raw!A2388</f>
        <v>43433</v>
      </c>
      <c r="B2388">
        <f>IF(AND(Computed!A2388,Computed!C2388,Computed!D2388,Raw!C2388="AMC",Computed!E2388&lt;1,Computed!F2388&lt;0.98),Computed!H2388,1)</f>
        <v>1</v>
      </c>
      <c r="C2388">
        <f>IF(AND(Computed!A2388,Computed!B2388,Computed!D2388,Raw!C2388="AMC",Computed!F2388&lt;0.97),Computed!H2388,1)</f>
        <v>1</v>
      </c>
      <c r="D2388">
        <f>IF(AND(Computed!A2388,Computed!B2388,Computed!D2388,Raw!C2388="AMC",Computed!E2388&lt;1,Computed!F2388&lt;1),Computed!H2388,1)</f>
        <v>1</v>
      </c>
    </row>
    <row r="2389" spans="1:4" x14ac:dyDescent="0.2">
      <c r="A2389" s="1">
        <f>Raw!A2389</f>
        <v>43433</v>
      </c>
      <c r="B2389">
        <f>IF(AND(Computed!A2389,Computed!C2389,Computed!D2389,Raw!C2389="AMC",Computed!E2389&lt;1,Computed!F2389&lt;0.98),Computed!H2389,1)</f>
        <v>1</v>
      </c>
      <c r="C2389">
        <f>IF(AND(Computed!A2389,Computed!B2389,Computed!D2389,Raw!C2389="AMC",Computed!F2389&lt;0.97),Computed!H2389,1)</f>
        <v>1</v>
      </c>
      <c r="D2389">
        <f>IF(AND(Computed!A2389,Computed!B2389,Computed!D2389,Raw!C2389="AMC",Computed!E2389&lt;1,Computed!F2389&lt;1),Computed!H2389,1)</f>
        <v>1</v>
      </c>
    </row>
    <row r="2390" spans="1:4" x14ac:dyDescent="0.2">
      <c r="A2390" s="1">
        <f>Raw!A2390</f>
        <v>43433</v>
      </c>
      <c r="B2390">
        <f>IF(AND(Computed!A2390,Computed!C2390,Computed!D2390,Raw!C2390="AMC",Computed!E2390&lt;1,Computed!F2390&lt;0.98),Computed!H2390,1)</f>
        <v>1.0515781370284834</v>
      </c>
      <c r="C2390">
        <f>IF(AND(Computed!A2390,Computed!B2390,Computed!D2390,Raw!C2390="AMC",Computed!F2390&lt;0.97),Computed!H2390,1)</f>
        <v>1.0515781370284834</v>
      </c>
      <c r="D2390">
        <f>IF(AND(Computed!A2390,Computed!B2390,Computed!D2390,Raw!C2390="AMC",Computed!E2390&lt;1,Computed!F2390&lt;1),Computed!H2390,1)</f>
        <v>1.0515781370284834</v>
      </c>
    </row>
    <row r="2391" spans="1:4" x14ac:dyDescent="0.2">
      <c r="A2391" s="1">
        <f>Raw!A2391</f>
        <v>43433</v>
      </c>
      <c r="B2391">
        <f>IF(AND(Computed!A2391,Computed!C2391,Computed!D2391,Raw!C2391="AMC",Computed!E2391&lt;1,Computed!F2391&lt;0.98),Computed!H2391,1)</f>
        <v>1</v>
      </c>
      <c r="C2391">
        <f>IF(AND(Computed!A2391,Computed!B2391,Computed!D2391,Raw!C2391="AMC",Computed!F2391&lt;0.97),Computed!H2391,1)</f>
        <v>1</v>
      </c>
      <c r="D2391">
        <f>IF(AND(Computed!A2391,Computed!B2391,Computed!D2391,Raw!C2391="AMC",Computed!E2391&lt;1,Computed!F2391&lt;1),Computed!H2391,1)</f>
        <v>1</v>
      </c>
    </row>
    <row r="2392" spans="1:4" x14ac:dyDescent="0.2">
      <c r="A2392" s="1">
        <f>Raw!A2392</f>
        <v>43433</v>
      </c>
      <c r="B2392">
        <f>IF(AND(Computed!A2392,Computed!C2392,Computed!D2392,Raw!C2392="AMC",Computed!E2392&lt;1,Computed!F2392&lt;0.98),Computed!H2392,1)</f>
        <v>1</v>
      </c>
      <c r="C2392">
        <f>IF(AND(Computed!A2392,Computed!B2392,Computed!D2392,Raw!C2392="AMC",Computed!F2392&lt;0.97),Computed!H2392,1)</f>
        <v>1</v>
      </c>
      <c r="D2392">
        <f>IF(AND(Computed!A2392,Computed!B2392,Computed!D2392,Raw!C2392="AMC",Computed!E2392&lt;1,Computed!F2392&lt;1),Computed!H2392,1)</f>
        <v>1</v>
      </c>
    </row>
    <row r="2393" spans="1:4" x14ac:dyDescent="0.2">
      <c r="A2393" s="1">
        <f>Raw!A2393</f>
        <v>43433</v>
      </c>
      <c r="B2393">
        <f>IF(AND(Computed!A2393,Computed!C2393,Computed!D2393,Raw!C2393="AMC",Computed!E2393&lt;1,Computed!F2393&lt;0.98),Computed!H2393,1)</f>
        <v>1</v>
      </c>
      <c r="C2393">
        <f>IF(AND(Computed!A2393,Computed!B2393,Computed!D2393,Raw!C2393="AMC",Computed!F2393&lt;0.97),Computed!H2393,1)</f>
        <v>1.07095046854083</v>
      </c>
      <c r="D2393">
        <f>IF(AND(Computed!A2393,Computed!B2393,Computed!D2393,Raw!C2393="AMC",Computed!E2393&lt;1,Computed!F2393&lt;1),Computed!H2393,1)</f>
        <v>1.07095046854083</v>
      </c>
    </row>
    <row r="2394" spans="1:4" x14ac:dyDescent="0.2">
      <c r="A2394" s="1">
        <f>Raw!A2394</f>
        <v>43433</v>
      </c>
      <c r="B2394">
        <f>IF(AND(Computed!A2394,Computed!C2394,Computed!D2394,Raw!C2394="AMC",Computed!E2394&lt;1,Computed!F2394&lt;0.98),Computed!H2394,1)</f>
        <v>1</v>
      </c>
      <c r="C2394">
        <f>IF(AND(Computed!A2394,Computed!B2394,Computed!D2394,Raw!C2394="AMC",Computed!F2394&lt;0.97),Computed!H2394,1)</f>
        <v>1</v>
      </c>
      <c r="D2394">
        <f>IF(AND(Computed!A2394,Computed!B2394,Computed!D2394,Raw!C2394="AMC",Computed!E2394&lt;1,Computed!F2394&lt;1),Computed!H2394,1)</f>
        <v>1</v>
      </c>
    </row>
    <row r="2395" spans="1:4" x14ac:dyDescent="0.2">
      <c r="A2395" s="1">
        <f>Raw!A2395</f>
        <v>43433</v>
      </c>
      <c r="B2395">
        <f>IF(AND(Computed!A2395,Computed!C2395,Computed!D2395,Raw!C2395="AMC",Computed!E2395&lt;1,Computed!F2395&lt;0.98),Computed!H2395,1)</f>
        <v>1</v>
      </c>
      <c r="C2395">
        <f>IF(AND(Computed!A2395,Computed!B2395,Computed!D2395,Raw!C2395="AMC",Computed!F2395&lt;0.97),Computed!H2395,1)</f>
        <v>1</v>
      </c>
      <c r="D2395">
        <f>IF(AND(Computed!A2395,Computed!B2395,Computed!D2395,Raw!C2395="AMC",Computed!E2395&lt;1,Computed!F2395&lt;1),Computed!H2395,1)</f>
        <v>1</v>
      </c>
    </row>
    <row r="2396" spans="1:4" x14ac:dyDescent="0.2">
      <c r="A2396" s="1">
        <f>Raw!A2396</f>
        <v>43433</v>
      </c>
      <c r="B2396">
        <f>IF(AND(Computed!A2396,Computed!C2396,Computed!D2396,Raw!C2396="AMC",Computed!E2396&lt;1,Computed!F2396&lt;0.98),Computed!H2396,1)</f>
        <v>1</v>
      </c>
      <c r="C2396">
        <f>IF(AND(Computed!A2396,Computed!B2396,Computed!D2396,Raw!C2396="AMC",Computed!F2396&lt;0.97),Computed!H2396,1)</f>
        <v>1</v>
      </c>
      <c r="D2396">
        <f>IF(AND(Computed!A2396,Computed!B2396,Computed!D2396,Raw!C2396="AMC",Computed!E2396&lt;1,Computed!F2396&lt;1),Computed!H2396,1)</f>
        <v>1</v>
      </c>
    </row>
    <row r="2397" spans="1:4" x14ac:dyDescent="0.2">
      <c r="A2397" s="1">
        <f>Raw!A2397</f>
        <v>43433</v>
      </c>
      <c r="B2397">
        <f>IF(AND(Computed!A2397,Computed!C2397,Computed!D2397,Raw!C2397="AMC",Computed!E2397&lt;1,Computed!F2397&lt;0.98),Computed!H2397,1)</f>
        <v>1</v>
      </c>
      <c r="C2397">
        <f>IF(AND(Computed!A2397,Computed!B2397,Computed!D2397,Raw!C2397="AMC",Computed!F2397&lt;0.97),Computed!H2397,1)</f>
        <v>1</v>
      </c>
      <c r="D2397">
        <f>IF(AND(Computed!A2397,Computed!B2397,Computed!D2397,Raw!C2397="AMC",Computed!E2397&lt;1,Computed!F2397&lt;1),Computed!H2397,1)</f>
        <v>1</v>
      </c>
    </row>
    <row r="2398" spans="1:4" x14ac:dyDescent="0.2">
      <c r="A2398" s="1">
        <f>Raw!A2398</f>
        <v>43433</v>
      </c>
      <c r="B2398">
        <f>IF(AND(Computed!A2398,Computed!C2398,Computed!D2398,Raw!C2398="AMC",Computed!E2398&lt;1,Computed!F2398&lt;0.98),Computed!H2398,1)</f>
        <v>1</v>
      </c>
      <c r="C2398">
        <f>IF(AND(Computed!A2398,Computed!B2398,Computed!D2398,Raw!C2398="AMC",Computed!F2398&lt;0.97),Computed!H2398,1)</f>
        <v>1</v>
      </c>
      <c r="D2398">
        <f>IF(AND(Computed!A2398,Computed!B2398,Computed!D2398,Raw!C2398="AMC",Computed!E2398&lt;1,Computed!F2398&lt;1),Computed!H2398,1)</f>
        <v>1</v>
      </c>
    </row>
    <row r="2399" spans="1:4" x14ac:dyDescent="0.2">
      <c r="A2399" s="1">
        <f>Raw!A2399</f>
        <v>43433</v>
      </c>
      <c r="B2399">
        <f>IF(AND(Computed!A2399,Computed!C2399,Computed!D2399,Raw!C2399="AMC",Computed!E2399&lt;1,Computed!F2399&lt;0.98),Computed!H2399,1)</f>
        <v>1</v>
      </c>
      <c r="C2399">
        <f>IF(AND(Computed!A2399,Computed!B2399,Computed!D2399,Raw!C2399="AMC",Computed!F2399&lt;0.97),Computed!H2399,1)</f>
        <v>1</v>
      </c>
      <c r="D2399">
        <f>IF(AND(Computed!A2399,Computed!B2399,Computed!D2399,Raw!C2399="AMC",Computed!E2399&lt;1,Computed!F2399&lt;1),Computed!H2399,1)</f>
        <v>1</v>
      </c>
    </row>
    <row r="2400" spans="1:4" x14ac:dyDescent="0.2">
      <c r="A2400" s="1">
        <f>Raw!A2400</f>
        <v>43433</v>
      </c>
      <c r="B2400">
        <f>IF(AND(Computed!A2400,Computed!C2400,Computed!D2400,Raw!C2400="AMC",Computed!E2400&lt;1,Computed!F2400&lt;0.98),Computed!H2400,1)</f>
        <v>1</v>
      </c>
      <c r="C2400">
        <f>IF(AND(Computed!A2400,Computed!B2400,Computed!D2400,Raw!C2400="AMC",Computed!F2400&lt;0.97),Computed!H2400,1)</f>
        <v>1</v>
      </c>
      <c r="D2400">
        <f>IF(AND(Computed!A2400,Computed!B2400,Computed!D2400,Raw!C2400="AMC",Computed!E2400&lt;1,Computed!F2400&lt;1),Computed!H2400,1)</f>
        <v>1</v>
      </c>
    </row>
    <row r="2401" spans="1:4" x14ac:dyDescent="0.2">
      <c r="A2401" s="1">
        <f>Raw!A2401</f>
        <v>43433</v>
      </c>
      <c r="B2401">
        <f>IF(AND(Computed!A2401,Computed!C2401,Computed!D2401,Raw!C2401="AMC",Computed!E2401&lt;1,Computed!F2401&lt;0.98),Computed!H2401,1)</f>
        <v>1</v>
      </c>
      <c r="C2401">
        <f>IF(AND(Computed!A2401,Computed!B2401,Computed!D2401,Raw!C2401="AMC",Computed!F2401&lt;0.97),Computed!H2401,1)</f>
        <v>1</v>
      </c>
      <c r="D2401">
        <f>IF(AND(Computed!A2401,Computed!B2401,Computed!D2401,Raw!C2401="AMC",Computed!E2401&lt;1,Computed!F2401&lt;1),Computed!H2401,1)</f>
        <v>1</v>
      </c>
    </row>
    <row r="2402" spans="1:4" x14ac:dyDescent="0.2">
      <c r="A2402" s="1">
        <f>Raw!A2402</f>
        <v>43433</v>
      </c>
      <c r="B2402">
        <f>IF(AND(Computed!A2402,Computed!C2402,Computed!D2402,Raw!C2402="AMC",Computed!E2402&lt;1,Computed!F2402&lt;0.98),Computed!H2402,1)</f>
        <v>1</v>
      </c>
      <c r="C2402">
        <f>IF(AND(Computed!A2402,Computed!B2402,Computed!D2402,Raw!C2402="AMC",Computed!F2402&lt;0.97),Computed!H2402,1)</f>
        <v>1</v>
      </c>
      <c r="D2402">
        <f>IF(AND(Computed!A2402,Computed!B2402,Computed!D2402,Raw!C2402="AMC",Computed!E2402&lt;1,Computed!F2402&lt;1),Computed!H2402,1)</f>
        <v>1</v>
      </c>
    </row>
    <row r="2403" spans="1:4" x14ac:dyDescent="0.2">
      <c r="A2403" s="1">
        <f>Raw!A2403</f>
        <v>43433</v>
      </c>
      <c r="B2403">
        <f>IF(AND(Computed!A2403,Computed!C2403,Computed!D2403,Raw!C2403="AMC",Computed!E2403&lt;1,Computed!F2403&lt;0.98),Computed!H2403,1)</f>
        <v>1</v>
      </c>
      <c r="C2403">
        <f>IF(AND(Computed!A2403,Computed!B2403,Computed!D2403,Raw!C2403="AMC",Computed!F2403&lt;0.97),Computed!H2403,1)</f>
        <v>1</v>
      </c>
      <c r="D2403">
        <f>IF(AND(Computed!A2403,Computed!B2403,Computed!D2403,Raw!C2403="AMC",Computed!E2403&lt;1,Computed!F2403&lt;1),Computed!H2403,1)</f>
        <v>1</v>
      </c>
    </row>
    <row r="2404" spans="1:4" x14ac:dyDescent="0.2">
      <c r="A2404" s="1">
        <f>Raw!A2404</f>
        <v>43433</v>
      </c>
      <c r="B2404">
        <f>IF(AND(Computed!A2404,Computed!C2404,Computed!D2404,Raw!C2404="AMC",Computed!E2404&lt;1,Computed!F2404&lt;0.98),Computed!H2404,1)</f>
        <v>1</v>
      </c>
      <c r="C2404">
        <f>IF(AND(Computed!A2404,Computed!B2404,Computed!D2404,Raw!C2404="AMC",Computed!F2404&lt;0.97),Computed!H2404,1)</f>
        <v>1</v>
      </c>
      <c r="D2404">
        <f>IF(AND(Computed!A2404,Computed!B2404,Computed!D2404,Raw!C2404="AMC",Computed!E2404&lt;1,Computed!F2404&lt;1),Computed!H2404,1)</f>
        <v>1</v>
      </c>
    </row>
    <row r="2405" spans="1:4" x14ac:dyDescent="0.2">
      <c r="A2405" s="1">
        <f>Raw!A2405</f>
        <v>43433</v>
      </c>
      <c r="B2405">
        <f>IF(AND(Computed!A2405,Computed!C2405,Computed!D2405,Raw!C2405="AMC",Computed!E2405&lt;1,Computed!F2405&lt;0.98),Computed!H2405,1)</f>
        <v>1</v>
      </c>
      <c r="C2405">
        <f>IF(AND(Computed!A2405,Computed!B2405,Computed!D2405,Raw!C2405="AMC",Computed!F2405&lt;0.97),Computed!H2405,1)</f>
        <v>1</v>
      </c>
      <c r="D2405">
        <f>IF(AND(Computed!A2405,Computed!B2405,Computed!D2405,Raw!C2405="AMC",Computed!E2405&lt;1,Computed!F2405&lt;1),Computed!H2405,1)</f>
        <v>1</v>
      </c>
    </row>
    <row r="2406" spans="1:4" x14ac:dyDescent="0.2">
      <c r="A2406" s="1">
        <f>Raw!A2406</f>
        <v>43433</v>
      </c>
      <c r="B2406">
        <f>IF(AND(Computed!A2406,Computed!C2406,Computed!D2406,Raw!C2406="AMC",Computed!E2406&lt;1,Computed!F2406&lt;0.98),Computed!H2406,1)</f>
        <v>1</v>
      </c>
      <c r="C2406">
        <f>IF(AND(Computed!A2406,Computed!B2406,Computed!D2406,Raw!C2406="AMC",Computed!F2406&lt;0.97),Computed!H2406,1)</f>
        <v>1</v>
      </c>
      <c r="D2406">
        <f>IF(AND(Computed!A2406,Computed!B2406,Computed!D2406,Raw!C2406="AMC",Computed!E2406&lt;1,Computed!F2406&lt;1),Computed!H2406,1)</f>
        <v>1</v>
      </c>
    </row>
    <row r="2407" spans="1:4" x14ac:dyDescent="0.2">
      <c r="A2407" s="1">
        <f>Raw!A2407</f>
        <v>43433</v>
      </c>
      <c r="B2407">
        <f>IF(AND(Computed!A2407,Computed!C2407,Computed!D2407,Raw!C2407="AMC",Computed!E2407&lt;1,Computed!F2407&lt;0.98),Computed!H2407,1)</f>
        <v>1</v>
      </c>
      <c r="C2407">
        <f>IF(AND(Computed!A2407,Computed!B2407,Computed!D2407,Raw!C2407="AMC",Computed!F2407&lt;0.97),Computed!H2407,1)</f>
        <v>1</v>
      </c>
      <c r="D2407">
        <f>IF(AND(Computed!A2407,Computed!B2407,Computed!D2407,Raw!C2407="AMC",Computed!E2407&lt;1,Computed!F2407&lt;1),Computed!H2407,1)</f>
        <v>1</v>
      </c>
    </row>
    <row r="2408" spans="1:4" x14ac:dyDescent="0.2">
      <c r="A2408" s="1">
        <f>Raw!A2408</f>
        <v>43433</v>
      </c>
      <c r="B2408">
        <f>IF(AND(Computed!A2408,Computed!C2408,Computed!D2408,Raw!C2408="AMC",Computed!E2408&lt;1,Computed!F2408&lt;0.98),Computed!H2408,1)</f>
        <v>1</v>
      </c>
      <c r="C2408">
        <f>IF(AND(Computed!A2408,Computed!B2408,Computed!D2408,Raw!C2408="AMC",Computed!F2408&lt;0.97),Computed!H2408,1)</f>
        <v>1</v>
      </c>
      <c r="D2408">
        <f>IF(AND(Computed!A2408,Computed!B2408,Computed!D2408,Raw!C2408="AMC",Computed!E2408&lt;1,Computed!F2408&lt;1),Computed!H2408,1)</f>
        <v>1</v>
      </c>
    </row>
    <row r="2409" spans="1:4" x14ac:dyDescent="0.2">
      <c r="A2409" s="1">
        <f>Raw!A2409</f>
        <v>43433</v>
      </c>
      <c r="B2409">
        <f>IF(AND(Computed!A2409,Computed!C2409,Computed!D2409,Raw!C2409="AMC",Computed!E2409&lt;1,Computed!F2409&lt;0.98),Computed!H2409,1)</f>
        <v>1</v>
      </c>
      <c r="C2409">
        <f>IF(AND(Computed!A2409,Computed!B2409,Computed!D2409,Raw!C2409="AMC",Computed!F2409&lt;0.97),Computed!H2409,1)</f>
        <v>1</v>
      </c>
      <c r="D2409">
        <f>IF(AND(Computed!A2409,Computed!B2409,Computed!D2409,Raw!C2409="AMC",Computed!E2409&lt;1,Computed!F2409&lt;1),Computed!H2409,1)</f>
        <v>1</v>
      </c>
    </row>
    <row r="2410" spans="1:4" x14ac:dyDescent="0.2">
      <c r="A2410" s="1">
        <f>Raw!A2410</f>
        <v>43433</v>
      </c>
      <c r="B2410">
        <f>IF(AND(Computed!A2410,Computed!C2410,Computed!D2410,Raw!C2410="AMC",Computed!E2410&lt;1,Computed!F2410&lt;0.98),Computed!H2410,1)</f>
        <v>1</v>
      </c>
      <c r="C2410">
        <f>IF(AND(Computed!A2410,Computed!B2410,Computed!D2410,Raw!C2410="AMC",Computed!F2410&lt;0.97),Computed!H2410,1)</f>
        <v>1</v>
      </c>
      <c r="D2410">
        <f>IF(AND(Computed!A2410,Computed!B2410,Computed!D2410,Raw!C2410="AMC",Computed!E2410&lt;1,Computed!F2410&lt;1),Computed!H2410,1)</f>
        <v>1</v>
      </c>
    </row>
    <row r="2411" spans="1:4" x14ac:dyDescent="0.2">
      <c r="A2411" s="1">
        <f>Raw!A2411</f>
        <v>43434</v>
      </c>
      <c r="B2411">
        <f>IF(AND(Computed!A2411,Computed!C2411,Computed!D2411,Raw!C2411="AMC",Computed!E2411&lt;1,Computed!F2411&lt;0.98),Computed!H2411,1)</f>
        <v>1</v>
      </c>
      <c r="C2411">
        <f>IF(AND(Computed!A2411,Computed!B2411,Computed!D2411,Raw!C2411="AMC",Computed!F2411&lt;0.97),Computed!H2411,1)</f>
        <v>1</v>
      </c>
      <c r="D2411">
        <f>IF(AND(Computed!A2411,Computed!B2411,Computed!D2411,Raw!C2411="AMC",Computed!E2411&lt;1,Computed!F2411&lt;1),Computed!H2411,1)</f>
        <v>1</v>
      </c>
    </row>
    <row r="2412" spans="1:4" x14ac:dyDescent="0.2">
      <c r="A2412" s="1">
        <f>Raw!A2412</f>
        <v>43434</v>
      </c>
      <c r="B2412">
        <f>IF(AND(Computed!A2412,Computed!C2412,Computed!D2412,Raw!C2412="AMC",Computed!E2412&lt;1,Computed!F2412&lt;0.98),Computed!H2412,1)</f>
        <v>1</v>
      </c>
      <c r="C2412">
        <f>IF(AND(Computed!A2412,Computed!B2412,Computed!D2412,Raw!C2412="AMC",Computed!F2412&lt;0.97),Computed!H2412,1)</f>
        <v>1</v>
      </c>
      <c r="D2412">
        <f>IF(AND(Computed!A2412,Computed!B2412,Computed!D2412,Raw!C2412="AMC",Computed!E2412&lt;1,Computed!F2412&lt;1),Computed!H2412,1)</f>
        <v>1</v>
      </c>
    </row>
    <row r="2413" spans="1:4" x14ac:dyDescent="0.2">
      <c r="A2413" s="1">
        <f>Raw!A2413</f>
        <v>43434</v>
      </c>
      <c r="B2413">
        <f>IF(AND(Computed!A2413,Computed!C2413,Computed!D2413,Raw!C2413="AMC",Computed!E2413&lt;1,Computed!F2413&lt;0.98),Computed!H2413,1)</f>
        <v>1</v>
      </c>
      <c r="C2413">
        <f>IF(AND(Computed!A2413,Computed!B2413,Computed!D2413,Raw!C2413="AMC",Computed!F2413&lt;0.97),Computed!H2413,1)</f>
        <v>1</v>
      </c>
      <c r="D2413">
        <f>IF(AND(Computed!A2413,Computed!B2413,Computed!D2413,Raw!C2413="AMC",Computed!E2413&lt;1,Computed!F2413&lt;1),Computed!H2413,1)</f>
        <v>1</v>
      </c>
    </row>
    <row r="2414" spans="1:4" x14ac:dyDescent="0.2">
      <c r="A2414" s="1">
        <f>Raw!A2414</f>
        <v>43434</v>
      </c>
      <c r="B2414">
        <f>IF(AND(Computed!A2414,Computed!C2414,Computed!D2414,Raw!C2414="AMC",Computed!E2414&lt;1,Computed!F2414&lt;0.98),Computed!H2414,1)</f>
        <v>1</v>
      </c>
      <c r="C2414">
        <f>IF(AND(Computed!A2414,Computed!B2414,Computed!D2414,Raw!C2414="AMC",Computed!F2414&lt;0.97),Computed!H2414,1)</f>
        <v>1</v>
      </c>
      <c r="D2414">
        <f>IF(AND(Computed!A2414,Computed!B2414,Computed!D2414,Raw!C2414="AMC",Computed!E2414&lt;1,Computed!F2414&lt;1),Computed!H2414,1)</f>
        <v>1</v>
      </c>
    </row>
    <row r="2415" spans="1:4" x14ac:dyDescent="0.2">
      <c r="A2415" s="1">
        <f>Raw!A2415</f>
        <v>43437</v>
      </c>
      <c r="B2415">
        <f>IF(AND(Computed!A2415,Computed!C2415,Computed!D2415,Raw!C2415="AMC",Computed!E2415&lt;1,Computed!F2415&lt;0.98),Computed!H2415,1)</f>
        <v>1</v>
      </c>
      <c r="C2415">
        <f>IF(AND(Computed!A2415,Computed!B2415,Computed!D2415,Raw!C2415="AMC",Computed!F2415&lt;0.97),Computed!H2415,1)</f>
        <v>1</v>
      </c>
      <c r="D2415">
        <f>IF(AND(Computed!A2415,Computed!B2415,Computed!D2415,Raw!C2415="AMC",Computed!E2415&lt;1,Computed!F2415&lt;1),Computed!H2415,1)</f>
        <v>1</v>
      </c>
    </row>
    <row r="2416" spans="1:4" x14ac:dyDescent="0.2">
      <c r="A2416" s="1">
        <f>Raw!A2416</f>
        <v>43437</v>
      </c>
      <c r="B2416">
        <f>IF(AND(Computed!A2416,Computed!C2416,Computed!D2416,Raw!C2416="AMC",Computed!E2416&lt;1,Computed!F2416&lt;0.98),Computed!H2416,1)</f>
        <v>1</v>
      </c>
      <c r="C2416">
        <f>IF(AND(Computed!A2416,Computed!B2416,Computed!D2416,Raw!C2416="AMC",Computed!F2416&lt;0.97),Computed!H2416,1)</f>
        <v>1</v>
      </c>
      <c r="D2416">
        <f>IF(AND(Computed!A2416,Computed!B2416,Computed!D2416,Raw!C2416="AMC",Computed!E2416&lt;1,Computed!F2416&lt;1),Computed!H2416,1)</f>
        <v>1</v>
      </c>
    </row>
    <row r="2417" spans="1:4" x14ac:dyDescent="0.2">
      <c r="A2417" s="1">
        <f>Raw!A2417</f>
        <v>43437</v>
      </c>
      <c r="B2417">
        <f>IF(AND(Computed!A2417,Computed!C2417,Computed!D2417,Raw!C2417="AMC",Computed!E2417&lt;1,Computed!F2417&lt;0.98),Computed!H2417,1)</f>
        <v>1</v>
      </c>
      <c r="C2417">
        <f>IF(AND(Computed!A2417,Computed!B2417,Computed!D2417,Raw!C2417="AMC",Computed!F2417&lt;0.97),Computed!H2417,1)</f>
        <v>1</v>
      </c>
      <c r="D2417">
        <f>IF(AND(Computed!A2417,Computed!B2417,Computed!D2417,Raw!C2417="AMC",Computed!E2417&lt;1,Computed!F2417&lt;1),Computed!H2417,1)</f>
        <v>1</v>
      </c>
    </row>
    <row r="2418" spans="1:4" x14ac:dyDescent="0.2">
      <c r="A2418" s="1">
        <f>Raw!A2418</f>
        <v>43437</v>
      </c>
      <c r="B2418">
        <f>IF(AND(Computed!A2418,Computed!C2418,Computed!D2418,Raw!C2418="AMC",Computed!E2418&lt;1,Computed!F2418&lt;0.98),Computed!H2418,1)</f>
        <v>1</v>
      </c>
      <c r="C2418">
        <f>IF(AND(Computed!A2418,Computed!B2418,Computed!D2418,Raw!C2418="AMC",Computed!F2418&lt;0.97),Computed!H2418,1)</f>
        <v>1</v>
      </c>
      <c r="D2418">
        <f>IF(AND(Computed!A2418,Computed!B2418,Computed!D2418,Raw!C2418="AMC",Computed!E2418&lt;1,Computed!F2418&lt;1),Computed!H2418,1)</f>
        <v>1</v>
      </c>
    </row>
    <row r="2419" spans="1:4" x14ac:dyDescent="0.2">
      <c r="A2419" s="1">
        <f>Raw!A2419</f>
        <v>43437</v>
      </c>
      <c r="B2419">
        <f>IF(AND(Computed!A2419,Computed!C2419,Computed!D2419,Raw!C2419="AMC",Computed!E2419&lt;1,Computed!F2419&lt;0.98),Computed!H2419,1)</f>
        <v>1</v>
      </c>
      <c r="C2419">
        <f>IF(AND(Computed!A2419,Computed!B2419,Computed!D2419,Raw!C2419="AMC",Computed!F2419&lt;0.97),Computed!H2419,1)</f>
        <v>1</v>
      </c>
      <c r="D2419">
        <f>IF(AND(Computed!A2419,Computed!B2419,Computed!D2419,Raw!C2419="AMC",Computed!E2419&lt;1,Computed!F2419&lt;1),Computed!H2419,1)</f>
        <v>1</v>
      </c>
    </row>
    <row r="2420" spans="1:4" x14ac:dyDescent="0.2">
      <c r="A2420" s="1">
        <f>Raw!A2420</f>
        <v>43438</v>
      </c>
      <c r="B2420">
        <f>IF(AND(Computed!A2420,Computed!C2420,Computed!D2420,Raw!C2420="AMC",Computed!E2420&lt;1,Computed!F2420&lt;0.98),Computed!H2420,1)</f>
        <v>1</v>
      </c>
      <c r="C2420">
        <f>IF(AND(Computed!A2420,Computed!B2420,Computed!D2420,Raw!C2420="AMC",Computed!F2420&lt;0.97),Computed!H2420,1)</f>
        <v>1</v>
      </c>
      <c r="D2420">
        <f>IF(AND(Computed!A2420,Computed!B2420,Computed!D2420,Raw!C2420="AMC",Computed!E2420&lt;1,Computed!F2420&lt;1),Computed!H2420,1)</f>
        <v>1</v>
      </c>
    </row>
    <row r="2421" spans="1:4" x14ac:dyDescent="0.2">
      <c r="A2421" s="1">
        <f>Raw!A2421</f>
        <v>43438</v>
      </c>
      <c r="B2421">
        <f>IF(AND(Computed!A2421,Computed!C2421,Computed!D2421,Raw!C2421="AMC",Computed!E2421&lt;1,Computed!F2421&lt;0.98),Computed!H2421,1)</f>
        <v>1</v>
      </c>
      <c r="C2421">
        <f>IF(AND(Computed!A2421,Computed!B2421,Computed!D2421,Raw!C2421="AMC",Computed!F2421&lt;0.97),Computed!H2421,1)</f>
        <v>1</v>
      </c>
      <c r="D2421">
        <f>IF(AND(Computed!A2421,Computed!B2421,Computed!D2421,Raw!C2421="AMC",Computed!E2421&lt;1,Computed!F2421&lt;1),Computed!H2421,1)</f>
        <v>1</v>
      </c>
    </row>
    <row r="2422" spans="1:4" x14ac:dyDescent="0.2">
      <c r="A2422" s="1">
        <f>Raw!A2422</f>
        <v>43438</v>
      </c>
      <c r="B2422">
        <f>IF(AND(Computed!A2422,Computed!C2422,Computed!D2422,Raw!C2422="AMC",Computed!E2422&lt;1,Computed!F2422&lt;0.98),Computed!H2422,1)</f>
        <v>1</v>
      </c>
      <c r="C2422">
        <f>IF(AND(Computed!A2422,Computed!B2422,Computed!D2422,Raw!C2422="AMC",Computed!F2422&lt;0.97),Computed!H2422,1)</f>
        <v>1</v>
      </c>
      <c r="D2422">
        <f>IF(AND(Computed!A2422,Computed!B2422,Computed!D2422,Raw!C2422="AMC",Computed!E2422&lt;1,Computed!F2422&lt;1),Computed!H2422,1)</f>
        <v>1</v>
      </c>
    </row>
    <row r="2423" spans="1:4" x14ac:dyDescent="0.2">
      <c r="A2423" s="1">
        <f>Raw!A2423</f>
        <v>43438</v>
      </c>
      <c r="B2423">
        <f>IF(AND(Computed!A2423,Computed!C2423,Computed!D2423,Raw!C2423="AMC",Computed!E2423&lt;1,Computed!F2423&lt;0.98),Computed!H2423,1)</f>
        <v>1</v>
      </c>
      <c r="C2423">
        <f>IF(AND(Computed!A2423,Computed!B2423,Computed!D2423,Raw!C2423="AMC",Computed!F2423&lt;0.97),Computed!H2423,1)</f>
        <v>1</v>
      </c>
      <c r="D2423">
        <f>IF(AND(Computed!A2423,Computed!B2423,Computed!D2423,Raw!C2423="AMC",Computed!E2423&lt;1,Computed!F2423&lt;1),Computed!H2423,1)</f>
        <v>1</v>
      </c>
    </row>
    <row r="2424" spans="1:4" x14ac:dyDescent="0.2">
      <c r="A2424" s="1">
        <f>Raw!A2424</f>
        <v>43438</v>
      </c>
      <c r="B2424">
        <f>IF(AND(Computed!A2424,Computed!C2424,Computed!D2424,Raw!C2424="AMC",Computed!E2424&lt;1,Computed!F2424&lt;0.98),Computed!H2424,1)</f>
        <v>1</v>
      </c>
      <c r="C2424">
        <f>IF(AND(Computed!A2424,Computed!B2424,Computed!D2424,Raw!C2424="AMC",Computed!F2424&lt;0.97),Computed!H2424,1)</f>
        <v>0.90303943732730474</v>
      </c>
      <c r="D2424">
        <f>IF(AND(Computed!A2424,Computed!B2424,Computed!D2424,Raw!C2424="AMC",Computed!E2424&lt;1,Computed!F2424&lt;1),Computed!H2424,1)</f>
        <v>0.90303943732730474</v>
      </c>
    </row>
    <row r="2425" spans="1:4" x14ac:dyDescent="0.2">
      <c r="A2425" s="1">
        <f>Raw!A2425</f>
        <v>43438</v>
      </c>
      <c r="B2425">
        <f>IF(AND(Computed!A2425,Computed!C2425,Computed!D2425,Raw!C2425="AMC",Computed!E2425&lt;1,Computed!F2425&lt;0.98),Computed!H2425,1)</f>
        <v>1</v>
      </c>
      <c r="C2425">
        <f>IF(AND(Computed!A2425,Computed!B2425,Computed!D2425,Raw!C2425="AMC",Computed!F2425&lt;0.97),Computed!H2425,1)</f>
        <v>1</v>
      </c>
      <c r="D2425">
        <f>IF(AND(Computed!A2425,Computed!B2425,Computed!D2425,Raw!C2425="AMC",Computed!E2425&lt;1,Computed!F2425&lt;1),Computed!H2425,1)</f>
        <v>1.0817015530047265</v>
      </c>
    </row>
    <row r="2426" spans="1:4" x14ac:dyDescent="0.2">
      <c r="A2426" s="1">
        <f>Raw!A2426</f>
        <v>43438</v>
      </c>
      <c r="B2426">
        <f>IF(AND(Computed!A2426,Computed!C2426,Computed!D2426,Raw!C2426="AMC",Computed!E2426&lt;1,Computed!F2426&lt;0.98),Computed!H2426,1)</f>
        <v>1</v>
      </c>
      <c r="C2426">
        <f>IF(AND(Computed!A2426,Computed!B2426,Computed!D2426,Raw!C2426="AMC",Computed!F2426&lt;0.97),Computed!H2426,1)</f>
        <v>1</v>
      </c>
      <c r="D2426">
        <f>IF(AND(Computed!A2426,Computed!B2426,Computed!D2426,Raw!C2426="AMC",Computed!E2426&lt;1,Computed!F2426&lt;1),Computed!H2426,1)</f>
        <v>1</v>
      </c>
    </row>
    <row r="2427" spans="1:4" x14ac:dyDescent="0.2">
      <c r="A2427" s="1">
        <f>Raw!A2427</f>
        <v>43438</v>
      </c>
      <c r="B2427">
        <f>IF(AND(Computed!A2427,Computed!C2427,Computed!D2427,Raw!C2427="AMC",Computed!E2427&lt;1,Computed!F2427&lt;0.98),Computed!H2427,1)</f>
        <v>1</v>
      </c>
      <c r="C2427">
        <f>IF(AND(Computed!A2427,Computed!B2427,Computed!D2427,Raw!C2427="AMC",Computed!F2427&lt;0.97),Computed!H2427,1)</f>
        <v>1</v>
      </c>
      <c r="D2427">
        <f>IF(AND(Computed!A2427,Computed!B2427,Computed!D2427,Raw!C2427="AMC",Computed!E2427&lt;1,Computed!F2427&lt;1),Computed!H2427,1)</f>
        <v>1</v>
      </c>
    </row>
    <row r="2428" spans="1:4" x14ac:dyDescent="0.2">
      <c r="A2428" s="1">
        <f>Raw!A2428</f>
        <v>43438</v>
      </c>
      <c r="B2428">
        <f>IF(AND(Computed!A2428,Computed!C2428,Computed!D2428,Raw!C2428="AMC",Computed!E2428&lt;1,Computed!F2428&lt;0.98),Computed!H2428,1)</f>
        <v>1</v>
      </c>
      <c r="C2428">
        <f>IF(AND(Computed!A2428,Computed!B2428,Computed!D2428,Raw!C2428="AMC",Computed!F2428&lt;0.97),Computed!H2428,1)</f>
        <v>1</v>
      </c>
      <c r="D2428">
        <f>IF(AND(Computed!A2428,Computed!B2428,Computed!D2428,Raw!C2428="AMC",Computed!E2428&lt;1,Computed!F2428&lt;1),Computed!H2428,1)</f>
        <v>1</v>
      </c>
    </row>
    <row r="2429" spans="1:4" x14ac:dyDescent="0.2">
      <c r="A2429" s="1">
        <f>Raw!A2429</f>
        <v>43438</v>
      </c>
      <c r="B2429">
        <f>IF(AND(Computed!A2429,Computed!C2429,Computed!D2429,Raw!C2429="AMC",Computed!E2429&lt;1,Computed!F2429&lt;0.98),Computed!H2429,1)</f>
        <v>1</v>
      </c>
      <c r="C2429">
        <f>IF(AND(Computed!A2429,Computed!B2429,Computed!D2429,Raw!C2429="AMC",Computed!F2429&lt;0.97),Computed!H2429,1)</f>
        <v>1</v>
      </c>
      <c r="D2429">
        <f>IF(AND(Computed!A2429,Computed!B2429,Computed!D2429,Raw!C2429="AMC",Computed!E2429&lt;1,Computed!F2429&lt;1),Computed!H2429,1)</f>
        <v>1</v>
      </c>
    </row>
    <row r="2430" spans="1:4" x14ac:dyDescent="0.2">
      <c r="A2430" s="1">
        <f>Raw!A2430</f>
        <v>43438</v>
      </c>
      <c r="B2430">
        <f>IF(AND(Computed!A2430,Computed!C2430,Computed!D2430,Raw!C2430="AMC",Computed!E2430&lt;1,Computed!F2430&lt;0.98),Computed!H2430,1)</f>
        <v>1</v>
      </c>
      <c r="C2430">
        <f>IF(AND(Computed!A2430,Computed!B2430,Computed!D2430,Raw!C2430="AMC",Computed!F2430&lt;0.97),Computed!H2430,1)</f>
        <v>1</v>
      </c>
      <c r="D2430">
        <f>IF(AND(Computed!A2430,Computed!B2430,Computed!D2430,Raw!C2430="AMC",Computed!E2430&lt;1,Computed!F2430&lt;1),Computed!H2430,1)</f>
        <v>1</v>
      </c>
    </row>
    <row r="2431" spans="1:4" x14ac:dyDescent="0.2">
      <c r="A2431" s="1">
        <f>Raw!A2431</f>
        <v>43438</v>
      </c>
      <c r="B2431">
        <f>IF(AND(Computed!A2431,Computed!C2431,Computed!D2431,Raw!C2431="AMC",Computed!E2431&lt;1,Computed!F2431&lt;0.98),Computed!H2431,1)</f>
        <v>1</v>
      </c>
      <c r="C2431">
        <f>IF(AND(Computed!A2431,Computed!B2431,Computed!D2431,Raw!C2431="AMC",Computed!F2431&lt;0.97),Computed!H2431,1)</f>
        <v>1</v>
      </c>
      <c r="D2431">
        <f>IF(AND(Computed!A2431,Computed!B2431,Computed!D2431,Raw!C2431="AMC",Computed!E2431&lt;1,Computed!F2431&lt;1),Computed!H2431,1)</f>
        <v>1</v>
      </c>
    </row>
    <row r="2432" spans="1:4" x14ac:dyDescent="0.2">
      <c r="A2432" s="1">
        <f>Raw!A2432</f>
        <v>43438</v>
      </c>
      <c r="B2432">
        <f>IF(AND(Computed!A2432,Computed!C2432,Computed!D2432,Raw!C2432="AMC",Computed!E2432&lt;1,Computed!F2432&lt;0.98),Computed!H2432,1)</f>
        <v>1</v>
      </c>
      <c r="C2432">
        <f>IF(AND(Computed!A2432,Computed!B2432,Computed!D2432,Raw!C2432="AMC",Computed!F2432&lt;0.97),Computed!H2432,1)</f>
        <v>1</v>
      </c>
      <c r="D2432">
        <f>IF(AND(Computed!A2432,Computed!B2432,Computed!D2432,Raw!C2432="AMC",Computed!E2432&lt;1,Computed!F2432&lt;1),Computed!H2432,1)</f>
        <v>1</v>
      </c>
    </row>
    <row r="2433" spans="1:4" x14ac:dyDescent="0.2">
      <c r="A2433" s="1">
        <f>Raw!A2433</f>
        <v>43438</v>
      </c>
      <c r="B2433">
        <f>IF(AND(Computed!A2433,Computed!C2433,Computed!D2433,Raw!C2433="AMC",Computed!E2433&lt;1,Computed!F2433&lt;0.98),Computed!H2433,1)</f>
        <v>1</v>
      </c>
      <c r="C2433">
        <f>IF(AND(Computed!A2433,Computed!B2433,Computed!D2433,Raw!C2433="AMC",Computed!F2433&lt;0.97),Computed!H2433,1)</f>
        <v>1</v>
      </c>
      <c r="D2433">
        <f>IF(AND(Computed!A2433,Computed!B2433,Computed!D2433,Raw!C2433="AMC",Computed!E2433&lt;1,Computed!F2433&lt;1),Computed!H2433,1)</f>
        <v>1</v>
      </c>
    </row>
    <row r="2434" spans="1:4" x14ac:dyDescent="0.2">
      <c r="A2434" s="1">
        <f>Raw!A2434</f>
        <v>43438</v>
      </c>
      <c r="B2434">
        <f>IF(AND(Computed!A2434,Computed!C2434,Computed!D2434,Raw!C2434="AMC",Computed!E2434&lt;1,Computed!F2434&lt;0.98),Computed!H2434,1)</f>
        <v>1</v>
      </c>
      <c r="C2434">
        <f>IF(AND(Computed!A2434,Computed!B2434,Computed!D2434,Raw!C2434="AMC",Computed!F2434&lt;0.97),Computed!H2434,1)</f>
        <v>1</v>
      </c>
      <c r="D2434">
        <f>IF(AND(Computed!A2434,Computed!B2434,Computed!D2434,Raw!C2434="AMC",Computed!E2434&lt;1,Computed!F2434&lt;1),Computed!H2434,1)</f>
        <v>1</v>
      </c>
    </row>
    <row r="2435" spans="1:4" x14ac:dyDescent="0.2">
      <c r="A2435" s="1">
        <f>Raw!A2435</f>
        <v>43438</v>
      </c>
      <c r="B2435">
        <f>IF(AND(Computed!A2435,Computed!C2435,Computed!D2435,Raw!C2435="AMC",Computed!E2435&lt;1,Computed!F2435&lt;0.98),Computed!H2435,1)</f>
        <v>1</v>
      </c>
      <c r="C2435">
        <f>IF(AND(Computed!A2435,Computed!B2435,Computed!D2435,Raw!C2435="AMC",Computed!F2435&lt;0.97),Computed!H2435,1)</f>
        <v>1.061623246492986</v>
      </c>
      <c r="D2435">
        <f>IF(AND(Computed!A2435,Computed!B2435,Computed!D2435,Raw!C2435="AMC",Computed!E2435&lt;1,Computed!F2435&lt;1),Computed!H2435,1)</f>
        <v>1.061623246492986</v>
      </c>
    </row>
    <row r="2436" spans="1:4" x14ac:dyDescent="0.2">
      <c r="A2436" s="1">
        <f>Raw!A2436</f>
        <v>43438</v>
      </c>
      <c r="B2436">
        <f>IF(AND(Computed!A2436,Computed!C2436,Computed!D2436,Raw!C2436="AMC",Computed!E2436&lt;1,Computed!F2436&lt;0.98),Computed!H2436,1)</f>
        <v>1</v>
      </c>
      <c r="C2436">
        <f>IF(AND(Computed!A2436,Computed!B2436,Computed!D2436,Raw!C2436="AMC",Computed!F2436&lt;0.97),Computed!H2436,1)</f>
        <v>1</v>
      </c>
      <c r="D2436">
        <f>IF(AND(Computed!A2436,Computed!B2436,Computed!D2436,Raw!C2436="AMC",Computed!E2436&lt;1,Computed!F2436&lt;1),Computed!H2436,1)</f>
        <v>1</v>
      </c>
    </row>
    <row r="2437" spans="1:4" x14ac:dyDescent="0.2">
      <c r="A2437" s="1">
        <f>Raw!A2437</f>
        <v>43438</v>
      </c>
      <c r="B2437">
        <f>IF(AND(Computed!A2437,Computed!C2437,Computed!D2437,Raw!C2437="AMC",Computed!E2437&lt;1,Computed!F2437&lt;0.98),Computed!H2437,1)</f>
        <v>1</v>
      </c>
      <c r="C2437">
        <f>IF(AND(Computed!A2437,Computed!B2437,Computed!D2437,Raw!C2437="AMC",Computed!F2437&lt;0.97),Computed!H2437,1)</f>
        <v>1</v>
      </c>
      <c r="D2437">
        <f>IF(AND(Computed!A2437,Computed!B2437,Computed!D2437,Raw!C2437="AMC",Computed!E2437&lt;1,Computed!F2437&lt;1),Computed!H2437,1)</f>
        <v>1</v>
      </c>
    </row>
    <row r="2438" spans="1:4" x14ac:dyDescent="0.2">
      <c r="A2438" s="1">
        <f>Raw!A2438</f>
        <v>43438</v>
      </c>
      <c r="B2438">
        <f>IF(AND(Computed!A2438,Computed!C2438,Computed!D2438,Raw!C2438="AMC",Computed!E2438&lt;1,Computed!F2438&lt;0.98),Computed!H2438,1)</f>
        <v>1</v>
      </c>
      <c r="C2438">
        <f>IF(AND(Computed!A2438,Computed!B2438,Computed!D2438,Raw!C2438="AMC",Computed!F2438&lt;0.97),Computed!H2438,1)</f>
        <v>0.96418338108882518</v>
      </c>
      <c r="D2438">
        <f>IF(AND(Computed!A2438,Computed!B2438,Computed!D2438,Raw!C2438="AMC",Computed!E2438&lt;1,Computed!F2438&lt;1),Computed!H2438,1)</f>
        <v>0.96418338108882518</v>
      </c>
    </row>
    <row r="2439" spans="1:4" x14ac:dyDescent="0.2">
      <c r="A2439" s="1">
        <f>Raw!A2439</f>
        <v>43438</v>
      </c>
      <c r="B2439">
        <f>IF(AND(Computed!A2439,Computed!C2439,Computed!D2439,Raw!C2439="AMC",Computed!E2439&lt;1,Computed!F2439&lt;0.98),Computed!H2439,1)</f>
        <v>1</v>
      </c>
      <c r="C2439">
        <f>IF(AND(Computed!A2439,Computed!B2439,Computed!D2439,Raw!C2439="AMC",Computed!F2439&lt;0.97),Computed!H2439,1)</f>
        <v>1</v>
      </c>
      <c r="D2439">
        <f>IF(AND(Computed!A2439,Computed!B2439,Computed!D2439,Raw!C2439="AMC",Computed!E2439&lt;1,Computed!F2439&lt;1),Computed!H2439,1)</f>
        <v>1</v>
      </c>
    </row>
    <row r="2440" spans="1:4" x14ac:dyDescent="0.2">
      <c r="A2440" s="1">
        <f>Raw!A2440</f>
        <v>43438</v>
      </c>
      <c r="B2440">
        <f>IF(AND(Computed!A2440,Computed!C2440,Computed!D2440,Raw!C2440="AMC",Computed!E2440&lt;1,Computed!F2440&lt;0.98),Computed!H2440,1)</f>
        <v>1</v>
      </c>
      <c r="C2440">
        <f>IF(AND(Computed!A2440,Computed!B2440,Computed!D2440,Raw!C2440="AMC",Computed!F2440&lt;0.97),Computed!H2440,1)</f>
        <v>1</v>
      </c>
      <c r="D2440">
        <f>IF(AND(Computed!A2440,Computed!B2440,Computed!D2440,Raw!C2440="AMC",Computed!E2440&lt;1,Computed!F2440&lt;1),Computed!H2440,1)</f>
        <v>1</v>
      </c>
    </row>
    <row r="2441" spans="1:4" x14ac:dyDescent="0.2">
      <c r="A2441" s="1">
        <f>Raw!A2441</f>
        <v>43438</v>
      </c>
      <c r="B2441">
        <f>IF(AND(Computed!A2441,Computed!C2441,Computed!D2441,Raw!C2441="AMC",Computed!E2441&lt;1,Computed!F2441&lt;0.98),Computed!H2441,1)</f>
        <v>1</v>
      </c>
      <c r="C2441">
        <f>IF(AND(Computed!A2441,Computed!B2441,Computed!D2441,Raw!C2441="AMC",Computed!F2441&lt;0.97),Computed!H2441,1)</f>
        <v>1</v>
      </c>
      <c r="D2441">
        <f>IF(AND(Computed!A2441,Computed!B2441,Computed!D2441,Raw!C2441="AMC",Computed!E2441&lt;1,Computed!F2441&lt;1),Computed!H2441,1)</f>
        <v>1</v>
      </c>
    </row>
    <row r="2442" spans="1:4" x14ac:dyDescent="0.2">
      <c r="A2442" s="1">
        <f>Raw!A2442</f>
        <v>43438</v>
      </c>
      <c r="B2442">
        <f>IF(AND(Computed!A2442,Computed!C2442,Computed!D2442,Raw!C2442="AMC",Computed!E2442&lt;1,Computed!F2442&lt;0.98),Computed!H2442,1)</f>
        <v>1</v>
      </c>
      <c r="C2442">
        <f>IF(AND(Computed!A2442,Computed!B2442,Computed!D2442,Raw!C2442="AMC",Computed!F2442&lt;0.97),Computed!H2442,1)</f>
        <v>1</v>
      </c>
      <c r="D2442">
        <f>IF(AND(Computed!A2442,Computed!B2442,Computed!D2442,Raw!C2442="AMC",Computed!E2442&lt;1,Computed!F2442&lt;1),Computed!H2442,1)</f>
        <v>1</v>
      </c>
    </row>
    <row r="2443" spans="1:4" x14ac:dyDescent="0.2">
      <c r="A2443" s="1">
        <f>Raw!A2443</f>
        <v>43439</v>
      </c>
      <c r="B2443">
        <f>IF(AND(Computed!A2443,Computed!C2443,Computed!D2443,Raw!C2443="AMC",Computed!E2443&lt;1,Computed!F2443&lt;0.98),Computed!H2443,1)</f>
        <v>1</v>
      </c>
      <c r="C2443">
        <f>IF(AND(Computed!A2443,Computed!B2443,Computed!D2443,Raw!C2443="AMC",Computed!F2443&lt;0.97),Computed!H2443,1)</f>
        <v>1</v>
      </c>
      <c r="D2443">
        <f>IF(AND(Computed!A2443,Computed!B2443,Computed!D2443,Raw!C2443="AMC",Computed!E2443&lt;1,Computed!F2443&lt;1),Computed!H2443,1)</f>
        <v>1</v>
      </c>
    </row>
    <row r="2444" spans="1:4" x14ac:dyDescent="0.2">
      <c r="A2444" s="1">
        <f>Raw!A2444</f>
        <v>43439</v>
      </c>
      <c r="B2444">
        <f>IF(AND(Computed!A2444,Computed!C2444,Computed!D2444,Raw!C2444="AMC",Computed!E2444&lt;1,Computed!F2444&lt;0.98),Computed!H2444,1)</f>
        <v>1</v>
      </c>
      <c r="C2444">
        <f>IF(AND(Computed!A2444,Computed!B2444,Computed!D2444,Raw!C2444="AMC",Computed!F2444&lt;0.97),Computed!H2444,1)</f>
        <v>1</v>
      </c>
      <c r="D2444">
        <f>IF(AND(Computed!A2444,Computed!B2444,Computed!D2444,Raw!C2444="AMC",Computed!E2444&lt;1,Computed!F2444&lt;1),Computed!H2444,1)</f>
        <v>1</v>
      </c>
    </row>
    <row r="2445" spans="1:4" x14ac:dyDescent="0.2">
      <c r="A2445" s="1">
        <f>Raw!A2445</f>
        <v>43439</v>
      </c>
      <c r="B2445">
        <f>IF(AND(Computed!A2445,Computed!C2445,Computed!D2445,Raw!C2445="AMC",Computed!E2445&lt;1,Computed!F2445&lt;0.98),Computed!H2445,1)</f>
        <v>1</v>
      </c>
      <c r="C2445">
        <f>IF(AND(Computed!A2445,Computed!B2445,Computed!D2445,Raw!C2445="AMC",Computed!F2445&lt;0.97),Computed!H2445,1)</f>
        <v>1</v>
      </c>
      <c r="D2445">
        <f>IF(AND(Computed!A2445,Computed!B2445,Computed!D2445,Raw!C2445="AMC",Computed!E2445&lt;1,Computed!F2445&lt;1),Computed!H2445,1)</f>
        <v>1</v>
      </c>
    </row>
    <row r="2446" spans="1:4" x14ac:dyDescent="0.2">
      <c r="A2446" s="1">
        <f>Raw!A2446</f>
        <v>43439</v>
      </c>
      <c r="B2446">
        <f>IF(AND(Computed!A2446,Computed!C2446,Computed!D2446,Raw!C2446="AMC",Computed!E2446&lt;1,Computed!F2446&lt;0.98),Computed!H2446,1)</f>
        <v>1</v>
      </c>
      <c r="C2446">
        <f>IF(AND(Computed!A2446,Computed!B2446,Computed!D2446,Raw!C2446="AMC",Computed!F2446&lt;0.97),Computed!H2446,1)</f>
        <v>1</v>
      </c>
      <c r="D2446">
        <f>IF(AND(Computed!A2446,Computed!B2446,Computed!D2446,Raw!C2446="AMC",Computed!E2446&lt;1,Computed!F2446&lt;1),Computed!H2446,1)</f>
        <v>1</v>
      </c>
    </row>
    <row r="2447" spans="1:4" x14ac:dyDescent="0.2">
      <c r="A2447" s="1">
        <f>Raw!A2447</f>
        <v>43439</v>
      </c>
      <c r="B2447">
        <f>IF(AND(Computed!A2447,Computed!C2447,Computed!D2447,Raw!C2447="AMC",Computed!E2447&lt;1,Computed!F2447&lt;0.98),Computed!H2447,1)</f>
        <v>1</v>
      </c>
      <c r="C2447">
        <f>IF(AND(Computed!A2447,Computed!B2447,Computed!D2447,Raw!C2447="AMC",Computed!F2447&lt;0.97),Computed!H2447,1)</f>
        <v>1</v>
      </c>
      <c r="D2447">
        <f>IF(AND(Computed!A2447,Computed!B2447,Computed!D2447,Raw!C2447="AMC",Computed!E2447&lt;1,Computed!F2447&lt;1),Computed!H2447,1)</f>
        <v>1</v>
      </c>
    </row>
    <row r="2448" spans="1:4" x14ac:dyDescent="0.2">
      <c r="A2448" s="1">
        <f>Raw!A2448</f>
        <v>43439</v>
      </c>
      <c r="B2448">
        <f>IF(AND(Computed!A2448,Computed!C2448,Computed!D2448,Raw!C2448="AMC",Computed!E2448&lt;1,Computed!F2448&lt;0.98),Computed!H2448,1)</f>
        <v>1</v>
      </c>
      <c r="C2448">
        <f>IF(AND(Computed!A2448,Computed!B2448,Computed!D2448,Raw!C2448="AMC",Computed!F2448&lt;0.97),Computed!H2448,1)</f>
        <v>1</v>
      </c>
      <c r="D2448">
        <f>IF(AND(Computed!A2448,Computed!B2448,Computed!D2448,Raw!C2448="AMC",Computed!E2448&lt;1,Computed!F2448&lt;1),Computed!H2448,1)</f>
        <v>1</v>
      </c>
    </row>
    <row r="2449" spans="1:4" x14ac:dyDescent="0.2">
      <c r="A2449" s="1">
        <f>Raw!A2449</f>
        <v>43439</v>
      </c>
      <c r="B2449">
        <f>IF(AND(Computed!A2449,Computed!C2449,Computed!D2449,Raw!C2449="AMC",Computed!E2449&lt;1,Computed!F2449&lt;0.98),Computed!H2449,1)</f>
        <v>1</v>
      </c>
      <c r="C2449">
        <f>IF(AND(Computed!A2449,Computed!B2449,Computed!D2449,Raw!C2449="AMC",Computed!F2449&lt;0.97),Computed!H2449,1)</f>
        <v>1</v>
      </c>
      <c r="D2449">
        <f>IF(AND(Computed!A2449,Computed!B2449,Computed!D2449,Raw!C2449="AMC",Computed!E2449&lt;1,Computed!F2449&lt;1),Computed!H2449,1)</f>
        <v>1</v>
      </c>
    </row>
    <row r="2450" spans="1:4" x14ac:dyDescent="0.2">
      <c r="A2450" s="1">
        <f>Raw!A2450</f>
        <v>43440</v>
      </c>
      <c r="B2450">
        <f>IF(AND(Computed!A2450,Computed!C2450,Computed!D2450,Raw!C2450="AMC",Computed!E2450&lt;1,Computed!F2450&lt;0.98),Computed!H2450,1)</f>
        <v>1</v>
      </c>
      <c r="C2450">
        <f>IF(AND(Computed!A2450,Computed!B2450,Computed!D2450,Raw!C2450="AMC",Computed!F2450&lt;0.97),Computed!H2450,1)</f>
        <v>1</v>
      </c>
      <c r="D2450">
        <f>IF(AND(Computed!A2450,Computed!B2450,Computed!D2450,Raw!C2450="AMC",Computed!E2450&lt;1,Computed!F2450&lt;1),Computed!H2450,1)</f>
        <v>1</v>
      </c>
    </row>
    <row r="2451" spans="1:4" x14ac:dyDescent="0.2">
      <c r="A2451" s="1">
        <f>Raw!A2451</f>
        <v>43440</v>
      </c>
      <c r="B2451">
        <f>IF(AND(Computed!A2451,Computed!C2451,Computed!D2451,Raw!C2451="AMC",Computed!E2451&lt;1,Computed!F2451&lt;0.98),Computed!H2451,1)</f>
        <v>1</v>
      </c>
      <c r="C2451">
        <f>IF(AND(Computed!A2451,Computed!B2451,Computed!D2451,Raw!C2451="AMC",Computed!F2451&lt;0.97),Computed!H2451,1)</f>
        <v>1</v>
      </c>
      <c r="D2451">
        <f>IF(AND(Computed!A2451,Computed!B2451,Computed!D2451,Raw!C2451="AMC",Computed!E2451&lt;1,Computed!F2451&lt;1),Computed!H2451,1)</f>
        <v>1</v>
      </c>
    </row>
    <row r="2452" spans="1:4" x14ac:dyDescent="0.2">
      <c r="A2452" s="1">
        <f>Raw!A2452</f>
        <v>43440</v>
      </c>
      <c r="B2452">
        <f>IF(AND(Computed!A2452,Computed!C2452,Computed!D2452,Raw!C2452="AMC",Computed!E2452&lt;1,Computed!F2452&lt;0.98),Computed!H2452,1)</f>
        <v>1</v>
      </c>
      <c r="C2452">
        <f>IF(AND(Computed!A2452,Computed!B2452,Computed!D2452,Raw!C2452="AMC",Computed!F2452&lt;0.97),Computed!H2452,1)</f>
        <v>1</v>
      </c>
      <c r="D2452">
        <f>IF(AND(Computed!A2452,Computed!B2452,Computed!D2452,Raw!C2452="AMC",Computed!E2452&lt;1,Computed!F2452&lt;1),Computed!H2452,1)</f>
        <v>1</v>
      </c>
    </row>
    <row r="2453" spans="1:4" x14ac:dyDescent="0.2">
      <c r="A2453" s="1">
        <f>Raw!A2453</f>
        <v>43440</v>
      </c>
      <c r="B2453">
        <f>IF(AND(Computed!A2453,Computed!C2453,Computed!D2453,Raw!C2453="AMC",Computed!E2453&lt;1,Computed!F2453&lt;0.98),Computed!H2453,1)</f>
        <v>1</v>
      </c>
      <c r="C2453">
        <f>IF(AND(Computed!A2453,Computed!B2453,Computed!D2453,Raw!C2453="AMC",Computed!F2453&lt;0.97),Computed!H2453,1)</f>
        <v>1</v>
      </c>
      <c r="D2453">
        <f>IF(AND(Computed!A2453,Computed!B2453,Computed!D2453,Raw!C2453="AMC",Computed!E2453&lt;1,Computed!F2453&lt;1),Computed!H2453,1)</f>
        <v>1</v>
      </c>
    </row>
    <row r="2454" spans="1:4" x14ac:dyDescent="0.2">
      <c r="A2454" s="1">
        <f>Raw!A2454</f>
        <v>43440</v>
      </c>
      <c r="B2454">
        <f>IF(AND(Computed!A2454,Computed!C2454,Computed!D2454,Raw!C2454="AMC",Computed!E2454&lt;1,Computed!F2454&lt;0.98),Computed!H2454,1)</f>
        <v>1</v>
      </c>
      <c r="C2454">
        <f>IF(AND(Computed!A2454,Computed!B2454,Computed!D2454,Raw!C2454="AMC",Computed!F2454&lt;0.97),Computed!H2454,1)</f>
        <v>1</v>
      </c>
      <c r="D2454">
        <f>IF(AND(Computed!A2454,Computed!B2454,Computed!D2454,Raw!C2454="AMC",Computed!E2454&lt;1,Computed!F2454&lt;1),Computed!H2454,1)</f>
        <v>1</v>
      </c>
    </row>
    <row r="2455" spans="1:4" x14ac:dyDescent="0.2">
      <c r="A2455" s="1">
        <f>Raw!A2455</f>
        <v>43440</v>
      </c>
      <c r="B2455">
        <f>IF(AND(Computed!A2455,Computed!C2455,Computed!D2455,Raw!C2455="AMC",Computed!E2455&lt;1,Computed!F2455&lt;0.98),Computed!H2455,1)</f>
        <v>1</v>
      </c>
      <c r="C2455">
        <f>IF(AND(Computed!A2455,Computed!B2455,Computed!D2455,Raw!C2455="AMC",Computed!F2455&lt;0.97),Computed!H2455,1)</f>
        <v>1</v>
      </c>
      <c r="D2455">
        <f>IF(AND(Computed!A2455,Computed!B2455,Computed!D2455,Raw!C2455="AMC",Computed!E2455&lt;1,Computed!F2455&lt;1),Computed!H2455,1)</f>
        <v>1</v>
      </c>
    </row>
    <row r="2456" spans="1:4" x14ac:dyDescent="0.2">
      <c r="A2456" s="1">
        <f>Raw!A2456</f>
        <v>43440</v>
      </c>
      <c r="B2456">
        <f>IF(AND(Computed!A2456,Computed!C2456,Computed!D2456,Raw!C2456="AMC",Computed!E2456&lt;1,Computed!F2456&lt;0.98),Computed!H2456,1)</f>
        <v>1</v>
      </c>
      <c r="C2456">
        <f>IF(AND(Computed!A2456,Computed!B2456,Computed!D2456,Raw!C2456="AMC",Computed!F2456&lt;0.97),Computed!H2456,1)</f>
        <v>1</v>
      </c>
      <c r="D2456">
        <f>IF(AND(Computed!A2456,Computed!B2456,Computed!D2456,Raw!C2456="AMC",Computed!E2456&lt;1,Computed!F2456&lt;1),Computed!H2456,1)</f>
        <v>1</v>
      </c>
    </row>
    <row r="2457" spans="1:4" x14ac:dyDescent="0.2">
      <c r="A2457" s="1">
        <f>Raw!A2457</f>
        <v>43440</v>
      </c>
      <c r="B2457">
        <f>IF(AND(Computed!A2457,Computed!C2457,Computed!D2457,Raw!C2457="AMC",Computed!E2457&lt;1,Computed!F2457&lt;0.98),Computed!H2457,1)</f>
        <v>1</v>
      </c>
      <c r="C2457">
        <f>IF(AND(Computed!A2457,Computed!B2457,Computed!D2457,Raw!C2457="AMC",Computed!F2457&lt;0.97),Computed!H2457,1)</f>
        <v>0.93744704365444842</v>
      </c>
      <c r="D2457">
        <f>IF(AND(Computed!A2457,Computed!B2457,Computed!D2457,Raw!C2457="AMC",Computed!E2457&lt;1,Computed!F2457&lt;1),Computed!H2457,1)</f>
        <v>0.93744704365444842</v>
      </c>
    </row>
    <row r="2458" spans="1:4" x14ac:dyDescent="0.2">
      <c r="A2458" s="1">
        <f>Raw!A2458</f>
        <v>43440</v>
      </c>
      <c r="B2458">
        <f>IF(AND(Computed!A2458,Computed!C2458,Computed!D2458,Raw!C2458="AMC",Computed!E2458&lt;1,Computed!F2458&lt;0.98),Computed!H2458,1)</f>
        <v>1</v>
      </c>
      <c r="C2458">
        <f>IF(AND(Computed!A2458,Computed!B2458,Computed!D2458,Raw!C2458="AMC",Computed!F2458&lt;0.97),Computed!H2458,1)</f>
        <v>1</v>
      </c>
      <c r="D2458">
        <f>IF(AND(Computed!A2458,Computed!B2458,Computed!D2458,Raw!C2458="AMC",Computed!E2458&lt;1,Computed!F2458&lt;1),Computed!H2458,1)</f>
        <v>1</v>
      </c>
    </row>
    <row r="2459" spans="1:4" x14ac:dyDescent="0.2">
      <c r="A2459" s="1">
        <f>Raw!A2459</f>
        <v>43440</v>
      </c>
      <c r="B2459">
        <f>IF(AND(Computed!A2459,Computed!C2459,Computed!D2459,Raw!C2459="AMC",Computed!E2459&lt;1,Computed!F2459&lt;0.98),Computed!H2459,1)</f>
        <v>1</v>
      </c>
      <c r="C2459">
        <f>IF(AND(Computed!A2459,Computed!B2459,Computed!D2459,Raw!C2459="AMC",Computed!F2459&lt;0.97),Computed!H2459,1)</f>
        <v>1</v>
      </c>
      <c r="D2459">
        <f>IF(AND(Computed!A2459,Computed!B2459,Computed!D2459,Raw!C2459="AMC",Computed!E2459&lt;1,Computed!F2459&lt;1),Computed!H2459,1)</f>
        <v>1</v>
      </c>
    </row>
    <row r="2460" spans="1:4" x14ac:dyDescent="0.2">
      <c r="A2460" s="1">
        <f>Raw!A2460</f>
        <v>43440</v>
      </c>
      <c r="B2460">
        <f>IF(AND(Computed!A2460,Computed!C2460,Computed!D2460,Raw!C2460="AMC",Computed!E2460&lt;1,Computed!F2460&lt;0.98),Computed!H2460,1)</f>
        <v>1</v>
      </c>
      <c r="C2460">
        <f>IF(AND(Computed!A2460,Computed!B2460,Computed!D2460,Raw!C2460="AMC",Computed!F2460&lt;0.97),Computed!H2460,1)</f>
        <v>1</v>
      </c>
      <c r="D2460">
        <f>IF(AND(Computed!A2460,Computed!B2460,Computed!D2460,Raw!C2460="AMC",Computed!E2460&lt;1,Computed!F2460&lt;1),Computed!H2460,1)</f>
        <v>1</v>
      </c>
    </row>
    <row r="2461" spans="1:4" x14ac:dyDescent="0.2">
      <c r="A2461" s="1">
        <f>Raw!A2461</f>
        <v>43440</v>
      </c>
      <c r="B2461">
        <f>IF(AND(Computed!A2461,Computed!C2461,Computed!D2461,Raw!C2461="AMC",Computed!E2461&lt;1,Computed!F2461&lt;0.98),Computed!H2461,1)</f>
        <v>1</v>
      </c>
      <c r="C2461">
        <f>IF(AND(Computed!A2461,Computed!B2461,Computed!D2461,Raw!C2461="AMC",Computed!F2461&lt;0.97),Computed!H2461,1)</f>
        <v>1</v>
      </c>
      <c r="D2461">
        <f>IF(AND(Computed!A2461,Computed!B2461,Computed!D2461,Raw!C2461="AMC",Computed!E2461&lt;1,Computed!F2461&lt;1),Computed!H2461,1)</f>
        <v>1</v>
      </c>
    </row>
    <row r="2462" spans="1:4" x14ac:dyDescent="0.2">
      <c r="A2462" s="1">
        <f>Raw!A2462</f>
        <v>43440</v>
      </c>
      <c r="B2462">
        <f>IF(AND(Computed!A2462,Computed!C2462,Computed!D2462,Raw!C2462="AMC",Computed!E2462&lt;1,Computed!F2462&lt;0.98),Computed!H2462,1)</f>
        <v>1</v>
      </c>
      <c r="C2462">
        <f>IF(AND(Computed!A2462,Computed!B2462,Computed!D2462,Raw!C2462="AMC",Computed!F2462&lt;0.97),Computed!H2462,1)</f>
        <v>1</v>
      </c>
      <c r="D2462">
        <f>IF(AND(Computed!A2462,Computed!B2462,Computed!D2462,Raw!C2462="AMC",Computed!E2462&lt;1,Computed!F2462&lt;1),Computed!H2462,1)</f>
        <v>1</v>
      </c>
    </row>
    <row r="2463" spans="1:4" x14ac:dyDescent="0.2">
      <c r="A2463" s="1">
        <f>Raw!A2463</f>
        <v>43440</v>
      </c>
      <c r="B2463">
        <f>IF(AND(Computed!A2463,Computed!C2463,Computed!D2463,Raw!C2463="AMC",Computed!E2463&lt;1,Computed!F2463&lt;0.98),Computed!H2463,1)</f>
        <v>1</v>
      </c>
      <c r="C2463">
        <f>IF(AND(Computed!A2463,Computed!B2463,Computed!D2463,Raw!C2463="AMC",Computed!F2463&lt;0.97),Computed!H2463,1)</f>
        <v>1</v>
      </c>
      <c r="D2463">
        <f>IF(AND(Computed!A2463,Computed!B2463,Computed!D2463,Raw!C2463="AMC",Computed!E2463&lt;1,Computed!F2463&lt;1),Computed!H2463,1)</f>
        <v>1</v>
      </c>
    </row>
    <row r="2464" spans="1:4" x14ac:dyDescent="0.2">
      <c r="A2464" s="1">
        <f>Raw!A2464</f>
        <v>43440</v>
      </c>
      <c r="B2464">
        <f>IF(AND(Computed!A2464,Computed!C2464,Computed!D2464,Raw!C2464="AMC",Computed!E2464&lt;1,Computed!F2464&lt;0.98),Computed!H2464,1)</f>
        <v>1</v>
      </c>
      <c r="C2464">
        <f>IF(AND(Computed!A2464,Computed!B2464,Computed!D2464,Raw!C2464="AMC",Computed!F2464&lt;0.97),Computed!H2464,1)</f>
        <v>1</v>
      </c>
      <c r="D2464">
        <f>IF(AND(Computed!A2464,Computed!B2464,Computed!D2464,Raw!C2464="AMC",Computed!E2464&lt;1,Computed!F2464&lt;1),Computed!H2464,1)</f>
        <v>1</v>
      </c>
    </row>
    <row r="2465" spans="1:4" x14ac:dyDescent="0.2">
      <c r="A2465" s="1">
        <f>Raw!A2465</f>
        <v>43440</v>
      </c>
      <c r="B2465">
        <f>IF(AND(Computed!A2465,Computed!C2465,Computed!D2465,Raw!C2465="AMC",Computed!E2465&lt;1,Computed!F2465&lt;0.98),Computed!H2465,1)</f>
        <v>1</v>
      </c>
      <c r="C2465">
        <f>IF(AND(Computed!A2465,Computed!B2465,Computed!D2465,Raw!C2465="AMC",Computed!F2465&lt;0.97),Computed!H2465,1)</f>
        <v>1</v>
      </c>
      <c r="D2465">
        <f>IF(AND(Computed!A2465,Computed!B2465,Computed!D2465,Raw!C2465="AMC",Computed!E2465&lt;1,Computed!F2465&lt;1),Computed!H2465,1)</f>
        <v>1</v>
      </c>
    </row>
    <row r="2466" spans="1:4" x14ac:dyDescent="0.2">
      <c r="A2466" s="1">
        <f>Raw!A2466</f>
        <v>43440</v>
      </c>
      <c r="B2466">
        <f>IF(AND(Computed!A2466,Computed!C2466,Computed!D2466,Raw!C2466="AMC",Computed!E2466&lt;1,Computed!F2466&lt;0.98),Computed!H2466,1)</f>
        <v>1</v>
      </c>
      <c r="C2466">
        <f>IF(AND(Computed!A2466,Computed!B2466,Computed!D2466,Raw!C2466="AMC",Computed!F2466&lt;0.97),Computed!H2466,1)</f>
        <v>1</v>
      </c>
      <c r="D2466">
        <f>IF(AND(Computed!A2466,Computed!B2466,Computed!D2466,Raw!C2466="AMC",Computed!E2466&lt;1,Computed!F2466&lt;1),Computed!H2466,1)</f>
        <v>1</v>
      </c>
    </row>
    <row r="2467" spans="1:4" x14ac:dyDescent="0.2">
      <c r="A2467" s="1">
        <f>Raw!A2467</f>
        <v>43440</v>
      </c>
      <c r="B2467">
        <f>IF(AND(Computed!A2467,Computed!C2467,Computed!D2467,Raw!C2467="AMC",Computed!E2467&lt;1,Computed!F2467&lt;0.98),Computed!H2467,1)</f>
        <v>1</v>
      </c>
      <c r="C2467">
        <f>IF(AND(Computed!A2467,Computed!B2467,Computed!D2467,Raw!C2467="AMC",Computed!F2467&lt;0.97),Computed!H2467,1)</f>
        <v>1</v>
      </c>
      <c r="D2467">
        <f>IF(AND(Computed!A2467,Computed!B2467,Computed!D2467,Raw!C2467="AMC",Computed!E2467&lt;1,Computed!F2467&lt;1),Computed!H2467,1)</f>
        <v>1</v>
      </c>
    </row>
    <row r="2468" spans="1:4" x14ac:dyDescent="0.2">
      <c r="A2468" s="1">
        <f>Raw!A2468</f>
        <v>43440</v>
      </c>
      <c r="B2468">
        <f>IF(AND(Computed!A2468,Computed!C2468,Computed!D2468,Raw!C2468="AMC",Computed!E2468&lt;1,Computed!F2468&lt;0.98),Computed!H2468,1)</f>
        <v>1</v>
      </c>
      <c r="C2468">
        <f>IF(AND(Computed!A2468,Computed!B2468,Computed!D2468,Raw!C2468="AMC",Computed!F2468&lt;0.97),Computed!H2468,1)</f>
        <v>1</v>
      </c>
      <c r="D2468">
        <f>IF(AND(Computed!A2468,Computed!B2468,Computed!D2468,Raw!C2468="AMC",Computed!E2468&lt;1,Computed!F2468&lt;1),Computed!H2468,1)</f>
        <v>1</v>
      </c>
    </row>
    <row r="2469" spans="1:4" x14ac:dyDescent="0.2">
      <c r="A2469" s="1">
        <f>Raw!A2469</f>
        <v>43440</v>
      </c>
      <c r="B2469">
        <f>IF(AND(Computed!A2469,Computed!C2469,Computed!D2469,Raw!C2469="AMC",Computed!E2469&lt;1,Computed!F2469&lt;0.98),Computed!H2469,1)</f>
        <v>1</v>
      </c>
      <c r="C2469">
        <f>IF(AND(Computed!A2469,Computed!B2469,Computed!D2469,Raw!C2469="AMC",Computed!F2469&lt;0.97),Computed!H2469,1)</f>
        <v>1</v>
      </c>
      <c r="D2469">
        <f>IF(AND(Computed!A2469,Computed!B2469,Computed!D2469,Raw!C2469="AMC",Computed!E2469&lt;1,Computed!F2469&lt;1),Computed!H2469,1)</f>
        <v>1</v>
      </c>
    </row>
    <row r="2470" spans="1:4" x14ac:dyDescent="0.2">
      <c r="A2470" s="1">
        <f>Raw!A2470</f>
        <v>43440</v>
      </c>
      <c r="B2470">
        <f>IF(AND(Computed!A2470,Computed!C2470,Computed!D2470,Raw!C2470="AMC",Computed!E2470&lt;1,Computed!F2470&lt;0.98),Computed!H2470,1)</f>
        <v>1</v>
      </c>
      <c r="C2470">
        <f>IF(AND(Computed!A2470,Computed!B2470,Computed!D2470,Raw!C2470="AMC",Computed!F2470&lt;0.97),Computed!H2470,1)</f>
        <v>1</v>
      </c>
      <c r="D2470">
        <f>IF(AND(Computed!A2470,Computed!B2470,Computed!D2470,Raw!C2470="AMC",Computed!E2470&lt;1,Computed!F2470&lt;1),Computed!H2470,1)</f>
        <v>1</v>
      </c>
    </row>
    <row r="2471" spans="1:4" x14ac:dyDescent="0.2">
      <c r="A2471" s="1">
        <f>Raw!A2471</f>
        <v>43440</v>
      </c>
      <c r="B2471">
        <f>IF(AND(Computed!A2471,Computed!C2471,Computed!D2471,Raw!C2471="AMC",Computed!E2471&lt;1,Computed!F2471&lt;0.98),Computed!H2471,1)</f>
        <v>1</v>
      </c>
      <c r="C2471">
        <f>IF(AND(Computed!A2471,Computed!B2471,Computed!D2471,Raw!C2471="AMC",Computed!F2471&lt;0.97),Computed!H2471,1)</f>
        <v>1</v>
      </c>
      <c r="D2471">
        <f>IF(AND(Computed!A2471,Computed!B2471,Computed!D2471,Raw!C2471="AMC",Computed!E2471&lt;1,Computed!F2471&lt;1),Computed!H2471,1)</f>
        <v>1</v>
      </c>
    </row>
    <row r="2472" spans="1:4" x14ac:dyDescent="0.2">
      <c r="A2472" s="1">
        <f>Raw!A2472</f>
        <v>43440</v>
      </c>
      <c r="B2472">
        <f>IF(AND(Computed!A2472,Computed!C2472,Computed!D2472,Raw!C2472="AMC",Computed!E2472&lt;1,Computed!F2472&lt;0.98),Computed!H2472,1)</f>
        <v>1</v>
      </c>
      <c r="C2472">
        <f>IF(AND(Computed!A2472,Computed!B2472,Computed!D2472,Raw!C2472="AMC",Computed!F2472&lt;0.97),Computed!H2472,1)</f>
        <v>1</v>
      </c>
      <c r="D2472">
        <f>IF(AND(Computed!A2472,Computed!B2472,Computed!D2472,Raw!C2472="AMC",Computed!E2472&lt;1,Computed!F2472&lt;1),Computed!H2472,1)</f>
        <v>1</v>
      </c>
    </row>
    <row r="2473" spans="1:4" x14ac:dyDescent="0.2">
      <c r="A2473" s="1">
        <f>Raw!A2473</f>
        <v>43440</v>
      </c>
      <c r="B2473">
        <f>IF(AND(Computed!A2473,Computed!C2473,Computed!D2473,Raw!C2473="AMC",Computed!E2473&lt;1,Computed!F2473&lt;0.98),Computed!H2473,1)</f>
        <v>1</v>
      </c>
      <c r="C2473">
        <f>IF(AND(Computed!A2473,Computed!B2473,Computed!D2473,Raw!C2473="AMC",Computed!F2473&lt;0.97),Computed!H2473,1)</f>
        <v>1</v>
      </c>
      <c r="D2473">
        <f>IF(AND(Computed!A2473,Computed!B2473,Computed!D2473,Raw!C2473="AMC",Computed!E2473&lt;1,Computed!F2473&lt;1),Computed!H2473,1)</f>
        <v>1</v>
      </c>
    </row>
    <row r="2474" spans="1:4" x14ac:dyDescent="0.2">
      <c r="A2474" s="1">
        <f>Raw!A2474</f>
        <v>43440</v>
      </c>
      <c r="B2474">
        <f>IF(AND(Computed!A2474,Computed!C2474,Computed!D2474,Raw!C2474="AMC",Computed!E2474&lt;1,Computed!F2474&lt;0.98),Computed!H2474,1)</f>
        <v>1</v>
      </c>
      <c r="C2474">
        <f>IF(AND(Computed!A2474,Computed!B2474,Computed!D2474,Raw!C2474="AMC",Computed!F2474&lt;0.97),Computed!H2474,1)</f>
        <v>1</v>
      </c>
      <c r="D2474">
        <f>IF(AND(Computed!A2474,Computed!B2474,Computed!D2474,Raw!C2474="AMC",Computed!E2474&lt;1,Computed!F2474&lt;1),Computed!H2474,1)</f>
        <v>1</v>
      </c>
    </row>
    <row r="2475" spans="1:4" x14ac:dyDescent="0.2">
      <c r="A2475" s="1">
        <f>Raw!A2475</f>
        <v>43440</v>
      </c>
      <c r="B2475">
        <f>IF(AND(Computed!A2475,Computed!C2475,Computed!D2475,Raw!C2475="AMC",Computed!E2475&lt;1,Computed!F2475&lt;0.98),Computed!H2475,1)</f>
        <v>1</v>
      </c>
      <c r="C2475">
        <f>IF(AND(Computed!A2475,Computed!B2475,Computed!D2475,Raw!C2475="AMC",Computed!F2475&lt;0.97),Computed!H2475,1)</f>
        <v>1</v>
      </c>
      <c r="D2475">
        <f>IF(AND(Computed!A2475,Computed!B2475,Computed!D2475,Raw!C2475="AMC",Computed!E2475&lt;1,Computed!F2475&lt;1),Computed!H2475,1)</f>
        <v>1</v>
      </c>
    </row>
    <row r="2476" spans="1:4" x14ac:dyDescent="0.2">
      <c r="A2476" s="1">
        <f>Raw!A2476</f>
        <v>43440</v>
      </c>
      <c r="B2476">
        <f>IF(AND(Computed!A2476,Computed!C2476,Computed!D2476,Raw!C2476="AMC",Computed!E2476&lt;1,Computed!F2476&lt;0.98),Computed!H2476,1)</f>
        <v>1</v>
      </c>
      <c r="C2476">
        <f>IF(AND(Computed!A2476,Computed!B2476,Computed!D2476,Raw!C2476="AMC",Computed!F2476&lt;0.97),Computed!H2476,1)</f>
        <v>1</v>
      </c>
      <c r="D2476">
        <f>IF(AND(Computed!A2476,Computed!B2476,Computed!D2476,Raw!C2476="AMC",Computed!E2476&lt;1,Computed!F2476&lt;1),Computed!H2476,1)</f>
        <v>1</v>
      </c>
    </row>
    <row r="2477" spans="1:4" x14ac:dyDescent="0.2">
      <c r="A2477" s="1">
        <f>Raw!A2477</f>
        <v>43440</v>
      </c>
      <c r="B2477">
        <f>IF(AND(Computed!A2477,Computed!C2477,Computed!D2477,Raw!C2477="AMC",Computed!E2477&lt;1,Computed!F2477&lt;0.98),Computed!H2477,1)</f>
        <v>1</v>
      </c>
      <c r="C2477">
        <f>IF(AND(Computed!A2477,Computed!B2477,Computed!D2477,Raw!C2477="AMC",Computed!F2477&lt;0.97),Computed!H2477,1)</f>
        <v>1</v>
      </c>
      <c r="D2477">
        <f>IF(AND(Computed!A2477,Computed!B2477,Computed!D2477,Raw!C2477="AMC",Computed!E2477&lt;1,Computed!F2477&lt;1),Computed!H2477,1)</f>
        <v>1</v>
      </c>
    </row>
    <row r="2478" spans="1:4" x14ac:dyDescent="0.2">
      <c r="A2478" s="1">
        <f>Raw!A2478</f>
        <v>43440</v>
      </c>
      <c r="B2478">
        <f>IF(AND(Computed!A2478,Computed!C2478,Computed!D2478,Raw!C2478="AMC",Computed!E2478&lt;1,Computed!F2478&lt;0.98),Computed!H2478,1)</f>
        <v>1</v>
      </c>
      <c r="C2478">
        <f>IF(AND(Computed!A2478,Computed!B2478,Computed!D2478,Raw!C2478="AMC",Computed!F2478&lt;0.97),Computed!H2478,1)</f>
        <v>1</v>
      </c>
      <c r="D2478">
        <f>IF(AND(Computed!A2478,Computed!B2478,Computed!D2478,Raw!C2478="AMC",Computed!E2478&lt;1,Computed!F2478&lt;1),Computed!H2478,1)</f>
        <v>1</v>
      </c>
    </row>
    <row r="2479" spans="1:4" x14ac:dyDescent="0.2">
      <c r="A2479" s="1">
        <f>Raw!A2479</f>
        <v>43440</v>
      </c>
      <c r="B2479">
        <f>IF(AND(Computed!A2479,Computed!C2479,Computed!D2479,Raw!C2479="AMC",Computed!E2479&lt;1,Computed!F2479&lt;0.98),Computed!H2479,1)</f>
        <v>1</v>
      </c>
      <c r="C2479">
        <f>IF(AND(Computed!A2479,Computed!B2479,Computed!D2479,Raw!C2479="AMC",Computed!F2479&lt;0.97),Computed!H2479,1)</f>
        <v>1</v>
      </c>
      <c r="D2479">
        <f>IF(AND(Computed!A2479,Computed!B2479,Computed!D2479,Raw!C2479="AMC",Computed!E2479&lt;1,Computed!F2479&lt;1),Computed!H2479,1)</f>
        <v>1</v>
      </c>
    </row>
    <row r="2480" spans="1:4" x14ac:dyDescent="0.2">
      <c r="A2480" s="1">
        <f>Raw!A2480</f>
        <v>43440</v>
      </c>
      <c r="B2480">
        <f>IF(AND(Computed!A2480,Computed!C2480,Computed!D2480,Raw!C2480="AMC",Computed!E2480&lt;1,Computed!F2480&lt;0.98),Computed!H2480,1)</f>
        <v>1</v>
      </c>
      <c r="C2480">
        <f>IF(AND(Computed!A2480,Computed!B2480,Computed!D2480,Raw!C2480="AMC",Computed!F2480&lt;0.97),Computed!H2480,1)</f>
        <v>1</v>
      </c>
      <c r="D2480">
        <f>IF(AND(Computed!A2480,Computed!B2480,Computed!D2480,Raw!C2480="AMC",Computed!E2480&lt;1,Computed!F2480&lt;1),Computed!H2480,1)</f>
        <v>1</v>
      </c>
    </row>
    <row r="2481" spans="1:4" x14ac:dyDescent="0.2">
      <c r="A2481" s="1">
        <f>Raw!A2481</f>
        <v>43440</v>
      </c>
      <c r="B2481">
        <f>IF(AND(Computed!A2481,Computed!C2481,Computed!D2481,Raw!C2481="AMC",Computed!E2481&lt;1,Computed!F2481&lt;0.98),Computed!H2481,1)</f>
        <v>1</v>
      </c>
      <c r="C2481">
        <f>IF(AND(Computed!A2481,Computed!B2481,Computed!D2481,Raw!C2481="AMC",Computed!F2481&lt;0.97),Computed!H2481,1)</f>
        <v>1</v>
      </c>
      <c r="D2481">
        <f>IF(AND(Computed!A2481,Computed!B2481,Computed!D2481,Raw!C2481="AMC",Computed!E2481&lt;1,Computed!F2481&lt;1),Computed!H2481,1)</f>
        <v>1</v>
      </c>
    </row>
    <row r="2482" spans="1:4" x14ac:dyDescent="0.2">
      <c r="A2482" s="1">
        <f>Raw!A2482</f>
        <v>43440</v>
      </c>
      <c r="B2482">
        <f>IF(AND(Computed!A2482,Computed!C2482,Computed!D2482,Raw!C2482="AMC",Computed!E2482&lt;1,Computed!F2482&lt;0.98),Computed!H2482,1)</f>
        <v>1</v>
      </c>
      <c r="C2482">
        <f>IF(AND(Computed!A2482,Computed!B2482,Computed!D2482,Raw!C2482="AMC",Computed!F2482&lt;0.97),Computed!H2482,1)</f>
        <v>1</v>
      </c>
      <c r="D2482">
        <f>IF(AND(Computed!A2482,Computed!B2482,Computed!D2482,Raw!C2482="AMC",Computed!E2482&lt;1,Computed!F2482&lt;1),Computed!H2482,1)</f>
        <v>1</v>
      </c>
    </row>
    <row r="2483" spans="1:4" x14ac:dyDescent="0.2">
      <c r="A2483" s="1">
        <f>Raw!A2483</f>
        <v>43440</v>
      </c>
      <c r="B2483">
        <f>IF(AND(Computed!A2483,Computed!C2483,Computed!D2483,Raw!C2483="AMC",Computed!E2483&lt;1,Computed!F2483&lt;0.98),Computed!H2483,1)</f>
        <v>0.98230563002680971</v>
      </c>
      <c r="C2483">
        <f>IF(AND(Computed!A2483,Computed!B2483,Computed!D2483,Raw!C2483="AMC",Computed!F2483&lt;0.97),Computed!H2483,1)</f>
        <v>0.98230563002680971</v>
      </c>
      <c r="D2483">
        <f>IF(AND(Computed!A2483,Computed!B2483,Computed!D2483,Raw!C2483="AMC",Computed!E2483&lt;1,Computed!F2483&lt;1),Computed!H2483,1)</f>
        <v>0.98230563002680971</v>
      </c>
    </row>
    <row r="2484" spans="1:4" x14ac:dyDescent="0.2">
      <c r="A2484" s="1">
        <f>Raw!A2484</f>
        <v>43440</v>
      </c>
      <c r="B2484">
        <f>IF(AND(Computed!A2484,Computed!C2484,Computed!D2484,Raw!C2484="AMC",Computed!E2484&lt;1,Computed!F2484&lt;0.98),Computed!H2484,1)</f>
        <v>1</v>
      </c>
      <c r="C2484">
        <f>IF(AND(Computed!A2484,Computed!B2484,Computed!D2484,Raw!C2484="AMC",Computed!F2484&lt;0.97),Computed!H2484,1)</f>
        <v>1</v>
      </c>
      <c r="D2484">
        <f>IF(AND(Computed!A2484,Computed!B2484,Computed!D2484,Raw!C2484="AMC",Computed!E2484&lt;1,Computed!F2484&lt;1),Computed!H2484,1)</f>
        <v>1</v>
      </c>
    </row>
    <row r="2485" spans="1:4" x14ac:dyDescent="0.2">
      <c r="A2485" s="1">
        <f>Raw!A2485</f>
        <v>43441</v>
      </c>
      <c r="B2485">
        <f>IF(AND(Computed!A2485,Computed!C2485,Computed!D2485,Raw!C2485="AMC",Computed!E2485&lt;1,Computed!F2485&lt;0.98),Computed!H2485,1)</f>
        <v>1</v>
      </c>
      <c r="C2485">
        <f>IF(AND(Computed!A2485,Computed!B2485,Computed!D2485,Raw!C2485="AMC",Computed!F2485&lt;0.97),Computed!H2485,1)</f>
        <v>1</v>
      </c>
      <c r="D2485">
        <f>IF(AND(Computed!A2485,Computed!B2485,Computed!D2485,Raw!C2485="AMC",Computed!E2485&lt;1,Computed!F2485&lt;1),Computed!H2485,1)</f>
        <v>1</v>
      </c>
    </row>
    <row r="2486" spans="1:4" x14ac:dyDescent="0.2">
      <c r="A2486" s="1">
        <f>Raw!A2486</f>
        <v>43441</v>
      </c>
      <c r="B2486">
        <f>IF(AND(Computed!A2486,Computed!C2486,Computed!D2486,Raw!C2486="AMC",Computed!E2486&lt;1,Computed!F2486&lt;0.98),Computed!H2486,1)</f>
        <v>1</v>
      </c>
      <c r="C2486">
        <f>IF(AND(Computed!A2486,Computed!B2486,Computed!D2486,Raw!C2486="AMC",Computed!F2486&lt;0.97),Computed!H2486,1)</f>
        <v>1</v>
      </c>
      <c r="D2486">
        <f>IF(AND(Computed!A2486,Computed!B2486,Computed!D2486,Raw!C2486="AMC",Computed!E2486&lt;1,Computed!F2486&lt;1),Computed!H2486,1)</f>
        <v>1</v>
      </c>
    </row>
    <row r="2487" spans="1:4" x14ac:dyDescent="0.2">
      <c r="A2487" s="1">
        <f>Raw!A2487</f>
        <v>43441</v>
      </c>
      <c r="B2487">
        <f>IF(AND(Computed!A2487,Computed!C2487,Computed!D2487,Raw!C2487="AMC",Computed!E2487&lt;1,Computed!F2487&lt;0.98),Computed!H2487,1)</f>
        <v>1</v>
      </c>
      <c r="C2487">
        <f>IF(AND(Computed!A2487,Computed!B2487,Computed!D2487,Raw!C2487="AMC",Computed!F2487&lt;0.97),Computed!H2487,1)</f>
        <v>1</v>
      </c>
      <c r="D2487">
        <f>IF(AND(Computed!A2487,Computed!B2487,Computed!D2487,Raw!C2487="AMC",Computed!E2487&lt;1,Computed!F2487&lt;1),Computed!H2487,1)</f>
        <v>1</v>
      </c>
    </row>
    <row r="2488" spans="1:4" x14ac:dyDescent="0.2">
      <c r="A2488" s="1">
        <f>Raw!A2488</f>
        <v>43444</v>
      </c>
      <c r="B2488">
        <f>IF(AND(Computed!A2488,Computed!C2488,Computed!D2488,Raw!C2488="AMC",Computed!E2488&lt;1,Computed!F2488&lt;0.98),Computed!H2488,1)</f>
        <v>1</v>
      </c>
      <c r="C2488">
        <f>IF(AND(Computed!A2488,Computed!B2488,Computed!D2488,Raw!C2488="AMC",Computed!F2488&lt;0.97),Computed!H2488,1)</f>
        <v>1</v>
      </c>
      <c r="D2488">
        <f>IF(AND(Computed!A2488,Computed!B2488,Computed!D2488,Raw!C2488="AMC",Computed!E2488&lt;1,Computed!F2488&lt;1),Computed!H2488,1)</f>
        <v>1</v>
      </c>
    </row>
    <row r="2489" spans="1:4" x14ac:dyDescent="0.2">
      <c r="A2489" s="1">
        <f>Raw!A2489</f>
        <v>43444</v>
      </c>
      <c r="B2489">
        <f>IF(AND(Computed!A2489,Computed!C2489,Computed!D2489,Raw!C2489="AMC",Computed!E2489&lt;1,Computed!F2489&lt;0.98),Computed!H2489,1)</f>
        <v>1</v>
      </c>
      <c r="C2489">
        <f>IF(AND(Computed!A2489,Computed!B2489,Computed!D2489,Raw!C2489="AMC",Computed!F2489&lt;0.97),Computed!H2489,1)</f>
        <v>1</v>
      </c>
      <c r="D2489">
        <f>IF(AND(Computed!A2489,Computed!B2489,Computed!D2489,Raw!C2489="AMC",Computed!E2489&lt;1,Computed!F2489&lt;1),Computed!H2489,1)</f>
        <v>1</v>
      </c>
    </row>
    <row r="2490" spans="1:4" x14ac:dyDescent="0.2">
      <c r="A2490" s="1">
        <f>Raw!A2490</f>
        <v>43444</v>
      </c>
      <c r="B2490">
        <f>IF(AND(Computed!A2490,Computed!C2490,Computed!D2490,Raw!C2490="AMC",Computed!E2490&lt;1,Computed!F2490&lt;0.98),Computed!H2490,1)</f>
        <v>1</v>
      </c>
      <c r="C2490">
        <f>IF(AND(Computed!A2490,Computed!B2490,Computed!D2490,Raw!C2490="AMC",Computed!F2490&lt;0.97),Computed!H2490,1)</f>
        <v>1</v>
      </c>
      <c r="D2490">
        <f>IF(AND(Computed!A2490,Computed!B2490,Computed!D2490,Raw!C2490="AMC",Computed!E2490&lt;1,Computed!F2490&lt;1),Computed!H2490,1)</f>
        <v>1</v>
      </c>
    </row>
    <row r="2491" spans="1:4" x14ac:dyDescent="0.2">
      <c r="A2491" s="1">
        <f>Raw!A2491</f>
        <v>43444</v>
      </c>
      <c r="B2491">
        <f>IF(AND(Computed!A2491,Computed!C2491,Computed!D2491,Raw!C2491="AMC",Computed!E2491&lt;1,Computed!F2491&lt;0.98),Computed!H2491,1)</f>
        <v>1</v>
      </c>
      <c r="C2491">
        <f>IF(AND(Computed!A2491,Computed!B2491,Computed!D2491,Raw!C2491="AMC",Computed!F2491&lt;0.97),Computed!H2491,1)</f>
        <v>1</v>
      </c>
      <c r="D2491">
        <f>IF(AND(Computed!A2491,Computed!B2491,Computed!D2491,Raw!C2491="AMC",Computed!E2491&lt;1,Computed!F2491&lt;1),Computed!H2491,1)</f>
        <v>1</v>
      </c>
    </row>
    <row r="2492" spans="1:4" x14ac:dyDescent="0.2">
      <c r="A2492" s="1">
        <f>Raw!A2492</f>
        <v>43444</v>
      </c>
      <c r="B2492">
        <f>IF(AND(Computed!A2492,Computed!C2492,Computed!D2492,Raw!C2492="AMC",Computed!E2492&lt;1,Computed!F2492&lt;0.98),Computed!H2492,1)</f>
        <v>1.1084853155235894</v>
      </c>
      <c r="C2492">
        <f>IF(AND(Computed!A2492,Computed!B2492,Computed!D2492,Raw!C2492="AMC",Computed!F2492&lt;0.97),Computed!H2492,1)</f>
        <v>1</v>
      </c>
      <c r="D2492">
        <f>IF(AND(Computed!A2492,Computed!B2492,Computed!D2492,Raw!C2492="AMC",Computed!E2492&lt;1,Computed!F2492&lt;1),Computed!H2492,1)</f>
        <v>1.1084853155235894</v>
      </c>
    </row>
    <row r="2493" spans="1:4" x14ac:dyDescent="0.2">
      <c r="A2493" s="1">
        <f>Raw!A2493</f>
        <v>43444</v>
      </c>
      <c r="B2493">
        <f>IF(AND(Computed!A2493,Computed!C2493,Computed!D2493,Raw!C2493="AMC",Computed!E2493&lt;1,Computed!F2493&lt;0.98),Computed!H2493,1)</f>
        <v>1</v>
      </c>
      <c r="C2493">
        <f>IF(AND(Computed!A2493,Computed!B2493,Computed!D2493,Raw!C2493="AMC",Computed!F2493&lt;0.97),Computed!H2493,1)</f>
        <v>1</v>
      </c>
      <c r="D2493">
        <f>IF(AND(Computed!A2493,Computed!B2493,Computed!D2493,Raw!C2493="AMC",Computed!E2493&lt;1,Computed!F2493&lt;1),Computed!H2493,1)</f>
        <v>1</v>
      </c>
    </row>
    <row r="2494" spans="1:4" x14ac:dyDescent="0.2">
      <c r="A2494" s="1">
        <f>Raw!A2494</f>
        <v>43444</v>
      </c>
      <c r="B2494">
        <f>IF(AND(Computed!A2494,Computed!C2494,Computed!D2494,Raw!C2494="AMC",Computed!E2494&lt;1,Computed!F2494&lt;0.98),Computed!H2494,1)</f>
        <v>1</v>
      </c>
      <c r="C2494">
        <f>IF(AND(Computed!A2494,Computed!B2494,Computed!D2494,Raw!C2494="AMC",Computed!F2494&lt;0.97),Computed!H2494,1)</f>
        <v>1</v>
      </c>
      <c r="D2494">
        <f>IF(AND(Computed!A2494,Computed!B2494,Computed!D2494,Raw!C2494="AMC",Computed!E2494&lt;1,Computed!F2494&lt;1),Computed!H2494,1)</f>
        <v>1</v>
      </c>
    </row>
    <row r="2495" spans="1:4" x14ac:dyDescent="0.2">
      <c r="A2495" s="1">
        <f>Raw!A2495</f>
        <v>43444</v>
      </c>
      <c r="B2495">
        <f>IF(AND(Computed!A2495,Computed!C2495,Computed!D2495,Raw!C2495="AMC",Computed!E2495&lt;1,Computed!F2495&lt;0.98),Computed!H2495,1)</f>
        <v>1</v>
      </c>
      <c r="C2495">
        <f>IF(AND(Computed!A2495,Computed!B2495,Computed!D2495,Raw!C2495="AMC",Computed!F2495&lt;0.97),Computed!H2495,1)</f>
        <v>1</v>
      </c>
      <c r="D2495">
        <f>IF(AND(Computed!A2495,Computed!B2495,Computed!D2495,Raw!C2495="AMC",Computed!E2495&lt;1,Computed!F2495&lt;1),Computed!H2495,1)</f>
        <v>1</v>
      </c>
    </row>
    <row r="2496" spans="1:4" x14ac:dyDescent="0.2">
      <c r="A2496" s="1">
        <f>Raw!A2496</f>
        <v>43444</v>
      </c>
      <c r="B2496">
        <f>IF(AND(Computed!A2496,Computed!C2496,Computed!D2496,Raw!C2496="AMC",Computed!E2496&lt;1,Computed!F2496&lt;0.98),Computed!H2496,1)</f>
        <v>1</v>
      </c>
      <c r="C2496">
        <f>IF(AND(Computed!A2496,Computed!B2496,Computed!D2496,Raw!C2496="AMC",Computed!F2496&lt;0.97),Computed!H2496,1)</f>
        <v>1</v>
      </c>
      <c r="D2496">
        <f>IF(AND(Computed!A2496,Computed!B2496,Computed!D2496,Raw!C2496="AMC",Computed!E2496&lt;1,Computed!F2496&lt;1),Computed!H2496,1)</f>
        <v>1</v>
      </c>
    </row>
    <row r="2497" spans="1:4" x14ac:dyDescent="0.2">
      <c r="A2497" s="1">
        <f>Raw!A2497</f>
        <v>43445</v>
      </c>
      <c r="B2497">
        <f>IF(AND(Computed!A2497,Computed!C2497,Computed!D2497,Raw!C2497="AMC",Computed!E2497&lt;1,Computed!F2497&lt;0.98),Computed!H2497,1)</f>
        <v>1</v>
      </c>
      <c r="C2497">
        <f>IF(AND(Computed!A2497,Computed!B2497,Computed!D2497,Raw!C2497="AMC",Computed!F2497&lt;0.97),Computed!H2497,1)</f>
        <v>1</v>
      </c>
      <c r="D2497">
        <f>IF(AND(Computed!A2497,Computed!B2497,Computed!D2497,Raw!C2497="AMC",Computed!E2497&lt;1,Computed!F2497&lt;1),Computed!H2497,1)</f>
        <v>1</v>
      </c>
    </row>
    <row r="2498" spans="1:4" x14ac:dyDescent="0.2">
      <c r="A2498" s="1">
        <f>Raw!A2498</f>
        <v>43445</v>
      </c>
      <c r="B2498">
        <f>IF(AND(Computed!A2498,Computed!C2498,Computed!D2498,Raw!C2498="AMC",Computed!E2498&lt;1,Computed!F2498&lt;0.98),Computed!H2498,1)</f>
        <v>1</v>
      </c>
      <c r="C2498">
        <f>IF(AND(Computed!A2498,Computed!B2498,Computed!D2498,Raw!C2498="AMC",Computed!F2498&lt;0.97),Computed!H2498,1)</f>
        <v>1</v>
      </c>
      <c r="D2498">
        <f>IF(AND(Computed!A2498,Computed!B2498,Computed!D2498,Raw!C2498="AMC",Computed!E2498&lt;1,Computed!F2498&lt;1),Computed!H2498,1)</f>
        <v>1</v>
      </c>
    </row>
    <row r="2499" spans="1:4" x14ac:dyDescent="0.2">
      <c r="A2499" s="1">
        <f>Raw!A2499</f>
        <v>43445</v>
      </c>
      <c r="B2499">
        <f>IF(AND(Computed!A2499,Computed!C2499,Computed!D2499,Raw!C2499="AMC",Computed!E2499&lt;1,Computed!F2499&lt;0.98),Computed!H2499,1)</f>
        <v>1</v>
      </c>
      <c r="C2499">
        <f>IF(AND(Computed!A2499,Computed!B2499,Computed!D2499,Raw!C2499="AMC",Computed!F2499&lt;0.97),Computed!H2499,1)</f>
        <v>1</v>
      </c>
      <c r="D2499">
        <f>IF(AND(Computed!A2499,Computed!B2499,Computed!D2499,Raw!C2499="AMC",Computed!E2499&lt;1,Computed!F2499&lt;1),Computed!H2499,1)</f>
        <v>1</v>
      </c>
    </row>
    <row r="2500" spans="1:4" x14ac:dyDescent="0.2">
      <c r="A2500" s="1">
        <f>Raw!A2500</f>
        <v>43445</v>
      </c>
      <c r="B2500">
        <f>IF(AND(Computed!A2500,Computed!C2500,Computed!D2500,Raw!C2500="AMC",Computed!E2500&lt;1,Computed!F2500&lt;0.98),Computed!H2500,1)</f>
        <v>1</v>
      </c>
      <c r="C2500">
        <f>IF(AND(Computed!A2500,Computed!B2500,Computed!D2500,Raw!C2500="AMC",Computed!F2500&lt;0.97),Computed!H2500,1)</f>
        <v>1</v>
      </c>
      <c r="D2500">
        <f>IF(AND(Computed!A2500,Computed!B2500,Computed!D2500,Raw!C2500="AMC",Computed!E2500&lt;1,Computed!F2500&lt;1),Computed!H2500,1)</f>
        <v>1</v>
      </c>
    </row>
    <row r="2501" spans="1:4" x14ac:dyDescent="0.2">
      <c r="A2501" s="1">
        <f>Raw!A2501</f>
        <v>43445</v>
      </c>
      <c r="B2501">
        <f>IF(AND(Computed!A2501,Computed!C2501,Computed!D2501,Raw!C2501="AMC",Computed!E2501&lt;1,Computed!F2501&lt;0.98),Computed!H2501,1)</f>
        <v>1</v>
      </c>
      <c r="C2501">
        <f>IF(AND(Computed!A2501,Computed!B2501,Computed!D2501,Raw!C2501="AMC",Computed!F2501&lt;0.97),Computed!H2501,1)</f>
        <v>1</v>
      </c>
      <c r="D2501">
        <f>IF(AND(Computed!A2501,Computed!B2501,Computed!D2501,Raw!C2501="AMC",Computed!E2501&lt;1,Computed!F2501&lt;1),Computed!H2501,1)</f>
        <v>1</v>
      </c>
    </row>
    <row r="2502" spans="1:4" x14ac:dyDescent="0.2">
      <c r="A2502" s="1">
        <f>Raw!A2502</f>
        <v>43445</v>
      </c>
      <c r="B2502">
        <f>IF(AND(Computed!A2502,Computed!C2502,Computed!D2502,Raw!C2502="AMC",Computed!E2502&lt;1,Computed!F2502&lt;0.98),Computed!H2502,1)</f>
        <v>1</v>
      </c>
      <c r="C2502">
        <f>IF(AND(Computed!A2502,Computed!B2502,Computed!D2502,Raw!C2502="AMC",Computed!F2502&lt;0.97),Computed!H2502,1)</f>
        <v>1</v>
      </c>
      <c r="D2502">
        <f>IF(AND(Computed!A2502,Computed!B2502,Computed!D2502,Raw!C2502="AMC",Computed!E2502&lt;1,Computed!F2502&lt;1),Computed!H2502,1)</f>
        <v>1</v>
      </c>
    </row>
    <row r="2503" spans="1:4" x14ac:dyDescent="0.2">
      <c r="A2503" s="1">
        <f>Raw!A2503</f>
        <v>43445</v>
      </c>
      <c r="B2503">
        <f>IF(AND(Computed!A2503,Computed!C2503,Computed!D2503,Raw!C2503="AMC",Computed!E2503&lt;1,Computed!F2503&lt;0.98),Computed!H2503,1)</f>
        <v>1</v>
      </c>
      <c r="C2503">
        <f>IF(AND(Computed!A2503,Computed!B2503,Computed!D2503,Raw!C2503="AMC",Computed!F2503&lt;0.97),Computed!H2503,1)</f>
        <v>1</v>
      </c>
      <c r="D2503">
        <f>IF(AND(Computed!A2503,Computed!B2503,Computed!D2503,Raw!C2503="AMC",Computed!E2503&lt;1,Computed!F2503&lt;1),Computed!H2503,1)</f>
        <v>1</v>
      </c>
    </row>
    <row r="2504" spans="1:4" x14ac:dyDescent="0.2">
      <c r="A2504" s="1">
        <f>Raw!A2504</f>
        <v>43445</v>
      </c>
      <c r="B2504">
        <f>IF(AND(Computed!A2504,Computed!C2504,Computed!D2504,Raw!C2504="AMC",Computed!E2504&lt;1,Computed!F2504&lt;0.98),Computed!H2504,1)</f>
        <v>1</v>
      </c>
      <c r="C2504">
        <f>IF(AND(Computed!A2504,Computed!B2504,Computed!D2504,Raw!C2504="AMC",Computed!F2504&lt;0.97),Computed!H2504,1)</f>
        <v>1</v>
      </c>
      <c r="D2504">
        <f>IF(AND(Computed!A2504,Computed!B2504,Computed!D2504,Raw!C2504="AMC",Computed!E2504&lt;1,Computed!F2504&lt;1),Computed!H2504,1)</f>
        <v>1</v>
      </c>
    </row>
    <row r="2505" spans="1:4" x14ac:dyDescent="0.2">
      <c r="A2505" s="1">
        <f>Raw!A2505</f>
        <v>43446</v>
      </c>
      <c r="B2505">
        <f>IF(AND(Computed!A2505,Computed!C2505,Computed!D2505,Raw!C2505="AMC",Computed!E2505&lt;1,Computed!F2505&lt;0.98),Computed!H2505,1)</f>
        <v>1</v>
      </c>
      <c r="C2505">
        <f>IF(AND(Computed!A2505,Computed!B2505,Computed!D2505,Raw!C2505="AMC",Computed!F2505&lt;0.97),Computed!H2505,1)</f>
        <v>1</v>
      </c>
      <c r="D2505">
        <f>IF(AND(Computed!A2505,Computed!B2505,Computed!D2505,Raw!C2505="AMC",Computed!E2505&lt;1,Computed!F2505&lt;1),Computed!H2505,1)</f>
        <v>1</v>
      </c>
    </row>
    <row r="2506" spans="1:4" x14ac:dyDescent="0.2">
      <c r="A2506" s="1">
        <f>Raw!A2506</f>
        <v>43446</v>
      </c>
      <c r="B2506">
        <f>IF(AND(Computed!A2506,Computed!C2506,Computed!D2506,Raw!C2506="AMC",Computed!E2506&lt;1,Computed!F2506&lt;0.98),Computed!H2506,1)</f>
        <v>1</v>
      </c>
      <c r="C2506">
        <f>IF(AND(Computed!A2506,Computed!B2506,Computed!D2506,Raw!C2506="AMC",Computed!F2506&lt;0.97),Computed!H2506,1)</f>
        <v>0.95408507765023631</v>
      </c>
      <c r="D2506">
        <f>IF(AND(Computed!A2506,Computed!B2506,Computed!D2506,Raw!C2506="AMC",Computed!E2506&lt;1,Computed!F2506&lt;1),Computed!H2506,1)</f>
        <v>1</v>
      </c>
    </row>
    <row r="2507" spans="1:4" x14ac:dyDescent="0.2">
      <c r="A2507" s="1">
        <f>Raw!A2507</f>
        <v>43446</v>
      </c>
      <c r="B2507">
        <f>IF(AND(Computed!A2507,Computed!C2507,Computed!D2507,Raw!C2507="AMC",Computed!E2507&lt;1,Computed!F2507&lt;0.98),Computed!H2507,1)</f>
        <v>1</v>
      </c>
      <c r="C2507">
        <f>IF(AND(Computed!A2507,Computed!B2507,Computed!D2507,Raw!C2507="AMC",Computed!F2507&lt;0.97),Computed!H2507,1)</f>
        <v>1</v>
      </c>
      <c r="D2507">
        <f>IF(AND(Computed!A2507,Computed!B2507,Computed!D2507,Raw!C2507="AMC",Computed!E2507&lt;1,Computed!F2507&lt;1),Computed!H2507,1)</f>
        <v>1</v>
      </c>
    </row>
    <row r="2508" spans="1:4" x14ac:dyDescent="0.2">
      <c r="A2508" s="1">
        <f>Raw!A2508</f>
        <v>43446</v>
      </c>
      <c r="B2508">
        <f>IF(AND(Computed!A2508,Computed!C2508,Computed!D2508,Raw!C2508="AMC",Computed!E2508&lt;1,Computed!F2508&lt;0.98),Computed!H2508,1)</f>
        <v>1</v>
      </c>
      <c r="C2508">
        <f>IF(AND(Computed!A2508,Computed!B2508,Computed!D2508,Raw!C2508="AMC",Computed!F2508&lt;0.97),Computed!H2508,1)</f>
        <v>1</v>
      </c>
      <c r="D2508">
        <f>IF(AND(Computed!A2508,Computed!B2508,Computed!D2508,Raw!C2508="AMC",Computed!E2508&lt;1,Computed!F2508&lt;1),Computed!H2508,1)</f>
        <v>1</v>
      </c>
    </row>
    <row r="2509" spans="1:4" x14ac:dyDescent="0.2">
      <c r="A2509" s="1">
        <f>Raw!A2509</f>
        <v>43446</v>
      </c>
      <c r="B2509">
        <f>IF(AND(Computed!A2509,Computed!C2509,Computed!D2509,Raw!C2509="AMC",Computed!E2509&lt;1,Computed!F2509&lt;0.98),Computed!H2509,1)</f>
        <v>1</v>
      </c>
      <c r="C2509">
        <f>IF(AND(Computed!A2509,Computed!B2509,Computed!D2509,Raw!C2509="AMC",Computed!F2509&lt;0.97),Computed!H2509,1)</f>
        <v>1</v>
      </c>
      <c r="D2509">
        <f>IF(AND(Computed!A2509,Computed!B2509,Computed!D2509,Raw!C2509="AMC",Computed!E2509&lt;1,Computed!F2509&lt;1),Computed!H2509,1)</f>
        <v>1</v>
      </c>
    </row>
    <row r="2510" spans="1:4" x14ac:dyDescent="0.2">
      <c r="A2510" s="1">
        <f>Raw!A2510</f>
        <v>43446</v>
      </c>
      <c r="B2510">
        <f>IF(AND(Computed!A2510,Computed!C2510,Computed!D2510,Raw!C2510="AMC",Computed!E2510&lt;1,Computed!F2510&lt;0.98),Computed!H2510,1)</f>
        <v>1</v>
      </c>
      <c r="C2510">
        <f>IF(AND(Computed!A2510,Computed!B2510,Computed!D2510,Raw!C2510="AMC",Computed!F2510&lt;0.97),Computed!H2510,1)</f>
        <v>1</v>
      </c>
      <c r="D2510">
        <f>IF(AND(Computed!A2510,Computed!B2510,Computed!D2510,Raw!C2510="AMC",Computed!E2510&lt;1,Computed!F2510&lt;1),Computed!H2510,1)</f>
        <v>1</v>
      </c>
    </row>
    <row r="2511" spans="1:4" x14ac:dyDescent="0.2">
      <c r="A2511" s="1">
        <f>Raw!A2511</f>
        <v>43446</v>
      </c>
      <c r="B2511">
        <f>IF(AND(Computed!A2511,Computed!C2511,Computed!D2511,Raw!C2511="AMC",Computed!E2511&lt;1,Computed!F2511&lt;0.98),Computed!H2511,1)</f>
        <v>1</v>
      </c>
      <c r="C2511">
        <f>IF(AND(Computed!A2511,Computed!B2511,Computed!D2511,Raw!C2511="AMC",Computed!F2511&lt;0.97),Computed!H2511,1)</f>
        <v>1</v>
      </c>
      <c r="D2511">
        <f>IF(AND(Computed!A2511,Computed!B2511,Computed!D2511,Raw!C2511="AMC",Computed!E2511&lt;1,Computed!F2511&lt;1),Computed!H2511,1)</f>
        <v>1</v>
      </c>
    </row>
    <row r="2512" spans="1:4" x14ac:dyDescent="0.2">
      <c r="A2512" s="1">
        <f>Raw!A2512</f>
        <v>43447</v>
      </c>
      <c r="B2512">
        <f>IF(AND(Computed!A2512,Computed!C2512,Computed!D2512,Raw!C2512="AMC",Computed!E2512&lt;1,Computed!F2512&lt;0.98),Computed!H2512,1)</f>
        <v>1</v>
      </c>
      <c r="C2512">
        <f>IF(AND(Computed!A2512,Computed!B2512,Computed!D2512,Raw!C2512="AMC",Computed!F2512&lt;0.97),Computed!H2512,1)</f>
        <v>1</v>
      </c>
      <c r="D2512">
        <f>IF(AND(Computed!A2512,Computed!B2512,Computed!D2512,Raw!C2512="AMC",Computed!E2512&lt;1,Computed!F2512&lt;1),Computed!H2512,1)</f>
        <v>1</v>
      </c>
    </row>
    <row r="2513" spans="1:4" x14ac:dyDescent="0.2">
      <c r="A2513" s="1">
        <f>Raw!A2513</f>
        <v>43447</v>
      </c>
      <c r="B2513">
        <f>IF(AND(Computed!A2513,Computed!C2513,Computed!D2513,Raw!C2513="AMC",Computed!E2513&lt;1,Computed!F2513&lt;0.98),Computed!H2513,1)</f>
        <v>1</v>
      </c>
      <c r="C2513">
        <f>IF(AND(Computed!A2513,Computed!B2513,Computed!D2513,Raw!C2513="AMC",Computed!F2513&lt;0.97),Computed!H2513,1)</f>
        <v>1</v>
      </c>
      <c r="D2513">
        <f>IF(AND(Computed!A2513,Computed!B2513,Computed!D2513,Raw!C2513="AMC",Computed!E2513&lt;1,Computed!F2513&lt;1),Computed!H2513,1)</f>
        <v>1</v>
      </c>
    </row>
    <row r="2514" spans="1:4" x14ac:dyDescent="0.2">
      <c r="A2514" s="1">
        <f>Raw!A2514</f>
        <v>43447</v>
      </c>
      <c r="B2514">
        <f>IF(AND(Computed!A2514,Computed!C2514,Computed!D2514,Raw!C2514="AMC",Computed!E2514&lt;1,Computed!F2514&lt;0.98),Computed!H2514,1)</f>
        <v>1</v>
      </c>
      <c r="C2514">
        <f>IF(AND(Computed!A2514,Computed!B2514,Computed!D2514,Raw!C2514="AMC",Computed!F2514&lt;0.97),Computed!H2514,1)</f>
        <v>1</v>
      </c>
      <c r="D2514">
        <f>IF(AND(Computed!A2514,Computed!B2514,Computed!D2514,Raw!C2514="AMC",Computed!E2514&lt;1,Computed!F2514&lt;1),Computed!H2514,1)</f>
        <v>1</v>
      </c>
    </row>
    <row r="2515" spans="1:4" x14ac:dyDescent="0.2">
      <c r="A2515" s="1">
        <f>Raw!A2515</f>
        <v>43447</v>
      </c>
      <c r="B2515">
        <f>IF(AND(Computed!A2515,Computed!C2515,Computed!D2515,Raw!C2515="AMC",Computed!E2515&lt;1,Computed!F2515&lt;0.98),Computed!H2515,1)</f>
        <v>1</v>
      </c>
      <c r="C2515">
        <f>IF(AND(Computed!A2515,Computed!B2515,Computed!D2515,Raw!C2515="AMC",Computed!F2515&lt;0.97),Computed!H2515,1)</f>
        <v>1</v>
      </c>
      <c r="D2515">
        <f>IF(AND(Computed!A2515,Computed!B2515,Computed!D2515,Raw!C2515="AMC",Computed!E2515&lt;1,Computed!F2515&lt;1),Computed!H2515,1)</f>
        <v>1</v>
      </c>
    </row>
    <row r="2516" spans="1:4" x14ac:dyDescent="0.2">
      <c r="A2516" s="1">
        <f>Raw!A2516</f>
        <v>43447</v>
      </c>
      <c r="B2516">
        <f>IF(AND(Computed!A2516,Computed!C2516,Computed!D2516,Raw!C2516="AMC",Computed!E2516&lt;1,Computed!F2516&lt;0.98),Computed!H2516,1)</f>
        <v>1</v>
      </c>
      <c r="C2516">
        <f>IF(AND(Computed!A2516,Computed!B2516,Computed!D2516,Raw!C2516="AMC",Computed!F2516&lt;0.97),Computed!H2516,1)</f>
        <v>1</v>
      </c>
      <c r="D2516">
        <f>IF(AND(Computed!A2516,Computed!B2516,Computed!D2516,Raw!C2516="AMC",Computed!E2516&lt;1,Computed!F2516&lt;1),Computed!H2516,1)</f>
        <v>1</v>
      </c>
    </row>
    <row r="2517" spans="1:4" x14ac:dyDescent="0.2">
      <c r="A2517" s="1">
        <f>Raw!A2517</f>
        <v>43447</v>
      </c>
      <c r="B2517">
        <f>IF(AND(Computed!A2517,Computed!C2517,Computed!D2517,Raw!C2517="AMC",Computed!E2517&lt;1,Computed!F2517&lt;0.98),Computed!H2517,1)</f>
        <v>1</v>
      </c>
      <c r="C2517">
        <f>IF(AND(Computed!A2517,Computed!B2517,Computed!D2517,Raw!C2517="AMC",Computed!F2517&lt;0.97),Computed!H2517,1)</f>
        <v>1</v>
      </c>
      <c r="D2517">
        <f>IF(AND(Computed!A2517,Computed!B2517,Computed!D2517,Raw!C2517="AMC",Computed!E2517&lt;1,Computed!F2517&lt;1),Computed!H2517,1)</f>
        <v>1</v>
      </c>
    </row>
    <row r="2518" spans="1:4" x14ac:dyDescent="0.2">
      <c r="A2518" s="1">
        <f>Raw!A2518</f>
        <v>43448</v>
      </c>
      <c r="B2518">
        <f>IF(AND(Computed!A2518,Computed!C2518,Computed!D2518,Raw!C2518="AMC",Computed!E2518&lt;1,Computed!F2518&lt;0.98),Computed!H2518,1)</f>
        <v>1</v>
      </c>
      <c r="C2518">
        <f>IF(AND(Computed!A2518,Computed!B2518,Computed!D2518,Raw!C2518="AMC",Computed!F2518&lt;0.97),Computed!H2518,1)</f>
        <v>1</v>
      </c>
      <c r="D2518">
        <f>IF(AND(Computed!A2518,Computed!B2518,Computed!D2518,Raw!C2518="AMC",Computed!E2518&lt;1,Computed!F2518&lt;1),Computed!H2518,1)</f>
        <v>1</v>
      </c>
    </row>
    <row r="2519" spans="1:4" x14ac:dyDescent="0.2">
      <c r="A2519" s="1">
        <f>Raw!A2519</f>
        <v>43451</v>
      </c>
      <c r="B2519">
        <f>IF(AND(Computed!A2519,Computed!C2519,Computed!D2519,Raw!C2519="AMC",Computed!E2519&lt;1,Computed!F2519&lt;0.98),Computed!H2519,1)</f>
        <v>1</v>
      </c>
      <c r="C2519">
        <f>IF(AND(Computed!A2519,Computed!B2519,Computed!D2519,Raw!C2519="AMC",Computed!F2519&lt;0.97),Computed!H2519,1)</f>
        <v>1</v>
      </c>
      <c r="D2519">
        <f>IF(AND(Computed!A2519,Computed!B2519,Computed!D2519,Raw!C2519="AMC",Computed!E2519&lt;1,Computed!F2519&lt;1),Computed!H2519,1)</f>
        <v>1</v>
      </c>
    </row>
    <row r="2520" spans="1:4" x14ac:dyDescent="0.2">
      <c r="A2520" s="1">
        <f>Raw!A2520</f>
        <v>43451</v>
      </c>
      <c r="B2520">
        <f>IF(AND(Computed!A2520,Computed!C2520,Computed!D2520,Raw!C2520="AMC",Computed!E2520&lt;1,Computed!F2520&lt;0.98),Computed!H2520,1)</f>
        <v>1</v>
      </c>
      <c r="C2520">
        <f>IF(AND(Computed!A2520,Computed!B2520,Computed!D2520,Raw!C2520="AMC",Computed!F2520&lt;0.97),Computed!H2520,1)</f>
        <v>1</v>
      </c>
      <c r="D2520">
        <f>IF(AND(Computed!A2520,Computed!B2520,Computed!D2520,Raw!C2520="AMC",Computed!E2520&lt;1,Computed!F2520&lt;1),Computed!H2520,1)</f>
        <v>1</v>
      </c>
    </row>
    <row r="2521" spans="1:4" x14ac:dyDescent="0.2">
      <c r="A2521" s="1">
        <f>Raw!A2521</f>
        <v>43451</v>
      </c>
      <c r="B2521">
        <f>IF(AND(Computed!A2521,Computed!C2521,Computed!D2521,Raw!C2521="AMC",Computed!E2521&lt;1,Computed!F2521&lt;0.98),Computed!H2521,1)</f>
        <v>1</v>
      </c>
      <c r="C2521">
        <f>IF(AND(Computed!A2521,Computed!B2521,Computed!D2521,Raw!C2521="AMC",Computed!F2521&lt;0.97),Computed!H2521,1)</f>
        <v>1</v>
      </c>
      <c r="D2521">
        <f>IF(AND(Computed!A2521,Computed!B2521,Computed!D2521,Raw!C2521="AMC",Computed!E2521&lt;1,Computed!F2521&lt;1),Computed!H2521,1)</f>
        <v>1</v>
      </c>
    </row>
    <row r="2522" spans="1:4" x14ac:dyDescent="0.2">
      <c r="A2522" s="1">
        <f>Raw!A2522</f>
        <v>43451</v>
      </c>
      <c r="B2522">
        <f>IF(AND(Computed!A2522,Computed!C2522,Computed!D2522,Raw!C2522="AMC",Computed!E2522&lt;1,Computed!F2522&lt;0.98),Computed!H2522,1)</f>
        <v>1</v>
      </c>
      <c r="C2522">
        <f>IF(AND(Computed!A2522,Computed!B2522,Computed!D2522,Raw!C2522="AMC",Computed!F2522&lt;0.97),Computed!H2522,1)</f>
        <v>1</v>
      </c>
      <c r="D2522">
        <f>IF(AND(Computed!A2522,Computed!B2522,Computed!D2522,Raw!C2522="AMC",Computed!E2522&lt;1,Computed!F2522&lt;1),Computed!H2522,1)</f>
        <v>1</v>
      </c>
    </row>
    <row r="2523" spans="1:4" x14ac:dyDescent="0.2">
      <c r="A2523" s="1">
        <f>Raw!A2523</f>
        <v>43451</v>
      </c>
      <c r="B2523">
        <f>IF(AND(Computed!A2523,Computed!C2523,Computed!D2523,Raw!C2523="AMC",Computed!E2523&lt;1,Computed!F2523&lt;0.98),Computed!H2523,1)</f>
        <v>1</v>
      </c>
      <c r="C2523">
        <f>IF(AND(Computed!A2523,Computed!B2523,Computed!D2523,Raw!C2523="AMC",Computed!F2523&lt;0.97),Computed!H2523,1)</f>
        <v>1</v>
      </c>
      <c r="D2523">
        <f>IF(AND(Computed!A2523,Computed!B2523,Computed!D2523,Raw!C2523="AMC",Computed!E2523&lt;1,Computed!F2523&lt;1),Computed!H2523,1)</f>
        <v>1</v>
      </c>
    </row>
    <row r="2524" spans="1:4" x14ac:dyDescent="0.2">
      <c r="A2524" s="1">
        <f>Raw!A2524</f>
        <v>43452</v>
      </c>
      <c r="B2524">
        <f>IF(AND(Computed!A2524,Computed!C2524,Computed!D2524,Raw!C2524="AMC",Computed!E2524&lt;1,Computed!F2524&lt;0.98),Computed!H2524,1)</f>
        <v>1</v>
      </c>
      <c r="C2524">
        <f>IF(AND(Computed!A2524,Computed!B2524,Computed!D2524,Raw!C2524="AMC",Computed!F2524&lt;0.97),Computed!H2524,1)</f>
        <v>1</v>
      </c>
      <c r="D2524">
        <f>IF(AND(Computed!A2524,Computed!B2524,Computed!D2524,Raw!C2524="AMC",Computed!E2524&lt;1,Computed!F2524&lt;1),Computed!H2524,1)</f>
        <v>1</v>
      </c>
    </row>
    <row r="2525" spans="1:4" x14ac:dyDescent="0.2">
      <c r="A2525" s="1">
        <f>Raw!A2525</f>
        <v>43452</v>
      </c>
      <c r="B2525">
        <f>IF(AND(Computed!A2525,Computed!C2525,Computed!D2525,Raw!C2525="AMC",Computed!E2525&lt;1,Computed!F2525&lt;0.98),Computed!H2525,1)</f>
        <v>1</v>
      </c>
      <c r="C2525">
        <f>IF(AND(Computed!A2525,Computed!B2525,Computed!D2525,Raw!C2525="AMC",Computed!F2525&lt;0.97),Computed!H2525,1)</f>
        <v>1</v>
      </c>
      <c r="D2525">
        <f>IF(AND(Computed!A2525,Computed!B2525,Computed!D2525,Raw!C2525="AMC",Computed!E2525&lt;1,Computed!F2525&lt;1),Computed!H2525,1)</f>
        <v>1</v>
      </c>
    </row>
    <row r="2526" spans="1:4" x14ac:dyDescent="0.2">
      <c r="A2526" s="1">
        <f>Raw!A2526</f>
        <v>43452</v>
      </c>
      <c r="B2526">
        <f>IF(AND(Computed!A2526,Computed!C2526,Computed!D2526,Raw!C2526="AMC",Computed!E2526&lt;1,Computed!F2526&lt;0.98),Computed!H2526,1)</f>
        <v>1</v>
      </c>
      <c r="C2526">
        <f>IF(AND(Computed!A2526,Computed!B2526,Computed!D2526,Raw!C2526="AMC",Computed!F2526&lt;0.97),Computed!H2526,1)</f>
        <v>1</v>
      </c>
      <c r="D2526">
        <f>IF(AND(Computed!A2526,Computed!B2526,Computed!D2526,Raw!C2526="AMC",Computed!E2526&lt;1,Computed!F2526&lt;1),Computed!H2526,1)</f>
        <v>1</v>
      </c>
    </row>
    <row r="2527" spans="1:4" x14ac:dyDescent="0.2">
      <c r="A2527" s="1">
        <f>Raw!A2527</f>
        <v>43452</v>
      </c>
      <c r="B2527">
        <f>IF(AND(Computed!A2527,Computed!C2527,Computed!D2527,Raw!C2527="AMC",Computed!E2527&lt;1,Computed!F2527&lt;0.98),Computed!H2527,1)</f>
        <v>1</v>
      </c>
      <c r="C2527">
        <f>IF(AND(Computed!A2527,Computed!B2527,Computed!D2527,Raw!C2527="AMC",Computed!F2527&lt;0.97),Computed!H2527,1)</f>
        <v>1</v>
      </c>
      <c r="D2527">
        <f>IF(AND(Computed!A2527,Computed!B2527,Computed!D2527,Raw!C2527="AMC",Computed!E2527&lt;1,Computed!F2527&lt;1),Computed!H2527,1)</f>
        <v>1</v>
      </c>
    </row>
    <row r="2528" spans="1:4" x14ac:dyDescent="0.2">
      <c r="A2528" s="1">
        <f>Raw!A2528</f>
        <v>43452</v>
      </c>
      <c r="B2528">
        <f>IF(AND(Computed!A2528,Computed!C2528,Computed!D2528,Raw!C2528="AMC",Computed!E2528&lt;1,Computed!F2528&lt;0.98),Computed!H2528,1)</f>
        <v>1</v>
      </c>
      <c r="C2528">
        <f>IF(AND(Computed!A2528,Computed!B2528,Computed!D2528,Raw!C2528="AMC",Computed!F2528&lt;0.97),Computed!H2528,1)</f>
        <v>0.96034747665760545</v>
      </c>
      <c r="D2528">
        <f>IF(AND(Computed!A2528,Computed!B2528,Computed!D2528,Raw!C2528="AMC",Computed!E2528&lt;1,Computed!F2528&lt;1),Computed!H2528,1)</f>
        <v>1</v>
      </c>
    </row>
    <row r="2529" spans="1:4" x14ac:dyDescent="0.2">
      <c r="A2529" s="1">
        <f>Raw!A2529</f>
        <v>43452</v>
      </c>
      <c r="B2529">
        <f>IF(AND(Computed!A2529,Computed!C2529,Computed!D2529,Raw!C2529="AMC",Computed!E2529&lt;1,Computed!F2529&lt;0.98),Computed!H2529,1)</f>
        <v>1</v>
      </c>
      <c r="C2529">
        <f>IF(AND(Computed!A2529,Computed!B2529,Computed!D2529,Raw!C2529="AMC",Computed!F2529&lt;0.97),Computed!H2529,1)</f>
        <v>1</v>
      </c>
      <c r="D2529">
        <f>IF(AND(Computed!A2529,Computed!B2529,Computed!D2529,Raw!C2529="AMC",Computed!E2529&lt;1,Computed!F2529&lt;1),Computed!H2529,1)</f>
        <v>1</v>
      </c>
    </row>
    <row r="2530" spans="1:4" x14ac:dyDescent="0.2">
      <c r="A2530" s="1">
        <f>Raw!A2530</f>
        <v>43452</v>
      </c>
      <c r="B2530">
        <f>IF(AND(Computed!A2530,Computed!C2530,Computed!D2530,Raw!C2530="AMC",Computed!E2530&lt;1,Computed!F2530&lt;0.98),Computed!H2530,1)</f>
        <v>1</v>
      </c>
      <c r="C2530">
        <f>IF(AND(Computed!A2530,Computed!B2530,Computed!D2530,Raw!C2530="AMC",Computed!F2530&lt;0.97),Computed!H2530,1)</f>
        <v>1</v>
      </c>
      <c r="D2530">
        <f>IF(AND(Computed!A2530,Computed!B2530,Computed!D2530,Raw!C2530="AMC",Computed!E2530&lt;1,Computed!F2530&lt;1),Computed!H2530,1)</f>
        <v>1</v>
      </c>
    </row>
    <row r="2531" spans="1:4" x14ac:dyDescent="0.2">
      <c r="A2531" s="1">
        <f>Raw!A2531</f>
        <v>43452</v>
      </c>
      <c r="B2531">
        <f>IF(AND(Computed!A2531,Computed!C2531,Computed!D2531,Raw!C2531="AMC",Computed!E2531&lt;1,Computed!F2531&lt;0.98),Computed!H2531,1)</f>
        <v>1</v>
      </c>
      <c r="C2531">
        <f>IF(AND(Computed!A2531,Computed!B2531,Computed!D2531,Raw!C2531="AMC",Computed!F2531&lt;0.97),Computed!H2531,1)</f>
        <v>1</v>
      </c>
      <c r="D2531">
        <f>IF(AND(Computed!A2531,Computed!B2531,Computed!D2531,Raw!C2531="AMC",Computed!E2531&lt;1,Computed!F2531&lt;1),Computed!H2531,1)</f>
        <v>1</v>
      </c>
    </row>
    <row r="2532" spans="1:4" x14ac:dyDescent="0.2">
      <c r="A2532" s="1">
        <f>Raw!A2532</f>
        <v>43452</v>
      </c>
      <c r="B2532">
        <f>IF(AND(Computed!A2532,Computed!C2532,Computed!D2532,Raw!C2532="AMC",Computed!E2532&lt;1,Computed!F2532&lt;0.98),Computed!H2532,1)</f>
        <v>1</v>
      </c>
      <c r="C2532">
        <f>IF(AND(Computed!A2532,Computed!B2532,Computed!D2532,Raw!C2532="AMC",Computed!F2532&lt;0.97),Computed!H2532,1)</f>
        <v>0.99210360075805437</v>
      </c>
      <c r="D2532">
        <f>IF(AND(Computed!A2532,Computed!B2532,Computed!D2532,Raw!C2532="AMC",Computed!E2532&lt;1,Computed!F2532&lt;1),Computed!H2532,1)</f>
        <v>1</v>
      </c>
    </row>
    <row r="2533" spans="1:4" x14ac:dyDescent="0.2">
      <c r="A2533" s="1">
        <f>Raw!A2533</f>
        <v>43452</v>
      </c>
      <c r="B2533">
        <f>IF(AND(Computed!A2533,Computed!C2533,Computed!D2533,Raw!C2533="AMC",Computed!E2533&lt;1,Computed!F2533&lt;0.98),Computed!H2533,1)</f>
        <v>1</v>
      </c>
      <c r="C2533">
        <f>IF(AND(Computed!A2533,Computed!B2533,Computed!D2533,Raw!C2533="AMC",Computed!F2533&lt;0.97),Computed!H2533,1)</f>
        <v>1</v>
      </c>
      <c r="D2533">
        <f>IF(AND(Computed!A2533,Computed!B2533,Computed!D2533,Raw!C2533="AMC",Computed!E2533&lt;1,Computed!F2533&lt;1),Computed!H2533,1)</f>
        <v>1</v>
      </c>
    </row>
    <row r="2534" spans="1:4" x14ac:dyDescent="0.2">
      <c r="A2534" s="1">
        <f>Raw!A2534</f>
        <v>43452</v>
      </c>
      <c r="B2534">
        <f>IF(AND(Computed!A2534,Computed!C2534,Computed!D2534,Raw!C2534="AMC",Computed!E2534&lt;1,Computed!F2534&lt;0.98),Computed!H2534,1)</f>
        <v>1</v>
      </c>
      <c r="C2534">
        <f>IF(AND(Computed!A2534,Computed!B2534,Computed!D2534,Raw!C2534="AMC",Computed!F2534&lt;0.97),Computed!H2534,1)</f>
        <v>1</v>
      </c>
      <c r="D2534">
        <f>IF(AND(Computed!A2534,Computed!B2534,Computed!D2534,Raw!C2534="AMC",Computed!E2534&lt;1,Computed!F2534&lt;1),Computed!H2534,1)</f>
        <v>1</v>
      </c>
    </row>
    <row r="2535" spans="1:4" x14ac:dyDescent="0.2">
      <c r="A2535" s="1">
        <f>Raw!A2535</f>
        <v>43452</v>
      </c>
      <c r="B2535">
        <f>IF(AND(Computed!A2535,Computed!C2535,Computed!D2535,Raw!C2535="AMC",Computed!E2535&lt;1,Computed!F2535&lt;0.98),Computed!H2535,1)</f>
        <v>1</v>
      </c>
      <c r="C2535">
        <f>IF(AND(Computed!A2535,Computed!B2535,Computed!D2535,Raw!C2535="AMC",Computed!F2535&lt;0.97),Computed!H2535,1)</f>
        <v>1</v>
      </c>
      <c r="D2535">
        <f>IF(AND(Computed!A2535,Computed!B2535,Computed!D2535,Raw!C2535="AMC",Computed!E2535&lt;1,Computed!F2535&lt;1),Computed!H2535,1)</f>
        <v>1</v>
      </c>
    </row>
    <row r="2536" spans="1:4" x14ac:dyDescent="0.2">
      <c r="A2536" s="1">
        <f>Raw!A2536</f>
        <v>43453</v>
      </c>
      <c r="B2536">
        <f>IF(AND(Computed!A2536,Computed!C2536,Computed!D2536,Raw!C2536="AMC",Computed!E2536&lt;1,Computed!F2536&lt;0.98),Computed!H2536,1)</f>
        <v>1</v>
      </c>
      <c r="C2536">
        <f>IF(AND(Computed!A2536,Computed!B2536,Computed!D2536,Raw!C2536="AMC",Computed!F2536&lt;0.97),Computed!H2536,1)</f>
        <v>1</v>
      </c>
      <c r="D2536">
        <f>IF(AND(Computed!A2536,Computed!B2536,Computed!D2536,Raw!C2536="AMC",Computed!E2536&lt;1,Computed!F2536&lt;1),Computed!H2536,1)</f>
        <v>1</v>
      </c>
    </row>
    <row r="2537" spans="1:4" x14ac:dyDescent="0.2">
      <c r="A2537" s="1">
        <f>Raw!A2537</f>
        <v>43453</v>
      </c>
      <c r="B2537">
        <f>IF(AND(Computed!A2537,Computed!C2537,Computed!D2537,Raw!C2537="AMC",Computed!E2537&lt;1,Computed!F2537&lt;0.98),Computed!H2537,1)</f>
        <v>1</v>
      </c>
      <c r="C2537">
        <f>IF(AND(Computed!A2537,Computed!B2537,Computed!D2537,Raw!C2537="AMC",Computed!F2537&lt;0.97),Computed!H2537,1)</f>
        <v>1</v>
      </c>
      <c r="D2537">
        <f>IF(AND(Computed!A2537,Computed!B2537,Computed!D2537,Raw!C2537="AMC",Computed!E2537&lt;1,Computed!F2537&lt;1),Computed!H2537,1)</f>
        <v>1</v>
      </c>
    </row>
    <row r="2538" spans="1:4" x14ac:dyDescent="0.2">
      <c r="A2538" s="1">
        <f>Raw!A2538</f>
        <v>43453</v>
      </c>
      <c r="B2538">
        <f>IF(AND(Computed!A2538,Computed!C2538,Computed!D2538,Raw!C2538="AMC",Computed!E2538&lt;1,Computed!F2538&lt;0.98),Computed!H2538,1)</f>
        <v>1</v>
      </c>
      <c r="C2538">
        <f>IF(AND(Computed!A2538,Computed!B2538,Computed!D2538,Raw!C2538="AMC",Computed!F2538&lt;0.97),Computed!H2538,1)</f>
        <v>1</v>
      </c>
      <c r="D2538">
        <f>IF(AND(Computed!A2538,Computed!B2538,Computed!D2538,Raw!C2538="AMC",Computed!E2538&lt;1,Computed!F2538&lt;1),Computed!H2538,1)</f>
        <v>1</v>
      </c>
    </row>
    <row r="2539" spans="1:4" x14ac:dyDescent="0.2">
      <c r="A2539" s="1">
        <f>Raw!A2539</f>
        <v>43453</v>
      </c>
      <c r="B2539">
        <f>IF(AND(Computed!A2539,Computed!C2539,Computed!D2539,Raw!C2539="AMC",Computed!E2539&lt;1,Computed!F2539&lt;0.98),Computed!H2539,1)</f>
        <v>1</v>
      </c>
      <c r="C2539">
        <f>IF(AND(Computed!A2539,Computed!B2539,Computed!D2539,Raw!C2539="AMC",Computed!F2539&lt;0.97),Computed!H2539,1)</f>
        <v>1</v>
      </c>
      <c r="D2539">
        <f>IF(AND(Computed!A2539,Computed!B2539,Computed!D2539,Raw!C2539="AMC",Computed!E2539&lt;1,Computed!F2539&lt;1),Computed!H2539,1)</f>
        <v>1</v>
      </c>
    </row>
    <row r="2540" spans="1:4" x14ac:dyDescent="0.2">
      <c r="A2540" s="1">
        <f>Raw!A2540</f>
        <v>43453</v>
      </c>
      <c r="B2540">
        <f>IF(AND(Computed!A2540,Computed!C2540,Computed!D2540,Raw!C2540="AMC",Computed!E2540&lt;1,Computed!F2540&lt;0.98),Computed!H2540,1)</f>
        <v>1</v>
      </c>
      <c r="C2540">
        <f>IF(AND(Computed!A2540,Computed!B2540,Computed!D2540,Raw!C2540="AMC",Computed!F2540&lt;0.97),Computed!H2540,1)</f>
        <v>1</v>
      </c>
      <c r="D2540">
        <f>IF(AND(Computed!A2540,Computed!B2540,Computed!D2540,Raw!C2540="AMC",Computed!E2540&lt;1,Computed!F2540&lt;1),Computed!H2540,1)</f>
        <v>1</v>
      </c>
    </row>
    <row r="2541" spans="1:4" x14ac:dyDescent="0.2">
      <c r="A2541" s="1">
        <f>Raw!A2541</f>
        <v>43453</v>
      </c>
      <c r="B2541">
        <f>IF(AND(Computed!A2541,Computed!C2541,Computed!D2541,Raw!C2541="AMC",Computed!E2541&lt;1,Computed!F2541&lt;0.98),Computed!H2541,1)</f>
        <v>1</v>
      </c>
      <c r="C2541">
        <f>IF(AND(Computed!A2541,Computed!B2541,Computed!D2541,Raw!C2541="AMC",Computed!F2541&lt;0.97),Computed!H2541,1)</f>
        <v>1</v>
      </c>
      <c r="D2541">
        <f>IF(AND(Computed!A2541,Computed!B2541,Computed!D2541,Raw!C2541="AMC",Computed!E2541&lt;1,Computed!F2541&lt;1),Computed!H2541,1)</f>
        <v>1</v>
      </c>
    </row>
    <row r="2542" spans="1:4" x14ac:dyDescent="0.2">
      <c r="A2542" s="1">
        <f>Raw!A2542</f>
        <v>43453</v>
      </c>
      <c r="B2542">
        <f>IF(AND(Computed!A2542,Computed!C2542,Computed!D2542,Raw!C2542="AMC",Computed!E2542&lt;1,Computed!F2542&lt;0.98),Computed!H2542,1)</f>
        <v>1</v>
      </c>
      <c r="C2542">
        <f>IF(AND(Computed!A2542,Computed!B2542,Computed!D2542,Raw!C2542="AMC",Computed!F2542&lt;0.97),Computed!H2542,1)</f>
        <v>1</v>
      </c>
      <c r="D2542">
        <f>IF(AND(Computed!A2542,Computed!B2542,Computed!D2542,Raw!C2542="AMC",Computed!E2542&lt;1,Computed!F2542&lt;1),Computed!H2542,1)</f>
        <v>1</v>
      </c>
    </row>
    <row r="2543" spans="1:4" x14ac:dyDescent="0.2">
      <c r="A2543" s="1">
        <f>Raw!A2543</f>
        <v>43453</v>
      </c>
      <c r="B2543">
        <f>IF(AND(Computed!A2543,Computed!C2543,Computed!D2543,Raw!C2543="AMC",Computed!E2543&lt;1,Computed!F2543&lt;0.98),Computed!H2543,1)</f>
        <v>1</v>
      </c>
      <c r="C2543">
        <f>IF(AND(Computed!A2543,Computed!B2543,Computed!D2543,Raw!C2543="AMC",Computed!F2543&lt;0.97),Computed!H2543,1)</f>
        <v>1</v>
      </c>
      <c r="D2543">
        <f>IF(AND(Computed!A2543,Computed!B2543,Computed!D2543,Raw!C2543="AMC",Computed!E2543&lt;1,Computed!F2543&lt;1),Computed!H2543,1)</f>
        <v>1</v>
      </c>
    </row>
    <row r="2544" spans="1:4" x14ac:dyDescent="0.2">
      <c r="A2544" s="1">
        <f>Raw!A2544</f>
        <v>43454</v>
      </c>
      <c r="B2544">
        <f>IF(AND(Computed!A2544,Computed!C2544,Computed!D2544,Raw!C2544="AMC",Computed!E2544&lt;1,Computed!F2544&lt;0.98),Computed!H2544,1)</f>
        <v>1</v>
      </c>
      <c r="C2544">
        <f>IF(AND(Computed!A2544,Computed!B2544,Computed!D2544,Raw!C2544="AMC",Computed!F2544&lt;0.97),Computed!H2544,1)</f>
        <v>1</v>
      </c>
      <c r="D2544">
        <f>IF(AND(Computed!A2544,Computed!B2544,Computed!D2544,Raw!C2544="AMC",Computed!E2544&lt;1,Computed!F2544&lt;1),Computed!H2544,1)</f>
        <v>1</v>
      </c>
    </row>
    <row r="2545" spans="1:4" x14ac:dyDescent="0.2">
      <c r="A2545" s="1">
        <f>Raw!A2545</f>
        <v>43454</v>
      </c>
      <c r="B2545">
        <f>IF(AND(Computed!A2545,Computed!C2545,Computed!D2545,Raw!C2545="AMC",Computed!E2545&lt;1,Computed!F2545&lt;0.98),Computed!H2545,1)</f>
        <v>1</v>
      </c>
      <c r="C2545">
        <f>IF(AND(Computed!A2545,Computed!B2545,Computed!D2545,Raw!C2545="AMC",Computed!F2545&lt;0.97),Computed!H2545,1)</f>
        <v>1</v>
      </c>
      <c r="D2545">
        <f>IF(AND(Computed!A2545,Computed!B2545,Computed!D2545,Raw!C2545="AMC",Computed!E2545&lt;1,Computed!F2545&lt;1),Computed!H2545,1)</f>
        <v>1</v>
      </c>
    </row>
    <row r="2546" spans="1:4" x14ac:dyDescent="0.2">
      <c r="A2546" s="1">
        <f>Raw!A2546</f>
        <v>43454</v>
      </c>
      <c r="B2546">
        <f>IF(AND(Computed!A2546,Computed!C2546,Computed!D2546,Raw!C2546="AMC",Computed!E2546&lt;1,Computed!F2546&lt;0.98),Computed!H2546,1)</f>
        <v>1</v>
      </c>
      <c r="C2546">
        <f>IF(AND(Computed!A2546,Computed!B2546,Computed!D2546,Raw!C2546="AMC",Computed!F2546&lt;0.97),Computed!H2546,1)</f>
        <v>1</v>
      </c>
      <c r="D2546">
        <f>IF(AND(Computed!A2546,Computed!B2546,Computed!D2546,Raw!C2546="AMC",Computed!E2546&lt;1,Computed!F2546&lt;1),Computed!H2546,1)</f>
        <v>1</v>
      </c>
    </row>
    <row r="2547" spans="1:4" x14ac:dyDescent="0.2">
      <c r="A2547" s="1">
        <f>Raw!A2547</f>
        <v>43454</v>
      </c>
      <c r="B2547">
        <f>IF(AND(Computed!A2547,Computed!C2547,Computed!D2547,Raw!C2547="AMC",Computed!E2547&lt;1,Computed!F2547&lt;0.98),Computed!H2547,1)</f>
        <v>1</v>
      </c>
      <c r="C2547">
        <f>IF(AND(Computed!A2547,Computed!B2547,Computed!D2547,Raw!C2547="AMC",Computed!F2547&lt;0.97),Computed!H2547,1)</f>
        <v>1</v>
      </c>
      <c r="D2547">
        <f>IF(AND(Computed!A2547,Computed!B2547,Computed!D2547,Raw!C2547="AMC",Computed!E2547&lt;1,Computed!F2547&lt;1),Computed!H2547,1)</f>
        <v>1</v>
      </c>
    </row>
    <row r="2548" spans="1:4" x14ac:dyDescent="0.2">
      <c r="A2548" s="1">
        <f>Raw!A2548</f>
        <v>43454</v>
      </c>
      <c r="B2548">
        <f>IF(AND(Computed!A2548,Computed!C2548,Computed!D2548,Raw!C2548="AMC",Computed!E2548&lt;1,Computed!F2548&lt;0.98),Computed!H2548,1)</f>
        <v>1</v>
      </c>
      <c r="C2548">
        <f>IF(AND(Computed!A2548,Computed!B2548,Computed!D2548,Raw!C2548="AMC",Computed!F2548&lt;0.97),Computed!H2548,1)</f>
        <v>1</v>
      </c>
      <c r="D2548">
        <f>IF(AND(Computed!A2548,Computed!B2548,Computed!D2548,Raw!C2548="AMC",Computed!E2548&lt;1,Computed!F2548&lt;1),Computed!H2548,1)</f>
        <v>1</v>
      </c>
    </row>
    <row r="2549" spans="1:4" x14ac:dyDescent="0.2">
      <c r="A2549" s="1">
        <f>Raw!A2549</f>
        <v>43454</v>
      </c>
      <c r="B2549">
        <f>IF(AND(Computed!A2549,Computed!C2549,Computed!D2549,Raw!C2549="AMC",Computed!E2549&lt;1,Computed!F2549&lt;0.98),Computed!H2549,1)</f>
        <v>1</v>
      </c>
      <c r="C2549">
        <f>IF(AND(Computed!A2549,Computed!B2549,Computed!D2549,Raw!C2549="AMC",Computed!F2549&lt;0.97),Computed!H2549,1)</f>
        <v>1</v>
      </c>
      <c r="D2549">
        <f>IF(AND(Computed!A2549,Computed!B2549,Computed!D2549,Raw!C2549="AMC",Computed!E2549&lt;1,Computed!F2549&lt;1),Computed!H2549,1)</f>
        <v>1</v>
      </c>
    </row>
    <row r="2550" spans="1:4" x14ac:dyDescent="0.2">
      <c r="A2550" s="1">
        <f>Raw!A2550</f>
        <v>43454</v>
      </c>
      <c r="B2550">
        <f>IF(AND(Computed!A2550,Computed!C2550,Computed!D2550,Raw!C2550="AMC",Computed!E2550&lt;1,Computed!F2550&lt;0.98),Computed!H2550,1)</f>
        <v>1</v>
      </c>
      <c r="C2550">
        <f>IF(AND(Computed!A2550,Computed!B2550,Computed!D2550,Raw!C2550="AMC",Computed!F2550&lt;0.97),Computed!H2550,1)</f>
        <v>1</v>
      </c>
      <c r="D2550">
        <f>IF(AND(Computed!A2550,Computed!B2550,Computed!D2550,Raw!C2550="AMC",Computed!E2550&lt;1,Computed!F2550&lt;1),Computed!H2550,1)</f>
        <v>1</v>
      </c>
    </row>
    <row r="2551" spans="1:4" x14ac:dyDescent="0.2">
      <c r="A2551" s="1">
        <f>Raw!A2551</f>
        <v>43454</v>
      </c>
      <c r="B2551">
        <f>IF(AND(Computed!A2551,Computed!C2551,Computed!D2551,Raw!C2551="AMC",Computed!E2551&lt;1,Computed!F2551&lt;0.98),Computed!H2551,1)</f>
        <v>1.0763636363636364</v>
      </c>
      <c r="C2551">
        <f>IF(AND(Computed!A2551,Computed!B2551,Computed!D2551,Raw!C2551="AMC",Computed!F2551&lt;0.97),Computed!H2551,1)</f>
        <v>1.0763636363636364</v>
      </c>
      <c r="D2551">
        <f>IF(AND(Computed!A2551,Computed!B2551,Computed!D2551,Raw!C2551="AMC",Computed!E2551&lt;1,Computed!F2551&lt;1),Computed!H2551,1)</f>
        <v>1.0763636363636364</v>
      </c>
    </row>
    <row r="2552" spans="1:4" x14ac:dyDescent="0.2">
      <c r="A2552" s="1">
        <f>Raw!A2552</f>
        <v>43454</v>
      </c>
      <c r="B2552">
        <f>IF(AND(Computed!A2552,Computed!C2552,Computed!D2552,Raw!C2552="AMC",Computed!E2552&lt;1,Computed!F2552&lt;0.98),Computed!H2552,1)</f>
        <v>1</v>
      </c>
      <c r="C2552">
        <f>IF(AND(Computed!A2552,Computed!B2552,Computed!D2552,Raw!C2552="AMC",Computed!F2552&lt;0.97),Computed!H2552,1)</f>
        <v>1</v>
      </c>
      <c r="D2552">
        <f>IF(AND(Computed!A2552,Computed!B2552,Computed!D2552,Raw!C2552="AMC",Computed!E2552&lt;1,Computed!F2552&lt;1),Computed!H2552,1)</f>
        <v>1</v>
      </c>
    </row>
    <row r="2553" spans="1:4" x14ac:dyDescent="0.2">
      <c r="A2553" s="1">
        <f>Raw!A2553</f>
        <v>43454</v>
      </c>
      <c r="B2553">
        <f>IF(AND(Computed!A2553,Computed!C2553,Computed!D2553,Raw!C2553="AMC",Computed!E2553&lt;1,Computed!F2553&lt;0.98),Computed!H2553,1)</f>
        <v>1</v>
      </c>
      <c r="C2553">
        <f>IF(AND(Computed!A2553,Computed!B2553,Computed!D2553,Raw!C2553="AMC",Computed!F2553&lt;0.97),Computed!H2553,1)</f>
        <v>1</v>
      </c>
      <c r="D2553">
        <f>IF(AND(Computed!A2553,Computed!B2553,Computed!D2553,Raw!C2553="AMC",Computed!E2553&lt;1,Computed!F2553&lt;1),Computed!H2553,1)</f>
        <v>1</v>
      </c>
    </row>
    <row r="2554" spans="1:4" x14ac:dyDescent="0.2">
      <c r="A2554" s="1">
        <f>Raw!A2554</f>
        <v>43454</v>
      </c>
      <c r="B2554">
        <f>IF(AND(Computed!A2554,Computed!C2554,Computed!D2554,Raw!C2554="AMC",Computed!E2554&lt;1,Computed!F2554&lt;0.98),Computed!H2554,1)</f>
        <v>1</v>
      </c>
      <c r="C2554">
        <f>IF(AND(Computed!A2554,Computed!B2554,Computed!D2554,Raw!C2554="AMC",Computed!F2554&lt;0.97),Computed!H2554,1)</f>
        <v>1</v>
      </c>
      <c r="D2554">
        <f>IF(AND(Computed!A2554,Computed!B2554,Computed!D2554,Raw!C2554="AMC",Computed!E2554&lt;1,Computed!F2554&lt;1),Computed!H2554,1)</f>
        <v>1</v>
      </c>
    </row>
    <row r="2555" spans="1:4" x14ac:dyDescent="0.2">
      <c r="A2555" s="1">
        <f>Raw!A2555</f>
        <v>43454</v>
      </c>
      <c r="B2555">
        <f>IF(AND(Computed!A2555,Computed!C2555,Computed!D2555,Raw!C2555="AMC",Computed!E2555&lt;1,Computed!F2555&lt;0.98),Computed!H2555,1)</f>
        <v>1</v>
      </c>
      <c r="C2555">
        <f>IF(AND(Computed!A2555,Computed!B2555,Computed!D2555,Raw!C2555="AMC",Computed!F2555&lt;0.97),Computed!H2555,1)</f>
        <v>1</v>
      </c>
      <c r="D2555">
        <f>IF(AND(Computed!A2555,Computed!B2555,Computed!D2555,Raw!C2555="AMC",Computed!E2555&lt;1,Computed!F2555&lt;1),Computed!H2555,1)</f>
        <v>1</v>
      </c>
    </row>
    <row r="2556" spans="1:4" x14ac:dyDescent="0.2">
      <c r="A2556" s="1">
        <f>Raw!A2556</f>
        <v>43454</v>
      </c>
      <c r="B2556">
        <f>IF(AND(Computed!A2556,Computed!C2556,Computed!D2556,Raw!C2556="AMC",Computed!E2556&lt;1,Computed!F2556&lt;0.98),Computed!H2556,1)</f>
        <v>1</v>
      </c>
      <c r="C2556">
        <f>IF(AND(Computed!A2556,Computed!B2556,Computed!D2556,Raw!C2556="AMC",Computed!F2556&lt;0.97),Computed!H2556,1)</f>
        <v>1</v>
      </c>
      <c r="D2556">
        <f>IF(AND(Computed!A2556,Computed!B2556,Computed!D2556,Raw!C2556="AMC",Computed!E2556&lt;1,Computed!F2556&lt;1),Computed!H2556,1)</f>
        <v>1</v>
      </c>
    </row>
    <row r="2557" spans="1:4" x14ac:dyDescent="0.2">
      <c r="A2557" s="1">
        <f>Raw!A2557</f>
        <v>43454</v>
      </c>
      <c r="B2557">
        <f>IF(AND(Computed!A2557,Computed!C2557,Computed!D2557,Raw!C2557="AMC",Computed!E2557&lt;1,Computed!F2557&lt;0.98),Computed!H2557,1)</f>
        <v>1</v>
      </c>
      <c r="C2557">
        <f>IF(AND(Computed!A2557,Computed!B2557,Computed!D2557,Raw!C2557="AMC",Computed!F2557&lt;0.97),Computed!H2557,1)</f>
        <v>1</v>
      </c>
      <c r="D2557">
        <f>IF(AND(Computed!A2557,Computed!B2557,Computed!D2557,Raw!C2557="AMC",Computed!E2557&lt;1,Computed!F2557&lt;1),Computed!H2557,1)</f>
        <v>1</v>
      </c>
    </row>
    <row r="2558" spans="1:4" x14ac:dyDescent="0.2">
      <c r="A2558" s="1">
        <f>Raw!A2558</f>
        <v>43455</v>
      </c>
      <c r="B2558">
        <f>IF(AND(Computed!A2558,Computed!C2558,Computed!D2558,Raw!C2558="AMC",Computed!E2558&lt;1,Computed!F2558&lt;0.98),Computed!H2558,1)</f>
        <v>1</v>
      </c>
      <c r="C2558">
        <f>IF(AND(Computed!A2558,Computed!B2558,Computed!D2558,Raw!C2558="AMC",Computed!F2558&lt;0.97),Computed!H2558,1)</f>
        <v>1</v>
      </c>
      <c r="D2558">
        <f>IF(AND(Computed!A2558,Computed!B2558,Computed!D2558,Raw!C2558="AMC",Computed!E2558&lt;1,Computed!F2558&lt;1),Computed!H2558,1)</f>
        <v>1</v>
      </c>
    </row>
    <row r="2559" spans="1:4" x14ac:dyDescent="0.2">
      <c r="A2559" s="1">
        <f>Raw!A2559</f>
        <v>43455</v>
      </c>
      <c r="B2559">
        <f>IF(AND(Computed!A2559,Computed!C2559,Computed!D2559,Raw!C2559="AMC",Computed!E2559&lt;1,Computed!F2559&lt;0.98),Computed!H2559,1)</f>
        <v>1</v>
      </c>
      <c r="C2559">
        <f>IF(AND(Computed!A2559,Computed!B2559,Computed!D2559,Raw!C2559="AMC",Computed!F2559&lt;0.97),Computed!H2559,1)</f>
        <v>1</v>
      </c>
      <c r="D2559">
        <f>IF(AND(Computed!A2559,Computed!B2559,Computed!D2559,Raw!C2559="AMC",Computed!E2559&lt;1,Computed!F2559&lt;1),Computed!H2559,1)</f>
        <v>1</v>
      </c>
    </row>
    <row r="2560" spans="1:4" x14ac:dyDescent="0.2">
      <c r="A2560" s="1">
        <f>Raw!A2560</f>
        <v>43465</v>
      </c>
      <c r="B2560">
        <f>IF(AND(Computed!A2560,Computed!C2560,Computed!D2560,Raw!C2560="AMC",Computed!E2560&lt;1,Computed!F2560&lt;0.98),Computed!H2560,1)</f>
        <v>1</v>
      </c>
      <c r="C2560">
        <f>IF(AND(Computed!A2560,Computed!B2560,Computed!D2560,Raw!C2560="AMC",Computed!F2560&lt;0.97),Computed!H2560,1)</f>
        <v>1</v>
      </c>
      <c r="D2560">
        <f>IF(AND(Computed!A2560,Computed!B2560,Computed!D2560,Raw!C2560="AMC",Computed!E2560&lt;1,Computed!F2560&lt;1),Computed!H2560,1)</f>
        <v>1</v>
      </c>
    </row>
    <row r="2561" spans="1:4" x14ac:dyDescent="0.2">
      <c r="A2561" s="1">
        <f>Raw!A2561</f>
        <v>43467</v>
      </c>
      <c r="B2561">
        <f>IF(AND(Computed!A2561,Computed!C2561,Computed!D2561,Raw!C2561="AMC",Computed!E2561&lt;1,Computed!F2561&lt;0.98),Computed!H2561,1)</f>
        <v>1</v>
      </c>
      <c r="C2561">
        <f>IF(AND(Computed!A2561,Computed!B2561,Computed!D2561,Raw!C2561="AMC",Computed!F2561&lt;0.97),Computed!H2561,1)</f>
        <v>1</v>
      </c>
      <c r="D2561">
        <f>IF(AND(Computed!A2561,Computed!B2561,Computed!D2561,Raw!C2561="AMC",Computed!E2561&lt;1,Computed!F2561&lt;1),Computed!H2561,1)</f>
        <v>1</v>
      </c>
    </row>
    <row r="2562" spans="1:4" x14ac:dyDescent="0.2">
      <c r="A2562" s="1">
        <f>Raw!A2562</f>
        <v>43468</v>
      </c>
      <c r="B2562">
        <f>IF(AND(Computed!A2562,Computed!C2562,Computed!D2562,Raw!C2562="AMC",Computed!E2562&lt;1,Computed!F2562&lt;0.98),Computed!H2562,1)</f>
        <v>1</v>
      </c>
      <c r="C2562">
        <f>IF(AND(Computed!A2562,Computed!B2562,Computed!D2562,Raw!C2562="AMC",Computed!F2562&lt;0.97),Computed!H2562,1)</f>
        <v>1</v>
      </c>
      <c r="D2562">
        <f>IF(AND(Computed!A2562,Computed!B2562,Computed!D2562,Raw!C2562="AMC",Computed!E2562&lt;1,Computed!F2562&lt;1),Computed!H2562,1)</f>
        <v>1</v>
      </c>
    </row>
    <row r="2563" spans="1:4" x14ac:dyDescent="0.2">
      <c r="A2563" s="1">
        <f>Raw!A2563</f>
        <v>43468</v>
      </c>
      <c r="B2563">
        <f>IF(AND(Computed!A2563,Computed!C2563,Computed!D2563,Raw!C2563="AMC",Computed!E2563&lt;1,Computed!F2563&lt;0.98),Computed!H2563,1)</f>
        <v>1</v>
      </c>
      <c r="C2563">
        <f>IF(AND(Computed!A2563,Computed!B2563,Computed!D2563,Raw!C2563="AMC",Computed!F2563&lt;0.97),Computed!H2563,1)</f>
        <v>1</v>
      </c>
      <c r="D2563">
        <f>IF(AND(Computed!A2563,Computed!B2563,Computed!D2563,Raw!C2563="AMC",Computed!E2563&lt;1,Computed!F2563&lt;1),Computed!H2563,1)</f>
        <v>1</v>
      </c>
    </row>
    <row r="2564" spans="1:4" x14ac:dyDescent="0.2">
      <c r="A2564" s="1">
        <f>Raw!A2564</f>
        <v>43468</v>
      </c>
      <c r="B2564">
        <f>IF(AND(Computed!A2564,Computed!C2564,Computed!D2564,Raw!C2564="AMC",Computed!E2564&lt;1,Computed!F2564&lt;0.98),Computed!H2564,1)</f>
        <v>1</v>
      </c>
      <c r="C2564">
        <f>IF(AND(Computed!A2564,Computed!B2564,Computed!D2564,Raw!C2564="AMC",Computed!F2564&lt;0.97),Computed!H2564,1)</f>
        <v>1</v>
      </c>
      <c r="D2564">
        <f>IF(AND(Computed!A2564,Computed!B2564,Computed!D2564,Raw!C2564="AMC",Computed!E2564&lt;1,Computed!F2564&lt;1),Computed!H2564,1)</f>
        <v>1</v>
      </c>
    </row>
    <row r="2565" spans="1:4" x14ac:dyDescent="0.2">
      <c r="A2565" s="1">
        <f>Raw!A2565</f>
        <v>43468</v>
      </c>
      <c r="B2565">
        <f>IF(AND(Computed!A2565,Computed!C2565,Computed!D2565,Raw!C2565="AMC",Computed!E2565&lt;1,Computed!F2565&lt;0.98),Computed!H2565,1)</f>
        <v>1</v>
      </c>
      <c r="C2565">
        <f>IF(AND(Computed!A2565,Computed!B2565,Computed!D2565,Raw!C2565="AMC",Computed!F2565&lt;0.97),Computed!H2565,1)</f>
        <v>1</v>
      </c>
      <c r="D2565">
        <f>IF(AND(Computed!A2565,Computed!B2565,Computed!D2565,Raw!C2565="AMC",Computed!E2565&lt;1,Computed!F2565&lt;1),Computed!H2565,1)</f>
        <v>1</v>
      </c>
    </row>
    <row r="2566" spans="1:4" x14ac:dyDescent="0.2">
      <c r="A2566" s="1">
        <f>Raw!A2566</f>
        <v>43468</v>
      </c>
      <c r="B2566">
        <f>IF(AND(Computed!A2566,Computed!C2566,Computed!D2566,Raw!C2566="AMC",Computed!E2566&lt;1,Computed!F2566&lt;0.98),Computed!H2566,1)</f>
        <v>1</v>
      </c>
      <c r="C2566">
        <f>IF(AND(Computed!A2566,Computed!B2566,Computed!D2566,Raw!C2566="AMC",Computed!F2566&lt;0.97),Computed!H2566,1)</f>
        <v>1</v>
      </c>
      <c r="D2566">
        <f>IF(AND(Computed!A2566,Computed!B2566,Computed!D2566,Raw!C2566="AMC",Computed!E2566&lt;1,Computed!F2566&lt;1),Computed!H2566,1)</f>
        <v>1</v>
      </c>
    </row>
    <row r="2567" spans="1:4" x14ac:dyDescent="0.2">
      <c r="A2567" s="1">
        <f>Raw!A2567</f>
        <v>43469</v>
      </c>
      <c r="B2567">
        <f>IF(AND(Computed!A2567,Computed!C2567,Computed!D2567,Raw!C2567="AMC",Computed!E2567&lt;1,Computed!F2567&lt;0.98),Computed!H2567,1)</f>
        <v>1</v>
      </c>
      <c r="C2567">
        <f>IF(AND(Computed!A2567,Computed!B2567,Computed!D2567,Raw!C2567="AMC",Computed!F2567&lt;0.97),Computed!H2567,1)</f>
        <v>1</v>
      </c>
      <c r="D2567">
        <f>IF(AND(Computed!A2567,Computed!B2567,Computed!D2567,Raw!C2567="AMC",Computed!E2567&lt;1,Computed!F2567&lt;1),Computed!H2567,1)</f>
        <v>1</v>
      </c>
    </row>
    <row r="2568" spans="1:4" x14ac:dyDescent="0.2">
      <c r="A2568" s="1">
        <f>Raw!A2568</f>
        <v>43469</v>
      </c>
      <c r="B2568">
        <f>IF(AND(Computed!A2568,Computed!C2568,Computed!D2568,Raw!C2568="AMC",Computed!E2568&lt;1,Computed!F2568&lt;0.98),Computed!H2568,1)</f>
        <v>1</v>
      </c>
      <c r="C2568">
        <f>IF(AND(Computed!A2568,Computed!B2568,Computed!D2568,Raw!C2568="AMC",Computed!F2568&lt;0.97),Computed!H2568,1)</f>
        <v>1</v>
      </c>
      <c r="D2568">
        <f>IF(AND(Computed!A2568,Computed!B2568,Computed!D2568,Raw!C2568="AMC",Computed!E2568&lt;1,Computed!F2568&lt;1),Computed!H2568,1)</f>
        <v>1</v>
      </c>
    </row>
    <row r="2569" spans="1:4" x14ac:dyDescent="0.2">
      <c r="A2569" s="1">
        <f>Raw!A2569</f>
        <v>43469</v>
      </c>
      <c r="B2569">
        <f>IF(AND(Computed!A2569,Computed!C2569,Computed!D2569,Raw!C2569="AMC",Computed!E2569&lt;1,Computed!F2569&lt;0.98),Computed!H2569,1)</f>
        <v>1</v>
      </c>
      <c r="C2569">
        <f>IF(AND(Computed!A2569,Computed!B2569,Computed!D2569,Raw!C2569="AMC",Computed!F2569&lt;0.97),Computed!H2569,1)</f>
        <v>1</v>
      </c>
      <c r="D2569">
        <f>IF(AND(Computed!A2569,Computed!B2569,Computed!D2569,Raw!C2569="AMC",Computed!E2569&lt;1,Computed!F2569&lt;1),Computed!H2569,1)</f>
        <v>1</v>
      </c>
    </row>
    <row r="2570" spans="1:4" x14ac:dyDescent="0.2">
      <c r="A2570" s="1">
        <f>Raw!A2570</f>
        <v>43469</v>
      </c>
      <c r="B2570">
        <f>IF(AND(Computed!A2570,Computed!C2570,Computed!D2570,Raw!C2570="AMC",Computed!E2570&lt;1,Computed!F2570&lt;0.98),Computed!H2570,1)</f>
        <v>1</v>
      </c>
      <c r="C2570">
        <f>IF(AND(Computed!A2570,Computed!B2570,Computed!D2570,Raw!C2570="AMC",Computed!F2570&lt;0.97),Computed!H2570,1)</f>
        <v>1</v>
      </c>
      <c r="D2570">
        <f>IF(AND(Computed!A2570,Computed!B2570,Computed!D2570,Raw!C2570="AMC",Computed!E2570&lt;1,Computed!F2570&lt;1),Computed!H2570,1)</f>
        <v>1</v>
      </c>
    </row>
    <row r="2571" spans="1:4" x14ac:dyDescent="0.2">
      <c r="A2571" s="1">
        <f>Raw!A2571</f>
        <v>43471</v>
      </c>
      <c r="B2571">
        <f>IF(AND(Computed!A2571,Computed!C2571,Computed!D2571,Raw!C2571="AMC",Computed!E2571&lt;1,Computed!F2571&lt;0.98),Computed!H2571,1)</f>
        <v>1</v>
      </c>
      <c r="C2571">
        <f>IF(AND(Computed!A2571,Computed!B2571,Computed!D2571,Raw!C2571="AMC",Computed!F2571&lt;0.97),Computed!H2571,1)</f>
        <v>1</v>
      </c>
      <c r="D2571">
        <f>IF(AND(Computed!A2571,Computed!B2571,Computed!D2571,Raw!C2571="AMC",Computed!E2571&lt;1,Computed!F2571&lt;1),Computed!H2571,1)</f>
        <v>1</v>
      </c>
    </row>
    <row r="2572" spans="1:4" x14ac:dyDescent="0.2">
      <c r="A2572" s="1">
        <f>Raw!A2572</f>
        <v>43472</v>
      </c>
      <c r="B2572">
        <f>IF(AND(Computed!A2572,Computed!C2572,Computed!D2572,Raw!C2572="AMC",Computed!E2572&lt;1,Computed!F2572&lt;0.98),Computed!H2572,1)</f>
        <v>1</v>
      </c>
      <c r="C2572">
        <f>IF(AND(Computed!A2572,Computed!B2572,Computed!D2572,Raw!C2572="AMC",Computed!F2572&lt;0.97),Computed!H2572,1)</f>
        <v>1</v>
      </c>
      <c r="D2572">
        <f>IF(AND(Computed!A2572,Computed!B2572,Computed!D2572,Raw!C2572="AMC",Computed!E2572&lt;1,Computed!F2572&lt;1),Computed!H2572,1)</f>
        <v>1</v>
      </c>
    </row>
    <row r="2573" spans="1:4" x14ac:dyDescent="0.2">
      <c r="A2573" s="1">
        <f>Raw!A2573</f>
        <v>43472</v>
      </c>
      <c r="B2573">
        <f>IF(AND(Computed!A2573,Computed!C2573,Computed!D2573,Raw!C2573="AMC",Computed!E2573&lt;1,Computed!F2573&lt;0.98),Computed!H2573,1)</f>
        <v>1</v>
      </c>
      <c r="C2573">
        <f>IF(AND(Computed!A2573,Computed!B2573,Computed!D2573,Raw!C2573="AMC",Computed!F2573&lt;0.97),Computed!H2573,1)</f>
        <v>1</v>
      </c>
      <c r="D2573">
        <f>IF(AND(Computed!A2573,Computed!B2573,Computed!D2573,Raw!C2573="AMC",Computed!E2573&lt;1,Computed!F2573&lt;1),Computed!H2573,1)</f>
        <v>1</v>
      </c>
    </row>
    <row r="2574" spans="1:4" x14ac:dyDescent="0.2">
      <c r="A2574" s="1">
        <f>Raw!A2574</f>
        <v>43472</v>
      </c>
      <c r="B2574">
        <f>IF(AND(Computed!A2574,Computed!C2574,Computed!D2574,Raw!C2574="AMC",Computed!E2574&lt;1,Computed!F2574&lt;0.98),Computed!H2574,1)</f>
        <v>1</v>
      </c>
      <c r="C2574">
        <f>IF(AND(Computed!A2574,Computed!B2574,Computed!D2574,Raw!C2574="AMC",Computed!F2574&lt;0.97),Computed!H2574,1)</f>
        <v>1</v>
      </c>
      <c r="D2574">
        <f>IF(AND(Computed!A2574,Computed!B2574,Computed!D2574,Raw!C2574="AMC",Computed!E2574&lt;1,Computed!F2574&lt;1),Computed!H2574,1)</f>
        <v>1</v>
      </c>
    </row>
    <row r="2575" spans="1:4" x14ac:dyDescent="0.2">
      <c r="A2575" s="1">
        <f>Raw!A2575</f>
        <v>43473</v>
      </c>
      <c r="B2575">
        <f>IF(AND(Computed!A2575,Computed!C2575,Computed!D2575,Raw!C2575="AMC",Computed!E2575&lt;1,Computed!F2575&lt;0.98),Computed!H2575,1)</f>
        <v>1</v>
      </c>
      <c r="C2575">
        <f>IF(AND(Computed!A2575,Computed!B2575,Computed!D2575,Raw!C2575="AMC",Computed!F2575&lt;0.97),Computed!H2575,1)</f>
        <v>1</v>
      </c>
      <c r="D2575">
        <f>IF(AND(Computed!A2575,Computed!B2575,Computed!D2575,Raw!C2575="AMC",Computed!E2575&lt;1,Computed!F2575&lt;1),Computed!H2575,1)</f>
        <v>1</v>
      </c>
    </row>
    <row r="2576" spans="1:4" x14ac:dyDescent="0.2">
      <c r="A2576" s="1">
        <f>Raw!A2576</f>
        <v>43473</v>
      </c>
      <c r="B2576">
        <f>IF(AND(Computed!A2576,Computed!C2576,Computed!D2576,Raw!C2576="AMC",Computed!E2576&lt;1,Computed!F2576&lt;0.98),Computed!H2576,1)</f>
        <v>1</v>
      </c>
      <c r="C2576">
        <f>IF(AND(Computed!A2576,Computed!B2576,Computed!D2576,Raw!C2576="AMC",Computed!F2576&lt;0.97),Computed!H2576,1)</f>
        <v>1</v>
      </c>
      <c r="D2576">
        <f>IF(AND(Computed!A2576,Computed!B2576,Computed!D2576,Raw!C2576="AMC",Computed!E2576&lt;1,Computed!F2576&lt;1),Computed!H2576,1)</f>
        <v>1</v>
      </c>
    </row>
    <row r="2577" spans="1:4" x14ac:dyDescent="0.2">
      <c r="A2577" s="1">
        <f>Raw!A2577</f>
        <v>43473</v>
      </c>
      <c r="B2577">
        <f>IF(AND(Computed!A2577,Computed!C2577,Computed!D2577,Raw!C2577="AMC",Computed!E2577&lt;1,Computed!F2577&lt;0.98),Computed!H2577,1)</f>
        <v>1</v>
      </c>
      <c r="C2577">
        <f>IF(AND(Computed!A2577,Computed!B2577,Computed!D2577,Raw!C2577="AMC",Computed!F2577&lt;0.97),Computed!H2577,1)</f>
        <v>1</v>
      </c>
      <c r="D2577">
        <f>IF(AND(Computed!A2577,Computed!B2577,Computed!D2577,Raw!C2577="AMC",Computed!E2577&lt;1,Computed!F2577&lt;1),Computed!H2577,1)</f>
        <v>1</v>
      </c>
    </row>
    <row r="2578" spans="1:4" x14ac:dyDescent="0.2">
      <c r="A2578" s="1">
        <f>Raw!A2578</f>
        <v>43473</v>
      </c>
      <c r="B2578">
        <f>IF(AND(Computed!A2578,Computed!C2578,Computed!D2578,Raw!C2578="AMC",Computed!E2578&lt;1,Computed!F2578&lt;0.98),Computed!H2578,1)</f>
        <v>1</v>
      </c>
      <c r="C2578">
        <f>IF(AND(Computed!A2578,Computed!B2578,Computed!D2578,Raw!C2578="AMC",Computed!F2578&lt;0.97),Computed!H2578,1)</f>
        <v>1</v>
      </c>
      <c r="D2578">
        <f>IF(AND(Computed!A2578,Computed!B2578,Computed!D2578,Raw!C2578="AMC",Computed!E2578&lt;1,Computed!F2578&lt;1),Computed!H2578,1)</f>
        <v>1</v>
      </c>
    </row>
    <row r="2579" spans="1:4" x14ac:dyDescent="0.2">
      <c r="A2579" s="1">
        <f>Raw!A2579</f>
        <v>43473</v>
      </c>
      <c r="B2579">
        <f>IF(AND(Computed!A2579,Computed!C2579,Computed!D2579,Raw!C2579="AMC",Computed!E2579&lt;1,Computed!F2579&lt;0.98),Computed!H2579,1)</f>
        <v>1</v>
      </c>
      <c r="C2579">
        <f>IF(AND(Computed!A2579,Computed!B2579,Computed!D2579,Raw!C2579="AMC",Computed!F2579&lt;0.97),Computed!H2579,1)</f>
        <v>1</v>
      </c>
      <c r="D2579">
        <f>IF(AND(Computed!A2579,Computed!B2579,Computed!D2579,Raw!C2579="AMC",Computed!E2579&lt;1,Computed!F2579&lt;1),Computed!H2579,1)</f>
        <v>1</v>
      </c>
    </row>
    <row r="2580" spans="1:4" x14ac:dyDescent="0.2">
      <c r="A2580" s="1">
        <f>Raw!A2580</f>
        <v>43473</v>
      </c>
      <c r="B2580">
        <f>IF(AND(Computed!A2580,Computed!C2580,Computed!D2580,Raw!C2580="AMC",Computed!E2580&lt;1,Computed!F2580&lt;0.98),Computed!H2580,1)</f>
        <v>1</v>
      </c>
      <c r="C2580">
        <f>IF(AND(Computed!A2580,Computed!B2580,Computed!D2580,Raw!C2580="AMC",Computed!F2580&lt;0.97),Computed!H2580,1)</f>
        <v>1</v>
      </c>
      <c r="D2580">
        <f>IF(AND(Computed!A2580,Computed!B2580,Computed!D2580,Raw!C2580="AMC",Computed!E2580&lt;1,Computed!F2580&lt;1),Computed!H2580,1)</f>
        <v>1</v>
      </c>
    </row>
    <row r="2581" spans="1:4" x14ac:dyDescent="0.2">
      <c r="A2581" s="1">
        <f>Raw!A2581</f>
        <v>43473</v>
      </c>
      <c r="B2581">
        <f>IF(AND(Computed!A2581,Computed!C2581,Computed!D2581,Raw!C2581="AMC",Computed!E2581&lt;1,Computed!F2581&lt;0.98),Computed!H2581,1)</f>
        <v>1</v>
      </c>
      <c r="C2581">
        <f>IF(AND(Computed!A2581,Computed!B2581,Computed!D2581,Raw!C2581="AMC",Computed!F2581&lt;0.97),Computed!H2581,1)</f>
        <v>1</v>
      </c>
      <c r="D2581">
        <f>IF(AND(Computed!A2581,Computed!B2581,Computed!D2581,Raw!C2581="AMC",Computed!E2581&lt;1,Computed!F2581&lt;1),Computed!H2581,1)</f>
        <v>1</v>
      </c>
    </row>
    <row r="2582" spans="1:4" x14ac:dyDescent="0.2">
      <c r="A2582" s="1">
        <f>Raw!A2582</f>
        <v>43474</v>
      </c>
      <c r="B2582">
        <f>IF(AND(Computed!A2582,Computed!C2582,Computed!D2582,Raw!C2582="AMC",Computed!E2582&lt;1,Computed!F2582&lt;0.98),Computed!H2582,1)</f>
        <v>1</v>
      </c>
      <c r="C2582">
        <f>IF(AND(Computed!A2582,Computed!B2582,Computed!D2582,Raw!C2582="AMC",Computed!F2582&lt;0.97),Computed!H2582,1)</f>
        <v>1</v>
      </c>
      <c r="D2582">
        <f>IF(AND(Computed!A2582,Computed!B2582,Computed!D2582,Raw!C2582="AMC",Computed!E2582&lt;1,Computed!F2582&lt;1),Computed!H2582,1)</f>
        <v>1</v>
      </c>
    </row>
    <row r="2583" spans="1:4" x14ac:dyDescent="0.2">
      <c r="A2583" s="1">
        <f>Raw!A2583</f>
        <v>43474</v>
      </c>
      <c r="B2583">
        <f>IF(AND(Computed!A2583,Computed!C2583,Computed!D2583,Raw!C2583="AMC",Computed!E2583&lt;1,Computed!F2583&lt;0.98),Computed!H2583,1)</f>
        <v>1</v>
      </c>
      <c r="C2583">
        <f>IF(AND(Computed!A2583,Computed!B2583,Computed!D2583,Raw!C2583="AMC",Computed!F2583&lt;0.97),Computed!H2583,1)</f>
        <v>1</v>
      </c>
      <c r="D2583">
        <f>IF(AND(Computed!A2583,Computed!B2583,Computed!D2583,Raw!C2583="AMC",Computed!E2583&lt;1,Computed!F2583&lt;1),Computed!H2583,1)</f>
        <v>1</v>
      </c>
    </row>
    <row r="2584" spans="1:4" x14ac:dyDescent="0.2">
      <c r="A2584" s="1">
        <f>Raw!A2584</f>
        <v>43474</v>
      </c>
      <c r="B2584">
        <f>IF(AND(Computed!A2584,Computed!C2584,Computed!D2584,Raw!C2584="AMC",Computed!E2584&lt;1,Computed!F2584&lt;0.98),Computed!H2584,1)</f>
        <v>1</v>
      </c>
      <c r="C2584">
        <f>IF(AND(Computed!A2584,Computed!B2584,Computed!D2584,Raw!C2584="AMC",Computed!F2584&lt;0.97),Computed!H2584,1)</f>
        <v>1</v>
      </c>
      <c r="D2584">
        <f>IF(AND(Computed!A2584,Computed!B2584,Computed!D2584,Raw!C2584="AMC",Computed!E2584&lt;1,Computed!F2584&lt;1),Computed!H2584,1)</f>
        <v>1</v>
      </c>
    </row>
    <row r="2585" spans="1:4" x14ac:dyDescent="0.2">
      <c r="A2585" s="1">
        <f>Raw!A2585</f>
        <v>43474</v>
      </c>
      <c r="B2585">
        <f>IF(AND(Computed!A2585,Computed!C2585,Computed!D2585,Raw!C2585="AMC",Computed!E2585&lt;1,Computed!F2585&lt;0.98),Computed!H2585,1)</f>
        <v>1</v>
      </c>
      <c r="C2585">
        <f>IF(AND(Computed!A2585,Computed!B2585,Computed!D2585,Raw!C2585="AMC",Computed!F2585&lt;0.97),Computed!H2585,1)</f>
        <v>1</v>
      </c>
      <c r="D2585">
        <f>IF(AND(Computed!A2585,Computed!B2585,Computed!D2585,Raw!C2585="AMC",Computed!E2585&lt;1,Computed!F2585&lt;1),Computed!H2585,1)</f>
        <v>1</v>
      </c>
    </row>
    <row r="2586" spans="1:4" x14ac:dyDescent="0.2">
      <c r="A2586" s="1">
        <f>Raw!A2586</f>
        <v>43474</v>
      </c>
      <c r="B2586">
        <f>IF(AND(Computed!A2586,Computed!C2586,Computed!D2586,Raw!C2586="AMC",Computed!E2586&lt;1,Computed!F2586&lt;0.98),Computed!H2586,1)</f>
        <v>1</v>
      </c>
      <c r="C2586">
        <f>IF(AND(Computed!A2586,Computed!B2586,Computed!D2586,Raw!C2586="AMC",Computed!F2586&lt;0.97),Computed!H2586,1)</f>
        <v>1</v>
      </c>
      <c r="D2586">
        <f>IF(AND(Computed!A2586,Computed!B2586,Computed!D2586,Raw!C2586="AMC",Computed!E2586&lt;1,Computed!F2586&lt;1),Computed!H2586,1)</f>
        <v>1</v>
      </c>
    </row>
    <row r="2587" spans="1:4" x14ac:dyDescent="0.2">
      <c r="A2587" s="1">
        <f>Raw!A2587</f>
        <v>43474</v>
      </c>
      <c r="B2587">
        <f>IF(AND(Computed!A2587,Computed!C2587,Computed!D2587,Raw!C2587="AMC",Computed!E2587&lt;1,Computed!F2587&lt;0.98),Computed!H2587,1)</f>
        <v>1</v>
      </c>
      <c r="C2587">
        <f>IF(AND(Computed!A2587,Computed!B2587,Computed!D2587,Raw!C2587="AMC",Computed!F2587&lt;0.97),Computed!H2587,1)</f>
        <v>1</v>
      </c>
      <c r="D2587">
        <f>IF(AND(Computed!A2587,Computed!B2587,Computed!D2587,Raw!C2587="AMC",Computed!E2587&lt;1,Computed!F2587&lt;1),Computed!H2587,1)</f>
        <v>1</v>
      </c>
    </row>
    <row r="2588" spans="1:4" x14ac:dyDescent="0.2">
      <c r="A2588" s="1">
        <f>Raw!A2588</f>
        <v>43474</v>
      </c>
      <c r="B2588">
        <f>IF(AND(Computed!A2588,Computed!C2588,Computed!D2588,Raw!C2588="AMC",Computed!E2588&lt;1,Computed!F2588&lt;0.98),Computed!H2588,1)</f>
        <v>1</v>
      </c>
      <c r="C2588">
        <f>IF(AND(Computed!A2588,Computed!B2588,Computed!D2588,Raw!C2588="AMC",Computed!F2588&lt;0.97),Computed!H2588,1)</f>
        <v>1</v>
      </c>
      <c r="D2588">
        <f>IF(AND(Computed!A2588,Computed!B2588,Computed!D2588,Raw!C2588="AMC",Computed!E2588&lt;1,Computed!F2588&lt;1),Computed!H2588,1)</f>
        <v>1</v>
      </c>
    </row>
    <row r="2589" spans="1:4" x14ac:dyDescent="0.2">
      <c r="A2589" s="1">
        <f>Raw!A2589</f>
        <v>43474</v>
      </c>
      <c r="B2589">
        <f>IF(AND(Computed!A2589,Computed!C2589,Computed!D2589,Raw!C2589="AMC",Computed!E2589&lt;1,Computed!F2589&lt;0.98),Computed!H2589,1)</f>
        <v>1</v>
      </c>
      <c r="C2589">
        <f>IF(AND(Computed!A2589,Computed!B2589,Computed!D2589,Raw!C2589="AMC",Computed!F2589&lt;0.97),Computed!H2589,1)</f>
        <v>1</v>
      </c>
      <c r="D2589">
        <f>IF(AND(Computed!A2589,Computed!B2589,Computed!D2589,Raw!C2589="AMC",Computed!E2589&lt;1,Computed!F2589&lt;1),Computed!H2589,1)</f>
        <v>1</v>
      </c>
    </row>
    <row r="2590" spans="1:4" x14ac:dyDescent="0.2">
      <c r="A2590" s="1">
        <f>Raw!A2590</f>
        <v>43474</v>
      </c>
      <c r="B2590">
        <f>IF(AND(Computed!A2590,Computed!C2590,Computed!D2590,Raw!C2590="AMC",Computed!E2590&lt;1,Computed!F2590&lt;0.98),Computed!H2590,1)</f>
        <v>1</v>
      </c>
      <c r="C2590">
        <f>IF(AND(Computed!A2590,Computed!B2590,Computed!D2590,Raw!C2590="AMC",Computed!F2590&lt;0.97),Computed!H2590,1)</f>
        <v>1</v>
      </c>
      <c r="D2590">
        <f>IF(AND(Computed!A2590,Computed!B2590,Computed!D2590,Raw!C2590="AMC",Computed!E2590&lt;1,Computed!F2590&lt;1),Computed!H2590,1)</f>
        <v>1</v>
      </c>
    </row>
    <row r="2591" spans="1:4" x14ac:dyDescent="0.2">
      <c r="A2591" s="1">
        <f>Raw!A2591</f>
        <v>43474</v>
      </c>
      <c r="B2591">
        <f>IF(AND(Computed!A2591,Computed!C2591,Computed!D2591,Raw!C2591="AMC",Computed!E2591&lt;1,Computed!F2591&lt;0.98),Computed!H2591,1)</f>
        <v>1</v>
      </c>
      <c r="C2591">
        <f>IF(AND(Computed!A2591,Computed!B2591,Computed!D2591,Raw!C2591="AMC",Computed!F2591&lt;0.97),Computed!H2591,1)</f>
        <v>1</v>
      </c>
      <c r="D2591">
        <f>IF(AND(Computed!A2591,Computed!B2591,Computed!D2591,Raw!C2591="AMC",Computed!E2591&lt;1,Computed!F2591&lt;1),Computed!H2591,1)</f>
        <v>1</v>
      </c>
    </row>
    <row r="2592" spans="1:4" x14ac:dyDescent="0.2">
      <c r="A2592" s="1">
        <f>Raw!A2592</f>
        <v>43474</v>
      </c>
      <c r="B2592">
        <f>IF(AND(Computed!A2592,Computed!C2592,Computed!D2592,Raw!C2592="AMC",Computed!E2592&lt;1,Computed!F2592&lt;0.98),Computed!H2592,1)</f>
        <v>1</v>
      </c>
      <c r="C2592">
        <f>IF(AND(Computed!A2592,Computed!B2592,Computed!D2592,Raw!C2592="AMC",Computed!F2592&lt;0.97),Computed!H2592,1)</f>
        <v>1</v>
      </c>
      <c r="D2592">
        <f>IF(AND(Computed!A2592,Computed!B2592,Computed!D2592,Raw!C2592="AMC",Computed!E2592&lt;1,Computed!F2592&lt;1),Computed!H2592,1)</f>
        <v>1</v>
      </c>
    </row>
    <row r="2593" spans="1:4" x14ac:dyDescent="0.2">
      <c r="A2593" s="1">
        <f>Raw!A2593</f>
        <v>43474</v>
      </c>
      <c r="B2593">
        <f>IF(AND(Computed!A2593,Computed!C2593,Computed!D2593,Raw!C2593="AMC",Computed!E2593&lt;1,Computed!F2593&lt;0.98),Computed!H2593,1)</f>
        <v>1</v>
      </c>
      <c r="C2593">
        <f>IF(AND(Computed!A2593,Computed!B2593,Computed!D2593,Raw!C2593="AMC",Computed!F2593&lt;0.97),Computed!H2593,1)</f>
        <v>1</v>
      </c>
      <c r="D2593">
        <f>IF(AND(Computed!A2593,Computed!B2593,Computed!D2593,Raw!C2593="AMC",Computed!E2593&lt;1,Computed!F2593&lt;1),Computed!H2593,1)</f>
        <v>1</v>
      </c>
    </row>
    <row r="2594" spans="1:4" x14ac:dyDescent="0.2">
      <c r="A2594" s="1">
        <f>Raw!A2594</f>
        <v>43474</v>
      </c>
      <c r="B2594">
        <f>IF(AND(Computed!A2594,Computed!C2594,Computed!D2594,Raw!C2594="AMC",Computed!E2594&lt;1,Computed!F2594&lt;0.98),Computed!H2594,1)</f>
        <v>1</v>
      </c>
      <c r="C2594">
        <f>IF(AND(Computed!A2594,Computed!B2594,Computed!D2594,Raw!C2594="AMC",Computed!F2594&lt;0.97),Computed!H2594,1)</f>
        <v>1</v>
      </c>
      <c r="D2594">
        <f>IF(AND(Computed!A2594,Computed!B2594,Computed!D2594,Raw!C2594="AMC",Computed!E2594&lt;1,Computed!F2594&lt;1),Computed!H2594,1)</f>
        <v>1</v>
      </c>
    </row>
    <row r="2595" spans="1:4" x14ac:dyDescent="0.2">
      <c r="A2595" s="1">
        <f>Raw!A2595</f>
        <v>43474</v>
      </c>
      <c r="B2595">
        <f>IF(AND(Computed!A2595,Computed!C2595,Computed!D2595,Raw!C2595="AMC",Computed!E2595&lt;1,Computed!F2595&lt;0.98),Computed!H2595,1)</f>
        <v>1</v>
      </c>
      <c r="C2595">
        <f>IF(AND(Computed!A2595,Computed!B2595,Computed!D2595,Raw!C2595="AMC",Computed!F2595&lt;0.97),Computed!H2595,1)</f>
        <v>1</v>
      </c>
      <c r="D2595">
        <f>IF(AND(Computed!A2595,Computed!B2595,Computed!D2595,Raw!C2595="AMC",Computed!E2595&lt;1,Computed!F2595&lt;1),Computed!H2595,1)</f>
        <v>1</v>
      </c>
    </row>
    <row r="2596" spans="1:4" x14ac:dyDescent="0.2">
      <c r="A2596" s="1">
        <f>Raw!A2596</f>
        <v>43475</v>
      </c>
      <c r="B2596">
        <f>IF(AND(Computed!A2596,Computed!C2596,Computed!D2596,Raw!C2596="AMC",Computed!E2596&lt;1,Computed!F2596&lt;0.98),Computed!H2596,1)</f>
        <v>1</v>
      </c>
      <c r="C2596">
        <f>IF(AND(Computed!A2596,Computed!B2596,Computed!D2596,Raw!C2596="AMC",Computed!F2596&lt;0.97),Computed!H2596,1)</f>
        <v>1</v>
      </c>
      <c r="D2596">
        <f>IF(AND(Computed!A2596,Computed!B2596,Computed!D2596,Raw!C2596="AMC",Computed!E2596&lt;1,Computed!F2596&lt;1),Computed!H2596,1)</f>
        <v>1</v>
      </c>
    </row>
    <row r="2597" spans="1:4" x14ac:dyDescent="0.2">
      <c r="A2597" s="1">
        <f>Raw!A2597</f>
        <v>43475</v>
      </c>
      <c r="B2597">
        <f>IF(AND(Computed!A2597,Computed!C2597,Computed!D2597,Raw!C2597="AMC",Computed!E2597&lt;1,Computed!F2597&lt;0.98),Computed!H2597,1)</f>
        <v>1</v>
      </c>
      <c r="C2597">
        <f>IF(AND(Computed!A2597,Computed!B2597,Computed!D2597,Raw!C2597="AMC",Computed!F2597&lt;0.97),Computed!H2597,1)</f>
        <v>1</v>
      </c>
      <c r="D2597">
        <f>IF(AND(Computed!A2597,Computed!B2597,Computed!D2597,Raw!C2597="AMC",Computed!E2597&lt;1,Computed!F2597&lt;1),Computed!H2597,1)</f>
        <v>1</v>
      </c>
    </row>
    <row r="2598" spans="1:4" x14ac:dyDescent="0.2">
      <c r="A2598" s="1">
        <f>Raw!A2598</f>
        <v>43475</v>
      </c>
      <c r="B2598">
        <f>IF(AND(Computed!A2598,Computed!C2598,Computed!D2598,Raw!C2598="AMC",Computed!E2598&lt;1,Computed!F2598&lt;0.98),Computed!H2598,1)</f>
        <v>1</v>
      </c>
      <c r="C2598">
        <f>IF(AND(Computed!A2598,Computed!B2598,Computed!D2598,Raw!C2598="AMC",Computed!F2598&lt;0.97),Computed!H2598,1)</f>
        <v>1</v>
      </c>
      <c r="D2598">
        <f>IF(AND(Computed!A2598,Computed!B2598,Computed!D2598,Raw!C2598="AMC",Computed!E2598&lt;1,Computed!F2598&lt;1),Computed!H2598,1)</f>
        <v>1</v>
      </c>
    </row>
    <row r="2599" spans="1:4" x14ac:dyDescent="0.2">
      <c r="A2599" s="1">
        <f>Raw!A2599</f>
        <v>43475</v>
      </c>
      <c r="B2599">
        <f>IF(AND(Computed!A2599,Computed!C2599,Computed!D2599,Raw!C2599="AMC",Computed!E2599&lt;1,Computed!F2599&lt;0.98),Computed!H2599,1)</f>
        <v>1</v>
      </c>
      <c r="C2599">
        <f>IF(AND(Computed!A2599,Computed!B2599,Computed!D2599,Raw!C2599="AMC",Computed!F2599&lt;0.97),Computed!H2599,1)</f>
        <v>1</v>
      </c>
      <c r="D2599">
        <f>IF(AND(Computed!A2599,Computed!B2599,Computed!D2599,Raw!C2599="AMC",Computed!E2599&lt;1,Computed!F2599&lt;1),Computed!H2599,1)</f>
        <v>1</v>
      </c>
    </row>
    <row r="2600" spans="1:4" x14ac:dyDescent="0.2">
      <c r="A2600" s="1">
        <f>Raw!A2600</f>
        <v>43476</v>
      </c>
      <c r="B2600">
        <f>IF(AND(Computed!A2600,Computed!C2600,Computed!D2600,Raw!C2600="AMC",Computed!E2600&lt;1,Computed!F2600&lt;0.98),Computed!H2600,1)</f>
        <v>1</v>
      </c>
      <c r="C2600">
        <f>IF(AND(Computed!A2600,Computed!B2600,Computed!D2600,Raw!C2600="AMC",Computed!F2600&lt;0.97),Computed!H2600,1)</f>
        <v>1</v>
      </c>
      <c r="D2600">
        <f>IF(AND(Computed!A2600,Computed!B2600,Computed!D2600,Raw!C2600="AMC",Computed!E2600&lt;1,Computed!F2600&lt;1),Computed!H2600,1)</f>
        <v>1</v>
      </c>
    </row>
    <row r="2601" spans="1:4" x14ac:dyDescent="0.2">
      <c r="A2601" s="1">
        <f>Raw!A2601</f>
        <v>43476</v>
      </c>
      <c r="B2601">
        <f>IF(AND(Computed!A2601,Computed!C2601,Computed!D2601,Raw!C2601="AMC",Computed!E2601&lt;1,Computed!F2601&lt;0.98),Computed!H2601,1)</f>
        <v>1</v>
      </c>
      <c r="C2601">
        <f>IF(AND(Computed!A2601,Computed!B2601,Computed!D2601,Raw!C2601="AMC",Computed!F2601&lt;0.97),Computed!H2601,1)</f>
        <v>1</v>
      </c>
      <c r="D2601">
        <f>IF(AND(Computed!A2601,Computed!B2601,Computed!D2601,Raw!C2601="AMC",Computed!E2601&lt;1,Computed!F2601&lt;1),Computed!H2601,1)</f>
        <v>1</v>
      </c>
    </row>
    <row r="2602" spans="1:4" x14ac:dyDescent="0.2">
      <c r="A2602" s="1">
        <f>Raw!A2602</f>
        <v>43479</v>
      </c>
      <c r="B2602">
        <f>IF(AND(Computed!A2602,Computed!C2602,Computed!D2602,Raw!C2602="AMC",Computed!E2602&lt;1,Computed!F2602&lt;0.98),Computed!H2602,1)</f>
        <v>1</v>
      </c>
      <c r="C2602">
        <f>IF(AND(Computed!A2602,Computed!B2602,Computed!D2602,Raw!C2602="AMC",Computed!F2602&lt;0.97),Computed!H2602,1)</f>
        <v>1</v>
      </c>
      <c r="D2602">
        <f>IF(AND(Computed!A2602,Computed!B2602,Computed!D2602,Raw!C2602="AMC",Computed!E2602&lt;1,Computed!F2602&lt;1),Computed!H2602,1)</f>
        <v>1</v>
      </c>
    </row>
    <row r="2603" spans="1:4" x14ac:dyDescent="0.2">
      <c r="A2603" s="1">
        <f>Raw!A2603</f>
        <v>43479</v>
      </c>
      <c r="B2603">
        <f>IF(AND(Computed!A2603,Computed!C2603,Computed!D2603,Raw!C2603="AMC",Computed!E2603&lt;1,Computed!F2603&lt;0.98),Computed!H2603,1)</f>
        <v>1</v>
      </c>
      <c r="C2603">
        <f>IF(AND(Computed!A2603,Computed!B2603,Computed!D2603,Raw!C2603="AMC",Computed!F2603&lt;0.97),Computed!H2603,1)</f>
        <v>1</v>
      </c>
      <c r="D2603">
        <f>IF(AND(Computed!A2603,Computed!B2603,Computed!D2603,Raw!C2603="AMC",Computed!E2603&lt;1,Computed!F2603&lt;1),Computed!H2603,1)</f>
        <v>1</v>
      </c>
    </row>
    <row r="2604" spans="1:4" x14ac:dyDescent="0.2">
      <c r="A2604" s="1">
        <f>Raw!A2604</f>
        <v>43479</v>
      </c>
      <c r="B2604">
        <f>IF(AND(Computed!A2604,Computed!C2604,Computed!D2604,Raw!C2604="AMC",Computed!E2604&lt;1,Computed!F2604&lt;0.98),Computed!H2604,1)</f>
        <v>1</v>
      </c>
      <c r="C2604">
        <f>IF(AND(Computed!A2604,Computed!B2604,Computed!D2604,Raw!C2604="AMC",Computed!F2604&lt;0.97),Computed!H2604,1)</f>
        <v>1</v>
      </c>
      <c r="D2604">
        <f>IF(AND(Computed!A2604,Computed!B2604,Computed!D2604,Raw!C2604="AMC",Computed!E2604&lt;1,Computed!F2604&lt;1),Computed!H2604,1)</f>
        <v>1</v>
      </c>
    </row>
    <row r="2605" spans="1:4" x14ac:dyDescent="0.2">
      <c r="A2605" s="1">
        <f>Raw!A2605</f>
        <v>43479</v>
      </c>
      <c r="B2605">
        <f>IF(AND(Computed!A2605,Computed!C2605,Computed!D2605,Raw!C2605="AMC",Computed!E2605&lt;1,Computed!F2605&lt;0.98),Computed!H2605,1)</f>
        <v>1</v>
      </c>
      <c r="C2605">
        <f>IF(AND(Computed!A2605,Computed!B2605,Computed!D2605,Raw!C2605="AMC",Computed!F2605&lt;0.97),Computed!H2605,1)</f>
        <v>1</v>
      </c>
      <c r="D2605">
        <f>IF(AND(Computed!A2605,Computed!B2605,Computed!D2605,Raw!C2605="AMC",Computed!E2605&lt;1,Computed!F2605&lt;1),Computed!H2605,1)</f>
        <v>1</v>
      </c>
    </row>
    <row r="2606" spans="1:4" x14ac:dyDescent="0.2">
      <c r="A2606" s="1">
        <f>Raw!A2606</f>
        <v>43479</v>
      </c>
      <c r="B2606">
        <f>IF(AND(Computed!A2606,Computed!C2606,Computed!D2606,Raw!C2606="AMC",Computed!E2606&lt;1,Computed!F2606&lt;0.98),Computed!H2606,1)</f>
        <v>1</v>
      </c>
      <c r="C2606">
        <f>IF(AND(Computed!A2606,Computed!B2606,Computed!D2606,Raw!C2606="AMC",Computed!F2606&lt;0.97),Computed!H2606,1)</f>
        <v>1</v>
      </c>
      <c r="D2606">
        <f>IF(AND(Computed!A2606,Computed!B2606,Computed!D2606,Raw!C2606="AMC",Computed!E2606&lt;1,Computed!F2606&lt;1),Computed!H2606,1)</f>
        <v>1</v>
      </c>
    </row>
    <row r="2607" spans="1:4" x14ac:dyDescent="0.2">
      <c r="A2607" s="1">
        <f>Raw!A2607</f>
        <v>43479</v>
      </c>
      <c r="B2607">
        <f>IF(AND(Computed!A2607,Computed!C2607,Computed!D2607,Raw!C2607="AMC",Computed!E2607&lt;1,Computed!F2607&lt;0.98),Computed!H2607,1)</f>
        <v>1</v>
      </c>
      <c r="C2607">
        <f>IF(AND(Computed!A2607,Computed!B2607,Computed!D2607,Raw!C2607="AMC",Computed!F2607&lt;0.97),Computed!H2607,1)</f>
        <v>1</v>
      </c>
      <c r="D2607">
        <f>IF(AND(Computed!A2607,Computed!B2607,Computed!D2607,Raw!C2607="AMC",Computed!E2607&lt;1,Computed!F2607&lt;1),Computed!H2607,1)</f>
        <v>1.0248112189859764</v>
      </c>
    </row>
    <row r="2608" spans="1:4" x14ac:dyDescent="0.2">
      <c r="A2608" s="1">
        <f>Raw!A2608</f>
        <v>43480</v>
      </c>
      <c r="B2608">
        <f>IF(AND(Computed!A2608,Computed!C2608,Computed!D2608,Raw!C2608="AMC",Computed!E2608&lt;1,Computed!F2608&lt;0.98),Computed!H2608,1)</f>
        <v>1</v>
      </c>
      <c r="C2608">
        <f>IF(AND(Computed!A2608,Computed!B2608,Computed!D2608,Raw!C2608="AMC",Computed!F2608&lt;0.97),Computed!H2608,1)</f>
        <v>1</v>
      </c>
      <c r="D2608">
        <f>IF(AND(Computed!A2608,Computed!B2608,Computed!D2608,Raw!C2608="AMC",Computed!E2608&lt;1,Computed!F2608&lt;1),Computed!H2608,1)</f>
        <v>1</v>
      </c>
    </row>
    <row r="2609" spans="1:4" x14ac:dyDescent="0.2">
      <c r="A2609" s="1">
        <f>Raw!A2609</f>
        <v>43480</v>
      </c>
      <c r="B2609">
        <f>IF(AND(Computed!A2609,Computed!C2609,Computed!D2609,Raw!C2609="AMC",Computed!E2609&lt;1,Computed!F2609&lt;0.98),Computed!H2609,1)</f>
        <v>1</v>
      </c>
      <c r="C2609">
        <f>IF(AND(Computed!A2609,Computed!B2609,Computed!D2609,Raw!C2609="AMC",Computed!F2609&lt;0.97),Computed!H2609,1)</f>
        <v>1</v>
      </c>
      <c r="D2609">
        <f>IF(AND(Computed!A2609,Computed!B2609,Computed!D2609,Raw!C2609="AMC",Computed!E2609&lt;1,Computed!F2609&lt;1),Computed!H2609,1)</f>
        <v>1</v>
      </c>
    </row>
    <row r="2610" spans="1:4" x14ac:dyDescent="0.2">
      <c r="A2610" s="1">
        <f>Raw!A2610</f>
        <v>43480</v>
      </c>
      <c r="B2610">
        <f>IF(AND(Computed!A2610,Computed!C2610,Computed!D2610,Raw!C2610="AMC",Computed!E2610&lt;1,Computed!F2610&lt;0.98),Computed!H2610,1)</f>
        <v>1</v>
      </c>
      <c r="C2610">
        <f>IF(AND(Computed!A2610,Computed!B2610,Computed!D2610,Raw!C2610="AMC",Computed!F2610&lt;0.97),Computed!H2610,1)</f>
        <v>1</v>
      </c>
      <c r="D2610">
        <f>IF(AND(Computed!A2610,Computed!B2610,Computed!D2610,Raw!C2610="AMC",Computed!E2610&lt;1,Computed!F2610&lt;1),Computed!H2610,1)</f>
        <v>1</v>
      </c>
    </row>
    <row r="2611" spans="1:4" x14ac:dyDescent="0.2">
      <c r="A2611" s="1">
        <f>Raw!A2611</f>
        <v>43480</v>
      </c>
      <c r="B2611">
        <f>IF(AND(Computed!A2611,Computed!C2611,Computed!D2611,Raw!C2611="AMC",Computed!E2611&lt;1,Computed!F2611&lt;0.98),Computed!H2611,1)</f>
        <v>1</v>
      </c>
      <c r="C2611">
        <f>IF(AND(Computed!A2611,Computed!B2611,Computed!D2611,Raw!C2611="AMC",Computed!F2611&lt;0.97),Computed!H2611,1)</f>
        <v>1</v>
      </c>
      <c r="D2611">
        <f>IF(AND(Computed!A2611,Computed!B2611,Computed!D2611,Raw!C2611="AMC",Computed!E2611&lt;1,Computed!F2611&lt;1),Computed!H2611,1)</f>
        <v>1</v>
      </c>
    </row>
    <row r="2612" spans="1:4" x14ac:dyDescent="0.2">
      <c r="A2612" s="1">
        <f>Raw!A2612</f>
        <v>43480</v>
      </c>
      <c r="B2612">
        <f>IF(AND(Computed!A2612,Computed!C2612,Computed!D2612,Raw!C2612="AMC",Computed!E2612&lt;1,Computed!F2612&lt;0.98),Computed!H2612,1)</f>
        <v>1</v>
      </c>
      <c r="C2612">
        <f>IF(AND(Computed!A2612,Computed!B2612,Computed!D2612,Raw!C2612="AMC",Computed!F2612&lt;0.97),Computed!H2612,1)</f>
        <v>1</v>
      </c>
      <c r="D2612">
        <f>IF(AND(Computed!A2612,Computed!B2612,Computed!D2612,Raw!C2612="AMC",Computed!E2612&lt;1,Computed!F2612&lt;1),Computed!H2612,1)</f>
        <v>1</v>
      </c>
    </row>
    <row r="2613" spans="1:4" x14ac:dyDescent="0.2">
      <c r="A2613" s="1">
        <f>Raw!A2613</f>
        <v>43480</v>
      </c>
      <c r="B2613">
        <f>IF(AND(Computed!A2613,Computed!C2613,Computed!D2613,Raw!C2613="AMC",Computed!E2613&lt;1,Computed!F2613&lt;0.98),Computed!H2613,1)</f>
        <v>1</v>
      </c>
      <c r="C2613">
        <f>IF(AND(Computed!A2613,Computed!B2613,Computed!D2613,Raw!C2613="AMC",Computed!F2613&lt;0.97),Computed!H2613,1)</f>
        <v>1</v>
      </c>
      <c r="D2613">
        <f>IF(AND(Computed!A2613,Computed!B2613,Computed!D2613,Raw!C2613="AMC",Computed!E2613&lt;1,Computed!F2613&lt;1),Computed!H2613,1)</f>
        <v>1</v>
      </c>
    </row>
    <row r="2614" spans="1:4" x14ac:dyDescent="0.2">
      <c r="A2614" s="1">
        <f>Raw!A2614</f>
        <v>43480</v>
      </c>
      <c r="B2614">
        <f>IF(AND(Computed!A2614,Computed!C2614,Computed!D2614,Raw!C2614="AMC",Computed!E2614&lt;1,Computed!F2614&lt;0.98),Computed!H2614,1)</f>
        <v>1</v>
      </c>
      <c r="C2614">
        <f>IF(AND(Computed!A2614,Computed!B2614,Computed!D2614,Raw!C2614="AMC",Computed!F2614&lt;0.97),Computed!H2614,1)</f>
        <v>1</v>
      </c>
      <c r="D2614">
        <f>IF(AND(Computed!A2614,Computed!B2614,Computed!D2614,Raw!C2614="AMC",Computed!E2614&lt;1,Computed!F2614&lt;1),Computed!H2614,1)</f>
        <v>1</v>
      </c>
    </row>
    <row r="2615" spans="1:4" x14ac:dyDescent="0.2">
      <c r="A2615" s="1">
        <f>Raw!A2615</f>
        <v>43480</v>
      </c>
      <c r="B2615">
        <f>IF(AND(Computed!A2615,Computed!C2615,Computed!D2615,Raw!C2615="AMC",Computed!E2615&lt;1,Computed!F2615&lt;0.98),Computed!H2615,1)</f>
        <v>1</v>
      </c>
      <c r="C2615">
        <f>IF(AND(Computed!A2615,Computed!B2615,Computed!D2615,Raw!C2615="AMC",Computed!F2615&lt;0.97),Computed!H2615,1)</f>
        <v>1</v>
      </c>
      <c r="D2615">
        <f>IF(AND(Computed!A2615,Computed!B2615,Computed!D2615,Raw!C2615="AMC",Computed!E2615&lt;1,Computed!F2615&lt;1),Computed!H2615,1)</f>
        <v>1</v>
      </c>
    </row>
    <row r="2616" spans="1:4" x14ac:dyDescent="0.2">
      <c r="A2616" s="1">
        <f>Raw!A2616</f>
        <v>43480</v>
      </c>
      <c r="B2616">
        <f>IF(AND(Computed!A2616,Computed!C2616,Computed!D2616,Raw!C2616="AMC",Computed!E2616&lt;1,Computed!F2616&lt;0.98),Computed!H2616,1)</f>
        <v>1</v>
      </c>
      <c r="C2616">
        <f>IF(AND(Computed!A2616,Computed!B2616,Computed!D2616,Raw!C2616="AMC",Computed!F2616&lt;0.97),Computed!H2616,1)</f>
        <v>1</v>
      </c>
      <c r="D2616">
        <f>IF(AND(Computed!A2616,Computed!B2616,Computed!D2616,Raw!C2616="AMC",Computed!E2616&lt;1,Computed!F2616&lt;1),Computed!H2616,1)</f>
        <v>1</v>
      </c>
    </row>
    <row r="2617" spans="1:4" x14ac:dyDescent="0.2">
      <c r="A2617" s="1">
        <f>Raw!A2617</f>
        <v>43480</v>
      </c>
      <c r="B2617">
        <f>IF(AND(Computed!A2617,Computed!C2617,Computed!D2617,Raw!C2617="AMC",Computed!E2617&lt;1,Computed!F2617&lt;0.98),Computed!H2617,1)</f>
        <v>1</v>
      </c>
      <c r="C2617">
        <f>IF(AND(Computed!A2617,Computed!B2617,Computed!D2617,Raw!C2617="AMC",Computed!F2617&lt;0.97),Computed!H2617,1)</f>
        <v>1</v>
      </c>
      <c r="D2617">
        <f>IF(AND(Computed!A2617,Computed!B2617,Computed!D2617,Raw!C2617="AMC",Computed!E2617&lt;1,Computed!F2617&lt;1),Computed!H2617,1)</f>
        <v>1</v>
      </c>
    </row>
    <row r="2618" spans="1:4" x14ac:dyDescent="0.2">
      <c r="A2618" s="1">
        <f>Raw!A2618</f>
        <v>43480</v>
      </c>
      <c r="B2618">
        <f>IF(AND(Computed!A2618,Computed!C2618,Computed!D2618,Raw!C2618="AMC",Computed!E2618&lt;1,Computed!F2618&lt;0.98),Computed!H2618,1)</f>
        <v>1</v>
      </c>
      <c r="C2618">
        <f>IF(AND(Computed!A2618,Computed!B2618,Computed!D2618,Raw!C2618="AMC",Computed!F2618&lt;0.97),Computed!H2618,1)</f>
        <v>1</v>
      </c>
      <c r="D2618">
        <f>IF(AND(Computed!A2618,Computed!B2618,Computed!D2618,Raw!C2618="AMC",Computed!E2618&lt;1,Computed!F2618&lt;1),Computed!H2618,1)</f>
        <v>1</v>
      </c>
    </row>
    <row r="2619" spans="1:4" x14ac:dyDescent="0.2">
      <c r="A2619" s="1">
        <f>Raw!A2619</f>
        <v>43480</v>
      </c>
      <c r="B2619">
        <f>IF(AND(Computed!A2619,Computed!C2619,Computed!D2619,Raw!C2619="AMC",Computed!E2619&lt;1,Computed!F2619&lt;0.98),Computed!H2619,1)</f>
        <v>1</v>
      </c>
      <c r="C2619">
        <f>IF(AND(Computed!A2619,Computed!B2619,Computed!D2619,Raw!C2619="AMC",Computed!F2619&lt;0.97),Computed!H2619,1)</f>
        <v>1</v>
      </c>
      <c r="D2619">
        <f>IF(AND(Computed!A2619,Computed!B2619,Computed!D2619,Raw!C2619="AMC",Computed!E2619&lt;1,Computed!F2619&lt;1),Computed!H2619,1)</f>
        <v>1</v>
      </c>
    </row>
    <row r="2620" spans="1:4" x14ac:dyDescent="0.2">
      <c r="A2620" s="1">
        <f>Raw!A2620</f>
        <v>43480</v>
      </c>
      <c r="B2620">
        <f>IF(AND(Computed!A2620,Computed!C2620,Computed!D2620,Raw!C2620="AMC",Computed!E2620&lt;1,Computed!F2620&lt;0.98),Computed!H2620,1)</f>
        <v>1</v>
      </c>
      <c r="C2620">
        <f>IF(AND(Computed!A2620,Computed!B2620,Computed!D2620,Raw!C2620="AMC",Computed!F2620&lt;0.97),Computed!H2620,1)</f>
        <v>1</v>
      </c>
      <c r="D2620">
        <f>IF(AND(Computed!A2620,Computed!B2620,Computed!D2620,Raw!C2620="AMC",Computed!E2620&lt;1,Computed!F2620&lt;1),Computed!H2620,1)</f>
        <v>1</v>
      </c>
    </row>
    <row r="2621" spans="1:4" x14ac:dyDescent="0.2">
      <c r="A2621" s="1">
        <f>Raw!A2621</f>
        <v>43480</v>
      </c>
      <c r="B2621">
        <f>IF(AND(Computed!A2621,Computed!C2621,Computed!D2621,Raw!C2621="AMC",Computed!E2621&lt;1,Computed!F2621&lt;0.98),Computed!H2621,1)</f>
        <v>1</v>
      </c>
      <c r="C2621">
        <f>IF(AND(Computed!A2621,Computed!B2621,Computed!D2621,Raw!C2621="AMC",Computed!F2621&lt;0.97),Computed!H2621,1)</f>
        <v>1</v>
      </c>
      <c r="D2621">
        <f>IF(AND(Computed!A2621,Computed!B2621,Computed!D2621,Raw!C2621="AMC",Computed!E2621&lt;1,Computed!F2621&lt;1),Computed!H2621,1)</f>
        <v>1</v>
      </c>
    </row>
    <row r="2622" spans="1:4" x14ac:dyDescent="0.2">
      <c r="A2622" s="1">
        <f>Raw!A2622</f>
        <v>43481</v>
      </c>
      <c r="B2622">
        <f>IF(AND(Computed!A2622,Computed!C2622,Computed!D2622,Raw!C2622="AMC",Computed!E2622&lt;1,Computed!F2622&lt;0.98),Computed!H2622,1)</f>
        <v>1</v>
      </c>
      <c r="C2622">
        <f>IF(AND(Computed!A2622,Computed!B2622,Computed!D2622,Raw!C2622="AMC",Computed!F2622&lt;0.97),Computed!H2622,1)</f>
        <v>1</v>
      </c>
      <c r="D2622">
        <f>IF(AND(Computed!A2622,Computed!B2622,Computed!D2622,Raw!C2622="AMC",Computed!E2622&lt;1,Computed!F2622&lt;1),Computed!H2622,1)</f>
        <v>1</v>
      </c>
    </row>
    <row r="2623" spans="1:4" x14ac:dyDescent="0.2">
      <c r="A2623" s="1">
        <f>Raw!A2623</f>
        <v>43481</v>
      </c>
      <c r="B2623">
        <f>IF(AND(Computed!A2623,Computed!C2623,Computed!D2623,Raw!C2623="AMC",Computed!E2623&lt;1,Computed!F2623&lt;0.98),Computed!H2623,1)</f>
        <v>1</v>
      </c>
      <c r="C2623">
        <f>IF(AND(Computed!A2623,Computed!B2623,Computed!D2623,Raw!C2623="AMC",Computed!F2623&lt;0.97),Computed!H2623,1)</f>
        <v>1</v>
      </c>
      <c r="D2623">
        <f>IF(AND(Computed!A2623,Computed!B2623,Computed!D2623,Raw!C2623="AMC",Computed!E2623&lt;1,Computed!F2623&lt;1),Computed!H2623,1)</f>
        <v>1</v>
      </c>
    </row>
    <row r="2624" spans="1:4" x14ac:dyDescent="0.2">
      <c r="A2624" s="1">
        <f>Raw!A2624</f>
        <v>43481</v>
      </c>
      <c r="B2624">
        <f>IF(AND(Computed!A2624,Computed!C2624,Computed!D2624,Raw!C2624="AMC",Computed!E2624&lt;1,Computed!F2624&lt;0.98),Computed!H2624,1)</f>
        <v>1</v>
      </c>
      <c r="C2624">
        <f>IF(AND(Computed!A2624,Computed!B2624,Computed!D2624,Raw!C2624="AMC",Computed!F2624&lt;0.97),Computed!H2624,1)</f>
        <v>1</v>
      </c>
      <c r="D2624">
        <f>IF(AND(Computed!A2624,Computed!B2624,Computed!D2624,Raw!C2624="AMC",Computed!E2624&lt;1,Computed!F2624&lt;1),Computed!H2624,1)</f>
        <v>1</v>
      </c>
    </row>
    <row r="2625" spans="1:4" x14ac:dyDescent="0.2">
      <c r="A2625" s="1">
        <f>Raw!A2625</f>
        <v>43481</v>
      </c>
      <c r="B2625">
        <f>IF(AND(Computed!A2625,Computed!C2625,Computed!D2625,Raw!C2625="AMC",Computed!E2625&lt;1,Computed!F2625&lt;0.98),Computed!H2625,1)</f>
        <v>1</v>
      </c>
      <c r="C2625">
        <f>IF(AND(Computed!A2625,Computed!B2625,Computed!D2625,Raw!C2625="AMC",Computed!F2625&lt;0.97),Computed!H2625,1)</f>
        <v>1</v>
      </c>
      <c r="D2625">
        <f>IF(AND(Computed!A2625,Computed!B2625,Computed!D2625,Raw!C2625="AMC",Computed!E2625&lt;1,Computed!F2625&lt;1),Computed!H2625,1)</f>
        <v>1</v>
      </c>
    </row>
    <row r="2626" spans="1:4" x14ac:dyDescent="0.2">
      <c r="A2626" s="1">
        <f>Raw!A2626</f>
        <v>43481</v>
      </c>
      <c r="B2626">
        <f>IF(AND(Computed!A2626,Computed!C2626,Computed!D2626,Raw!C2626="AMC",Computed!E2626&lt;1,Computed!F2626&lt;0.98),Computed!H2626,1)</f>
        <v>1</v>
      </c>
      <c r="C2626">
        <f>IF(AND(Computed!A2626,Computed!B2626,Computed!D2626,Raw!C2626="AMC",Computed!F2626&lt;0.97),Computed!H2626,1)</f>
        <v>1</v>
      </c>
      <c r="D2626">
        <f>IF(AND(Computed!A2626,Computed!B2626,Computed!D2626,Raw!C2626="AMC",Computed!E2626&lt;1,Computed!F2626&lt;1),Computed!H2626,1)</f>
        <v>1</v>
      </c>
    </row>
    <row r="2627" spans="1:4" x14ac:dyDescent="0.2">
      <c r="A2627" s="1">
        <f>Raw!A2627</f>
        <v>43481</v>
      </c>
      <c r="B2627">
        <f>IF(AND(Computed!A2627,Computed!C2627,Computed!D2627,Raw!C2627="AMC",Computed!E2627&lt;1,Computed!F2627&lt;0.98),Computed!H2627,1)</f>
        <v>1</v>
      </c>
      <c r="C2627">
        <f>IF(AND(Computed!A2627,Computed!B2627,Computed!D2627,Raw!C2627="AMC",Computed!F2627&lt;0.97),Computed!H2627,1)</f>
        <v>1.0454000000000001</v>
      </c>
      <c r="D2627">
        <f>IF(AND(Computed!A2627,Computed!B2627,Computed!D2627,Raw!C2627="AMC",Computed!E2627&lt;1,Computed!F2627&lt;1),Computed!H2627,1)</f>
        <v>1</v>
      </c>
    </row>
    <row r="2628" spans="1:4" x14ac:dyDescent="0.2">
      <c r="A2628" s="1">
        <f>Raw!A2628</f>
        <v>43481</v>
      </c>
      <c r="B2628">
        <f>IF(AND(Computed!A2628,Computed!C2628,Computed!D2628,Raw!C2628="AMC",Computed!E2628&lt;1,Computed!F2628&lt;0.98),Computed!H2628,1)</f>
        <v>1</v>
      </c>
      <c r="C2628">
        <f>IF(AND(Computed!A2628,Computed!B2628,Computed!D2628,Raw!C2628="AMC",Computed!F2628&lt;0.97),Computed!H2628,1)</f>
        <v>1</v>
      </c>
      <c r="D2628">
        <f>IF(AND(Computed!A2628,Computed!B2628,Computed!D2628,Raw!C2628="AMC",Computed!E2628&lt;1,Computed!F2628&lt;1),Computed!H2628,1)</f>
        <v>1</v>
      </c>
    </row>
    <row r="2629" spans="1:4" x14ac:dyDescent="0.2">
      <c r="A2629" s="1">
        <f>Raw!A2629</f>
        <v>43481</v>
      </c>
      <c r="B2629">
        <f>IF(AND(Computed!A2629,Computed!C2629,Computed!D2629,Raw!C2629="AMC",Computed!E2629&lt;1,Computed!F2629&lt;0.98),Computed!H2629,1)</f>
        <v>1</v>
      </c>
      <c r="C2629">
        <f>IF(AND(Computed!A2629,Computed!B2629,Computed!D2629,Raw!C2629="AMC",Computed!F2629&lt;0.97),Computed!H2629,1)</f>
        <v>1.0209708737864078</v>
      </c>
      <c r="D2629">
        <f>IF(AND(Computed!A2629,Computed!B2629,Computed!D2629,Raw!C2629="AMC",Computed!E2629&lt;1,Computed!F2629&lt;1),Computed!H2629,1)</f>
        <v>1</v>
      </c>
    </row>
    <row r="2630" spans="1:4" x14ac:dyDescent="0.2">
      <c r="A2630" s="1">
        <f>Raw!A2630</f>
        <v>43481</v>
      </c>
      <c r="B2630">
        <f>IF(AND(Computed!A2630,Computed!C2630,Computed!D2630,Raw!C2630="AMC",Computed!E2630&lt;1,Computed!F2630&lt;0.98),Computed!H2630,1)</f>
        <v>1</v>
      </c>
      <c r="C2630">
        <f>IF(AND(Computed!A2630,Computed!B2630,Computed!D2630,Raw!C2630="AMC",Computed!F2630&lt;0.97),Computed!H2630,1)</f>
        <v>1</v>
      </c>
      <c r="D2630">
        <f>IF(AND(Computed!A2630,Computed!B2630,Computed!D2630,Raw!C2630="AMC",Computed!E2630&lt;1,Computed!F2630&lt;1),Computed!H2630,1)</f>
        <v>1</v>
      </c>
    </row>
    <row r="2631" spans="1:4" x14ac:dyDescent="0.2">
      <c r="A2631" s="1">
        <f>Raw!A2631</f>
        <v>43481</v>
      </c>
      <c r="B2631">
        <f>IF(AND(Computed!A2631,Computed!C2631,Computed!D2631,Raw!C2631="AMC",Computed!E2631&lt;1,Computed!F2631&lt;0.98),Computed!H2631,1)</f>
        <v>1</v>
      </c>
      <c r="C2631">
        <f>IF(AND(Computed!A2631,Computed!B2631,Computed!D2631,Raw!C2631="AMC",Computed!F2631&lt;0.97),Computed!H2631,1)</f>
        <v>1</v>
      </c>
      <c r="D2631">
        <f>IF(AND(Computed!A2631,Computed!B2631,Computed!D2631,Raw!C2631="AMC",Computed!E2631&lt;1,Computed!F2631&lt;1),Computed!H2631,1)</f>
        <v>1</v>
      </c>
    </row>
    <row r="2632" spans="1:4" x14ac:dyDescent="0.2">
      <c r="A2632" s="1">
        <f>Raw!A2632</f>
        <v>43481</v>
      </c>
      <c r="B2632">
        <f>IF(AND(Computed!A2632,Computed!C2632,Computed!D2632,Raw!C2632="AMC",Computed!E2632&lt;1,Computed!F2632&lt;0.98),Computed!H2632,1)</f>
        <v>1</v>
      </c>
      <c r="C2632">
        <f>IF(AND(Computed!A2632,Computed!B2632,Computed!D2632,Raw!C2632="AMC",Computed!F2632&lt;0.97),Computed!H2632,1)</f>
        <v>1</v>
      </c>
      <c r="D2632">
        <f>IF(AND(Computed!A2632,Computed!B2632,Computed!D2632,Raw!C2632="AMC",Computed!E2632&lt;1,Computed!F2632&lt;1),Computed!H2632,1)</f>
        <v>1</v>
      </c>
    </row>
    <row r="2633" spans="1:4" x14ac:dyDescent="0.2">
      <c r="A2633" s="1">
        <f>Raw!A2633</f>
        <v>43481</v>
      </c>
      <c r="B2633">
        <f>IF(AND(Computed!A2633,Computed!C2633,Computed!D2633,Raw!C2633="AMC",Computed!E2633&lt;1,Computed!F2633&lt;0.98),Computed!H2633,1)</f>
        <v>1</v>
      </c>
      <c r="C2633">
        <f>IF(AND(Computed!A2633,Computed!B2633,Computed!D2633,Raw!C2633="AMC",Computed!F2633&lt;0.97),Computed!H2633,1)</f>
        <v>1</v>
      </c>
      <c r="D2633">
        <f>IF(AND(Computed!A2633,Computed!B2633,Computed!D2633,Raw!C2633="AMC",Computed!E2633&lt;1,Computed!F2633&lt;1),Computed!H2633,1)</f>
        <v>1</v>
      </c>
    </row>
    <row r="2634" spans="1:4" x14ac:dyDescent="0.2">
      <c r="A2634" s="1">
        <f>Raw!A2634</f>
        <v>43481</v>
      </c>
      <c r="B2634">
        <f>IF(AND(Computed!A2634,Computed!C2634,Computed!D2634,Raw!C2634="AMC",Computed!E2634&lt;1,Computed!F2634&lt;0.98),Computed!H2634,1)</f>
        <v>1</v>
      </c>
      <c r="C2634">
        <f>IF(AND(Computed!A2634,Computed!B2634,Computed!D2634,Raw!C2634="AMC",Computed!F2634&lt;0.97),Computed!H2634,1)</f>
        <v>1</v>
      </c>
      <c r="D2634">
        <f>IF(AND(Computed!A2634,Computed!B2634,Computed!D2634,Raw!C2634="AMC",Computed!E2634&lt;1,Computed!F2634&lt;1),Computed!H2634,1)</f>
        <v>1</v>
      </c>
    </row>
    <row r="2635" spans="1:4" x14ac:dyDescent="0.2">
      <c r="A2635" s="1">
        <f>Raw!A2635</f>
        <v>43481</v>
      </c>
      <c r="B2635">
        <f>IF(AND(Computed!A2635,Computed!C2635,Computed!D2635,Raw!C2635="AMC",Computed!E2635&lt;1,Computed!F2635&lt;0.98),Computed!H2635,1)</f>
        <v>1</v>
      </c>
      <c r="C2635">
        <f>IF(AND(Computed!A2635,Computed!B2635,Computed!D2635,Raw!C2635="AMC",Computed!F2635&lt;0.97),Computed!H2635,1)</f>
        <v>1</v>
      </c>
      <c r="D2635">
        <f>IF(AND(Computed!A2635,Computed!B2635,Computed!D2635,Raw!C2635="AMC",Computed!E2635&lt;1,Computed!F2635&lt;1),Computed!H2635,1)</f>
        <v>1</v>
      </c>
    </row>
    <row r="2636" spans="1:4" x14ac:dyDescent="0.2">
      <c r="A2636" s="1">
        <f>Raw!A2636</f>
        <v>43481</v>
      </c>
      <c r="B2636">
        <f>IF(AND(Computed!A2636,Computed!C2636,Computed!D2636,Raw!C2636="AMC",Computed!E2636&lt;1,Computed!F2636&lt;0.98),Computed!H2636,1)</f>
        <v>1</v>
      </c>
      <c r="C2636">
        <f>IF(AND(Computed!A2636,Computed!B2636,Computed!D2636,Raw!C2636="AMC",Computed!F2636&lt;0.97),Computed!H2636,1)</f>
        <v>1</v>
      </c>
      <c r="D2636">
        <f>IF(AND(Computed!A2636,Computed!B2636,Computed!D2636,Raw!C2636="AMC",Computed!E2636&lt;1,Computed!F2636&lt;1),Computed!H2636,1)</f>
        <v>1</v>
      </c>
    </row>
    <row r="2637" spans="1:4" x14ac:dyDescent="0.2">
      <c r="A2637" s="1">
        <f>Raw!A2637</f>
        <v>43481</v>
      </c>
      <c r="B2637">
        <f>IF(AND(Computed!A2637,Computed!C2637,Computed!D2637,Raw!C2637="AMC",Computed!E2637&lt;1,Computed!F2637&lt;0.98),Computed!H2637,1)</f>
        <v>1</v>
      </c>
      <c r="C2637">
        <f>IF(AND(Computed!A2637,Computed!B2637,Computed!D2637,Raw!C2637="AMC",Computed!F2637&lt;0.97),Computed!H2637,1)</f>
        <v>1</v>
      </c>
      <c r="D2637">
        <f>IF(AND(Computed!A2637,Computed!B2637,Computed!D2637,Raw!C2637="AMC",Computed!E2637&lt;1,Computed!F2637&lt;1),Computed!H2637,1)</f>
        <v>1</v>
      </c>
    </row>
    <row r="2638" spans="1:4" x14ac:dyDescent="0.2">
      <c r="A2638" s="1">
        <f>Raw!A2638</f>
        <v>43481</v>
      </c>
      <c r="B2638">
        <f>IF(AND(Computed!A2638,Computed!C2638,Computed!D2638,Raw!C2638="AMC",Computed!E2638&lt;1,Computed!F2638&lt;0.98),Computed!H2638,1)</f>
        <v>1</v>
      </c>
      <c r="C2638">
        <f>IF(AND(Computed!A2638,Computed!B2638,Computed!D2638,Raw!C2638="AMC",Computed!F2638&lt;0.97),Computed!H2638,1)</f>
        <v>1</v>
      </c>
      <c r="D2638">
        <f>IF(AND(Computed!A2638,Computed!B2638,Computed!D2638,Raw!C2638="AMC",Computed!E2638&lt;1,Computed!F2638&lt;1),Computed!H2638,1)</f>
        <v>1</v>
      </c>
    </row>
    <row r="2639" spans="1:4" x14ac:dyDescent="0.2">
      <c r="A2639" s="1">
        <f>Raw!A2639</f>
        <v>43482</v>
      </c>
      <c r="B2639">
        <f>IF(AND(Computed!A2639,Computed!C2639,Computed!D2639,Raw!C2639="AMC",Computed!E2639&lt;1,Computed!F2639&lt;0.98),Computed!H2639,1)</f>
        <v>1</v>
      </c>
      <c r="C2639">
        <f>IF(AND(Computed!A2639,Computed!B2639,Computed!D2639,Raw!C2639="AMC",Computed!F2639&lt;0.97),Computed!H2639,1)</f>
        <v>1</v>
      </c>
      <c r="D2639">
        <f>IF(AND(Computed!A2639,Computed!B2639,Computed!D2639,Raw!C2639="AMC",Computed!E2639&lt;1,Computed!F2639&lt;1),Computed!H2639,1)</f>
        <v>1</v>
      </c>
    </row>
    <row r="2640" spans="1:4" x14ac:dyDescent="0.2">
      <c r="A2640" s="1">
        <f>Raw!A2640</f>
        <v>43482</v>
      </c>
      <c r="B2640">
        <f>IF(AND(Computed!A2640,Computed!C2640,Computed!D2640,Raw!C2640="AMC",Computed!E2640&lt;1,Computed!F2640&lt;0.98),Computed!H2640,1)</f>
        <v>1</v>
      </c>
      <c r="C2640">
        <f>IF(AND(Computed!A2640,Computed!B2640,Computed!D2640,Raw!C2640="AMC",Computed!F2640&lt;0.97),Computed!H2640,1)</f>
        <v>1</v>
      </c>
      <c r="D2640">
        <f>IF(AND(Computed!A2640,Computed!B2640,Computed!D2640,Raw!C2640="AMC",Computed!E2640&lt;1,Computed!F2640&lt;1),Computed!H2640,1)</f>
        <v>1</v>
      </c>
    </row>
    <row r="2641" spans="1:4" x14ac:dyDescent="0.2">
      <c r="A2641" s="1">
        <f>Raw!A2641</f>
        <v>43482</v>
      </c>
      <c r="B2641">
        <f>IF(AND(Computed!A2641,Computed!C2641,Computed!D2641,Raw!C2641="AMC",Computed!E2641&lt;1,Computed!F2641&lt;0.98),Computed!H2641,1)</f>
        <v>1</v>
      </c>
      <c r="C2641">
        <f>IF(AND(Computed!A2641,Computed!B2641,Computed!D2641,Raw!C2641="AMC",Computed!F2641&lt;0.97),Computed!H2641,1)</f>
        <v>1</v>
      </c>
      <c r="D2641">
        <f>IF(AND(Computed!A2641,Computed!B2641,Computed!D2641,Raw!C2641="AMC",Computed!E2641&lt;1,Computed!F2641&lt;1),Computed!H2641,1)</f>
        <v>1</v>
      </c>
    </row>
    <row r="2642" spans="1:4" x14ac:dyDescent="0.2">
      <c r="A2642" s="1">
        <f>Raw!A2642</f>
        <v>43482</v>
      </c>
      <c r="B2642">
        <f>IF(AND(Computed!A2642,Computed!C2642,Computed!D2642,Raw!C2642="AMC",Computed!E2642&lt;1,Computed!F2642&lt;0.98),Computed!H2642,1)</f>
        <v>1</v>
      </c>
      <c r="C2642">
        <f>IF(AND(Computed!A2642,Computed!B2642,Computed!D2642,Raw!C2642="AMC",Computed!F2642&lt;0.97),Computed!H2642,1)</f>
        <v>1</v>
      </c>
      <c r="D2642">
        <f>IF(AND(Computed!A2642,Computed!B2642,Computed!D2642,Raw!C2642="AMC",Computed!E2642&lt;1,Computed!F2642&lt;1),Computed!H2642,1)</f>
        <v>1</v>
      </c>
    </row>
    <row r="2643" spans="1:4" x14ac:dyDescent="0.2">
      <c r="A2643" s="1">
        <f>Raw!A2643</f>
        <v>43482</v>
      </c>
      <c r="B2643">
        <f>IF(AND(Computed!A2643,Computed!C2643,Computed!D2643,Raw!C2643="AMC",Computed!E2643&lt;1,Computed!F2643&lt;0.98),Computed!H2643,1)</f>
        <v>1</v>
      </c>
      <c r="C2643">
        <f>IF(AND(Computed!A2643,Computed!B2643,Computed!D2643,Raw!C2643="AMC",Computed!F2643&lt;0.97),Computed!H2643,1)</f>
        <v>1</v>
      </c>
      <c r="D2643">
        <f>IF(AND(Computed!A2643,Computed!B2643,Computed!D2643,Raw!C2643="AMC",Computed!E2643&lt;1,Computed!F2643&lt;1),Computed!H2643,1)</f>
        <v>1</v>
      </c>
    </row>
    <row r="2644" spans="1:4" x14ac:dyDescent="0.2">
      <c r="A2644" s="1">
        <f>Raw!A2644</f>
        <v>43482</v>
      </c>
      <c r="B2644">
        <f>IF(AND(Computed!A2644,Computed!C2644,Computed!D2644,Raw!C2644="AMC",Computed!E2644&lt;1,Computed!F2644&lt;0.98),Computed!H2644,1)</f>
        <v>1</v>
      </c>
      <c r="C2644">
        <f>IF(AND(Computed!A2644,Computed!B2644,Computed!D2644,Raw!C2644="AMC",Computed!F2644&lt;0.97),Computed!H2644,1)</f>
        <v>1</v>
      </c>
      <c r="D2644">
        <f>IF(AND(Computed!A2644,Computed!B2644,Computed!D2644,Raw!C2644="AMC",Computed!E2644&lt;1,Computed!F2644&lt;1),Computed!H2644,1)</f>
        <v>1</v>
      </c>
    </row>
    <row r="2645" spans="1:4" x14ac:dyDescent="0.2">
      <c r="A2645" s="1">
        <f>Raw!A2645</f>
        <v>43482</v>
      </c>
      <c r="B2645">
        <f>IF(AND(Computed!A2645,Computed!C2645,Computed!D2645,Raw!C2645="AMC",Computed!E2645&lt;1,Computed!F2645&lt;0.98),Computed!H2645,1)</f>
        <v>1</v>
      </c>
      <c r="C2645">
        <f>IF(AND(Computed!A2645,Computed!B2645,Computed!D2645,Raw!C2645="AMC",Computed!F2645&lt;0.97),Computed!H2645,1)</f>
        <v>1</v>
      </c>
      <c r="D2645">
        <f>IF(AND(Computed!A2645,Computed!B2645,Computed!D2645,Raw!C2645="AMC",Computed!E2645&lt;1,Computed!F2645&lt;1),Computed!H2645,1)</f>
        <v>1</v>
      </c>
    </row>
    <row r="2646" spans="1:4" x14ac:dyDescent="0.2">
      <c r="A2646" s="1">
        <f>Raw!A2646</f>
        <v>43482</v>
      </c>
      <c r="B2646">
        <f>IF(AND(Computed!A2646,Computed!C2646,Computed!D2646,Raw!C2646="AMC",Computed!E2646&lt;1,Computed!F2646&lt;0.98),Computed!H2646,1)</f>
        <v>1</v>
      </c>
      <c r="C2646">
        <f>IF(AND(Computed!A2646,Computed!B2646,Computed!D2646,Raw!C2646="AMC",Computed!F2646&lt;0.97),Computed!H2646,1)</f>
        <v>1</v>
      </c>
      <c r="D2646">
        <f>IF(AND(Computed!A2646,Computed!B2646,Computed!D2646,Raw!C2646="AMC",Computed!E2646&lt;1,Computed!F2646&lt;1),Computed!H2646,1)</f>
        <v>1</v>
      </c>
    </row>
    <row r="2647" spans="1:4" x14ac:dyDescent="0.2">
      <c r="A2647" s="1">
        <f>Raw!A2647</f>
        <v>43482</v>
      </c>
      <c r="B2647">
        <f>IF(AND(Computed!A2647,Computed!C2647,Computed!D2647,Raw!C2647="AMC",Computed!E2647&lt;1,Computed!F2647&lt;0.98),Computed!H2647,1)</f>
        <v>1</v>
      </c>
      <c r="C2647">
        <f>IF(AND(Computed!A2647,Computed!B2647,Computed!D2647,Raw!C2647="AMC",Computed!F2647&lt;0.97),Computed!H2647,1)</f>
        <v>1</v>
      </c>
      <c r="D2647">
        <f>IF(AND(Computed!A2647,Computed!B2647,Computed!D2647,Raw!C2647="AMC",Computed!E2647&lt;1,Computed!F2647&lt;1),Computed!H2647,1)</f>
        <v>1</v>
      </c>
    </row>
    <row r="2648" spans="1:4" x14ac:dyDescent="0.2">
      <c r="A2648" s="1">
        <f>Raw!A2648</f>
        <v>43482</v>
      </c>
      <c r="B2648">
        <f>IF(AND(Computed!A2648,Computed!C2648,Computed!D2648,Raw!C2648="AMC",Computed!E2648&lt;1,Computed!F2648&lt;0.98),Computed!H2648,1)</f>
        <v>1</v>
      </c>
      <c r="C2648">
        <f>IF(AND(Computed!A2648,Computed!B2648,Computed!D2648,Raw!C2648="AMC",Computed!F2648&lt;0.97),Computed!H2648,1)</f>
        <v>1</v>
      </c>
      <c r="D2648">
        <f>IF(AND(Computed!A2648,Computed!B2648,Computed!D2648,Raw!C2648="AMC",Computed!E2648&lt;1,Computed!F2648&lt;1),Computed!H2648,1)</f>
        <v>1</v>
      </c>
    </row>
    <row r="2649" spans="1:4" x14ac:dyDescent="0.2">
      <c r="A2649" s="1">
        <f>Raw!A2649</f>
        <v>43482</v>
      </c>
      <c r="B2649">
        <f>IF(AND(Computed!A2649,Computed!C2649,Computed!D2649,Raw!C2649="AMC",Computed!E2649&lt;1,Computed!F2649&lt;0.98),Computed!H2649,1)</f>
        <v>1</v>
      </c>
      <c r="C2649">
        <f>IF(AND(Computed!A2649,Computed!B2649,Computed!D2649,Raw!C2649="AMC",Computed!F2649&lt;0.97),Computed!H2649,1)</f>
        <v>1</v>
      </c>
      <c r="D2649">
        <f>IF(AND(Computed!A2649,Computed!B2649,Computed!D2649,Raw!C2649="AMC",Computed!E2649&lt;1,Computed!F2649&lt;1),Computed!H2649,1)</f>
        <v>1</v>
      </c>
    </row>
    <row r="2650" spans="1:4" x14ac:dyDescent="0.2">
      <c r="A2650" s="1">
        <f>Raw!A2650</f>
        <v>43482</v>
      </c>
      <c r="B2650">
        <f>IF(AND(Computed!A2650,Computed!C2650,Computed!D2650,Raw!C2650="AMC",Computed!E2650&lt;1,Computed!F2650&lt;0.98),Computed!H2650,1)</f>
        <v>1</v>
      </c>
      <c r="C2650">
        <f>IF(AND(Computed!A2650,Computed!B2650,Computed!D2650,Raw!C2650="AMC",Computed!F2650&lt;0.97),Computed!H2650,1)</f>
        <v>1</v>
      </c>
      <c r="D2650">
        <f>IF(AND(Computed!A2650,Computed!B2650,Computed!D2650,Raw!C2650="AMC",Computed!E2650&lt;1,Computed!F2650&lt;1),Computed!H2650,1)</f>
        <v>1</v>
      </c>
    </row>
    <row r="2651" spans="1:4" x14ac:dyDescent="0.2">
      <c r="A2651" s="1">
        <f>Raw!A2651</f>
        <v>43482</v>
      </c>
      <c r="B2651">
        <f>IF(AND(Computed!A2651,Computed!C2651,Computed!D2651,Raw!C2651="AMC",Computed!E2651&lt;1,Computed!F2651&lt;0.98),Computed!H2651,1)</f>
        <v>1</v>
      </c>
      <c r="C2651">
        <f>IF(AND(Computed!A2651,Computed!B2651,Computed!D2651,Raw!C2651="AMC",Computed!F2651&lt;0.97),Computed!H2651,1)</f>
        <v>1</v>
      </c>
      <c r="D2651">
        <f>IF(AND(Computed!A2651,Computed!B2651,Computed!D2651,Raw!C2651="AMC",Computed!E2651&lt;1,Computed!F2651&lt;1),Computed!H2651,1)</f>
        <v>1</v>
      </c>
    </row>
    <row r="2652" spans="1:4" x14ac:dyDescent="0.2">
      <c r="A2652" s="1">
        <f>Raw!A2652</f>
        <v>43482</v>
      </c>
      <c r="B2652">
        <f>IF(AND(Computed!A2652,Computed!C2652,Computed!D2652,Raw!C2652="AMC",Computed!E2652&lt;1,Computed!F2652&lt;0.98),Computed!H2652,1)</f>
        <v>1</v>
      </c>
      <c r="C2652">
        <f>IF(AND(Computed!A2652,Computed!B2652,Computed!D2652,Raw!C2652="AMC",Computed!F2652&lt;0.97),Computed!H2652,1)</f>
        <v>1</v>
      </c>
      <c r="D2652">
        <f>IF(AND(Computed!A2652,Computed!B2652,Computed!D2652,Raw!C2652="AMC",Computed!E2652&lt;1,Computed!F2652&lt;1),Computed!H2652,1)</f>
        <v>1</v>
      </c>
    </row>
    <row r="2653" spans="1:4" x14ac:dyDescent="0.2">
      <c r="A2653" s="1">
        <f>Raw!A2653</f>
        <v>43482</v>
      </c>
      <c r="B2653">
        <f>IF(AND(Computed!A2653,Computed!C2653,Computed!D2653,Raw!C2653="AMC",Computed!E2653&lt;1,Computed!F2653&lt;0.98),Computed!H2653,1)</f>
        <v>1</v>
      </c>
      <c r="C2653">
        <f>IF(AND(Computed!A2653,Computed!B2653,Computed!D2653,Raw!C2653="AMC",Computed!F2653&lt;0.97),Computed!H2653,1)</f>
        <v>1</v>
      </c>
      <c r="D2653">
        <f>IF(AND(Computed!A2653,Computed!B2653,Computed!D2653,Raw!C2653="AMC",Computed!E2653&lt;1,Computed!F2653&lt;1),Computed!H2653,1)</f>
        <v>1</v>
      </c>
    </row>
    <row r="2654" spans="1:4" x14ac:dyDescent="0.2">
      <c r="A2654" s="1">
        <f>Raw!A2654</f>
        <v>43482</v>
      </c>
      <c r="B2654">
        <f>IF(AND(Computed!A2654,Computed!C2654,Computed!D2654,Raw!C2654="AMC",Computed!E2654&lt;1,Computed!F2654&lt;0.98),Computed!H2654,1)</f>
        <v>1</v>
      </c>
      <c r="C2654">
        <f>IF(AND(Computed!A2654,Computed!B2654,Computed!D2654,Raw!C2654="AMC",Computed!F2654&lt;0.97),Computed!H2654,1)</f>
        <v>1</v>
      </c>
      <c r="D2654">
        <f>IF(AND(Computed!A2654,Computed!B2654,Computed!D2654,Raw!C2654="AMC",Computed!E2654&lt;1,Computed!F2654&lt;1),Computed!H2654,1)</f>
        <v>1</v>
      </c>
    </row>
    <row r="2655" spans="1:4" x14ac:dyDescent="0.2">
      <c r="A2655" s="1">
        <f>Raw!A2655</f>
        <v>43482</v>
      </c>
      <c r="B2655">
        <f>IF(AND(Computed!A2655,Computed!C2655,Computed!D2655,Raw!C2655="AMC",Computed!E2655&lt;1,Computed!F2655&lt;0.98),Computed!H2655,1)</f>
        <v>1</v>
      </c>
      <c r="C2655">
        <f>IF(AND(Computed!A2655,Computed!B2655,Computed!D2655,Raw!C2655="AMC",Computed!F2655&lt;0.97),Computed!H2655,1)</f>
        <v>1</v>
      </c>
      <c r="D2655">
        <f>IF(AND(Computed!A2655,Computed!B2655,Computed!D2655,Raw!C2655="AMC",Computed!E2655&lt;1,Computed!F2655&lt;1),Computed!H2655,1)</f>
        <v>1</v>
      </c>
    </row>
    <row r="2656" spans="1:4" x14ac:dyDescent="0.2">
      <c r="A2656" s="1">
        <f>Raw!A2656</f>
        <v>43482</v>
      </c>
      <c r="B2656">
        <f>IF(AND(Computed!A2656,Computed!C2656,Computed!D2656,Raw!C2656="AMC",Computed!E2656&lt;1,Computed!F2656&lt;0.98),Computed!H2656,1)</f>
        <v>1</v>
      </c>
      <c r="C2656">
        <f>IF(AND(Computed!A2656,Computed!B2656,Computed!D2656,Raw!C2656="AMC",Computed!F2656&lt;0.97),Computed!H2656,1)</f>
        <v>1</v>
      </c>
      <c r="D2656">
        <f>IF(AND(Computed!A2656,Computed!B2656,Computed!D2656,Raw!C2656="AMC",Computed!E2656&lt;1,Computed!F2656&lt;1),Computed!H2656,1)</f>
        <v>1</v>
      </c>
    </row>
    <row r="2657" spans="1:4" x14ac:dyDescent="0.2">
      <c r="A2657" s="1">
        <f>Raw!A2657</f>
        <v>43482</v>
      </c>
      <c r="B2657">
        <f>IF(AND(Computed!A2657,Computed!C2657,Computed!D2657,Raw!C2657="AMC",Computed!E2657&lt;1,Computed!F2657&lt;0.98),Computed!H2657,1)</f>
        <v>1</v>
      </c>
      <c r="C2657">
        <f>IF(AND(Computed!A2657,Computed!B2657,Computed!D2657,Raw!C2657="AMC",Computed!F2657&lt;0.97),Computed!H2657,1)</f>
        <v>1</v>
      </c>
      <c r="D2657">
        <f>IF(AND(Computed!A2657,Computed!B2657,Computed!D2657,Raw!C2657="AMC",Computed!E2657&lt;1,Computed!F2657&lt;1),Computed!H2657,1)</f>
        <v>1</v>
      </c>
    </row>
    <row r="2658" spans="1:4" x14ac:dyDescent="0.2">
      <c r="A2658" s="1">
        <f>Raw!A2658</f>
        <v>43482</v>
      </c>
      <c r="B2658">
        <f>IF(AND(Computed!A2658,Computed!C2658,Computed!D2658,Raw!C2658="AMC",Computed!E2658&lt;1,Computed!F2658&lt;0.98),Computed!H2658,1)</f>
        <v>1</v>
      </c>
      <c r="C2658">
        <f>IF(AND(Computed!A2658,Computed!B2658,Computed!D2658,Raw!C2658="AMC",Computed!F2658&lt;0.97),Computed!H2658,1)</f>
        <v>1</v>
      </c>
      <c r="D2658">
        <f>IF(AND(Computed!A2658,Computed!B2658,Computed!D2658,Raw!C2658="AMC",Computed!E2658&lt;1,Computed!F2658&lt;1),Computed!H2658,1)</f>
        <v>1</v>
      </c>
    </row>
    <row r="2659" spans="1:4" x14ac:dyDescent="0.2">
      <c r="A2659" s="1">
        <f>Raw!A2659</f>
        <v>43482</v>
      </c>
      <c r="B2659">
        <f>IF(AND(Computed!A2659,Computed!C2659,Computed!D2659,Raw!C2659="AMC",Computed!E2659&lt;1,Computed!F2659&lt;0.98),Computed!H2659,1)</f>
        <v>1</v>
      </c>
      <c r="C2659">
        <f>IF(AND(Computed!A2659,Computed!B2659,Computed!D2659,Raw!C2659="AMC",Computed!F2659&lt;0.97),Computed!H2659,1)</f>
        <v>1</v>
      </c>
      <c r="D2659">
        <f>IF(AND(Computed!A2659,Computed!B2659,Computed!D2659,Raw!C2659="AMC",Computed!E2659&lt;1,Computed!F2659&lt;1),Computed!H2659,1)</f>
        <v>1</v>
      </c>
    </row>
    <row r="2660" spans="1:4" x14ac:dyDescent="0.2">
      <c r="A2660" s="1">
        <f>Raw!A2660</f>
        <v>43482</v>
      </c>
      <c r="B2660">
        <f>IF(AND(Computed!A2660,Computed!C2660,Computed!D2660,Raw!C2660="AMC",Computed!E2660&lt;1,Computed!F2660&lt;0.98),Computed!H2660,1)</f>
        <v>1.0808017538365173</v>
      </c>
      <c r="C2660">
        <f>IF(AND(Computed!A2660,Computed!B2660,Computed!D2660,Raw!C2660="AMC",Computed!F2660&lt;0.97),Computed!H2660,1)</f>
        <v>1.0808017538365173</v>
      </c>
      <c r="D2660">
        <f>IF(AND(Computed!A2660,Computed!B2660,Computed!D2660,Raw!C2660="AMC",Computed!E2660&lt;1,Computed!F2660&lt;1),Computed!H2660,1)</f>
        <v>1.0808017538365173</v>
      </c>
    </row>
    <row r="2661" spans="1:4" x14ac:dyDescent="0.2">
      <c r="A2661" s="1">
        <f>Raw!A2661</f>
        <v>43482</v>
      </c>
      <c r="B2661">
        <f>IF(AND(Computed!A2661,Computed!C2661,Computed!D2661,Raw!C2661="AMC",Computed!E2661&lt;1,Computed!F2661&lt;0.98),Computed!H2661,1)</f>
        <v>1</v>
      </c>
      <c r="C2661">
        <f>IF(AND(Computed!A2661,Computed!B2661,Computed!D2661,Raw!C2661="AMC",Computed!F2661&lt;0.97),Computed!H2661,1)</f>
        <v>1</v>
      </c>
      <c r="D2661">
        <f>IF(AND(Computed!A2661,Computed!B2661,Computed!D2661,Raw!C2661="AMC",Computed!E2661&lt;1,Computed!F2661&lt;1),Computed!H2661,1)</f>
        <v>1</v>
      </c>
    </row>
    <row r="2662" spans="1:4" x14ac:dyDescent="0.2">
      <c r="A2662" s="1">
        <f>Raw!A2662</f>
        <v>43482</v>
      </c>
      <c r="B2662">
        <f>IF(AND(Computed!A2662,Computed!C2662,Computed!D2662,Raw!C2662="AMC",Computed!E2662&lt;1,Computed!F2662&lt;0.98),Computed!H2662,1)</f>
        <v>1</v>
      </c>
      <c r="C2662">
        <f>IF(AND(Computed!A2662,Computed!B2662,Computed!D2662,Raw!C2662="AMC",Computed!F2662&lt;0.97),Computed!H2662,1)</f>
        <v>1</v>
      </c>
      <c r="D2662">
        <f>IF(AND(Computed!A2662,Computed!B2662,Computed!D2662,Raw!C2662="AMC",Computed!E2662&lt;1,Computed!F2662&lt;1),Computed!H2662,1)</f>
        <v>1</v>
      </c>
    </row>
    <row r="2663" spans="1:4" x14ac:dyDescent="0.2">
      <c r="A2663" s="1">
        <f>Raw!A2663</f>
        <v>43482</v>
      </c>
      <c r="B2663">
        <f>IF(AND(Computed!A2663,Computed!C2663,Computed!D2663,Raw!C2663="AMC",Computed!E2663&lt;1,Computed!F2663&lt;0.98),Computed!H2663,1)</f>
        <v>1</v>
      </c>
      <c r="C2663">
        <f>IF(AND(Computed!A2663,Computed!B2663,Computed!D2663,Raw!C2663="AMC",Computed!F2663&lt;0.97),Computed!H2663,1)</f>
        <v>1</v>
      </c>
      <c r="D2663">
        <f>IF(AND(Computed!A2663,Computed!B2663,Computed!D2663,Raw!C2663="AMC",Computed!E2663&lt;1,Computed!F2663&lt;1),Computed!H2663,1)</f>
        <v>1</v>
      </c>
    </row>
    <row r="2664" spans="1:4" x14ac:dyDescent="0.2">
      <c r="A2664" s="1">
        <f>Raw!A2664</f>
        <v>43482</v>
      </c>
      <c r="B2664">
        <f>IF(AND(Computed!A2664,Computed!C2664,Computed!D2664,Raw!C2664="AMC",Computed!E2664&lt;1,Computed!F2664&lt;0.98),Computed!H2664,1)</f>
        <v>1</v>
      </c>
      <c r="C2664">
        <f>IF(AND(Computed!A2664,Computed!B2664,Computed!D2664,Raw!C2664="AMC",Computed!F2664&lt;0.97),Computed!H2664,1)</f>
        <v>1</v>
      </c>
      <c r="D2664">
        <f>IF(AND(Computed!A2664,Computed!B2664,Computed!D2664,Raw!C2664="AMC",Computed!E2664&lt;1,Computed!F2664&lt;1),Computed!H2664,1)</f>
        <v>1</v>
      </c>
    </row>
    <row r="2665" spans="1:4" x14ac:dyDescent="0.2">
      <c r="A2665" s="1">
        <f>Raw!A2665</f>
        <v>43482</v>
      </c>
      <c r="B2665">
        <f>IF(AND(Computed!A2665,Computed!C2665,Computed!D2665,Raw!C2665="AMC",Computed!E2665&lt;1,Computed!F2665&lt;0.98),Computed!H2665,1)</f>
        <v>1</v>
      </c>
      <c r="C2665">
        <f>IF(AND(Computed!A2665,Computed!B2665,Computed!D2665,Raw!C2665="AMC",Computed!F2665&lt;0.97),Computed!H2665,1)</f>
        <v>1</v>
      </c>
      <c r="D2665">
        <f>IF(AND(Computed!A2665,Computed!B2665,Computed!D2665,Raw!C2665="AMC",Computed!E2665&lt;1,Computed!F2665&lt;1),Computed!H2665,1)</f>
        <v>1</v>
      </c>
    </row>
    <row r="2666" spans="1:4" x14ac:dyDescent="0.2">
      <c r="A2666" s="1">
        <f>Raw!A2666</f>
        <v>43483</v>
      </c>
      <c r="B2666">
        <f>IF(AND(Computed!A2666,Computed!C2666,Computed!D2666,Raw!C2666="AMC",Computed!E2666&lt;1,Computed!F2666&lt;0.98),Computed!H2666,1)</f>
        <v>1</v>
      </c>
      <c r="C2666">
        <f>IF(AND(Computed!A2666,Computed!B2666,Computed!D2666,Raw!C2666="AMC",Computed!F2666&lt;0.97),Computed!H2666,1)</f>
        <v>1</v>
      </c>
      <c r="D2666">
        <f>IF(AND(Computed!A2666,Computed!B2666,Computed!D2666,Raw!C2666="AMC",Computed!E2666&lt;1,Computed!F2666&lt;1),Computed!H2666,1)</f>
        <v>1</v>
      </c>
    </row>
    <row r="2667" spans="1:4" x14ac:dyDescent="0.2">
      <c r="A2667" s="1">
        <f>Raw!A2667</f>
        <v>43483</v>
      </c>
      <c r="B2667">
        <f>IF(AND(Computed!A2667,Computed!C2667,Computed!D2667,Raw!C2667="AMC",Computed!E2667&lt;1,Computed!F2667&lt;0.98),Computed!H2667,1)</f>
        <v>1</v>
      </c>
      <c r="C2667">
        <f>IF(AND(Computed!A2667,Computed!B2667,Computed!D2667,Raw!C2667="AMC",Computed!F2667&lt;0.97),Computed!H2667,1)</f>
        <v>1</v>
      </c>
      <c r="D2667">
        <f>IF(AND(Computed!A2667,Computed!B2667,Computed!D2667,Raw!C2667="AMC",Computed!E2667&lt;1,Computed!F2667&lt;1),Computed!H2667,1)</f>
        <v>1</v>
      </c>
    </row>
    <row r="2668" spans="1:4" x14ac:dyDescent="0.2">
      <c r="A2668" s="1">
        <f>Raw!A2668</f>
        <v>43483</v>
      </c>
      <c r="B2668">
        <f>IF(AND(Computed!A2668,Computed!C2668,Computed!D2668,Raw!C2668="AMC",Computed!E2668&lt;1,Computed!F2668&lt;0.98),Computed!H2668,1)</f>
        <v>1</v>
      </c>
      <c r="C2668">
        <f>IF(AND(Computed!A2668,Computed!B2668,Computed!D2668,Raw!C2668="AMC",Computed!F2668&lt;0.97),Computed!H2668,1)</f>
        <v>1</v>
      </c>
      <c r="D2668">
        <f>IF(AND(Computed!A2668,Computed!B2668,Computed!D2668,Raw!C2668="AMC",Computed!E2668&lt;1,Computed!F2668&lt;1),Computed!H2668,1)</f>
        <v>1</v>
      </c>
    </row>
    <row r="2669" spans="1:4" x14ac:dyDescent="0.2">
      <c r="A2669" s="1">
        <f>Raw!A2669</f>
        <v>43483</v>
      </c>
      <c r="B2669">
        <f>IF(AND(Computed!A2669,Computed!C2669,Computed!D2669,Raw!C2669="AMC",Computed!E2669&lt;1,Computed!F2669&lt;0.98),Computed!H2669,1)</f>
        <v>1</v>
      </c>
      <c r="C2669">
        <f>IF(AND(Computed!A2669,Computed!B2669,Computed!D2669,Raw!C2669="AMC",Computed!F2669&lt;0.97),Computed!H2669,1)</f>
        <v>1</v>
      </c>
      <c r="D2669">
        <f>IF(AND(Computed!A2669,Computed!B2669,Computed!D2669,Raw!C2669="AMC",Computed!E2669&lt;1,Computed!F2669&lt;1),Computed!H2669,1)</f>
        <v>1</v>
      </c>
    </row>
    <row r="2670" spans="1:4" x14ac:dyDescent="0.2">
      <c r="A2670" s="1">
        <f>Raw!A2670</f>
        <v>43483</v>
      </c>
      <c r="B2670">
        <f>IF(AND(Computed!A2670,Computed!C2670,Computed!D2670,Raw!C2670="AMC",Computed!E2670&lt;1,Computed!F2670&lt;0.98),Computed!H2670,1)</f>
        <v>1</v>
      </c>
      <c r="C2670">
        <f>IF(AND(Computed!A2670,Computed!B2670,Computed!D2670,Raw!C2670="AMC",Computed!F2670&lt;0.97),Computed!H2670,1)</f>
        <v>1</v>
      </c>
      <c r="D2670">
        <f>IF(AND(Computed!A2670,Computed!B2670,Computed!D2670,Raw!C2670="AMC",Computed!E2670&lt;1,Computed!F2670&lt;1),Computed!H2670,1)</f>
        <v>1</v>
      </c>
    </row>
    <row r="2671" spans="1:4" x14ac:dyDescent="0.2">
      <c r="A2671" s="1">
        <f>Raw!A2671</f>
        <v>43483</v>
      </c>
      <c r="B2671">
        <f>IF(AND(Computed!A2671,Computed!C2671,Computed!D2671,Raw!C2671="AMC",Computed!E2671&lt;1,Computed!F2671&lt;0.98),Computed!H2671,1)</f>
        <v>1</v>
      </c>
      <c r="C2671">
        <f>IF(AND(Computed!A2671,Computed!B2671,Computed!D2671,Raw!C2671="AMC",Computed!F2671&lt;0.97),Computed!H2671,1)</f>
        <v>1</v>
      </c>
      <c r="D2671">
        <f>IF(AND(Computed!A2671,Computed!B2671,Computed!D2671,Raw!C2671="AMC",Computed!E2671&lt;1,Computed!F2671&lt;1),Computed!H2671,1)</f>
        <v>1</v>
      </c>
    </row>
    <row r="2672" spans="1:4" x14ac:dyDescent="0.2">
      <c r="A2672" s="1">
        <f>Raw!A2672</f>
        <v>43483</v>
      </c>
      <c r="B2672">
        <f>IF(AND(Computed!A2672,Computed!C2672,Computed!D2672,Raw!C2672="AMC",Computed!E2672&lt;1,Computed!F2672&lt;0.98),Computed!H2672,1)</f>
        <v>1</v>
      </c>
      <c r="C2672">
        <f>IF(AND(Computed!A2672,Computed!B2672,Computed!D2672,Raw!C2672="AMC",Computed!F2672&lt;0.97),Computed!H2672,1)</f>
        <v>1</v>
      </c>
      <c r="D2672">
        <f>IF(AND(Computed!A2672,Computed!B2672,Computed!D2672,Raw!C2672="AMC",Computed!E2672&lt;1,Computed!F2672&lt;1),Computed!H2672,1)</f>
        <v>1</v>
      </c>
    </row>
    <row r="2673" spans="1:4" x14ac:dyDescent="0.2">
      <c r="A2673" s="1">
        <f>Raw!A2673</f>
        <v>43483</v>
      </c>
      <c r="B2673">
        <f>IF(AND(Computed!A2673,Computed!C2673,Computed!D2673,Raw!C2673="AMC",Computed!E2673&lt;1,Computed!F2673&lt;0.98),Computed!H2673,1)</f>
        <v>1</v>
      </c>
      <c r="C2673">
        <f>IF(AND(Computed!A2673,Computed!B2673,Computed!D2673,Raw!C2673="AMC",Computed!F2673&lt;0.97),Computed!H2673,1)</f>
        <v>1</v>
      </c>
      <c r="D2673">
        <f>IF(AND(Computed!A2673,Computed!B2673,Computed!D2673,Raw!C2673="AMC",Computed!E2673&lt;1,Computed!F2673&lt;1),Computed!H2673,1)</f>
        <v>1</v>
      </c>
    </row>
    <row r="2674" spans="1:4" x14ac:dyDescent="0.2">
      <c r="A2674" s="1">
        <f>Raw!A2674</f>
        <v>43483</v>
      </c>
      <c r="B2674">
        <f>IF(AND(Computed!A2674,Computed!C2674,Computed!D2674,Raw!C2674="AMC",Computed!E2674&lt;1,Computed!F2674&lt;0.98),Computed!H2674,1)</f>
        <v>1</v>
      </c>
      <c r="C2674">
        <f>IF(AND(Computed!A2674,Computed!B2674,Computed!D2674,Raw!C2674="AMC",Computed!F2674&lt;0.97),Computed!H2674,1)</f>
        <v>1</v>
      </c>
      <c r="D2674">
        <f>IF(AND(Computed!A2674,Computed!B2674,Computed!D2674,Raw!C2674="AMC",Computed!E2674&lt;1,Computed!F2674&lt;1),Computed!H2674,1)</f>
        <v>1</v>
      </c>
    </row>
    <row r="2675" spans="1:4" x14ac:dyDescent="0.2">
      <c r="A2675" s="1">
        <f>Raw!A2675</f>
        <v>43483</v>
      </c>
      <c r="B2675">
        <f>IF(AND(Computed!A2675,Computed!C2675,Computed!D2675,Raw!C2675="AMC",Computed!E2675&lt;1,Computed!F2675&lt;0.98),Computed!H2675,1)</f>
        <v>1</v>
      </c>
      <c r="C2675">
        <f>IF(AND(Computed!A2675,Computed!B2675,Computed!D2675,Raw!C2675="AMC",Computed!F2675&lt;0.97),Computed!H2675,1)</f>
        <v>1</v>
      </c>
      <c r="D2675">
        <f>IF(AND(Computed!A2675,Computed!B2675,Computed!D2675,Raw!C2675="AMC",Computed!E2675&lt;1,Computed!F2675&lt;1),Computed!H2675,1)</f>
        <v>1</v>
      </c>
    </row>
    <row r="2676" spans="1:4" x14ac:dyDescent="0.2">
      <c r="A2676" s="1">
        <f>Raw!A2676</f>
        <v>43483</v>
      </c>
      <c r="B2676">
        <f>IF(AND(Computed!A2676,Computed!C2676,Computed!D2676,Raw!C2676="AMC",Computed!E2676&lt;1,Computed!F2676&lt;0.98),Computed!H2676,1)</f>
        <v>1</v>
      </c>
      <c r="C2676">
        <f>IF(AND(Computed!A2676,Computed!B2676,Computed!D2676,Raw!C2676="AMC",Computed!F2676&lt;0.97),Computed!H2676,1)</f>
        <v>1</v>
      </c>
      <c r="D2676">
        <f>IF(AND(Computed!A2676,Computed!B2676,Computed!D2676,Raw!C2676="AMC",Computed!E2676&lt;1,Computed!F2676&lt;1),Computed!H2676,1)</f>
        <v>1</v>
      </c>
    </row>
    <row r="2677" spans="1:4" x14ac:dyDescent="0.2">
      <c r="A2677" s="1">
        <f>Raw!A2677</f>
        <v>43483</v>
      </c>
      <c r="B2677">
        <f>IF(AND(Computed!A2677,Computed!C2677,Computed!D2677,Raw!C2677="AMC",Computed!E2677&lt;1,Computed!F2677&lt;0.98),Computed!H2677,1)</f>
        <v>1</v>
      </c>
      <c r="C2677">
        <f>IF(AND(Computed!A2677,Computed!B2677,Computed!D2677,Raw!C2677="AMC",Computed!F2677&lt;0.97),Computed!H2677,1)</f>
        <v>1</v>
      </c>
      <c r="D2677">
        <f>IF(AND(Computed!A2677,Computed!B2677,Computed!D2677,Raw!C2677="AMC",Computed!E2677&lt;1,Computed!F2677&lt;1),Computed!H2677,1)</f>
        <v>1</v>
      </c>
    </row>
    <row r="2678" spans="1:4" x14ac:dyDescent="0.2">
      <c r="A2678" s="1">
        <f>Raw!A2678</f>
        <v>43486</v>
      </c>
      <c r="B2678">
        <f>IF(AND(Computed!A2678,Computed!C2678,Computed!D2678,Raw!C2678="AMC",Computed!E2678&lt;1,Computed!F2678&lt;0.98),Computed!H2678,1)</f>
        <v>1</v>
      </c>
      <c r="C2678">
        <f>IF(AND(Computed!A2678,Computed!B2678,Computed!D2678,Raw!C2678="AMC",Computed!F2678&lt;0.97),Computed!H2678,1)</f>
        <v>1</v>
      </c>
      <c r="D2678">
        <f>IF(AND(Computed!A2678,Computed!B2678,Computed!D2678,Raw!C2678="AMC",Computed!E2678&lt;1,Computed!F2678&lt;1),Computed!H2678,1)</f>
        <v>1</v>
      </c>
    </row>
    <row r="2679" spans="1:4" x14ac:dyDescent="0.2">
      <c r="A2679" s="1">
        <f>Raw!A2679</f>
        <v>43486</v>
      </c>
      <c r="B2679">
        <f>IF(AND(Computed!A2679,Computed!C2679,Computed!D2679,Raw!C2679="AMC",Computed!E2679&lt;1,Computed!F2679&lt;0.98),Computed!H2679,1)</f>
        <v>1</v>
      </c>
      <c r="C2679">
        <f>IF(AND(Computed!A2679,Computed!B2679,Computed!D2679,Raw!C2679="AMC",Computed!F2679&lt;0.97),Computed!H2679,1)</f>
        <v>1</v>
      </c>
      <c r="D2679">
        <f>IF(AND(Computed!A2679,Computed!B2679,Computed!D2679,Raw!C2679="AMC",Computed!E2679&lt;1,Computed!F2679&lt;1),Computed!H2679,1)</f>
        <v>1</v>
      </c>
    </row>
    <row r="2680" spans="1:4" x14ac:dyDescent="0.2">
      <c r="A2680" s="1">
        <f>Raw!A2680</f>
        <v>43486</v>
      </c>
      <c r="B2680">
        <f>IF(AND(Computed!A2680,Computed!C2680,Computed!D2680,Raw!C2680="AMC",Computed!E2680&lt;1,Computed!F2680&lt;0.98),Computed!H2680,1)</f>
        <v>1</v>
      </c>
      <c r="C2680">
        <f>IF(AND(Computed!A2680,Computed!B2680,Computed!D2680,Raw!C2680="AMC",Computed!F2680&lt;0.97),Computed!H2680,1)</f>
        <v>1</v>
      </c>
      <c r="D2680">
        <f>IF(AND(Computed!A2680,Computed!B2680,Computed!D2680,Raw!C2680="AMC",Computed!E2680&lt;1,Computed!F2680&lt;1),Computed!H2680,1)</f>
        <v>1</v>
      </c>
    </row>
    <row r="2681" spans="1:4" x14ac:dyDescent="0.2">
      <c r="A2681" s="1">
        <f>Raw!A2681</f>
        <v>43486</v>
      </c>
      <c r="B2681">
        <f>IF(AND(Computed!A2681,Computed!C2681,Computed!D2681,Raw!C2681="AMC",Computed!E2681&lt;1,Computed!F2681&lt;0.98),Computed!H2681,1)</f>
        <v>1</v>
      </c>
      <c r="C2681">
        <f>IF(AND(Computed!A2681,Computed!B2681,Computed!D2681,Raw!C2681="AMC",Computed!F2681&lt;0.97),Computed!H2681,1)</f>
        <v>1</v>
      </c>
      <c r="D2681">
        <f>IF(AND(Computed!A2681,Computed!B2681,Computed!D2681,Raw!C2681="AMC",Computed!E2681&lt;1,Computed!F2681&lt;1),Computed!H2681,1)</f>
        <v>1</v>
      </c>
    </row>
    <row r="2682" spans="1:4" x14ac:dyDescent="0.2">
      <c r="A2682" s="1">
        <f>Raw!A2682</f>
        <v>43487</v>
      </c>
      <c r="B2682">
        <f>IF(AND(Computed!A2682,Computed!C2682,Computed!D2682,Raw!C2682="AMC",Computed!E2682&lt;1,Computed!F2682&lt;0.98),Computed!H2682,1)</f>
        <v>1</v>
      </c>
      <c r="C2682">
        <f>IF(AND(Computed!A2682,Computed!B2682,Computed!D2682,Raw!C2682="AMC",Computed!F2682&lt;0.97),Computed!H2682,1)</f>
        <v>1</v>
      </c>
      <c r="D2682">
        <f>IF(AND(Computed!A2682,Computed!B2682,Computed!D2682,Raw!C2682="AMC",Computed!E2682&lt;1,Computed!F2682&lt;1),Computed!H2682,1)</f>
        <v>1</v>
      </c>
    </row>
    <row r="2683" spans="1:4" x14ac:dyDescent="0.2">
      <c r="A2683" s="1">
        <f>Raw!A2683</f>
        <v>43487</v>
      </c>
      <c r="B2683">
        <f>IF(AND(Computed!A2683,Computed!C2683,Computed!D2683,Raw!C2683="AMC",Computed!E2683&lt;1,Computed!F2683&lt;0.98),Computed!H2683,1)</f>
        <v>1</v>
      </c>
      <c r="C2683">
        <f>IF(AND(Computed!A2683,Computed!B2683,Computed!D2683,Raw!C2683="AMC",Computed!F2683&lt;0.97),Computed!H2683,1)</f>
        <v>1</v>
      </c>
      <c r="D2683">
        <f>IF(AND(Computed!A2683,Computed!B2683,Computed!D2683,Raw!C2683="AMC",Computed!E2683&lt;1,Computed!F2683&lt;1),Computed!H2683,1)</f>
        <v>1</v>
      </c>
    </row>
    <row r="2684" spans="1:4" x14ac:dyDescent="0.2">
      <c r="A2684" s="1">
        <f>Raw!A2684</f>
        <v>43487</v>
      </c>
      <c r="B2684">
        <f>IF(AND(Computed!A2684,Computed!C2684,Computed!D2684,Raw!C2684="AMC",Computed!E2684&lt;1,Computed!F2684&lt;0.98),Computed!H2684,1)</f>
        <v>1</v>
      </c>
      <c r="C2684">
        <f>IF(AND(Computed!A2684,Computed!B2684,Computed!D2684,Raw!C2684="AMC",Computed!F2684&lt;0.97),Computed!H2684,1)</f>
        <v>1</v>
      </c>
      <c r="D2684">
        <f>IF(AND(Computed!A2684,Computed!B2684,Computed!D2684,Raw!C2684="AMC",Computed!E2684&lt;1,Computed!F2684&lt;1),Computed!H2684,1)</f>
        <v>1</v>
      </c>
    </row>
    <row r="2685" spans="1:4" x14ac:dyDescent="0.2">
      <c r="A2685" s="1">
        <f>Raw!A2685</f>
        <v>43487</v>
      </c>
      <c r="B2685">
        <f>IF(AND(Computed!A2685,Computed!C2685,Computed!D2685,Raw!C2685="AMC",Computed!E2685&lt;1,Computed!F2685&lt;0.98),Computed!H2685,1)</f>
        <v>1</v>
      </c>
      <c r="C2685">
        <f>IF(AND(Computed!A2685,Computed!B2685,Computed!D2685,Raw!C2685="AMC",Computed!F2685&lt;0.97),Computed!H2685,1)</f>
        <v>1</v>
      </c>
      <c r="D2685">
        <f>IF(AND(Computed!A2685,Computed!B2685,Computed!D2685,Raw!C2685="AMC",Computed!E2685&lt;1,Computed!F2685&lt;1),Computed!H2685,1)</f>
        <v>1</v>
      </c>
    </row>
    <row r="2686" spans="1:4" x14ac:dyDescent="0.2">
      <c r="A2686" s="1">
        <f>Raw!A2686</f>
        <v>43487</v>
      </c>
      <c r="B2686">
        <f>IF(AND(Computed!A2686,Computed!C2686,Computed!D2686,Raw!C2686="AMC",Computed!E2686&lt;1,Computed!F2686&lt;0.98),Computed!H2686,1)</f>
        <v>1</v>
      </c>
      <c r="C2686">
        <f>IF(AND(Computed!A2686,Computed!B2686,Computed!D2686,Raw!C2686="AMC",Computed!F2686&lt;0.97),Computed!H2686,1)</f>
        <v>1</v>
      </c>
      <c r="D2686">
        <f>IF(AND(Computed!A2686,Computed!B2686,Computed!D2686,Raw!C2686="AMC",Computed!E2686&lt;1,Computed!F2686&lt;1),Computed!H2686,1)</f>
        <v>1</v>
      </c>
    </row>
    <row r="2687" spans="1:4" x14ac:dyDescent="0.2">
      <c r="A2687" s="1">
        <f>Raw!A2687</f>
        <v>43487</v>
      </c>
      <c r="B2687">
        <f>IF(AND(Computed!A2687,Computed!C2687,Computed!D2687,Raw!C2687="AMC",Computed!E2687&lt;1,Computed!F2687&lt;0.98),Computed!H2687,1)</f>
        <v>1</v>
      </c>
      <c r="C2687">
        <f>IF(AND(Computed!A2687,Computed!B2687,Computed!D2687,Raw!C2687="AMC",Computed!F2687&lt;0.97),Computed!H2687,1)</f>
        <v>1</v>
      </c>
      <c r="D2687">
        <f>IF(AND(Computed!A2687,Computed!B2687,Computed!D2687,Raw!C2687="AMC",Computed!E2687&lt;1,Computed!F2687&lt;1),Computed!H2687,1)</f>
        <v>1</v>
      </c>
    </row>
    <row r="2688" spans="1:4" x14ac:dyDescent="0.2">
      <c r="A2688" s="1">
        <f>Raw!A2688</f>
        <v>43487</v>
      </c>
      <c r="B2688">
        <f>IF(AND(Computed!A2688,Computed!C2688,Computed!D2688,Raw!C2688="AMC",Computed!E2688&lt;1,Computed!F2688&lt;0.98),Computed!H2688,1)</f>
        <v>1</v>
      </c>
      <c r="C2688">
        <f>IF(AND(Computed!A2688,Computed!B2688,Computed!D2688,Raw!C2688="AMC",Computed!F2688&lt;0.97),Computed!H2688,1)</f>
        <v>1</v>
      </c>
      <c r="D2688">
        <f>IF(AND(Computed!A2688,Computed!B2688,Computed!D2688,Raw!C2688="AMC",Computed!E2688&lt;1,Computed!F2688&lt;1),Computed!H2688,1)</f>
        <v>1</v>
      </c>
    </row>
    <row r="2689" spans="1:4" x14ac:dyDescent="0.2">
      <c r="A2689" s="1">
        <f>Raw!A2689</f>
        <v>43487</v>
      </c>
      <c r="B2689">
        <f>IF(AND(Computed!A2689,Computed!C2689,Computed!D2689,Raw!C2689="AMC",Computed!E2689&lt;1,Computed!F2689&lt;0.98),Computed!H2689,1)</f>
        <v>1</v>
      </c>
      <c r="C2689">
        <f>IF(AND(Computed!A2689,Computed!B2689,Computed!D2689,Raw!C2689="AMC",Computed!F2689&lt;0.97),Computed!H2689,1)</f>
        <v>1</v>
      </c>
      <c r="D2689">
        <f>IF(AND(Computed!A2689,Computed!B2689,Computed!D2689,Raw!C2689="AMC",Computed!E2689&lt;1,Computed!F2689&lt;1),Computed!H2689,1)</f>
        <v>1</v>
      </c>
    </row>
    <row r="2690" spans="1:4" x14ac:dyDescent="0.2">
      <c r="A2690" s="1">
        <f>Raw!A2690</f>
        <v>43487</v>
      </c>
      <c r="B2690">
        <f>IF(AND(Computed!A2690,Computed!C2690,Computed!D2690,Raw!C2690="AMC",Computed!E2690&lt;1,Computed!F2690&lt;0.98),Computed!H2690,1)</f>
        <v>1</v>
      </c>
      <c r="C2690">
        <f>IF(AND(Computed!A2690,Computed!B2690,Computed!D2690,Raw!C2690="AMC",Computed!F2690&lt;0.97),Computed!H2690,1)</f>
        <v>1</v>
      </c>
      <c r="D2690">
        <f>IF(AND(Computed!A2690,Computed!B2690,Computed!D2690,Raw!C2690="AMC",Computed!E2690&lt;1,Computed!F2690&lt;1),Computed!H2690,1)</f>
        <v>1</v>
      </c>
    </row>
    <row r="2691" spans="1:4" x14ac:dyDescent="0.2">
      <c r="A2691" s="1">
        <f>Raw!A2691</f>
        <v>43487</v>
      </c>
      <c r="B2691">
        <f>IF(AND(Computed!A2691,Computed!C2691,Computed!D2691,Raw!C2691="AMC",Computed!E2691&lt;1,Computed!F2691&lt;0.98),Computed!H2691,1)</f>
        <v>1</v>
      </c>
      <c r="C2691">
        <f>IF(AND(Computed!A2691,Computed!B2691,Computed!D2691,Raw!C2691="AMC",Computed!F2691&lt;0.97),Computed!H2691,1)</f>
        <v>1</v>
      </c>
      <c r="D2691">
        <f>IF(AND(Computed!A2691,Computed!B2691,Computed!D2691,Raw!C2691="AMC",Computed!E2691&lt;1,Computed!F2691&lt;1),Computed!H2691,1)</f>
        <v>1</v>
      </c>
    </row>
    <row r="2692" spans="1:4" x14ac:dyDescent="0.2">
      <c r="A2692" s="1">
        <f>Raw!A2692</f>
        <v>43487</v>
      </c>
      <c r="B2692">
        <f>IF(AND(Computed!A2692,Computed!C2692,Computed!D2692,Raw!C2692="AMC",Computed!E2692&lt;1,Computed!F2692&lt;0.98),Computed!H2692,1)</f>
        <v>1</v>
      </c>
      <c r="C2692">
        <f>IF(AND(Computed!A2692,Computed!B2692,Computed!D2692,Raw!C2692="AMC",Computed!F2692&lt;0.97),Computed!H2692,1)</f>
        <v>1</v>
      </c>
      <c r="D2692">
        <f>IF(AND(Computed!A2692,Computed!B2692,Computed!D2692,Raw!C2692="AMC",Computed!E2692&lt;1,Computed!F2692&lt;1),Computed!H2692,1)</f>
        <v>1</v>
      </c>
    </row>
    <row r="2693" spans="1:4" x14ac:dyDescent="0.2">
      <c r="A2693" s="1">
        <f>Raw!A2693</f>
        <v>43487</v>
      </c>
      <c r="B2693">
        <f>IF(AND(Computed!A2693,Computed!C2693,Computed!D2693,Raw!C2693="AMC",Computed!E2693&lt;1,Computed!F2693&lt;0.98),Computed!H2693,1)</f>
        <v>1</v>
      </c>
      <c r="C2693">
        <f>IF(AND(Computed!A2693,Computed!B2693,Computed!D2693,Raw!C2693="AMC",Computed!F2693&lt;0.97),Computed!H2693,1)</f>
        <v>1</v>
      </c>
      <c r="D2693">
        <f>IF(AND(Computed!A2693,Computed!B2693,Computed!D2693,Raw!C2693="AMC",Computed!E2693&lt;1,Computed!F2693&lt;1),Computed!H2693,1)</f>
        <v>1</v>
      </c>
    </row>
    <row r="2694" spans="1:4" x14ac:dyDescent="0.2">
      <c r="A2694" s="1">
        <f>Raw!A2694</f>
        <v>43487</v>
      </c>
      <c r="B2694">
        <f>IF(AND(Computed!A2694,Computed!C2694,Computed!D2694,Raw!C2694="AMC",Computed!E2694&lt;1,Computed!F2694&lt;0.98),Computed!H2694,1)</f>
        <v>1</v>
      </c>
      <c r="C2694">
        <f>IF(AND(Computed!A2694,Computed!B2694,Computed!D2694,Raw!C2694="AMC",Computed!F2694&lt;0.97),Computed!H2694,1)</f>
        <v>1</v>
      </c>
      <c r="D2694">
        <f>IF(AND(Computed!A2694,Computed!B2694,Computed!D2694,Raw!C2694="AMC",Computed!E2694&lt;1,Computed!F2694&lt;1),Computed!H2694,1)</f>
        <v>1</v>
      </c>
    </row>
    <row r="2695" spans="1:4" x14ac:dyDescent="0.2">
      <c r="A2695" s="1">
        <f>Raw!A2695</f>
        <v>43487</v>
      </c>
      <c r="B2695">
        <f>IF(AND(Computed!A2695,Computed!C2695,Computed!D2695,Raw!C2695="AMC",Computed!E2695&lt;1,Computed!F2695&lt;0.98),Computed!H2695,1)</f>
        <v>1</v>
      </c>
      <c r="C2695">
        <f>IF(AND(Computed!A2695,Computed!B2695,Computed!D2695,Raw!C2695="AMC",Computed!F2695&lt;0.97),Computed!H2695,1)</f>
        <v>1</v>
      </c>
      <c r="D2695">
        <f>IF(AND(Computed!A2695,Computed!B2695,Computed!D2695,Raw!C2695="AMC",Computed!E2695&lt;1,Computed!F2695&lt;1),Computed!H2695,1)</f>
        <v>1</v>
      </c>
    </row>
    <row r="2696" spans="1:4" x14ac:dyDescent="0.2">
      <c r="A2696" s="1">
        <f>Raw!A2696</f>
        <v>43487</v>
      </c>
      <c r="B2696">
        <f>IF(AND(Computed!A2696,Computed!C2696,Computed!D2696,Raw!C2696="AMC",Computed!E2696&lt;1,Computed!F2696&lt;0.98),Computed!H2696,1)</f>
        <v>1</v>
      </c>
      <c r="C2696">
        <f>IF(AND(Computed!A2696,Computed!B2696,Computed!D2696,Raw!C2696="AMC",Computed!F2696&lt;0.97),Computed!H2696,1)</f>
        <v>1</v>
      </c>
      <c r="D2696">
        <f>IF(AND(Computed!A2696,Computed!B2696,Computed!D2696,Raw!C2696="AMC",Computed!E2696&lt;1,Computed!F2696&lt;1),Computed!H2696,1)</f>
        <v>1</v>
      </c>
    </row>
    <row r="2697" spans="1:4" x14ac:dyDescent="0.2">
      <c r="A2697" s="1">
        <f>Raw!A2697</f>
        <v>43487</v>
      </c>
      <c r="B2697">
        <f>IF(AND(Computed!A2697,Computed!C2697,Computed!D2697,Raw!C2697="AMC",Computed!E2697&lt;1,Computed!F2697&lt;0.98),Computed!H2697,1)</f>
        <v>1</v>
      </c>
      <c r="C2697">
        <f>IF(AND(Computed!A2697,Computed!B2697,Computed!D2697,Raw!C2697="AMC",Computed!F2697&lt;0.97),Computed!H2697,1)</f>
        <v>1</v>
      </c>
      <c r="D2697">
        <f>IF(AND(Computed!A2697,Computed!B2697,Computed!D2697,Raw!C2697="AMC",Computed!E2697&lt;1,Computed!F2697&lt;1),Computed!H2697,1)</f>
        <v>1</v>
      </c>
    </row>
    <row r="2698" spans="1:4" x14ac:dyDescent="0.2">
      <c r="A2698" s="1">
        <f>Raw!A2698</f>
        <v>43487</v>
      </c>
      <c r="B2698">
        <f>IF(AND(Computed!A2698,Computed!C2698,Computed!D2698,Raw!C2698="AMC",Computed!E2698&lt;1,Computed!F2698&lt;0.98),Computed!H2698,1)</f>
        <v>1</v>
      </c>
      <c r="C2698">
        <f>IF(AND(Computed!A2698,Computed!B2698,Computed!D2698,Raw!C2698="AMC",Computed!F2698&lt;0.97),Computed!H2698,1)</f>
        <v>1</v>
      </c>
      <c r="D2698">
        <f>IF(AND(Computed!A2698,Computed!B2698,Computed!D2698,Raw!C2698="AMC",Computed!E2698&lt;1,Computed!F2698&lt;1),Computed!H2698,1)</f>
        <v>1</v>
      </c>
    </row>
    <row r="2699" spans="1:4" x14ac:dyDescent="0.2">
      <c r="A2699" s="1">
        <f>Raw!A2699</f>
        <v>43487</v>
      </c>
      <c r="B2699">
        <f>IF(AND(Computed!A2699,Computed!C2699,Computed!D2699,Raw!C2699="AMC",Computed!E2699&lt;1,Computed!F2699&lt;0.98),Computed!H2699,1)</f>
        <v>1</v>
      </c>
      <c r="C2699">
        <f>IF(AND(Computed!A2699,Computed!B2699,Computed!D2699,Raw!C2699="AMC",Computed!F2699&lt;0.97),Computed!H2699,1)</f>
        <v>1</v>
      </c>
      <c r="D2699">
        <f>IF(AND(Computed!A2699,Computed!B2699,Computed!D2699,Raw!C2699="AMC",Computed!E2699&lt;1,Computed!F2699&lt;1),Computed!H2699,1)</f>
        <v>1</v>
      </c>
    </row>
    <row r="2700" spans="1:4" x14ac:dyDescent="0.2">
      <c r="A2700" s="1">
        <f>Raw!A2700</f>
        <v>43487</v>
      </c>
      <c r="B2700">
        <f>IF(AND(Computed!A2700,Computed!C2700,Computed!D2700,Raw!C2700="AMC",Computed!E2700&lt;1,Computed!F2700&lt;0.98),Computed!H2700,1)</f>
        <v>1</v>
      </c>
      <c r="C2700">
        <f>IF(AND(Computed!A2700,Computed!B2700,Computed!D2700,Raw!C2700="AMC",Computed!F2700&lt;0.97),Computed!H2700,1)</f>
        <v>1</v>
      </c>
      <c r="D2700">
        <f>IF(AND(Computed!A2700,Computed!B2700,Computed!D2700,Raw!C2700="AMC",Computed!E2700&lt;1,Computed!F2700&lt;1),Computed!H2700,1)</f>
        <v>1</v>
      </c>
    </row>
    <row r="2701" spans="1:4" x14ac:dyDescent="0.2">
      <c r="A2701" s="1">
        <f>Raw!A2701</f>
        <v>43487</v>
      </c>
      <c r="B2701">
        <f>IF(AND(Computed!A2701,Computed!C2701,Computed!D2701,Raw!C2701="AMC",Computed!E2701&lt;1,Computed!F2701&lt;0.98),Computed!H2701,1)</f>
        <v>1</v>
      </c>
      <c r="C2701">
        <f>IF(AND(Computed!A2701,Computed!B2701,Computed!D2701,Raw!C2701="AMC",Computed!F2701&lt;0.97),Computed!H2701,1)</f>
        <v>1</v>
      </c>
      <c r="D2701">
        <f>IF(AND(Computed!A2701,Computed!B2701,Computed!D2701,Raw!C2701="AMC",Computed!E2701&lt;1,Computed!F2701&lt;1),Computed!H2701,1)</f>
        <v>1</v>
      </c>
    </row>
    <row r="2702" spans="1:4" x14ac:dyDescent="0.2">
      <c r="A2702" s="1">
        <f>Raw!A2702</f>
        <v>43487</v>
      </c>
      <c r="B2702">
        <f>IF(AND(Computed!A2702,Computed!C2702,Computed!D2702,Raw!C2702="AMC",Computed!E2702&lt;1,Computed!F2702&lt;0.98),Computed!H2702,1)</f>
        <v>1</v>
      </c>
      <c r="C2702">
        <f>IF(AND(Computed!A2702,Computed!B2702,Computed!D2702,Raw!C2702="AMC",Computed!F2702&lt;0.97),Computed!H2702,1)</f>
        <v>1</v>
      </c>
      <c r="D2702">
        <f>IF(AND(Computed!A2702,Computed!B2702,Computed!D2702,Raw!C2702="AMC",Computed!E2702&lt;1,Computed!F2702&lt;1),Computed!H2702,1)</f>
        <v>1</v>
      </c>
    </row>
    <row r="2703" spans="1:4" x14ac:dyDescent="0.2">
      <c r="A2703" s="1">
        <f>Raw!A2703</f>
        <v>43487</v>
      </c>
      <c r="B2703">
        <f>IF(AND(Computed!A2703,Computed!C2703,Computed!D2703,Raw!C2703="AMC",Computed!E2703&lt;1,Computed!F2703&lt;0.98),Computed!H2703,1)</f>
        <v>1</v>
      </c>
      <c r="C2703">
        <f>IF(AND(Computed!A2703,Computed!B2703,Computed!D2703,Raw!C2703="AMC",Computed!F2703&lt;0.97),Computed!H2703,1)</f>
        <v>1</v>
      </c>
      <c r="D2703">
        <f>IF(AND(Computed!A2703,Computed!B2703,Computed!D2703,Raw!C2703="AMC",Computed!E2703&lt;1,Computed!F2703&lt;1),Computed!H2703,1)</f>
        <v>1</v>
      </c>
    </row>
    <row r="2704" spans="1:4" x14ac:dyDescent="0.2">
      <c r="A2704" s="1">
        <f>Raw!A2704</f>
        <v>43487</v>
      </c>
      <c r="B2704">
        <f>IF(AND(Computed!A2704,Computed!C2704,Computed!D2704,Raw!C2704="AMC",Computed!E2704&lt;1,Computed!F2704&lt;0.98),Computed!H2704,1)</f>
        <v>1</v>
      </c>
      <c r="C2704">
        <f>IF(AND(Computed!A2704,Computed!B2704,Computed!D2704,Raw!C2704="AMC",Computed!F2704&lt;0.97),Computed!H2704,1)</f>
        <v>1</v>
      </c>
      <c r="D2704">
        <f>IF(AND(Computed!A2704,Computed!B2704,Computed!D2704,Raw!C2704="AMC",Computed!E2704&lt;1,Computed!F2704&lt;1),Computed!H2704,1)</f>
        <v>1</v>
      </c>
    </row>
    <row r="2705" spans="1:4" x14ac:dyDescent="0.2">
      <c r="A2705" s="1">
        <f>Raw!A2705</f>
        <v>43487</v>
      </c>
      <c r="B2705">
        <f>IF(AND(Computed!A2705,Computed!C2705,Computed!D2705,Raw!C2705="AMC",Computed!E2705&lt;1,Computed!F2705&lt;0.98),Computed!H2705,1)</f>
        <v>1</v>
      </c>
      <c r="C2705">
        <f>IF(AND(Computed!A2705,Computed!B2705,Computed!D2705,Raw!C2705="AMC",Computed!F2705&lt;0.97),Computed!H2705,1)</f>
        <v>1</v>
      </c>
      <c r="D2705">
        <f>IF(AND(Computed!A2705,Computed!B2705,Computed!D2705,Raw!C2705="AMC",Computed!E2705&lt;1,Computed!F2705&lt;1),Computed!H2705,1)</f>
        <v>1</v>
      </c>
    </row>
    <row r="2706" spans="1:4" x14ac:dyDescent="0.2">
      <c r="A2706" s="1">
        <f>Raw!A2706</f>
        <v>43487</v>
      </c>
      <c r="B2706">
        <f>IF(AND(Computed!A2706,Computed!C2706,Computed!D2706,Raw!C2706="AMC",Computed!E2706&lt;1,Computed!F2706&lt;0.98),Computed!H2706,1)</f>
        <v>1</v>
      </c>
      <c r="C2706">
        <f>IF(AND(Computed!A2706,Computed!B2706,Computed!D2706,Raw!C2706="AMC",Computed!F2706&lt;0.97),Computed!H2706,1)</f>
        <v>1</v>
      </c>
      <c r="D2706">
        <f>IF(AND(Computed!A2706,Computed!B2706,Computed!D2706,Raw!C2706="AMC",Computed!E2706&lt;1,Computed!F2706&lt;1),Computed!H2706,1)</f>
        <v>1</v>
      </c>
    </row>
    <row r="2707" spans="1:4" x14ac:dyDescent="0.2">
      <c r="A2707" s="1">
        <f>Raw!A2707</f>
        <v>43487</v>
      </c>
      <c r="B2707">
        <f>IF(AND(Computed!A2707,Computed!C2707,Computed!D2707,Raw!C2707="AMC",Computed!E2707&lt;1,Computed!F2707&lt;0.98),Computed!H2707,1)</f>
        <v>1</v>
      </c>
      <c r="C2707">
        <f>IF(AND(Computed!A2707,Computed!B2707,Computed!D2707,Raw!C2707="AMC",Computed!F2707&lt;0.97),Computed!H2707,1)</f>
        <v>1</v>
      </c>
      <c r="D2707">
        <f>IF(AND(Computed!A2707,Computed!B2707,Computed!D2707,Raw!C2707="AMC",Computed!E2707&lt;1,Computed!F2707&lt;1),Computed!H2707,1)</f>
        <v>1</v>
      </c>
    </row>
    <row r="2708" spans="1:4" x14ac:dyDescent="0.2">
      <c r="A2708" s="1">
        <f>Raw!A2708</f>
        <v>43487</v>
      </c>
      <c r="B2708">
        <f>IF(AND(Computed!A2708,Computed!C2708,Computed!D2708,Raw!C2708="AMC",Computed!E2708&lt;1,Computed!F2708&lt;0.98),Computed!H2708,1)</f>
        <v>1</v>
      </c>
      <c r="C2708">
        <f>IF(AND(Computed!A2708,Computed!B2708,Computed!D2708,Raw!C2708="AMC",Computed!F2708&lt;0.97),Computed!H2708,1)</f>
        <v>1</v>
      </c>
      <c r="D2708">
        <f>IF(AND(Computed!A2708,Computed!B2708,Computed!D2708,Raw!C2708="AMC",Computed!E2708&lt;1,Computed!F2708&lt;1),Computed!H2708,1)</f>
        <v>1</v>
      </c>
    </row>
    <row r="2709" spans="1:4" x14ac:dyDescent="0.2">
      <c r="A2709" s="1">
        <f>Raw!A2709</f>
        <v>43487</v>
      </c>
      <c r="B2709">
        <f>IF(AND(Computed!A2709,Computed!C2709,Computed!D2709,Raw!C2709="AMC",Computed!E2709&lt;1,Computed!F2709&lt;0.98),Computed!H2709,1)</f>
        <v>1</v>
      </c>
      <c r="C2709">
        <f>IF(AND(Computed!A2709,Computed!B2709,Computed!D2709,Raw!C2709="AMC",Computed!F2709&lt;0.97),Computed!H2709,1)</f>
        <v>1</v>
      </c>
      <c r="D2709">
        <f>IF(AND(Computed!A2709,Computed!B2709,Computed!D2709,Raw!C2709="AMC",Computed!E2709&lt;1,Computed!F2709&lt;1),Computed!H2709,1)</f>
        <v>1</v>
      </c>
    </row>
    <row r="2710" spans="1:4" x14ac:dyDescent="0.2">
      <c r="A2710" s="1">
        <f>Raw!A2710</f>
        <v>43487</v>
      </c>
      <c r="B2710">
        <f>IF(AND(Computed!A2710,Computed!C2710,Computed!D2710,Raw!C2710="AMC",Computed!E2710&lt;1,Computed!F2710&lt;0.98),Computed!H2710,1)</f>
        <v>1</v>
      </c>
      <c r="C2710">
        <f>IF(AND(Computed!A2710,Computed!B2710,Computed!D2710,Raw!C2710="AMC",Computed!F2710&lt;0.97),Computed!H2710,1)</f>
        <v>1</v>
      </c>
      <c r="D2710">
        <f>IF(AND(Computed!A2710,Computed!B2710,Computed!D2710,Raw!C2710="AMC",Computed!E2710&lt;1,Computed!F2710&lt;1),Computed!H2710,1)</f>
        <v>1</v>
      </c>
    </row>
    <row r="2711" spans="1:4" x14ac:dyDescent="0.2">
      <c r="A2711" s="1">
        <f>Raw!A2711</f>
        <v>43487</v>
      </c>
      <c r="B2711">
        <f>IF(AND(Computed!A2711,Computed!C2711,Computed!D2711,Raw!C2711="AMC",Computed!E2711&lt;1,Computed!F2711&lt;0.98),Computed!H2711,1)</f>
        <v>1</v>
      </c>
      <c r="C2711">
        <f>IF(AND(Computed!A2711,Computed!B2711,Computed!D2711,Raw!C2711="AMC",Computed!F2711&lt;0.97),Computed!H2711,1)</f>
        <v>1</v>
      </c>
      <c r="D2711">
        <f>IF(AND(Computed!A2711,Computed!B2711,Computed!D2711,Raw!C2711="AMC",Computed!E2711&lt;1,Computed!F2711&lt;1),Computed!H2711,1)</f>
        <v>1</v>
      </c>
    </row>
    <row r="2712" spans="1:4" x14ac:dyDescent="0.2">
      <c r="A2712" s="1">
        <f>Raw!A2712</f>
        <v>43487</v>
      </c>
      <c r="B2712">
        <f>IF(AND(Computed!A2712,Computed!C2712,Computed!D2712,Raw!C2712="AMC",Computed!E2712&lt;1,Computed!F2712&lt;0.98),Computed!H2712,1)</f>
        <v>1</v>
      </c>
      <c r="C2712">
        <f>IF(AND(Computed!A2712,Computed!B2712,Computed!D2712,Raw!C2712="AMC",Computed!F2712&lt;0.97),Computed!H2712,1)</f>
        <v>1</v>
      </c>
      <c r="D2712">
        <f>IF(AND(Computed!A2712,Computed!B2712,Computed!D2712,Raw!C2712="AMC",Computed!E2712&lt;1,Computed!F2712&lt;1),Computed!H2712,1)</f>
        <v>1</v>
      </c>
    </row>
    <row r="2713" spans="1:4" x14ac:dyDescent="0.2">
      <c r="A2713" s="1">
        <f>Raw!A2713</f>
        <v>43487</v>
      </c>
      <c r="B2713">
        <f>IF(AND(Computed!A2713,Computed!C2713,Computed!D2713,Raw!C2713="AMC",Computed!E2713&lt;1,Computed!F2713&lt;0.98),Computed!H2713,1)</f>
        <v>1</v>
      </c>
      <c r="C2713">
        <f>IF(AND(Computed!A2713,Computed!B2713,Computed!D2713,Raw!C2713="AMC",Computed!F2713&lt;0.97),Computed!H2713,1)</f>
        <v>1</v>
      </c>
      <c r="D2713">
        <f>IF(AND(Computed!A2713,Computed!B2713,Computed!D2713,Raw!C2713="AMC",Computed!E2713&lt;1,Computed!F2713&lt;1),Computed!H2713,1)</f>
        <v>1</v>
      </c>
    </row>
    <row r="2714" spans="1:4" x14ac:dyDescent="0.2">
      <c r="A2714" s="1">
        <f>Raw!A2714</f>
        <v>43487</v>
      </c>
      <c r="B2714">
        <f>IF(AND(Computed!A2714,Computed!C2714,Computed!D2714,Raw!C2714="AMC",Computed!E2714&lt;1,Computed!F2714&lt;0.98),Computed!H2714,1)</f>
        <v>1</v>
      </c>
      <c r="C2714">
        <f>IF(AND(Computed!A2714,Computed!B2714,Computed!D2714,Raw!C2714="AMC",Computed!F2714&lt;0.97),Computed!H2714,1)</f>
        <v>1</v>
      </c>
      <c r="D2714">
        <f>IF(AND(Computed!A2714,Computed!B2714,Computed!D2714,Raw!C2714="AMC",Computed!E2714&lt;1,Computed!F2714&lt;1),Computed!H2714,1)</f>
        <v>1</v>
      </c>
    </row>
    <row r="2715" spans="1:4" x14ac:dyDescent="0.2">
      <c r="A2715" s="1">
        <f>Raw!A2715</f>
        <v>43487</v>
      </c>
      <c r="B2715">
        <f>IF(AND(Computed!A2715,Computed!C2715,Computed!D2715,Raw!C2715="AMC",Computed!E2715&lt;1,Computed!F2715&lt;0.98),Computed!H2715,1)</f>
        <v>1</v>
      </c>
      <c r="C2715">
        <f>IF(AND(Computed!A2715,Computed!B2715,Computed!D2715,Raw!C2715="AMC",Computed!F2715&lt;0.97),Computed!H2715,1)</f>
        <v>1</v>
      </c>
      <c r="D2715">
        <f>IF(AND(Computed!A2715,Computed!B2715,Computed!D2715,Raw!C2715="AMC",Computed!E2715&lt;1,Computed!F2715&lt;1),Computed!H2715,1)</f>
        <v>1</v>
      </c>
    </row>
    <row r="2716" spans="1:4" x14ac:dyDescent="0.2">
      <c r="A2716" s="1">
        <f>Raw!A2716</f>
        <v>43487</v>
      </c>
      <c r="B2716">
        <f>IF(AND(Computed!A2716,Computed!C2716,Computed!D2716,Raw!C2716="AMC",Computed!E2716&lt;1,Computed!F2716&lt;0.98),Computed!H2716,1)</f>
        <v>1</v>
      </c>
      <c r="C2716">
        <f>IF(AND(Computed!A2716,Computed!B2716,Computed!D2716,Raw!C2716="AMC",Computed!F2716&lt;0.97),Computed!H2716,1)</f>
        <v>1</v>
      </c>
      <c r="D2716">
        <f>IF(AND(Computed!A2716,Computed!B2716,Computed!D2716,Raw!C2716="AMC",Computed!E2716&lt;1,Computed!F2716&lt;1),Computed!H2716,1)</f>
        <v>1</v>
      </c>
    </row>
    <row r="2717" spans="1:4" x14ac:dyDescent="0.2">
      <c r="A2717" s="1">
        <f>Raw!A2717</f>
        <v>43487</v>
      </c>
      <c r="B2717">
        <f>IF(AND(Computed!A2717,Computed!C2717,Computed!D2717,Raw!C2717="AMC",Computed!E2717&lt;1,Computed!F2717&lt;0.98),Computed!H2717,1)</f>
        <v>1</v>
      </c>
      <c r="C2717">
        <f>IF(AND(Computed!A2717,Computed!B2717,Computed!D2717,Raw!C2717="AMC",Computed!F2717&lt;0.97),Computed!H2717,1)</f>
        <v>1</v>
      </c>
      <c r="D2717">
        <f>IF(AND(Computed!A2717,Computed!B2717,Computed!D2717,Raw!C2717="AMC",Computed!E2717&lt;1,Computed!F2717&lt;1),Computed!H2717,1)</f>
        <v>1</v>
      </c>
    </row>
    <row r="2718" spans="1:4" x14ac:dyDescent="0.2">
      <c r="A2718" s="1">
        <f>Raw!A2718</f>
        <v>43487</v>
      </c>
      <c r="B2718">
        <f>IF(AND(Computed!A2718,Computed!C2718,Computed!D2718,Raw!C2718="AMC",Computed!E2718&lt;1,Computed!F2718&lt;0.98),Computed!H2718,1)</f>
        <v>1</v>
      </c>
      <c r="C2718">
        <f>IF(AND(Computed!A2718,Computed!B2718,Computed!D2718,Raw!C2718="AMC",Computed!F2718&lt;0.97),Computed!H2718,1)</f>
        <v>1</v>
      </c>
      <c r="D2718">
        <f>IF(AND(Computed!A2718,Computed!B2718,Computed!D2718,Raw!C2718="AMC",Computed!E2718&lt;1,Computed!F2718&lt;1),Computed!H2718,1)</f>
        <v>1</v>
      </c>
    </row>
    <row r="2719" spans="1:4" x14ac:dyDescent="0.2">
      <c r="A2719" s="1">
        <f>Raw!A2719</f>
        <v>43487</v>
      </c>
      <c r="B2719">
        <f>IF(AND(Computed!A2719,Computed!C2719,Computed!D2719,Raw!C2719="AMC",Computed!E2719&lt;1,Computed!F2719&lt;0.98),Computed!H2719,1)</f>
        <v>1</v>
      </c>
      <c r="C2719">
        <f>IF(AND(Computed!A2719,Computed!B2719,Computed!D2719,Raw!C2719="AMC",Computed!F2719&lt;0.97),Computed!H2719,1)</f>
        <v>1</v>
      </c>
      <c r="D2719">
        <f>IF(AND(Computed!A2719,Computed!B2719,Computed!D2719,Raw!C2719="AMC",Computed!E2719&lt;1,Computed!F2719&lt;1),Computed!H2719,1)</f>
        <v>1</v>
      </c>
    </row>
    <row r="2720" spans="1:4" x14ac:dyDescent="0.2">
      <c r="A2720" s="1">
        <f>Raw!A2720</f>
        <v>43487</v>
      </c>
      <c r="B2720">
        <f>IF(AND(Computed!A2720,Computed!C2720,Computed!D2720,Raw!C2720="AMC",Computed!E2720&lt;1,Computed!F2720&lt;0.98),Computed!H2720,1)</f>
        <v>1</v>
      </c>
      <c r="C2720">
        <f>IF(AND(Computed!A2720,Computed!B2720,Computed!D2720,Raw!C2720="AMC",Computed!F2720&lt;0.97),Computed!H2720,1)</f>
        <v>1</v>
      </c>
      <c r="D2720">
        <f>IF(AND(Computed!A2720,Computed!B2720,Computed!D2720,Raw!C2720="AMC",Computed!E2720&lt;1,Computed!F2720&lt;1),Computed!H2720,1)</f>
        <v>1</v>
      </c>
    </row>
    <row r="2721" spans="1:4" x14ac:dyDescent="0.2">
      <c r="A2721" s="1">
        <f>Raw!A2721</f>
        <v>43487</v>
      </c>
      <c r="B2721">
        <f>IF(AND(Computed!A2721,Computed!C2721,Computed!D2721,Raw!C2721="AMC",Computed!E2721&lt;1,Computed!F2721&lt;0.98),Computed!H2721,1)</f>
        <v>1</v>
      </c>
      <c r="C2721">
        <f>IF(AND(Computed!A2721,Computed!B2721,Computed!D2721,Raw!C2721="AMC",Computed!F2721&lt;0.97),Computed!H2721,1)</f>
        <v>1</v>
      </c>
      <c r="D2721">
        <f>IF(AND(Computed!A2721,Computed!B2721,Computed!D2721,Raw!C2721="AMC",Computed!E2721&lt;1,Computed!F2721&lt;1),Computed!H2721,1)</f>
        <v>1</v>
      </c>
    </row>
    <row r="2722" spans="1:4" x14ac:dyDescent="0.2">
      <c r="A2722" s="1">
        <f>Raw!A2722</f>
        <v>43487</v>
      </c>
      <c r="B2722">
        <f>IF(AND(Computed!A2722,Computed!C2722,Computed!D2722,Raw!C2722="AMC",Computed!E2722&lt;1,Computed!F2722&lt;0.98),Computed!H2722,1)</f>
        <v>1</v>
      </c>
      <c r="C2722">
        <f>IF(AND(Computed!A2722,Computed!B2722,Computed!D2722,Raw!C2722="AMC",Computed!F2722&lt;0.97),Computed!H2722,1)</f>
        <v>1</v>
      </c>
      <c r="D2722">
        <f>IF(AND(Computed!A2722,Computed!B2722,Computed!D2722,Raw!C2722="AMC",Computed!E2722&lt;1,Computed!F2722&lt;1),Computed!H2722,1)</f>
        <v>1</v>
      </c>
    </row>
    <row r="2723" spans="1:4" x14ac:dyDescent="0.2">
      <c r="A2723" s="1">
        <f>Raw!A2723</f>
        <v>43487</v>
      </c>
      <c r="B2723">
        <f>IF(AND(Computed!A2723,Computed!C2723,Computed!D2723,Raw!C2723="AMC",Computed!E2723&lt;1,Computed!F2723&lt;0.98),Computed!H2723,1)</f>
        <v>1</v>
      </c>
      <c r="C2723">
        <f>IF(AND(Computed!A2723,Computed!B2723,Computed!D2723,Raw!C2723="AMC",Computed!F2723&lt;0.97),Computed!H2723,1)</f>
        <v>1</v>
      </c>
      <c r="D2723">
        <f>IF(AND(Computed!A2723,Computed!B2723,Computed!D2723,Raw!C2723="AMC",Computed!E2723&lt;1,Computed!F2723&lt;1),Computed!H2723,1)</f>
        <v>1</v>
      </c>
    </row>
    <row r="2724" spans="1:4" x14ac:dyDescent="0.2">
      <c r="A2724" s="1">
        <f>Raw!A2724</f>
        <v>43487</v>
      </c>
      <c r="B2724">
        <f>IF(AND(Computed!A2724,Computed!C2724,Computed!D2724,Raw!C2724="AMC",Computed!E2724&lt;1,Computed!F2724&lt;0.98),Computed!H2724,1)</f>
        <v>1</v>
      </c>
      <c r="C2724">
        <f>IF(AND(Computed!A2724,Computed!B2724,Computed!D2724,Raw!C2724="AMC",Computed!F2724&lt;0.97),Computed!H2724,1)</f>
        <v>1</v>
      </c>
      <c r="D2724">
        <f>IF(AND(Computed!A2724,Computed!B2724,Computed!D2724,Raw!C2724="AMC",Computed!E2724&lt;1,Computed!F2724&lt;1),Computed!H2724,1)</f>
        <v>1</v>
      </c>
    </row>
    <row r="2725" spans="1:4" x14ac:dyDescent="0.2">
      <c r="A2725" s="1">
        <f>Raw!A2725</f>
        <v>43487</v>
      </c>
      <c r="B2725">
        <f>IF(AND(Computed!A2725,Computed!C2725,Computed!D2725,Raw!C2725="AMC",Computed!E2725&lt;1,Computed!F2725&lt;0.98),Computed!H2725,1)</f>
        <v>1</v>
      </c>
      <c r="C2725">
        <f>IF(AND(Computed!A2725,Computed!B2725,Computed!D2725,Raw!C2725="AMC",Computed!F2725&lt;0.97),Computed!H2725,1)</f>
        <v>1</v>
      </c>
      <c r="D2725">
        <f>IF(AND(Computed!A2725,Computed!B2725,Computed!D2725,Raw!C2725="AMC",Computed!E2725&lt;1,Computed!F2725&lt;1),Computed!H2725,1)</f>
        <v>1</v>
      </c>
    </row>
    <row r="2726" spans="1:4" x14ac:dyDescent="0.2">
      <c r="A2726" s="1">
        <f>Raw!A2726</f>
        <v>43487</v>
      </c>
      <c r="B2726">
        <f>IF(AND(Computed!A2726,Computed!C2726,Computed!D2726,Raw!C2726="AMC",Computed!E2726&lt;1,Computed!F2726&lt;0.98),Computed!H2726,1)</f>
        <v>1</v>
      </c>
      <c r="C2726">
        <f>IF(AND(Computed!A2726,Computed!B2726,Computed!D2726,Raw!C2726="AMC",Computed!F2726&lt;0.97),Computed!H2726,1)</f>
        <v>1</v>
      </c>
      <c r="D2726">
        <f>IF(AND(Computed!A2726,Computed!B2726,Computed!D2726,Raw!C2726="AMC",Computed!E2726&lt;1,Computed!F2726&lt;1),Computed!H2726,1)</f>
        <v>1</v>
      </c>
    </row>
    <row r="2727" spans="1:4" x14ac:dyDescent="0.2">
      <c r="A2727" s="1">
        <f>Raw!A2727</f>
        <v>43487</v>
      </c>
      <c r="B2727">
        <f>IF(AND(Computed!A2727,Computed!C2727,Computed!D2727,Raw!C2727="AMC",Computed!E2727&lt;1,Computed!F2727&lt;0.98),Computed!H2727,1)</f>
        <v>1</v>
      </c>
      <c r="C2727">
        <f>IF(AND(Computed!A2727,Computed!B2727,Computed!D2727,Raw!C2727="AMC",Computed!F2727&lt;0.97),Computed!H2727,1)</f>
        <v>1</v>
      </c>
      <c r="D2727">
        <f>IF(AND(Computed!A2727,Computed!B2727,Computed!D2727,Raw!C2727="AMC",Computed!E2727&lt;1,Computed!F2727&lt;1),Computed!H2727,1)</f>
        <v>1</v>
      </c>
    </row>
    <row r="2728" spans="1:4" x14ac:dyDescent="0.2">
      <c r="A2728" s="1">
        <f>Raw!A2728</f>
        <v>43487</v>
      </c>
      <c r="B2728">
        <f>IF(AND(Computed!A2728,Computed!C2728,Computed!D2728,Raw!C2728="AMC",Computed!E2728&lt;1,Computed!F2728&lt;0.98),Computed!H2728,1)</f>
        <v>1</v>
      </c>
      <c r="C2728">
        <f>IF(AND(Computed!A2728,Computed!B2728,Computed!D2728,Raw!C2728="AMC",Computed!F2728&lt;0.97),Computed!H2728,1)</f>
        <v>1</v>
      </c>
      <c r="D2728">
        <f>IF(AND(Computed!A2728,Computed!B2728,Computed!D2728,Raw!C2728="AMC",Computed!E2728&lt;1,Computed!F2728&lt;1),Computed!H2728,1)</f>
        <v>1</v>
      </c>
    </row>
    <row r="2729" spans="1:4" x14ac:dyDescent="0.2">
      <c r="A2729" s="1">
        <f>Raw!A2729</f>
        <v>43487</v>
      </c>
      <c r="B2729">
        <f>IF(AND(Computed!A2729,Computed!C2729,Computed!D2729,Raw!C2729="AMC",Computed!E2729&lt;1,Computed!F2729&lt;0.98),Computed!H2729,1)</f>
        <v>1</v>
      </c>
      <c r="C2729">
        <f>IF(AND(Computed!A2729,Computed!B2729,Computed!D2729,Raw!C2729="AMC",Computed!F2729&lt;0.97),Computed!H2729,1)</f>
        <v>1</v>
      </c>
      <c r="D2729">
        <f>IF(AND(Computed!A2729,Computed!B2729,Computed!D2729,Raw!C2729="AMC",Computed!E2729&lt;1,Computed!F2729&lt;1),Computed!H2729,1)</f>
        <v>1</v>
      </c>
    </row>
    <row r="2730" spans="1:4" x14ac:dyDescent="0.2">
      <c r="A2730" s="1">
        <f>Raw!A2730</f>
        <v>43487</v>
      </c>
      <c r="B2730">
        <f>IF(AND(Computed!A2730,Computed!C2730,Computed!D2730,Raw!C2730="AMC",Computed!E2730&lt;1,Computed!F2730&lt;0.98),Computed!H2730,1)</f>
        <v>1.2506329113924051</v>
      </c>
      <c r="C2730">
        <f>IF(AND(Computed!A2730,Computed!B2730,Computed!D2730,Raw!C2730="AMC",Computed!F2730&lt;0.97),Computed!H2730,1)</f>
        <v>1.2506329113924051</v>
      </c>
      <c r="D2730">
        <f>IF(AND(Computed!A2730,Computed!B2730,Computed!D2730,Raw!C2730="AMC",Computed!E2730&lt;1,Computed!F2730&lt;1),Computed!H2730,1)</f>
        <v>1.2506329113924051</v>
      </c>
    </row>
    <row r="2731" spans="1:4" x14ac:dyDescent="0.2">
      <c r="A2731" s="1">
        <f>Raw!A2731</f>
        <v>43487</v>
      </c>
      <c r="B2731">
        <f>IF(AND(Computed!A2731,Computed!C2731,Computed!D2731,Raw!C2731="AMC",Computed!E2731&lt;1,Computed!F2731&lt;0.98),Computed!H2731,1)</f>
        <v>1</v>
      </c>
      <c r="C2731">
        <f>IF(AND(Computed!A2731,Computed!B2731,Computed!D2731,Raw!C2731="AMC",Computed!F2731&lt;0.97),Computed!H2731,1)</f>
        <v>1</v>
      </c>
      <c r="D2731">
        <f>IF(AND(Computed!A2731,Computed!B2731,Computed!D2731,Raw!C2731="AMC",Computed!E2731&lt;1,Computed!F2731&lt;1),Computed!H2731,1)</f>
        <v>1</v>
      </c>
    </row>
    <row r="2732" spans="1:4" x14ac:dyDescent="0.2">
      <c r="A2732" s="1">
        <f>Raw!A2732</f>
        <v>43488</v>
      </c>
      <c r="B2732">
        <f>IF(AND(Computed!A2732,Computed!C2732,Computed!D2732,Raw!C2732="AMC",Computed!E2732&lt;1,Computed!F2732&lt;0.98),Computed!H2732,1)</f>
        <v>1</v>
      </c>
      <c r="C2732">
        <f>IF(AND(Computed!A2732,Computed!B2732,Computed!D2732,Raw!C2732="AMC",Computed!F2732&lt;0.97),Computed!H2732,1)</f>
        <v>1</v>
      </c>
      <c r="D2732">
        <f>IF(AND(Computed!A2732,Computed!B2732,Computed!D2732,Raw!C2732="AMC",Computed!E2732&lt;1,Computed!F2732&lt;1),Computed!H2732,1)</f>
        <v>1</v>
      </c>
    </row>
    <row r="2733" spans="1:4" x14ac:dyDescent="0.2">
      <c r="A2733" s="1">
        <f>Raw!A2733</f>
        <v>43488</v>
      </c>
      <c r="B2733">
        <f>IF(AND(Computed!A2733,Computed!C2733,Computed!D2733,Raw!C2733="AMC",Computed!E2733&lt;1,Computed!F2733&lt;0.98),Computed!H2733,1)</f>
        <v>1</v>
      </c>
      <c r="C2733">
        <f>IF(AND(Computed!A2733,Computed!B2733,Computed!D2733,Raw!C2733="AMC",Computed!F2733&lt;0.97),Computed!H2733,1)</f>
        <v>1</v>
      </c>
      <c r="D2733">
        <f>IF(AND(Computed!A2733,Computed!B2733,Computed!D2733,Raw!C2733="AMC",Computed!E2733&lt;1,Computed!F2733&lt;1),Computed!H2733,1)</f>
        <v>1</v>
      </c>
    </row>
    <row r="2734" spans="1:4" x14ac:dyDescent="0.2">
      <c r="A2734" s="1">
        <f>Raw!A2734</f>
        <v>43488</v>
      </c>
      <c r="B2734">
        <f>IF(AND(Computed!A2734,Computed!C2734,Computed!D2734,Raw!C2734="AMC",Computed!E2734&lt;1,Computed!F2734&lt;0.98),Computed!H2734,1)</f>
        <v>1</v>
      </c>
      <c r="C2734">
        <f>IF(AND(Computed!A2734,Computed!B2734,Computed!D2734,Raw!C2734="AMC",Computed!F2734&lt;0.97),Computed!H2734,1)</f>
        <v>1</v>
      </c>
      <c r="D2734">
        <f>IF(AND(Computed!A2734,Computed!B2734,Computed!D2734,Raw!C2734="AMC",Computed!E2734&lt;1,Computed!F2734&lt;1),Computed!H2734,1)</f>
        <v>1</v>
      </c>
    </row>
    <row r="2735" spans="1:4" x14ac:dyDescent="0.2">
      <c r="A2735" s="1">
        <f>Raw!A2735</f>
        <v>43488</v>
      </c>
      <c r="B2735">
        <f>IF(AND(Computed!A2735,Computed!C2735,Computed!D2735,Raw!C2735="AMC",Computed!E2735&lt;1,Computed!F2735&lt;0.98),Computed!H2735,1)</f>
        <v>1</v>
      </c>
      <c r="C2735">
        <f>IF(AND(Computed!A2735,Computed!B2735,Computed!D2735,Raw!C2735="AMC",Computed!F2735&lt;0.97),Computed!H2735,1)</f>
        <v>1</v>
      </c>
      <c r="D2735">
        <f>IF(AND(Computed!A2735,Computed!B2735,Computed!D2735,Raw!C2735="AMC",Computed!E2735&lt;1,Computed!F2735&lt;1),Computed!H2735,1)</f>
        <v>1</v>
      </c>
    </row>
    <row r="2736" spans="1:4" x14ac:dyDescent="0.2">
      <c r="A2736" s="1">
        <f>Raw!A2736</f>
        <v>43488</v>
      </c>
      <c r="B2736">
        <f>IF(AND(Computed!A2736,Computed!C2736,Computed!D2736,Raw!C2736="AMC",Computed!E2736&lt;1,Computed!F2736&lt;0.98),Computed!H2736,1)</f>
        <v>1</v>
      </c>
      <c r="C2736">
        <f>IF(AND(Computed!A2736,Computed!B2736,Computed!D2736,Raw!C2736="AMC",Computed!F2736&lt;0.97),Computed!H2736,1)</f>
        <v>1</v>
      </c>
      <c r="D2736">
        <f>IF(AND(Computed!A2736,Computed!B2736,Computed!D2736,Raw!C2736="AMC",Computed!E2736&lt;1,Computed!F2736&lt;1),Computed!H2736,1)</f>
        <v>1</v>
      </c>
    </row>
    <row r="2737" spans="1:4" x14ac:dyDescent="0.2">
      <c r="A2737" s="1">
        <f>Raw!A2737</f>
        <v>43488</v>
      </c>
      <c r="B2737">
        <f>IF(AND(Computed!A2737,Computed!C2737,Computed!D2737,Raw!C2737="AMC",Computed!E2737&lt;1,Computed!F2737&lt;0.98),Computed!H2737,1)</f>
        <v>1</v>
      </c>
      <c r="C2737">
        <f>IF(AND(Computed!A2737,Computed!B2737,Computed!D2737,Raw!C2737="AMC",Computed!F2737&lt;0.97),Computed!H2737,1)</f>
        <v>1</v>
      </c>
      <c r="D2737">
        <f>IF(AND(Computed!A2737,Computed!B2737,Computed!D2737,Raw!C2737="AMC",Computed!E2737&lt;1,Computed!F2737&lt;1),Computed!H2737,1)</f>
        <v>1</v>
      </c>
    </row>
    <row r="2738" spans="1:4" x14ac:dyDescent="0.2">
      <c r="A2738" s="1">
        <f>Raw!A2738</f>
        <v>43488</v>
      </c>
      <c r="B2738">
        <f>IF(AND(Computed!A2738,Computed!C2738,Computed!D2738,Raw!C2738="AMC",Computed!E2738&lt;1,Computed!F2738&lt;0.98),Computed!H2738,1)</f>
        <v>1</v>
      </c>
      <c r="C2738">
        <f>IF(AND(Computed!A2738,Computed!B2738,Computed!D2738,Raw!C2738="AMC",Computed!F2738&lt;0.97),Computed!H2738,1)</f>
        <v>1</v>
      </c>
      <c r="D2738">
        <f>IF(AND(Computed!A2738,Computed!B2738,Computed!D2738,Raw!C2738="AMC",Computed!E2738&lt;1,Computed!F2738&lt;1),Computed!H2738,1)</f>
        <v>1</v>
      </c>
    </row>
    <row r="2739" spans="1:4" x14ac:dyDescent="0.2">
      <c r="A2739" s="1">
        <f>Raw!A2739</f>
        <v>43488</v>
      </c>
      <c r="B2739">
        <f>IF(AND(Computed!A2739,Computed!C2739,Computed!D2739,Raw!C2739="AMC",Computed!E2739&lt;1,Computed!F2739&lt;0.98),Computed!H2739,1)</f>
        <v>1</v>
      </c>
      <c r="C2739">
        <f>IF(AND(Computed!A2739,Computed!B2739,Computed!D2739,Raw!C2739="AMC",Computed!F2739&lt;0.97),Computed!H2739,1)</f>
        <v>1</v>
      </c>
      <c r="D2739">
        <f>IF(AND(Computed!A2739,Computed!B2739,Computed!D2739,Raw!C2739="AMC",Computed!E2739&lt;1,Computed!F2739&lt;1),Computed!H2739,1)</f>
        <v>1</v>
      </c>
    </row>
    <row r="2740" spans="1:4" x14ac:dyDescent="0.2">
      <c r="A2740" s="1">
        <f>Raw!A2740</f>
        <v>43488</v>
      </c>
      <c r="B2740">
        <f>IF(AND(Computed!A2740,Computed!C2740,Computed!D2740,Raw!C2740="AMC",Computed!E2740&lt;1,Computed!F2740&lt;0.98),Computed!H2740,1)</f>
        <v>1</v>
      </c>
      <c r="C2740">
        <f>IF(AND(Computed!A2740,Computed!B2740,Computed!D2740,Raw!C2740="AMC",Computed!F2740&lt;0.97),Computed!H2740,1)</f>
        <v>1</v>
      </c>
      <c r="D2740">
        <f>IF(AND(Computed!A2740,Computed!B2740,Computed!D2740,Raw!C2740="AMC",Computed!E2740&lt;1,Computed!F2740&lt;1),Computed!H2740,1)</f>
        <v>1</v>
      </c>
    </row>
    <row r="2741" spans="1:4" x14ac:dyDescent="0.2">
      <c r="A2741" s="1">
        <f>Raw!A2741</f>
        <v>43488</v>
      </c>
      <c r="B2741">
        <f>IF(AND(Computed!A2741,Computed!C2741,Computed!D2741,Raw!C2741="AMC",Computed!E2741&lt;1,Computed!F2741&lt;0.98),Computed!H2741,1)</f>
        <v>1</v>
      </c>
      <c r="C2741">
        <f>IF(AND(Computed!A2741,Computed!B2741,Computed!D2741,Raw!C2741="AMC",Computed!F2741&lt;0.97),Computed!H2741,1)</f>
        <v>1</v>
      </c>
      <c r="D2741">
        <f>IF(AND(Computed!A2741,Computed!B2741,Computed!D2741,Raw!C2741="AMC",Computed!E2741&lt;1,Computed!F2741&lt;1),Computed!H2741,1)</f>
        <v>1</v>
      </c>
    </row>
    <row r="2742" spans="1:4" x14ac:dyDescent="0.2">
      <c r="A2742" s="1">
        <f>Raw!A2742</f>
        <v>43488</v>
      </c>
      <c r="B2742">
        <f>IF(AND(Computed!A2742,Computed!C2742,Computed!D2742,Raw!C2742="AMC",Computed!E2742&lt;1,Computed!F2742&lt;0.98),Computed!H2742,1)</f>
        <v>1</v>
      </c>
      <c r="C2742">
        <f>IF(AND(Computed!A2742,Computed!B2742,Computed!D2742,Raw!C2742="AMC",Computed!F2742&lt;0.97),Computed!H2742,1)</f>
        <v>1</v>
      </c>
      <c r="D2742">
        <f>IF(AND(Computed!A2742,Computed!B2742,Computed!D2742,Raw!C2742="AMC",Computed!E2742&lt;1,Computed!F2742&lt;1),Computed!H2742,1)</f>
        <v>1</v>
      </c>
    </row>
    <row r="2743" spans="1:4" x14ac:dyDescent="0.2">
      <c r="A2743" s="1">
        <f>Raw!A2743</f>
        <v>43488</v>
      </c>
      <c r="B2743">
        <f>IF(AND(Computed!A2743,Computed!C2743,Computed!D2743,Raw!C2743="AMC",Computed!E2743&lt;1,Computed!F2743&lt;0.98),Computed!H2743,1)</f>
        <v>1</v>
      </c>
      <c r="C2743">
        <f>IF(AND(Computed!A2743,Computed!B2743,Computed!D2743,Raw!C2743="AMC",Computed!F2743&lt;0.97),Computed!H2743,1)</f>
        <v>1</v>
      </c>
      <c r="D2743">
        <f>IF(AND(Computed!A2743,Computed!B2743,Computed!D2743,Raw!C2743="AMC",Computed!E2743&lt;1,Computed!F2743&lt;1),Computed!H2743,1)</f>
        <v>1</v>
      </c>
    </row>
    <row r="2744" spans="1:4" x14ac:dyDescent="0.2">
      <c r="A2744" s="1">
        <f>Raw!A2744</f>
        <v>43488</v>
      </c>
      <c r="B2744">
        <f>IF(AND(Computed!A2744,Computed!C2744,Computed!D2744,Raw!C2744="AMC",Computed!E2744&lt;1,Computed!F2744&lt;0.98),Computed!H2744,1)</f>
        <v>1</v>
      </c>
      <c r="C2744">
        <f>IF(AND(Computed!A2744,Computed!B2744,Computed!D2744,Raw!C2744="AMC",Computed!F2744&lt;0.97),Computed!H2744,1)</f>
        <v>1</v>
      </c>
      <c r="D2744">
        <f>IF(AND(Computed!A2744,Computed!B2744,Computed!D2744,Raw!C2744="AMC",Computed!E2744&lt;1,Computed!F2744&lt;1),Computed!H2744,1)</f>
        <v>1</v>
      </c>
    </row>
    <row r="2745" spans="1:4" x14ac:dyDescent="0.2">
      <c r="A2745" s="1">
        <f>Raw!A2745</f>
        <v>43488</v>
      </c>
      <c r="B2745">
        <f>IF(AND(Computed!A2745,Computed!C2745,Computed!D2745,Raw!C2745="AMC",Computed!E2745&lt;1,Computed!F2745&lt;0.98),Computed!H2745,1)</f>
        <v>1</v>
      </c>
      <c r="C2745">
        <f>IF(AND(Computed!A2745,Computed!B2745,Computed!D2745,Raw!C2745="AMC",Computed!F2745&lt;0.97),Computed!H2745,1)</f>
        <v>1</v>
      </c>
      <c r="D2745">
        <f>IF(AND(Computed!A2745,Computed!B2745,Computed!D2745,Raw!C2745="AMC",Computed!E2745&lt;1,Computed!F2745&lt;1),Computed!H2745,1)</f>
        <v>1</v>
      </c>
    </row>
    <row r="2746" spans="1:4" x14ac:dyDescent="0.2">
      <c r="A2746" s="1">
        <f>Raw!A2746</f>
        <v>43488</v>
      </c>
      <c r="B2746">
        <f>IF(AND(Computed!A2746,Computed!C2746,Computed!D2746,Raw!C2746="AMC",Computed!E2746&lt;1,Computed!F2746&lt;0.98),Computed!H2746,1)</f>
        <v>1</v>
      </c>
      <c r="C2746">
        <f>IF(AND(Computed!A2746,Computed!B2746,Computed!D2746,Raw!C2746="AMC",Computed!F2746&lt;0.97),Computed!H2746,1)</f>
        <v>1</v>
      </c>
      <c r="D2746">
        <f>IF(AND(Computed!A2746,Computed!B2746,Computed!D2746,Raw!C2746="AMC",Computed!E2746&lt;1,Computed!F2746&lt;1),Computed!H2746,1)</f>
        <v>1</v>
      </c>
    </row>
    <row r="2747" spans="1:4" x14ac:dyDescent="0.2">
      <c r="A2747" s="1">
        <f>Raw!A2747</f>
        <v>43488</v>
      </c>
      <c r="B2747">
        <f>IF(AND(Computed!A2747,Computed!C2747,Computed!D2747,Raw!C2747="AMC",Computed!E2747&lt;1,Computed!F2747&lt;0.98),Computed!H2747,1)</f>
        <v>1</v>
      </c>
      <c r="C2747">
        <f>IF(AND(Computed!A2747,Computed!B2747,Computed!D2747,Raw!C2747="AMC",Computed!F2747&lt;0.97),Computed!H2747,1)</f>
        <v>1</v>
      </c>
      <c r="D2747">
        <f>IF(AND(Computed!A2747,Computed!B2747,Computed!D2747,Raw!C2747="AMC",Computed!E2747&lt;1,Computed!F2747&lt;1),Computed!H2747,1)</f>
        <v>1</v>
      </c>
    </row>
    <row r="2748" spans="1:4" x14ac:dyDescent="0.2">
      <c r="A2748" s="1">
        <f>Raw!A2748</f>
        <v>43488</v>
      </c>
      <c r="B2748">
        <f>IF(AND(Computed!A2748,Computed!C2748,Computed!D2748,Raw!C2748="AMC",Computed!E2748&lt;1,Computed!F2748&lt;0.98),Computed!H2748,1)</f>
        <v>1</v>
      </c>
      <c r="C2748">
        <f>IF(AND(Computed!A2748,Computed!B2748,Computed!D2748,Raw!C2748="AMC",Computed!F2748&lt;0.97),Computed!H2748,1)</f>
        <v>1</v>
      </c>
      <c r="D2748">
        <f>IF(AND(Computed!A2748,Computed!B2748,Computed!D2748,Raw!C2748="AMC",Computed!E2748&lt;1,Computed!F2748&lt;1),Computed!H2748,1)</f>
        <v>1</v>
      </c>
    </row>
    <row r="2749" spans="1:4" x14ac:dyDescent="0.2">
      <c r="A2749" s="1">
        <f>Raw!A2749</f>
        <v>43488</v>
      </c>
      <c r="B2749">
        <f>IF(AND(Computed!A2749,Computed!C2749,Computed!D2749,Raw!C2749="AMC",Computed!E2749&lt;1,Computed!F2749&lt;0.98),Computed!H2749,1)</f>
        <v>1</v>
      </c>
      <c r="C2749">
        <f>IF(AND(Computed!A2749,Computed!B2749,Computed!D2749,Raw!C2749="AMC",Computed!F2749&lt;0.97),Computed!H2749,1)</f>
        <v>1</v>
      </c>
      <c r="D2749">
        <f>IF(AND(Computed!A2749,Computed!B2749,Computed!D2749,Raw!C2749="AMC",Computed!E2749&lt;1,Computed!F2749&lt;1),Computed!H2749,1)</f>
        <v>1</v>
      </c>
    </row>
    <row r="2750" spans="1:4" x14ac:dyDescent="0.2">
      <c r="A2750" s="1">
        <f>Raw!A2750</f>
        <v>43488</v>
      </c>
      <c r="B2750">
        <f>IF(AND(Computed!A2750,Computed!C2750,Computed!D2750,Raw!C2750="AMC",Computed!E2750&lt;1,Computed!F2750&lt;0.98),Computed!H2750,1)</f>
        <v>1</v>
      </c>
      <c r="C2750">
        <f>IF(AND(Computed!A2750,Computed!B2750,Computed!D2750,Raw!C2750="AMC",Computed!F2750&lt;0.97),Computed!H2750,1)</f>
        <v>1</v>
      </c>
      <c r="D2750">
        <f>IF(AND(Computed!A2750,Computed!B2750,Computed!D2750,Raw!C2750="AMC",Computed!E2750&lt;1,Computed!F2750&lt;1),Computed!H2750,1)</f>
        <v>1</v>
      </c>
    </row>
    <row r="2751" spans="1:4" x14ac:dyDescent="0.2">
      <c r="A2751" s="1">
        <f>Raw!A2751</f>
        <v>43488</v>
      </c>
      <c r="B2751">
        <f>IF(AND(Computed!A2751,Computed!C2751,Computed!D2751,Raw!C2751="AMC",Computed!E2751&lt;1,Computed!F2751&lt;0.98),Computed!H2751,1)</f>
        <v>1</v>
      </c>
      <c r="C2751">
        <f>IF(AND(Computed!A2751,Computed!B2751,Computed!D2751,Raw!C2751="AMC",Computed!F2751&lt;0.97),Computed!H2751,1)</f>
        <v>1</v>
      </c>
      <c r="D2751">
        <f>IF(AND(Computed!A2751,Computed!B2751,Computed!D2751,Raw!C2751="AMC",Computed!E2751&lt;1,Computed!F2751&lt;1),Computed!H2751,1)</f>
        <v>1</v>
      </c>
    </row>
    <row r="2752" spans="1:4" x14ac:dyDescent="0.2">
      <c r="A2752" s="1">
        <f>Raw!A2752</f>
        <v>43488</v>
      </c>
      <c r="B2752">
        <f>IF(AND(Computed!A2752,Computed!C2752,Computed!D2752,Raw!C2752="AMC",Computed!E2752&lt;1,Computed!F2752&lt;0.98),Computed!H2752,1)</f>
        <v>1</v>
      </c>
      <c r="C2752">
        <f>IF(AND(Computed!A2752,Computed!B2752,Computed!D2752,Raw!C2752="AMC",Computed!F2752&lt;0.97),Computed!H2752,1)</f>
        <v>1</v>
      </c>
      <c r="D2752">
        <f>IF(AND(Computed!A2752,Computed!B2752,Computed!D2752,Raw!C2752="AMC",Computed!E2752&lt;1,Computed!F2752&lt;1),Computed!H2752,1)</f>
        <v>1</v>
      </c>
    </row>
    <row r="2753" spans="1:4" x14ac:dyDescent="0.2">
      <c r="A2753" s="1">
        <f>Raw!A2753</f>
        <v>43488</v>
      </c>
      <c r="B2753">
        <f>IF(AND(Computed!A2753,Computed!C2753,Computed!D2753,Raw!C2753="AMC",Computed!E2753&lt;1,Computed!F2753&lt;0.98),Computed!H2753,1)</f>
        <v>1</v>
      </c>
      <c r="C2753">
        <f>IF(AND(Computed!A2753,Computed!B2753,Computed!D2753,Raw!C2753="AMC",Computed!F2753&lt;0.97),Computed!H2753,1)</f>
        <v>1</v>
      </c>
      <c r="D2753">
        <f>IF(AND(Computed!A2753,Computed!B2753,Computed!D2753,Raw!C2753="AMC",Computed!E2753&lt;1,Computed!F2753&lt;1),Computed!H2753,1)</f>
        <v>1</v>
      </c>
    </row>
    <row r="2754" spans="1:4" x14ac:dyDescent="0.2">
      <c r="A2754" s="1">
        <f>Raw!A2754</f>
        <v>43488</v>
      </c>
      <c r="B2754">
        <f>IF(AND(Computed!A2754,Computed!C2754,Computed!D2754,Raw!C2754="AMC",Computed!E2754&lt;1,Computed!F2754&lt;0.98),Computed!H2754,1)</f>
        <v>1</v>
      </c>
      <c r="C2754">
        <f>IF(AND(Computed!A2754,Computed!B2754,Computed!D2754,Raw!C2754="AMC",Computed!F2754&lt;0.97),Computed!H2754,1)</f>
        <v>1</v>
      </c>
      <c r="D2754">
        <f>IF(AND(Computed!A2754,Computed!B2754,Computed!D2754,Raw!C2754="AMC",Computed!E2754&lt;1,Computed!F2754&lt;1),Computed!H2754,1)</f>
        <v>1</v>
      </c>
    </row>
    <row r="2755" spans="1:4" x14ac:dyDescent="0.2">
      <c r="A2755" s="1">
        <f>Raw!A2755</f>
        <v>43488</v>
      </c>
      <c r="B2755">
        <f>IF(AND(Computed!A2755,Computed!C2755,Computed!D2755,Raw!C2755="AMC",Computed!E2755&lt;1,Computed!F2755&lt;0.98),Computed!H2755,1)</f>
        <v>1</v>
      </c>
      <c r="C2755">
        <f>IF(AND(Computed!A2755,Computed!B2755,Computed!D2755,Raw!C2755="AMC",Computed!F2755&lt;0.97),Computed!H2755,1)</f>
        <v>1</v>
      </c>
      <c r="D2755">
        <f>IF(AND(Computed!A2755,Computed!B2755,Computed!D2755,Raw!C2755="AMC",Computed!E2755&lt;1,Computed!F2755&lt;1),Computed!H2755,1)</f>
        <v>1</v>
      </c>
    </row>
    <row r="2756" spans="1:4" x14ac:dyDescent="0.2">
      <c r="A2756" s="1">
        <f>Raw!A2756</f>
        <v>43488</v>
      </c>
      <c r="B2756">
        <f>IF(AND(Computed!A2756,Computed!C2756,Computed!D2756,Raw!C2756="AMC",Computed!E2756&lt;1,Computed!F2756&lt;0.98),Computed!H2756,1)</f>
        <v>1</v>
      </c>
      <c r="C2756">
        <f>IF(AND(Computed!A2756,Computed!B2756,Computed!D2756,Raw!C2756="AMC",Computed!F2756&lt;0.97),Computed!H2756,1)</f>
        <v>1</v>
      </c>
      <c r="D2756">
        <f>IF(AND(Computed!A2756,Computed!B2756,Computed!D2756,Raw!C2756="AMC",Computed!E2756&lt;1,Computed!F2756&lt;1),Computed!H2756,1)</f>
        <v>1</v>
      </c>
    </row>
    <row r="2757" spans="1:4" x14ac:dyDescent="0.2">
      <c r="A2757" s="1">
        <f>Raw!A2757</f>
        <v>43488</v>
      </c>
      <c r="B2757">
        <f>IF(AND(Computed!A2757,Computed!C2757,Computed!D2757,Raw!C2757="AMC",Computed!E2757&lt;1,Computed!F2757&lt;0.98),Computed!H2757,1)</f>
        <v>1</v>
      </c>
      <c r="C2757">
        <f>IF(AND(Computed!A2757,Computed!B2757,Computed!D2757,Raw!C2757="AMC",Computed!F2757&lt;0.97),Computed!H2757,1)</f>
        <v>1</v>
      </c>
      <c r="D2757">
        <f>IF(AND(Computed!A2757,Computed!B2757,Computed!D2757,Raw!C2757="AMC",Computed!E2757&lt;1,Computed!F2757&lt;1),Computed!H2757,1)</f>
        <v>1</v>
      </c>
    </row>
    <row r="2758" spans="1:4" x14ac:dyDescent="0.2">
      <c r="A2758" s="1">
        <f>Raw!A2758</f>
        <v>43488</v>
      </c>
      <c r="B2758">
        <f>IF(AND(Computed!A2758,Computed!C2758,Computed!D2758,Raw!C2758="AMC",Computed!E2758&lt;1,Computed!F2758&lt;0.98),Computed!H2758,1)</f>
        <v>1</v>
      </c>
      <c r="C2758">
        <f>IF(AND(Computed!A2758,Computed!B2758,Computed!D2758,Raw!C2758="AMC",Computed!F2758&lt;0.97),Computed!H2758,1)</f>
        <v>1</v>
      </c>
      <c r="D2758">
        <f>IF(AND(Computed!A2758,Computed!B2758,Computed!D2758,Raw!C2758="AMC",Computed!E2758&lt;1,Computed!F2758&lt;1),Computed!H2758,1)</f>
        <v>1</v>
      </c>
    </row>
    <row r="2759" spans="1:4" x14ac:dyDescent="0.2">
      <c r="A2759" s="1">
        <f>Raw!A2759</f>
        <v>43488</v>
      </c>
      <c r="B2759">
        <f>IF(AND(Computed!A2759,Computed!C2759,Computed!D2759,Raw!C2759="AMC",Computed!E2759&lt;1,Computed!F2759&lt;0.98),Computed!H2759,1)</f>
        <v>1</v>
      </c>
      <c r="C2759">
        <f>IF(AND(Computed!A2759,Computed!B2759,Computed!D2759,Raw!C2759="AMC",Computed!F2759&lt;0.97),Computed!H2759,1)</f>
        <v>1</v>
      </c>
      <c r="D2759">
        <f>IF(AND(Computed!A2759,Computed!B2759,Computed!D2759,Raw!C2759="AMC",Computed!E2759&lt;1,Computed!F2759&lt;1),Computed!H2759,1)</f>
        <v>1</v>
      </c>
    </row>
    <row r="2760" spans="1:4" x14ac:dyDescent="0.2">
      <c r="A2760" s="1">
        <f>Raw!A2760</f>
        <v>43488</v>
      </c>
      <c r="B2760">
        <f>IF(AND(Computed!A2760,Computed!C2760,Computed!D2760,Raw!C2760="AMC",Computed!E2760&lt;1,Computed!F2760&lt;0.98),Computed!H2760,1)</f>
        <v>1</v>
      </c>
      <c r="C2760">
        <f>IF(AND(Computed!A2760,Computed!B2760,Computed!D2760,Raw!C2760="AMC",Computed!F2760&lt;0.97),Computed!H2760,1)</f>
        <v>1</v>
      </c>
      <c r="D2760">
        <f>IF(AND(Computed!A2760,Computed!B2760,Computed!D2760,Raw!C2760="AMC",Computed!E2760&lt;1,Computed!F2760&lt;1),Computed!H2760,1)</f>
        <v>1</v>
      </c>
    </row>
    <row r="2761" spans="1:4" x14ac:dyDescent="0.2">
      <c r="A2761" s="1">
        <f>Raw!A2761</f>
        <v>43488</v>
      </c>
      <c r="B2761">
        <f>IF(AND(Computed!A2761,Computed!C2761,Computed!D2761,Raw!C2761="AMC",Computed!E2761&lt;1,Computed!F2761&lt;0.98),Computed!H2761,1)</f>
        <v>1</v>
      </c>
      <c r="C2761">
        <f>IF(AND(Computed!A2761,Computed!B2761,Computed!D2761,Raw!C2761="AMC",Computed!F2761&lt;0.97),Computed!H2761,1)</f>
        <v>1</v>
      </c>
      <c r="D2761">
        <f>IF(AND(Computed!A2761,Computed!B2761,Computed!D2761,Raw!C2761="AMC",Computed!E2761&lt;1,Computed!F2761&lt;1),Computed!H2761,1)</f>
        <v>1</v>
      </c>
    </row>
    <row r="2762" spans="1:4" x14ac:dyDescent="0.2">
      <c r="A2762" s="1">
        <f>Raw!A2762</f>
        <v>43488</v>
      </c>
      <c r="B2762">
        <f>IF(AND(Computed!A2762,Computed!C2762,Computed!D2762,Raw!C2762="AMC",Computed!E2762&lt;1,Computed!F2762&lt;0.98),Computed!H2762,1)</f>
        <v>1</v>
      </c>
      <c r="C2762">
        <f>IF(AND(Computed!A2762,Computed!B2762,Computed!D2762,Raw!C2762="AMC",Computed!F2762&lt;0.97),Computed!H2762,1)</f>
        <v>1</v>
      </c>
      <c r="D2762">
        <f>IF(AND(Computed!A2762,Computed!B2762,Computed!D2762,Raw!C2762="AMC",Computed!E2762&lt;1,Computed!F2762&lt;1),Computed!H2762,1)</f>
        <v>1</v>
      </c>
    </row>
    <row r="2763" spans="1:4" x14ac:dyDescent="0.2">
      <c r="A2763" s="1">
        <f>Raw!A2763</f>
        <v>43488</v>
      </c>
      <c r="B2763">
        <f>IF(AND(Computed!A2763,Computed!C2763,Computed!D2763,Raw!C2763="AMC",Computed!E2763&lt;1,Computed!F2763&lt;0.98),Computed!H2763,1)</f>
        <v>1</v>
      </c>
      <c r="C2763">
        <f>IF(AND(Computed!A2763,Computed!B2763,Computed!D2763,Raw!C2763="AMC",Computed!F2763&lt;0.97),Computed!H2763,1)</f>
        <v>1</v>
      </c>
      <c r="D2763">
        <f>IF(AND(Computed!A2763,Computed!B2763,Computed!D2763,Raw!C2763="AMC",Computed!E2763&lt;1,Computed!F2763&lt;1),Computed!H2763,1)</f>
        <v>1</v>
      </c>
    </row>
    <row r="2764" spans="1:4" x14ac:dyDescent="0.2">
      <c r="A2764" s="1">
        <f>Raw!A2764</f>
        <v>43488</v>
      </c>
      <c r="B2764">
        <f>IF(AND(Computed!A2764,Computed!C2764,Computed!D2764,Raw!C2764="AMC",Computed!E2764&lt;1,Computed!F2764&lt;0.98),Computed!H2764,1)</f>
        <v>1</v>
      </c>
      <c r="C2764">
        <f>IF(AND(Computed!A2764,Computed!B2764,Computed!D2764,Raw!C2764="AMC",Computed!F2764&lt;0.97),Computed!H2764,1)</f>
        <v>1</v>
      </c>
      <c r="D2764">
        <f>IF(AND(Computed!A2764,Computed!B2764,Computed!D2764,Raw!C2764="AMC",Computed!E2764&lt;1,Computed!F2764&lt;1),Computed!H2764,1)</f>
        <v>1</v>
      </c>
    </row>
    <row r="2765" spans="1:4" x14ac:dyDescent="0.2">
      <c r="A2765" s="1">
        <f>Raw!A2765</f>
        <v>43488</v>
      </c>
      <c r="B2765">
        <f>IF(AND(Computed!A2765,Computed!C2765,Computed!D2765,Raw!C2765="AMC",Computed!E2765&lt;1,Computed!F2765&lt;0.98),Computed!H2765,1)</f>
        <v>1</v>
      </c>
      <c r="C2765">
        <f>IF(AND(Computed!A2765,Computed!B2765,Computed!D2765,Raw!C2765="AMC",Computed!F2765&lt;0.97),Computed!H2765,1)</f>
        <v>1</v>
      </c>
      <c r="D2765">
        <f>IF(AND(Computed!A2765,Computed!B2765,Computed!D2765,Raw!C2765="AMC",Computed!E2765&lt;1,Computed!F2765&lt;1),Computed!H2765,1)</f>
        <v>1</v>
      </c>
    </row>
    <row r="2766" spans="1:4" x14ac:dyDescent="0.2">
      <c r="A2766" s="1">
        <f>Raw!A2766</f>
        <v>43488</v>
      </c>
      <c r="B2766">
        <f>IF(AND(Computed!A2766,Computed!C2766,Computed!D2766,Raw!C2766="AMC",Computed!E2766&lt;1,Computed!F2766&lt;0.98),Computed!H2766,1)</f>
        <v>1</v>
      </c>
      <c r="C2766">
        <f>IF(AND(Computed!A2766,Computed!B2766,Computed!D2766,Raw!C2766="AMC",Computed!F2766&lt;0.97),Computed!H2766,1)</f>
        <v>1</v>
      </c>
      <c r="D2766">
        <f>IF(AND(Computed!A2766,Computed!B2766,Computed!D2766,Raw!C2766="AMC",Computed!E2766&lt;1,Computed!F2766&lt;1),Computed!H2766,1)</f>
        <v>1</v>
      </c>
    </row>
    <row r="2767" spans="1:4" x14ac:dyDescent="0.2">
      <c r="A2767" s="1">
        <f>Raw!A2767</f>
        <v>43488</v>
      </c>
      <c r="B2767">
        <f>IF(AND(Computed!A2767,Computed!C2767,Computed!D2767,Raw!C2767="AMC",Computed!E2767&lt;1,Computed!F2767&lt;0.98),Computed!H2767,1)</f>
        <v>1</v>
      </c>
      <c r="C2767">
        <f>IF(AND(Computed!A2767,Computed!B2767,Computed!D2767,Raw!C2767="AMC",Computed!F2767&lt;0.97),Computed!H2767,1)</f>
        <v>1</v>
      </c>
      <c r="D2767">
        <f>IF(AND(Computed!A2767,Computed!B2767,Computed!D2767,Raw!C2767="AMC",Computed!E2767&lt;1,Computed!F2767&lt;1),Computed!H2767,1)</f>
        <v>1</v>
      </c>
    </row>
    <row r="2768" spans="1:4" x14ac:dyDescent="0.2">
      <c r="A2768" s="1">
        <f>Raw!A2768</f>
        <v>43488</v>
      </c>
      <c r="B2768">
        <f>IF(AND(Computed!A2768,Computed!C2768,Computed!D2768,Raw!C2768="AMC",Computed!E2768&lt;1,Computed!F2768&lt;0.98),Computed!H2768,1)</f>
        <v>1</v>
      </c>
      <c r="C2768">
        <f>IF(AND(Computed!A2768,Computed!B2768,Computed!D2768,Raw!C2768="AMC",Computed!F2768&lt;0.97),Computed!H2768,1)</f>
        <v>1.0181927229108356</v>
      </c>
      <c r="D2768">
        <f>IF(AND(Computed!A2768,Computed!B2768,Computed!D2768,Raw!C2768="AMC",Computed!E2768&lt;1,Computed!F2768&lt;1),Computed!H2768,1)</f>
        <v>1</v>
      </c>
    </row>
    <row r="2769" spans="1:4" x14ac:dyDescent="0.2">
      <c r="A2769" s="1">
        <f>Raw!A2769</f>
        <v>43488</v>
      </c>
      <c r="B2769">
        <f>IF(AND(Computed!A2769,Computed!C2769,Computed!D2769,Raw!C2769="AMC",Computed!E2769&lt;1,Computed!F2769&lt;0.98),Computed!H2769,1)</f>
        <v>1</v>
      </c>
      <c r="C2769">
        <f>IF(AND(Computed!A2769,Computed!B2769,Computed!D2769,Raw!C2769="AMC",Computed!F2769&lt;0.97),Computed!H2769,1)</f>
        <v>1</v>
      </c>
      <c r="D2769">
        <f>IF(AND(Computed!A2769,Computed!B2769,Computed!D2769,Raw!C2769="AMC",Computed!E2769&lt;1,Computed!F2769&lt;1),Computed!H2769,1)</f>
        <v>1</v>
      </c>
    </row>
    <row r="2770" spans="1:4" x14ac:dyDescent="0.2">
      <c r="A2770" s="1">
        <f>Raw!A2770</f>
        <v>43488</v>
      </c>
      <c r="B2770">
        <f>IF(AND(Computed!A2770,Computed!C2770,Computed!D2770,Raw!C2770="AMC",Computed!E2770&lt;1,Computed!F2770&lt;0.98),Computed!H2770,1)</f>
        <v>1</v>
      </c>
      <c r="C2770">
        <f>IF(AND(Computed!A2770,Computed!B2770,Computed!D2770,Raw!C2770="AMC",Computed!F2770&lt;0.97),Computed!H2770,1)</f>
        <v>1</v>
      </c>
      <c r="D2770">
        <f>IF(AND(Computed!A2770,Computed!B2770,Computed!D2770,Raw!C2770="AMC",Computed!E2770&lt;1,Computed!F2770&lt;1),Computed!H2770,1)</f>
        <v>1</v>
      </c>
    </row>
    <row r="2771" spans="1:4" x14ac:dyDescent="0.2">
      <c r="A2771" s="1">
        <f>Raw!A2771</f>
        <v>43488</v>
      </c>
      <c r="B2771">
        <f>IF(AND(Computed!A2771,Computed!C2771,Computed!D2771,Raw!C2771="AMC",Computed!E2771&lt;1,Computed!F2771&lt;0.98),Computed!H2771,1)</f>
        <v>1</v>
      </c>
      <c r="C2771">
        <f>IF(AND(Computed!A2771,Computed!B2771,Computed!D2771,Raw!C2771="AMC",Computed!F2771&lt;0.97),Computed!H2771,1)</f>
        <v>1</v>
      </c>
      <c r="D2771">
        <f>IF(AND(Computed!A2771,Computed!B2771,Computed!D2771,Raw!C2771="AMC",Computed!E2771&lt;1,Computed!F2771&lt;1),Computed!H2771,1)</f>
        <v>1</v>
      </c>
    </row>
    <row r="2772" spans="1:4" x14ac:dyDescent="0.2">
      <c r="A2772" s="1">
        <f>Raw!A2772</f>
        <v>43488</v>
      </c>
      <c r="B2772">
        <f>IF(AND(Computed!A2772,Computed!C2772,Computed!D2772,Raw!C2772="AMC",Computed!E2772&lt;1,Computed!F2772&lt;0.98),Computed!H2772,1)</f>
        <v>1</v>
      </c>
      <c r="C2772">
        <f>IF(AND(Computed!A2772,Computed!B2772,Computed!D2772,Raw!C2772="AMC",Computed!F2772&lt;0.97),Computed!H2772,1)</f>
        <v>1</v>
      </c>
      <c r="D2772">
        <f>IF(AND(Computed!A2772,Computed!B2772,Computed!D2772,Raw!C2772="AMC",Computed!E2772&lt;1,Computed!F2772&lt;1),Computed!H2772,1)</f>
        <v>1</v>
      </c>
    </row>
    <row r="2773" spans="1:4" x14ac:dyDescent="0.2">
      <c r="A2773" s="1">
        <f>Raw!A2773</f>
        <v>43488</v>
      </c>
      <c r="B2773">
        <f>IF(AND(Computed!A2773,Computed!C2773,Computed!D2773,Raw!C2773="AMC",Computed!E2773&lt;1,Computed!F2773&lt;0.98),Computed!H2773,1)</f>
        <v>1</v>
      </c>
      <c r="C2773">
        <f>IF(AND(Computed!A2773,Computed!B2773,Computed!D2773,Raw!C2773="AMC",Computed!F2773&lt;0.97),Computed!H2773,1)</f>
        <v>1</v>
      </c>
      <c r="D2773">
        <f>IF(AND(Computed!A2773,Computed!B2773,Computed!D2773,Raw!C2773="AMC",Computed!E2773&lt;1,Computed!F2773&lt;1),Computed!H2773,1)</f>
        <v>1</v>
      </c>
    </row>
    <row r="2774" spans="1:4" x14ac:dyDescent="0.2">
      <c r="A2774" s="1">
        <f>Raw!A2774</f>
        <v>43488</v>
      </c>
      <c r="B2774">
        <f>IF(AND(Computed!A2774,Computed!C2774,Computed!D2774,Raw!C2774="AMC",Computed!E2774&lt;1,Computed!F2774&lt;0.98),Computed!H2774,1)</f>
        <v>1</v>
      </c>
      <c r="C2774">
        <f>IF(AND(Computed!A2774,Computed!B2774,Computed!D2774,Raw!C2774="AMC",Computed!F2774&lt;0.97),Computed!H2774,1)</f>
        <v>1</v>
      </c>
      <c r="D2774">
        <f>IF(AND(Computed!A2774,Computed!B2774,Computed!D2774,Raw!C2774="AMC",Computed!E2774&lt;1,Computed!F2774&lt;1),Computed!H2774,1)</f>
        <v>1</v>
      </c>
    </row>
    <row r="2775" spans="1:4" x14ac:dyDescent="0.2">
      <c r="A2775" s="1">
        <f>Raw!A2775</f>
        <v>43488</v>
      </c>
      <c r="B2775">
        <f>IF(AND(Computed!A2775,Computed!C2775,Computed!D2775,Raw!C2775="AMC",Computed!E2775&lt;1,Computed!F2775&lt;0.98),Computed!H2775,1)</f>
        <v>1</v>
      </c>
      <c r="C2775">
        <f>IF(AND(Computed!A2775,Computed!B2775,Computed!D2775,Raw!C2775="AMC",Computed!F2775&lt;0.97),Computed!H2775,1)</f>
        <v>1</v>
      </c>
      <c r="D2775">
        <f>IF(AND(Computed!A2775,Computed!B2775,Computed!D2775,Raw!C2775="AMC",Computed!E2775&lt;1,Computed!F2775&lt;1),Computed!H2775,1)</f>
        <v>1</v>
      </c>
    </row>
    <row r="2776" spans="1:4" x14ac:dyDescent="0.2">
      <c r="A2776" s="1">
        <f>Raw!A2776</f>
        <v>43488</v>
      </c>
      <c r="B2776">
        <f>IF(AND(Computed!A2776,Computed!C2776,Computed!D2776,Raw!C2776="AMC",Computed!E2776&lt;1,Computed!F2776&lt;0.98),Computed!H2776,1)</f>
        <v>1</v>
      </c>
      <c r="C2776">
        <f>IF(AND(Computed!A2776,Computed!B2776,Computed!D2776,Raw!C2776="AMC",Computed!F2776&lt;0.97),Computed!H2776,1)</f>
        <v>1</v>
      </c>
      <c r="D2776">
        <f>IF(AND(Computed!A2776,Computed!B2776,Computed!D2776,Raw!C2776="AMC",Computed!E2776&lt;1,Computed!F2776&lt;1),Computed!H2776,1)</f>
        <v>1</v>
      </c>
    </row>
    <row r="2777" spans="1:4" x14ac:dyDescent="0.2">
      <c r="A2777" s="1">
        <f>Raw!A2777</f>
        <v>43488</v>
      </c>
      <c r="B2777">
        <f>IF(AND(Computed!A2777,Computed!C2777,Computed!D2777,Raw!C2777="AMC",Computed!E2777&lt;1,Computed!F2777&lt;0.98),Computed!H2777,1)</f>
        <v>1</v>
      </c>
      <c r="C2777">
        <f>IF(AND(Computed!A2777,Computed!B2777,Computed!D2777,Raw!C2777="AMC",Computed!F2777&lt;0.97),Computed!H2777,1)</f>
        <v>1</v>
      </c>
      <c r="D2777">
        <f>IF(AND(Computed!A2777,Computed!B2777,Computed!D2777,Raw!C2777="AMC",Computed!E2777&lt;1,Computed!F2777&lt;1),Computed!H2777,1)</f>
        <v>1</v>
      </c>
    </row>
    <row r="2778" spans="1:4" x14ac:dyDescent="0.2">
      <c r="A2778" s="1">
        <f>Raw!A2778</f>
        <v>43488</v>
      </c>
      <c r="B2778">
        <f>IF(AND(Computed!A2778,Computed!C2778,Computed!D2778,Raw!C2778="AMC",Computed!E2778&lt;1,Computed!F2778&lt;0.98),Computed!H2778,1)</f>
        <v>1</v>
      </c>
      <c r="C2778">
        <f>IF(AND(Computed!A2778,Computed!B2778,Computed!D2778,Raw!C2778="AMC",Computed!F2778&lt;0.97),Computed!H2778,1)</f>
        <v>1</v>
      </c>
      <c r="D2778">
        <f>IF(AND(Computed!A2778,Computed!B2778,Computed!D2778,Raw!C2778="AMC",Computed!E2778&lt;1,Computed!F2778&lt;1),Computed!H2778,1)</f>
        <v>1</v>
      </c>
    </row>
    <row r="2779" spans="1:4" x14ac:dyDescent="0.2">
      <c r="A2779" s="1">
        <f>Raw!A2779</f>
        <v>43488</v>
      </c>
      <c r="B2779">
        <f>IF(AND(Computed!A2779,Computed!C2779,Computed!D2779,Raw!C2779="AMC",Computed!E2779&lt;1,Computed!F2779&lt;0.98),Computed!H2779,1)</f>
        <v>1</v>
      </c>
      <c r="C2779">
        <f>IF(AND(Computed!A2779,Computed!B2779,Computed!D2779,Raw!C2779="AMC",Computed!F2779&lt;0.97),Computed!H2779,1)</f>
        <v>1</v>
      </c>
      <c r="D2779">
        <f>IF(AND(Computed!A2779,Computed!B2779,Computed!D2779,Raw!C2779="AMC",Computed!E2779&lt;1,Computed!F2779&lt;1),Computed!H2779,1)</f>
        <v>1</v>
      </c>
    </row>
    <row r="2780" spans="1:4" x14ac:dyDescent="0.2">
      <c r="A2780" s="1">
        <f>Raw!A2780</f>
        <v>43488</v>
      </c>
      <c r="B2780">
        <f>IF(AND(Computed!A2780,Computed!C2780,Computed!D2780,Raw!C2780="AMC",Computed!E2780&lt;1,Computed!F2780&lt;0.98),Computed!H2780,1)</f>
        <v>1</v>
      </c>
      <c r="C2780">
        <f>IF(AND(Computed!A2780,Computed!B2780,Computed!D2780,Raw!C2780="AMC",Computed!F2780&lt;0.97),Computed!H2780,1)</f>
        <v>1</v>
      </c>
      <c r="D2780">
        <f>IF(AND(Computed!A2780,Computed!B2780,Computed!D2780,Raw!C2780="AMC",Computed!E2780&lt;1,Computed!F2780&lt;1),Computed!H2780,1)</f>
        <v>1</v>
      </c>
    </row>
    <row r="2781" spans="1:4" x14ac:dyDescent="0.2">
      <c r="A2781" s="1">
        <f>Raw!A2781</f>
        <v>43488</v>
      </c>
      <c r="B2781">
        <f>IF(AND(Computed!A2781,Computed!C2781,Computed!D2781,Raw!C2781="AMC",Computed!E2781&lt;1,Computed!F2781&lt;0.98),Computed!H2781,1)</f>
        <v>1</v>
      </c>
      <c r="C2781">
        <f>IF(AND(Computed!A2781,Computed!B2781,Computed!D2781,Raw!C2781="AMC",Computed!F2781&lt;0.97),Computed!H2781,1)</f>
        <v>1</v>
      </c>
      <c r="D2781">
        <f>IF(AND(Computed!A2781,Computed!B2781,Computed!D2781,Raw!C2781="AMC",Computed!E2781&lt;1,Computed!F2781&lt;1),Computed!H2781,1)</f>
        <v>1</v>
      </c>
    </row>
    <row r="2782" spans="1:4" x14ac:dyDescent="0.2">
      <c r="A2782" s="1">
        <f>Raw!A2782</f>
        <v>43488</v>
      </c>
      <c r="B2782">
        <f>IF(AND(Computed!A2782,Computed!C2782,Computed!D2782,Raw!C2782="AMC",Computed!E2782&lt;1,Computed!F2782&lt;0.98),Computed!H2782,1)</f>
        <v>1</v>
      </c>
      <c r="C2782">
        <f>IF(AND(Computed!A2782,Computed!B2782,Computed!D2782,Raw!C2782="AMC",Computed!F2782&lt;0.97),Computed!H2782,1)</f>
        <v>1.0055478502080444</v>
      </c>
      <c r="D2782">
        <f>IF(AND(Computed!A2782,Computed!B2782,Computed!D2782,Raw!C2782="AMC",Computed!E2782&lt;1,Computed!F2782&lt;1),Computed!H2782,1)</f>
        <v>1</v>
      </c>
    </row>
    <row r="2783" spans="1:4" x14ac:dyDescent="0.2">
      <c r="A2783" s="1">
        <f>Raw!A2783</f>
        <v>43488</v>
      </c>
      <c r="B2783">
        <f>IF(AND(Computed!A2783,Computed!C2783,Computed!D2783,Raw!C2783="AMC",Computed!E2783&lt;1,Computed!F2783&lt;0.98),Computed!H2783,1)</f>
        <v>1</v>
      </c>
      <c r="C2783">
        <f>IF(AND(Computed!A2783,Computed!B2783,Computed!D2783,Raw!C2783="AMC",Computed!F2783&lt;0.97),Computed!H2783,1)</f>
        <v>1</v>
      </c>
      <c r="D2783">
        <f>IF(AND(Computed!A2783,Computed!B2783,Computed!D2783,Raw!C2783="AMC",Computed!E2783&lt;1,Computed!F2783&lt;1),Computed!H2783,1)</f>
        <v>1</v>
      </c>
    </row>
    <row r="2784" spans="1:4" x14ac:dyDescent="0.2">
      <c r="A2784" s="1">
        <f>Raw!A2784</f>
        <v>43488</v>
      </c>
      <c r="B2784">
        <f>IF(AND(Computed!A2784,Computed!C2784,Computed!D2784,Raw!C2784="AMC",Computed!E2784&lt;1,Computed!F2784&lt;0.98),Computed!H2784,1)</f>
        <v>1</v>
      </c>
      <c r="C2784">
        <f>IF(AND(Computed!A2784,Computed!B2784,Computed!D2784,Raw!C2784="AMC",Computed!F2784&lt;0.97),Computed!H2784,1)</f>
        <v>1</v>
      </c>
      <c r="D2784">
        <f>IF(AND(Computed!A2784,Computed!B2784,Computed!D2784,Raw!C2784="AMC",Computed!E2784&lt;1,Computed!F2784&lt;1),Computed!H2784,1)</f>
        <v>1</v>
      </c>
    </row>
    <row r="2785" spans="1:4" x14ac:dyDescent="0.2">
      <c r="A2785" s="1">
        <f>Raw!A2785</f>
        <v>43488</v>
      </c>
      <c r="B2785">
        <f>IF(AND(Computed!A2785,Computed!C2785,Computed!D2785,Raw!C2785="AMC",Computed!E2785&lt;1,Computed!F2785&lt;0.98),Computed!H2785,1)</f>
        <v>1</v>
      </c>
      <c r="C2785">
        <f>IF(AND(Computed!A2785,Computed!B2785,Computed!D2785,Raw!C2785="AMC",Computed!F2785&lt;0.97),Computed!H2785,1)</f>
        <v>1</v>
      </c>
      <c r="D2785">
        <f>IF(AND(Computed!A2785,Computed!B2785,Computed!D2785,Raw!C2785="AMC",Computed!E2785&lt;1,Computed!F2785&lt;1),Computed!H2785,1)</f>
        <v>1</v>
      </c>
    </row>
    <row r="2786" spans="1:4" x14ac:dyDescent="0.2">
      <c r="A2786" s="1">
        <f>Raw!A2786</f>
        <v>43488</v>
      </c>
      <c r="B2786">
        <f>IF(AND(Computed!A2786,Computed!C2786,Computed!D2786,Raw!C2786="AMC",Computed!E2786&lt;1,Computed!F2786&lt;0.98),Computed!H2786,1)</f>
        <v>1</v>
      </c>
      <c r="C2786">
        <f>IF(AND(Computed!A2786,Computed!B2786,Computed!D2786,Raw!C2786="AMC",Computed!F2786&lt;0.97),Computed!H2786,1)</f>
        <v>1</v>
      </c>
      <c r="D2786">
        <f>IF(AND(Computed!A2786,Computed!B2786,Computed!D2786,Raw!C2786="AMC",Computed!E2786&lt;1,Computed!F2786&lt;1),Computed!H2786,1)</f>
        <v>1</v>
      </c>
    </row>
    <row r="2787" spans="1:4" x14ac:dyDescent="0.2">
      <c r="A2787" s="1">
        <f>Raw!A2787</f>
        <v>43488</v>
      </c>
      <c r="B2787">
        <f>IF(AND(Computed!A2787,Computed!C2787,Computed!D2787,Raw!C2787="AMC",Computed!E2787&lt;1,Computed!F2787&lt;0.98),Computed!H2787,1)</f>
        <v>1</v>
      </c>
      <c r="C2787">
        <f>IF(AND(Computed!A2787,Computed!B2787,Computed!D2787,Raw!C2787="AMC",Computed!F2787&lt;0.97),Computed!H2787,1)</f>
        <v>1</v>
      </c>
      <c r="D2787">
        <f>IF(AND(Computed!A2787,Computed!B2787,Computed!D2787,Raw!C2787="AMC",Computed!E2787&lt;1,Computed!F2787&lt;1),Computed!H2787,1)</f>
        <v>1</v>
      </c>
    </row>
    <row r="2788" spans="1:4" x14ac:dyDescent="0.2">
      <c r="A2788" s="1">
        <f>Raw!A2788</f>
        <v>43488</v>
      </c>
      <c r="B2788">
        <f>IF(AND(Computed!A2788,Computed!C2788,Computed!D2788,Raw!C2788="AMC",Computed!E2788&lt;1,Computed!F2788&lt;0.98),Computed!H2788,1)</f>
        <v>1</v>
      </c>
      <c r="C2788">
        <f>IF(AND(Computed!A2788,Computed!B2788,Computed!D2788,Raw!C2788="AMC",Computed!F2788&lt;0.97),Computed!H2788,1)</f>
        <v>1</v>
      </c>
      <c r="D2788">
        <f>IF(AND(Computed!A2788,Computed!B2788,Computed!D2788,Raw!C2788="AMC",Computed!E2788&lt;1,Computed!F2788&lt;1),Computed!H2788,1)</f>
        <v>1</v>
      </c>
    </row>
    <row r="2789" spans="1:4" x14ac:dyDescent="0.2">
      <c r="A2789" s="1">
        <f>Raw!A2789</f>
        <v>43488</v>
      </c>
      <c r="B2789">
        <f>IF(AND(Computed!A2789,Computed!C2789,Computed!D2789,Raw!C2789="AMC",Computed!E2789&lt;1,Computed!F2789&lt;0.98),Computed!H2789,1)</f>
        <v>1</v>
      </c>
      <c r="C2789">
        <f>IF(AND(Computed!A2789,Computed!B2789,Computed!D2789,Raw!C2789="AMC",Computed!F2789&lt;0.97),Computed!H2789,1)</f>
        <v>1</v>
      </c>
      <c r="D2789">
        <f>IF(AND(Computed!A2789,Computed!B2789,Computed!D2789,Raw!C2789="AMC",Computed!E2789&lt;1,Computed!F2789&lt;1),Computed!H2789,1)</f>
        <v>1</v>
      </c>
    </row>
    <row r="2790" spans="1:4" x14ac:dyDescent="0.2">
      <c r="A2790" s="1">
        <f>Raw!A2790</f>
        <v>43488</v>
      </c>
      <c r="B2790">
        <f>IF(AND(Computed!A2790,Computed!C2790,Computed!D2790,Raw!C2790="AMC",Computed!E2790&lt;1,Computed!F2790&lt;0.98),Computed!H2790,1)</f>
        <v>1</v>
      </c>
      <c r="C2790">
        <f>IF(AND(Computed!A2790,Computed!B2790,Computed!D2790,Raw!C2790="AMC",Computed!F2790&lt;0.97),Computed!H2790,1)</f>
        <v>1</v>
      </c>
      <c r="D2790">
        <f>IF(AND(Computed!A2790,Computed!B2790,Computed!D2790,Raw!C2790="AMC",Computed!E2790&lt;1,Computed!F2790&lt;1),Computed!H2790,1)</f>
        <v>1</v>
      </c>
    </row>
    <row r="2791" spans="1:4" x14ac:dyDescent="0.2">
      <c r="A2791" s="1">
        <f>Raw!A2791</f>
        <v>43488</v>
      </c>
      <c r="B2791">
        <f>IF(AND(Computed!A2791,Computed!C2791,Computed!D2791,Raw!C2791="AMC",Computed!E2791&lt;1,Computed!F2791&lt;0.98),Computed!H2791,1)</f>
        <v>1</v>
      </c>
      <c r="C2791">
        <f>IF(AND(Computed!A2791,Computed!B2791,Computed!D2791,Raw!C2791="AMC",Computed!F2791&lt;0.97),Computed!H2791,1)</f>
        <v>1</v>
      </c>
      <c r="D2791">
        <f>IF(AND(Computed!A2791,Computed!B2791,Computed!D2791,Raw!C2791="AMC",Computed!E2791&lt;1,Computed!F2791&lt;1),Computed!H2791,1)</f>
        <v>1</v>
      </c>
    </row>
    <row r="2792" spans="1:4" x14ac:dyDescent="0.2">
      <c r="A2792" s="1">
        <f>Raw!A2792</f>
        <v>43489</v>
      </c>
      <c r="B2792">
        <f>IF(AND(Computed!A2792,Computed!C2792,Computed!D2792,Raw!C2792="AMC",Computed!E2792&lt;1,Computed!F2792&lt;0.98),Computed!H2792,1)</f>
        <v>1</v>
      </c>
      <c r="C2792">
        <f>IF(AND(Computed!A2792,Computed!B2792,Computed!D2792,Raw!C2792="AMC",Computed!F2792&lt;0.97),Computed!H2792,1)</f>
        <v>1</v>
      </c>
      <c r="D2792">
        <f>IF(AND(Computed!A2792,Computed!B2792,Computed!D2792,Raw!C2792="AMC",Computed!E2792&lt;1,Computed!F2792&lt;1),Computed!H2792,1)</f>
        <v>1</v>
      </c>
    </row>
    <row r="2793" spans="1:4" x14ac:dyDescent="0.2">
      <c r="A2793" s="1">
        <f>Raw!A2793</f>
        <v>43489</v>
      </c>
      <c r="B2793">
        <f>IF(AND(Computed!A2793,Computed!C2793,Computed!D2793,Raw!C2793="AMC",Computed!E2793&lt;1,Computed!F2793&lt;0.98),Computed!H2793,1)</f>
        <v>1</v>
      </c>
      <c r="C2793">
        <f>IF(AND(Computed!A2793,Computed!B2793,Computed!D2793,Raw!C2793="AMC",Computed!F2793&lt;0.97),Computed!H2793,1)</f>
        <v>1</v>
      </c>
      <c r="D2793">
        <f>IF(AND(Computed!A2793,Computed!B2793,Computed!D2793,Raw!C2793="AMC",Computed!E2793&lt;1,Computed!F2793&lt;1),Computed!H2793,1)</f>
        <v>1</v>
      </c>
    </row>
    <row r="2794" spans="1:4" x14ac:dyDescent="0.2">
      <c r="A2794" s="1">
        <f>Raw!A2794</f>
        <v>43489</v>
      </c>
      <c r="B2794">
        <f>IF(AND(Computed!A2794,Computed!C2794,Computed!D2794,Raw!C2794="AMC",Computed!E2794&lt;1,Computed!F2794&lt;0.98),Computed!H2794,1)</f>
        <v>1</v>
      </c>
      <c r="C2794">
        <f>IF(AND(Computed!A2794,Computed!B2794,Computed!D2794,Raw!C2794="AMC",Computed!F2794&lt;0.97),Computed!H2794,1)</f>
        <v>1</v>
      </c>
      <c r="D2794">
        <f>IF(AND(Computed!A2794,Computed!B2794,Computed!D2794,Raw!C2794="AMC",Computed!E2794&lt;1,Computed!F2794&lt;1),Computed!H2794,1)</f>
        <v>1</v>
      </c>
    </row>
    <row r="2795" spans="1:4" x14ac:dyDescent="0.2">
      <c r="A2795" s="1">
        <f>Raw!A2795</f>
        <v>43489</v>
      </c>
      <c r="B2795">
        <f>IF(AND(Computed!A2795,Computed!C2795,Computed!D2795,Raw!C2795="AMC",Computed!E2795&lt;1,Computed!F2795&lt;0.98),Computed!H2795,1)</f>
        <v>1</v>
      </c>
      <c r="C2795">
        <f>IF(AND(Computed!A2795,Computed!B2795,Computed!D2795,Raw!C2795="AMC",Computed!F2795&lt;0.97),Computed!H2795,1)</f>
        <v>1</v>
      </c>
      <c r="D2795">
        <f>IF(AND(Computed!A2795,Computed!B2795,Computed!D2795,Raw!C2795="AMC",Computed!E2795&lt;1,Computed!F2795&lt;1),Computed!H2795,1)</f>
        <v>0.98816936488169371</v>
      </c>
    </row>
    <row r="2796" spans="1:4" x14ac:dyDescent="0.2">
      <c r="A2796" s="1">
        <f>Raw!A2796</f>
        <v>43489</v>
      </c>
      <c r="B2796">
        <f>IF(AND(Computed!A2796,Computed!C2796,Computed!D2796,Raw!C2796="AMC",Computed!E2796&lt;1,Computed!F2796&lt;0.98),Computed!H2796,1)</f>
        <v>1</v>
      </c>
      <c r="C2796">
        <f>IF(AND(Computed!A2796,Computed!B2796,Computed!D2796,Raw!C2796="AMC",Computed!F2796&lt;0.97),Computed!H2796,1)</f>
        <v>1</v>
      </c>
      <c r="D2796">
        <f>IF(AND(Computed!A2796,Computed!B2796,Computed!D2796,Raw!C2796="AMC",Computed!E2796&lt;1,Computed!F2796&lt;1),Computed!H2796,1)</f>
        <v>1</v>
      </c>
    </row>
    <row r="2797" spans="1:4" x14ac:dyDescent="0.2">
      <c r="A2797" s="1">
        <f>Raw!A2797</f>
        <v>43489</v>
      </c>
      <c r="B2797">
        <f>IF(AND(Computed!A2797,Computed!C2797,Computed!D2797,Raw!C2797="AMC",Computed!E2797&lt;1,Computed!F2797&lt;0.98),Computed!H2797,1)</f>
        <v>1</v>
      </c>
      <c r="C2797">
        <f>IF(AND(Computed!A2797,Computed!B2797,Computed!D2797,Raw!C2797="AMC",Computed!F2797&lt;0.97),Computed!H2797,1)</f>
        <v>1</v>
      </c>
      <c r="D2797">
        <f>IF(AND(Computed!A2797,Computed!B2797,Computed!D2797,Raw!C2797="AMC",Computed!E2797&lt;1,Computed!F2797&lt;1),Computed!H2797,1)</f>
        <v>1</v>
      </c>
    </row>
    <row r="2798" spans="1:4" x14ac:dyDescent="0.2">
      <c r="A2798" s="1">
        <f>Raw!A2798</f>
        <v>43489</v>
      </c>
      <c r="B2798">
        <f>IF(AND(Computed!A2798,Computed!C2798,Computed!D2798,Raw!C2798="AMC",Computed!E2798&lt;1,Computed!F2798&lt;0.98),Computed!H2798,1)</f>
        <v>1</v>
      </c>
      <c r="C2798">
        <f>IF(AND(Computed!A2798,Computed!B2798,Computed!D2798,Raw!C2798="AMC",Computed!F2798&lt;0.97),Computed!H2798,1)</f>
        <v>1</v>
      </c>
      <c r="D2798">
        <f>IF(AND(Computed!A2798,Computed!B2798,Computed!D2798,Raw!C2798="AMC",Computed!E2798&lt;1,Computed!F2798&lt;1),Computed!H2798,1)</f>
        <v>1</v>
      </c>
    </row>
    <row r="2799" spans="1:4" x14ac:dyDescent="0.2">
      <c r="A2799" s="1">
        <f>Raw!A2799</f>
        <v>43489</v>
      </c>
      <c r="B2799">
        <f>IF(AND(Computed!A2799,Computed!C2799,Computed!D2799,Raw!C2799="AMC",Computed!E2799&lt;1,Computed!F2799&lt;0.98),Computed!H2799,1)</f>
        <v>1</v>
      </c>
      <c r="C2799">
        <f>IF(AND(Computed!A2799,Computed!B2799,Computed!D2799,Raw!C2799="AMC",Computed!F2799&lt;0.97),Computed!H2799,1)</f>
        <v>1</v>
      </c>
      <c r="D2799">
        <f>IF(AND(Computed!A2799,Computed!B2799,Computed!D2799,Raw!C2799="AMC",Computed!E2799&lt;1,Computed!F2799&lt;1),Computed!H2799,1)</f>
        <v>1</v>
      </c>
    </row>
    <row r="2800" spans="1:4" x14ac:dyDescent="0.2">
      <c r="A2800" s="1">
        <f>Raw!A2800</f>
        <v>43489</v>
      </c>
      <c r="B2800">
        <f>IF(AND(Computed!A2800,Computed!C2800,Computed!D2800,Raw!C2800="AMC",Computed!E2800&lt;1,Computed!F2800&lt;0.98),Computed!H2800,1)</f>
        <v>1</v>
      </c>
      <c r="C2800">
        <f>IF(AND(Computed!A2800,Computed!B2800,Computed!D2800,Raw!C2800="AMC",Computed!F2800&lt;0.97),Computed!H2800,1)</f>
        <v>1</v>
      </c>
      <c r="D2800">
        <f>IF(AND(Computed!A2800,Computed!B2800,Computed!D2800,Raw!C2800="AMC",Computed!E2800&lt;1,Computed!F2800&lt;1),Computed!H2800,1)</f>
        <v>1</v>
      </c>
    </row>
    <row r="2801" spans="1:4" x14ac:dyDescent="0.2">
      <c r="A2801" s="1">
        <f>Raw!A2801</f>
        <v>43489</v>
      </c>
      <c r="B2801">
        <f>IF(AND(Computed!A2801,Computed!C2801,Computed!D2801,Raw!C2801="AMC",Computed!E2801&lt;1,Computed!F2801&lt;0.98),Computed!H2801,1)</f>
        <v>1</v>
      </c>
      <c r="C2801">
        <f>IF(AND(Computed!A2801,Computed!B2801,Computed!D2801,Raw!C2801="AMC",Computed!F2801&lt;0.97),Computed!H2801,1)</f>
        <v>1</v>
      </c>
      <c r="D2801">
        <f>IF(AND(Computed!A2801,Computed!B2801,Computed!D2801,Raw!C2801="AMC",Computed!E2801&lt;1,Computed!F2801&lt;1),Computed!H2801,1)</f>
        <v>1</v>
      </c>
    </row>
    <row r="2802" spans="1:4" x14ac:dyDescent="0.2">
      <c r="A2802" s="1">
        <f>Raw!A2802</f>
        <v>43489</v>
      </c>
      <c r="B2802">
        <f>IF(AND(Computed!A2802,Computed!C2802,Computed!D2802,Raw!C2802="AMC",Computed!E2802&lt;1,Computed!F2802&lt;0.98),Computed!H2802,1)</f>
        <v>1</v>
      </c>
      <c r="C2802">
        <f>IF(AND(Computed!A2802,Computed!B2802,Computed!D2802,Raw!C2802="AMC",Computed!F2802&lt;0.97),Computed!H2802,1)</f>
        <v>1</v>
      </c>
      <c r="D2802">
        <f>IF(AND(Computed!A2802,Computed!B2802,Computed!D2802,Raw!C2802="AMC",Computed!E2802&lt;1,Computed!F2802&lt;1),Computed!H2802,1)</f>
        <v>1</v>
      </c>
    </row>
    <row r="2803" spans="1:4" x14ac:dyDescent="0.2">
      <c r="A2803" s="1">
        <f>Raw!A2803</f>
        <v>43489</v>
      </c>
      <c r="B2803">
        <f>IF(AND(Computed!A2803,Computed!C2803,Computed!D2803,Raw!C2803="AMC",Computed!E2803&lt;1,Computed!F2803&lt;0.98),Computed!H2803,1)</f>
        <v>1</v>
      </c>
      <c r="C2803">
        <f>IF(AND(Computed!A2803,Computed!B2803,Computed!D2803,Raw!C2803="AMC",Computed!F2803&lt;0.97),Computed!H2803,1)</f>
        <v>1</v>
      </c>
      <c r="D2803">
        <f>IF(AND(Computed!A2803,Computed!B2803,Computed!D2803,Raw!C2803="AMC",Computed!E2803&lt;1,Computed!F2803&lt;1),Computed!H2803,1)</f>
        <v>1</v>
      </c>
    </row>
    <row r="2804" spans="1:4" x14ac:dyDescent="0.2">
      <c r="A2804" s="1">
        <f>Raw!A2804</f>
        <v>43489</v>
      </c>
      <c r="B2804">
        <f>IF(AND(Computed!A2804,Computed!C2804,Computed!D2804,Raw!C2804="AMC",Computed!E2804&lt;1,Computed!F2804&lt;0.98),Computed!H2804,1)</f>
        <v>1</v>
      </c>
      <c r="C2804">
        <f>IF(AND(Computed!A2804,Computed!B2804,Computed!D2804,Raw!C2804="AMC",Computed!F2804&lt;0.97),Computed!H2804,1)</f>
        <v>1</v>
      </c>
      <c r="D2804">
        <f>IF(AND(Computed!A2804,Computed!B2804,Computed!D2804,Raw!C2804="AMC",Computed!E2804&lt;1,Computed!F2804&lt;1),Computed!H2804,1)</f>
        <v>1</v>
      </c>
    </row>
    <row r="2805" spans="1:4" x14ac:dyDescent="0.2">
      <c r="A2805" s="1">
        <f>Raw!A2805</f>
        <v>43489</v>
      </c>
      <c r="B2805">
        <f>IF(AND(Computed!A2805,Computed!C2805,Computed!D2805,Raw!C2805="AMC",Computed!E2805&lt;1,Computed!F2805&lt;0.98),Computed!H2805,1)</f>
        <v>1</v>
      </c>
      <c r="C2805">
        <f>IF(AND(Computed!A2805,Computed!B2805,Computed!D2805,Raw!C2805="AMC",Computed!F2805&lt;0.97),Computed!H2805,1)</f>
        <v>1</v>
      </c>
      <c r="D2805">
        <f>IF(AND(Computed!A2805,Computed!B2805,Computed!D2805,Raw!C2805="AMC",Computed!E2805&lt;1,Computed!F2805&lt;1),Computed!H2805,1)</f>
        <v>1</v>
      </c>
    </row>
    <row r="2806" spans="1:4" x14ac:dyDescent="0.2">
      <c r="A2806" s="1">
        <f>Raw!A2806</f>
        <v>43489</v>
      </c>
      <c r="B2806">
        <f>IF(AND(Computed!A2806,Computed!C2806,Computed!D2806,Raw!C2806="AMC",Computed!E2806&lt;1,Computed!F2806&lt;0.98),Computed!H2806,1)</f>
        <v>1</v>
      </c>
      <c r="C2806">
        <f>IF(AND(Computed!A2806,Computed!B2806,Computed!D2806,Raw!C2806="AMC",Computed!F2806&lt;0.97),Computed!H2806,1)</f>
        <v>1</v>
      </c>
      <c r="D2806">
        <f>IF(AND(Computed!A2806,Computed!B2806,Computed!D2806,Raw!C2806="AMC",Computed!E2806&lt;1,Computed!F2806&lt;1),Computed!H2806,1)</f>
        <v>1</v>
      </c>
    </row>
    <row r="2807" spans="1:4" x14ac:dyDescent="0.2">
      <c r="A2807" s="1">
        <f>Raw!A2807</f>
        <v>43489</v>
      </c>
      <c r="B2807">
        <f>IF(AND(Computed!A2807,Computed!C2807,Computed!D2807,Raw!C2807="AMC",Computed!E2807&lt;1,Computed!F2807&lt;0.98),Computed!H2807,1)</f>
        <v>1</v>
      </c>
      <c r="C2807">
        <f>IF(AND(Computed!A2807,Computed!B2807,Computed!D2807,Raw!C2807="AMC",Computed!F2807&lt;0.97),Computed!H2807,1)</f>
        <v>1</v>
      </c>
      <c r="D2807">
        <f>IF(AND(Computed!A2807,Computed!B2807,Computed!D2807,Raw!C2807="AMC",Computed!E2807&lt;1,Computed!F2807&lt;1),Computed!H2807,1)</f>
        <v>1</v>
      </c>
    </row>
    <row r="2808" spans="1:4" x14ac:dyDescent="0.2">
      <c r="A2808" s="1">
        <f>Raw!A2808</f>
        <v>43489</v>
      </c>
      <c r="B2808">
        <f>IF(AND(Computed!A2808,Computed!C2808,Computed!D2808,Raw!C2808="AMC",Computed!E2808&lt;1,Computed!F2808&lt;0.98),Computed!H2808,1)</f>
        <v>1</v>
      </c>
      <c r="C2808">
        <f>IF(AND(Computed!A2808,Computed!B2808,Computed!D2808,Raw!C2808="AMC",Computed!F2808&lt;0.97),Computed!H2808,1)</f>
        <v>1</v>
      </c>
      <c r="D2808">
        <f>IF(AND(Computed!A2808,Computed!B2808,Computed!D2808,Raw!C2808="AMC",Computed!E2808&lt;1,Computed!F2808&lt;1),Computed!H2808,1)</f>
        <v>1</v>
      </c>
    </row>
    <row r="2809" spans="1:4" x14ac:dyDescent="0.2">
      <c r="A2809" s="1">
        <f>Raw!A2809</f>
        <v>43489</v>
      </c>
      <c r="B2809">
        <f>IF(AND(Computed!A2809,Computed!C2809,Computed!D2809,Raw!C2809="AMC",Computed!E2809&lt;1,Computed!F2809&lt;0.98),Computed!H2809,1)</f>
        <v>1</v>
      </c>
      <c r="C2809">
        <f>IF(AND(Computed!A2809,Computed!B2809,Computed!D2809,Raw!C2809="AMC",Computed!F2809&lt;0.97),Computed!H2809,1)</f>
        <v>1</v>
      </c>
      <c r="D2809">
        <f>IF(AND(Computed!A2809,Computed!B2809,Computed!D2809,Raw!C2809="AMC",Computed!E2809&lt;1,Computed!F2809&lt;1),Computed!H2809,1)</f>
        <v>1</v>
      </c>
    </row>
    <row r="2810" spans="1:4" x14ac:dyDescent="0.2">
      <c r="A2810" s="1">
        <f>Raw!A2810</f>
        <v>43489</v>
      </c>
      <c r="B2810">
        <f>IF(AND(Computed!A2810,Computed!C2810,Computed!D2810,Raw!C2810="AMC",Computed!E2810&lt;1,Computed!F2810&lt;0.98),Computed!H2810,1)</f>
        <v>1</v>
      </c>
      <c r="C2810">
        <f>IF(AND(Computed!A2810,Computed!B2810,Computed!D2810,Raw!C2810="AMC",Computed!F2810&lt;0.97),Computed!H2810,1)</f>
        <v>1</v>
      </c>
      <c r="D2810">
        <f>IF(AND(Computed!A2810,Computed!B2810,Computed!D2810,Raw!C2810="AMC",Computed!E2810&lt;1,Computed!F2810&lt;1),Computed!H2810,1)</f>
        <v>1</v>
      </c>
    </row>
    <row r="2811" spans="1:4" x14ac:dyDescent="0.2">
      <c r="A2811" s="1">
        <f>Raw!A2811</f>
        <v>43489</v>
      </c>
      <c r="B2811">
        <f>IF(AND(Computed!A2811,Computed!C2811,Computed!D2811,Raw!C2811="AMC",Computed!E2811&lt;1,Computed!F2811&lt;0.98),Computed!H2811,1)</f>
        <v>1</v>
      </c>
      <c r="C2811">
        <f>IF(AND(Computed!A2811,Computed!B2811,Computed!D2811,Raw!C2811="AMC",Computed!F2811&lt;0.97),Computed!H2811,1)</f>
        <v>1</v>
      </c>
      <c r="D2811">
        <f>IF(AND(Computed!A2811,Computed!B2811,Computed!D2811,Raw!C2811="AMC",Computed!E2811&lt;1,Computed!F2811&lt;1),Computed!H2811,1)</f>
        <v>1</v>
      </c>
    </row>
    <row r="2812" spans="1:4" x14ac:dyDescent="0.2">
      <c r="A2812" s="1">
        <f>Raw!A2812</f>
        <v>43489</v>
      </c>
      <c r="B2812">
        <f>IF(AND(Computed!A2812,Computed!C2812,Computed!D2812,Raw!C2812="AMC",Computed!E2812&lt;1,Computed!F2812&lt;0.98),Computed!H2812,1)</f>
        <v>1</v>
      </c>
      <c r="C2812">
        <f>IF(AND(Computed!A2812,Computed!B2812,Computed!D2812,Raw!C2812="AMC",Computed!F2812&lt;0.97),Computed!H2812,1)</f>
        <v>1</v>
      </c>
      <c r="D2812">
        <f>IF(AND(Computed!A2812,Computed!B2812,Computed!D2812,Raw!C2812="AMC",Computed!E2812&lt;1,Computed!F2812&lt;1),Computed!H2812,1)</f>
        <v>1</v>
      </c>
    </row>
    <row r="2813" spans="1:4" x14ac:dyDescent="0.2">
      <c r="A2813" s="1">
        <f>Raw!A2813</f>
        <v>43489</v>
      </c>
      <c r="B2813">
        <f>IF(AND(Computed!A2813,Computed!C2813,Computed!D2813,Raw!C2813="AMC",Computed!E2813&lt;1,Computed!F2813&lt;0.98),Computed!H2813,1)</f>
        <v>1</v>
      </c>
      <c r="C2813">
        <f>IF(AND(Computed!A2813,Computed!B2813,Computed!D2813,Raw!C2813="AMC",Computed!F2813&lt;0.97),Computed!H2813,1)</f>
        <v>1</v>
      </c>
      <c r="D2813">
        <f>IF(AND(Computed!A2813,Computed!B2813,Computed!D2813,Raw!C2813="AMC",Computed!E2813&lt;1,Computed!F2813&lt;1),Computed!H2813,1)</f>
        <v>1</v>
      </c>
    </row>
    <row r="2814" spans="1:4" x14ac:dyDescent="0.2">
      <c r="A2814" s="1">
        <f>Raw!A2814</f>
        <v>43489</v>
      </c>
      <c r="B2814">
        <f>IF(AND(Computed!A2814,Computed!C2814,Computed!D2814,Raw!C2814="AMC",Computed!E2814&lt;1,Computed!F2814&lt;0.98),Computed!H2814,1)</f>
        <v>1</v>
      </c>
      <c r="C2814">
        <f>IF(AND(Computed!A2814,Computed!B2814,Computed!D2814,Raw!C2814="AMC",Computed!F2814&lt;0.97),Computed!H2814,1)</f>
        <v>1</v>
      </c>
      <c r="D2814">
        <f>IF(AND(Computed!A2814,Computed!B2814,Computed!D2814,Raw!C2814="AMC",Computed!E2814&lt;1,Computed!F2814&lt;1),Computed!H2814,1)</f>
        <v>1</v>
      </c>
    </row>
    <row r="2815" spans="1:4" x14ac:dyDescent="0.2">
      <c r="A2815" s="1">
        <f>Raw!A2815</f>
        <v>43489</v>
      </c>
      <c r="B2815">
        <f>IF(AND(Computed!A2815,Computed!C2815,Computed!D2815,Raw!C2815="AMC",Computed!E2815&lt;1,Computed!F2815&lt;0.98),Computed!H2815,1)</f>
        <v>1</v>
      </c>
      <c r="C2815">
        <f>IF(AND(Computed!A2815,Computed!B2815,Computed!D2815,Raw!C2815="AMC",Computed!F2815&lt;0.97),Computed!H2815,1)</f>
        <v>1</v>
      </c>
      <c r="D2815">
        <f>IF(AND(Computed!A2815,Computed!B2815,Computed!D2815,Raw!C2815="AMC",Computed!E2815&lt;1,Computed!F2815&lt;1),Computed!H2815,1)</f>
        <v>1</v>
      </c>
    </row>
    <row r="2816" spans="1:4" x14ac:dyDescent="0.2">
      <c r="A2816" s="1">
        <f>Raw!A2816</f>
        <v>43489</v>
      </c>
      <c r="B2816">
        <f>IF(AND(Computed!A2816,Computed!C2816,Computed!D2816,Raw!C2816="AMC",Computed!E2816&lt;1,Computed!F2816&lt;0.98),Computed!H2816,1)</f>
        <v>1</v>
      </c>
      <c r="C2816">
        <f>IF(AND(Computed!A2816,Computed!B2816,Computed!D2816,Raw!C2816="AMC",Computed!F2816&lt;0.97),Computed!H2816,1)</f>
        <v>1</v>
      </c>
      <c r="D2816">
        <f>IF(AND(Computed!A2816,Computed!B2816,Computed!D2816,Raw!C2816="AMC",Computed!E2816&lt;1,Computed!F2816&lt;1),Computed!H2816,1)</f>
        <v>1</v>
      </c>
    </row>
    <row r="2817" spans="1:4" x14ac:dyDescent="0.2">
      <c r="A2817" s="1">
        <f>Raw!A2817</f>
        <v>43489</v>
      </c>
      <c r="B2817">
        <f>IF(AND(Computed!A2817,Computed!C2817,Computed!D2817,Raw!C2817="AMC",Computed!E2817&lt;1,Computed!F2817&lt;0.98),Computed!H2817,1)</f>
        <v>1</v>
      </c>
      <c r="C2817">
        <f>IF(AND(Computed!A2817,Computed!B2817,Computed!D2817,Raw!C2817="AMC",Computed!F2817&lt;0.97),Computed!H2817,1)</f>
        <v>1</v>
      </c>
      <c r="D2817">
        <f>IF(AND(Computed!A2817,Computed!B2817,Computed!D2817,Raw!C2817="AMC",Computed!E2817&lt;1,Computed!F2817&lt;1),Computed!H2817,1)</f>
        <v>1</v>
      </c>
    </row>
    <row r="2818" spans="1:4" x14ac:dyDescent="0.2">
      <c r="A2818" s="1">
        <f>Raw!A2818</f>
        <v>43489</v>
      </c>
      <c r="B2818">
        <f>IF(AND(Computed!A2818,Computed!C2818,Computed!D2818,Raw!C2818="AMC",Computed!E2818&lt;1,Computed!F2818&lt;0.98),Computed!H2818,1)</f>
        <v>1</v>
      </c>
      <c r="C2818">
        <f>IF(AND(Computed!A2818,Computed!B2818,Computed!D2818,Raw!C2818="AMC",Computed!F2818&lt;0.97),Computed!H2818,1)</f>
        <v>1</v>
      </c>
      <c r="D2818">
        <f>IF(AND(Computed!A2818,Computed!B2818,Computed!D2818,Raw!C2818="AMC",Computed!E2818&lt;1,Computed!F2818&lt;1),Computed!H2818,1)</f>
        <v>1</v>
      </c>
    </row>
    <row r="2819" spans="1:4" x14ac:dyDescent="0.2">
      <c r="A2819" s="1">
        <f>Raw!A2819</f>
        <v>43489</v>
      </c>
      <c r="B2819">
        <f>IF(AND(Computed!A2819,Computed!C2819,Computed!D2819,Raw!C2819="AMC",Computed!E2819&lt;1,Computed!F2819&lt;0.98),Computed!H2819,1)</f>
        <v>1</v>
      </c>
      <c r="C2819">
        <f>IF(AND(Computed!A2819,Computed!B2819,Computed!D2819,Raw!C2819="AMC",Computed!F2819&lt;0.97),Computed!H2819,1)</f>
        <v>1</v>
      </c>
      <c r="D2819">
        <f>IF(AND(Computed!A2819,Computed!B2819,Computed!D2819,Raw!C2819="AMC",Computed!E2819&lt;1,Computed!F2819&lt;1),Computed!H2819,1)</f>
        <v>1</v>
      </c>
    </row>
    <row r="2820" spans="1:4" x14ac:dyDescent="0.2">
      <c r="A2820" s="1">
        <f>Raw!A2820</f>
        <v>43489</v>
      </c>
      <c r="B2820">
        <f>IF(AND(Computed!A2820,Computed!C2820,Computed!D2820,Raw!C2820="AMC",Computed!E2820&lt;1,Computed!F2820&lt;0.98),Computed!H2820,1)</f>
        <v>1</v>
      </c>
      <c r="C2820">
        <f>IF(AND(Computed!A2820,Computed!B2820,Computed!D2820,Raw!C2820="AMC",Computed!F2820&lt;0.97),Computed!H2820,1)</f>
        <v>1</v>
      </c>
      <c r="D2820">
        <f>IF(AND(Computed!A2820,Computed!B2820,Computed!D2820,Raw!C2820="AMC",Computed!E2820&lt;1,Computed!F2820&lt;1),Computed!H2820,1)</f>
        <v>1</v>
      </c>
    </row>
    <row r="2821" spans="1:4" x14ac:dyDescent="0.2">
      <c r="A2821" s="1">
        <f>Raw!A2821</f>
        <v>43489</v>
      </c>
      <c r="B2821">
        <f>IF(AND(Computed!A2821,Computed!C2821,Computed!D2821,Raw!C2821="AMC",Computed!E2821&lt;1,Computed!F2821&lt;0.98),Computed!H2821,1)</f>
        <v>1</v>
      </c>
      <c r="C2821">
        <f>IF(AND(Computed!A2821,Computed!B2821,Computed!D2821,Raw!C2821="AMC",Computed!F2821&lt;0.97),Computed!H2821,1)</f>
        <v>1</v>
      </c>
      <c r="D2821">
        <f>IF(AND(Computed!A2821,Computed!B2821,Computed!D2821,Raw!C2821="AMC",Computed!E2821&lt;1,Computed!F2821&lt;1),Computed!H2821,1)</f>
        <v>1</v>
      </c>
    </row>
    <row r="2822" spans="1:4" x14ac:dyDescent="0.2">
      <c r="A2822" s="1">
        <f>Raw!A2822</f>
        <v>43489</v>
      </c>
      <c r="B2822">
        <f>IF(AND(Computed!A2822,Computed!C2822,Computed!D2822,Raw!C2822="AMC",Computed!E2822&lt;1,Computed!F2822&lt;0.98),Computed!H2822,1)</f>
        <v>1</v>
      </c>
      <c r="C2822">
        <f>IF(AND(Computed!A2822,Computed!B2822,Computed!D2822,Raw!C2822="AMC",Computed!F2822&lt;0.97),Computed!H2822,1)</f>
        <v>1</v>
      </c>
      <c r="D2822">
        <f>IF(AND(Computed!A2822,Computed!B2822,Computed!D2822,Raw!C2822="AMC",Computed!E2822&lt;1,Computed!F2822&lt;1),Computed!H2822,1)</f>
        <v>1</v>
      </c>
    </row>
    <row r="2823" spans="1:4" x14ac:dyDescent="0.2">
      <c r="A2823" s="1">
        <f>Raw!A2823</f>
        <v>43489</v>
      </c>
      <c r="B2823">
        <f>IF(AND(Computed!A2823,Computed!C2823,Computed!D2823,Raw!C2823="AMC",Computed!E2823&lt;1,Computed!F2823&lt;0.98),Computed!H2823,1)</f>
        <v>1</v>
      </c>
      <c r="C2823">
        <f>IF(AND(Computed!A2823,Computed!B2823,Computed!D2823,Raw!C2823="AMC",Computed!F2823&lt;0.97),Computed!H2823,1)</f>
        <v>1</v>
      </c>
      <c r="D2823">
        <f>IF(AND(Computed!A2823,Computed!B2823,Computed!D2823,Raw!C2823="AMC",Computed!E2823&lt;1,Computed!F2823&lt;1),Computed!H2823,1)</f>
        <v>1</v>
      </c>
    </row>
    <row r="2824" spans="1:4" x14ac:dyDescent="0.2">
      <c r="A2824" s="1">
        <f>Raw!A2824</f>
        <v>43489</v>
      </c>
      <c r="B2824">
        <f>IF(AND(Computed!A2824,Computed!C2824,Computed!D2824,Raw!C2824="AMC",Computed!E2824&lt;1,Computed!F2824&lt;0.98),Computed!H2824,1)</f>
        <v>1</v>
      </c>
      <c r="C2824">
        <f>IF(AND(Computed!A2824,Computed!B2824,Computed!D2824,Raw!C2824="AMC",Computed!F2824&lt;0.97),Computed!H2824,1)</f>
        <v>1</v>
      </c>
      <c r="D2824">
        <f>IF(AND(Computed!A2824,Computed!B2824,Computed!D2824,Raw!C2824="AMC",Computed!E2824&lt;1,Computed!F2824&lt;1),Computed!H2824,1)</f>
        <v>1</v>
      </c>
    </row>
    <row r="2825" spans="1:4" x14ac:dyDescent="0.2">
      <c r="A2825" s="1">
        <f>Raw!A2825</f>
        <v>43489</v>
      </c>
      <c r="B2825">
        <f>IF(AND(Computed!A2825,Computed!C2825,Computed!D2825,Raw!C2825="AMC",Computed!E2825&lt;1,Computed!F2825&lt;0.98),Computed!H2825,1)</f>
        <v>1</v>
      </c>
      <c r="C2825">
        <f>IF(AND(Computed!A2825,Computed!B2825,Computed!D2825,Raw!C2825="AMC",Computed!F2825&lt;0.97),Computed!H2825,1)</f>
        <v>1</v>
      </c>
      <c r="D2825">
        <f>IF(AND(Computed!A2825,Computed!B2825,Computed!D2825,Raw!C2825="AMC",Computed!E2825&lt;1,Computed!F2825&lt;1),Computed!H2825,1)</f>
        <v>1</v>
      </c>
    </row>
    <row r="2826" spans="1:4" x14ac:dyDescent="0.2">
      <c r="A2826" s="1">
        <f>Raw!A2826</f>
        <v>43489</v>
      </c>
      <c r="B2826">
        <f>IF(AND(Computed!A2826,Computed!C2826,Computed!D2826,Raw!C2826="AMC",Computed!E2826&lt;1,Computed!F2826&lt;0.98),Computed!H2826,1)</f>
        <v>1</v>
      </c>
      <c r="C2826">
        <f>IF(AND(Computed!A2826,Computed!B2826,Computed!D2826,Raw!C2826="AMC",Computed!F2826&lt;0.97),Computed!H2826,1)</f>
        <v>1</v>
      </c>
      <c r="D2826">
        <f>IF(AND(Computed!A2826,Computed!B2826,Computed!D2826,Raw!C2826="AMC",Computed!E2826&lt;1,Computed!F2826&lt;1),Computed!H2826,1)</f>
        <v>1</v>
      </c>
    </row>
    <row r="2827" spans="1:4" x14ac:dyDescent="0.2">
      <c r="A2827" s="1">
        <f>Raw!A2827</f>
        <v>43489</v>
      </c>
      <c r="B2827">
        <f>IF(AND(Computed!A2827,Computed!C2827,Computed!D2827,Raw!C2827="AMC",Computed!E2827&lt;1,Computed!F2827&lt;0.98),Computed!H2827,1)</f>
        <v>1</v>
      </c>
      <c r="C2827">
        <f>IF(AND(Computed!A2827,Computed!B2827,Computed!D2827,Raw!C2827="AMC",Computed!F2827&lt;0.97),Computed!H2827,1)</f>
        <v>1</v>
      </c>
      <c r="D2827">
        <f>IF(AND(Computed!A2827,Computed!B2827,Computed!D2827,Raw!C2827="AMC",Computed!E2827&lt;1,Computed!F2827&lt;1),Computed!H2827,1)</f>
        <v>1</v>
      </c>
    </row>
    <row r="2828" spans="1:4" x14ac:dyDescent="0.2">
      <c r="A2828" s="1">
        <f>Raw!A2828</f>
        <v>43489</v>
      </c>
      <c r="B2828">
        <f>IF(AND(Computed!A2828,Computed!C2828,Computed!D2828,Raw!C2828="AMC",Computed!E2828&lt;1,Computed!F2828&lt;0.98),Computed!H2828,1)</f>
        <v>1</v>
      </c>
      <c r="C2828">
        <f>IF(AND(Computed!A2828,Computed!B2828,Computed!D2828,Raw!C2828="AMC",Computed!F2828&lt;0.97),Computed!H2828,1)</f>
        <v>1</v>
      </c>
      <c r="D2828">
        <f>IF(AND(Computed!A2828,Computed!B2828,Computed!D2828,Raw!C2828="AMC",Computed!E2828&lt;1,Computed!F2828&lt;1),Computed!H2828,1)</f>
        <v>1</v>
      </c>
    </row>
    <row r="2829" spans="1:4" x14ac:dyDescent="0.2">
      <c r="A2829" s="1">
        <f>Raw!A2829</f>
        <v>43489</v>
      </c>
      <c r="B2829">
        <f>IF(AND(Computed!A2829,Computed!C2829,Computed!D2829,Raw!C2829="AMC",Computed!E2829&lt;1,Computed!F2829&lt;0.98),Computed!H2829,1)</f>
        <v>1</v>
      </c>
      <c r="C2829">
        <f>IF(AND(Computed!A2829,Computed!B2829,Computed!D2829,Raw!C2829="AMC",Computed!F2829&lt;0.97),Computed!H2829,1)</f>
        <v>1</v>
      </c>
      <c r="D2829">
        <f>IF(AND(Computed!A2829,Computed!B2829,Computed!D2829,Raw!C2829="AMC",Computed!E2829&lt;1,Computed!F2829&lt;1),Computed!H2829,1)</f>
        <v>1</v>
      </c>
    </row>
    <row r="2830" spans="1:4" x14ac:dyDescent="0.2">
      <c r="A2830" s="1">
        <f>Raw!A2830</f>
        <v>43489</v>
      </c>
      <c r="B2830">
        <f>IF(AND(Computed!A2830,Computed!C2830,Computed!D2830,Raw!C2830="AMC",Computed!E2830&lt;1,Computed!F2830&lt;0.98),Computed!H2830,1)</f>
        <v>1</v>
      </c>
      <c r="C2830">
        <f>IF(AND(Computed!A2830,Computed!B2830,Computed!D2830,Raw!C2830="AMC",Computed!F2830&lt;0.97),Computed!H2830,1)</f>
        <v>1</v>
      </c>
      <c r="D2830">
        <f>IF(AND(Computed!A2830,Computed!B2830,Computed!D2830,Raw!C2830="AMC",Computed!E2830&lt;1,Computed!F2830&lt;1),Computed!H2830,1)</f>
        <v>1</v>
      </c>
    </row>
    <row r="2831" spans="1:4" x14ac:dyDescent="0.2">
      <c r="A2831" s="1">
        <f>Raw!A2831</f>
        <v>43489</v>
      </c>
      <c r="B2831">
        <f>IF(AND(Computed!A2831,Computed!C2831,Computed!D2831,Raw!C2831="AMC",Computed!E2831&lt;1,Computed!F2831&lt;0.98),Computed!H2831,1)</f>
        <v>1</v>
      </c>
      <c r="C2831">
        <f>IF(AND(Computed!A2831,Computed!B2831,Computed!D2831,Raw!C2831="AMC",Computed!F2831&lt;0.97),Computed!H2831,1)</f>
        <v>1</v>
      </c>
      <c r="D2831">
        <f>IF(AND(Computed!A2831,Computed!B2831,Computed!D2831,Raw!C2831="AMC",Computed!E2831&lt;1,Computed!F2831&lt;1),Computed!H2831,1)</f>
        <v>1</v>
      </c>
    </row>
    <row r="2832" spans="1:4" x14ac:dyDescent="0.2">
      <c r="A2832" s="1">
        <f>Raw!A2832</f>
        <v>43489</v>
      </c>
      <c r="B2832">
        <f>IF(AND(Computed!A2832,Computed!C2832,Computed!D2832,Raw!C2832="AMC",Computed!E2832&lt;1,Computed!F2832&lt;0.98),Computed!H2832,1)</f>
        <v>0.99624608967674666</v>
      </c>
      <c r="C2832">
        <f>IF(AND(Computed!A2832,Computed!B2832,Computed!D2832,Raw!C2832="AMC",Computed!F2832&lt;0.97),Computed!H2832,1)</f>
        <v>0.99624608967674666</v>
      </c>
      <c r="D2832">
        <f>IF(AND(Computed!A2832,Computed!B2832,Computed!D2832,Raw!C2832="AMC",Computed!E2832&lt;1,Computed!F2832&lt;1),Computed!H2832,1)</f>
        <v>0.99624608967674666</v>
      </c>
    </row>
    <row r="2833" spans="1:4" x14ac:dyDescent="0.2">
      <c r="A2833" s="1">
        <f>Raw!A2833</f>
        <v>43489</v>
      </c>
      <c r="B2833">
        <f>IF(AND(Computed!A2833,Computed!C2833,Computed!D2833,Raw!C2833="AMC",Computed!E2833&lt;1,Computed!F2833&lt;0.98),Computed!H2833,1)</f>
        <v>1.0040554962646744</v>
      </c>
      <c r="C2833">
        <f>IF(AND(Computed!A2833,Computed!B2833,Computed!D2833,Raw!C2833="AMC",Computed!F2833&lt;0.97),Computed!H2833,1)</f>
        <v>1.0040554962646744</v>
      </c>
      <c r="D2833">
        <f>IF(AND(Computed!A2833,Computed!B2833,Computed!D2833,Raw!C2833="AMC",Computed!E2833&lt;1,Computed!F2833&lt;1),Computed!H2833,1)</f>
        <v>1.0040554962646744</v>
      </c>
    </row>
    <row r="2834" spans="1:4" x14ac:dyDescent="0.2">
      <c r="A2834" s="1">
        <f>Raw!A2834</f>
        <v>43489</v>
      </c>
      <c r="B2834">
        <f>IF(AND(Computed!A2834,Computed!C2834,Computed!D2834,Raw!C2834="AMC",Computed!E2834&lt;1,Computed!F2834&lt;0.98),Computed!H2834,1)</f>
        <v>1</v>
      </c>
      <c r="C2834">
        <f>IF(AND(Computed!A2834,Computed!B2834,Computed!D2834,Raw!C2834="AMC",Computed!F2834&lt;0.97),Computed!H2834,1)</f>
        <v>1</v>
      </c>
      <c r="D2834">
        <f>IF(AND(Computed!A2834,Computed!B2834,Computed!D2834,Raw!C2834="AMC",Computed!E2834&lt;1,Computed!F2834&lt;1),Computed!H2834,1)</f>
        <v>1</v>
      </c>
    </row>
    <row r="2835" spans="1:4" x14ac:dyDescent="0.2">
      <c r="A2835" s="1">
        <f>Raw!A2835</f>
        <v>43489</v>
      </c>
      <c r="B2835">
        <f>IF(AND(Computed!A2835,Computed!C2835,Computed!D2835,Raw!C2835="AMC",Computed!E2835&lt;1,Computed!F2835&lt;0.98),Computed!H2835,1)</f>
        <v>1</v>
      </c>
      <c r="C2835">
        <f>IF(AND(Computed!A2835,Computed!B2835,Computed!D2835,Raw!C2835="AMC",Computed!F2835&lt;0.97),Computed!H2835,1)</f>
        <v>1</v>
      </c>
      <c r="D2835">
        <f>IF(AND(Computed!A2835,Computed!B2835,Computed!D2835,Raw!C2835="AMC",Computed!E2835&lt;1,Computed!F2835&lt;1),Computed!H2835,1)</f>
        <v>1</v>
      </c>
    </row>
    <row r="2836" spans="1:4" x14ac:dyDescent="0.2">
      <c r="A2836" s="1">
        <f>Raw!A2836</f>
        <v>43489</v>
      </c>
      <c r="B2836">
        <f>IF(AND(Computed!A2836,Computed!C2836,Computed!D2836,Raw!C2836="AMC",Computed!E2836&lt;1,Computed!F2836&lt;0.98),Computed!H2836,1)</f>
        <v>1</v>
      </c>
      <c r="C2836">
        <f>IF(AND(Computed!A2836,Computed!B2836,Computed!D2836,Raw!C2836="AMC",Computed!F2836&lt;0.97),Computed!H2836,1)</f>
        <v>1</v>
      </c>
      <c r="D2836">
        <f>IF(AND(Computed!A2836,Computed!B2836,Computed!D2836,Raw!C2836="AMC",Computed!E2836&lt;1,Computed!F2836&lt;1),Computed!H2836,1)</f>
        <v>1</v>
      </c>
    </row>
    <row r="2837" spans="1:4" x14ac:dyDescent="0.2">
      <c r="A2837" s="1">
        <f>Raw!A2837</f>
        <v>43489</v>
      </c>
      <c r="B2837">
        <f>IF(AND(Computed!A2837,Computed!C2837,Computed!D2837,Raw!C2837="AMC",Computed!E2837&lt;1,Computed!F2837&lt;0.98),Computed!H2837,1)</f>
        <v>1.0255900621118013</v>
      </c>
      <c r="C2837">
        <f>IF(AND(Computed!A2837,Computed!B2837,Computed!D2837,Raw!C2837="AMC",Computed!F2837&lt;0.97),Computed!H2837,1)</f>
        <v>1</v>
      </c>
      <c r="D2837">
        <f>IF(AND(Computed!A2837,Computed!B2837,Computed!D2837,Raw!C2837="AMC",Computed!E2837&lt;1,Computed!F2837&lt;1),Computed!H2837,1)</f>
        <v>1.0255900621118013</v>
      </c>
    </row>
    <row r="2838" spans="1:4" x14ac:dyDescent="0.2">
      <c r="A2838" s="1">
        <f>Raw!A2838</f>
        <v>43489</v>
      </c>
      <c r="B2838">
        <f>IF(AND(Computed!A2838,Computed!C2838,Computed!D2838,Raw!C2838="AMC",Computed!E2838&lt;1,Computed!F2838&lt;0.98),Computed!H2838,1)</f>
        <v>1</v>
      </c>
      <c r="C2838">
        <f>IF(AND(Computed!A2838,Computed!B2838,Computed!D2838,Raw!C2838="AMC",Computed!F2838&lt;0.97),Computed!H2838,1)</f>
        <v>1</v>
      </c>
      <c r="D2838">
        <f>IF(AND(Computed!A2838,Computed!B2838,Computed!D2838,Raw!C2838="AMC",Computed!E2838&lt;1,Computed!F2838&lt;1),Computed!H2838,1)</f>
        <v>1</v>
      </c>
    </row>
    <row r="2839" spans="1:4" x14ac:dyDescent="0.2">
      <c r="A2839" s="1">
        <f>Raw!A2839</f>
        <v>43489</v>
      </c>
      <c r="B2839">
        <f>IF(AND(Computed!A2839,Computed!C2839,Computed!D2839,Raw!C2839="AMC",Computed!E2839&lt;1,Computed!F2839&lt;0.98),Computed!H2839,1)</f>
        <v>1</v>
      </c>
      <c r="C2839">
        <f>IF(AND(Computed!A2839,Computed!B2839,Computed!D2839,Raw!C2839="AMC",Computed!F2839&lt;0.97),Computed!H2839,1)</f>
        <v>1</v>
      </c>
      <c r="D2839">
        <f>IF(AND(Computed!A2839,Computed!B2839,Computed!D2839,Raw!C2839="AMC",Computed!E2839&lt;1,Computed!F2839&lt;1),Computed!H2839,1)</f>
        <v>1</v>
      </c>
    </row>
    <row r="2840" spans="1:4" x14ac:dyDescent="0.2">
      <c r="A2840" s="1">
        <f>Raw!A2840</f>
        <v>43489</v>
      </c>
      <c r="B2840">
        <f>IF(AND(Computed!A2840,Computed!C2840,Computed!D2840,Raw!C2840="AMC",Computed!E2840&lt;1,Computed!F2840&lt;0.98),Computed!H2840,1)</f>
        <v>1</v>
      </c>
      <c r="C2840">
        <f>IF(AND(Computed!A2840,Computed!B2840,Computed!D2840,Raw!C2840="AMC",Computed!F2840&lt;0.97),Computed!H2840,1)</f>
        <v>1</v>
      </c>
      <c r="D2840">
        <f>IF(AND(Computed!A2840,Computed!B2840,Computed!D2840,Raw!C2840="AMC",Computed!E2840&lt;1,Computed!F2840&lt;1),Computed!H2840,1)</f>
        <v>1</v>
      </c>
    </row>
    <row r="2841" spans="1:4" x14ac:dyDescent="0.2">
      <c r="A2841" s="1">
        <f>Raw!A2841</f>
        <v>43489</v>
      </c>
      <c r="B2841">
        <f>IF(AND(Computed!A2841,Computed!C2841,Computed!D2841,Raw!C2841="AMC",Computed!E2841&lt;1,Computed!F2841&lt;0.98),Computed!H2841,1)</f>
        <v>1</v>
      </c>
      <c r="C2841">
        <f>IF(AND(Computed!A2841,Computed!B2841,Computed!D2841,Raw!C2841="AMC",Computed!F2841&lt;0.97),Computed!H2841,1)</f>
        <v>1</v>
      </c>
      <c r="D2841">
        <f>IF(AND(Computed!A2841,Computed!B2841,Computed!D2841,Raw!C2841="AMC",Computed!E2841&lt;1,Computed!F2841&lt;1),Computed!H2841,1)</f>
        <v>1</v>
      </c>
    </row>
    <row r="2842" spans="1:4" x14ac:dyDescent="0.2">
      <c r="A2842" s="1">
        <f>Raw!A2842</f>
        <v>43489</v>
      </c>
      <c r="B2842">
        <f>IF(AND(Computed!A2842,Computed!C2842,Computed!D2842,Raw!C2842="AMC",Computed!E2842&lt;1,Computed!F2842&lt;0.98),Computed!H2842,1)</f>
        <v>1</v>
      </c>
      <c r="C2842">
        <f>IF(AND(Computed!A2842,Computed!B2842,Computed!D2842,Raw!C2842="AMC",Computed!F2842&lt;0.97),Computed!H2842,1)</f>
        <v>1</v>
      </c>
      <c r="D2842">
        <f>IF(AND(Computed!A2842,Computed!B2842,Computed!D2842,Raw!C2842="AMC",Computed!E2842&lt;1,Computed!F2842&lt;1),Computed!H2842,1)</f>
        <v>1</v>
      </c>
    </row>
    <row r="2843" spans="1:4" x14ac:dyDescent="0.2">
      <c r="A2843" s="1">
        <f>Raw!A2843</f>
        <v>43489</v>
      </c>
      <c r="B2843">
        <f>IF(AND(Computed!A2843,Computed!C2843,Computed!D2843,Raw!C2843="AMC",Computed!E2843&lt;1,Computed!F2843&lt;0.98),Computed!H2843,1)</f>
        <v>1</v>
      </c>
      <c r="C2843">
        <f>IF(AND(Computed!A2843,Computed!B2843,Computed!D2843,Raw!C2843="AMC",Computed!F2843&lt;0.97),Computed!H2843,1)</f>
        <v>1</v>
      </c>
      <c r="D2843">
        <f>IF(AND(Computed!A2843,Computed!B2843,Computed!D2843,Raw!C2843="AMC",Computed!E2843&lt;1,Computed!F2843&lt;1),Computed!H2843,1)</f>
        <v>1</v>
      </c>
    </row>
    <row r="2844" spans="1:4" x14ac:dyDescent="0.2">
      <c r="A2844" s="1">
        <f>Raw!A2844</f>
        <v>43489</v>
      </c>
      <c r="B2844">
        <f>IF(AND(Computed!A2844,Computed!C2844,Computed!D2844,Raw!C2844="AMC",Computed!E2844&lt;1,Computed!F2844&lt;0.98),Computed!H2844,1)</f>
        <v>1</v>
      </c>
      <c r="C2844">
        <f>IF(AND(Computed!A2844,Computed!B2844,Computed!D2844,Raw!C2844="AMC",Computed!F2844&lt;0.97),Computed!H2844,1)</f>
        <v>1</v>
      </c>
      <c r="D2844">
        <f>IF(AND(Computed!A2844,Computed!B2844,Computed!D2844,Raw!C2844="AMC",Computed!E2844&lt;1,Computed!F2844&lt;1),Computed!H2844,1)</f>
        <v>1</v>
      </c>
    </row>
    <row r="2845" spans="1:4" x14ac:dyDescent="0.2">
      <c r="A2845" s="1">
        <f>Raw!A2845</f>
        <v>43489</v>
      </c>
      <c r="B2845">
        <f>IF(AND(Computed!A2845,Computed!C2845,Computed!D2845,Raw!C2845="AMC",Computed!E2845&lt;1,Computed!F2845&lt;0.98),Computed!H2845,1)</f>
        <v>1</v>
      </c>
      <c r="C2845">
        <f>IF(AND(Computed!A2845,Computed!B2845,Computed!D2845,Raw!C2845="AMC",Computed!F2845&lt;0.97),Computed!H2845,1)</f>
        <v>1</v>
      </c>
      <c r="D2845">
        <f>IF(AND(Computed!A2845,Computed!B2845,Computed!D2845,Raw!C2845="AMC",Computed!E2845&lt;1,Computed!F2845&lt;1),Computed!H2845,1)</f>
        <v>1</v>
      </c>
    </row>
    <row r="2846" spans="1:4" x14ac:dyDescent="0.2">
      <c r="A2846" s="1">
        <f>Raw!A2846</f>
        <v>43489</v>
      </c>
      <c r="B2846">
        <f>IF(AND(Computed!A2846,Computed!C2846,Computed!D2846,Raw!C2846="AMC",Computed!E2846&lt;1,Computed!F2846&lt;0.98),Computed!H2846,1)</f>
        <v>1</v>
      </c>
      <c r="C2846">
        <f>IF(AND(Computed!A2846,Computed!B2846,Computed!D2846,Raw!C2846="AMC",Computed!F2846&lt;0.97),Computed!H2846,1)</f>
        <v>1</v>
      </c>
      <c r="D2846">
        <f>IF(AND(Computed!A2846,Computed!B2846,Computed!D2846,Raw!C2846="AMC",Computed!E2846&lt;1,Computed!F2846&lt;1),Computed!H2846,1)</f>
        <v>1</v>
      </c>
    </row>
    <row r="2847" spans="1:4" x14ac:dyDescent="0.2">
      <c r="A2847" s="1">
        <f>Raw!A2847</f>
        <v>43489</v>
      </c>
      <c r="B2847">
        <f>IF(AND(Computed!A2847,Computed!C2847,Computed!D2847,Raw!C2847="AMC",Computed!E2847&lt;1,Computed!F2847&lt;0.98),Computed!H2847,1)</f>
        <v>1</v>
      </c>
      <c r="C2847">
        <f>IF(AND(Computed!A2847,Computed!B2847,Computed!D2847,Raw!C2847="AMC",Computed!F2847&lt;0.97),Computed!H2847,1)</f>
        <v>1</v>
      </c>
      <c r="D2847">
        <f>IF(AND(Computed!A2847,Computed!B2847,Computed!D2847,Raw!C2847="AMC",Computed!E2847&lt;1,Computed!F2847&lt;1),Computed!H2847,1)</f>
        <v>1</v>
      </c>
    </row>
    <row r="2848" spans="1:4" x14ac:dyDescent="0.2">
      <c r="A2848" s="1">
        <f>Raw!A2848</f>
        <v>43489</v>
      </c>
      <c r="B2848">
        <f>IF(AND(Computed!A2848,Computed!C2848,Computed!D2848,Raw!C2848="AMC",Computed!E2848&lt;1,Computed!F2848&lt;0.98),Computed!H2848,1)</f>
        <v>1</v>
      </c>
      <c r="C2848">
        <f>IF(AND(Computed!A2848,Computed!B2848,Computed!D2848,Raw!C2848="AMC",Computed!F2848&lt;0.97),Computed!H2848,1)</f>
        <v>1</v>
      </c>
      <c r="D2848">
        <f>IF(AND(Computed!A2848,Computed!B2848,Computed!D2848,Raw!C2848="AMC",Computed!E2848&lt;1,Computed!F2848&lt;1),Computed!H2848,1)</f>
        <v>1</v>
      </c>
    </row>
    <row r="2849" spans="1:4" x14ac:dyDescent="0.2">
      <c r="A2849" s="1">
        <f>Raw!A2849</f>
        <v>43489</v>
      </c>
      <c r="B2849">
        <f>IF(AND(Computed!A2849,Computed!C2849,Computed!D2849,Raw!C2849="AMC",Computed!E2849&lt;1,Computed!F2849&lt;0.98),Computed!H2849,1)</f>
        <v>1</v>
      </c>
      <c r="C2849">
        <f>IF(AND(Computed!A2849,Computed!B2849,Computed!D2849,Raw!C2849="AMC",Computed!F2849&lt;0.97),Computed!H2849,1)</f>
        <v>1</v>
      </c>
      <c r="D2849">
        <f>IF(AND(Computed!A2849,Computed!B2849,Computed!D2849,Raw!C2849="AMC",Computed!E2849&lt;1,Computed!F2849&lt;1),Computed!H2849,1)</f>
        <v>1</v>
      </c>
    </row>
    <row r="2850" spans="1:4" x14ac:dyDescent="0.2">
      <c r="A2850" s="1">
        <f>Raw!A2850</f>
        <v>43489</v>
      </c>
      <c r="B2850">
        <f>IF(AND(Computed!A2850,Computed!C2850,Computed!D2850,Raw!C2850="AMC",Computed!E2850&lt;1,Computed!F2850&lt;0.98),Computed!H2850,1)</f>
        <v>1</v>
      </c>
      <c r="C2850">
        <f>IF(AND(Computed!A2850,Computed!B2850,Computed!D2850,Raw!C2850="AMC",Computed!F2850&lt;0.97),Computed!H2850,1)</f>
        <v>1</v>
      </c>
      <c r="D2850">
        <f>IF(AND(Computed!A2850,Computed!B2850,Computed!D2850,Raw!C2850="AMC",Computed!E2850&lt;1,Computed!F2850&lt;1),Computed!H2850,1)</f>
        <v>1</v>
      </c>
    </row>
    <row r="2851" spans="1:4" x14ac:dyDescent="0.2">
      <c r="A2851" s="1">
        <f>Raw!A2851</f>
        <v>43489</v>
      </c>
      <c r="B2851">
        <f>IF(AND(Computed!A2851,Computed!C2851,Computed!D2851,Raw!C2851="AMC",Computed!E2851&lt;1,Computed!F2851&lt;0.98),Computed!H2851,1)</f>
        <v>1</v>
      </c>
      <c r="C2851">
        <f>IF(AND(Computed!A2851,Computed!B2851,Computed!D2851,Raw!C2851="AMC",Computed!F2851&lt;0.97),Computed!H2851,1)</f>
        <v>1</v>
      </c>
      <c r="D2851">
        <f>IF(AND(Computed!A2851,Computed!B2851,Computed!D2851,Raw!C2851="AMC",Computed!E2851&lt;1,Computed!F2851&lt;1),Computed!H2851,1)</f>
        <v>1</v>
      </c>
    </row>
    <row r="2852" spans="1:4" x14ac:dyDescent="0.2">
      <c r="A2852" s="1">
        <f>Raw!A2852</f>
        <v>43490</v>
      </c>
      <c r="B2852">
        <f>IF(AND(Computed!A2852,Computed!C2852,Computed!D2852,Raw!C2852="AMC",Computed!E2852&lt;1,Computed!F2852&lt;0.98),Computed!H2852,1)</f>
        <v>1</v>
      </c>
      <c r="C2852">
        <f>IF(AND(Computed!A2852,Computed!B2852,Computed!D2852,Raw!C2852="AMC",Computed!F2852&lt;0.97),Computed!H2852,1)</f>
        <v>1</v>
      </c>
      <c r="D2852">
        <f>IF(AND(Computed!A2852,Computed!B2852,Computed!D2852,Raw!C2852="AMC",Computed!E2852&lt;1,Computed!F2852&lt;1),Computed!H2852,1)</f>
        <v>1</v>
      </c>
    </row>
    <row r="2853" spans="1:4" x14ac:dyDescent="0.2">
      <c r="A2853" s="1">
        <f>Raw!A2853</f>
        <v>43490</v>
      </c>
      <c r="B2853">
        <f>IF(AND(Computed!A2853,Computed!C2853,Computed!D2853,Raw!C2853="AMC",Computed!E2853&lt;1,Computed!F2853&lt;0.98),Computed!H2853,1)</f>
        <v>1</v>
      </c>
      <c r="C2853">
        <f>IF(AND(Computed!A2853,Computed!B2853,Computed!D2853,Raw!C2853="AMC",Computed!F2853&lt;0.97),Computed!H2853,1)</f>
        <v>1</v>
      </c>
      <c r="D2853">
        <f>IF(AND(Computed!A2853,Computed!B2853,Computed!D2853,Raw!C2853="AMC",Computed!E2853&lt;1,Computed!F2853&lt;1),Computed!H2853,1)</f>
        <v>1</v>
      </c>
    </row>
    <row r="2854" spans="1:4" x14ac:dyDescent="0.2">
      <c r="A2854" s="1">
        <f>Raw!A2854</f>
        <v>43490</v>
      </c>
      <c r="B2854">
        <f>IF(AND(Computed!A2854,Computed!C2854,Computed!D2854,Raw!C2854="AMC",Computed!E2854&lt;1,Computed!F2854&lt;0.98),Computed!H2854,1)</f>
        <v>1</v>
      </c>
      <c r="C2854">
        <f>IF(AND(Computed!A2854,Computed!B2854,Computed!D2854,Raw!C2854="AMC",Computed!F2854&lt;0.97),Computed!H2854,1)</f>
        <v>1</v>
      </c>
      <c r="D2854">
        <f>IF(AND(Computed!A2854,Computed!B2854,Computed!D2854,Raw!C2854="AMC",Computed!E2854&lt;1,Computed!F2854&lt;1),Computed!H2854,1)</f>
        <v>1</v>
      </c>
    </row>
    <row r="2855" spans="1:4" x14ac:dyDescent="0.2">
      <c r="A2855" s="1">
        <f>Raw!A2855</f>
        <v>43490</v>
      </c>
      <c r="B2855">
        <f>IF(AND(Computed!A2855,Computed!C2855,Computed!D2855,Raw!C2855="AMC",Computed!E2855&lt;1,Computed!F2855&lt;0.98),Computed!H2855,1)</f>
        <v>1</v>
      </c>
      <c r="C2855">
        <f>IF(AND(Computed!A2855,Computed!B2855,Computed!D2855,Raw!C2855="AMC",Computed!F2855&lt;0.97),Computed!H2855,1)</f>
        <v>1</v>
      </c>
      <c r="D2855">
        <f>IF(AND(Computed!A2855,Computed!B2855,Computed!D2855,Raw!C2855="AMC",Computed!E2855&lt;1,Computed!F2855&lt;1),Computed!H2855,1)</f>
        <v>1</v>
      </c>
    </row>
    <row r="2856" spans="1:4" x14ac:dyDescent="0.2">
      <c r="A2856" s="1">
        <f>Raw!A2856</f>
        <v>43490</v>
      </c>
      <c r="B2856">
        <f>IF(AND(Computed!A2856,Computed!C2856,Computed!D2856,Raw!C2856="AMC",Computed!E2856&lt;1,Computed!F2856&lt;0.98),Computed!H2856,1)</f>
        <v>1</v>
      </c>
      <c r="C2856">
        <f>IF(AND(Computed!A2856,Computed!B2856,Computed!D2856,Raw!C2856="AMC",Computed!F2856&lt;0.97),Computed!H2856,1)</f>
        <v>1</v>
      </c>
      <c r="D2856">
        <f>IF(AND(Computed!A2856,Computed!B2856,Computed!D2856,Raw!C2856="AMC",Computed!E2856&lt;1,Computed!F2856&lt;1),Computed!H2856,1)</f>
        <v>1</v>
      </c>
    </row>
    <row r="2857" spans="1:4" x14ac:dyDescent="0.2">
      <c r="A2857" s="1">
        <f>Raw!A2857</f>
        <v>43490</v>
      </c>
      <c r="B2857">
        <f>IF(AND(Computed!A2857,Computed!C2857,Computed!D2857,Raw!C2857="AMC",Computed!E2857&lt;1,Computed!F2857&lt;0.98),Computed!H2857,1)</f>
        <v>1</v>
      </c>
      <c r="C2857">
        <f>IF(AND(Computed!A2857,Computed!B2857,Computed!D2857,Raw!C2857="AMC",Computed!F2857&lt;0.97),Computed!H2857,1)</f>
        <v>1</v>
      </c>
      <c r="D2857">
        <f>IF(AND(Computed!A2857,Computed!B2857,Computed!D2857,Raw!C2857="AMC",Computed!E2857&lt;1,Computed!F2857&lt;1),Computed!H2857,1)</f>
        <v>1</v>
      </c>
    </row>
    <row r="2858" spans="1:4" x14ac:dyDescent="0.2">
      <c r="A2858" s="1">
        <f>Raw!A2858</f>
        <v>43490</v>
      </c>
      <c r="B2858">
        <f>IF(AND(Computed!A2858,Computed!C2858,Computed!D2858,Raw!C2858="AMC",Computed!E2858&lt;1,Computed!F2858&lt;0.98),Computed!H2858,1)</f>
        <v>1</v>
      </c>
      <c r="C2858">
        <f>IF(AND(Computed!A2858,Computed!B2858,Computed!D2858,Raw!C2858="AMC",Computed!F2858&lt;0.97),Computed!H2858,1)</f>
        <v>1</v>
      </c>
      <c r="D2858">
        <f>IF(AND(Computed!A2858,Computed!B2858,Computed!D2858,Raw!C2858="AMC",Computed!E2858&lt;1,Computed!F2858&lt;1),Computed!H2858,1)</f>
        <v>1</v>
      </c>
    </row>
    <row r="2859" spans="1:4" x14ac:dyDescent="0.2">
      <c r="A2859" s="1">
        <f>Raw!A2859</f>
        <v>43490</v>
      </c>
      <c r="B2859">
        <f>IF(AND(Computed!A2859,Computed!C2859,Computed!D2859,Raw!C2859="AMC",Computed!E2859&lt;1,Computed!F2859&lt;0.98),Computed!H2859,1)</f>
        <v>1</v>
      </c>
      <c r="C2859">
        <f>IF(AND(Computed!A2859,Computed!B2859,Computed!D2859,Raw!C2859="AMC",Computed!F2859&lt;0.97),Computed!H2859,1)</f>
        <v>1</v>
      </c>
      <c r="D2859">
        <f>IF(AND(Computed!A2859,Computed!B2859,Computed!D2859,Raw!C2859="AMC",Computed!E2859&lt;1,Computed!F2859&lt;1),Computed!H2859,1)</f>
        <v>1</v>
      </c>
    </row>
    <row r="2860" spans="1:4" x14ac:dyDescent="0.2">
      <c r="A2860" s="1">
        <f>Raw!A2860</f>
        <v>43490</v>
      </c>
      <c r="B2860">
        <f>IF(AND(Computed!A2860,Computed!C2860,Computed!D2860,Raw!C2860="AMC",Computed!E2860&lt;1,Computed!F2860&lt;0.98),Computed!H2860,1)</f>
        <v>1</v>
      </c>
      <c r="C2860">
        <f>IF(AND(Computed!A2860,Computed!B2860,Computed!D2860,Raw!C2860="AMC",Computed!F2860&lt;0.97),Computed!H2860,1)</f>
        <v>1</v>
      </c>
      <c r="D2860">
        <f>IF(AND(Computed!A2860,Computed!B2860,Computed!D2860,Raw!C2860="AMC",Computed!E2860&lt;1,Computed!F2860&lt;1),Computed!H2860,1)</f>
        <v>1</v>
      </c>
    </row>
    <row r="2861" spans="1:4" x14ac:dyDescent="0.2">
      <c r="A2861" s="1">
        <f>Raw!A2861</f>
        <v>43490</v>
      </c>
      <c r="B2861">
        <f>IF(AND(Computed!A2861,Computed!C2861,Computed!D2861,Raw!C2861="AMC",Computed!E2861&lt;1,Computed!F2861&lt;0.98),Computed!H2861,1)</f>
        <v>1</v>
      </c>
      <c r="C2861">
        <f>IF(AND(Computed!A2861,Computed!B2861,Computed!D2861,Raw!C2861="AMC",Computed!F2861&lt;0.97),Computed!H2861,1)</f>
        <v>1</v>
      </c>
      <c r="D2861">
        <f>IF(AND(Computed!A2861,Computed!B2861,Computed!D2861,Raw!C2861="AMC",Computed!E2861&lt;1,Computed!F2861&lt;1),Computed!H2861,1)</f>
        <v>1</v>
      </c>
    </row>
    <row r="2862" spans="1:4" x14ac:dyDescent="0.2">
      <c r="A2862" s="1">
        <f>Raw!A2862</f>
        <v>43490</v>
      </c>
      <c r="B2862">
        <f>IF(AND(Computed!A2862,Computed!C2862,Computed!D2862,Raw!C2862="AMC",Computed!E2862&lt;1,Computed!F2862&lt;0.98),Computed!H2862,1)</f>
        <v>1</v>
      </c>
      <c r="C2862">
        <f>IF(AND(Computed!A2862,Computed!B2862,Computed!D2862,Raw!C2862="AMC",Computed!F2862&lt;0.97),Computed!H2862,1)</f>
        <v>1</v>
      </c>
      <c r="D2862">
        <f>IF(AND(Computed!A2862,Computed!B2862,Computed!D2862,Raw!C2862="AMC",Computed!E2862&lt;1,Computed!F2862&lt;1),Computed!H2862,1)</f>
        <v>1</v>
      </c>
    </row>
    <row r="2863" spans="1:4" x14ac:dyDescent="0.2">
      <c r="A2863" s="1">
        <f>Raw!A2863</f>
        <v>43490</v>
      </c>
      <c r="B2863">
        <f>IF(AND(Computed!A2863,Computed!C2863,Computed!D2863,Raw!C2863="AMC",Computed!E2863&lt;1,Computed!F2863&lt;0.98),Computed!H2863,1)</f>
        <v>1</v>
      </c>
      <c r="C2863">
        <f>IF(AND(Computed!A2863,Computed!B2863,Computed!D2863,Raw!C2863="AMC",Computed!F2863&lt;0.97),Computed!H2863,1)</f>
        <v>1</v>
      </c>
      <c r="D2863">
        <f>IF(AND(Computed!A2863,Computed!B2863,Computed!D2863,Raw!C2863="AMC",Computed!E2863&lt;1,Computed!F2863&lt;1),Computed!H2863,1)</f>
        <v>1</v>
      </c>
    </row>
    <row r="2864" spans="1:4" x14ac:dyDescent="0.2">
      <c r="A2864" s="1">
        <f>Raw!A2864</f>
        <v>43490</v>
      </c>
      <c r="B2864">
        <f>IF(AND(Computed!A2864,Computed!C2864,Computed!D2864,Raw!C2864="AMC",Computed!E2864&lt;1,Computed!F2864&lt;0.98),Computed!H2864,1)</f>
        <v>1</v>
      </c>
      <c r="C2864">
        <f>IF(AND(Computed!A2864,Computed!B2864,Computed!D2864,Raw!C2864="AMC",Computed!F2864&lt;0.97),Computed!H2864,1)</f>
        <v>1</v>
      </c>
      <c r="D2864">
        <f>IF(AND(Computed!A2864,Computed!B2864,Computed!D2864,Raw!C2864="AMC",Computed!E2864&lt;1,Computed!F2864&lt;1),Computed!H2864,1)</f>
        <v>1</v>
      </c>
    </row>
    <row r="2865" spans="1:4" x14ac:dyDescent="0.2">
      <c r="A2865" s="1">
        <f>Raw!A2865</f>
        <v>43490</v>
      </c>
      <c r="B2865">
        <f>IF(AND(Computed!A2865,Computed!C2865,Computed!D2865,Raw!C2865="AMC",Computed!E2865&lt;1,Computed!F2865&lt;0.98),Computed!H2865,1)</f>
        <v>1</v>
      </c>
      <c r="C2865">
        <f>IF(AND(Computed!A2865,Computed!B2865,Computed!D2865,Raw!C2865="AMC",Computed!F2865&lt;0.97),Computed!H2865,1)</f>
        <v>1</v>
      </c>
      <c r="D2865">
        <f>IF(AND(Computed!A2865,Computed!B2865,Computed!D2865,Raw!C2865="AMC",Computed!E2865&lt;1,Computed!F2865&lt;1),Computed!H2865,1)</f>
        <v>1</v>
      </c>
    </row>
    <row r="2866" spans="1:4" x14ac:dyDescent="0.2">
      <c r="A2866" s="1">
        <f>Raw!A2866</f>
        <v>43490</v>
      </c>
      <c r="B2866">
        <f>IF(AND(Computed!A2866,Computed!C2866,Computed!D2866,Raw!C2866="AMC",Computed!E2866&lt;1,Computed!F2866&lt;0.98),Computed!H2866,1)</f>
        <v>1</v>
      </c>
      <c r="C2866">
        <f>IF(AND(Computed!A2866,Computed!B2866,Computed!D2866,Raw!C2866="AMC",Computed!F2866&lt;0.97),Computed!H2866,1)</f>
        <v>1</v>
      </c>
      <c r="D2866">
        <f>IF(AND(Computed!A2866,Computed!B2866,Computed!D2866,Raw!C2866="AMC",Computed!E2866&lt;1,Computed!F2866&lt;1),Computed!H2866,1)</f>
        <v>1</v>
      </c>
    </row>
    <row r="2867" spans="1:4" x14ac:dyDescent="0.2">
      <c r="A2867" s="1">
        <f>Raw!A2867</f>
        <v>43490</v>
      </c>
      <c r="B2867">
        <f>IF(AND(Computed!A2867,Computed!C2867,Computed!D2867,Raw!C2867="AMC",Computed!E2867&lt;1,Computed!F2867&lt;0.98),Computed!H2867,1)</f>
        <v>1</v>
      </c>
      <c r="C2867">
        <f>IF(AND(Computed!A2867,Computed!B2867,Computed!D2867,Raw!C2867="AMC",Computed!F2867&lt;0.97),Computed!H2867,1)</f>
        <v>1</v>
      </c>
      <c r="D2867">
        <f>IF(AND(Computed!A2867,Computed!B2867,Computed!D2867,Raw!C2867="AMC",Computed!E2867&lt;1,Computed!F2867&lt;1),Computed!H2867,1)</f>
        <v>1</v>
      </c>
    </row>
    <row r="2868" spans="1:4" x14ac:dyDescent="0.2">
      <c r="A2868" s="1">
        <f>Raw!A2868</f>
        <v>43490</v>
      </c>
      <c r="B2868">
        <f>IF(AND(Computed!A2868,Computed!C2868,Computed!D2868,Raw!C2868="AMC",Computed!E2868&lt;1,Computed!F2868&lt;0.98),Computed!H2868,1)</f>
        <v>1</v>
      </c>
      <c r="C2868">
        <f>IF(AND(Computed!A2868,Computed!B2868,Computed!D2868,Raw!C2868="AMC",Computed!F2868&lt;0.97),Computed!H2868,1)</f>
        <v>1</v>
      </c>
      <c r="D2868">
        <f>IF(AND(Computed!A2868,Computed!B2868,Computed!D2868,Raw!C2868="AMC",Computed!E2868&lt;1,Computed!F2868&lt;1),Computed!H2868,1)</f>
        <v>1</v>
      </c>
    </row>
    <row r="2869" spans="1:4" x14ac:dyDescent="0.2">
      <c r="A2869" s="1">
        <f>Raw!A2869</f>
        <v>43490</v>
      </c>
      <c r="B2869">
        <f>IF(AND(Computed!A2869,Computed!C2869,Computed!D2869,Raw!C2869="AMC",Computed!E2869&lt;1,Computed!F2869&lt;0.98),Computed!H2869,1)</f>
        <v>1</v>
      </c>
      <c r="C2869">
        <f>IF(AND(Computed!A2869,Computed!B2869,Computed!D2869,Raw!C2869="AMC",Computed!F2869&lt;0.97),Computed!H2869,1)</f>
        <v>1</v>
      </c>
      <c r="D2869">
        <f>IF(AND(Computed!A2869,Computed!B2869,Computed!D2869,Raw!C2869="AMC",Computed!E2869&lt;1,Computed!F2869&lt;1),Computed!H2869,1)</f>
        <v>1</v>
      </c>
    </row>
    <row r="2870" spans="1:4" x14ac:dyDescent="0.2">
      <c r="A2870" s="1">
        <f>Raw!A2870</f>
        <v>43490</v>
      </c>
      <c r="B2870">
        <f>IF(AND(Computed!A2870,Computed!C2870,Computed!D2870,Raw!C2870="AMC",Computed!E2870&lt;1,Computed!F2870&lt;0.98),Computed!H2870,1)</f>
        <v>1</v>
      </c>
      <c r="C2870">
        <f>IF(AND(Computed!A2870,Computed!B2870,Computed!D2870,Raw!C2870="AMC",Computed!F2870&lt;0.97),Computed!H2870,1)</f>
        <v>1</v>
      </c>
      <c r="D2870">
        <f>IF(AND(Computed!A2870,Computed!B2870,Computed!D2870,Raw!C2870="AMC",Computed!E2870&lt;1,Computed!F2870&lt;1),Computed!H2870,1)</f>
        <v>1</v>
      </c>
    </row>
    <row r="2871" spans="1:4" x14ac:dyDescent="0.2">
      <c r="A2871" s="1">
        <f>Raw!A2871</f>
        <v>43492</v>
      </c>
      <c r="B2871">
        <f>IF(AND(Computed!A2871,Computed!C2871,Computed!D2871,Raw!C2871="AMC",Computed!E2871&lt;1,Computed!F2871&lt;0.98),Computed!H2871,1)</f>
        <v>1</v>
      </c>
      <c r="C2871">
        <f>IF(AND(Computed!A2871,Computed!B2871,Computed!D2871,Raw!C2871="AMC",Computed!F2871&lt;0.97),Computed!H2871,1)</f>
        <v>1</v>
      </c>
      <c r="D2871">
        <f>IF(AND(Computed!A2871,Computed!B2871,Computed!D2871,Raw!C2871="AMC",Computed!E2871&lt;1,Computed!F2871&lt;1),Computed!H2871,1)</f>
        <v>1</v>
      </c>
    </row>
    <row r="2872" spans="1:4" x14ac:dyDescent="0.2">
      <c r="A2872" s="1">
        <f>Raw!A2872</f>
        <v>43493</v>
      </c>
      <c r="B2872">
        <f>IF(AND(Computed!A2872,Computed!C2872,Computed!D2872,Raw!C2872="AMC",Computed!E2872&lt;1,Computed!F2872&lt;0.98),Computed!H2872,1)</f>
        <v>1</v>
      </c>
      <c r="C2872">
        <f>IF(AND(Computed!A2872,Computed!B2872,Computed!D2872,Raw!C2872="AMC",Computed!F2872&lt;0.97),Computed!H2872,1)</f>
        <v>1</v>
      </c>
      <c r="D2872">
        <f>IF(AND(Computed!A2872,Computed!B2872,Computed!D2872,Raw!C2872="AMC",Computed!E2872&lt;1,Computed!F2872&lt;1),Computed!H2872,1)</f>
        <v>1</v>
      </c>
    </row>
    <row r="2873" spans="1:4" x14ac:dyDescent="0.2">
      <c r="A2873" s="1">
        <f>Raw!A2873</f>
        <v>43493</v>
      </c>
      <c r="B2873">
        <f>IF(AND(Computed!A2873,Computed!C2873,Computed!D2873,Raw!C2873="AMC",Computed!E2873&lt;1,Computed!F2873&lt;0.98),Computed!H2873,1)</f>
        <v>1</v>
      </c>
      <c r="C2873">
        <f>IF(AND(Computed!A2873,Computed!B2873,Computed!D2873,Raw!C2873="AMC",Computed!F2873&lt;0.97),Computed!H2873,1)</f>
        <v>1</v>
      </c>
      <c r="D2873">
        <f>IF(AND(Computed!A2873,Computed!B2873,Computed!D2873,Raw!C2873="AMC",Computed!E2873&lt;1,Computed!F2873&lt;1),Computed!H2873,1)</f>
        <v>1</v>
      </c>
    </row>
    <row r="2874" spans="1:4" x14ac:dyDescent="0.2">
      <c r="A2874" s="1">
        <f>Raw!A2874</f>
        <v>43493</v>
      </c>
      <c r="B2874">
        <f>IF(AND(Computed!A2874,Computed!C2874,Computed!D2874,Raw!C2874="AMC",Computed!E2874&lt;1,Computed!F2874&lt;0.98),Computed!H2874,1)</f>
        <v>1</v>
      </c>
      <c r="C2874">
        <f>IF(AND(Computed!A2874,Computed!B2874,Computed!D2874,Raw!C2874="AMC",Computed!F2874&lt;0.97),Computed!H2874,1)</f>
        <v>1</v>
      </c>
      <c r="D2874">
        <f>IF(AND(Computed!A2874,Computed!B2874,Computed!D2874,Raw!C2874="AMC",Computed!E2874&lt;1,Computed!F2874&lt;1),Computed!H2874,1)</f>
        <v>1</v>
      </c>
    </row>
    <row r="2875" spans="1:4" x14ac:dyDescent="0.2">
      <c r="A2875" s="1">
        <f>Raw!A2875</f>
        <v>43493</v>
      </c>
      <c r="B2875">
        <f>IF(AND(Computed!A2875,Computed!C2875,Computed!D2875,Raw!C2875="AMC",Computed!E2875&lt;1,Computed!F2875&lt;0.98),Computed!H2875,1)</f>
        <v>1</v>
      </c>
      <c r="C2875">
        <f>IF(AND(Computed!A2875,Computed!B2875,Computed!D2875,Raw!C2875="AMC",Computed!F2875&lt;0.97),Computed!H2875,1)</f>
        <v>1</v>
      </c>
      <c r="D2875">
        <f>IF(AND(Computed!A2875,Computed!B2875,Computed!D2875,Raw!C2875="AMC",Computed!E2875&lt;1,Computed!F2875&lt;1),Computed!H2875,1)</f>
        <v>1</v>
      </c>
    </row>
    <row r="2876" spans="1:4" x14ac:dyDescent="0.2">
      <c r="A2876" s="1">
        <f>Raw!A2876</f>
        <v>43493</v>
      </c>
      <c r="B2876">
        <f>IF(AND(Computed!A2876,Computed!C2876,Computed!D2876,Raw!C2876="AMC",Computed!E2876&lt;1,Computed!F2876&lt;0.98),Computed!H2876,1)</f>
        <v>1</v>
      </c>
      <c r="C2876">
        <f>IF(AND(Computed!A2876,Computed!B2876,Computed!D2876,Raw!C2876="AMC",Computed!F2876&lt;0.97),Computed!H2876,1)</f>
        <v>1</v>
      </c>
      <c r="D2876">
        <f>IF(AND(Computed!A2876,Computed!B2876,Computed!D2876,Raw!C2876="AMC",Computed!E2876&lt;1,Computed!F2876&lt;1),Computed!H2876,1)</f>
        <v>1</v>
      </c>
    </row>
    <row r="2877" spans="1:4" x14ac:dyDescent="0.2">
      <c r="A2877" s="1">
        <f>Raw!A2877</f>
        <v>43493</v>
      </c>
      <c r="B2877">
        <f>IF(AND(Computed!A2877,Computed!C2877,Computed!D2877,Raw!C2877="AMC",Computed!E2877&lt;1,Computed!F2877&lt;0.98),Computed!H2877,1)</f>
        <v>1</v>
      </c>
      <c r="C2877">
        <f>IF(AND(Computed!A2877,Computed!B2877,Computed!D2877,Raw!C2877="AMC",Computed!F2877&lt;0.97),Computed!H2877,1)</f>
        <v>1</v>
      </c>
      <c r="D2877">
        <f>IF(AND(Computed!A2877,Computed!B2877,Computed!D2877,Raw!C2877="AMC",Computed!E2877&lt;1,Computed!F2877&lt;1),Computed!H2877,1)</f>
        <v>1</v>
      </c>
    </row>
    <row r="2878" spans="1:4" x14ac:dyDescent="0.2">
      <c r="A2878" s="1">
        <f>Raw!A2878</f>
        <v>43493</v>
      </c>
      <c r="B2878">
        <f>IF(AND(Computed!A2878,Computed!C2878,Computed!D2878,Raw!C2878="AMC",Computed!E2878&lt;1,Computed!F2878&lt;0.98),Computed!H2878,1)</f>
        <v>1</v>
      </c>
      <c r="C2878">
        <f>IF(AND(Computed!A2878,Computed!B2878,Computed!D2878,Raw!C2878="AMC",Computed!F2878&lt;0.97),Computed!H2878,1)</f>
        <v>1</v>
      </c>
      <c r="D2878">
        <f>IF(AND(Computed!A2878,Computed!B2878,Computed!D2878,Raw!C2878="AMC",Computed!E2878&lt;1,Computed!F2878&lt;1),Computed!H2878,1)</f>
        <v>1</v>
      </c>
    </row>
    <row r="2879" spans="1:4" x14ac:dyDescent="0.2">
      <c r="A2879" s="1">
        <f>Raw!A2879</f>
        <v>43493</v>
      </c>
      <c r="B2879">
        <f>IF(AND(Computed!A2879,Computed!C2879,Computed!D2879,Raw!C2879="AMC",Computed!E2879&lt;1,Computed!F2879&lt;0.98),Computed!H2879,1)</f>
        <v>1</v>
      </c>
      <c r="C2879">
        <f>IF(AND(Computed!A2879,Computed!B2879,Computed!D2879,Raw!C2879="AMC",Computed!F2879&lt;0.97),Computed!H2879,1)</f>
        <v>1</v>
      </c>
      <c r="D2879">
        <f>IF(AND(Computed!A2879,Computed!B2879,Computed!D2879,Raw!C2879="AMC",Computed!E2879&lt;1,Computed!F2879&lt;1),Computed!H2879,1)</f>
        <v>1</v>
      </c>
    </row>
    <row r="2880" spans="1:4" x14ac:dyDescent="0.2">
      <c r="A2880" s="1">
        <f>Raw!A2880</f>
        <v>43493</v>
      </c>
      <c r="B2880">
        <f>IF(AND(Computed!A2880,Computed!C2880,Computed!D2880,Raw!C2880="AMC",Computed!E2880&lt;1,Computed!F2880&lt;0.98),Computed!H2880,1)</f>
        <v>1</v>
      </c>
      <c r="C2880">
        <f>IF(AND(Computed!A2880,Computed!B2880,Computed!D2880,Raw!C2880="AMC",Computed!F2880&lt;0.97),Computed!H2880,1)</f>
        <v>1</v>
      </c>
      <c r="D2880">
        <f>IF(AND(Computed!A2880,Computed!B2880,Computed!D2880,Raw!C2880="AMC",Computed!E2880&lt;1,Computed!F2880&lt;1),Computed!H2880,1)</f>
        <v>1</v>
      </c>
    </row>
    <row r="2881" spans="1:4" x14ac:dyDescent="0.2">
      <c r="A2881" s="1">
        <f>Raw!A2881</f>
        <v>43493</v>
      </c>
      <c r="B2881">
        <f>IF(AND(Computed!A2881,Computed!C2881,Computed!D2881,Raw!C2881="AMC",Computed!E2881&lt;1,Computed!F2881&lt;0.98),Computed!H2881,1)</f>
        <v>1</v>
      </c>
      <c r="C2881">
        <f>IF(AND(Computed!A2881,Computed!B2881,Computed!D2881,Raw!C2881="AMC",Computed!F2881&lt;0.97),Computed!H2881,1)</f>
        <v>1</v>
      </c>
      <c r="D2881">
        <f>IF(AND(Computed!A2881,Computed!B2881,Computed!D2881,Raw!C2881="AMC",Computed!E2881&lt;1,Computed!F2881&lt;1),Computed!H2881,1)</f>
        <v>1</v>
      </c>
    </row>
    <row r="2882" spans="1:4" x14ac:dyDescent="0.2">
      <c r="A2882" s="1">
        <f>Raw!A2882</f>
        <v>43493</v>
      </c>
      <c r="B2882">
        <f>IF(AND(Computed!A2882,Computed!C2882,Computed!D2882,Raw!C2882="AMC",Computed!E2882&lt;1,Computed!F2882&lt;0.98),Computed!H2882,1)</f>
        <v>1</v>
      </c>
      <c r="C2882">
        <f>IF(AND(Computed!A2882,Computed!B2882,Computed!D2882,Raw!C2882="AMC",Computed!F2882&lt;0.97),Computed!H2882,1)</f>
        <v>1</v>
      </c>
      <c r="D2882">
        <f>IF(AND(Computed!A2882,Computed!B2882,Computed!D2882,Raw!C2882="AMC",Computed!E2882&lt;1,Computed!F2882&lt;1),Computed!H2882,1)</f>
        <v>1</v>
      </c>
    </row>
    <row r="2883" spans="1:4" x14ac:dyDescent="0.2">
      <c r="A2883" s="1">
        <f>Raw!A2883</f>
        <v>43493</v>
      </c>
      <c r="B2883">
        <f>IF(AND(Computed!A2883,Computed!C2883,Computed!D2883,Raw!C2883="AMC",Computed!E2883&lt;1,Computed!F2883&lt;0.98),Computed!H2883,1)</f>
        <v>1</v>
      </c>
      <c r="C2883">
        <f>IF(AND(Computed!A2883,Computed!B2883,Computed!D2883,Raw!C2883="AMC",Computed!F2883&lt;0.97),Computed!H2883,1)</f>
        <v>1</v>
      </c>
      <c r="D2883">
        <f>IF(AND(Computed!A2883,Computed!B2883,Computed!D2883,Raw!C2883="AMC",Computed!E2883&lt;1,Computed!F2883&lt;1),Computed!H2883,1)</f>
        <v>1</v>
      </c>
    </row>
    <row r="2884" spans="1:4" x14ac:dyDescent="0.2">
      <c r="A2884" s="1">
        <f>Raw!A2884</f>
        <v>43493</v>
      </c>
      <c r="B2884">
        <f>IF(AND(Computed!A2884,Computed!C2884,Computed!D2884,Raw!C2884="AMC",Computed!E2884&lt;1,Computed!F2884&lt;0.98),Computed!H2884,1)</f>
        <v>1</v>
      </c>
      <c r="C2884">
        <f>IF(AND(Computed!A2884,Computed!B2884,Computed!D2884,Raw!C2884="AMC",Computed!F2884&lt;0.97),Computed!H2884,1)</f>
        <v>1</v>
      </c>
      <c r="D2884">
        <f>IF(AND(Computed!A2884,Computed!B2884,Computed!D2884,Raw!C2884="AMC",Computed!E2884&lt;1,Computed!F2884&lt;1),Computed!H2884,1)</f>
        <v>1</v>
      </c>
    </row>
    <row r="2885" spans="1:4" x14ac:dyDescent="0.2">
      <c r="A2885" s="1">
        <f>Raw!A2885</f>
        <v>43493</v>
      </c>
      <c r="B2885">
        <f>IF(AND(Computed!A2885,Computed!C2885,Computed!D2885,Raw!C2885="AMC",Computed!E2885&lt;1,Computed!F2885&lt;0.98),Computed!H2885,1)</f>
        <v>1</v>
      </c>
      <c r="C2885">
        <f>IF(AND(Computed!A2885,Computed!B2885,Computed!D2885,Raw!C2885="AMC",Computed!F2885&lt;0.97),Computed!H2885,1)</f>
        <v>1</v>
      </c>
      <c r="D2885">
        <f>IF(AND(Computed!A2885,Computed!B2885,Computed!D2885,Raw!C2885="AMC",Computed!E2885&lt;1,Computed!F2885&lt;1),Computed!H2885,1)</f>
        <v>1</v>
      </c>
    </row>
    <row r="2886" spans="1:4" x14ac:dyDescent="0.2">
      <c r="A2886" s="1">
        <f>Raw!A2886</f>
        <v>43493</v>
      </c>
      <c r="B2886">
        <f>IF(AND(Computed!A2886,Computed!C2886,Computed!D2886,Raw!C2886="AMC",Computed!E2886&lt;1,Computed!F2886&lt;0.98),Computed!H2886,1)</f>
        <v>1</v>
      </c>
      <c r="C2886">
        <f>IF(AND(Computed!A2886,Computed!B2886,Computed!D2886,Raw!C2886="AMC",Computed!F2886&lt;0.97),Computed!H2886,1)</f>
        <v>1</v>
      </c>
      <c r="D2886">
        <f>IF(AND(Computed!A2886,Computed!B2886,Computed!D2886,Raw!C2886="AMC",Computed!E2886&lt;1,Computed!F2886&lt;1),Computed!H2886,1)</f>
        <v>1</v>
      </c>
    </row>
    <row r="2887" spans="1:4" x14ac:dyDescent="0.2">
      <c r="A2887" s="1">
        <f>Raw!A2887</f>
        <v>43493</v>
      </c>
      <c r="B2887">
        <f>IF(AND(Computed!A2887,Computed!C2887,Computed!D2887,Raw!C2887="AMC",Computed!E2887&lt;1,Computed!F2887&lt;0.98),Computed!H2887,1)</f>
        <v>1</v>
      </c>
      <c r="C2887">
        <f>IF(AND(Computed!A2887,Computed!B2887,Computed!D2887,Raw!C2887="AMC",Computed!F2887&lt;0.97),Computed!H2887,1)</f>
        <v>1</v>
      </c>
      <c r="D2887">
        <f>IF(AND(Computed!A2887,Computed!B2887,Computed!D2887,Raw!C2887="AMC",Computed!E2887&lt;1,Computed!F2887&lt;1),Computed!H2887,1)</f>
        <v>1</v>
      </c>
    </row>
    <row r="2888" spans="1:4" x14ac:dyDescent="0.2">
      <c r="A2888" s="1">
        <f>Raw!A2888</f>
        <v>43493</v>
      </c>
      <c r="B2888">
        <f>IF(AND(Computed!A2888,Computed!C2888,Computed!D2888,Raw!C2888="AMC",Computed!E2888&lt;1,Computed!F2888&lt;0.98),Computed!H2888,1)</f>
        <v>1</v>
      </c>
      <c r="C2888">
        <f>IF(AND(Computed!A2888,Computed!B2888,Computed!D2888,Raw!C2888="AMC",Computed!F2888&lt;0.97),Computed!H2888,1)</f>
        <v>1</v>
      </c>
      <c r="D2888">
        <f>IF(AND(Computed!A2888,Computed!B2888,Computed!D2888,Raw!C2888="AMC",Computed!E2888&lt;1,Computed!F2888&lt;1),Computed!H2888,1)</f>
        <v>1</v>
      </c>
    </row>
    <row r="2889" spans="1:4" x14ac:dyDescent="0.2">
      <c r="A2889" s="1">
        <f>Raw!A2889</f>
        <v>43493</v>
      </c>
      <c r="B2889">
        <f>IF(AND(Computed!A2889,Computed!C2889,Computed!D2889,Raw!C2889="AMC",Computed!E2889&lt;1,Computed!F2889&lt;0.98),Computed!H2889,1)</f>
        <v>1</v>
      </c>
      <c r="C2889">
        <f>IF(AND(Computed!A2889,Computed!B2889,Computed!D2889,Raw!C2889="AMC",Computed!F2889&lt;0.97),Computed!H2889,1)</f>
        <v>1</v>
      </c>
      <c r="D2889">
        <f>IF(AND(Computed!A2889,Computed!B2889,Computed!D2889,Raw!C2889="AMC",Computed!E2889&lt;1,Computed!F2889&lt;1),Computed!H2889,1)</f>
        <v>1</v>
      </c>
    </row>
    <row r="2890" spans="1:4" x14ac:dyDescent="0.2">
      <c r="A2890" s="1">
        <f>Raw!A2890</f>
        <v>43493</v>
      </c>
      <c r="B2890">
        <f>IF(AND(Computed!A2890,Computed!C2890,Computed!D2890,Raw!C2890="AMC",Computed!E2890&lt;1,Computed!F2890&lt;0.98),Computed!H2890,1)</f>
        <v>1</v>
      </c>
      <c r="C2890">
        <f>IF(AND(Computed!A2890,Computed!B2890,Computed!D2890,Raw!C2890="AMC",Computed!F2890&lt;0.97),Computed!H2890,1)</f>
        <v>1</v>
      </c>
      <c r="D2890">
        <f>IF(AND(Computed!A2890,Computed!B2890,Computed!D2890,Raw!C2890="AMC",Computed!E2890&lt;1,Computed!F2890&lt;1),Computed!H2890,1)</f>
        <v>1</v>
      </c>
    </row>
    <row r="2891" spans="1:4" x14ac:dyDescent="0.2">
      <c r="A2891" s="1">
        <f>Raw!A2891</f>
        <v>43493</v>
      </c>
      <c r="B2891">
        <f>IF(AND(Computed!A2891,Computed!C2891,Computed!D2891,Raw!C2891="AMC",Computed!E2891&lt;1,Computed!F2891&lt;0.98),Computed!H2891,1)</f>
        <v>1</v>
      </c>
      <c r="C2891">
        <f>IF(AND(Computed!A2891,Computed!B2891,Computed!D2891,Raw!C2891="AMC",Computed!F2891&lt;0.97),Computed!H2891,1)</f>
        <v>1</v>
      </c>
      <c r="D2891">
        <f>IF(AND(Computed!A2891,Computed!B2891,Computed!D2891,Raw!C2891="AMC",Computed!E2891&lt;1,Computed!F2891&lt;1),Computed!H2891,1)</f>
        <v>1.0571866224151134</v>
      </c>
    </row>
    <row r="2892" spans="1:4" x14ac:dyDescent="0.2">
      <c r="A2892" s="1">
        <f>Raw!A2892</f>
        <v>43493</v>
      </c>
      <c r="B2892">
        <f>IF(AND(Computed!A2892,Computed!C2892,Computed!D2892,Raw!C2892="AMC",Computed!E2892&lt;1,Computed!F2892&lt;0.98),Computed!H2892,1)</f>
        <v>1</v>
      </c>
      <c r="C2892">
        <f>IF(AND(Computed!A2892,Computed!B2892,Computed!D2892,Raw!C2892="AMC",Computed!F2892&lt;0.97),Computed!H2892,1)</f>
        <v>1</v>
      </c>
      <c r="D2892">
        <f>IF(AND(Computed!A2892,Computed!B2892,Computed!D2892,Raw!C2892="AMC",Computed!E2892&lt;1,Computed!F2892&lt;1),Computed!H2892,1)</f>
        <v>1</v>
      </c>
    </row>
    <row r="2893" spans="1:4" x14ac:dyDescent="0.2">
      <c r="A2893" s="1">
        <f>Raw!A2893</f>
        <v>43493</v>
      </c>
      <c r="B2893">
        <f>IF(AND(Computed!A2893,Computed!C2893,Computed!D2893,Raw!C2893="AMC",Computed!E2893&lt;1,Computed!F2893&lt;0.98),Computed!H2893,1)</f>
        <v>1</v>
      </c>
      <c r="C2893">
        <f>IF(AND(Computed!A2893,Computed!B2893,Computed!D2893,Raw!C2893="AMC",Computed!F2893&lt;0.97),Computed!H2893,1)</f>
        <v>1</v>
      </c>
      <c r="D2893">
        <f>IF(AND(Computed!A2893,Computed!B2893,Computed!D2893,Raw!C2893="AMC",Computed!E2893&lt;1,Computed!F2893&lt;1),Computed!H2893,1)</f>
        <v>1</v>
      </c>
    </row>
    <row r="2894" spans="1:4" x14ac:dyDescent="0.2">
      <c r="A2894" s="1">
        <f>Raw!A2894</f>
        <v>43493</v>
      </c>
      <c r="B2894">
        <f>IF(AND(Computed!A2894,Computed!C2894,Computed!D2894,Raw!C2894="AMC",Computed!E2894&lt;1,Computed!F2894&lt;0.98),Computed!H2894,1)</f>
        <v>1</v>
      </c>
      <c r="C2894">
        <f>IF(AND(Computed!A2894,Computed!B2894,Computed!D2894,Raw!C2894="AMC",Computed!F2894&lt;0.97),Computed!H2894,1)</f>
        <v>1</v>
      </c>
      <c r="D2894">
        <f>IF(AND(Computed!A2894,Computed!B2894,Computed!D2894,Raw!C2894="AMC",Computed!E2894&lt;1,Computed!F2894&lt;1),Computed!H2894,1)</f>
        <v>1</v>
      </c>
    </row>
    <row r="2895" spans="1:4" x14ac:dyDescent="0.2">
      <c r="A2895" s="1">
        <f>Raw!A2895</f>
        <v>43493</v>
      </c>
      <c r="B2895">
        <f>IF(AND(Computed!A2895,Computed!C2895,Computed!D2895,Raw!C2895="AMC",Computed!E2895&lt;1,Computed!F2895&lt;0.98),Computed!H2895,1)</f>
        <v>1.1572833644225879</v>
      </c>
      <c r="C2895">
        <f>IF(AND(Computed!A2895,Computed!B2895,Computed!D2895,Raw!C2895="AMC",Computed!F2895&lt;0.97),Computed!H2895,1)</f>
        <v>1.1572833644225879</v>
      </c>
      <c r="D2895">
        <f>IF(AND(Computed!A2895,Computed!B2895,Computed!D2895,Raw!C2895="AMC",Computed!E2895&lt;1,Computed!F2895&lt;1),Computed!H2895,1)</f>
        <v>1.1572833644225879</v>
      </c>
    </row>
    <row r="2896" spans="1:4" x14ac:dyDescent="0.2">
      <c r="A2896" s="1">
        <f>Raw!A2896</f>
        <v>43493</v>
      </c>
      <c r="B2896">
        <f>IF(AND(Computed!A2896,Computed!C2896,Computed!D2896,Raw!C2896="AMC",Computed!E2896&lt;1,Computed!F2896&lt;0.98),Computed!H2896,1)</f>
        <v>1</v>
      </c>
      <c r="C2896">
        <f>IF(AND(Computed!A2896,Computed!B2896,Computed!D2896,Raw!C2896="AMC",Computed!F2896&lt;0.97),Computed!H2896,1)</f>
        <v>1</v>
      </c>
      <c r="D2896">
        <f>IF(AND(Computed!A2896,Computed!B2896,Computed!D2896,Raw!C2896="AMC",Computed!E2896&lt;1,Computed!F2896&lt;1),Computed!H2896,1)</f>
        <v>1</v>
      </c>
    </row>
    <row r="2897" spans="1:4" x14ac:dyDescent="0.2">
      <c r="A2897" s="1">
        <f>Raw!A2897</f>
        <v>43493</v>
      </c>
      <c r="B2897">
        <f>IF(AND(Computed!A2897,Computed!C2897,Computed!D2897,Raw!C2897="AMC",Computed!E2897&lt;1,Computed!F2897&lt;0.98),Computed!H2897,1)</f>
        <v>1</v>
      </c>
      <c r="C2897">
        <f>IF(AND(Computed!A2897,Computed!B2897,Computed!D2897,Raw!C2897="AMC",Computed!F2897&lt;0.97),Computed!H2897,1)</f>
        <v>1</v>
      </c>
      <c r="D2897">
        <f>IF(AND(Computed!A2897,Computed!B2897,Computed!D2897,Raw!C2897="AMC",Computed!E2897&lt;1,Computed!F2897&lt;1),Computed!H2897,1)</f>
        <v>1</v>
      </c>
    </row>
    <row r="2898" spans="1:4" x14ac:dyDescent="0.2">
      <c r="A2898" s="1">
        <f>Raw!A2898</f>
        <v>43493</v>
      </c>
      <c r="B2898">
        <f>IF(AND(Computed!A2898,Computed!C2898,Computed!D2898,Raw!C2898="AMC",Computed!E2898&lt;1,Computed!F2898&lt;0.98),Computed!H2898,1)</f>
        <v>1</v>
      </c>
      <c r="C2898">
        <f>IF(AND(Computed!A2898,Computed!B2898,Computed!D2898,Raw!C2898="AMC",Computed!F2898&lt;0.97),Computed!H2898,1)</f>
        <v>1</v>
      </c>
      <c r="D2898">
        <f>IF(AND(Computed!A2898,Computed!B2898,Computed!D2898,Raw!C2898="AMC",Computed!E2898&lt;1,Computed!F2898&lt;1),Computed!H2898,1)</f>
        <v>1</v>
      </c>
    </row>
    <row r="2899" spans="1:4" x14ac:dyDescent="0.2">
      <c r="A2899" s="1">
        <f>Raw!A2899</f>
        <v>43493</v>
      </c>
      <c r="B2899">
        <f>IF(AND(Computed!A2899,Computed!C2899,Computed!D2899,Raw!C2899="AMC",Computed!E2899&lt;1,Computed!F2899&lt;0.98),Computed!H2899,1)</f>
        <v>1</v>
      </c>
      <c r="C2899">
        <f>IF(AND(Computed!A2899,Computed!B2899,Computed!D2899,Raw!C2899="AMC",Computed!F2899&lt;0.97),Computed!H2899,1)</f>
        <v>1</v>
      </c>
      <c r="D2899">
        <f>IF(AND(Computed!A2899,Computed!B2899,Computed!D2899,Raw!C2899="AMC",Computed!E2899&lt;1,Computed!F2899&lt;1),Computed!H2899,1)</f>
        <v>1</v>
      </c>
    </row>
    <row r="2900" spans="1:4" x14ac:dyDescent="0.2">
      <c r="A2900" s="1">
        <f>Raw!A2900</f>
        <v>43493</v>
      </c>
      <c r="B2900">
        <f>IF(AND(Computed!A2900,Computed!C2900,Computed!D2900,Raw!C2900="AMC",Computed!E2900&lt;1,Computed!F2900&lt;0.98),Computed!H2900,1)</f>
        <v>1</v>
      </c>
      <c r="C2900">
        <f>IF(AND(Computed!A2900,Computed!B2900,Computed!D2900,Raw!C2900="AMC",Computed!F2900&lt;0.97),Computed!H2900,1)</f>
        <v>1</v>
      </c>
      <c r="D2900">
        <f>IF(AND(Computed!A2900,Computed!B2900,Computed!D2900,Raw!C2900="AMC",Computed!E2900&lt;1,Computed!F2900&lt;1),Computed!H2900,1)</f>
        <v>1</v>
      </c>
    </row>
    <row r="2901" spans="1:4" x14ac:dyDescent="0.2">
      <c r="A2901" s="1">
        <f>Raw!A2901</f>
        <v>43493</v>
      </c>
      <c r="B2901">
        <f>IF(AND(Computed!A2901,Computed!C2901,Computed!D2901,Raw!C2901="AMC",Computed!E2901&lt;1,Computed!F2901&lt;0.98),Computed!H2901,1)</f>
        <v>1</v>
      </c>
      <c r="C2901">
        <f>IF(AND(Computed!A2901,Computed!B2901,Computed!D2901,Raw!C2901="AMC",Computed!F2901&lt;0.97),Computed!H2901,1)</f>
        <v>1</v>
      </c>
      <c r="D2901">
        <f>IF(AND(Computed!A2901,Computed!B2901,Computed!D2901,Raw!C2901="AMC",Computed!E2901&lt;1,Computed!F2901&lt;1),Computed!H2901,1)</f>
        <v>1</v>
      </c>
    </row>
    <row r="2902" spans="1:4" x14ac:dyDescent="0.2">
      <c r="A2902" s="1">
        <f>Raw!A2902</f>
        <v>43493</v>
      </c>
      <c r="B2902">
        <f>IF(AND(Computed!A2902,Computed!C2902,Computed!D2902,Raw!C2902="AMC",Computed!E2902&lt;1,Computed!F2902&lt;0.98),Computed!H2902,1)</f>
        <v>1</v>
      </c>
      <c r="C2902">
        <f>IF(AND(Computed!A2902,Computed!B2902,Computed!D2902,Raw!C2902="AMC",Computed!F2902&lt;0.97),Computed!H2902,1)</f>
        <v>1</v>
      </c>
      <c r="D2902">
        <f>IF(AND(Computed!A2902,Computed!B2902,Computed!D2902,Raw!C2902="AMC",Computed!E2902&lt;1,Computed!F2902&lt;1),Computed!H2902,1)</f>
        <v>1</v>
      </c>
    </row>
    <row r="2903" spans="1:4" x14ac:dyDescent="0.2">
      <c r="A2903" s="1">
        <f>Raw!A2903</f>
        <v>43493</v>
      </c>
      <c r="B2903">
        <f>IF(AND(Computed!A2903,Computed!C2903,Computed!D2903,Raw!C2903="AMC",Computed!E2903&lt;1,Computed!F2903&lt;0.98),Computed!H2903,1)</f>
        <v>1</v>
      </c>
      <c r="C2903">
        <f>IF(AND(Computed!A2903,Computed!B2903,Computed!D2903,Raw!C2903="AMC",Computed!F2903&lt;0.97),Computed!H2903,1)</f>
        <v>1</v>
      </c>
      <c r="D2903">
        <f>IF(AND(Computed!A2903,Computed!B2903,Computed!D2903,Raw!C2903="AMC",Computed!E2903&lt;1,Computed!F2903&lt;1),Computed!H2903,1)</f>
        <v>1</v>
      </c>
    </row>
    <row r="2904" spans="1:4" x14ac:dyDescent="0.2">
      <c r="A2904" s="1">
        <f>Raw!A2904</f>
        <v>43493</v>
      </c>
      <c r="B2904">
        <f>IF(AND(Computed!A2904,Computed!C2904,Computed!D2904,Raw!C2904="AMC",Computed!E2904&lt;1,Computed!F2904&lt;0.98),Computed!H2904,1)</f>
        <v>1</v>
      </c>
      <c r="C2904">
        <f>IF(AND(Computed!A2904,Computed!B2904,Computed!D2904,Raw!C2904="AMC",Computed!F2904&lt;0.97),Computed!H2904,1)</f>
        <v>1</v>
      </c>
      <c r="D2904">
        <f>IF(AND(Computed!A2904,Computed!B2904,Computed!D2904,Raw!C2904="AMC",Computed!E2904&lt;1,Computed!F2904&lt;1),Computed!H2904,1)</f>
        <v>1</v>
      </c>
    </row>
    <row r="2905" spans="1:4" x14ac:dyDescent="0.2">
      <c r="A2905" s="1">
        <f>Raw!A2905</f>
        <v>43493</v>
      </c>
      <c r="B2905">
        <f>IF(AND(Computed!A2905,Computed!C2905,Computed!D2905,Raw!C2905="AMC",Computed!E2905&lt;1,Computed!F2905&lt;0.98),Computed!H2905,1)</f>
        <v>1</v>
      </c>
      <c r="C2905">
        <f>IF(AND(Computed!A2905,Computed!B2905,Computed!D2905,Raw!C2905="AMC",Computed!F2905&lt;0.97),Computed!H2905,1)</f>
        <v>1</v>
      </c>
      <c r="D2905">
        <f>IF(AND(Computed!A2905,Computed!B2905,Computed!D2905,Raw!C2905="AMC",Computed!E2905&lt;1,Computed!F2905&lt;1),Computed!H2905,1)</f>
        <v>1</v>
      </c>
    </row>
    <row r="2906" spans="1:4" x14ac:dyDescent="0.2">
      <c r="A2906" s="1">
        <f>Raw!A2906</f>
        <v>43493</v>
      </c>
      <c r="B2906">
        <f>IF(AND(Computed!A2906,Computed!C2906,Computed!D2906,Raw!C2906="AMC",Computed!E2906&lt;1,Computed!F2906&lt;0.98),Computed!H2906,1)</f>
        <v>1</v>
      </c>
      <c r="C2906">
        <f>IF(AND(Computed!A2906,Computed!B2906,Computed!D2906,Raw!C2906="AMC",Computed!F2906&lt;0.97),Computed!H2906,1)</f>
        <v>1</v>
      </c>
      <c r="D2906">
        <f>IF(AND(Computed!A2906,Computed!B2906,Computed!D2906,Raw!C2906="AMC",Computed!E2906&lt;1,Computed!F2906&lt;1),Computed!H2906,1)</f>
        <v>1</v>
      </c>
    </row>
    <row r="2907" spans="1:4" x14ac:dyDescent="0.2">
      <c r="A2907" s="1">
        <f>Raw!A2907</f>
        <v>43493</v>
      </c>
      <c r="B2907">
        <f>IF(AND(Computed!A2907,Computed!C2907,Computed!D2907,Raw!C2907="AMC",Computed!E2907&lt;1,Computed!F2907&lt;0.98),Computed!H2907,1)</f>
        <v>1</v>
      </c>
      <c r="C2907">
        <f>IF(AND(Computed!A2907,Computed!B2907,Computed!D2907,Raw!C2907="AMC",Computed!F2907&lt;0.97),Computed!H2907,1)</f>
        <v>1</v>
      </c>
      <c r="D2907">
        <f>IF(AND(Computed!A2907,Computed!B2907,Computed!D2907,Raw!C2907="AMC",Computed!E2907&lt;1,Computed!F2907&lt;1),Computed!H2907,1)</f>
        <v>1</v>
      </c>
    </row>
    <row r="2908" spans="1:4" x14ac:dyDescent="0.2">
      <c r="A2908" s="1">
        <f>Raw!A2908</f>
        <v>43493</v>
      </c>
      <c r="B2908">
        <f>IF(AND(Computed!A2908,Computed!C2908,Computed!D2908,Raw!C2908="AMC",Computed!E2908&lt;1,Computed!F2908&lt;0.98),Computed!H2908,1)</f>
        <v>1</v>
      </c>
      <c r="C2908">
        <f>IF(AND(Computed!A2908,Computed!B2908,Computed!D2908,Raw!C2908="AMC",Computed!F2908&lt;0.97),Computed!H2908,1)</f>
        <v>1</v>
      </c>
      <c r="D2908">
        <f>IF(AND(Computed!A2908,Computed!B2908,Computed!D2908,Raw!C2908="AMC",Computed!E2908&lt;1,Computed!F2908&lt;1),Computed!H2908,1)</f>
        <v>1</v>
      </c>
    </row>
    <row r="2909" spans="1:4" x14ac:dyDescent="0.2">
      <c r="A2909" s="1">
        <f>Raw!A2909</f>
        <v>43493</v>
      </c>
      <c r="B2909">
        <f>IF(AND(Computed!A2909,Computed!C2909,Computed!D2909,Raw!C2909="AMC",Computed!E2909&lt;1,Computed!F2909&lt;0.98),Computed!H2909,1)</f>
        <v>1</v>
      </c>
      <c r="C2909">
        <f>IF(AND(Computed!A2909,Computed!B2909,Computed!D2909,Raw!C2909="AMC",Computed!F2909&lt;0.97),Computed!H2909,1)</f>
        <v>1</v>
      </c>
      <c r="D2909">
        <f>IF(AND(Computed!A2909,Computed!B2909,Computed!D2909,Raw!C2909="AMC",Computed!E2909&lt;1,Computed!F2909&lt;1),Computed!H2909,1)</f>
        <v>1</v>
      </c>
    </row>
    <row r="2910" spans="1:4" x14ac:dyDescent="0.2">
      <c r="A2910" s="1">
        <f>Raw!A2910</f>
        <v>43493</v>
      </c>
      <c r="B2910">
        <f>IF(AND(Computed!A2910,Computed!C2910,Computed!D2910,Raw!C2910="AMC",Computed!E2910&lt;1,Computed!F2910&lt;0.98),Computed!H2910,1)</f>
        <v>1</v>
      </c>
      <c r="C2910">
        <f>IF(AND(Computed!A2910,Computed!B2910,Computed!D2910,Raw!C2910="AMC",Computed!F2910&lt;0.97),Computed!H2910,1)</f>
        <v>1</v>
      </c>
      <c r="D2910">
        <f>IF(AND(Computed!A2910,Computed!B2910,Computed!D2910,Raw!C2910="AMC",Computed!E2910&lt;1,Computed!F2910&lt;1),Computed!H2910,1)</f>
        <v>1</v>
      </c>
    </row>
    <row r="2911" spans="1:4" x14ac:dyDescent="0.2">
      <c r="A2911" s="1">
        <f>Raw!A2911</f>
        <v>43493</v>
      </c>
      <c r="B2911">
        <f>IF(AND(Computed!A2911,Computed!C2911,Computed!D2911,Raw!C2911="AMC",Computed!E2911&lt;1,Computed!F2911&lt;0.98),Computed!H2911,1)</f>
        <v>1.0470588235294118</v>
      </c>
      <c r="C2911">
        <f>IF(AND(Computed!A2911,Computed!B2911,Computed!D2911,Raw!C2911="AMC",Computed!F2911&lt;0.97),Computed!H2911,1)</f>
        <v>1.0470588235294118</v>
      </c>
      <c r="D2911">
        <f>IF(AND(Computed!A2911,Computed!B2911,Computed!D2911,Raw!C2911="AMC",Computed!E2911&lt;1,Computed!F2911&lt;1),Computed!H2911,1)</f>
        <v>1.0470588235294118</v>
      </c>
    </row>
    <row r="2912" spans="1:4" x14ac:dyDescent="0.2">
      <c r="A2912" s="1">
        <f>Raw!A2912</f>
        <v>43493</v>
      </c>
      <c r="B2912">
        <f>IF(AND(Computed!A2912,Computed!C2912,Computed!D2912,Raw!C2912="AMC",Computed!E2912&lt;1,Computed!F2912&lt;0.98),Computed!H2912,1)</f>
        <v>1</v>
      </c>
      <c r="C2912">
        <f>IF(AND(Computed!A2912,Computed!B2912,Computed!D2912,Raw!C2912="AMC",Computed!F2912&lt;0.97),Computed!H2912,1)</f>
        <v>1</v>
      </c>
      <c r="D2912">
        <f>IF(AND(Computed!A2912,Computed!B2912,Computed!D2912,Raw!C2912="AMC",Computed!E2912&lt;1,Computed!F2912&lt;1),Computed!H2912,1)</f>
        <v>1</v>
      </c>
    </row>
    <row r="2913" spans="1:4" x14ac:dyDescent="0.2">
      <c r="A2913" s="1">
        <f>Raw!A2913</f>
        <v>43493</v>
      </c>
      <c r="B2913">
        <f>IF(AND(Computed!A2913,Computed!C2913,Computed!D2913,Raw!C2913="AMC",Computed!E2913&lt;1,Computed!F2913&lt;0.98),Computed!H2913,1)</f>
        <v>1</v>
      </c>
      <c r="C2913">
        <f>IF(AND(Computed!A2913,Computed!B2913,Computed!D2913,Raw!C2913="AMC",Computed!F2913&lt;0.97),Computed!H2913,1)</f>
        <v>1</v>
      </c>
      <c r="D2913">
        <f>IF(AND(Computed!A2913,Computed!B2913,Computed!D2913,Raw!C2913="AMC",Computed!E2913&lt;1,Computed!F2913&lt;1),Computed!H2913,1)</f>
        <v>1</v>
      </c>
    </row>
    <row r="2914" spans="1:4" x14ac:dyDescent="0.2">
      <c r="A2914" s="1">
        <f>Raw!A2914</f>
        <v>43493</v>
      </c>
      <c r="B2914">
        <f>IF(AND(Computed!A2914,Computed!C2914,Computed!D2914,Raw!C2914="AMC",Computed!E2914&lt;1,Computed!F2914&lt;0.98),Computed!H2914,1)</f>
        <v>1</v>
      </c>
      <c r="C2914">
        <f>IF(AND(Computed!A2914,Computed!B2914,Computed!D2914,Raw!C2914="AMC",Computed!F2914&lt;0.97),Computed!H2914,1)</f>
        <v>1</v>
      </c>
      <c r="D2914">
        <f>IF(AND(Computed!A2914,Computed!B2914,Computed!D2914,Raw!C2914="AMC",Computed!E2914&lt;1,Computed!F2914&lt;1),Computed!H2914,1)</f>
        <v>1</v>
      </c>
    </row>
    <row r="2915" spans="1:4" x14ac:dyDescent="0.2">
      <c r="A2915" s="1">
        <f>Raw!A2915</f>
        <v>43494</v>
      </c>
      <c r="B2915">
        <f>IF(AND(Computed!A2915,Computed!C2915,Computed!D2915,Raw!C2915="AMC",Computed!E2915&lt;1,Computed!F2915&lt;0.98),Computed!H2915,1)</f>
        <v>1</v>
      </c>
      <c r="C2915">
        <f>IF(AND(Computed!A2915,Computed!B2915,Computed!D2915,Raw!C2915="AMC",Computed!F2915&lt;0.97),Computed!H2915,1)</f>
        <v>1</v>
      </c>
      <c r="D2915">
        <f>IF(AND(Computed!A2915,Computed!B2915,Computed!D2915,Raw!C2915="AMC",Computed!E2915&lt;1,Computed!F2915&lt;1),Computed!H2915,1)</f>
        <v>1</v>
      </c>
    </row>
    <row r="2916" spans="1:4" x14ac:dyDescent="0.2">
      <c r="A2916" s="1">
        <f>Raw!A2916</f>
        <v>43494</v>
      </c>
      <c r="B2916">
        <f>IF(AND(Computed!A2916,Computed!C2916,Computed!D2916,Raw!C2916="AMC",Computed!E2916&lt;1,Computed!F2916&lt;0.98),Computed!H2916,1)</f>
        <v>1</v>
      </c>
      <c r="C2916">
        <f>IF(AND(Computed!A2916,Computed!B2916,Computed!D2916,Raw!C2916="AMC",Computed!F2916&lt;0.97),Computed!H2916,1)</f>
        <v>1</v>
      </c>
      <c r="D2916">
        <f>IF(AND(Computed!A2916,Computed!B2916,Computed!D2916,Raw!C2916="AMC",Computed!E2916&lt;1,Computed!F2916&lt;1),Computed!H2916,1)</f>
        <v>1</v>
      </c>
    </row>
    <row r="2917" spans="1:4" x14ac:dyDescent="0.2">
      <c r="A2917" s="1">
        <f>Raw!A2917</f>
        <v>43494</v>
      </c>
      <c r="B2917">
        <f>IF(AND(Computed!A2917,Computed!C2917,Computed!D2917,Raw!C2917="AMC",Computed!E2917&lt;1,Computed!F2917&lt;0.98),Computed!H2917,1)</f>
        <v>1</v>
      </c>
      <c r="C2917">
        <f>IF(AND(Computed!A2917,Computed!B2917,Computed!D2917,Raw!C2917="AMC",Computed!F2917&lt;0.97),Computed!H2917,1)</f>
        <v>1</v>
      </c>
      <c r="D2917">
        <f>IF(AND(Computed!A2917,Computed!B2917,Computed!D2917,Raw!C2917="AMC",Computed!E2917&lt;1,Computed!F2917&lt;1),Computed!H2917,1)</f>
        <v>1</v>
      </c>
    </row>
    <row r="2918" spans="1:4" x14ac:dyDescent="0.2">
      <c r="A2918" s="1">
        <f>Raw!A2918</f>
        <v>43494</v>
      </c>
      <c r="B2918">
        <f>IF(AND(Computed!A2918,Computed!C2918,Computed!D2918,Raw!C2918="AMC",Computed!E2918&lt;1,Computed!F2918&lt;0.98),Computed!H2918,1)</f>
        <v>1</v>
      </c>
      <c r="C2918">
        <f>IF(AND(Computed!A2918,Computed!B2918,Computed!D2918,Raw!C2918="AMC",Computed!F2918&lt;0.97),Computed!H2918,1)</f>
        <v>1</v>
      </c>
      <c r="D2918">
        <f>IF(AND(Computed!A2918,Computed!B2918,Computed!D2918,Raw!C2918="AMC",Computed!E2918&lt;1,Computed!F2918&lt;1),Computed!H2918,1)</f>
        <v>1</v>
      </c>
    </row>
    <row r="2919" spans="1:4" x14ac:dyDescent="0.2">
      <c r="A2919" s="1">
        <f>Raw!A2919</f>
        <v>43494</v>
      </c>
      <c r="B2919">
        <f>IF(AND(Computed!A2919,Computed!C2919,Computed!D2919,Raw!C2919="AMC",Computed!E2919&lt;1,Computed!F2919&lt;0.98),Computed!H2919,1)</f>
        <v>1</v>
      </c>
      <c r="C2919">
        <f>IF(AND(Computed!A2919,Computed!B2919,Computed!D2919,Raw!C2919="AMC",Computed!F2919&lt;0.97),Computed!H2919,1)</f>
        <v>1</v>
      </c>
      <c r="D2919">
        <f>IF(AND(Computed!A2919,Computed!B2919,Computed!D2919,Raw!C2919="AMC",Computed!E2919&lt;1,Computed!F2919&lt;1),Computed!H2919,1)</f>
        <v>1</v>
      </c>
    </row>
    <row r="2920" spans="1:4" x14ac:dyDescent="0.2">
      <c r="A2920" s="1">
        <f>Raw!A2920</f>
        <v>43494</v>
      </c>
      <c r="B2920">
        <f>IF(AND(Computed!A2920,Computed!C2920,Computed!D2920,Raw!C2920="AMC",Computed!E2920&lt;1,Computed!F2920&lt;0.98),Computed!H2920,1)</f>
        <v>1</v>
      </c>
      <c r="C2920">
        <f>IF(AND(Computed!A2920,Computed!B2920,Computed!D2920,Raw!C2920="AMC",Computed!F2920&lt;0.97),Computed!H2920,1)</f>
        <v>1</v>
      </c>
      <c r="D2920">
        <f>IF(AND(Computed!A2920,Computed!B2920,Computed!D2920,Raw!C2920="AMC",Computed!E2920&lt;1,Computed!F2920&lt;1),Computed!H2920,1)</f>
        <v>1</v>
      </c>
    </row>
    <row r="2921" spans="1:4" x14ac:dyDescent="0.2">
      <c r="A2921" s="1">
        <f>Raw!A2921</f>
        <v>43494</v>
      </c>
      <c r="B2921">
        <f>IF(AND(Computed!A2921,Computed!C2921,Computed!D2921,Raw!C2921="AMC",Computed!E2921&lt;1,Computed!F2921&lt;0.98),Computed!H2921,1)</f>
        <v>1</v>
      </c>
      <c r="C2921">
        <f>IF(AND(Computed!A2921,Computed!B2921,Computed!D2921,Raw!C2921="AMC",Computed!F2921&lt;0.97),Computed!H2921,1)</f>
        <v>1</v>
      </c>
      <c r="D2921">
        <f>IF(AND(Computed!A2921,Computed!B2921,Computed!D2921,Raw!C2921="AMC",Computed!E2921&lt;1,Computed!F2921&lt;1),Computed!H2921,1)</f>
        <v>1</v>
      </c>
    </row>
    <row r="2922" spans="1:4" x14ac:dyDescent="0.2">
      <c r="A2922" s="1">
        <f>Raw!A2922</f>
        <v>43494</v>
      </c>
      <c r="B2922">
        <f>IF(AND(Computed!A2922,Computed!C2922,Computed!D2922,Raw!C2922="AMC",Computed!E2922&lt;1,Computed!F2922&lt;0.98),Computed!H2922,1)</f>
        <v>1</v>
      </c>
      <c r="C2922">
        <f>IF(AND(Computed!A2922,Computed!B2922,Computed!D2922,Raw!C2922="AMC",Computed!F2922&lt;0.97),Computed!H2922,1)</f>
        <v>1</v>
      </c>
      <c r="D2922">
        <f>IF(AND(Computed!A2922,Computed!B2922,Computed!D2922,Raw!C2922="AMC",Computed!E2922&lt;1,Computed!F2922&lt;1),Computed!H2922,1)</f>
        <v>1</v>
      </c>
    </row>
    <row r="2923" spans="1:4" x14ac:dyDescent="0.2">
      <c r="A2923" s="1">
        <f>Raw!A2923</f>
        <v>43494</v>
      </c>
      <c r="B2923">
        <f>IF(AND(Computed!A2923,Computed!C2923,Computed!D2923,Raw!C2923="AMC",Computed!E2923&lt;1,Computed!F2923&lt;0.98),Computed!H2923,1)</f>
        <v>1</v>
      </c>
      <c r="C2923">
        <f>IF(AND(Computed!A2923,Computed!B2923,Computed!D2923,Raw!C2923="AMC",Computed!F2923&lt;0.97),Computed!H2923,1)</f>
        <v>1</v>
      </c>
      <c r="D2923">
        <f>IF(AND(Computed!A2923,Computed!B2923,Computed!D2923,Raw!C2923="AMC",Computed!E2923&lt;1,Computed!F2923&lt;1),Computed!H2923,1)</f>
        <v>1</v>
      </c>
    </row>
    <row r="2924" spans="1:4" x14ac:dyDescent="0.2">
      <c r="A2924" s="1">
        <f>Raw!A2924</f>
        <v>43494</v>
      </c>
      <c r="B2924">
        <f>IF(AND(Computed!A2924,Computed!C2924,Computed!D2924,Raw!C2924="AMC",Computed!E2924&lt;1,Computed!F2924&lt;0.98),Computed!H2924,1)</f>
        <v>1</v>
      </c>
      <c r="C2924">
        <f>IF(AND(Computed!A2924,Computed!B2924,Computed!D2924,Raw!C2924="AMC",Computed!F2924&lt;0.97),Computed!H2924,1)</f>
        <v>1</v>
      </c>
      <c r="D2924">
        <f>IF(AND(Computed!A2924,Computed!B2924,Computed!D2924,Raw!C2924="AMC",Computed!E2924&lt;1,Computed!F2924&lt;1),Computed!H2924,1)</f>
        <v>1</v>
      </c>
    </row>
    <row r="2925" spans="1:4" x14ac:dyDescent="0.2">
      <c r="A2925" s="1">
        <f>Raw!A2925</f>
        <v>43494</v>
      </c>
      <c r="B2925">
        <f>IF(AND(Computed!A2925,Computed!C2925,Computed!D2925,Raw!C2925="AMC",Computed!E2925&lt;1,Computed!F2925&lt;0.98),Computed!H2925,1)</f>
        <v>1</v>
      </c>
      <c r="C2925">
        <f>IF(AND(Computed!A2925,Computed!B2925,Computed!D2925,Raw!C2925="AMC",Computed!F2925&lt;0.97),Computed!H2925,1)</f>
        <v>1</v>
      </c>
      <c r="D2925">
        <f>IF(AND(Computed!A2925,Computed!B2925,Computed!D2925,Raw!C2925="AMC",Computed!E2925&lt;1,Computed!F2925&lt;1),Computed!H2925,1)</f>
        <v>1</v>
      </c>
    </row>
    <row r="2926" spans="1:4" x14ac:dyDescent="0.2">
      <c r="A2926" s="1">
        <f>Raw!A2926</f>
        <v>43494</v>
      </c>
      <c r="B2926">
        <f>IF(AND(Computed!A2926,Computed!C2926,Computed!D2926,Raw!C2926="AMC",Computed!E2926&lt;1,Computed!F2926&lt;0.98),Computed!H2926,1)</f>
        <v>1</v>
      </c>
      <c r="C2926">
        <f>IF(AND(Computed!A2926,Computed!B2926,Computed!D2926,Raw!C2926="AMC",Computed!F2926&lt;0.97),Computed!H2926,1)</f>
        <v>1</v>
      </c>
      <c r="D2926">
        <f>IF(AND(Computed!A2926,Computed!B2926,Computed!D2926,Raw!C2926="AMC",Computed!E2926&lt;1,Computed!F2926&lt;1),Computed!H2926,1)</f>
        <v>1</v>
      </c>
    </row>
    <row r="2927" spans="1:4" x14ac:dyDescent="0.2">
      <c r="A2927" s="1">
        <f>Raw!A2927</f>
        <v>43494</v>
      </c>
      <c r="B2927">
        <f>IF(AND(Computed!A2927,Computed!C2927,Computed!D2927,Raw!C2927="AMC",Computed!E2927&lt;1,Computed!F2927&lt;0.98),Computed!H2927,1)</f>
        <v>1</v>
      </c>
      <c r="C2927">
        <f>IF(AND(Computed!A2927,Computed!B2927,Computed!D2927,Raw!C2927="AMC",Computed!F2927&lt;0.97),Computed!H2927,1)</f>
        <v>1</v>
      </c>
      <c r="D2927">
        <f>IF(AND(Computed!A2927,Computed!B2927,Computed!D2927,Raw!C2927="AMC",Computed!E2927&lt;1,Computed!F2927&lt;1),Computed!H2927,1)</f>
        <v>1</v>
      </c>
    </row>
    <row r="2928" spans="1:4" x14ac:dyDescent="0.2">
      <c r="A2928" s="1">
        <f>Raw!A2928</f>
        <v>43494</v>
      </c>
      <c r="B2928">
        <f>IF(AND(Computed!A2928,Computed!C2928,Computed!D2928,Raw!C2928="AMC",Computed!E2928&lt;1,Computed!F2928&lt;0.98),Computed!H2928,1)</f>
        <v>1</v>
      </c>
      <c r="C2928">
        <f>IF(AND(Computed!A2928,Computed!B2928,Computed!D2928,Raw!C2928="AMC",Computed!F2928&lt;0.97),Computed!H2928,1)</f>
        <v>1</v>
      </c>
      <c r="D2928">
        <f>IF(AND(Computed!A2928,Computed!B2928,Computed!D2928,Raw!C2928="AMC",Computed!E2928&lt;1,Computed!F2928&lt;1),Computed!H2928,1)</f>
        <v>1</v>
      </c>
    </row>
    <row r="2929" spans="1:4" x14ac:dyDescent="0.2">
      <c r="A2929" s="1">
        <f>Raw!A2929</f>
        <v>43494</v>
      </c>
      <c r="B2929">
        <f>IF(AND(Computed!A2929,Computed!C2929,Computed!D2929,Raw!C2929="AMC",Computed!E2929&lt;1,Computed!F2929&lt;0.98),Computed!H2929,1)</f>
        <v>1</v>
      </c>
      <c r="C2929">
        <f>IF(AND(Computed!A2929,Computed!B2929,Computed!D2929,Raw!C2929="AMC",Computed!F2929&lt;0.97),Computed!H2929,1)</f>
        <v>1</v>
      </c>
      <c r="D2929">
        <f>IF(AND(Computed!A2929,Computed!B2929,Computed!D2929,Raw!C2929="AMC",Computed!E2929&lt;1,Computed!F2929&lt;1),Computed!H2929,1)</f>
        <v>1</v>
      </c>
    </row>
    <row r="2930" spans="1:4" x14ac:dyDescent="0.2">
      <c r="A2930" s="1">
        <f>Raw!A2930</f>
        <v>43494</v>
      </c>
      <c r="B2930">
        <f>IF(AND(Computed!A2930,Computed!C2930,Computed!D2930,Raw!C2930="AMC",Computed!E2930&lt;1,Computed!F2930&lt;0.98),Computed!H2930,1)</f>
        <v>1</v>
      </c>
      <c r="C2930">
        <f>IF(AND(Computed!A2930,Computed!B2930,Computed!D2930,Raw!C2930="AMC",Computed!F2930&lt;0.97),Computed!H2930,1)</f>
        <v>1</v>
      </c>
      <c r="D2930">
        <f>IF(AND(Computed!A2930,Computed!B2930,Computed!D2930,Raw!C2930="AMC",Computed!E2930&lt;1,Computed!F2930&lt;1),Computed!H2930,1)</f>
        <v>1</v>
      </c>
    </row>
    <row r="2931" spans="1:4" x14ac:dyDescent="0.2">
      <c r="A2931" s="1">
        <f>Raw!A2931</f>
        <v>43494</v>
      </c>
      <c r="B2931">
        <f>IF(AND(Computed!A2931,Computed!C2931,Computed!D2931,Raw!C2931="AMC",Computed!E2931&lt;1,Computed!F2931&lt;0.98),Computed!H2931,1)</f>
        <v>1</v>
      </c>
      <c r="C2931">
        <f>IF(AND(Computed!A2931,Computed!B2931,Computed!D2931,Raw!C2931="AMC",Computed!F2931&lt;0.97),Computed!H2931,1)</f>
        <v>1</v>
      </c>
      <c r="D2931">
        <f>IF(AND(Computed!A2931,Computed!B2931,Computed!D2931,Raw!C2931="AMC",Computed!E2931&lt;1,Computed!F2931&lt;1),Computed!H2931,1)</f>
        <v>1</v>
      </c>
    </row>
    <row r="2932" spans="1:4" x14ac:dyDescent="0.2">
      <c r="A2932" s="1">
        <f>Raw!A2932</f>
        <v>43494</v>
      </c>
      <c r="B2932">
        <f>IF(AND(Computed!A2932,Computed!C2932,Computed!D2932,Raw!C2932="AMC",Computed!E2932&lt;1,Computed!F2932&lt;0.98),Computed!H2932,1)</f>
        <v>1</v>
      </c>
      <c r="C2932">
        <f>IF(AND(Computed!A2932,Computed!B2932,Computed!D2932,Raw!C2932="AMC",Computed!F2932&lt;0.97),Computed!H2932,1)</f>
        <v>1</v>
      </c>
      <c r="D2932">
        <f>IF(AND(Computed!A2932,Computed!B2932,Computed!D2932,Raw!C2932="AMC",Computed!E2932&lt;1,Computed!F2932&lt;1),Computed!H2932,1)</f>
        <v>1</v>
      </c>
    </row>
    <row r="2933" spans="1:4" x14ac:dyDescent="0.2">
      <c r="A2933" s="1">
        <f>Raw!A2933</f>
        <v>43494</v>
      </c>
      <c r="B2933">
        <f>IF(AND(Computed!A2933,Computed!C2933,Computed!D2933,Raw!C2933="AMC",Computed!E2933&lt;1,Computed!F2933&lt;0.98),Computed!H2933,1)</f>
        <v>1</v>
      </c>
      <c r="C2933">
        <f>IF(AND(Computed!A2933,Computed!B2933,Computed!D2933,Raw!C2933="AMC",Computed!F2933&lt;0.97),Computed!H2933,1)</f>
        <v>1</v>
      </c>
      <c r="D2933">
        <f>IF(AND(Computed!A2933,Computed!B2933,Computed!D2933,Raw!C2933="AMC",Computed!E2933&lt;1,Computed!F2933&lt;1),Computed!H2933,1)</f>
        <v>1</v>
      </c>
    </row>
    <row r="2934" spans="1:4" x14ac:dyDescent="0.2">
      <c r="A2934" s="1">
        <f>Raw!A2934</f>
        <v>43494</v>
      </c>
      <c r="B2934">
        <f>IF(AND(Computed!A2934,Computed!C2934,Computed!D2934,Raw!C2934="AMC",Computed!E2934&lt;1,Computed!F2934&lt;0.98),Computed!H2934,1)</f>
        <v>1</v>
      </c>
      <c r="C2934">
        <f>IF(AND(Computed!A2934,Computed!B2934,Computed!D2934,Raw!C2934="AMC",Computed!F2934&lt;0.97),Computed!H2934,1)</f>
        <v>1</v>
      </c>
      <c r="D2934">
        <f>IF(AND(Computed!A2934,Computed!B2934,Computed!D2934,Raw!C2934="AMC",Computed!E2934&lt;1,Computed!F2934&lt;1),Computed!H2934,1)</f>
        <v>1</v>
      </c>
    </row>
    <row r="2935" spans="1:4" x14ac:dyDescent="0.2">
      <c r="A2935" s="1">
        <f>Raw!A2935</f>
        <v>43494</v>
      </c>
      <c r="B2935">
        <f>IF(AND(Computed!A2935,Computed!C2935,Computed!D2935,Raw!C2935="AMC",Computed!E2935&lt;1,Computed!F2935&lt;0.98),Computed!H2935,1)</f>
        <v>1</v>
      </c>
      <c r="C2935">
        <f>IF(AND(Computed!A2935,Computed!B2935,Computed!D2935,Raw!C2935="AMC",Computed!F2935&lt;0.97),Computed!H2935,1)</f>
        <v>1</v>
      </c>
      <c r="D2935">
        <f>IF(AND(Computed!A2935,Computed!B2935,Computed!D2935,Raw!C2935="AMC",Computed!E2935&lt;1,Computed!F2935&lt;1),Computed!H2935,1)</f>
        <v>1</v>
      </c>
    </row>
    <row r="2936" spans="1:4" x14ac:dyDescent="0.2">
      <c r="A2936" s="1">
        <f>Raw!A2936</f>
        <v>43494</v>
      </c>
      <c r="B2936">
        <f>IF(AND(Computed!A2936,Computed!C2936,Computed!D2936,Raw!C2936="AMC",Computed!E2936&lt;1,Computed!F2936&lt;0.98),Computed!H2936,1)</f>
        <v>1</v>
      </c>
      <c r="C2936">
        <f>IF(AND(Computed!A2936,Computed!B2936,Computed!D2936,Raw!C2936="AMC",Computed!F2936&lt;0.97),Computed!H2936,1)</f>
        <v>1</v>
      </c>
      <c r="D2936">
        <f>IF(AND(Computed!A2936,Computed!B2936,Computed!D2936,Raw!C2936="AMC",Computed!E2936&lt;1,Computed!F2936&lt;1),Computed!H2936,1)</f>
        <v>1</v>
      </c>
    </row>
    <row r="2937" spans="1:4" x14ac:dyDescent="0.2">
      <c r="A2937" s="1">
        <f>Raw!A2937</f>
        <v>43494</v>
      </c>
      <c r="B2937">
        <f>IF(AND(Computed!A2937,Computed!C2937,Computed!D2937,Raw!C2937="AMC",Computed!E2937&lt;1,Computed!F2937&lt;0.98),Computed!H2937,1)</f>
        <v>1</v>
      </c>
      <c r="C2937">
        <f>IF(AND(Computed!A2937,Computed!B2937,Computed!D2937,Raw!C2937="AMC",Computed!F2937&lt;0.97),Computed!H2937,1)</f>
        <v>1</v>
      </c>
      <c r="D2937">
        <f>IF(AND(Computed!A2937,Computed!B2937,Computed!D2937,Raw!C2937="AMC",Computed!E2937&lt;1,Computed!F2937&lt;1),Computed!H2937,1)</f>
        <v>1</v>
      </c>
    </row>
    <row r="2938" spans="1:4" x14ac:dyDescent="0.2">
      <c r="A2938" s="1">
        <f>Raw!A2938</f>
        <v>43494</v>
      </c>
      <c r="B2938">
        <f>IF(AND(Computed!A2938,Computed!C2938,Computed!D2938,Raw!C2938="AMC",Computed!E2938&lt;1,Computed!F2938&lt;0.98),Computed!H2938,1)</f>
        <v>1</v>
      </c>
      <c r="C2938">
        <f>IF(AND(Computed!A2938,Computed!B2938,Computed!D2938,Raw!C2938="AMC",Computed!F2938&lt;0.97),Computed!H2938,1)</f>
        <v>1</v>
      </c>
      <c r="D2938">
        <f>IF(AND(Computed!A2938,Computed!B2938,Computed!D2938,Raw!C2938="AMC",Computed!E2938&lt;1,Computed!F2938&lt;1),Computed!H2938,1)</f>
        <v>1</v>
      </c>
    </row>
    <row r="2939" spans="1:4" x14ac:dyDescent="0.2">
      <c r="A2939" s="1">
        <f>Raw!A2939</f>
        <v>43494</v>
      </c>
      <c r="B2939">
        <f>IF(AND(Computed!A2939,Computed!C2939,Computed!D2939,Raw!C2939="AMC",Computed!E2939&lt;1,Computed!F2939&lt;0.98),Computed!H2939,1)</f>
        <v>1</v>
      </c>
      <c r="C2939">
        <f>IF(AND(Computed!A2939,Computed!B2939,Computed!D2939,Raw!C2939="AMC",Computed!F2939&lt;0.97),Computed!H2939,1)</f>
        <v>1</v>
      </c>
      <c r="D2939">
        <f>IF(AND(Computed!A2939,Computed!B2939,Computed!D2939,Raw!C2939="AMC",Computed!E2939&lt;1,Computed!F2939&lt;1),Computed!H2939,1)</f>
        <v>1</v>
      </c>
    </row>
    <row r="2940" spans="1:4" x14ac:dyDescent="0.2">
      <c r="A2940" s="1">
        <f>Raw!A2940</f>
        <v>43494</v>
      </c>
      <c r="B2940">
        <f>IF(AND(Computed!A2940,Computed!C2940,Computed!D2940,Raw!C2940="AMC",Computed!E2940&lt;1,Computed!F2940&lt;0.98),Computed!H2940,1)</f>
        <v>1</v>
      </c>
      <c r="C2940">
        <f>IF(AND(Computed!A2940,Computed!B2940,Computed!D2940,Raw!C2940="AMC",Computed!F2940&lt;0.97),Computed!H2940,1)</f>
        <v>1</v>
      </c>
      <c r="D2940">
        <f>IF(AND(Computed!A2940,Computed!B2940,Computed!D2940,Raw!C2940="AMC",Computed!E2940&lt;1,Computed!F2940&lt;1),Computed!H2940,1)</f>
        <v>1</v>
      </c>
    </row>
    <row r="2941" spans="1:4" x14ac:dyDescent="0.2">
      <c r="A2941" s="1">
        <f>Raw!A2941</f>
        <v>43494</v>
      </c>
      <c r="B2941">
        <f>IF(AND(Computed!A2941,Computed!C2941,Computed!D2941,Raw!C2941="AMC",Computed!E2941&lt;1,Computed!F2941&lt;0.98),Computed!H2941,1)</f>
        <v>1</v>
      </c>
      <c r="C2941">
        <f>IF(AND(Computed!A2941,Computed!B2941,Computed!D2941,Raw!C2941="AMC",Computed!F2941&lt;0.97),Computed!H2941,1)</f>
        <v>1</v>
      </c>
      <c r="D2941">
        <f>IF(AND(Computed!A2941,Computed!B2941,Computed!D2941,Raw!C2941="AMC",Computed!E2941&lt;1,Computed!F2941&lt;1),Computed!H2941,1)</f>
        <v>1</v>
      </c>
    </row>
    <row r="2942" spans="1:4" x14ac:dyDescent="0.2">
      <c r="A2942" s="1">
        <f>Raw!A2942</f>
        <v>43494</v>
      </c>
      <c r="B2942">
        <f>IF(AND(Computed!A2942,Computed!C2942,Computed!D2942,Raw!C2942="AMC",Computed!E2942&lt;1,Computed!F2942&lt;0.98),Computed!H2942,1)</f>
        <v>1</v>
      </c>
      <c r="C2942">
        <f>IF(AND(Computed!A2942,Computed!B2942,Computed!D2942,Raw!C2942="AMC",Computed!F2942&lt;0.97),Computed!H2942,1)</f>
        <v>1</v>
      </c>
      <c r="D2942">
        <f>IF(AND(Computed!A2942,Computed!B2942,Computed!D2942,Raw!C2942="AMC",Computed!E2942&lt;1,Computed!F2942&lt;1),Computed!H2942,1)</f>
        <v>1</v>
      </c>
    </row>
    <row r="2943" spans="1:4" x14ac:dyDescent="0.2">
      <c r="A2943" s="1">
        <f>Raw!A2943</f>
        <v>43494</v>
      </c>
      <c r="B2943">
        <f>IF(AND(Computed!A2943,Computed!C2943,Computed!D2943,Raw!C2943="AMC",Computed!E2943&lt;1,Computed!F2943&lt;0.98),Computed!H2943,1)</f>
        <v>1</v>
      </c>
      <c r="C2943">
        <f>IF(AND(Computed!A2943,Computed!B2943,Computed!D2943,Raw!C2943="AMC",Computed!F2943&lt;0.97),Computed!H2943,1)</f>
        <v>1</v>
      </c>
      <c r="D2943">
        <f>IF(AND(Computed!A2943,Computed!B2943,Computed!D2943,Raw!C2943="AMC",Computed!E2943&lt;1,Computed!F2943&lt;1),Computed!H2943,1)</f>
        <v>1</v>
      </c>
    </row>
    <row r="2944" spans="1:4" x14ac:dyDescent="0.2">
      <c r="A2944" s="1">
        <f>Raw!A2944</f>
        <v>43494</v>
      </c>
      <c r="B2944">
        <f>IF(AND(Computed!A2944,Computed!C2944,Computed!D2944,Raw!C2944="AMC",Computed!E2944&lt;1,Computed!F2944&lt;0.98),Computed!H2944,1)</f>
        <v>1</v>
      </c>
      <c r="C2944">
        <f>IF(AND(Computed!A2944,Computed!B2944,Computed!D2944,Raw!C2944="AMC",Computed!F2944&lt;0.97),Computed!H2944,1)</f>
        <v>1</v>
      </c>
      <c r="D2944">
        <f>IF(AND(Computed!A2944,Computed!B2944,Computed!D2944,Raw!C2944="AMC",Computed!E2944&lt;1,Computed!F2944&lt;1),Computed!H2944,1)</f>
        <v>1</v>
      </c>
    </row>
    <row r="2945" spans="1:4" x14ac:dyDescent="0.2">
      <c r="A2945" s="1">
        <f>Raw!A2945</f>
        <v>43494</v>
      </c>
      <c r="B2945">
        <f>IF(AND(Computed!A2945,Computed!C2945,Computed!D2945,Raw!C2945="AMC",Computed!E2945&lt;1,Computed!F2945&lt;0.98),Computed!H2945,1)</f>
        <v>1</v>
      </c>
      <c r="C2945">
        <f>IF(AND(Computed!A2945,Computed!B2945,Computed!D2945,Raw!C2945="AMC",Computed!F2945&lt;0.97),Computed!H2945,1)</f>
        <v>1</v>
      </c>
      <c r="D2945">
        <f>IF(AND(Computed!A2945,Computed!B2945,Computed!D2945,Raw!C2945="AMC",Computed!E2945&lt;1,Computed!F2945&lt;1),Computed!H2945,1)</f>
        <v>1</v>
      </c>
    </row>
    <row r="2946" spans="1:4" x14ac:dyDescent="0.2">
      <c r="A2946" s="1">
        <f>Raw!A2946</f>
        <v>43494</v>
      </c>
      <c r="B2946">
        <f>IF(AND(Computed!A2946,Computed!C2946,Computed!D2946,Raw!C2946="AMC",Computed!E2946&lt;1,Computed!F2946&lt;0.98),Computed!H2946,1)</f>
        <v>1</v>
      </c>
      <c r="C2946">
        <f>IF(AND(Computed!A2946,Computed!B2946,Computed!D2946,Raw!C2946="AMC",Computed!F2946&lt;0.97),Computed!H2946,1)</f>
        <v>1</v>
      </c>
      <c r="D2946">
        <f>IF(AND(Computed!A2946,Computed!B2946,Computed!D2946,Raw!C2946="AMC",Computed!E2946&lt;1,Computed!F2946&lt;1),Computed!H2946,1)</f>
        <v>1</v>
      </c>
    </row>
    <row r="2947" spans="1:4" x14ac:dyDescent="0.2">
      <c r="A2947" s="1">
        <f>Raw!A2947</f>
        <v>43494</v>
      </c>
      <c r="B2947">
        <f>IF(AND(Computed!A2947,Computed!C2947,Computed!D2947,Raw!C2947="AMC",Computed!E2947&lt;1,Computed!F2947&lt;0.98),Computed!H2947,1)</f>
        <v>1</v>
      </c>
      <c r="C2947">
        <f>IF(AND(Computed!A2947,Computed!B2947,Computed!D2947,Raw!C2947="AMC",Computed!F2947&lt;0.97),Computed!H2947,1)</f>
        <v>1</v>
      </c>
      <c r="D2947">
        <f>IF(AND(Computed!A2947,Computed!B2947,Computed!D2947,Raw!C2947="AMC",Computed!E2947&lt;1,Computed!F2947&lt;1),Computed!H2947,1)</f>
        <v>1</v>
      </c>
    </row>
    <row r="2948" spans="1:4" x14ac:dyDescent="0.2">
      <c r="A2948" s="1">
        <f>Raw!A2948</f>
        <v>43494</v>
      </c>
      <c r="B2948">
        <f>IF(AND(Computed!A2948,Computed!C2948,Computed!D2948,Raw!C2948="AMC",Computed!E2948&lt;1,Computed!F2948&lt;0.98),Computed!H2948,1)</f>
        <v>1</v>
      </c>
      <c r="C2948">
        <f>IF(AND(Computed!A2948,Computed!B2948,Computed!D2948,Raw!C2948="AMC",Computed!F2948&lt;0.97),Computed!H2948,1)</f>
        <v>1</v>
      </c>
      <c r="D2948">
        <f>IF(AND(Computed!A2948,Computed!B2948,Computed!D2948,Raw!C2948="AMC",Computed!E2948&lt;1,Computed!F2948&lt;1),Computed!H2948,1)</f>
        <v>1</v>
      </c>
    </row>
    <row r="2949" spans="1:4" x14ac:dyDescent="0.2">
      <c r="A2949" s="1">
        <f>Raw!A2949</f>
        <v>43494</v>
      </c>
      <c r="B2949">
        <f>IF(AND(Computed!A2949,Computed!C2949,Computed!D2949,Raw!C2949="AMC",Computed!E2949&lt;1,Computed!F2949&lt;0.98),Computed!H2949,1)</f>
        <v>1</v>
      </c>
      <c r="C2949">
        <f>IF(AND(Computed!A2949,Computed!B2949,Computed!D2949,Raw!C2949="AMC",Computed!F2949&lt;0.97),Computed!H2949,1)</f>
        <v>1</v>
      </c>
      <c r="D2949">
        <f>IF(AND(Computed!A2949,Computed!B2949,Computed!D2949,Raw!C2949="AMC",Computed!E2949&lt;1,Computed!F2949&lt;1),Computed!H2949,1)</f>
        <v>1</v>
      </c>
    </row>
    <row r="2950" spans="1:4" x14ac:dyDescent="0.2">
      <c r="A2950" s="1">
        <f>Raw!A2950</f>
        <v>43494</v>
      </c>
      <c r="B2950">
        <f>IF(AND(Computed!A2950,Computed!C2950,Computed!D2950,Raw!C2950="AMC",Computed!E2950&lt;1,Computed!F2950&lt;0.98),Computed!H2950,1)</f>
        <v>1</v>
      </c>
      <c r="C2950">
        <f>IF(AND(Computed!A2950,Computed!B2950,Computed!D2950,Raw!C2950="AMC",Computed!F2950&lt;0.97),Computed!H2950,1)</f>
        <v>1</v>
      </c>
      <c r="D2950">
        <f>IF(AND(Computed!A2950,Computed!B2950,Computed!D2950,Raw!C2950="AMC",Computed!E2950&lt;1,Computed!F2950&lt;1),Computed!H2950,1)</f>
        <v>1</v>
      </c>
    </row>
    <row r="2951" spans="1:4" x14ac:dyDescent="0.2">
      <c r="A2951" s="1">
        <f>Raw!A2951</f>
        <v>43494</v>
      </c>
      <c r="B2951">
        <f>IF(AND(Computed!A2951,Computed!C2951,Computed!D2951,Raw!C2951="AMC",Computed!E2951&lt;1,Computed!F2951&lt;0.98),Computed!H2951,1)</f>
        <v>1</v>
      </c>
      <c r="C2951">
        <f>IF(AND(Computed!A2951,Computed!B2951,Computed!D2951,Raw!C2951="AMC",Computed!F2951&lt;0.97),Computed!H2951,1)</f>
        <v>1</v>
      </c>
      <c r="D2951">
        <f>IF(AND(Computed!A2951,Computed!B2951,Computed!D2951,Raw!C2951="AMC",Computed!E2951&lt;1,Computed!F2951&lt;1),Computed!H2951,1)</f>
        <v>1</v>
      </c>
    </row>
    <row r="2952" spans="1:4" x14ac:dyDescent="0.2">
      <c r="A2952" s="1">
        <f>Raw!A2952</f>
        <v>43494</v>
      </c>
      <c r="B2952">
        <f>IF(AND(Computed!A2952,Computed!C2952,Computed!D2952,Raw!C2952="AMC",Computed!E2952&lt;1,Computed!F2952&lt;0.98),Computed!H2952,1)</f>
        <v>1</v>
      </c>
      <c r="C2952">
        <f>IF(AND(Computed!A2952,Computed!B2952,Computed!D2952,Raw!C2952="AMC",Computed!F2952&lt;0.97),Computed!H2952,1)</f>
        <v>1</v>
      </c>
      <c r="D2952">
        <f>IF(AND(Computed!A2952,Computed!B2952,Computed!D2952,Raw!C2952="AMC",Computed!E2952&lt;1,Computed!F2952&lt;1),Computed!H2952,1)</f>
        <v>1</v>
      </c>
    </row>
    <row r="2953" spans="1:4" x14ac:dyDescent="0.2">
      <c r="A2953" s="1">
        <f>Raw!A2953</f>
        <v>43494</v>
      </c>
      <c r="B2953">
        <f>IF(AND(Computed!A2953,Computed!C2953,Computed!D2953,Raw!C2953="AMC",Computed!E2953&lt;1,Computed!F2953&lt;0.98),Computed!H2953,1)</f>
        <v>1</v>
      </c>
      <c r="C2953">
        <f>IF(AND(Computed!A2953,Computed!B2953,Computed!D2953,Raw!C2953="AMC",Computed!F2953&lt;0.97),Computed!H2953,1)</f>
        <v>1.0445714285714285</v>
      </c>
      <c r="D2953">
        <f>IF(AND(Computed!A2953,Computed!B2953,Computed!D2953,Raw!C2953="AMC",Computed!E2953&lt;1,Computed!F2953&lt;1),Computed!H2953,1)</f>
        <v>1</v>
      </c>
    </row>
    <row r="2954" spans="1:4" x14ac:dyDescent="0.2">
      <c r="A2954" s="1">
        <f>Raw!A2954</f>
        <v>43494</v>
      </c>
      <c r="B2954">
        <f>IF(AND(Computed!A2954,Computed!C2954,Computed!D2954,Raw!C2954="AMC",Computed!E2954&lt;1,Computed!F2954&lt;0.98),Computed!H2954,1)</f>
        <v>1</v>
      </c>
      <c r="C2954">
        <f>IF(AND(Computed!A2954,Computed!B2954,Computed!D2954,Raw!C2954="AMC",Computed!F2954&lt;0.97),Computed!H2954,1)</f>
        <v>1</v>
      </c>
      <c r="D2954">
        <f>IF(AND(Computed!A2954,Computed!B2954,Computed!D2954,Raw!C2954="AMC",Computed!E2954&lt;1,Computed!F2954&lt;1),Computed!H2954,1)</f>
        <v>1</v>
      </c>
    </row>
    <row r="2955" spans="1:4" x14ac:dyDescent="0.2">
      <c r="A2955" s="1">
        <f>Raw!A2955</f>
        <v>43494</v>
      </c>
      <c r="B2955">
        <f>IF(AND(Computed!A2955,Computed!C2955,Computed!D2955,Raw!C2955="AMC",Computed!E2955&lt;1,Computed!F2955&lt;0.98),Computed!H2955,1)</f>
        <v>1</v>
      </c>
      <c r="C2955">
        <f>IF(AND(Computed!A2955,Computed!B2955,Computed!D2955,Raw!C2955="AMC",Computed!F2955&lt;0.97),Computed!H2955,1)</f>
        <v>1</v>
      </c>
      <c r="D2955">
        <f>IF(AND(Computed!A2955,Computed!B2955,Computed!D2955,Raw!C2955="AMC",Computed!E2955&lt;1,Computed!F2955&lt;1),Computed!H2955,1)</f>
        <v>1</v>
      </c>
    </row>
    <row r="2956" spans="1:4" x14ac:dyDescent="0.2">
      <c r="A2956" s="1">
        <f>Raw!A2956</f>
        <v>43494</v>
      </c>
      <c r="B2956">
        <f>IF(AND(Computed!A2956,Computed!C2956,Computed!D2956,Raw!C2956="AMC",Computed!E2956&lt;1,Computed!F2956&lt;0.98),Computed!H2956,1)</f>
        <v>1</v>
      </c>
      <c r="C2956">
        <f>IF(AND(Computed!A2956,Computed!B2956,Computed!D2956,Raw!C2956="AMC",Computed!F2956&lt;0.97),Computed!H2956,1)</f>
        <v>1</v>
      </c>
      <c r="D2956">
        <f>IF(AND(Computed!A2956,Computed!B2956,Computed!D2956,Raw!C2956="AMC",Computed!E2956&lt;1,Computed!F2956&lt;1),Computed!H2956,1)</f>
        <v>1</v>
      </c>
    </row>
    <row r="2957" spans="1:4" x14ac:dyDescent="0.2">
      <c r="A2957" s="1">
        <f>Raw!A2957</f>
        <v>43494</v>
      </c>
      <c r="B2957">
        <f>IF(AND(Computed!A2957,Computed!C2957,Computed!D2957,Raw!C2957="AMC",Computed!E2957&lt;1,Computed!F2957&lt;0.98),Computed!H2957,1)</f>
        <v>1</v>
      </c>
      <c r="C2957">
        <f>IF(AND(Computed!A2957,Computed!B2957,Computed!D2957,Raw!C2957="AMC",Computed!F2957&lt;0.97),Computed!H2957,1)</f>
        <v>1</v>
      </c>
      <c r="D2957">
        <f>IF(AND(Computed!A2957,Computed!B2957,Computed!D2957,Raw!C2957="AMC",Computed!E2957&lt;1,Computed!F2957&lt;1),Computed!H2957,1)</f>
        <v>1</v>
      </c>
    </row>
    <row r="2958" spans="1:4" x14ac:dyDescent="0.2">
      <c r="A2958" s="1">
        <f>Raw!A2958</f>
        <v>43494</v>
      </c>
      <c r="B2958">
        <f>IF(AND(Computed!A2958,Computed!C2958,Computed!D2958,Raw!C2958="AMC",Computed!E2958&lt;1,Computed!F2958&lt;0.98),Computed!H2958,1)</f>
        <v>1</v>
      </c>
      <c r="C2958">
        <f>IF(AND(Computed!A2958,Computed!B2958,Computed!D2958,Raw!C2958="AMC",Computed!F2958&lt;0.97),Computed!H2958,1)</f>
        <v>1</v>
      </c>
      <c r="D2958">
        <f>IF(AND(Computed!A2958,Computed!B2958,Computed!D2958,Raw!C2958="AMC",Computed!E2958&lt;1,Computed!F2958&lt;1),Computed!H2958,1)</f>
        <v>1</v>
      </c>
    </row>
    <row r="2959" spans="1:4" x14ac:dyDescent="0.2">
      <c r="A2959" s="1">
        <f>Raw!A2959</f>
        <v>43494</v>
      </c>
      <c r="B2959">
        <f>IF(AND(Computed!A2959,Computed!C2959,Computed!D2959,Raw!C2959="AMC",Computed!E2959&lt;1,Computed!F2959&lt;0.98),Computed!H2959,1)</f>
        <v>1</v>
      </c>
      <c r="C2959">
        <f>IF(AND(Computed!A2959,Computed!B2959,Computed!D2959,Raw!C2959="AMC",Computed!F2959&lt;0.97),Computed!H2959,1)</f>
        <v>1</v>
      </c>
      <c r="D2959">
        <f>IF(AND(Computed!A2959,Computed!B2959,Computed!D2959,Raw!C2959="AMC",Computed!E2959&lt;1,Computed!F2959&lt;1),Computed!H2959,1)</f>
        <v>1</v>
      </c>
    </row>
    <row r="2960" spans="1:4" x14ac:dyDescent="0.2">
      <c r="A2960" s="1">
        <f>Raw!A2960</f>
        <v>43494</v>
      </c>
      <c r="B2960">
        <f>IF(AND(Computed!A2960,Computed!C2960,Computed!D2960,Raw!C2960="AMC",Computed!E2960&lt;1,Computed!F2960&lt;0.98),Computed!H2960,1)</f>
        <v>1</v>
      </c>
      <c r="C2960">
        <f>IF(AND(Computed!A2960,Computed!B2960,Computed!D2960,Raw!C2960="AMC",Computed!F2960&lt;0.97),Computed!H2960,1)</f>
        <v>1</v>
      </c>
      <c r="D2960">
        <f>IF(AND(Computed!A2960,Computed!B2960,Computed!D2960,Raw!C2960="AMC",Computed!E2960&lt;1,Computed!F2960&lt;1),Computed!H2960,1)</f>
        <v>1</v>
      </c>
    </row>
    <row r="2961" spans="1:4" x14ac:dyDescent="0.2">
      <c r="A2961" s="1">
        <f>Raw!A2961</f>
        <v>43494</v>
      </c>
      <c r="B2961">
        <f>IF(AND(Computed!A2961,Computed!C2961,Computed!D2961,Raw!C2961="AMC",Computed!E2961&lt;1,Computed!F2961&lt;0.98),Computed!H2961,1)</f>
        <v>1</v>
      </c>
      <c r="C2961">
        <f>IF(AND(Computed!A2961,Computed!B2961,Computed!D2961,Raw!C2961="AMC",Computed!F2961&lt;0.97),Computed!H2961,1)</f>
        <v>1.0453580901856765</v>
      </c>
      <c r="D2961">
        <f>IF(AND(Computed!A2961,Computed!B2961,Computed!D2961,Raw!C2961="AMC",Computed!E2961&lt;1,Computed!F2961&lt;1),Computed!H2961,1)</f>
        <v>1</v>
      </c>
    </row>
    <row r="2962" spans="1:4" x14ac:dyDescent="0.2">
      <c r="A2962" s="1">
        <f>Raw!A2962</f>
        <v>43494</v>
      </c>
      <c r="B2962">
        <f>IF(AND(Computed!A2962,Computed!C2962,Computed!D2962,Raw!C2962="AMC",Computed!E2962&lt;1,Computed!F2962&lt;0.98),Computed!H2962,1)</f>
        <v>1</v>
      </c>
      <c r="C2962">
        <f>IF(AND(Computed!A2962,Computed!B2962,Computed!D2962,Raw!C2962="AMC",Computed!F2962&lt;0.97),Computed!H2962,1)</f>
        <v>1</v>
      </c>
      <c r="D2962">
        <f>IF(AND(Computed!A2962,Computed!B2962,Computed!D2962,Raw!C2962="AMC",Computed!E2962&lt;1,Computed!F2962&lt;1),Computed!H2962,1)</f>
        <v>1</v>
      </c>
    </row>
    <row r="2963" spans="1:4" x14ac:dyDescent="0.2">
      <c r="A2963" s="1">
        <f>Raw!A2963</f>
        <v>43494</v>
      </c>
      <c r="B2963">
        <f>IF(AND(Computed!A2963,Computed!C2963,Computed!D2963,Raw!C2963="AMC",Computed!E2963&lt;1,Computed!F2963&lt;0.98),Computed!H2963,1)</f>
        <v>1</v>
      </c>
      <c r="C2963">
        <f>IF(AND(Computed!A2963,Computed!B2963,Computed!D2963,Raw!C2963="AMC",Computed!F2963&lt;0.97),Computed!H2963,1)</f>
        <v>1</v>
      </c>
      <c r="D2963">
        <f>IF(AND(Computed!A2963,Computed!B2963,Computed!D2963,Raw!C2963="AMC",Computed!E2963&lt;1,Computed!F2963&lt;1),Computed!H2963,1)</f>
        <v>1</v>
      </c>
    </row>
    <row r="2964" spans="1:4" x14ac:dyDescent="0.2">
      <c r="A2964" s="1">
        <f>Raw!A2964</f>
        <v>43494</v>
      </c>
      <c r="B2964">
        <f>IF(AND(Computed!A2964,Computed!C2964,Computed!D2964,Raw!C2964="AMC",Computed!E2964&lt;1,Computed!F2964&lt;0.98),Computed!H2964,1)</f>
        <v>1</v>
      </c>
      <c r="C2964">
        <f>IF(AND(Computed!A2964,Computed!B2964,Computed!D2964,Raw!C2964="AMC",Computed!F2964&lt;0.97),Computed!H2964,1)</f>
        <v>1</v>
      </c>
      <c r="D2964">
        <f>IF(AND(Computed!A2964,Computed!B2964,Computed!D2964,Raw!C2964="AMC",Computed!E2964&lt;1,Computed!F2964&lt;1),Computed!H2964,1)</f>
        <v>1</v>
      </c>
    </row>
    <row r="2965" spans="1:4" x14ac:dyDescent="0.2">
      <c r="A2965" s="1">
        <f>Raw!A2965</f>
        <v>43494</v>
      </c>
      <c r="B2965">
        <f>IF(AND(Computed!A2965,Computed!C2965,Computed!D2965,Raw!C2965="AMC",Computed!E2965&lt;1,Computed!F2965&lt;0.98),Computed!H2965,1)</f>
        <v>1</v>
      </c>
      <c r="C2965">
        <f>IF(AND(Computed!A2965,Computed!B2965,Computed!D2965,Raw!C2965="AMC",Computed!F2965&lt;0.97),Computed!H2965,1)</f>
        <v>1</v>
      </c>
      <c r="D2965">
        <f>IF(AND(Computed!A2965,Computed!B2965,Computed!D2965,Raw!C2965="AMC",Computed!E2965&lt;1,Computed!F2965&lt;1),Computed!H2965,1)</f>
        <v>1</v>
      </c>
    </row>
    <row r="2966" spans="1:4" x14ac:dyDescent="0.2">
      <c r="A2966" s="1">
        <f>Raw!A2966</f>
        <v>43494</v>
      </c>
      <c r="B2966">
        <f>IF(AND(Computed!A2966,Computed!C2966,Computed!D2966,Raw!C2966="AMC",Computed!E2966&lt;1,Computed!F2966&lt;0.98),Computed!H2966,1)</f>
        <v>1</v>
      </c>
      <c r="C2966">
        <f>IF(AND(Computed!A2966,Computed!B2966,Computed!D2966,Raw!C2966="AMC",Computed!F2966&lt;0.97),Computed!H2966,1)</f>
        <v>1</v>
      </c>
      <c r="D2966">
        <f>IF(AND(Computed!A2966,Computed!B2966,Computed!D2966,Raw!C2966="AMC",Computed!E2966&lt;1,Computed!F2966&lt;1),Computed!H2966,1)</f>
        <v>1</v>
      </c>
    </row>
    <row r="2967" spans="1:4" x14ac:dyDescent="0.2">
      <c r="A2967" s="1">
        <f>Raw!A2967</f>
        <v>43494</v>
      </c>
      <c r="B2967">
        <f>IF(AND(Computed!A2967,Computed!C2967,Computed!D2967,Raw!C2967="AMC",Computed!E2967&lt;1,Computed!F2967&lt;0.98),Computed!H2967,1)</f>
        <v>1</v>
      </c>
      <c r="C2967">
        <f>IF(AND(Computed!A2967,Computed!B2967,Computed!D2967,Raw!C2967="AMC",Computed!F2967&lt;0.97),Computed!H2967,1)</f>
        <v>1</v>
      </c>
      <c r="D2967">
        <f>IF(AND(Computed!A2967,Computed!B2967,Computed!D2967,Raw!C2967="AMC",Computed!E2967&lt;1,Computed!F2967&lt;1),Computed!H2967,1)</f>
        <v>1</v>
      </c>
    </row>
    <row r="2968" spans="1:4" x14ac:dyDescent="0.2">
      <c r="A2968" s="1">
        <f>Raw!A2968</f>
        <v>43494</v>
      </c>
      <c r="B2968">
        <f>IF(AND(Computed!A2968,Computed!C2968,Computed!D2968,Raw!C2968="AMC",Computed!E2968&lt;1,Computed!F2968&lt;0.98),Computed!H2968,1)</f>
        <v>1</v>
      </c>
      <c r="C2968">
        <f>IF(AND(Computed!A2968,Computed!B2968,Computed!D2968,Raw!C2968="AMC",Computed!F2968&lt;0.97),Computed!H2968,1)</f>
        <v>1</v>
      </c>
      <c r="D2968">
        <f>IF(AND(Computed!A2968,Computed!B2968,Computed!D2968,Raw!C2968="AMC",Computed!E2968&lt;1,Computed!F2968&lt;1),Computed!H2968,1)</f>
        <v>1</v>
      </c>
    </row>
    <row r="2969" spans="1:4" x14ac:dyDescent="0.2">
      <c r="A2969" s="1">
        <f>Raw!A2969</f>
        <v>43494</v>
      </c>
      <c r="B2969">
        <f>IF(AND(Computed!A2969,Computed!C2969,Computed!D2969,Raw!C2969="AMC",Computed!E2969&lt;1,Computed!F2969&lt;0.98),Computed!H2969,1)</f>
        <v>1</v>
      </c>
      <c r="C2969">
        <f>IF(AND(Computed!A2969,Computed!B2969,Computed!D2969,Raw!C2969="AMC",Computed!F2969&lt;0.97),Computed!H2969,1)</f>
        <v>1</v>
      </c>
      <c r="D2969">
        <f>IF(AND(Computed!A2969,Computed!B2969,Computed!D2969,Raw!C2969="AMC",Computed!E2969&lt;1,Computed!F2969&lt;1),Computed!H2969,1)</f>
        <v>1</v>
      </c>
    </row>
    <row r="2970" spans="1:4" x14ac:dyDescent="0.2">
      <c r="A2970" s="1">
        <f>Raw!A2970</f>
        <v>43494</v>
      </c>
      <c r="B2970">
        <f>IF(AND(Computed!A2970,Computed!C2970,Computed!D2970,Raw!C2970="AMC",Computed!E2970&lt;1,Computed!F2970&lt;0.98),Computed!H2970,1)</f>
        <v>1</v>
      </c>
      <c r="C2970">
        <f>IF(AND(Computed!A2970,Computed!B2970,Computed!D2970,Raw!C2970="AMC",Computed!F2970&lt;0.97),Computed!H2970,1)</f>
        <v>1</v>
      </c>
      <c r="D2970">
        <f>IF(AND(Computed!A2970,Computed!B2970,Computed!D2970,Raw!C2970="AMC",Computed!E2970&lt;1,Computed!F2970&lt;1),Computed!H2970,1)</f>
        <v>1</v>
      </c>
    </row>
    <row r="2971" spans="1:4" x14ac:dyDescent="0.2">
      <c r="A2971" s="1">
        <f>Raw!A2971</f>
        <v>43494</v>
      </c>
      <c r="B2971">
        <f>IF(AND(Computed!A2971,Computed!C2971,Computed!D2971,Raw!C2971="AMC",Computed!E2971&lt;1,Computed!F2971&lt;0.98),Computed!H2971,1)</f>
        <v>1</v>
      </c>
      <c r="C2971">
        <f>IF(AND(Computed!A2971,Computed!B2971,Computed!D2971,Raw!C2971="AMC",Computed!F2971&lt;0.97),Computed!H2971,1)</f>
        <v>1</v>
      </c>
      <c r="D2971">
        <f>IF(AND(Computed!A2971,Computed!B2971,Computed!D2971,Raw!C2971="AMC",Computed!E2971&lt;1,Computed!F2971&lt;1),Computed!H2971,1)</f>
        <v>1</v>
      </c>
    </row>
    <row r="2972" spans="1:4" x14ac:dyDescent="0.2">
      <c r="A2972" s="1">
        <f>Raw!A2972</f>
        <v>43494</v>
      </c>
      <c r="B2972">
        <f>IF(AND(Computed!A2972,Computed!C2972,Computed!D2972,Raw!C2972="AMC",Computed!E2972&lt;1,Computed!F2972&lt;0.98),Computed!H2972,1)</f>
        <v>1</v>
      </c>
      <c r="C2972">
        <f>IF(AND(Computed!A2972,Computed!B2972,Computed!D2972,Raw!C2972="AMC",Computed!F2972&lt;0.97),Computed!H2972,1)</f>
        <v>1</v>
      </c>
      <c r="D2972">
        <f>IF(AND(Computed!A2972,Computed!B2972,Computed!D2972,Raw!C2972="AMC",Computed!E2972&lt;1,Computed!F2972&lt;1),Computed!H2972,1)</f>
        <v>1</v>
      </c>
    </row>
    <row r="2973" spans="1:4" x14ac:dyDescent="0.2">
      <c r="A2973" s="1">
        <f>Raw!A2973</f>
        <v>43494</v>
      </c>
      <c r="B2973">
        <f>IF(AND(Computed!A2973,Computed!C2973,Computed!D2973,Raw!C2973="AMC",Computed!E2973&lt;1,Computed!F2973&lt;0.98),Computed!H2973,1)</f>
        <v>1</v>
      </c>
      <c r="C2973">
        <f>IF(AND(Computed!A2973,Computed!B2973,Computed!D2973,Raw!C2973="AMC",Computed!F2973&lt;0.97),Computed!H2973,1)</f>
        <v>1</v>
      </c>
      <c r="D2973">
        <f>IF(AND(Computed!A2973,Computed!B2973,Computed!D2973,Raw!C2973="AMC",Computed!E2973&lt;1,Computed!F2973&lt;1),Computed!H2973,1)</f>
        <v>1</v>
      </c>
    </row>
    <row r="2974" spans="1:4" x14ac:dyDescent="0.2">
      <c r="A2974" s="1">
        <f>Raw!A2974</f>
        <v>43494</v>
      </c>
      <c r="B2974">
        <f>IF(AND(Computed!A2974,Computed!C2974,Computed!D2974,Raw!C2974="AMC",Computed!E2974&lt;1,Computed!F2974&lt;0.98),Computed!H2974,1)</f>
        <v>1</v>
      </c>
      <c r="C2974">
        <f>IF(AND(Computed!A2974,Computed!B2974,Computed!D2974,Raw!C2974="AMC",Computed!F2974&lt;0.97),Computed!H2974,1)</f>
        <v>1</v>
      </c>
      <c r="D2974">
        <f>IF(AND(Computed!A2974,Computed!B2974,Computed!D2974,Raw!C2974="AMC",Computed!E2974&lt;1,Computed!F2974&lt;1),Computed!H2974,1)</f>
        <v>1</v>
      </c>
    </row>
    <row r="2975" spans="1:4" x14ac:dyDescent="0.2">
      <c r="A2975" s="1">
        <f>Raw!A2975</f>
        <v>43494</v>
      </c>
      <c r="B2975">
        <f>IF(AND(Computed!A2975,Computed!C2975,Computed!D2975,Raw!C2975="AMC",Computed!E2975&lt;1,Computed!F2975&lt;0.98),Computed!H2975,1)</f>
        <v>1</v>
      </c>
      <c r="C2975">
        <f>IF(AND(Computed!A2975,Computed!B2975,Computed!D2975,Raw!C2975="AMC",Computed!F2975&lt;0.97),Computed!H2975,1)</f>
        <v>1</v>
      </c>
      <c r="D2975">
        <f>IF(AND(Computed!A2975,Computed!B2975,Computed!D2975,Raw!C2975="AMC",Computed!E2975&lt;1,Computed!F2975&lt;1),Computed!H2975,1)</f>
        <v>1</v>
      </c>
    </row>
    <row r="2976" spans="1:4" x14ac:dyDescent="0.2">
      <c r="A2976" s="1">
        <f>Raw!A2976</f>
        <v>43494</v>
      </c>
      <c r="B2976">
        <f>IF(AND(Computed!A2976,Computed!C2976,Computed!D2976,Raw!C2976="AMC",Computed!E2976&lt;1,Computed!F2976&lt;0.98),Computed!H2976,1)</f>
        <v>1</v>
      </c>
      <c r="C2976">
        <f>IF(AND(Computed!A2976,Computed!B2976,Computed!D2976,Raw!C2976="AMC",Computed!F2976&lt;0.97),Computed!H2976,1)</f>
        <v>1</v>
      </c>
      <c r="D2976">
        <f>IF(AND(Computed!A2976,Computed!B2976,Computed!D2976,Raw!C2976="AMC",Computed!E2976&lt;1,Computed!F2976&lt;1),Computed!H2976,1)</f>
        <v>1</v>
      </c>
    </row>
    <row r="2977" spans="1:4" x14ac:dyDescent="0.2">
      <c r="A2977" s="1">
        <f>Raw!A2977</f>
        <v>43494</v>
      </c>
      <c r="B2977">
        <f>IF(AND(Computed!A2977,Computed!C2977,Computed!D2977,Raw!C2977="AMC",Computed!E2977&lt;1,Computed!F2977&lt;0.98),Computed!H2977,1)</f>
        <v>1</v>
      </c>
      <c r="C2977">
        <f>IF(AND(Computed!A2977,Computed!B2977,Computed!D2977,Raw!C2977="AMC",Computed!F2977&lt;0.97),Computed!H2977,1)</f>
        <v>1</v>
      </c>
      <c r="D2977">
        <f>IF(AND(Computed!A2977,Computed!B2977,Computed!D2977,Raw!C2977="AMC",Computed!E2977&lt;1,Computed!F2977&lt;1),Computed!H2977,1)</f>
        <v>1</v>
      </c>
    </row>
    <row r="2978" spans="1:4" x14ac:dyDescent="0.2">
      <c r="A2978" s="1">
        <f>Raw!A2978</f>
        <v>43494</v>
      </c>
      <c r="B2978">
        <f>IF(AND(Computed!A2978,Computed!C2978,Computed!D2978,Raw!C2978="AMC",Computed!E2978&lt;1,Computed!F2978&lt;0.98),Computed!H2978,1)</f>
        <v>1</v>
      </c>
      <c r="C2978">
        <f>IF(AND(Computed!A2978,Computed!B2978,Computed!D2978,Raw!C2978="AMC",Computed!F2978&lt;0.97),Computed!H2978,1)</f>
        <v>1</v>
      </c>
      <c r="D2978">
        <f>IF(AND(Computed!A2978,Computed!B2978,Computed!D2978,Raw!C2978="AMC",Computed!E2978&lt;1,Computed!F2978&lt;1),Computed!H2978,1)</f>
        <v>1</v>
      </c>
    </row>
    <row r="2979" spans="1:4" x14ac:dyDescent="0.2">
      <c r="A2979" s="1">
        <f>Raw!A2979</f>
        <v>43494</v>
      </c>
      <c r="B2979">
        <f>IF(AND(Computed!A2979,Computed!C2979,Computed!D2979,Raw!C2979="AMC",Computed!E2979&lt;1,Computed!F2979&lt;0.98),Computed!H2979,1)</f>
        <v>1</v>
      </c>
      <c r="C2979">
        <f>IF(AND(Computed!A2979,Computed!B2979,Computed!D2979,Raw!C2979="AMC",Computed!F2979&lt;0.97),Computed!H2979,1)</f>
        <v>1</v>
      </c>
      <c r="D2979">
        <f>IF(AND(Computed!A2979,Computed!B2979,Computed!D2979,Raw!C2979="AMC",Computed!E2979&lt;1,Computed!F2979&lt;1),Computed!H2979,1)</f>
        <v>1</v>
      </c>
    </row>
    <row r="2980" spans="1:4" x14ac:dyDescent="0.2">
      <c r="A2980" s="1">
        <f>Raw!A2980</f>
        <v>43494</v>
      </c>
      <c r="B2980">
        <f>IF(AND(Computed!A2980,Computed!C2980,Computed!D2980,Raw!C2980="AMC",Computed!E2980&lt;1,Computed!F2980&lt;0.98),Computed!H2980,1)</f>
        <v>1</v>
      </c>
      <c r="C2980">
        <f>IF(AND(Computed!A2980,Computed!B2980,Computed!D2980,Raw!C2980="AMC",Computed!F2980&lt;0.97),Computed!H2980,1)</f>
        <v>1</v>
      </c>
      <c r="D2980">
        <f>IF(AND(Computed!A2980,Computed!B2980,Computed!D2980,Raw!C2980="AMC",Computed!E2980&lt;1,Computed!F2980&lt;1),Computed!H2980,1)</f>
        <v>1</v>
      </c>
    </row>
    <row r="2981" spans="1:4" x14ac:dyDescent="0.2">
      <c r="A2981" s="1">
        <f>Raw!A2981</f>
        <v>43494</v>
      </c>
      <c r="B2981">
        <f>IF(AND(Computed!A2981,Computed!C2981,Computed!D2981,Raw!C2981="AMC",Computed!E2981&lt;1,Computed!F2981&lt;0.98),Computed!H2981,1)</f>
        <v>1</v>
      </c>
      <c r="C2981">
        <f>IF(AND(Computed!A2981,Computed!B2981,Computed!D2981,Raw!C2981="AMC",Computed!F2981&lt;0.97),Computed!H2981,1)</f>
        <v>1</v>
      </c>
      <c r="D2981">
        <f>IF(AND(Computed!A2981,Computed!B2981,Computed!D2981,Raw!C2981="AMC",Computed!E2981&lt;1,Computed!F2981&lt;1),Computed!H2981,1)</f>
        <v>1</v>
      </c>
    </row>
    <row r="2982" spans="1:4" x14ac:dyDescent="0.2">
      <c r="A2982" s="1">
        <f>Raw!A2982</f>
        <v>43494</v>
      </c>
      <c r="B2982">
        <f>IF(AND(Computed!A2982,Computed!C2982,Computed!D2982,Raw!C2982="AMC",Computed!E2982&lt;1,Computed!F2982&lt;0.98),Computed!H2982,1)</f>
        <v>1</v>
      </c>
      <c r="C2982">
        <f>IF(AND(Computed!A2982,Computed!B2982,Computed!D2982,Raw!C2982="AMC",Computed!F2982&lt;0.97),Computed!H2982,1)</f>
        <v>1</v>
      </c>
      <c r="D2982">
        <f>IF(AND(Computed!A2982,Computed!B2982,Computed!D2982,Raw!C2982="AMC",Computed!E2982&lt;1,Computed!F2982&lt;1),Computed!H2982,1)</f>
        <v>1</v>
      </c>
    </row>
    <row r="2983" spans="1:4" x14ac:dyDescent="0.2">
      <c r="A2983" s="1">
        <f>Raw!A2983</f>
        <v>43494</v>
      </c>
      <c r="B2983">
        <f>IF(AND(Computed!A2983,Computed!C2983,Computed!D2983,Raw!C2983="AMC",Computed!E2983&lt;1,Computed!F2983&lt;0.98),Computed!H2983,1)</f>
        <v>1</v>
      </c>
      <c r="C2983">
        <f>IF(AND(Computed!A2983,Computed!B2983,Computed!D2983,Raw!C2983="AMC",Computed!F2983&lt;0.97),Computed!H2983,1)</f>
        <v>1</v>
      </c>
      <c r="D2983">
        <f>IF(AND(Computed!A2983,Computed!B2983,Computed!D2983,Raw!C2983="AMC",Computed!E2983&lt;1,Computed!F2983&lt;1),Computed!H2983,1)</f>
        <v>1</v>
      </c>
    </row>
    <row r="2984" spans="1:4" x14ac:dyDescent="0.2">
      <c r="A2984" s="1">
        <f>Raw!A2984</f>
        <v>43494</v>
      </c>
      <c r="B2984">
        <f>IF(AND(Computed!A2984,Computed!C2984,Computed!D2984,Raw!C2984="AMC",Computed!E2984&lt;1,Computed!F2984&lt;0.98),Computed!H2984,1)</f>
        <v>1</v>
      </c>
      <c r="C2984">
        <f>IF(AND(Computed!A2984,Computed!B2984,Computed!D2984,Raw!C2984="AMC",Computed!F2984&lt;0.97),Computed!H2984,1)</f>
        <v>1</v>
      </c>
      <c r="D2984">
        <f>IF(AND(Computed!A2984,Computed!B2984,Computed!D2984,Raw!C2984="AMC",Computed!E2984&lt;1,Computed!F2984&lt;1),Computed!H2984,1)</f>
        <v>1</v>
      </c>
    </row>
    <row r="2985" spans="1:4" x14ac:dyDescent="0.2">
      <c r="A2985" s="1">
        <f>Raw!A2985</f>
        <v>43494</v>
      </c>
      <c r="B2985">
        <f>IF(AND(Computed!A2985,Computed!C2985,Computed!D2985,Raw!C2985="AMC",Computed!E2985&lt;1,Computed!F2985&lt;0.98),Computed!H2985,1)</f>
        <v>1</v>
      </c>
      <c r="C2985">
        <f>IF(AND(Computed!A2985,Computed!B2985,Computed!D2985,Raw!C2985="AMC",Computed!F2985&lt;0.97),Computed!H2985,1)</f>
        <v>1</v>
      </c>
      <c r="D2985">
        <f>IF(AND(Computed!A2985,Computed!B2985,Computed!D2985,Raw!C2985="AMC",Computed!E2985&lt;1,Computed!F2985&lt;1),Computed!H2985,1)</f>
        <v>1</v>
      </c>
    </row>
    <row r="2986" spans="1:4" x14ac:dyDescent="0.2">
      <c r="A2986" s="1">
        <f>Raw!A2986</f>
        <v>43495</v>
      </c>
      <c r="B2986">
        <f>IF(AND(Computed!A2986,Computed!C2986,Computed!D2986,Raw!C2986="AMC",Computed!E2986&lt;1,Computed!F2986&lt;0.98),Computed!H2986,1)</f>
        <v>1</v>
      </c>
      <c r="C2986">
        <f>IF(AND(Computed!A2986,Computed!B2986,Computed!D2986,Raw!C2986="AMC",Computed!F2986&lt;0.97),Computed!H2986,1)</f>
        <v>1</v>
      </c>
      <c r="D2986">
        <f>IF(AND(Computed!A2986,Computed!B2986,Computed!D2986,Raw!C2986="AMC",Computed!E2986&lt;1,Computed!F2986&lt;1),Computed!H2986,1)</f>
        <v>1</v>
      </c>
    </row>
    <row r="2987" spans="1:4" x14ac:dyDescent="0.2">
      <c r="A2987" s="1">
        <f>Raw!A2987</f>
        <v>43495</v>
      </c>
      <c r="B2987">
        <f>IF(AND(Computed!A2987,Computed!C2987,Computed!D2987,Raw!C2987="AMC",Computed!E2987&lt;1,Computed!F2987&lt;0.98),Computed!H2987,1)</f>
        <v>1</v>
      </c>
      <c r="C2987">
        <f>IF(AND(Computed!A2987,Computed!B2987,Computed!D2987,Raw!C2987="AMC",Computed!F2987&lt;0.97),Computed!H2987,1)</f>
        <v>1.0266714816343376</v>
      </c>
      <c r="D2987">
        <f>IF(AND(Computed!A2987,Computed!B2987,Computed!D2987,Raw!C2987="AMC",Computed!E2987&lt;1,Computed!F2987&lt;1),Computed!H2987,1)</f>
        <v>1</v>
      </c>
    </row>
    <row r="2988" spans="1:4" x14ac:dyDescent="0.2">
      <c r="A2988" s="1">
        <f>Raw!A2988</f>
        <v>43495</v>
      </c>
      <c r="B2988">
        <f>IF(AND(Computed!A2988,Computed!C2988,Computed!D2988,Raw!C2988="AMC",Computed!E2988&lt;1,Computed!F2988&lt;0.98),Computed!H2988,1)</f>
        <v>1</v>
      </c>
      <c r="C2988">
        <f>IF(AND(Computed!A2988,Computed!B2988,Computed!D2988,Raw!C2988="AMC",Computed!F2988&lt;0.97),Computed!H2988,1)</f>
        <v>1</v>
      </c>
      <c r="D2988">
        <f>IF(AND(Computed!A2988,Computed!B2988,Computed!D2988,Raw!C2988="AMC",Computed!E2988&lt;1,Computed!F2988&lt;1),Computed!H2988,1)</f>
        <v>1</v>
      </c>
    </row>
    <row r="2989" spans="1:4" x14ac:dyDescent="0.2">
      <c r="A2989" s="1">
        <f>Raw!A2989</f>
        <v>43495</v>
      </c>
      <c r="B2989">
        <f>IF(AND(Computed!A2989,Computed!C2989,Computed!D2989,Raw!C2989="AMC",Computed!E2989&lt;1,Computed!F2989&lt;0.98),Computed!H2989,1)</f>
        <v>1</v>
      </c>
      <c r="C2989">
        <f>IF(AND(Computed!A2989,Computed!B2989,Computed!D2989,Raw!C2989="AMC",Computed!F2989&lt;0.97),Computed!H2989,1)</f>
        <v>1</v>
      </c>
      <c r="D2989">
        <f>IF(AND(Computed!A2989,Computed!B2989,Computed!D2989,Raw!C2989="AMC",Computed!E2989&lt;1,Computed!F2989&lt;1),Computed!H2989,1)</f>
        <v>1</v>
      </c>
    </row>
    <row r="2990" spans="1:4" x14ac:dyDescent="0.2">
      <c r="A2990" s="1">
        <f>Raw!A2990</f>
        <v>43495</v>
      </c>
      <c r="B2990">
        <f>IF(AND(Computed!A2990,Computed!C2990,Computed!D2990,Raw!C2990="AMC",Computed!E2990&lt;1,Computed!F2990&lt;0.98),Computed!H2990,1)</f>
        <v>1</v>
      </c>
      <c r="C2990">
        <f>IF(AND(Computed!A2990,Computed!B2990,Computed!D2990,Raw!C2990="AMC",Computed!F2990&lt;0.97),Computed!H2990,1)</f>
        <v>1</v>
      </c>
      <c r="D2990">
        <f>IF(AND(Computed!A2990,Computed!B2990,Computed!D2990,Raw!C2990="AMC",Computed!E2990&lt;1,Computed!F2990&lt;1),Computed!H2990,1)</f>
        <v>1</v>
      </c>
    </row>
    <row r="2991" spans="1:4" x14ac:dyDescent="0.2">
      <c r="A2991" s="1">
        <f>Raw!A2991</f>
        <v>43495</v>
      </c>
      <c r="B2991">
        <f>IF(AND(Computed!A2991,Computed!C2991,Computed!D2991,Raw!C2991="AMC",Computed!E2991&lt;1,Computed!F2991&lt;0.98),Computed!H2991,1)</f>
        <v>1</v>
      </c>
      <c r="C2991">
        <f>IF(AND(Computed!A2991,Computed!B2991,Computed!D2991,Raw!C2991="AMC",Computed!F2991&lt;0.97),Computed!H2991,1)</f>
        <v>1</v>
      </c>
      <c r="D2991">
        <f>IF(AND(Computed!A2991,Computed!B2991,Computed!D2991,Raw!C2991="AMC",Computed!E2991&lt;1,Computed!F2991&lt;1),Computed!H2991,1)</f>
        <v>1</v>
      </c>
    </row>
    <row r="2992" spans="1:4" x14ac:dyDescent="0.2">
      <c r="A2992" s="1">
        <f>Raw!A2992</f>
        <v>43495</v>
      </c>
      <c r="B2992">
        <f>IF(AND(Computed!A2992,Computed!C2992,Computed!D2992,Raw!C2992="AMC",Computed!E2992&lt;1,Computed!F2992&lt;0.98),Computed!H2992,1)</f>
        <v>1</v>
      </c>
      <c r="C2992">
        <f>IF(AND(Computed!A2992,Computed!B2992,Computed!D2992,Raw!C2992="AMC",Computed!F2992&lt;0.97),Computed!H2992,1)</f>
        <v>1</v>
      </c>
      <c r="D2992">
        <f>IF(AND(Computed!A2992,Computed!B2992,Computed!D2992,Raw!C2992="AMC",Computed!E2992&lt;1,Computed!F2992&lt;1),Computed!H2992,1)</f>
        <v>1</v>
      </c>
    </row>
    <row r="2993" spans="1:4" x14ac:dyDescent="0.2">
      <c r="A2993" s="1">
        <f>Raw!A2993</f>
        <v>43495</v>
      </c>
      <c r="B2993">
        <f>IF(AND(Computed!A2993,Computed!C2993,Computed!D2993,Raw!C2993="AMC",Computed!E2993&lt;1,Computed!F2993&lt;0.98),Computed!H2993,1)</f>
        <v>1</v>
      </c>
      <c r="C2993">
        <f>IF(AND(Computed!A2993,Computed!B2993,Computed!D2993,Raw!C2993="AMC",Computed!F2993&lt;0.97),Computed!H2993,1)</f>
        <v>1</v>
      </c>
      <c r="D2993">
        <f>IF(AND(Computed!A2993,Computed!B2993,Computed!D2993,Raw!C2993="AMC",Computed!E2993&lt;1,Computed!F2993&lt;1),Computed!H2993,1)</f>
        <v>1</v>
      </c>
    </row>
    <row r="2994" spans="1:4" x14ac:dyDescent="0.2">
      <c r="A2994" s="1">
        <f>Raw!A2994</f>
        <v>43495</v>
      </c>
      <c r="B2994">
        <f>IF(AND(Computed!A2994,Computed!C2994,Computed!D2994,Raw!C2994="AMC",Computed!E2994&lt;1,Computed!F2994&lt;0.98),Computed!H2994,1)</f>
        <v>1</v>
      </c>
      <c r="C2994">
        <f>IF(AND(Computed!A2994,Computed!B2994,Computed!D2994,Raw!C2994="AMC",Computed!F2994&lt;0.97),Computed!H2994,1)</f>
        <v>1</v>
      </c>
      <c r="D2994">
        <f>IF(AND(Computed!A2994,Computed!B2994,Computed!D2994,Raw!C2994="AMC",Computed!E2994&lt;1,Computed!F2994&lt;1),Computed!H2994,1)</f>
        <v>1</v>
      </c>
    </row>
    <row r="2995" spans="1:4" x14ac:dyDescent="0.2">
      <c r="A2995" s="1">
        <f>Raw!A2995</f>
        <v>43495</v>
      </c>
      <c r="B2995">
        <f>IF(AND(Computed!A2995,Computed!C2995,Computed!D2995,Raw!C2995="AMC",Computed!E2995&lt;1,Computed!F2995&lt;0.98),Computed!H2995,1)</f>
        <v>1</v>
      </c>
      <c r="C2995">
        <f>IF(AND(Computed!A2995,Computed!B2995,Computed!D2995,Raw!C2995="AMC",Computed!F2995&lt;0.97),Computed!H2995,1)</f>
        <v>1</v>
      </c>
      <c r="D2995">
        <f>IF(AND(Computed!A2995,Computed!B2995,Computed!D2995,Raw!C2995="AMC",Computed!E2995&lt;1,Computed!F2995&lt;1),Computed!H2995,1)</f>
        <v>1</v>
      </c>
    </row>
    <row r="2996" spans="1:4" x14ac:dyDescent="0.2">
      <c r="A2996" s="1">
        <f>Raw!A2996</f>
        <v>43495</v>
      </c>
      <c r="B2996">
        <f>IF(AND(Computed!A2996,Computed!C2996,Computed!D2996,Raw!C2996="AMC",Computed!E2996&lt;1,Computed!F2996&lt;0.98),Computed!H2996,1)</f>
        <v>1</v>
      </c>
      <c r="C2996">
        <f>IF(AND(Computed!A2996,Computed!B2996,Computed!D2996,Raw!C2996="AMC",Computed!F2996&lt;0.97),Computed!H2996,1)</f>
        <v>1</v>
      </c>
      <c r="D2996">
        <f>IF(AND(Computed!A2996,Computed!B2996,Computed!D2996,Raw!C2996="AMC",Computed!E2996&lt;1,Computed!F2996&lt;1),Computed!H2996,1)</f>
        <v>1</v>
      </c>
    </row>
    <row r="2997" spans="1:4" x14ac:dyDescent="0.2">
      <c r="A2997" s="1">
        <f>Raw!A2997</f>
        <v>43495</v>
      </c>
      <c r="B2997">
        <f>IF(AND(Computed!A2997,Computed!C2997,Computed!D2997,Raw!C2997="AMC",Computed!E2997&lt;1,Computed!F2997&lt;0.98),Computed!H2997,1)</f>
        <v>1</v>
      </c>
      <c r="C2997">
        <f>IF(AND(Computed!A2997,Computed!B2997,Computed!D2997,Raw!C2997="AMC",Computed!F2997&lt;0.97),Computed!H2997,1)</f>
        <v>1</v>
      </c>
      <c r="D2997">
        <f>IF(AND(Computed!A2997,Computed!B2997,Computed!D2997,Raw!C2997="AMC",Computed!E2997&lt;1,Computed!F2997&lt;1),Computed!H2997,1)</f>
        <v>1</v>
      </c>
    </row>
    <row r="2998" spans="1:4" x14ac:dyDescent="0.2">
      <c r="A2998" s="1">
        <f>Raw!A2998</f>
        <v>43495</v>
      </c>
      <c r="B2998">
        <f>IF(AND(Computed!A2998,Computed!C2998,Computed!D2998,Raw!C2998="AMC",Computed!E2998&lt;1,Computed!F2998&lt;0.98),Computed!H2998,1)</f>
        <v>1</v>
      </c>
      <c r="C2998">
        <f>IF(AND(Computed!A2998,Computed!B2998,Computed!D2998,Raw!C2998="AMC",Computed!F2998&lt;0.97),Computed!H2998,1)</f>
        <v>1</v>
      </c>
      <c r="D2998">
        <f>IF(AND(Computed!A2998,Computed!B2998,Computed!D2998,Raw!C2998="AMC",Computed!E2998&lt;1,Computed!F2998&lt;1),Computed!H2998,1)</f>
        <v>1</v>
      </c>
    </row>
    <row r="2999" spans="1:4" x14ac:dyDescent="0.2">
      <c r="A2999" s="1">
        <f>Raw!A2999</f>
        <v>43495</v>
      </c>
      <c r="B2999">
        <f>IF(AND(Computed!A2999,Computed!C2999,Computed!D2999,Raw!C2999="AMC",Computed!E2999&lt;1,Computed!F2999&lt;0.98),Computed!H2999,1)</f>
        <v>1</v>
      </c>
      <c r="C2999">
        <f>IF(AND(Computed!A2999,Computed!B2999,Computed!D2999,Raw!C2999="AMC",Computed!F2999&lt;0.97),Computed!H2999,1)</f>
        <v>1</v>
      </c>
      <c r="D2999">
        <f>IF(AND(Computed!A2999,Computed!B2999,Computed!D2999,Raw!C2999="AMC",Computed!E2999&lt;1,Computed!F2999&lt;1),Computed!H2999,1)</f>
        <v>1</v>
      </c>
    </row>
    <row r="3000" spans="1:4" x14ac:dyDescent="0.2">
      <c r="A3000" s="1">
        <f>Raw!A3000</f>
        <v>43495</v>
      </c>
      <c r="B3000">
        <f>IF(AND(Computed!A3000,Computed!C3000,Computed!D3000,Raw!C3000="AMC",Computed!E3000&lt;1,Computed!F3000&lt;0.98),Computed!H3000,1)</f>
        <v>1</v>
      </c>
      <c r="C3000">
        <f>IF(AND(Computed!A3000,Computed!B3000,Computed!D3000,Raw!C3000="AMC",Computed!F3000&lt;0.97),Computed!H3000,1)</f>
        <v>1</v>
      </c>
      <c r="D3000">
        <f>IF(AND(Computed!A3000,Computed!B3000,Computed!D3000,Raw!C3000="AMC",Computed!E3000&lt;1,Computed!F3000&lt;1),Computed!H3000,1)</f>
        <v>1</v>
      </c>
    </row>
    <row r="3001" spans="1:4" x14ac:dyDescent="0.2">
      <c r="A3001" s="1">
        <f>Raw!A3001</f>
        <v>43495</v>
      </c>
      <c r="B3001">
        <f>IF(AND(Computed!A3001,Computed!C3001,Computed!D3001,Raw!C3001="AMC",Computed!E3001&lt;1,Computed!F3001&lt;0.98),Computed!H3001,1)</f>
        <v>1</v>
      </c>
      <c r="C3001">
        <f>IF(AND(Computed!A3001,Computed!B3001,Computed!D3001,Raw!C3001="AMC",Computed!F3001&lt;0.97),Computed!H3001,1)</f>
        <v>1</v>
      </c>
      <c r="D3001">
        <f>IF(AND(Computed!A3001,Computed!B3001,Computed!D3001,Raw!C3001="AMC",Computed!E3001&lt;1,Computed!F3001&lt;1),Computed!H3001,1)</f>
        <v>1</v>
      </c>
    </row>
    <row r="3002" spans="1:4" x14ac:dyDescent="0.2">
      <c r="A3002" s="1">
        <f>Raw!A3002</f>
        <v>43495</v>
      </c>
      <c r="B3002">
        <f>IF(AND(Computed!A3002,Computed!C3002,Computed!D3002,Raw!C3002="AMC",Computed!E3002&lt;1,Computed!F3002&lt;0.98),Computed!H3002,1)</f>
        <v>1</v>
      </c>
      <c r="C3002">
        <f>IF(AND(Computed!A3002,Computed!B3002,Computed!D3002,Raw!C3002="AMC",Computed!F3002&lt;0.97),Computed!H3002,1)</f>
        <v>1</v>
      </c>
      <c r="D3002">
        <f>IF(AND(Computed!A3002,Computed!B3002,Computed!D3002,Raw!C3002="AMC",Computed!E3002&lt;1,Computed!F3002&lt;1),Computed!H3002,1)</f>
        <v>1</v>
      </c>
    </row>
    <row r="3003" spans="1:4" x14ac:dyDescent="0.2">
      <c r="A3003" s="1">
        <f>Raw!A3003</f>
        <v>43495</v>
      </c>
      <c r="B3003">
        <f>IF(AND(Computed!A3003,Computed!C3003,Computed!D3003,Raw!C3003="AMC",Computed!E3003&lt;1,Computed!F3003&lt;0.98),Computed!H3003,1)</f>
        <v>1</v>
      </c>
      <c r="C3003">
        <f>IF(AND(Computed!A3003,Computed!B3003,Computed!D3003,Raw!C3003="AMC",Computed!F3003&lt;0.97),Computed!H3003,1)</f>
        <v>1</v>
      </c>
      <c r="D3003">
        <f>IF(AND(Computed!A3003,Computed!B3003,Computed!D3003,Raw!C3003="AMC",Computed!E3003&lt;1,Computed!F3003&lt;1),Computed!H3003,1)</f>
        <v>1</v>
      </c>
    </row>
    <row r="3004" spans="1:4" x14ac:dyDescent="0.2">
      <c r="A3004" s="1">
        <f>Raw!A3004</f>
        <v>43495</v>
      </c>
      <c r="B3004">
        <f>IF(AND(Computed!A3004,Computed!C3004,Computed!D3004,Raw!C3004="AMC",Computed!E3004&lt;1,Computed!F3004&lt;0.98),Computed!H3004,1)</f>
        <v>1</v>
      </c>
      <c r="C3004">
        <f>IF(AND(Computed!A3004,Computed!B3004,Computed!D3004,Raw!C3004="AMC",Computed!F3004&lt;0.97),Computed!H3004,1)</f>
        <v>1</v>
      </c>
      <c r="D3004">
        <f>IF(AND(Computed!A3004,Computed!B3004,Computed!D3004,Raw!C3004="AMC",Computed!E3004&lt;1,Computed!F3004&lt;1),Computed!H3004,1)</f>
        <v>1</v>
      </c>
    </row>
    <row r="3005" spans="1:4" x14ac:dyDescent="0.2">
      <c r="A3005" s="1">
        <f>Raw!A3005</f>
        <v>43495</v>
      </c>
      <c r="B3005">
        <f>IF(AND(Computed!A3005,Computed!C3005,Computed!D3005,Raw!C3005="AMC",Computed!E3005&lt;1,Computed!F3005&lt;0.98),Computed!H3005,1)</f>
        <v>1</v>
      </c>
      <c r="C3005">
        <f>IF(AND(Computed!A3005,Computed!B3005,Computed!D3005,Raw!C3005="AMC",Computed!F3005&lt;0.97),Computed!H3005,1)</f>
        <v>1</v>
      </c>
      <c r="D3005">
        <f>IF(AND(Computed!A3005,Computed!B3005,Computed!D3005,Raw!C3005="AMC",Computed!E3005&lt;1,Computed!F3005&lt;1),Computed!H3005,1)</f>
        <v>1</v>
      </c>
    </row>
    <row r="3006" spans="1:4" x14ac:dyDescent="0.2">
      <c r="A3006" s="1">
        <f>Raw!A3006</f>
        <v>43495</v>
      </c>
      <c r="B3006">
        <f>IF(AND(Computed!A3006,Computed!C3006,Computed!D3006,Raw!C3006="AMC",Computed!E3006&lt;1,Computed!F3006&lt;0.98),Computed!H3006,1)</f>
        <v>1</v>
      </c>
      <c r="C3006">
        <f>IF(AND(Computed!A3006,Computed!B3006,Computed!D3006,Raw!C3006="AMC",Computed!F3006&lt;0.97),Computed!H3006,1)</f>
        <v>1</v>
      </c>
      <c r="D3006">
        <f>IF(AND(Computed!A3006,Computed!B3006,Computed!D3006,Raw!C3006="AMC",Computed!E3006&lt;1,Computed!F3006&lt;1),Computed!H3006,1)</f>
        <v>1</v>
      </c>
    </row>
    <row r="3007" spans="1:4" x14ac:dyDescent="0.2">
      <c r="A3007" s="1">
        <f>Raw!A3007</f>
        <v>43495</v>
      </c>
      <c r="B3007">
        <f>IF(AND(Computed!A3007,Computed!C3007,Computed!D3007,Raw!C3007="AMC",Computed!E3007&lt;1,Computed!F3007&lt;0.98),Computed!H3007,1)</f>
        <v>1</v>
      </c>
      <c r="C3007">
        <f>IF(AND(Computed!A3007,Computed!B3007,Computed!D3007,Raw!C3007="AMC",Computed!F3007&lt;0.97),Computed!H3007,1)</f>
        <v>1</v>
      </c>
      <c r="D3007">
        <f>IF(AND(Computed!A3007,Computed!B3007,Computed!D3007,Raw!C3007="AMC",Computed!E3007&lt;1,Computed!F3007&lt;1),Computed!H3007,1)</f>
        <v>1</v>
      </c>
    </row>
    <row r="3008" spans="1:4" x14ac:dyDescent="0.2">
      <c r="A3008" s="1">
        <f>Raw!A3008</f>
        <v>43495</v>
      </c>
      <c r="B3008">
        <f>IF(AND(Computed!A3008,Computed!C3008,Computed!D3008,Raw!C3008="AMC",Computed!E3008&lt;1,Computed!F3008&lt;0.98),Computed!H3008,1)</f>
        <v>1</v>
      </c>
      <c r="C3008">
        <f>IF(AND(Computed!A3008,Computed!B3008,Computed!D3008,Raw!C3008="AMC",Computed!F3008&lt;0.97),Computed!H3008,1)</f>
        <v>1</v>
      </c>
      <c r="D3008">
        <f>IF(AND(Computed!A3008,Computed!B3008,Computed!D3008,Raw!C3008="AMC",Computed!E3008&lt;1,Computed!F3008&lt;1),Computed!H3008,1)</f>
        <v>1</v>
      </c>
    </row>
    <row r="3009" spans="1:4" x14ac:dyDescent="0.2">
      <c r="A3009" s="1">
        <f>Raw!A3009</f>
        <v>43495</v>
      </c>
      <c r="B3009">
        <f>IF(AND(Computed!A3009,Computed!C3009,Computed!D3009,Raw!C3009="AMC",Computed!E3009&lt;1,Computed!F3009&lt;0.98),Computed!H3009,1)</f>
        <v>1</v>
      </c>
      <c r="C3009">
        <f>IF(AND(Computed!A3009,Computed!B3009,Computed!D3009,Raw!C3009="AMC",Computed!F3009&lt;0.97),Computed!H3009,1)</f>
        <v>1</v>
      </c>
      <c r="D3009">
        <f>IF(AND(Computed!A3009,Computed!B3009,Computed!D3009,Raw!C3009="AMC",Computed!E3009&lt;1,Computed!F3009&lt;1),Computed!H3009,1)</f>
        <v>1</v>
      </c>
    </row>
    <row r="3010" spans="1:4" x14ac:dyDescent="0.2">
      <c r="A3010" s="1">
        <f>Raw!A3010</f>
        <v>43495</v>
      </c>
      <c r="B3010">
        <f>IF(AND(Computed!A3010,Computed!C3010,Computed!D3010,Raw!C3010="AMC",Computed!E3010&lt;1,Computed!F3010&lt;0.98),Computed!H3010,1)</f>
        <v>1</v>
      </c>
      <c r="C3010">
        <f>IF(AND(Computed!A3010,Computed!B3010,Computed!D3010,Raw!C3010="AMC",Computed!F3010&lt;0.97),Computed!H3010,1)</f>
        <v>1</v>
      </c>
      <c r="D3010">
        <f>IF(AND(Computed!A3010,Computed!B3010,Computed!D3010,Raw!C3010="AMC",Computed!E3010&lt;1,Computed!F3010&lt;1),Computed!H3010,1)</f>
        <v>1</v>
      </c>
    </row>
    <row r="3011" spans="1:4" x14ac:dyDescent="0.2">
      <c r="A3011" s="1">
        <f>Raw!A3011</f>
        <v>43495</v>
      </c>
      <c r="B3011">
        <f>IF(AND(Computed!A3011,Computed!C3011,Computed!D3011,Raw!C3011="AMC",Computed!E3011&lt;1,Computed!F3011&lt;0.98),Computed!H3011,1)</f>
        <v>1</v>
      </c>
      <c r="C3011">
        <f>IF(AND(Computed!A3011,Computed!B3011,Computed!D3011,Raw!C3011="AMC",Computed!F3011&lt;0.97),Computed!H3011,1)</f>
        <v>1</v>
      </c>
      <c r="D3011">
        <f>IF(AND(Computed!A3011,Computed!B3011,Computed!D3011,Raw!C3011="AMC",Computed!E3011&lt;1,Computed!F3011&lt;1),Computed!H3011,1)</f>
        <v>1</v>
      </c>
    </row>
    <row r="3012" spans="1:4" x14ac:dyDescent="0.2">
      <c r="A3012" s="1">
        <f>Raw!A3012</f>
        <v>43495</v>
      </c>
      <c r="B3012">
        <f>IF(AND(Computed!A3012,Computed!C3012,Computed!D3012,Raw!C3012="AMC",Computed!E3012&lt;1,Computed!F3012&lt;0.98),Computed!H3012,1)</f>
        <v>1</v>
      </c>
      <c r="C3012">
        <f>IF(AND(Computed!A3012,Computed!B3012,Computed!D3012,Raw!C3012="AMC",Computed!F3012&lt;0.97),Computed!H3012,1)</f>
        <v>1</v>
      </c>
      <c r="D3012">
        <f>IF(AND(Computed!A3012,Computed!B3012,Computed!D3012,Raw!C3012="AMC",Computed!E3012&lt;1,Computed!F3012&lt;1),Computed!H3012,1)</f>
        <v>1</v>
      </c>
    </row>
    <row r="3013" spans="1:4" x14ac:dyDescent="0.2">
      <c r="A3013" s="1">
        <f>Raw!A3013</f>
        <v>43495</v>
      </c>
      <c r="B3013">
        <f>IF(AND(Computed!A3013,Computed!C3013,Computed!D3013,Raw!C3013="AMC",Computed!E3013&lt;1,Computed!F3013&lt;0.98),Computed!H3013,1)</f>
        <v>1</v>
      </c>
      <c r="C3013">
        <f>IF(AND(Computed!A3013,Computed!B3013,Computed!D3013,Raw!C3013="AMC",Computed!F3013&lt;0.97),Computed!H3013,1)</f>
        <v>1</v>
      </c>
      <c r="D3013">
        <f>IF(AND(Computed!A3013,Computed!B3013,Computed!D3013,Raw!C3013="AMC",Computed!E3013&lt;1,Computed!F3013&lt;1),Computed!H3013,1)</f>
        <v>1</v>
      </c>
    </row>
    <row r="3014" spans="1:4" x14ac:dyDescent="0.2">
      <c r="A3014" s="1">
        <f>Raw!A3014</f>
        <v>43495</v>
      </c>
      <c r="B3014">
        <f>IF(AND(Computed!A3014,Computed!C3014,Computed!D3014,Raw!C3014="AMC",Computed!E3014&lt;1,Computed!F3014&lt;0.98),Computed!H3014,1)</f>
        <v>1</v>
      </c>
      <c r="C3014">
        <f>IF(AND(Computed!A3014,Computed!B3014,Computed!D3014,Raw!C3014="AMC",Computed!F3014&lt;0.97),Computed!H3014,1)</f>
        <v>1</v>
      </c>
      <c r="D3014">
        <f>IF(AND(Computed!A3014,Computed!B3014,Computed!D3014,Raw!C3014="AMC",Computed!E3014&lt;1,Computed!F3014&lt;1),Computed!H3014,1)</f>
        <v>1</v>
      </c>
    </row>
    <row r="3015" spans="1:4" x14ac:dyDescent="0.2">
      <c r="A3015" s="1">
        <f>Raw!A3015</f>
        <v>43495</v>
      </c>
      <c r="B3015">
        <f>IF(AND(Computed!A3015,Computed!C3015,Computed!D3015,Raw!C3015="AMC",Computed!E3015&lt;1,Computed!F3015&lt;0.98),Computed!H3015,1)</f>
        <v>1</v>
      </c>
      <c r="C3015">
        <f>IF(AND(Computed!A3015,Computed!B3015,Computed!D3015,Raw!C3015="AMC",Computed!F3015&lt;0.97),Computed!H3015,1)</f>
        <v>1</v>
      </c>
      <c r="D3015">
        <f>IF(AND(Computed!A3015,Computed!B3015,Computed!D3015,Raw!C3015="AMC",Computed!E3015&lt;1,Computed!F3015&lt;1),Computed!H3015,1)</f>
        <v>1</v>
      </c>
    </row>
    <row r="3016" spans="1:4" x14ac:dyDescent="0.2">
      <c r="A3016" s="1">
        <f>Raw!A3016</f>
        <v>43495</v>
      </c>
      <c r="B3016">
        <f>IF(AND(Computed!A3016,Computed!C3016,Computed!D3016,Raw!C3016="AMC",Computed!E3016&lt;1,Computed!F3016&lt;0.98),Computed!H3016,1)</f>
        <v>1</v>
      </c>
      <c r="C3016">
        <f>IF(AND(Computed!A3016,Computed!B3016,Computed!D3016,Raw!C3016="AMC",Computed!F3016&lt;0.97),Computed!H3016,1)</f>
        <v>1</v>
      </c>
      <c r="D3016">
        <f>IF(AND(Computed!A3016,Computed!B3016,Computed!D3016,Raw!C3016="AMC",Computed!E3016&lt;1,Computed!F3016&lt;1),Computed!H3016,1)</f>
        <v>1</v>
      </c>
    </row>
    <row r="3017" spans="1:4" x14ac:dyDescent="0.2">
      <c r="A3017" s="1">
        <f>Raw!A3017</f>
        <v>43495</v>
      </c>
      <c r="B3017">
        <f>IF(AND(Computed!A3017,Computed!C3017,Computed!D3017,Raw!C3017="AMC",Computed!E3017&lt;1,Computed!F3017&lt;0.98),Computed!H3017,1)</f>
        <v>1</v>
      </c>
      <c r="C3017">
        <f>IF(AND(Computed!A3017,Computed!B3017,Computed!D3017,Raw!C3017="AMC",Computed!F3017&lt;0.97),Computed!H3017,1)</f>
        <v>1</v>
      </c>
      <c r="D3017">
        <f>IF(AND(Computed!A3017,Computed!B3017,Computed!D3017,Raw!C3017="AMC",Computed!E3017&lt;1,Computed!F3017&lt;1),Computed!H3017,1)</f>
        <v>1</v>
      </c>
    </row>
    <row r="3018" spans="1:4" x14ac:dyDescent="0.2">
      <c r="A3018" s="1">
        <f>Raw!A3018</f>
        <v>43495</v>
      </c>
      <c r="B3018">
        <f>IF(AND(Computed!A3018,Computed!C3018,Computed!D3018,Raw!C3018="AMC",Computed!E3018&lt;1,Computed!F3018&lt;0.98),Computed!H3018,1)</f>
        <v>1</v>
      </c>
      <c r="C3018">
        <f>IF(AND(Computed!A3018,Computed!B3018,Computed!D3018,Raw!C3018="AMC",Computed!F3018&lt;0.97),Computed!H3018,1)</f>
        <v>1</v>
      </c>
      <c r="D3018">
        <f>IF(AND(Computed!A3018,Computed!B3018,Computed!D3018,Raw!C3018="AMC",Computed!E3018&lt;1,Computed!F3018&lt;1),Computed!H3018,1)</f>
        <v>1</v>
      </c>
    </row>
    <row r="3019" spans="1:4" x14ac:dyDescent="0.2">
      <c r="A3019" s="1">
        <f>Raw!A3019</f>
        <v>43495</v>
      </c>
      <c r="B3019">
        <f>IF(AND(Computed!A3019,Computed!C3019,Computed!D3019,Raw!C3019="AMC",Computed!E3019&lt;1,Computed!F3019&lt;0.98),Computed!H3019,1)</f>
        <v>1</v>
      </c>
      <c r="C3019">
        <f>IF(AND(Computed!A3019,Computed!B3019,Computed!D3019,Raw!C3019="AMC",Computed!F3019&lt;0.97),Computed!H3019,1)</f>
        <v>1</v>
      </c>
      <c r="D3019">
        <f>IF(AND(Computed!A3019,Computed!B3019,Computed!D3019,Raw!C3019="AMC",Computed!E3019&lt;1,Computed!F3019&lt;1),Computed!H3019,1)</f>
        <v>1</v>
      </c>
    </row>
    <row r="3020" spans="1:4" x14ac:dyDescent="0.2">
      <c r="A3020" s="1">
        <f>Raw!A3020</f>
        <v>43495</v>
      </c>
      <c r="B3020">
        <f>IF(AND(Computed!A3020,Computed!C3020,Computed!D3020,Raw!C3020="AMC",Computed!E3020&lt;1,Computed!F3020&lt;0.98),Computed!H3020,1)</f>
        <v>1</v>
      </c>
      <c r="C3020">
        <f>IF(AND(Computed!A3020,Computed!B3020,Computed!D3020,Raw!C3020="AMC",Computed!F3020&lt;0.97),Computed!H3020,1)</f>
        <v>1</v>
      </c>
      <c r="D3020">
        <f>IF(AND(Computed!A3020,Computed!B3020,Computed!D3020,Raw!C3020="AMC",Computed!E3020&lt;1,Computed!F3020&lt;1),Computed!H3020,1)</f>
        <v>1</v>
      </c>
    </row>
    <row r="3021" spans="1:4" x14ac:dyDescent="0.2">
      <c r="A3021" s="1">
        <f>Raw!A3021</f>
        <v>43495</v>
      </c>
      <c r="B3021">
        <f>IF(AND(Computed!A3021,Computed!C3021,Computed!D3021,Raw!C3021="AMC",Computed!E3021&lt;1,Computed!F3021&lt;0.98),Computed!H3021,1)</f>
        <v>1</v>
      </c>
      <c r="C3021">
        <f>IF(AND(Computed!A3021,Computed!B3021,Computed!D3021,Raw!C3021="AMC",Computed!F3021&lt;0.97),Computed!H3021,1)</f>
        <v>1</v>
      </c>
      <c r="D3021">
        <f>IF(AND(Computed!A3021,Computed!B3021,Computed!D3021,Raw!C3021="AMC",Computed!E3021&lt;1,Computed!F3021&lt;1),Computed!H3021,1)</f>
        <v>1</v>
      </c>
    </row>
    <row r="3022" spans="1:4" x14ac:dyDescent="0.2">
      <c r="A3022" s="1">
        <f>Raw!A3022</f>
        <v>43495</v>
      </c>
      <c r="B3022">
        <f>IF(AND(Computed!A3022,Computed!C3022,Computed!D3022,Raw!C3022="AMC",Computed!E3022&lt;1,Computed!F3022&lt;0.98),Computed!H3022,1)</f>
        <v>1</v>
      </c>
      <c r="C3022">
        <f>IF(AND(Computed!A3022,Computed!B3022,Computed!D3022,Raw!C3022="AMC",Computed!F3022&lt;0.97),Computed!H3022,1)</f>
        <v>1</v>
      </c>
      <c r="D3022">
        <f>IF(AND(Computed!A3022,Computed!B3022,Computed!D3022,Raw!C3022="AMC",Computed!E3022&lt;1,Computed!F3022&lt;1),Computed!H3022,1)</f>
        <v>1</v>
      </c>
    </row>
    <row r="3023" spans="1:4" x14ac:dyDescent="0.2">
      <c r="A3023" s="1">
        <f>Raw!A3023</f>
        <v>43495</v>
      </c>
      <c r="B3023">
        <f>IF(AND(Computed!A3023,Computed!C3023,Computed!D3023,Raw!C3023="AMC",Computed!E3023&lt;1,Computed!F3023&lt;0.98),Computed!H3023,1)</f>
        <v>1</v>
      </c>
      <c r="C3023">
        <f>IF(AND(Computed!A3023,Computed!B3023,Computed!D3023,Raw!C3023="AMC",Computed!F3023&lt;0.97),Computed!H3023,1)</f>
        <v>1</v>
      </c>
      <c r="D3023">
        <f>IF(AND(Computed!A3023,Computed!B3023,Computed!D3023,Raw!C3023="AMC",Computed!E3023&lt;1,Computed!F3023&lt;1),Computed!H3023,1)</f>
        <v>1</v>
      </c>
    </row>
    <row r="3024" spans="1:4" x14ac:dyDescent="0.2">
      <c r="A3024" s="1">
        <f>Raw!A3024</f>
        <v>43495</v>
      </c>
      <c r="B3024">
        <f>IF(AND(Computed!A3024,Computed!C3024,Computed!D3024,Raw!C3024="AMC",Computed!E3024&lt;1,Computed!F3024&lt;0.98),Computed!H3024,1)</f>
        <v>1</v>
      </c>
      <c r="C3024">
        <f>IF(AND(Computed!A3024,Computed!B3024,Computed!D3024,Raw!C3024="AMC",Computed!F3024&lt;0.97),Computed!H3024,1)</f>
        <v>1</v>
      </c>
      <c r="D3024">
        <f>IF(AND(Computed!A3024,Computed!B3024,Computed!D3024,Raw!C3024="AMC",Computed!E3024&lt;1,Computed!F3024&lt;1),Computed!H3024,1)</f>
        <v>1</v>
      </c>
    </row>
    <row r="3025" spans="1:4" x14ac:dyDescent="0.2">
      <c r="A3025" s="1">
        <f>Raw!A3025</f>
        <v>43495</v>
      </c>
      <c r="B3025">
        <f>IF(AND(Computed!A3025,Computed!C3025,Computed!D3025,Raw!C3025="AMC",Computed!E3025&lt;1,Computed!F3025&lt;0.98),Computed!H3025,1)</f>
        <v>1</v>
      </c>
      <c r="C3025">
        <f>IF(AND(Computed!A3025,Computed!B3025,Computed!D3025,Raw!C3025="AMC",Computed!F3025&lt;0.97),Computed!H3025,1)</f>
        <v>1.0164158686730507</v>
      </c>
      <c r="D3025">
        <f>IF(AND(Computed!A3025,Computed!B3025,Computed!D3025,Raw!C3025="AMC",Computed!E3025&lt;1,Computed!F3025&lt;1),Computed!H3025,1)</f>
        <v>1</v>
      </c>
    </row>
    <row r="3026" spans="1:4" x14ac:dyDescent="0.2">
      <c r="A3026" s="1">
        <f>Raw!A3026</f>
        <v>43495</v>
      </c>
      <c r="B3026">
        <f>IF(AND(Computed!A3026,Computed!C3026,Computed!D3026,Raw!C3026="AMC",Computed!E3026&lt;1,Computed!F3026&lt;0.98),Computed!H3026,1)</f>
        <v>1</v>
      </c>
      <c r="C3026">
        <f>IF(AND(Computed!A3026,Computed!B3026,Computed!D3026,Raw!C3026="AMC",Computed!F3026&lt;0.97),Computed!H3026,1)</f>
        <v>1</v>
      </c>
      <c r="D3026">
        <f>IF(AND(Computed!A3026,Computed!B3026,Computed!D3026,Raw!C3026="AMC",Computed!E3026&lt;1,Computed!F3026&lt;1),Computed!H3026,1)</f>
        <v>1</v>
      </c>
    </row>
    <row r="3027" spans="1:4" x14ac:dyDescent="0.2">
      <c r="A3027" s="1">
        <f>Raw!A3027</f>
        <v>43495</v>
      </c>
      <c r="B3027">
        <f>IF(AND(Computed!A3027,Computed!C3027,Computed!D3027,Raw!C3027="AMC",Computed!E3027&lt;1,Computed!F3027&lt;0.98),Computed!H3027,1)</f>
        <v>1</v>
      </c>
      <c r="C3027">
        <f>IF(AND(Computed!A3027,Computed!B3027,Computed!D3027,Raw!C3027="AMC",Computed!F3027&lt;0.97),Computed!H3027,1)</f>
        <v>1</v>
      </c>
      <c r="D3027">
        <f>IF(AND(Computed!A3027,Computed!B3027,Computed!D3027,Raw!C3027="AMC",Computed!E3027&lt;1,Computed!F3027&lt;1),Computed!H3027,1)</f>
        <v>1</v>
      </c>
    </row>
    <row r="3028" spans="1:4" x14ac:dyDescent="0.2">
      <c r="A3028" s="1">
        <f>Raw!A3028</f>
        <v>43495</v>
      </c>
      <c r="B3028">
        <f>IF(AND(Computed!A3028,Computed!C3028,Computed!D3028,Raw!C3028="AMC",Computed!E3028&lt;1,Computed!F3028&lt;0.98),Computed!H3028,1)</f>
        <v>1</v>
      </c>
      <c r="C3028">
        <f>IF(AND(Computed!A3028,Computed!B3028,Computed!D3028,Raw!C3028="AMC",Computed!F3028&lt;0.97),Computed!H3028,1)</f>
        <v>1</v>
      </c>
      <c r="D3028">
        <f>IF(AND(Computed!A3028,Computed!B3028,Computed!D3028,Raw!C3028="AMC",Computed!E3028&lt;1,Computed!F3028&lt;1),Computed!H3028,1)</f>
        <v>1</v>
      </c>
    </row>
    <row r="3029" spans="1:4" x14ac:dyDescent="0.2">
      <c r="A3029" s="1">
        <f>Raw!A3029</f>
        <v>43495</v>
      </c>
      <c r="B3029">
        <f>IF(AND(Computed!A3029,Computed!C3029,Computed!D3029,Raw!C3029="AMC",Computed!E3029&lt;1,Computed!F3029&lt;0.98),Computed!H3029,1)</f>
        <v>1</v>
      </c>
      <c r="C3029">
        <f>IF(AND(Computed!A3029,Computed!B3029,Computed!D3029,Raw!C3029="AMC",Computed!F3029&lt;0.97),Computed!H3029,1)</f>
        <v>1</v>
      </c>
      <c r="D3029">
        <f>IF(AND(Computed!A3029,Computed!B3029,Computed!D3029,Raw!C3029="AMC",Computed!E3029&lt;1,Computed!F3029&lt;1),Computed!H3029,1)</f>
        <v>1</v>
      </c>
    </row>
    <row r="3030" spans="1:4" x14ac:dyDescent="0.2">
      <c r="A3030" s="1">
        <f>Raw!A3030</f>
        <v>43495</v>
      </c>
      <c r="B3030">
        <f>IF(AND(Computed!A3030,Computed!C3030,Computed!D3030,Raw!C3030="AMC",Computed!E3030&lt;1,Computed!F3030&lt;0.98),Computed!H3030,1)</f>
        <v>1</v>
      </c>
      <c r="C3030">
        <f>IF(AND(Computed!A3030,Computed!B3030,Computed!D3030,Raw!C3030="AMC",Computed!F3030&lt;0.97),Computed!H3030,1)</f>
        <v>1</v>
      </c>
      <c r="D3030">
        <f>IF(AND(Computed!A3030,Computed!B3030,Computed!D3030,Raw!C3030="AMC",Computed!E3030&lt;1,Computed!F3030&lt;1),Computed!H3030,1)</f>
        <v>1</v>
      </c>
    </row>
    <row r="3031" spans="1:4" x14ac:dyDescent="0.2">
      <c r="A3031" s="1">
        <f>Raw!A3031</f>
        <v>43495</v>
      </c>
      <c r="B3031">
        <f>IF(AND(Computed!A3031,Computed!C3031,Computed!D3031,Raw!C3031="AMC",Computed!E3031&lt;1,Computed!F3031&lt;0.98),Computed!H3031,1)</f>
        <v>1</v>
      </c>
      <c r="C3031">
        <f>IF(AND(Computed!A3031,Computed!B3031,Computed!D3031,Raw!C3031="AMC",Computed!F3031&lt;0.97),Computed!H3031,1)</f>
        <v>1</v>
      </c>
      <c r="D3031">
        <f>IF(AND(Computed!A3031,Computed!B3031,Computed!D3031,Raw!C3031="AMC",Computed!E3031&lt;1,Computed!F3031&lt;1),Computed!H3031,1)</f>
        <v>1</v>
      </c>
    </row>
    <row r="3032" spans="1:4" x14ac:dyDescent="0.2">
      <c r="A3032" s="1">
        <f>Raw!A3032</f>
        <v>43495</v>
      </c>
      <c r="B3032">
        <f>IF(AND(Computed!A3032,Computed!C3032,Computed!D3032,Raw!C3032="AMC",Computed!E3032&lt;1,Computed!F3032&lt;0.98),Computed!H3032,1)</f>
        <v>1</v>
      </c>
      <c r="C3032">
        <f>IF(AND(Computed!A3032,Computed!B3032,Computed!D3032,Raw!C3032="AMC",Computed!F3032&lt;0.97),Computed!H3032,1)</f>
        <v>1</v>
      </c>
      <c r="D3032">
        <f>IF(AND(Computed!A3032,Computed!B3032,Computed!D3032,Raw!C3032="AMC",Computed!E3032&lt;1,Computed!F3032&lt;1),Computed!H3032,1)</f>
        <v>1</v>
      </c>
    </row>
    <row r="3033" spans="1:4" x14ac:dyDescent="0.2">
      <c r="A3033" s="1">
        <f>Raw!A3033</f>
        <v>43495</v>
      </c>
      <c r="B3033">
        <f>IF(AND(Computed!A3033,Computed!C3033,Computed!D3033,Raw!C3033="AMC",Computed!E3033&lt;1,Computed!F3033&lt;0.98),Computed!H3033,1)</f>
        <v>1</v>
      </c>
      <c r="C3033">
        <f>IF(AND(Computed!A3033,Computed!B3033,Computed!D3033,Raw!C3033="AMC",Computed!F3033&lt;0.97),Computed!H3033,1)</f>
        <v>1</v>
      </c>
      <c r="D3033">
        <f>IF(AND(Computed!A3033,Computed!B3033,Computed!D3033,Raw!C3033="AMC",Computed!E3033&lt;1,Computed!F3033&lt;1),Computed!H3033,1)</f>
        <v>1</v>
      </c>
    </row>
    <row r="3034" spans="1:4" x14ac:dyDescent="0.2">
      <c r="A3034" s="1">
        <f>Raw!A3034</f>
        <v>43495</v>
      </c>
      <c r="B3034">
        <f>IF(AND(Computed!A3034,Computed!C3034,Computed!D3034,Raw!C3034="AMC",Computed!E3034&lt;1,Computed!F3034&lt;0.98),Computed!H3034,1)</f>
        <v>1</v>
      </c>
      <c r="C3034">
        <f>IF(AND(Computed!A3034,Computed!B3034,Computed!D3034,Raw!C3034="AMC",Computed!F3034&lt;0.97),Computed!H3034,1)</f>
        <v>1</v>
      </c>
      <c r="D3034">
        <f>IF(AND(Computed!A3034,Computed!B3034,Computed!D3034,Raw!C3034="AMC",Computed!E3034&lt;1,Computed!F3034&lt;1),Computed!H3034,1)</f>
        <v>1</v>
      </c>
    </row>
    <row r="3035" spans="1:4" x14ac:dyDescent="0.2">
      <c r="A3035" s="1">
        <f>Raw!A3035</f>
        <v>43495</v>
      </c>
      <c r="B3035">
        <f>IF(AND(Computed!A3035,Computed!C3035,Computed!D3035,Raw!C3035="AMC",Computed!E3035&lt;1,Computed!F3035&lt;0.98),Computed!H3035,1)</f>
        <v>1</v>
      </c>
      <c r="C3035">
        <f>IF(AND(Computed!A3035,Computed!B3035,Computed!D3035,Raw!C3035="AMC",Computed!F3035&lt;0.97),Computed!H3035,1)</f>
        <v>1</v>
      </c>
      <c r="D3035">
        <f>IF(AND(Computed!A3035,Computed!B3035,Computed!D3035,Raw!C3035="AMC",Computed!E3035&lt;1,Computed!F3035&lt;1),Computed!H3035,1)</f>
        <v>1</v>
      </c>
    </row>
    <row r="3036" spans="1:4" x14ac:dyDescent="0.2">
      <c r="A3036" s="1">
        <f>Raw!A3036</f>
        <v>43495</v>
      </c>
      <c r="B3036">
        <f>IF(AND(Computed!A3036,Computed!C3036,Computed!D3036,Raw!C3036="AMC",Computed!E3036&lt;1,Computed!F3036&lt;0.98),Computed!H3036,1)</f>
        <v>1</v>
      </c>
      <c r="C3036">
        <f>IF(AND(Computed!A3036,Computed!B3036,Computed!D3036,Raw!C3036="AMC",Computed!F3036&lt;0.97),Computed!H3036,1)</f>
        <v>1</v>
      </c>
      <c r="D3036">
        <f>IF(AND(Computed!A3036,Computed!B3036,Computed!D3036,Raw!C3036="AMC",Computed!E3036&lt;1,Computed!F3036&lt;1),Computed!H3036,1)</f>
        <v>1</v>
      </c>
    </row>
    <row r="3037" spans="1:4" x14ac:dyDescent="0.2">
      <c r="A3037" s="1">
        <f>Raw!A3037</f>
        <v>43495</v>
      </c>
      <c r="B3037">
        <f>IF(AND(Computed!A3037,Computed!C3037,Computed!D3037,Raw!C3037="AMC",Computed!E3037&lt;1,Computed!F3037&lt;0.98),Computed!H3037,1)</f>
        <v>1</v>
      </c>
      <c r="C3037">
        <f>IF(AND(Computed!A3037,Computed!B3037,Computed!D3037,Raw!C3037="AMC",Computed!F3037&lt;0.97),Computed!H3037,1)</f>
        <v>1</v>
      </c>
      <c r="D3037">
        <f>IF(AND(Computed!A3037,Computed!B3037,Computed!D3037,Raw!C3037="AMC",Computed!E3037&lt;1,Computed!F3037&lt;1),Computed!H3037,1)</f>
        <v>1</v>
      </c>
    </row>
    <row r="3038" spans="1:4" x14ac:dyDescent="0.2">
      <c r="A3038" s="1">
        <f>Raw!A3038</f>
        <v>43495</v>
      </c>
      <c r="B3038">
        <f>IF(AND(Computed!A3038,Computed!C3038,Computed!D3038,Raw!C3038="AMC",Computed!E3038&lt;1,Computed!F3038&lt;0.98),Computed!H3038,1)</f>
        <v>1</v>
      </c>
      <c r="C3038">
        <f>IF(AND(Computed!A3038,Computed!B3038,Computed!D3038,Raw!C3038="AMC",Computed!F3038&lt;0.97),Computed!H3038,1)</f>
        <v>1</v>
      </c>
      <c r="D3038">
        <f>IF(AND(Computed!A3038,Computed!B3038,Computed!D3038,Raw!C3038="AMC",Computed!E3038&lt;1,Computed!F3038&lt;1),Computed!H3038,1)</f>
        <v>1</v>
      </c>
    </row>
    <row r="3039" spans="1:4" x14ac:dyDescent="0.2">
      <c r="A3039" s="1">
        <f>Raw!A3039</f>
        <v>43495</v>
      </c>
      <c r="B3039">
        <f>IF(AND(Computed!A3039,Computed!C3039,Computed!D3039,Raw!C3039="AMC",Computed!E3039&lt;1,Computed!F3039&lt;0.98),Computed!H3039,1)</f>
        <v>1</v>
      </c>
      <c r="C3039">
        <f>IF(AND(Computed!A3039,Computed!B3039,Computed!D3039,Raw!C3039="AMC",Computed!F3039&lt;0.97),Computed!H3039,1)</f>
        <v>1</v>
      </c>
      <c r="D3039">
        <f>IF(AND(Computed!A3039,Computed!B3039,Computed!D3039,Raw!C3039="AMC",Computed!E3039&lt;1,Computed!F3039&lt;1),Computed!H3039,1)</f>
        <v>1</v>
      </c>
    </row>
    <row r="3040" spans="1:4" x14ac:dyDescent="0.2">
      <c r="A3040" s="1">
        <f>Raw!A3040</f>
        <v>43495</v>
      </c>
      <c r="B3040">
        <f>IF(AND(Computed!A3040,Computed!C3040,Computed!D3040,Raw!C3040="AMC",Computed!E3040&lt;1,Computed!F3040&lt;0.98),Computed!H3040,1)</f>
        <v>1</v>
      </c>
      <c r="C3040">
        <f>IF(AND(Computed!A3040,Computed!B3040,Computed!D3040,Raw!C3040="AMC",Computed!F3040&lt;0.97),Computed!H3040,1)</f>
        <v>1</v>
      </c>
      <c r="D3040">
        <f>IF(AND(Computed!A3040,Computed!B3040,Computed!D3040,Raw!C3040="AMC",Computed!E3040&lt;1,Computed!F3040&lt;1),Computed!H3040,1)</f>
        <v>1</v>
      </c>
    </row>
    <row r="3041" spans="1:4" x14ac:dyDescent="0.2">
      <c r="A3041" s="1">
        <f>Raw!A3041</f>
        <v>43495</v>
      </c>
      <c r="B3041">
        <f>IF(AND(Computed!A3041,Computed!C3041,Computed!D3041,Raw!C3041="AMC",Computed!E3041&lt;1,Computed!F3041&lt;0.98),Computed!H3041,1)</f>
        <v>1</v>
      </c>
      <c r="C3041">
        <f>IF(AND(Computed!A3041,Computed!B3041,Computed!D3041,Raw!C3041="AMC",Computed!F3041&lt;0.97),Computed!H3041,1)</f>
        <v>1</v>
      </c>
      <c r="D3041">
        <f>IF(AND(Computed!A3041,Computed!B3041,Computed!D3041,Raw!C3041="AMC",Computed!E3041&lt;1,Computed!F3041&lt;1),Computed!H3041,1)</f>
        <v>1</v>
      </c>
    </row>
    <row r="3042" spans="1:4" x14ac:dyDescent="0.2">
      <c r="A3042" s="1">
        <f>Raw!A3042</f>
        <v>43495</v>
      </c>
      <c r="B3042">
        <f>IF(AND(Computed!A3042,Computed!C3042,Computed!D3042,Raw!C3042="AMC",Computed!E3042&lt;1,Computed!F3042&lt;0.98),Computed!H3042,1)</f>
        <v>1</v>
      </c>
      <c r="C3042">
        <f>IF(AND(Computed!A3042,Computed!B3042,Computed!D3042,Raw!C3042="AMC",Computed!F3042&lt;0.97),Computed!H3042,1)</f>
        <v>1</v>
      </c>
      <c r="D3042">
        <f>IF(AND(Computed!A3042,Computed!B3042,Computed!D3042,Raw!C3042="AMC",Computed!E3042&lt;1,Computed!F3042&lt;1),Computed!H3042,1)</f>
        <v>1</v>
      </c>
    </row>
    <row r="3043" spans="1:4" x14ac:dyDescent="0.2">
      <c r="A3043" s="1">
        <f>Raw!A3043</f>
        <v>43495</v>
      </c>
      <c r="B3043">
        <f>IF(AND(Computed!A3043,Computed!C3043,Computed!D3043,Raw!C3043="AMC",Computed!E3043&lt;1,Computed!F3043&lt;0.98),Computed!H3043,1)</f>
        <v>1</v>
      </c>
      <c r="C3043">
        <f>IF(AND(Computed!A3043,Computed!B3043,Computed!D3043,Raw!C3043="AMC",Computed!F3043&lt;0.97),Computed!H3043,1)</f>
        <v>1</v>
      </c>
      <c r="D3043">
        <f>IF(AND(Computed!A3043,Computed!B3043,Computed!D3043,Raw!C3043="AMC",Computed!E3043&lt;1,Computed!F3043&lt;1),Computed!H3043,1)</f>
        <v>1</v>
      </c>
    </row>
    <row r="3044" spans="1:4" x14ac:dyDescent="0.2">
      <c r="A3044" s="1">
        <f>Raw!A3044</f>
        <v>43495</v>
      </c>
      <c r="B3044">
        <f>IF(AND(Computed!A3044,Computed!C3044,Computed!D3044,Raw!C3044="AMC",Computed!E3044&lt;1,Computed!F3044&lt;0.98),Computed!H3044,1)</f>
        <v>1</v>
      </c>
      <c r="C3044">
        <f>IF(AND(Computed!A3044,Computed!B3044,Computed!D3044,Raw!C3044="AMC",Computed!F3044&lt;0.97),Computed!H3044,1)</f>
        <v>1</v>
      </c>
      <c r="D3044">
        <f>IF(AND(Computed!A3044,Computed!B3044,Computed!D3044,Raw!C3044="AMC",Computed!E3044&lt;1,Computed!F3044&lt;1),Computed!H3044,1)</f>
        <v>1</v>
      </c>
    </row>
    <row r="3045" spans="1:4" x14ac:dyDescent="0.2">
      <c r="A3045" s="1">
        <f>Raw!A3045</f>
        <v>43495</v>
      </c>
      <c r="B3045">
        <f>IF(AND(Computed!A3045,Computed!C3045,Computed!D3045,Raw!C3045="AMC",Computed!E3045&lt;1,Computed!F3045&lt;0.98),Computed!H3045,1)</f>
        <v>1</v>
      </c>
      <c r="C3045">
        <f>IF(AND(Computed!A3045,Computed!B3045,Computed!D3045,Raw!C3045="AMC",Computed!F3045&lt;0.97),Computed!H3045,1)</f>
        <v>1</v>
      </c>
      <c r="D3045">
        <f>IF(AND(Computed!A3045,Computed!B3045,Computed!D3045,Raw!C3045="AMC",Computed!E3045&lt;1,Computed!F3045&lt;1),Computed!H3045,1)</f>
        <v>1</v>
      </c>
    </row>
    <row r="3046" spans="1:4" x14ac:dyDescent="0.2">
      <c r="A3046" s="1">
        <f>Raw!A3046</f>
        <v>43495</v>
      </c>
      <c r="B3046">
        <f>IF(AND(Computed!A3046,Computed!C3046,Computed!D3046,Raw!C3046="AMC",Computed!E3046&lt;1,Computed!F3046&lt;0.98),Computed!H3046,1)</f>
        <v>1</v>
      </c>
      <c r="C3046">
        <f>IF(AND(Computed!A3046,Computed!B3046,Computed!D3046,Raw!C3046="AMC",Computed!F3046&lt;0.97),Computed!H3046,1)</f>
        <v>1</v>
      </c>
      <c r="D3046">
        <f>IF(AND(Computed!A3046,Computed!B3046,Computed!D3046,Raw!C3046="AMC",Computed!E3046&lt;1,Computed!F3046&lt;1),Computed!H3046,1)</f>
        <v>1</v>
      </c>
    </row>
    <row r="3047" spans="1:4" x14ac:dyDescent="0.2">
      <c r="A3047" s="1">
        <f>Raw!A3047</f>
        <v>43495</v>
      </c>
      <c r="B3047">
        <f>IF(AND(Computed!A3047,Computed!C3047,Computed!D3047,Raw!C3047="AMC",Computed!E3047&lt;1,Computed!F3047&lt;0.98),Computed!H3047,1)</f>
        <v>1</v>
      </c>
      <c r="C3047">
        <f>IF(AND(Computed!A3047,Computed!B3047,Computed!D3047,Raw!C3047="AMC",Computed!F3047&lt;0.97),Computed!H3047,1)</f>
        <v>1</v>
      </c>
      <c r="D3047">
        <f>IF(AND(Computed!A3047,Computed!B3047,Computed!D3047,Raw!C3047="AMC",Computed!E3047&lt;1,Computed!F3047&lt;1),Computed!H3047,1)</f>
        <v>1</v>
      </c>
    </row>
    <row r="3048" spans="1:4" x14ac:dyDescent="0.2">
      <c r="A3048" s="1">
        <f>Raw!A3048</f>
        <v>43495</v>
      </c>
      <c r="B3048">
        <f>IF(AND(Computed!A3048,Computed!C3048,Computed!D3048,Raw!C3048="AMC",Computed!E3048&lt;1,Computed!F3048&lt;0.98),Computed!H3048,1)</f>
        <v>1</v>
      </c>
      <c r="C3048">
        <f>IF(AND(Computed!A3048,Computed!B3048,Computed!D3048,Raw!C3048="AMC",Computed!F3048&lt;0.97),Computed!H3048,1)</f>
        <v>1</v>
      </c>
      <c r="D3048">
        <f>IF(AND(Computed!A3048,Computed!B3048,Computed!D3048,Raw!C3048="AMC",Computed!E3048&lt;1,Computed!F3048&lt;1),Computed!H3048,1)</f>
        <v>1</v>
      </c>
    </row>
    <row r="3049" spans="1:4" x14ac:dyDescent="0.2">
      <c r="A3049" s="1">
        <f>Raw!A3049</f>
        <v>43495</v>
      </c>
      <c r="B3049">
        <f>IF(AND(Computed!A3049,Computed!C3049,Computed!D3049,Raw!C3049="AMC",Computed!E3049&lt;1,Computed!F3049&lt;0.98),Computed!H3049,1)</f>
        <v>1</v>
      </c>
      <c r="C3049">
        <f>IF(AND(Computed!A3049,Computed!B3049,Computed!D3049,Raw!C3049="AMC",Computed!F3049&lt;0.97),Computed!H3049,1)</f>
        <v>1</v>
      </c>
      <c r="D3049">
        <f>IF(AND(Computed!A3049,Computed!B3049,Computed!D3049,Raw!C3049="AMC",Computed!E3049&lt;1,Computed!F3049&lt;1),Computed!H3049,1)</f>
        <v>1</v>
      </c>
    </row>
    <row r="3050" spans="1:4" x14ac:dyDescent="0.2">
      <c r="A3050" s="1">
        <f>Raw!A3050</f>
        <v>43495</v>
      </c>
      <c r="B3050">
        <f>IF(AND(Computed!A3050,Computed!C3050,Computed!D3050,Raw!C3050="AMC",Computed!E3050&lt;1,Computed!F3050&lt;0.98),Computed!H3050,1)</f>
        <v>1</v>
      </c>
      <c r="C3050">
        <f>IF(AND(Computed!A3050,Computed!B3050,Computed!D3050,Raw!C3050="AMC",Computed!F3050&lt;0.97),Computed!H3050,1)</f>
        <v>1</v>
      </c>
      <c r="D3050">
        <f>IF(AND(Computed!A3050,Computed!B3050,Computed!D3050,Raw!C3050="AMC",Computed!E3050&lt;1,Computed!F3050&lt;1),Computed!H3050,1)</f>
        <v>1</v>
      </c>
    </row>
    <row r="3051" spans="1:4" x14ac:dyDescent="0.2">
      <c r="A3051" s="1">
        <f>Raw!A3051</f>
        <v>43495</v>
      </c>
      <c r="B3051">
        <f>IF(AND(Computed!A3051,Computed!C3051,Computed!D3051,Raw!C3051="AMC",Computed!E3051&lt;1,Computed!F3051&lt;0.98),Computed!H3051,1)</f>
        <v>1</v>
      </c>
      <c r="C3051">
        <f>IF(AND(Computed!A3051,Computed!B3051,Computed!D3051,Raw!C3051="AMC",Computed!F3051&lt;0.97),Computed!H3051,1)</f>
        <v>1</v>
      </c>
      <c r="D3051">
        <f>IF(AND(Computed!A3051,Computed!B3051,Computed!D3051,Raw!C3051="AMC",Computed!E3051&lt;1,Computed!F3051&lt;1),Computed!H3051,1)</f>
        <v>1</v>
      </c>
    </row>
    <row r="3052" spans="1:4" x14ac:dyDescent="0.2">
      <c r="A3052" s="1">
        <f>Raw!A3052</f>
        <v>43495</v>
      </c>
      <c r="B3052">
        <f>IF(AND(Computed!A3052,Computed!C3052,Computed!D3052,Raw!C3052="AMC",Computed!E3052&lt;1,Computed!F3052&lt;0.98),Computed!H3052,1)</f>
        <v>1</v>
      </c>
      <c r="C3052">
        <f>IF(AND(Computed!A3052,Computed!B3052,Computed!D3052,Raw!C3052="AMC",Computed!F3052&lt;0.97),Computed!H3052,1)</f>
        <v>1</v>
      </c>
      <c r="D3052">
        <f>IF(AND(Computed!A3052,Computed!B3052,Computed!D3052,Raw!C3052="AMC",Computed!E3052&lt;1,Computed!F3052&lt;1),Computed!H3052,1)</f>
        <v>1</v>
      </c>
    </row>
    <row r="3053" spans="1:4" x14ac:dyDescent="0.2">
      <c r="A3053" s="1">
        <f>Raw!A3053</f>
        <v>43495</v>
      </c>
      <c r="B3053">
        <f>IF(AND(Computed!A3053,Computed!C3053,Computed!D3053,Raw!C3053="AMC",Computed!E3053&lt;1,Computed!F3053&lt;0.98),Computed!H3053,1)</f>
        <v>1</v>
      </c>
      <c r="C3053">
        <f>IF(AND(Computed!A3053,Computed!B3053,Computed!D3053,Raw!C3053="AMC",Computed!F3053&lt;0.97),Computed!H3053,1)</f>
        <v>1</v>
      </c>
      <c r="D3053">
        <f>IF(AND(Computed!A3053,Computed!B3053,Computed!D3053,Raw!C3053="AMC",Computed!E3053&lt;1,Computed!F3053&lt;1),Computed!H3053,1)</f>
        <v>1</v>
      </c>
    </row>
    <row r="3054" spans="1:4" x14ac:dyDescent="0.2">
      <c r="A3054" s="1">
        <f>Raw!A3054</f>
        <v>43495</v>
      </c>
      <c r="B3054">
        <f>IF(AND(Computed!A3054,Computed!C3054,Computed!D3054,Raw!C3054="AMC",Computed!E3054&lt;1,Computed!F3054&lt;0.98),Computed!H3054,1)</f>
        <v>1</v>
      </c>
      <c r="C3054">
        <f>IF(AND(Computed!A3054,Computed!B3054,Computed!D3054,Raw!C3054="AMC",Computed!F3054&lt;0.97),Computed!H3054,1)</f>
        <v>1</v>
      </c>
      <c r="D3054">
        <f>IF(AND(Computed!A3054,Computed!B3054,Computed!D3054,Raw!C3054="AMC",Computed!E3054&lt;1,Computed!F3054&lt;1),Computed!H3054,1)</f>
        <v>1</v>
      </c>
    </row>
    <row r="3055" spans="1:4" x14ac:dyDescent="0.2">
      <c r="A3055" s="1">
        <f>Raw!A3055</f>
        <v>43495</v>
      </c>
      <c r="B3055">
        <f>IF(AND(Computed!A3055,Computed!C3055,Computed!D3055,Raw!C3055="AMC",Computed!E3055&lt;1,Computed!F3055&lt;0.98),Computed!H3055,1)</f>
        <v>1</v>
      </c>
      <c r="C3055">
        <f>IF(AND(Computed!A3055,Computed!B3055,Computed!D3055,Raw!C3055="AMC",Computed!F3055&lt;0.97),Computed!H3055,1)</f>
        <v>1</v>
      </c>
      <c r="D3055">
        <f>IF(AND(Computed!A3055,Computed!B3055,Computed!D3055,Raw!C3055="AMC",Computed!E3055&lt;1,Computed!F3055&lt;1),Computed!H3055,1)</f>
        <v>1</v>
      </c>
    </row>
    <row r="3056" spans="1:4" x14ac:dyDescent="0.2">
      <c r="A3056" s="1">
        <f>Raw!A3056</f>
        <v>43495</v>
      </c>
      <c r="B3056">
        <f>IF(AND(Computed!A3056,Computed!C3056,Computed!D3056,Raw!C3056="AMC",Computed!E3056&lt;1,Computed!F3056&lt;0.98),Computed!H3056,1)</f>
        <v>1</v>
      </c>
      <c r="C3056">
        <f>IF(AND(Computed!A3056,Computed!B3056,Computed!D3056,Raw!C3056="AMC",Computed!F3056&lt;0.97),Computed!H3056,1)</f>
        <v>1</v>
      </c>
      <c r="D3056">
        <f>IF(AND(Computed!A3056,Computed!B3056,Computed!D3056,Raw!C3056="AMC",Computed!E3056&lt;1,Computed!F3056&lt;1),Computed!H3056,1)</f>
        <v>1</v>
      </c>
    </row>
    <row r="3057" spans="1:4" x14ac:dyDescent="0.2">
      <c r="A3057" s="1">
        <f>Raw!A3057</f>
        <v>43495</v>
      </c>
      <c r="B3057">
        <f>IF(AND(Computed!A3057,Computed!C3057,Computed!D3057,Raw!C3057="AMC",Computed!E3057&lt;1,Computed!F3057&lt;0.98),Computed!H3057,1)</f>
        <v>1</v>
      </c>
      <c r="C3057">
        <f>IF(AND(Computed!A3057,Computed!B3057,Computed!D3057,Raw!C3057="AMC",Computed!F3057&lt;0.97),Computed!H3057,1)</f>
        <v>1</v>
      </c>
      <c r="D3057">
        <f>IF(AND(Computed!A3057,Computed!B3057,Computed!D3057,Raw!C3057="AMC",Computed!E3057&lt;1,Computed!F3057&lt;1),Computed!H3057,1)</f>
        <v>1</v>
      </c>
    </row>
    <row r="3058" spans="1:4" x14ac:dyDescent="0.2">
      <c r="A3058" s="1">
        <f>Raw!A3058</f>
        <v>43495</v>
      </c>
      <c r="B3058">
        <f>IF(AND(Computed!A3058,Computed!C3058,Computed!D3058,Raw!C3058="AMC",Computed!E3058&lt;1,Computed!F3058&lt;0.98),Computed!H3058,1)</f>
        <v>1</v>
      </c>
      <c r="C3058">
        <f>IF(AND(Computed!A3058,Computed!B3058,Computed!D3058,Raw!C3058="AMC",Computed!F3058&lt;0.97),Computed!H3058,1)</f>
        <v>1</v>
      </c>
      <c r="D3058">
        <f>IF(AND(Computed!A3058,Computed!B3058,Computed!D3058,Raw!C3058="AMC",Computed!E3058&lt;1,Computed!F3058&lt;1),Computed!H3058,1)</f>
        <v>1</v>
      </c>
    </row>
    <row r="3059" spans="1:4" x14ac:dyDescent="0.2">
      <c r="A3059" s="1">
        <f>Raw!A3059</f>
        <v>43495</v>
      </c>
      <c r="B3059">
        <f>IF(AND(Computed!A3059,Computed!C3059,Computed!D3059,Raw!C3059="AMC",Computed!E3059&lt;1,Computed!F3059&lt;0.98),Computed!H3059,1)</f>
        <v>1</v>
      </c>
      <c r="C3059">
        <f>IF(AND(Computed!A3059,Computed!B3059,Computed!D3059,Raw!C3059="AMC",Computed!F3059&lt;0.97),Computed!H3059,1)</f>
        <v>1</v>
      </c>
      <c r="D3059">
        <f>IF(AND(Computed!A3059,Computed!B3059,Computed!D3059,Raw!C3059="AMC",Computed!E3059&lt;1,Computed!F3059&lt;1),Computed!H3059,1)</f>
        <v>1</v>
      </c>
    </row>
    <row r="3060" spans="1:4" x14ac:dyDescent="0.2">
      <c r="A3060" s="1">
        <f>Raw!A3060</f>
        <v>43496</v>
      </c>
      <c r="B3060">
        <f>IF(AND(Computed!A3060,Computed!C3060,Computed!D3060,Raw!C3060="AMC",Computed!E3060&lt;1,Computed!F3060&lt;0.98),Computed!H3060,1)</f>
        <v>1</v>
      </c>
      <c r="C3060">
        <f>IF(AND(Computed!A3060,Computed!B3060,Computed!D3060,Raw!C3060="AMC",Computed!F3060&lt;0.97),Computed!H3060,1)</f>
        <v>1</v>
      </c>
      <c r="D3060">
        <f>IF(AND(Computed!A3060,Computed!B3060,Computed!D3060,Raw!C3060="AMC",Computed!E3060&lt;1,Computed!F3060&lt;1),Computed!H3060,1)</f>
        <v>1</v>
      </c>
    </row>
    <row r="3061" spans="1:4" x14ac:dyDescent="0.2">
      <c r="A3061" s="1">
        <f>Raw!A3061</f>
        <v>43496</v>
      </c>
      <c r="B3061">
        <f>IF(AND(Computed!A3061,Computed!C3061,Computed!D3061,Raw!C3061="AMC",Computed!E3061&lt;1,Computed!F3061&lt;0.98),Computed!H3061,1)</f>
        <v>1</v>
      </c>
      <c r="C3061">
        <f>IF(AND(Computed!A3061,Computed!B3061,Computed!D3061,Raw!C3061="AMC",Computed!F3061&lt;0.97),Computed!H3061,1)</f>
        <v>0.99228131406814402</v>
      </c>
      <c r="D3061">
        <f>IF(AND(Computed!A3061,Computed!B3061,Computed!D3061,Raw!C3061="AMC",Computed!E3061&lt;1,Computed!F3061&lt;1),Computed!H3061,1)</f>
        <v>0.99228131406814402</v>
      </c>
    </row>
    <row r="3062" spans="1:4" x14ac:dyDescent="0.2">
      <c r="A3062" s="1">
        <f>Raw!A3062</f>
        <v>43496</v>
      </c>
      <c r="B3062">
        <f>IF(AND(Computed!A3062,Computed!C3062,Computed!D3062,Raw!C3062="AMC",Computed!E3062&lt;1,Computed!F3062&lt;0.98),Computed!H3062,1)</f>
        <v>1</v>
      </c>
      <c r="C3062">
        <f>IF(AND(Computed!A3062,Computed!B3062,Computed!D3062,Raw!C3062="AMC",Computed!F3062&lt;0.97),Computed!H3062,1)</f>
        <v>1</v>
      </c>
      <c r="D3062">
        <f>IF(AND(Computed!A3062,Computed!B3062,Computed!D3062,Raw!C3062="AMC",Computed!E3062&lt;1,Computed!F3062&lt;1),Computed!H3062,1)</f>
        <v>1</v>
      </c>
    </row>
    <row r="3063" spans="1:4" x14ac:dyDescent="0.2">
      <c r="A3063" s="1">
        <f>Raw!A3063</f>
        <v>43496</v>
      </c>
      <c r="B3063">
        <f>IF(AND(Computed!A3063,Computed!C3063,Computed!D3063,Raw!C3063="AMC",Computed!E3063&lt;1,Computed!F3063&lt;0.98),Computed!H3063,1)</f>
        <v>1</v>
      </c>
      <c r="C3063">
        <f>IF(AND(Computed!A3063,Computed!B3063,Computed!D3063,Raw!C3063="AMC",Computed!F3063&lt;0.97),Computed!H3063,1)</f>
        <v>1</v>
      </c>
      <c r="D3063">
        <f>IF(AND(Computed!A3063,Computed!B3063,Computed!D3063,Raw!C3063="AMC",Computed!E3063&lt;1,Computed!F3063&lt;1),Computed!H3063,1)</f>
        <v>1</v>
      </c>
    </row>
    <row r="3064" spans="1:4" x14ac:dyDescent="0.2">
      <c r="A3064" s="1">
        <f>Raw!A3064</f>
        <v>43496</v>
      </c>
      <c r="B3064">
        <f>IF(AND(Computed!A3064,Computed!C3064,Computed!D3064,Raw!C3064="AMC",Computed!E3064&lt;1,Computed!F3064&lt;0.98),Computed!H3064,1)</f>
        <v>1</v>
      </c>
      <c r="C3064">
        <f>IF(AND(Computed!A3064,Computed!B3064,Computed!D3064,Raw!C3064="AMC",Computed!F3064&lt;0.97),Computed!H3064,1)</f>
        <v>1.0541187739463602</v>
      </c>
      <c r="D3064">
        <f>IF(AND(Computed!A3064,Computed!B3064,Computed!D3064,Raw!C3064="AMC",Computed!E3064&lt;1,Computed!F3064&lt;1),Computed!H3064,1)</f>
        <v>1.0541187739463602</v>
      </c>
    </row>
    <row r="3065" spans="1:4" x14ac:dyDescent="0.2">
      <c r="A3065" s="1">
        <f>Raw!A3065</f>
        <v>43496</v>
      </c>
      <c r="B3065">
        <f>IF(AND(Computed!A3065,Computed!C3065,Computed!D3065,Raw!C3065="AMC",Computed!E3065&lt;1,Computed!F3065&lt;0.98),Computed!H3065,1)</f>
        <v>1</v>
      </c>
      <c r="C3065">
        <f>IF(AND(Computed!A3065,Computed!B3065,Computed!D3065,Raw!C3065="AMC",Computed!F3065&lt;0.97),Computed!H3065,1)</f>
        <v>1</v>
      </c>
      <c r="D3065">
        <f>IF(AND(Computed!A3065,Computed!B3065,Computed!D3065,Raw!C3065="AMC",Computed!E3065&lt;1,Computed!F3065&lt;1),Computed!H3065,1)</f>
        <v>1</v>
      </c>
    </row>
    <row r="3066" spans="1:4" x14ac:dyDescent="0.2">
      <c r="A3066" s="1">
        <f>Raw!A3066</f>
        <v>43496</v>
      </c>
      <c r="B3066">
        <f>IF(AND(Computed!A3066,Computed!C3066,Computed!D3066,Raw!C3066="AMC",Computed!E3066&lt;1,Computed!F3066&lt;0.98),Computed!H3066,1)</f>
        <v>1</v>
      </c>
      <c r="C3066">
        <f>IF(AND(Computed!A3066,Computed!B3066,Computed!D3066,Raw!C3066="AMC",Computed!F3066&lt;0.97),Computed!H3066,1)</f>
        <v>1</v>
      </c>
      <c r="D3066">
        <f>IF(AND(Computed!A3066,Computed!B3066,Computed!D3066,Raw!C3066="AMC",Computed!E3066&lt;1,Computed!F3066&lt;1),Computed!H3066,1)</f>
        <v>1</v>
      </c>
    </row>
    <row r="3067" spans="1:4" x14ac:dyDescent="0.2">
      <c r="A3067" s="1">
        <f>Raw!A3067</f>
        <v>43496</v>
      </c>
      <c r="B3067">
        <f>IF(AND(Computed!A3067,Computed!C3067,Computed!D3067,Raw!C3067="AMC",Computed!E3067&lt;1,Computed!F3067&lt;0.98),Computed!H3067,1)</f>
        <v>1</v>
      </c>
      <c r="C3067">
        <f>IF(AND(Computed!A3067,Computed!B3067,Computed!D3067,Raw!C3067="AMC",Computed!F3067&lt;0.97),Computed!H3067,1)</f>
        <v>1</v>
      </c>
      <c r="D3067">
        <f>IF(AND(Computed!A3067,Computed!B3067,Computed!D3067,Raw!C3067="AMC",Computed!E3067&lt;1,Computed!F3067&lt;1),Computed!H3067,1)</f>
        <v>1</v>
      </c>
    </row>
    <row r="3068" spans="1:4" x14ac:dyDescent="0.2">
      <c r="A3068" s="1">
        <f>Raw!A3068</f>
        <v>43496</v>
      </c>
      <c r="B3068">
        <f>IF(AND(Computed!A3068,Computed!C3068,Computed!D3068,Raw!C3068="AMC",Computed!E3068&lt;1,Computed!F3068&lt;0.98),Computed!H3068,1)</f>
        <v>1</v>
      </c>
      <c r="C3068">
        <f>IF(AND(Computed!A3068,Computed!B3068,Computed!D3068,Raw!C3068="AMC",Computed!F3068&lt;0.97),Computed!H3068,1)</f>
        <v>1</v>
      </c>
      <c r="D3068">
        <f>IF(AND(Computed!A3068,Computed!B3068,Computed!D3068,Raw!C3068="AMC",Computed!E3068&lt;1,Computed!F3068&lt;1),Computed!H3068,1)</f>
        <v>1</v>
      </c>
    </row>
    <row r="3069" spans="1:4" x14ac:dyDescent="0.2">
      <c r="A3069" s="1">
        <f>Raw!A3069</f>
        <v>43496</v>
      </c>
      <c r="B3069">
        <f>IF(AND(Computed!A3069,Computed!C3069,Computed!D3069,Raw!C3069="AMC",Computed!E3069&lt;1,Computed!F3069&lt;0.98),Computed!H3069,1)</f>
        <v>1</v>
      </c>
      <c r="C3069">
        <f>IF(AND(Computed!A3069,Computed!B3069,Computed!D3069,Raw!C3069="AMC",Computed!F3069&lt;0.97),Computed!H3069,1)</f>
        <v>1</v>
      </c>
      <c r="D3069">
        <f>IF(AND(Computed!A3069,Computed!B3069,Computed!D3069,Raw!C3069="AMC",Computed!E3069&lt;1,Computed!F3069&lt;1),Computed!H3069,1)</f>
        <v>1</v>
      </c>
    </row>
    <row r="3070" spans="1:4" x14ac:dyDescent="0.2">
      <c r="A3070" s="1">
        <f>Raw!A3070</f>
        <v>43496</v>
      </c>
      <c r="B3070">
        <f>IF(AND(Computed!A3070,Computed!C3070,Computed!D3070,Raw!C3070="AMC",Computed!E3070&lt;1,Computed!F3070&lt;0.98),Computed!H3070,1)</f>
        <v>1</v>
      </c>
      <c r="C3070">
        <f>IF(AND(Computed!A3070,Computed!B3070,Computed!D3070,Raw!C3070="AMC",Computed!F3070&lt;0.97),Computed!H3070,1)</f>
        <v>1</v>
      </c>
      <c r="D3070">
        <f>IF(AND(Computed!A3070,Computed!B3070,Computed!D3070,Raw!C3070="AMC",Computed!E3070&lt;1,Computed!F3070&lt;1),Computed!H3070,1)</f>
        <v>1</v>
      </c>
    </row>
    <row r="3071" spans="1:4" x14ac:dyDescent="0.2">
      <c r="A3071" s="1">
        <f>Raw!A3071</f>
        <v>43496</v>
      </c>
      <c r="B3071">
        <f>IF(AND(Computed!A3071,Computed!C3071,Computed!D3071,Raw!C3071="AMC",Computed!E3071&lt;1,Computed!F3071&lt;0.98),Computed!H3071,1)</f>
        <v>1</v>
      </c>
      <c r="C3071">
        <f>IF(AND(Computed!A3071,Computed!B3071,Computed!D3071,Raw!C3071="AMC",Computed!F3071&lt;0.97),Computed!H3071,1)</f>
        <v>1</v>
      </c>
      <c r="D3071">
        <f>IF(AND(Computed!A3071,Computed!B3071,Computed!D3071,Raw!C3071="AMC",Computed!E3071&lt;1,Computed!F3071&lt;1),Computed!H3071,1)</f>
        <v>1</v>
      </c>
    </row>
    <row r="3072" spans="1:4" x14ac:dyDescent="0.2">
      <c r="A3072" s="1">
        <f>Raw!A3072</f>
        <v>43496</v>
      </c>
      <c r="B3072">
        <f>IF(AND(Computed!A3072,Computed!C3072,Computed!D3072,Raw!C3072="AMC",Computed!E3072&lt;1,Computed!F3072&lt;0.98),Computed!H3072,1)</f>
        <v>1</v>
      </c>
      <c r="C3072">
        <f>IF(AND(Computed!A3072,Computed!B3072,Computed!D3072,Raw!C3072="AMC",Computed!F3072&lt;0.97),Computed!H3072,1)</f>
        <v>1</v>
      </c>
      <c r="D3072">
        <f>IF(AND(Computed!A3072,Computed!B3072,Computed!D3072,Raw!C3072="AMC",Computed!E3072&lt;1,Computed!F3072&lt;1),Computed!H3072,1)</f>
        <v>1</v>
      </c>
    </row>
    <row r="3073" spans="1:4" x14ac:dyDescent="0.2">
      <c r="A3073" s="1">
        <f>Raw!A3073</f>
        <v>43496</v>
      </c>
      <c r="B3073">
        <f>IF(AND(Computed!A3073,Computed!C3073,Computed!D3073,Raw!C3073="AMC",Computed!E3073&lt;1,Computed!F3073&lt;0.98),Computed!H3073,1)</f>
        <v>1</v>
      </c>
      <c r="C3073">
        <f>IF(AND(Computed!A3073,Computed!B3073,Computed!D3073,Raw!C3073="AMC",Computed!F3073&lt;0.97),Computed!H3073,1)</f>
        <v>1</v>
      </c>
      <c r="D3073">
        <f>IF(AND(Computed!A3073,Computed!B3073,Computed!D3073,Raw!C3073="AMC",Computed!E3073&lt;1,Computed!F3073&lt;1),Computed!H3073,1)</f>
        <v>1</v>
      </c>
    </row>
    <row r="3074" spans="1:4" x14ac:dyDescent="0.2">
      <c r="A3074" s="1">
        <f>Raw!A3074</f>
        <v>43496</v>
      </c>
      <c r="B3074">
        <f>IF(AND(Computed!A3074,Computed!C3074,Computed!D3074,Raw!C3074="AMC",Computed!E3074&lt;1,Computed!F3074&lt;0.98),Computed!H3074,1)</f>
        <v>1</v>
      </c>
      <c r="C3074">
        <f>IF(AND(Computed!A3074,Computed!B3074,Computed!D3074,Raw!C3074="AMC",Computed!F3074&lt;0.97),Computed!H3074,1)</f>
        <v>1</v>
      </c>
      <c r="D3074">
        <f>IF(AND(Computed!A3074,Computed!B3074,Computed!D3074,Raw!C3074="AMC",Computed!E3074&lt;1,Computed!F3074&lt;1),Computed!H3074,1)</f>
        <v>1</v>
      </c>
    </row>
    <row r="3075" spans="1:4" x14ac:dyDescent="0.2">
      <c r="A3075" s="1">
        <f>Raw!A3075</f>
        <v>43496</v>
      </c>
      <c r="B3075">
        <f>IF(AND(Computed!A3075,Computed!C3075,Computed!D3075,Raw!C3075="AMC",Computed!E3075&lt;1,Computed!F3075&lt;0.98),Computed!H3075,1)</f>
        <v>1</v>
      </c>
      <c r="C3075">
        <f>IF(AND(Computed!A3075,Computed!B3075,Computed!D3075,Raw!C3075="AMC",Computed!F3075&lt;0.97),Computed!H3075,1)</f>
        <v>1</v>
      </c>
      <c r="D3075">
        <f>IF(AND(Computed!A3075,Computed!B3075,Computed!D3075,Raw!C3075="AMC",Computed!E3075&lt;1,Computed!F3075&lt;1),Computed!H3075,1)</f>
        <v>1</v>
      </c>
    </row>
    <row r="3076" spans="1:4" x14ac:dyDescent="0.2">
      <c r="A3076" s="1">
        <f>Raw!A3076</f>
        <v>43496</v>
      </c>
      <c r="B3076">
        <f>IF(AND(Computed!A3076,Computed!C3076,Computed!D3076,Raw!C3076="AMC",Computed!E3076&lt;1,Computed!F3076&lt;0.98),Computed!H3076,1)</f>
        <v>1</v>
      </c>
      <c r="C3076">
        <f>IF(AND(Computed!A3076,Computed!B3076,Computed!D3076,Raw!C3076="AMC",Computed!F3076&lt;0.97),Computed!H3076,1)</f>
        <v>1</v>
      </c>
      <c r="D3076">
        <f>IF(AND(Computed!A3076,Computed!B3076,Computed!D3076,Raw!C3076="AMC",Computed!E3076&lt;1,Computed!F3076&lt;1),Computed!H3076,1)</f>
        <v>1</v>
      </c>
    </row>
    <row r="3077" spans="1:4" x14ac:dyDescent="0.2">
      <c r="A3077" s="1">
        <f>Raw!A3077</f>
        <v>43496</v>
      </c>
      <c r="B3077">
        <f>IF(AND(Computed!A3077,Computed!C3077,Computed!D3077,Raw!C3077="AMC",Computed!E3077&lt;1,Computed!F3077&lt;0.98),Computed!H3077,1)</f>
        <v>1</v>
      </c>
      <c r="C3077">
        <f>IF(AND(Computed!A3077,Computed!B3077,Computed!D3077,Raw!C3077="AMC",Computed!F3077&lt;0.97),Computed!H3077,1)</f>
        <v>1</v>
      </c>
      <c r="D3077">
        <f>IF(AND(Computed!A3077,Computed!B3077,Computed!D3077,Raw!C3077="AMC",Computed!E3077&lt;1,Computed!F3077&lt;1),Computed!H3077,1)</f>
        <v>1</v>
      </c>
    </row>
    <row r="3078" spans="1:4" x14ac:dyDescent="0.2">
      <c r="A3078" s="1">
        <f>Raw!A3078</f>
        <v>43496</v>
      </c>
      <c r="B3078">
        <f>IF(AND(Computed!A3078,Computed!C3078,Computed!D3078,Raw!C3078="AMC",Computed!E3078&lt;1,Computed!F3078&lt;0.98),Computed!H3078,1)</f>
        <v>1</v>
      </c>
      <c r="C3078">
        <f>IF(AND(Computed!A3078,Computed!B3078,Computed!D3078,Raw!C3078="AMC",Computed!F3078&lt;0.97),Computed!H3078,1)</f>
        <v>1</v>
      </c>
      <c r="D3078">
        <f>IF(AND(Computed!A3078,Computed!B3078,Computed!D3078,Raw!C3078="AMC",Computed!E3078&lt;1,Computed!F3078&lt;1),Computed!H3078,1)</f>
        <v>1</v>
      </c>
    </row>
    <row r="3079" spans="1:4" x14ac:dyDescent="0.2">
      <c r="A3079" s="1">
        <f>Raw!A3079</f>
        <v>43496</v>
      </c>
      <c r="B3079">
        <f>IF(AND(Computed!A3079,Computed!C3079,Computed!D3079,Raw!C3079="AMC",Computed!E3079&lt;1,Computed!F3079&lt;0.98),Computed!H3079,1)</f>
        <v>1</v>
      </c>
      <c r="C3079">
        <f>IF(AND(Computed!A3079,Computed!B3079,Computed!D3079,Raw!C3079="AMC",Computed!F3079&lt;0.97),Computed!H3079,1)</f>
        <v>1</v>
      </c>
      <c r="D3079">
        <f>IF(AND(Computed!A3079,Computed!B3079,Computed!D3079,Raw!C3079="AMC",Computed!E3079&lt;1,Computed!F3079&lt;1),Computed!H3079,1)</f>
        <v>1</v>
      </c>
    </row>
    <row r="3080" spans="1:4" x14ac:dyDescent="0.2">
      <c r="A3080" s="1">
        <f>Raw!A3080</f>
        <v>43496</v>
      </c>
      <c r="B3080">
        <f>IF(AND(Computed!A3080,Computed!C3080,Computed!D3080,Raw!C3080="AMC",Computed!E3080&lt;1,Computed!F3080&lt;0.98),Computed!H3080,1)</f>
        <v>1</v>
      </c>
      <c r="C3080">
        <f>IF(AND(Computed!A3080,Computed!B3080,Computed!D3080,Raw!C3080="AMC",Computed!F3080&lt;0.97),Computed!H3080,1)</f>
        <v>1</v>
      </c>
      <c r="D3080">
        <f>IF(AND(Computed!A3080,Computed!B3080,Computed!D3080,Raw!C3080="AMC",Computed!E3080&lt;1,Computed!F3080&lt;1),Computed!H3080,1)</f>
        <v>1</v>
      </c>
    </row>
    <row r="3081" spans="1:4" x14ac:dyDescent="0.2">
      <c r="A3081" s="1">
        <f>Raw!A3081</f>
        <v>43496</v>
      </c>
      <c r="B3081">
        <f>IF(AND(Computed!A3081,Computed!C3081,Computed!D3081,Raw!C3081="AMC",Computed!E3081&lt;1,Computed!F3081&lt;0.98),Computed!H3081,1)</f>
        <v>1</v>
      </c>
      <c r="C3081">
        <f>IF(AND(Computed!A3081,Computed!B3081,Computed!D3081,Raw!C3081="AMC",Computed!F3081&lt;0.97),Computed!H3081,1)</f>
        <v>1</v>
      </c>
      <c r="D3081">
        <f>IF(AND(Computed!A3081,Computed!B3081,Computed!D3081,Raw!C3081="AMC",Computed!E3081&lt;1,Computed!F3081&lt;1),Computed!H3081,1)</f>
        <v>1</v>
      </c>
    </row>
    <row r="3082" spans="1:4" x14ac:dyDescent="0.2">
      <c r="A3082" s="1">
        <f>Raw!A3082</f>
        <v>43496</v>
      </c>
      <c r="B3082">
        <f>IF(AND(Computed!A3082,Computed!C3082,Computed!D3082,Raw!C3082="AMC",Computed!E3082&lt;1,Computed!F3082&lt;0.98),Computed!H3082,1)</f>
        <v>1</v>
      </c>
      <c r="C3082">
        <f>IF(AND(Computed!A3082,Computed!B3082,Computed!D3082,Raw!C3082="AMC",Computed!F3082&lt;0.97),Computed!H3082,1)</f>
        <v>1</v>
      </c>
      <c r="D3082">
        <f>IF(AND(Computed!A3082,Computed!B3082,Computed!D3082,Raw!C3082="AMC",Computed!E3082&lt;1,Computed!F3082&lt;1),Computed!H3082,1)</f>
        <v>1</v>
      </c>
    </row>
    <row r="3083" spans="1:4" x14ac:dyDescent="0.2">
      <c r="A3083" s="1">
        <f>Raw!A3083</f>
        <v>43496</v>
      </c>
      <c r="B3083">
        <f>IF(AND(Computed!A3083,Computed!C3083,Computed!D3083,Raw!C3083="AMC",Computed!E3083&lt;1,Computed!F3083&lt;0.98),Computed!H3083,1)</f>
        <v>1</v>
      </c>
      <c r="C3083">
        <f>IF(AND(Computed!A3083,Computed!B3083,Computed!D3083,Raw!C3083="AMC",Computed!F3083&lt;0.97),Computed!H3083,1)</f>
        <v>1</v>
      </c>
      <c r="D3083">
        <f>IF(AND(Computed!A3083,Computed!B3083,Computed!D3083,Raw!C3083="AMC",Computed!E3083&lt;1,Computed!F3083&lt;1),Computed!H3083,1)</f>
        <v>1</v>
      </c>
    </row>
    <row r="3084" spans="1:4" x14ac:dyDescent="0.2">
      <c r="A3084" s="1">
        <f>Raw!A3084</f>
        <v>43496</v>
      </c>
      <c r="B3084">
        <f>IF(AND(Computed!A3084,Computed!C3084,Computed!D3084,Raw!C3084="AMC",Computed!E3084&lt;1,Computed!F3084&lt;0.98),Computed!H3084,1)</f>
        <v>1</v>
      </c>
      <c r="C3084">
        <f>IF(AND(Computed!A3084,Computed!B3084,Computed!D3084,Raw!C3084="AMC",Computed!F3084&lt;0.97),Computed!H3084,1)</f>
        <v>1</v>
      </c>
      <c r="D3084">
        <f>IF(AND(Computed!A3084,Computed!B3084,Computed!D3084,Raw!C3084="AMC",Computed!E3084&lt;1,Computed!F3084&lt;1),Computed!H3084,1)</f>
        <v>1</v>
      </c>
    </row>
    <row r="3085" spans="1:4" x14ac:dyDescent="0.2">
      <c r="A3085" s="1">
        <f>Raw!A3085</f>
        <v>43496</v>
      </c>
      <c r="B3085">
        <f>IF(AND(Computed!A3085,Computed!C3085,Computed!D3085,Raw!C3085="AMC",Computed!E3085&lt;1,Computed!F3085&lt;0.98),Computed!H3085,1)</f>
        <v>1</v>
      </c>
      <c r="C3085">
        <f>IF(AND(Computed!A3085,Computed!B3085,Computed!D3085,Raw!C3085="AMC",Computed!F3085&lt;0.97),Computed!H3085,1)</f>
        <v>1</v>
      </c>
      <c r="D3085">
        <f>IF(AND(Computed!A3085,Computed!B3085,Computed!D3085,Raw!C3085="AMC",Computed!E3085&lt;1,Computed!F3085&lt;1),Computed!H3085,1)</f>
        <v>1</v>
      </c>
    </row>
    <row r="3086" spans="1:4" x14ac:dyDescent="0.2">
      <c r="A3086" s="1">
        <f>Raw!A3086</f>
        <v>43496</v>
      </c>
      <c r="B3086">
        <f>IF(AND(Computed!A3086,Computed!C3086,Computed!D3086,Raw!C3086="AMC",Computed!E3086&lt;1,Computed!F3086&lt;0.98),Computed!H3086,1)</f>
        <v>1</v>
      </c>
      <c r="C3086">
        <f>IF(AND(Computed!A3086,Computed!B3086,Computed!D3086,Raw!C3086="AMC",Computed!F3086&lt;0.97),Computed!H3086,1)</f>
        <v>1</v>
      </c>
      <c r="D3086">
        <f>IF(AND(Computed!A3086,Computed!B3086,Computed!D3086,Raw!C3086="AMC",Computed!E3086&lt;1,Computed!F3086&lt;1),Computed!H3086,1)</f>
        <v>1</v>
      </c>
    </row>
    <row r="3087" spans="1:4" x14ac:dyDescent="0.2">
      <c r="A3087" s="1">
        <f>Raw!A3087</f>
        <v>43496</v>
      </c>
      <c r="B3087">
        <f>IF(AND(Computed!A3087,Computed!C3087,Computed!D3087,Raw!C3087="AMC",Computed!E3087&lt;1,Computed!F3087&lt;0.98),Computed!H3087,1)</f>
        <v>1</v>
      </c>
      <c r="C3087">
        <f>IF(AND(Computed!A3087,Computed!B3087,Computed!D3087,Raw!C3087="AMC",Computed!F3087&lt;0.97),Computed!H3087,1)</f>
        <v>1</v>
      </c>
      <c r="D3087">
        <f>IF(AND(Computed!A3087,Computed!B3087,Computed!D3087,Raw!C3087="AMC",Computed!E3087&lt;1,Computed!F3087&lt;1),Computed!H3087,1)</f>
        <v>1</v>
      </c>
    </row>
    <row r="3088" spans="1:4" x14ac:dyDescent="0.2">
      <c r="A3088" s="1">
        <f>Raw!A3088</f>
        <v>43496</v>
      </c>
      <c r="B3088">
        <f>IF(AND(Computed!A3088,Computed!C3088,Computed!D3088,Raw!C3088="AMC",Computed!E3088&lt;1,Computed!F3088&lt;0.98),Computed!H3088,1)</f>
        <v>1</v>
      </c>
      <c r="C3088">
        <f>IF(AND(Computed!A3088,Computed!B3088,Computed!D3088,Raw!C3088="AMC",Computed!F3088&lt;0.97),Computed!H3088,1)</f>
        <v>1</v>
      </c>
      <c r="D3088">
        <f>IF(AND(Computed!A3088,Computed!B3088,Computed!D3088,Raw!C3088="AMC",Computed!E3088&lt;1,Computed!F3088&lt;1),Computed!H3088,1)</f>
        <v>1</v>
      </c>
    </row>
    <row r="3089" spans="1:4" x14ac:dyDescent="0.2">
      <c r="A3089" s="1">
        <f>Raw!A3089</f>
        <v>43496</v>
      </c>
      <c r="B3089">
        <f>IF(AND(Computed!A3089,Computed!C3089,Computed!D3089,Raw!C3089="AMC",Computed!E3089&lt;1,Computed!F3089&lt;0.98),Computed!H3089,1)</f>
        <v>1</v>
      </c>
      <c r="C3089">
        <f>IF(AND(Computed!A3089,Computed!B3089,Computed!D3089,Raw!C3089="AMC",Computed!F3089&lt;0.97),Computed!H3089,1)</f>
        <v>1</v>
      </c>
      <c r="D3089">
        <f>IF(AND(Computed!A3089,Computed!B3089,Computed!D3089,Raw!C3089="AMC",Computed!E3089&lt;1,Computed!F3089&lt;1),Computed!H3089,1)</f>
        <v>1</v>
      </c>
    </row>
    <row r="3090" spans="1:4" x14ac:dyDescent="0.2">
      <c r="A3090" s="1">
        <f>Raw!A3090</f>
        <v>43496</v>
      </c>
      <c r="B3090">
        <f>IF(AND(Computed!A3090,Computed!C3090,Computed!D3090,Raw!C3090="AMC",Computed!E3090&lt;1,Computed!F3090&lt;0.98),Computed!H3090,1)</f>
        <v>1</v>
      </c>
      <c r="C3090">
        <f>IF(AND(Computed!A3090,Computed!B3090,Computed!D3090,Raw!C3090="AMC",Computed!F3090&lt;0.97),Computed!H3090,1)</f>
        <v>1</v>
      </c>
      <c r="D3090">
        <f>IF(AND(Computed!A3090,Computed!B3090,Computed!D3090,Raw!C3090="AMC",Computed!E3090&lt;1,Computed!F3090&lt;1),Computed!H3090,1)</f>
        <v>1</v>
      </c>
    </row>
    <row r="3091" spans="1:4" x14ac:dyDescent="0.2">
      <c r="A3091" s="1">
        <f>Raw!A3091</f>
        <v>43496</v>
      </c>
      <c r="B3091">
        <f>IF(AND(Computed!A3091,Computed!C3091,Computed!D3091,Raw!C3091="AMC",Computed!E3091&lt;1,Computed!F3091&lt;0.98),Computed!H3091,1)</f>
        <v>1</v>
      </c>
      <c r="C3091">
        <f>IF(AND(Computed!A3091,Computed!B3091,Computed!D3091,Raw!C3091="AMC",Computed!F3091&lt;0.97),Computed!H3091,1)</f>
        <v>1</v>
      </c>
      <c r="D3091">
        <f>IF(AND(Computed!A3091,Computed!B3091,Computed!D3091,Raw!C3091="AMC",Computed!E3091&lt;1,Computed!F3091&lt;1),Computed!H3091,1)</f>
        <v>1</v>
      </c>
    </row>
    <row r="3092" spans="1:4" x14ac:dyDescent="0.2">
      <c r="A3092" s="1">
        <f>Raw!A3092</f>
        <v>43496</v>
      </c>
      <c r="B3092">
        <f>IF(AND(Computed!A3092,Computed!C3092,Computed!D3092,Raw!C3092="AMC",Computed!E3092&lt;1,Computed!F3092&lt;0.98),Computed!H3092,1)</f>
        <v>1</v>
      </c>
      <c r="C3092">
        <f>IF(AND(Computed!A3092,Computed!B3092,Computed!D3092,Raw!C3092="AMC",Computed!F3092&lt;0.97),Computed!H3092,1)</f>
        <v>1</v>
      </c>
      <c r="D3092">
        <f>IF(AND(Computed!A3092,Computed!B3092,Computed!D3092,Raw!C3092="AMC",Computed!E3092&lt;1,Computed!F3092&lt;1),Computed!H3092,1)</f>
        <v>1</v>
      </c>
    </row>
    <row r="3093" spans="1:4" x14ac:dyDescent="0.2">
      <c r="A3093" s="1">
        <f>Raw!A3093</f>
        <v>43496</v>
      </c>
      <c r="B3093">
        <f>IF(AND(Computed!A3093,Computed!C3093,Computed!D3093,Raw!C3093="AMC",Computed!E3093&lt;1,Computed!F3093&lt;0.98),Computed!H3093,1)</f>
        <v>1</v>
      </c>
      <c r="C3093">
        <f>IF(AND(Computed!A3093,Computed!B3093,Computed!D3093,Raw!C3093="AMC",Computed!F3093&lt;0.97),Computed!H3093,1)</f>
        <v>1</v>
      </c>
      <c r="D3093">
        <f>IF(AND(Computed!A3093,Computed!B3093,Computed!D3093,Raw!C3093="AMC",Computed!E3093&lt;1,Computed!F3093&lt;1),Computed!H3093,1)</f>
        <v>1</v>
      </c>
    </row>
    <row r="3094" spans="1:4" x14ac:dyDescent="0.2">
      <c r="A3094" s="1">
        <f>Raw!A3094</f>
        <v>43496</v>
      </c>
      <c r="B3094">
        <f>IF(AND(Computed!A3094,Computed!C3094,Computed!D3094,Raw!C3094="AMC",Computed!E3094&lt;1,Computed!F3094&lt;0.98),Computed!H3094,1)</f>
        <v>1</v>
      </c>
      <c r="C3094">
        <f>IF(AND(Computed!A3094,Computed!B3094,Computed!D3094,Raw!C3094="AMC",Computed!F3094&lt;0.97),Computed!H3094,1)</f>
        <v>1</v>
      </c>
      <c r="D3094">
        <f>IF(AND(Computed!A3094,Computed!B3094,Computed!D3094,Raw!C3094="AMC",Computed!E3094&lt;1,Computed!F3094&lt;1),Computed!H3094,1)</f>
        <v>1</v>
      </c>
    </row>
    <row r="3095" spans="1:4" x14ac:dyDescent="0.2">
      <c r="A3095" s="1">
        <f>Raw!A3095</f>
        <v>43496</v>
      </c>
      <c r="B3095">
        <f>IF(AND(Computed!A3095,Computed!C3095,Computed!D3095,Raw!C3095="AMC",Computed!E3095&lt;1,Computed!F3095&lt;0.98),Computed!H3095,1)</f>
        <v>1</v>
      </c>
      <c r="C3095">
        <f>IF(AND(Computed!A3095,Computed!B3095,Computed!D3095,Raw!C3095="AMC",Computed!F3095&lt;0.97),Computed!H3095,1)</f>
        <v>1</v>
      </c>
      <c r="D3095">
        <f>IF(AND(Computed!A3095,Computed!B3095,Computed!D3095,Raw!C3095="AMC",Computed!E3095&lt;1,Computed!F3095&lt;1),Computed!H3095,1)</f>
        <v>1</v>
      </c>
    </row>
    <row r="3096" spans="1:4" x14ac:dyDescent="0.2">
      <c r="A3096" s="1">
        <f>Raw!A3096</f>
        <v>43496</v>
      </c>
      <c r="B3096">
        <f>IF(AND(Computed!A3096,Computed!C3096,Computed!D3096,Raw!C3096="AMC",Computed!E3096&lt;1,Computed!F3096&lt;0.98),Computed!H3096,1)</f>
        <v>1</v>
      </c>
      <c r="C3096">
        <f>IF(AND(Computed!A3096,Computed!B3096,Computed!D3096,Raw!C3096="AMC",Computed!F3096&lt;0.97),Computed!H3096,1)</f>
        <v>1</v>
      </c>
      <c r="D3096">
        <f>IF(AND(Computed!A3096,Computed!B3096,Computed!D3096,Raw!C3096="AMC",Computed!E3096&lt;1,Computed!F3096&lt;1),Computed!H3096,1)</f>
        <v>1</v>
      </c>
    </row>
    <row r="3097" spans="1:4" x14ac:dyDescent="0.2">
      <c r="A3097" s="1">
        <f>Raw!A3097</f>
        <v>43496</v>
      </c>
      <c r="B3097">
        <f>IF(AND(Computed!A3097,Computed!C3097,Computed!D3097,Raw!C3097="AMC",Computed!E3097&lt;1,Computed!F3097&lt;0.98),Computed!H3097,1)</f>
        <v>1</v>
      </c>
      <c r="C3097">
        <f>IF(AND(Computed!A3097,Computed!B3097,Computed!D3097,Raw!C3097="AMC",Computed!F3097&lt;0.97),Computed!H3097,1)</f>
        <v>1</v>
      </c>
      <c r="D3097">
        <f>IF(AND(Computed!A3097,Computed!B3097,Computed!D3097,Raw!C3097="AMC",Computed!E3097&lt;1,Computed!F3097&lt;1),Computed!H3097,1)</f>
        <v>1</v>
      </c>
    </row>
    <row r="3098" spans="1:4" x14ac:dyDescent="0.2">
      <c r="A3098" s="1">
        <f>Raw!A3098</f>
        <v>43496</v>
      </c>
      <c r="B3098">
        <f>IF(AND(Computed!A3098,Computed!C3098,Computed!D3098,Raw!C3098="AMC",Computed!E3098&lt;1,Computed!F3098&lt;0.98),Computed!H3098,1)</f>
        <v>1</v>
      </c>
      <c r="C3098">
        <f>IF(AND(Computed!A3098,Computed!B3098,Computed!D3098,Raw!C3098="AMC",Computed!F3098&lt;0.97),Computed!H3098,1)</f>
        <v>1</v>
      </c>
      <c r="D3098">
        <f>IF(AND(Computed!A3098,Computed!B3098,Computed!D3098,Raw!C3098="AMC",Computed!E3098&lt;1,Computed!F3098&lt;1),Computed!H3098,1)</f>
        <v>1</v>
      </c>
    </row>
    <row r="3099" spans="1:4" x14ac:dyDescent="0.2">
      <c r="A3099" s="1">
        <f>Raw!A3099</f>
        <v>43496</v>
      </c>
      <c r="B3099">
        <f>IF(AND(Computed!A3099,Computed!C3099,Computed!D3099,Raw!C3099="AMC",Computed!E3099&lt;1,Computed!F3099&lt;0.98),Computed!H3099,1)</f>
        <v>1</v>
      </c>
      <c r="C3099">
        <f>IF(AND(Computed!A3099,Computed!B3099,Computed!D3099,Raw!C3099="AMC",Computed!F3099&lt;0.97),Computed!H3099,1)</f>
        <v>1</v>
      </c>
      <c r="D3099">
        <f>IF(AND(Computed!A3099,Computed!B3099,Computed!D3099,Raw!C3099="AMC",Computed!E3099&lt;1,Computed!F3099&lt;1),Computed!H3099,1)</f>
        <v>1</v>
      </c>
    </row>
    <row r="3100" spans="1:4" x14ac:dyDescent="0.2">
      <c r="A3100" s="1">
        <f>Raw!A3100</f>
        <v>43496</v>
      </c>
      <c r="B3100">
        <f>IF(AND(Computed!A3100,Computed!C3100,Computed!D3100,Raw!C3100="AMC",Computed!E3100&lt;1,Computed!F3100&lt;0.98),Computed!H3100,1)</f>
        <v>1</v>
      </c>
      <c r="C3100">
        <f>IF(AND(Computed!A3100,Computed!B3100,Computed!D3100,Raw!C3100="AMC",Computed!F3100&lt;0.97),Computed!H3100,1)</f>
        <v>1</v>
      </c>
      <c r="D3100">
        <f>IF(AND(Computed!A3100,Computed!B3100,Computed!D3100,Raw!C3100="AMC",Computed!E3100&lt;1,Computed!F3100&lt;1),Computed!H3100,1)</f>
        <v>1</v>
      </c>
    </row>
    <row r="3101" spans="1:4" x14ac:dyDescent="0.2">
      <c r="A3101" s="1">
        <f>Raw!A3101</f>
        <v>43496</v>
      </c>
      <c r="B3101">
        <f>IF(AND(Computed!A3101,Computed!C3101,Computed!D3101,Raw!C3101="AMC",Computed!E3101&lt;1,Computed!F3101&lt;0.98),Computed!H3101,1)</f>
        <v>1</v>
      </c>
      <c r="C3101">
        <f>IF(AND(Computed!A3101,Computed!B3101,Computed!D3101,Raw!C3101="AMC",Computed!F3101&lt;0.97),Computed!H3101,1)</f>
        <v>1</v>
      </c>
      <c r="D3101">
        <f>IF(AND(Computed!A3101,Computed!B3101,Computed!D3101,Raw!C3101="AMC",Computed!E3101&lt;1,Computed!F3101&lt;1),Computed!H3101,1)</f>
        <v>1</v>
      </c>
    </row>
    <row r="3102" spans="1:4" x14ac:dyDescent="0.2">
      <c r="A3102" s="1">
        <f>Raw!A3102</f>
        <v>43496</v>
      </c>
      <c r="B3102">
        <f>IF(AND(Computed!A3102,Computed!C3102,Computed!D3102,Raw!C3102="AMC",Computed!E3102&lt;1,Computed!F3102&lt;0.98),Computed!H3102,1)</f>
        <v>1</v>
      </c>
      <c r="C3102">
        <f>IF(AND(Computed!A3102,Computed!B3102,Computed!D3102,Raw!C3102="AMC",Computed!F3102&lt;0.97),Computed!H3102,1)</f>
        <v>1</v>
      </c>
      <c r="D3102">
        <f>IF(AND(Computed!A3102,Computed!B3102,Computed!D3102,Raw!C3102="AMC",Computed!E3102&lt;1,Computed!F3102&lt;1),Computed!H3102,1)</f>
        <v>1</v>
      </c>
    </row>
    <row r="3103" spans="1:4" x14ac:dyDescent="0.2">
      <c r="A3103" s="1">
        <f>Raw!A3103</f>
        <v>43496</v>
      </c>
      <c r="B3103">
        <f>IF(AND(Computed!A3103,Computed!C3103,Computed!D3103,Raw!C3103="AMC",Computed!E3103&lt;1,Computed!F3103&lt;0.98),Computed!H3103,1)</f>
        <v>1</v>
      </c>
      <c r="C3103">
        <f>IF(AND(Computed!A3103,Computed!B3103,Computed!D3103,Raw!C3103="AMC",Computed!F3103&lt;0.97),Computed!H3103,1)</f>
        <v>1</v>
      </c>
      <c r="D3103">
        <f>IF(AND(Computed!A3103,Computed!B3103,Computed!D3103,Raw!C3103="AMC",Computed!E3103&lt;1,Computed!F3103&lt;1),Computed!H3103,1)</f>
        <v>1</v>
      </c>
    </row>
    <row r="3104" spans="1:4" x14ac:dyDescent="0.2">
      <c r="A3104" s="1">
        <f>Raw!A3104</f>
        <v>43496</v>
      </c>
      <c r="B3104">
        <f>IF(AND(Computed!A3104,Computed!C3104,Computed!D3104,Raw!C3104="AMC",Computed!E3104&lt;1,Computed!F3104&lt;0.98),Computed!H3104,1)</f>
        <v>1</v>
      </c>
      <c r="C3104">
        <f>IF(AND(Computed!A3104,Computed!B3104,Computed!D3104,Raw!C3104="AMC",Computed!F3104&lt;0.97),Computed!H3104,1)</f>
        <v>1</v>
      </c>
      <c r="D3104">
        <f>IF(AND(Computed!A3104,Computed!B3104,Computed!D3104,Raw!C3104="AMC",Computed!E3104&lt;1,Computed!F3104&lt;1),Computed!H3104,1)</f>
        <v>1</v>
      </c>
    </row>
    <row r="3105" spans="1:4" x14ac:dyDescent="0.2">
      <c r="A3105" s="1">
        <f>Raw!A3105</f>
        <v>43496</v>
      </c>
      <c r="B3105">
        <f>IF(AND(Computed!A3105,Computed!C3105,Computed!D3105,Raw!C3105="AMC",Computed!E3105&lt;1,Computed!F3105&lt;0.98),Computed!H3105,1)</f>
        <v>1</v>
      </c>
      <c r="C3105">
        <f>IF(AND(Computed!A3105,Computed!B3105,Computed!D3105,Raw!C3105="AMC",Computed!F3105&lt;0.97),Computed!H3105,1)</f>
        <v>1</v>
      </c>
      <c r="D3105">
        <f>IF(AND(Computed!A3105,Computed!B3105,Computed!D3105,Raw!C3105="AMC",Computed!E3105&lt;1,Computed!F3105&lt;1),Computed!H3105,1)</f>
        <v>1</v>
      </c>
    </row>
    <row r="3106" spans="1:4" x14ac:dyDescent="0.2">
      <c r="A3106" s="1">
        <f>Raw!A3106</f>
        <v>43496</v>
      </c>
      <c r="B3106">
        <f>IF(AND(Computed!A3106,Computed!C3106,Computed!D3106,Raw!C3106="AMC",Computed!E3106&lt;1,Computed!F3106&lt;0.98),Computed!H3106,1)</f>
        <v>1</v>
      </c>
      <c r="C3106">
        <f>IF(AND(Computed!A3106,Computed!B3106,Computed!D3106,Raw!C3106="AMC",Computed!F3106&lt;0.97),Computed!H3106,1)</f>
        <v>1</v>
      </c>
      <c r="D3106">
        <f>IF(AND(Computed!A3106,Computed!B3106,Computed!D3106,Raw!C3106="AMC",Computed!E3106&lt;1,Computed!F3106&lt;1),Computed!H3106,1)</f>
        <v>1</v>
      </c>
    </row>
    <row r="3107" spans="1:4" x14ac:dyDescent="0.2">
      <c r="A3107" s="1">
        <f>Raw!A3107</f>
        <v>43496</v>
      </c>
      <c r="B3107">
        <f>IF(AND(Computed!A3107,Computed!C3107,Computed!D3107,Raw!C3107="AMC",Computed!E3107&lt;1,Computed!F3107&lt;0.98),Computed!H3107,1)</f>
        <v>1</v>
      </c>
      <c r="C3107">
        <f>IF(AND(Computed!A3107,Computed!B3107,Computed!D3107,Raw!C3107="AMC",Computed!F3107&lt;0.97),Computed!H3107,1)</f>
        <v>1</v>
      </c>
      <c r="D3107">
        <f>IF(AND(Computed!A3107,Computed!B3107,Computed!D3107,Raw!C3107="AMC",Computed!E3107&lt;1,Computed!F3107&lt;1),Computed!H3107,1)</f>
        <v>1</v>
      </c>
    </row>
    <row r="3108" spans="1:4" x14ac:dyDescent="0.2">
      <c r="A3108" s="1">
        <f>Raw!A3108</f>
        <v>43496</v>
      </c>
      <c r="B3108">
        <f>IF(AND(Computed!A3108,Computed!C3108,Computed!D3108,Raw!C3108="AMC",Computed!E3108&lt;1,Computed!F3108&lt;0.98),Computed!H3108,1)</f>
        <v>1</v>
      </c>
      <c r="C3108">
        <f>IF(AND(Computed!A3108,Computed!B3108,Computed!D3108,Raw!C3108="AMC",Computed!F3108&lt;0.97),Computed!H3108,1)</f>
        <v>1</v>
      </c>
      <c r="D3108">
        <f>IF(AND(Computed!A3108,Computed!B3108,Computed!D3108,Raw!C3108="AMC",Computed!E3108&lt;1,Computed!F3108&lt;1),Computed!H3108,1)</f>
        <v>1</v>
      </c>
    </row>
    <row r="3109" spans="1:4" x14ac:dyDescent="0.2">
      <c r="A3109" s="1">
        <f>Raw!A3109</f>
        <v>43496</v>
      </c>
      <c r="B3109">
        <f>IF(AND(Computed!A3109,Computed!C3109,Computed!D3109,Raw!C3109="AMC",Computed!E3109&lt;1,Computed!F3109&lt;0.98),Computed!H3109,1)</f>
        <v>1</v>
      </c>
      <c r="C3109">
        <f>IF(AND(Computed!A3109,Computed!B3109,Computed!D3109,Raw!C3109="AMC",Computed!F3109&lt;0.97),Computed!H3109,1)</f>
        <v>1</v>
      </c>
      <c r="D3109">
        <f>IF(AND(Computed!A3109,Computed!B3109,Computed!D3109,Raw!C3109="AMC",Computed!E3109&lt;1,Computed!F3109&lt;1),Computed!H3109,1)</f>
        <v>1</v>
      </c>
    </row>
    <row r="3110" spans="1:4" x14ac:dyDescent="0.2">
      <c r="A3110" s="1">
        <f>Raw!A3110</f>
        <v>43496</v>
      </c>
      <c r="B3110">
        <f>IF(AND(Computed!A3110,Computed!C3110,Computed!D3110,Raw!C3110="AMC",Computed!E3110&lt;1,Computed!F3110&lt;0.98),Computed!H3110,1)</f>
        <v>1.03051149239236</v>
      </c>
      <c r="C3110">
        <f>IF(AND(Computed!A3110,Computed!B3110,Computed!D3110,Raw!C3110="AMC",Computed!F3110&lt;0.97),Computed!H3110,1)</f>
        <v>1.03051149239236</v>
      </c>
      <c r="D3110">
        <f>IF(AND(Computed!A3110,Computed!B3110,Computed!D3110,Raw!C3110="AMC",Computed!E3110&lt;1,Computed!F3110&lt;1),Computed!H3110,1)</f>
        <v>1.03051149239236</v>
      </c>
    </row>
    <row r="3111" spans="1:4" x14ac:dyDescent="0.2">
      <c r="A3111" s="1">
        <f>Raw!A3111</f>
        <v>43496</v>
      </c>
      <c r="B3111">
        <f>IF(AND(Computed!A3111,Computed!C3111,Computed!D3111,Raw!C3111="AMC",Computed!E3111&lt;1,Computed!F3111&lt;0.98),Computed!H3111,1)</f>
        <v>1</v>
      </c>
      <c r="C3111">
        <f>IF(AND(Computed!A3111,Computed!B3111,Computed!D3111,Raw!C3111="AMC",Computed!F3111&lt;0.97),Computed!H3111,1)</f>
        <v>1</v>
      </c>
      <c r="D3111">
        <f>IF(AND(Computed!A3111,Computed!B3111,Computed!D3111,Raw!C3111="AMC",Computed!E3111&lt;1,Computed!F3111&lt;1),Computed!H3111,1)</f>
        <v>1</v>
      </c>
    </row>
    <row r="3112" spans="1:4" x14ac:dyDescent="0.2">
      <c r="A3112" s="1">
        <f>Raw!A3112</f>
        <v>43496</v>
      </c>
      <c r="B3112">
        <f>IF(AND(Computed!A3112,Computed!C3112,Computed!D3112,Raw!C3112="AMC",Computed!E3112&lt;1,Computed!F3112&lt;0.98),Computed!H3112,1)</f>
        <v>1</v>
      </c>
      <c r="C3112">
        <f>IF(AND(Computed!A3112,Computed!B3112,Computed!D3112,Raw!C3112="AMC",Computed!F3112&lt;0.97),Computed!H3112,1)</f>
        <v>1</v>
      </c>
      <c r="D3112">
        <f>IF(AND(Computed!A3112,Computed!B3112,Computed!D3112,Raw!C3112="AMC",Computed!E3112&lt;1,Computed!F3112&lt;1),Computed!H3112,1)</f>
        <v>1</v>
      </c>
    </row>
    <row r="3113" spans="1:4" x14ac:dyDescent="0.2">
      <c r="A3113" s="1">
        <f>Raw!A3113</f>
        <v>43496</v>
      </c>
      <c r="B3113">
        <f>IF(AND(Computed!A3113,Computed!C3113,Computed!D3113,Raw!C3113="AMC",Computed!E3113&lt;1,Computed!F3113&lt;0.98),Computed!H3113,1)</f>
        <v>1</v>
      </c>
      <c r="C3113">
        <f>IF(AND(Computed!A3113,Computed!B3113,Computed!D3113,Raw!C3113="AMC",Computed!F3113&lt;0.97),Computed!H3113,1)</f>
        <v>1</v>
      </c>
      <c r="D3113">
        <f>IF(AND(Computed!A3113,Computed!B3113,Computed!D3113,Raw!C3113="AMC",Computed!E3113&lt;1,Computed!F3113&lt;1),Computed!H3113,1)</f>
        <v>1</v>
      </c>
    </row>
    <row r="3114" spans="1:4" x14ac:dyDescent="0.2">
      <c r="A3114" s="1">
        <f>Raw!A3114</f>
        <v>43496</v>
      </c>
      <c r="B3114">
        <f>IF(AND(Computed!A3114,Computed!C3114,Computed!D3114,Raw!C3114="AMC",Computed!E3114&lt;1,Computed!F3114&lt;0.98),Computed!H3114,1)</f>
        <v>1</v>
      </c>
      <c r="C3114">
        <f>IF(AND(Computed!A3114,Computed!B3114,Computed!D3114,Raw!C3114="AMC",Computed!F3114&lt;0.97),Computed!H3114,1)</f>
        <v>1</v>
      </c>
      <c r="D3114">
        <f>IF(AND(Computed!A3114,Computed!B3114,Computed!D3114,Raw!C3114="AMC",Computed!E3114&lt;1,Computed!F3114&lt;1),Computed!H3114,1)</f>
        <v>1</v>
      </c>
    </row>
    <row r="3115" spans="1:4" x14ac:dyDescent="0.2">
      <c r="A3115" s="1">
        <f>Raw!A3115</f>
        <v>43496</v>
      </c>
      <c r="B3115">
        <f>IF(AND(Computed!A3115,Computed!C3115,Computed!D3115,Raw!C3115="AMC",Computed!E3115&lt;1,Computed!F3115&lt;0.98),Computed!H3115,1)</f>
        <v>1</v>
      </c>
      <c r="C3115">
        <f>IF(AND(Computed!A3115,Computed!B3115,Computed!D3115,Raw!C3115="AMC",Computed!F3115&lt;0.97),Computed!H3115,1)</f>
        <v>1</v>
      </c>
      <c r="D3115">
        <f>IF(AND(Computed!A3115,Computed!B3115,Computed!D3115,Raw!C3115="AMC",Computed!E3115&lt;1,Computed!F3115&lt;1),Computed!H3115,1)</f>
        <v>1</v>
      </c>
    </row>
    <row r="3116" spans="1:4" x14ac:dyDescent="0.2">
      <c r="A3116" s="1">
        <f>Raw!A3116</f>
        <v>43496</v>
      </c>
      <c r="B3116">
        <f>IF(AND(Computed!A3116,Computed!C3116,Computed!D3116,Raw!C3116="AMC",Computed!E3116&lt;1,Computed!F3116&lt;0.98),Computed!H3116,1)</f>
        <v>1</v>
      </c>
      <c r="C3116">
        <f>IF(AND(Computed!A3116,Computed!B3116,Computed!D3116,Raw!C3116="AMC",Computed!F3116&lt;0.97),Computed!H3116,1)</f>
        <v>1</v>
      </c>
      <c r="D3116">
        <f>IF(AND(Computed!A3116,Computed!B3116,Computed!D3116,Raw!C3116="AMC",Computed!E3116&lt;1,Computed!F3116&lt;1),Computed!H3116,1)</f>
        <v>1</v>
      </c>
    </row>
    <row r="3117" spans="1:4" x14ac:dyDescent="0.2">
      <c r="A3117" s="1">
        <f>Raw!A3117</f>
        <v>43496</v>
      </c>
      <c r="B3117">
        <f>IF(AND(Computed!A3117,Computed!C3117,Computed!D3117,Raw!C3117="AMC",Computed!E3117&lt;1,Computed!F3117&lt;0.98),Computed!H3117,1)</f>
        <v>1</v>
      </c>
      <c r="C3117">
        <f>IF(AND(Computed!A3117,Computed!B3117,Computed!D3117,Raw!C3117="AMC",Computed!F3117&lt;0.97),Computed!H3117,1)</f>
        <v>1</v>
      </c>
      <c r="D3117">
        <f>IF(AND(Computed!A3117,Computed!B3117,Computed!D3117,Raw!C3117="AMC",Computed!E3117&lt;1,Computed!F3117&lt;1),Computed!H3117,1)</f>
        <v>1</v>
      </c>
    </row>
    <row r="3118" spans="1:4" x14ac:dyDescent="0.2">
      <c r="A3118" s="1">
        <f>Raw!A3118</f>
        <v>43496</v>
      </c>
      <c r="B3118">
        <f>IF(AND(Computed!A3118,Computed!C3118,Computed!D3118,Raw!C3118="AMC",Computed!E3118&lt;1,Computed!F3118&lt;0.98),Computed!H3118,1)</f>
        <v>1</v>
      </c>
      <c r="C3118">
        <f>IF(AND(Computed!A3118,Computed!B3118,Computed!D3118,Raw!C3118="AMC",Computed!F3118&lt;0.97),Computed!H3118,1)</f>
        <v>1</v>
      </c>
      <c r="D3118">
        <f>IF(AND(Computed!A3118,Computed!B3118,Computed!D3118,Raw!C3118="AMC",Computed!E3118&lt;1,Computed!F3118&lt;1),Computed!H3118,1)</f>
        <v>1</v>
      </c>
    </row>
    <row r="3119" spans="1:4" x14ac:dyDescent="0.2">
      <c r="A3119" s="1">
        <f>Raw!A3119</f>
        <v>43496</v>
      </c>
      <c r="B3119">
        <f>IF(AND(Computed!A3119,Computed!C3119,Computed!D3119,Raw!C3119="AMC",Computed!E3119&lt;1,Computed!F3119&lt;0.98),Computed!H3119,1)</f>
        <v>1</v>
      </c>
      <c r="C3119">
        <f>IF(AND(Computed!A3119,Computed!B3119,Computed!D3119,Raw!C3119="AMC",Computed!F3119&lt;0.97),Computed!H3119,1)</f>
        <v>1</v>
      </c>
      <c r="D3119">
        <f>IF(AND(Computed!A3119,Computed!B3119,Computed!D3119,Raw!C3119="AMC",Computed!E3119&lt;1,Computed!F3119&lt;1),Computed!H3119,1)</f>
        <v>1</v>
      </c>
    </row>
    <row r="3120" spans="1:4" x14ac:dyDescent="0.2">
      <c r="A3120" s="1">
        <f>Raw!A3120</f>
        <v>43496</v>
      </c>
      <c r="B3120">
        <f>IF(AND(Computed!A3120,Computed!C3120,Computed!D3120,Raw!C3120="AMC",Computed!E3120&lt;1,Computed!F3120&lt;0.98),Computed!H3120,1)</f>
        <v>1</v>
      </c>
      <c r="C3120">
        <f>IF(AND(Computed!A3120,Computed!B3120,Computed!D3120,Raw!C3120="AMC",Computed!F3120&lt;0.97),Computed!H3120,1)</f>
        <v>1</v>
      </c>
      <c r="D3120">
        <f>IF(AND(Computed!A3120,Computed!B3120,Computed!D3120,Raw!C3120="AMC",Computed!E3120&lt;1,Computed!F3120&lt;1),Computed!H3120,1)</f>
        <v>1</v>
      </c>
    </row>
    <row r="3121" spans="1:4" x14ac:dyDescent="0.2">
      <c r="A3121" s="1">
        <f>Raw!A3121</f>
        <v>43496</v>
      </c>
      <c r="B3121">
        <f>IF(AND(Computed!A3121,Computed!C3121,Computed!D3121,Raw!C3121="AMC",Computed!E3121&lt;1,Computed!F3121&lt;0.98),Computed!H3121,1)</f>
        <v>1</v>
      </c>
      <c r="C3121">
        <f>IF(AND(Computed!A3121,Computed!B3121,Computed!D3121,Raw!C3121="AMC",Computed!F3121&lt;0.97),Computed!H3121,1)</f>
        <v>1</v>
      </c>
      <c r="D3121">
        <f>IF(AND(Computed!A3121,Computed!B3121,Computed!D3121,Raw!C3121="AMC",Computed!E3121&lt;1,Computed!F3121&lt;1),Computed!H3121,1)</f>
        <v>1</v>
      </c>
    </row>
    <row r="3122" spans="1:4" x14ac:dyDescent="0.2">
      <c r="A3122" s="1">
        <f>Raw!A3122</f>
        <v>43496</v>
      </c>
      <c r="B3122">
        <f>IF(AND(Computed!A3122,Computed!C3122,Computed!D3122,Raw!C3122="AMC",Computed!E3122&lt;1,Computed!F3122&lt;0.98),Computed!H3122,1)</f>
        <v>1</v>
      </c>
      <c r="C3122">
        <f>IF(AND(Computed!A3122,Computed!B3122,Computed!D3122,Raw!C3122="AMC",Computed!F3122&lt;0.97),Computed!H3122,1)</f>
        <v>1</v>
      </c>
      <c r="D3122">
        <f>IF(AND(Computed!A3122,Computed!B3122,Computed!D3122,Raw!C3122="AMC",Computed!E3122&lt;1,Computed!F3122&lt;1),Computed!H3122,1)</f>
        <v>1</v>
      </c>
    </row>
    <row r="3123" spans="1:4" x14ac:dyDescent="0.2">
      <c r="A3123" s="1">
        <f>Raw!A3123</f>
        <v>43496</v>
      </c>
      <c r="B3123">
        <f>IF(AND(Computed!A3123,Computed!C3123,Computed!D3123,Raw!C3123="AMC",Computed!E3123&lt;1,Computed!F3123&lt;0.98),Computed!H3123,1)</f>
        <v>1</v>
      </c>
      <c r="C3123">
        <f>IF(AND(Computed!A3123,Computed!B3123,Computed!D3123,Raw!C3123="AMC",Computed!F3123&lt;0.97),Computed!H3123,1)</f>
        <v>1</v>
      </c>
      <c r="D3123">
        <f>IF(AND(Computed!A3123,Computed!B3123,Computed!D3123,Raw!C3123="AMC",Computed!E3123&lt;1,Computed!F3123&lt;1),Computed!H3123,1)</f>
        <v>1</v>
      </c>
    </row>
    <row r="3124" spans="1:4" x14ac:dyDescent="0.2">
      <c r="A3124" s="1">
        <f>Raw!A3124</f>
        <v>43496</v>
      </c>
      <c r="B3124">
        <f>IF(AND(Computed!A3124,Computed!C3124,Computed!D3124,Raw!C3124="AMC",Computed!E3124&lt;1,Computed!F3124&lt;0.98),Computed!H3124,1)</f>
        <v>1</v>
      </c>
      <c r="C3124">
        <f>IF(AND(Computed!A3124,Computed!B3124,Computed!D3124,Raw!C3124="AMC",Computed!F3124&lt;0.97),Computed!H3124,1)</f>
        <v>1</v>
      </c>
      <c r="D3124">
        <f>IF(AND(Computed!A3124,Computed!B3124,Computed!D3124,Raw!C3124="AMC",Computed!E3124&lt;1,Computed!F3124&lt;1),Computed!H3124,1)</f>
        <v>1</v>
      </c>
    </row>
    <row r="3125" spans="1:4" x14ac:dyDescent="0.2">
      <c r="A3125" s="1">
        <f>Raw!A3125</f>
        <v>43496</v>
      </c>
      <c r="B3125">
        <f>IF(AND(Computed!A3125,Computed!C3125,Computed!D3125,Raw!C3125="AMC",Computed!E3125&lt;1,Computed!F3125&lt;0.98),Computed!H3125,1)</f>
        <v>1</v>
      </c>
      <c r="C3125">
        <f>IF(AND(Computed!A3125,Computed!B3125,Computed!D3125,Raw!C3125="AMC",Computed!F3125&lt;0.97),Computed!H3125,1)</f>
        <v>1</v>
      </c>
      <c r="D3125">
        <f>IF(AND(Computed!A3125,Computed!B3125,Computed!D3125,Raw!C3125="AMC",Computed!E3125&lt;1,Computed!F3125&lt;1),Computed!H3125,1)</f>
        <v>1</v>
      </c>
    </row>
    <row r="3126" spans="1:4" x14ac:dyDescent="0.2">
      <c r="A3126" s="1">
        <f>Raw!A3126</f>
        <v>43496</v>
      </c>
      <c r="B3126">
        <f>IF(AND(Computed!A3126,Computed!C3126,Computed!D3126,Raw!C3126="AMC",Computed!E3126&lt;1,Computed!F3126&lt;0.98),Computed!H3126,1)</f>
        <v>1</v>
      </c>
      <c r="C3126">
        <f>IF(AND(Computed!A3126,Computed!B3126,Computed!D3126,Raw!C3126="AMC",Computed!F3126&lt;0.97),Computed!H3126,1)</f>
        <v>1</v>
      </c>
      <c r="D3126">
        <f>IF(AND(Computed!A3126,Computed!B3126,Computed!D3126,Raw!C3126="AMC",Computed!E3126&lt;1,Computed!F3126&lt;1),Computed!H3126,1)</f>
        <v>1</v>
      </c>
    </row>
    <row r="3127" spans="1:4" x14ac:dyDescent="0.2">
      <c r="A3127" s="1">
        <f>Raw!A3127</f>
        <v>43496</v>
      </c>
      <c r="B3127">
        <f>IF(AND(Computed!A3127,Computed!C3127,Computed!D3127,Raw!C3127="AMC",Computed!E3127&lt;1,Computed!F3127&lt;0.98),Computed!H3127,1)</f>
        <v>1</v>
      </c>
      <c r="C3127">
        <f>IF(AND(Computed!A3127,Computed!B3127,Computed!D3127,Raw!C3127="AMC",Computed!F3127&lt;0.97),Computed!H3127,1)</f>
        <v>1</v>
      </c>
      <c r="D3127">
        <f>IF(AND(Computed!A3127,Computed!B3127,Computed!D3127,Raw!C3127="AMC",Computed!E3127&lt;1,Computed!F3127&lt;1),Computed!H3127,1)</f>
        <v>1</v>
      </c>
    </row>
    <row r="3128" spans="1:4" x14ac:dyDescent="0.2">
      <c r="A3128" s="1">
        <f>Raw!A3128</f>
        <v>43496</v>
      </c>
      <c r="B3128">
        <f>IF(AND(Computed!A3128,Computed!C3128,Computed!D3128,Raw!C3128="AMC",Computed!E3128&lt;1,Computed!F3128&lt;0.98),Computed!H3128,1)</f>
        <v>1</v>
      </c>
      <c r="C3128">
        <f>IF(AND(Computed!A3128,Computed!B3128,Computed!D3128,Raw!C3128="AMC",Computed!F3128&lt;0.97),Computed!H3128,1)</f>
        <v>1</v>
      </c>
      <c r="D3128">
        <f>IF(AND(Computed!A3128,Computed!B3128,Computed!D3128,Raw!C3128="AMC",Computed!E3128&lt;1,Computed!F3128&lt;1),Computed!H3128,1)</f>
        <v>1</v>
      </c>
    </row>
    <row r="3129" spans="1:4" x14ac:dyDescent="0.2">
      <c r="A3129" s="1">
        <f>Raw!A3129</f>
        <v>43496</v>
      </c>
      <c r="B3129">
        <f>IF(AND(Computed!A3129,Computed!C3129,Computed!D3129,Raw!C3129="AMC",Computed!E3129&lt;1,Computed!F3129&lt;0.98),Computed!H3129,1)</f>
        <v>1</v>
      </c>
      <c r="C3129">
        <f>IF(AND(Computed!A3129,Computed!B3129,Computed!D3129,Raw!C3129="AMC",Computed!F3129&lt;0.97),Computed!H3129,1)</f>
        <v>1</v>
      </c>
      <c r="D3129">
        <f>IF(AND(Computed!A3129,Computed!B3129,Computed!D3129,Raw!C3129="AMC",Computed!E3129&lt;1,Computed!F3129&lt;1),Computed!H3129,1)</f>
        <v>1</v>
      </c>
    </row>
    <row r="3130" spans="1:4" x14ac:dyDescent="0.2">
      <c r="A3130" s="1">
        <f>Raw!A3130</f>
        <v>43496</v>
      </c>
      <c r="B3130">
        <f>IF(AND(Computed!A3130,Computed!C3130,Computed!D3130,Raw!C3130="AMC",Computed!E3130&lt;1,Computed!F3130&lt;0.98),Computed!H3130,1)</f>
        <v>1</v>
      </c>
      <c r="C3130">
        <f>IF(AND(Computed!A3130,Computed!B3130,Computed!D3130,Raw!C3130="AMC",Computed!F3130&lt;0.97),Computed!H3130,1)</f>
        <v>1</v>
      </c>
      <c r="D3130">
        <f>IF(AND(Computed!A3130,Computed!B3130,Computed!D3130,Raw!C3130="AMC",Computed!E3130&lt;1,Computed!F3130&lt;1),Computed!H3130,1)</f>
        <v>1</v>
      </c>
    </row>
    <row r="3131" spans="1:4" x14ac:dyDescent="0.2">
      <c r="A3131" s="1">
        <f>Raw!A3131</f>
        <v>43496</v>
      </c>
      <c r="B3131">
        <f>IF(AND(Computed!A3131,Computed!C3131,Computed!D3131,Raw!C3131="AMC",Computed!E3131&lt;1,Computed!F3131&lt;0.98),Computed!H3131,1)</f>
        <v>1</v>
      </c>
      <c r="C3131">
        <f>IF(AND(Computed!A3131,Computed!B3131,Computed!D3131,Raw!C3131="AMC",Computed!F3131&lt;0.97),Computed!H3131,1)</f>
        <v>1</v>
      </c>
      <c r="D3131">
        <f>IF(AND(Computed!A3131,Computed!B3131,Computed!D3131,Raw!C3131="AMC",Computed!E3131&lt;1,Computed!F3131&lt;1),Computed!H3131,1)</f>
        <v>1</v>
      </c>
    </row>
    <row r="3132" spans="1:4" x14ac:dyDescent="0.2">
      <c r="A3132" s="1">
        <f>Raw!A3132</f>
        <v>43496</v>
      </c>
      <c r="B3132">
        <f>IF(AND(Computed!A3132,Computed!C3132,Computed!D3132,Raw!C3132="AMC",Computed!E3132&lt;1,Computed!F3132&lt;0.98),Computed!H3132,1)</f>
        <v>1</v>
      </c>
      <c r="C3132">
        <f>IF(AND(Computed!A3132,Computed!B3132,Computed!D3132,Raw!C3132="AMC",Computed!F3132&lt;0.97),Computed!H3132,1)</f>
        <v>1</v>
      </c>
      <c r="D3132">
        <f>IF(AND(Computed!A3132,Computed!B3132,Computed!D3132,Raw!C3132="AMC",Computed!E3132&lt;1,Computed!F3132&lt;1),Computed!H3132,1)</f>
        <v>1</v>
      </c>
    </row>
    <row r="3133" spans="1:4" x14ac:dyDescent="0.2">
      <c r="A3133" s="1">
        <f>Raw!A3133</f>
        <v>43496</v>
      </c>
      <c r="B3133">
        <f>IF(AND(Computed!A3133,Computed!C3133,Computed!D3133,Raw!C3133="AMC",Computed!E3133&lt;1,Computed!F3133&lt;0.98),Computed!H3133,1)</f>
        <v>1</v>
      </c>
      <c r="C3133">
        <f>IF(AND(Computed!A3133,Computed!B3133,Computed!D3133,Raw!C3133="AMC",Computed!F3133&lt;0.97),Computed!H3133,1)</f>
        <v>1</v>
      </c>
      <c r="D3133">
        <f>IF(AND(Computed!A3133,Computed!B3133,Computed!D3133,Raw!C3133="AMC",Computed!E3133&lt;1,Computed!F3133&lt;1),Computed!H3133,1)</f>
        <v>1</v>
      </c>
    </row>
    <row r="3134" spans="1:4" x14ac:dyDescent="0.2">
      <c r="A3134" s="1">
        <f>Raw!A3134</f>
        <v>43496</v>
      </c>
      <c r="B3134">
        <f>IF(AND(Computed!A3134,Computed!C3134,Computed!D3134,Raw!C3134="AMC",Computed!E3134&lt;1,Computed!F3134&lt;0.98),Computed!H3134,1)</f>
        <v>1</v>
      </c>
      <c r="C3134">
        <f>IF(AND(Computed!A3134,Computed!B3134,Computed!D3134,Raw!C3134="AMC",Computed!F3134&lt;0.97),Computed!H3134,1)</f>
        <v>1</v>
      </c>
      <c r="D3134">
        <f>IF(AND(Computed!A3134,Computed!B3134,Computed!D3134,Raw!C3134="AMC",Computed!E3134&lt;1,Computed!F3134&lt;1),Computed!H3134,1)</f>
        <v>1</v>
      </c>
    </row>
    <row r="3135" spans="1:4" x14ac:dyDescent="0.2">
      <c r="A3135" s="1">
        <f>Raw!A3135</f>
        <v>43496</v>
      </c>
      <c r="B3135">
        <f>IF(AND(Computed!A3135,Computed!C3135,Computed!D3135,Raw!C3135="AMC",Computed!E3135&lt;1,Computed!F3135&lt;0.98),Computed!H3135,1)</f>
        <v>1</v>
      </c>
      <c r="C3135">
        <f>IF(AND(Computed!A3135,Computed!B3135,Computed!D3135,Raw!C3135="AMC",Computed!F3135&lt;0.97),Computed!H3135,1)</f>
        <v>1</v>
      </c>
      <c r="D3135">
        <f>IF(AND(Computed!A3135,Computed!B3135,Computed!D3135,Raw!C3135="AMC",Computed!E3135&lt;1,Computed!F3135&lt;1),Computed!H3135,1)</f>
        <v>1</v>
      </c>
    </row>
    <row r="3136" spans="1:4" x14ac:dyDescent="0.2">
      <c r="A3136" s="1">
        <f>Raw!A3136</f>
        <v>43496</v>
      </c>
      <c r="B3136">
        <f>IF(AND(Computed!A3136,Computed!C3136,Computed!D3136,Raw!C3136="AMC",Computed!E3136&lt;1,Computed!F3136&lt;0.98),Computed!H3136,1)</f>
        <v>1</v>
      </c>
      <c r="C3136">
        <f>IF(AND(Computed!A3136,Computed!B3136,Computed!D3136,Raw!C3136="AMC",Computed!F3136&lt;0.97),Computed!H3136,1)</f>
        <v>1</v>
      </c>
      <c r="D3136">
        <f>IF(AND(Computed!A3136,Computed!B3136,Computed!D3136,Raw!C3136="AMC",Computed!E3136&lt;1,Computed!F3136&lt;1),Computed!H3136,1)</f>
        <v>1</v>
      </c>
    </row>
    <row r="3137" spans="1:4" x14ac:dyDescent="0.2">
      <c r="A3137" s="1">
        <f>Raw!A3137</f>
        <v>43497</v>
      </c>
      <c r="B3137">
        <f>IF(AND(Computed!A3137,Computed!C3137,Computed!D3137,Raw!C3137="AMC",Computed!E3137&lt;1,Computed!F3137&lt;0.98),Computed!H3137,1)</f>
        <v>1</v>
      </c>
      <c r="C3137">
        <f>IF(AND(Computed!A3137,Computed!B3137,Computed!D3137,Raw!C3137="AMC",Computed!F3137&lt;0.97),Computed!H3137,1)</f>
        <v>1</v>
      </c>
      <c r="D3137">
        <f>IF(AND(Computed!A3137,Computed!B3137,Computed!D3137,Raw!C3137="AMC",Computed!E3137&lt;1,Computed!F3137&lt;1),Computed!H3137,1)</f>
        <v>1</v>
      </c>
    </row>
    <row r="3138" spans="1:4" x14ac:dyDescent="0.2">
      <c r="A3138" s="1">
        <f>Raw!A3138</f>
        <v>43497</v>
      </c>
      <c r="B3138">
        <f>IF(AND(Computed!A3138,Computed!C3138,Computed!D3138,Raw!C3138="AMC",Computed!E3138&lt;1,Computed!F3138&lt;0.98),Computed!H3138,1)</f>
        <v>1</v>
      </c>
      <c r="C3138">
        <f>IF(AND(Computed!A3138,Computed!B3138,Computed!D3138,Raw!C3138="AMC",Computed!F3138&lt;0.97),Computed!H3138,1)</f>
        <v>1</v>
      </c>
      <c r="D3138">
        <f>IF(AND(Computed!A3138,Computed!B3138,Computed!D3138,Raw!C3138="AMC",Computed!E3138&lt;1,Computed!F3138&lt;1),Computed!H3138,1)</f>
        <v>1</v>
      </c>
    </row>
    <row r="3139" spans="1:4" x14ac:dyDescent="0.2">
      <c r="A3139" s="1">
        <f>Raw!A3139</f>
        <v>43497</v>
      </c>
      <c r="B3139">
        <f>IF(AND(Computed!A3139,Computed!C3139,Computed!D3139,Raw!C3139="AMC",Computed!E3139&lt;1,Computed!F3139&lt;0.98),Computed!H3139,1)</f>
        <v>1</v>
      </c>
      <c r="C3139">
        <f>IF(AND(Computed!A3139,Computed!B3139,Computed!D3139,Raw!C3139="AMC",Computed!F3139&lt;0.97),Computed!H3139,1)</f>
        <v>1</v>
      </c>
      <c r="D3139">
        <f>IF(AND(Computed!A3139,Computed!B3139,Computed!D3139,Raw!C3139="AMC",Computed!E3139&lt;1,Computed!F3139&lt;1),Computed!H3139,1)</f>
        <v>1</v>
      </c>
    </row>
    <row r="3140" spans="1:4" x14ac:dyDescent="0.2">
      <c r="A3140" s="1">
        <f>Raw!A3140</f>
        <v>43497</v>
      </c>
      <c r="B3140">
        <f>IF(AND(Computed!A3140,Computed!C3140,Computed!D3140,Raw!C3140="AMC",Computed!E3140&lt;1,Computed!F3140&lt;0.98),Computed!H3140,1)</f>
        <v>1</v>
      </c>
      <c r="C3140">
        <f>IF(AND(Computed!A3140,Computed!B3140,Computed!D3140,Raw!C3140="AMC",Computed!F3140&lt;0.97),Computed!H3140,1)</f>
        <v>1</v>
      </c>
      <c r="D3140">
        <f>IF(AND(Computed!A3140,Computed!B3140,Computed!D3140,Raw!C3140="AMC",Computed!E3140&lt;1,Computed!F3140&lt;1),Computed!H3140,1)</f>
        <v>1</v>
      </c>
    </row>
    <row r="3141" spans="1:4" x14ac:dyDescent="0.2">
      <c r="A3141" s="1">
        <f>Raw!A3141</f>
        <v>43497</v>
      </c>
      <c r="B3141">
        <f>IF(AND(Computed!A3141,Computed!C3141,Computed!D3141,Raw!C3141="AMC",Computed!E3141&lt;1,Computed!F3141&lt;0.98),Computed!H3141,1)</f>
        <v>1</v>
      </c>
      <c r="C3141">
        <f>IF(AND(Computed!A3141,Computed!B3141,Computed!D3141,Raw!C3141="AMC",Computed!F3141&lt;0.97),Computed!H3141,1)</f>
        <v>1</v>
      </c>
      <c r="D3141">
        <f>IF(AND(Computed!A3141,Computed!B3141,Computed!D3141,Raw!C3141="AMC",Computed!E3141&lt;1,Computed!F3141&lt;1),Computed!H3141,1)</f>
        <v>1</v>
      </c>
    </row>
    <row r="3142" spans="1:4" x14ac:dyDescent="0.2">
      <c r="A3142" s="1">
        <f>Raw!A3142</f>
        <v>43497</v>
      </c>
      <c r="B3142">
        <f>IF(AND(Computed!A3142,Computed!C3142,Computed!D3142,Raw!C3142="AMC",Computed!E3142&lt;1,Computed!F3142&lt;0.98),Computed!H3142,1)</f>
        <v>1</v>
      </c>
      <c r="C3142">
        <f>IF(AND(Computed!A3142,Computed!B3142,Computed!D3142,Raw!C3142="AMC",Computed!F3142&lt;0.97),Computed!H3142,1)</f>
        <v>1</v>
      </c>
      <c r="D3142">
        <f>IF(AND(Computed!A3142,Computed!B3142,Computed!D3142,Raw!C3142="AMC",Computed!E3142&lt;1,Computed!F3142&lt;1),Computed!H3142,1)</f>
        <v>1</v>
      </c>
    </row>
    <row r="3143" spans="1:4" x14ac:dyDescent="0.2">
      <c r="A3143" s="1">
        <f>Raw!A3143</f>
        <v>43497</v>
      </c>
      <c r="B3143">
        <f>IF(AND(Computed!A3143,Computed!C3143,Computed!D3143,Raw!C3143="AMC",Computed!E3143&lt;1,Computed!F3143&lt;0.98),Computed!H3143,1)</f>
        <v>1</v>
      </c>
      <c r="C3143">
        <f>IF(AND(Computed!A3143,Computed!B3143,Computed!D3143,Raw!C3143="AMC",Computed!F3143&lt;0.97),Computed!H3143,1)</f>
        <v>1</v>
      </c>
      <c r="D3143">
        <f>IF(AND(Computed!A3143,Computed!B3143,Computed!D3143,Raw!C3143="AMC",Computed!E3143&lt;1,Computed!F3143&lt;1),Computed!H3143,1)</f>
        <v>1</v>
      </c>
    </row>
    <row r="3144" spans="1:4" x14ac:dyDescent="0.2">
      <c r="A3144" s="1">
        <f>Raw!A3144</f>
        <v>43497</v>
      </c>
      <c r="B3144">
        <f>IF(AND(Computed!A3144,Computed!C3144,Computed!D3144,Raw!C3144="AMC",Computed!E3144&lt;1,Computed!F3144&lt;0.98),Computed!H3144,1)</f>
        <v>1</v>
      </c>
      <c r="C3144">
        <f>IF(AND(Computed!A3144,Computed!B3144,Computed!D3144,Raw!C3144="AMC",Computed!F3144&lt;0.97),Computed!H3144,1)</f>
        <v>1</v>
      </c>
      <c r="D3144">
        <f>IF(AND(Computed!A3144,Computed!B3144,Computed!D3144,Raw!C3144="AMC",Computed!E3144&lt;1,Computed!F3144&lt;1),Computed!H3144,1)</f>
        <v>1</v>
      </c>
    </row>
    <row r="3145" spans="1:4" x14ac:dyDescent="0.2">
      <c r="A3145" s="1">
        <f>Raw!A3145</f>
        <v>43497</v>
      </c>
      <c r="B3145">
        <f>IF(AND(Computed!A3145,Computed!C3145,Computed!D3145,Raw!C3145="AMC",Computed!E3145&lt;1,Computed!F3145&lt;0.98),Computed!H3145,1)</f>
        <v>1</v>
      </c>
      <c r="C3145">
        <f>IF(AND(Computed!A3145,Computed!B3145,Computed!D3145,Raw!C3145="AMC",Computed!F3145&lt;0.97),Computed!H3145,1)</f>
        <v>1</v>
      </c>
      <c r="D3145">
        <f>IF(AND(Computed!A3145,Computed!B3145,Computed!D3145,Raw!C3145="AMC",Computed!E3145&lt;1,Computed!F3145&lt;1),Computed!H3145,1)</f>
        <v>1</v>
      </c>
    </row>
    <row r="3146" spans="1:4" x14ac:dyDescent="0.2">
      <c r="A3146" s="1">
        <f>Raw!A3146</f>
        <v>43497</v>
      </c>
      <c r="B3146">
        <f>IF(AND(Computed!A3146,Computed!C3146,Computed!D3146,Raw!C3146="AMC",Computed!E3146&lt;1,Computed!F3146&lt;0.98),Computed!H3146,1)</f>
        <v>1</v>
      </c>
      <c r="C3146">
        <f>IF(AND(Computed!A3146,Computed!B3146,Computed!D3146,Raw!C3146="AMC",Computed!F3146&lt;0.97),Computed!H3146,1)</f>
        <v>1</v>
      </c>
      <c r="D3146">
        <f>IF(AND(Computed!A3146,Computed!B3146,Computed!D3146,Raw!C3146="AMC",Computed!E3146&lt;1,Computed!F3146&lt;1),Computed!H3146,1)</f>
        <v>1</v>
      </c>
    </row>
    <row r="3147" spans="1:4" x14ac:dyDescent="0.2">
      <c r="A3147" s="1">
        <f>Raw!A3147</f>
        <v>43497</v>
      </c>
      <c r="B3147">
        <f>IF(AND(Computed!A3147,Computed!C3147,Computed!D3147,Raw!C3147="AMC",Computed!E3147&lt;1,Computed!F3147&lt;0.98),Computed!H3147,1)</f>
        <v>1</v>
      </c>
      <c r="C3147">
        <f>IF(AND(Computed!A3147,Computed!B3147,Computed!D3147,Raw!C3147="AMC",Computed!F3147&lt;0.97),Computed!H3147,1)</f>
        <v>1</v>
      </c>
      <c r="D3147">
        <f>IF(AND(Computed!A3147,Computed!B3147,Computed!D3147,Raw!C3147="AMC",Computed!E3147&lt;1,Computed!F3147&lt;1),Computed!H3147,1)</f>
        <v>1</v>
      </c>
    </row>
    <row r="3148" spans="1:4" x14ac:dyDescent="0.2">
      <c r="A3148" s="1">
        <f>Raw!A3148</f>
        <v>43497</v>
      </c>
      <c r="B3148">
        <f>IF(AND(Computed!A3148,Computed!C3148,Computed!D3148,Raw!C3148="AMC",Computed!E3148&lt;1,Computed!F3148&lt;0.98),Computed!H3148,1)</f>
        <v>1</v>
      </c>
      <c r="C3148">
        <f>IF(AND(Computed!A3148,Computed!B3148,Computed!D3148,Raw!C3148="AMC",Computed!F3148&lt;0.97),Computed!H3148,1)</f>
        <v>1</v>
      </c>
      <c r="D3148">
        <f>IF(AND(Computed!A3148,Computed!B3148,Computed!D3148,Raw!C3148="AMC",Computed!E3148&lt;1,Computed!F3148&lt;1),Computed!H3148,1)</f>
        <v>1</v>
      </c>
    </row>
    <row r="3149" spans="1:4" x14ac:dyDescent="0.2">
      <c r="A3149" s="1">
        <f>Raw!A3149</f>
        <v>43497</v>
      </c>
      <c r="B3149">
        <f>IF(AND(Computed!A3149,Computed!C3149,Computed!D3149,Raw!C3149="AMC",Computed!E3149&lt;1,Computed!F3149&lt;0.98),Computed!H3149,1)</f>
        <v>1</v>
      </c>
      <c r="C3149">
        <f>IF(AND(Computed!A3149,Computed!B3149,Computed!D3149,Raw!C3149="AMC",Computed!F3149&lt;0.97),Computed!H3149,1)</f>
        <v>1</v>
      </c>
      <c r="D3149">
        <f>IF(AND(Computed!A3149,Computed!B3149,Computed!D3149,Raw!C3149="AMC",Computed!E3149&lt;1,Computed!F3149&lt;1),Computed!H3149,1)</f>
        <v>1</v>
      </c>
    </row>
    <row r="3150" spans="1:4" x14ac:dyDescent="0.2">
      <c r="A3150" s="1">
        <f>Raw!A3150</f>
        <v>43497</v>
      </c>
      <c r="B3150">
        <f>IF(AND(Computed!A3150,Computed!C3150,Computed!D3150,Raw!C3150="AMC",Computed!E3150&lt;1,Computed!F3150&lt;0.98),Computed!H3150,1)</f>
        <v>1</v>
      </c>
      <c r="C3150">
        <f>IF(AND(Computed!A3150,Computed!B3150,Computed!D3150,Raw!C3150="AMC",Computed!F3150&lt;0.97),Computed!H3150,1)</f>
        <v>1</v>
      </c>
      <c r="D3150">
        <f>IF(AND(Computed!A3150,Computed!B3150,Computed!D3150,Raw!C3150="AMC",Computed!E3150&lt;1,Computed!F3150&lt;1),Computed!H3150,1)</f>
        <v>1</v>
      </c>
    </row>
    <row r="3151" spans="1:4" x14ac:dyDescent="0.2">
      <c r="A3151" s="1">
        <f>Raw!A3151</f>
        <v>43497</v>
      </c>
      <c r="B3151">
        <f>IF(AND(Computed!A3151,Computed!C3151,Computed!D3151,Raw!C3151="AMC",Computed!E3151&lt;1,Computed!F3151&lt;0.98),Computed!H3151,1)</f>
        <v>1</v>
      </c>
      <c r="C3151">
        <f>IF(AND(Computed!A3151,Computed!B3151,Computed!D3151,Raw!C3151="AMC",Computed!F3151&lt;0.97),Computed!H3151,1)</f>
        <v>1</v>
      </c>
      <c r="D3151">
        <f>IF(AND(Computed!A3151,Computed!B3151,Computed!D3151,Raw!C3151="AMC",Computed!E3151&lt;1,Computed!F3151&lt;1),Computed!H3151,1)</f>
        <v>1</v>
      </c>
    </row>
    <row r="3152" spans="1:4" x14ac:dyDescent="0.2">
      <c r="A3152" s="1">
        <f>Raw!A3152</f>
        <v>43497</v>
      </c>
      <c r="B3152">
        <f>IF(AND(Computed!A3152,Computed!C3152,Computed!D3152,Raw!C3152="AMC",Computed!E3152&lt;1,Computed!F3152&lt;0.98),Computed!H3152,1)</f>
        <v>1</v>
      </c>
      <c r="C3152">
        <f>IF(AND(Computed!A3152,Computed!B3152,Computed!D3152,Raw!C3152="AMC",Computed!F3152&lt;0.97),Computed!H3152,1)</f>
        <v>1</v>
      </c>
      <c r="D3152">
        <f>IF(AND(Computed!A3152,Computed!B3152,Computed!D3152,Raw!C3152="AMC",Computed!E3152&lt;1,Computed!F3152&lt;1),Computed!H3152,1)</f>
        <v>1</v>
      </c>
    </row>
    <row r="3153" spans="1:4" x14ac:dyDescent="0.2">
      <c r="A3153" s="1">
        <f>Raw!A3153</f>
        <v>43497</v>
      </c>
      <c r="B3153">
        <f>IF(AND(Computed!A3153,Computed!C3153,Computed!D3153,Raw!C3153="AMC",Computed!E3153&lt;1,Computed!F3153&lt;0.98),Computed!H3153,1)</f>
        <v>1</v>
      </c>
      <c r="C3153">
        <f>IF(AND(Computed!A3153,Computed!B3153,Computed!D3153,Raw!C3153="AMC",Computed!F3153&lt;0.97),Computed!H3153,1)</f>
        <v>1</v>
      </c>
      <c r="D3153">
        <f>IF(AND(Computed!A3153,Computed!B3153,Computed!D3153,Raw!C3153="AMC",Computed!E3153&lt;1,Computed!F3153&lt;1),Computed!H3153,1)</f>
        <v>1</v>
      </c>
    </row>
    <row r="3154" spans="1:4" x14ac:dyDescent="0.2">
      <c r="A3154" s="1">
        <f>Raw!A3154</f>
        <v>43497</v>
      </c>
      <c r="B3154">
        <f>IF(AND(Computed!A3154,Computed!C3154,Computed!D3154,Raw!C3154="AMC",Computed!E3154&lt;1,Computed!F3154&lt;0.98),Computed!H3154,1)</f>
        <v>1</v>
      </c>
      <c r="C3154">
        <f>IF(AND(Computed!A3154,Computed!B3154,Computed!D3154,Raw!C3154="AMC",Computed!F3154&lt;0.97),Computed!H3154,1)</f>
        <v>1</v>
      </c>
      <c r="D3154">
        <f>IF(AND(Computed!A3154,Computed!B3154,Computed!D3154,Raw!C3154="AMC",Computed!E3154&lt;1,Computed!F3154&lt;1),Computed!H3154,1)</f>
        <v>1</v>
      </c>
    </row>
    <row r="3155" spans="1:4" x14ac:dyDescent="0.2">
      <c r="A3155" s="1">
        <f>Raw!A3155</f>
        <v>43497</v>
      </c>
      <c r="B3155">
        <f>IF(AND(Computed!A3155,Computed!C3155,Computed!D3155,Raw!C3155="AMC",Computed!E3155&lt;1,Computed!F3155&lt;0.98),Computed!H3155,1)</f>
        <v>1</v>
      </c>
      <c r="C3155">
        <f>IF(AND(Computed!A3155,Computed!B3155,Computed!D3155,Raw!C3155="AMC",Computed!F3155&lt;0.97),Computed!H3155,1)</f>
        <v>1</v>
      </c>
      <c r="D3155">
        <f>IF(AND(Computed!A3155,Computed!B3155,Computed!D3155,Raw!C3155="AMC",Computed!E3155&lt;1,Computed!F3155&lt;1),Computed!H3155,1)</f>
        <v>1</v>
      </c>
    </row>
    <row r="3156" spans="1:4" x14ac:dyDescent="0.2">
      <c r="A3156" s="1">
        <f>Raw!A3156</f>
        <v>43497</v>
      </c>
      <c r="B3156">
        <f>IF(AND(Computed!A3156,Computed!C3156,Computed!D3156,Raw!C3156="AMC",Computed!E3156&lt;1,Computed!F3156&lt;0.98),Computed!H3156,1)</f>
        <v>1</v>
      </c>
      <c r="C3156">
        <f>IF(AND(Computed!A3156,Computed!B3156,Computed!D3156,Raw!C3156="AMC",Computed!F3156&lt;0.97),Computed!H3156,1)</f>
        <v>1</v>
      </c>
      <c r="D3156">
        <f>IF(AND(Computed!A3156,Computed!B3156,Computed!D3156,Raw!C3156="AMC",Computed!E3156&lt;1,Computed!F3156&lt;1),Computed!H3156,1)</f>
        <v>1</v>
      </c>
    </row>
    <row r="3157" spans="1:4" x14ac:dyDescent="0.2">
      <c r="A3157" s="1">
        <f>Raw!A3157</f>
        <v>43497</v>
      </c>
      <c r="B3157">
        <f>IF(AND(Computed!A3157,Computed!C3157,Computed!D3157,Raw!C3157="AMC",Computed!E3157&lt;1,Computed!F3157&lt;0.98),Computed!H3157,1)</f>
        <v>1</v>
      </c>
      <c r="C3157">
        <f>IF(AND(Computed!A3157,Computed!B3157,Computed!D3157,Raw!C3157="AMC",Computed!F3157&lt;0.97),Computed!H3157,1)</f>
        <v>1</v>
      </c>
      <c r="D3157">
        <f>IF(AND(Computed!A3157,Computed!B3157,Computed!D3157,Raw!C3157="AMC",Computed!E3157&lt;1,Computed!F3157&lt;1),Computed!H3157,1)</f>
        <v>1</v>
      </c>
    </row>
    <row r="3158" spans="1:4" x14ac:dyDescent="0.2">
      <c r="A3158" s="1">
        <f>Raw!A3158</f>
        <v>43497</v>
      </c>
      <c r="B3158">
        <f>IF(AND(Computed!A3158,Computed!C3158,Computed!D3158,Raw!C3158="AMC",Computed!E3158&lt;1,Computed!F3158&lt;0.98),Computed!H3158,1)</f>
        <v>1</v>
      </c>
      <c r="C3158">
        <f>IF(AND(Computed!A3158,Computed!B3158,Computed!D3158,Raw!C3158="AMC",Computed!F3158&lt;0.97),Computed!H3158,1)</f>
        <v>1</v>
      </c>
      <c r="D3158">
        <f>IF(AND(Computed!A3158,Computed!B3158,Computed!D3158,Raw!C3158="AMC",Computed!E3158&lt;1,Computed!F3158&lt;1),Computed!H3158,1)</f>
        <v>1</v>
      </c>
    </row>
    <row r="3159" spans="1:4" x14ac:dyDescent="0.2">
      <c r="A3159" s="1">
        <f>Raw!A3159</f>
        <v>43497</v>
      </c>
      <c r="B3159">
        <f>IF(AND(Computed!A3159,Computed!C3159,Computed!D3159,Raw!C3159="AMC",Computed!E3159&lt;1,Computed!F3159&lt;0.98),Computed!H3159,1)</f>
        <v>1</v>
      </c>
      <c r="C3159">
        <f>IF(AND(Computed!A3159,Computed!B3159,Computed!D3159,Raw!C3159="AMC",Computed!F3159&lt;0.97),Computed!H3159,1)</f>
        <v>1</v>
      </c>
      <c r="D3159">
        <f>IF(AND(Computed!A3159,Computed!B3159,Computed!D3159,Raw!C3159="AMC",Computed!E3159&lt;1,Computed!F3159&lt;1),Computed!H3159,1)</f>
        <v>1</v>
      </c>
    </row>
    <row r="3160" spans="1:4" x14ac:dyDescent="0.2">
      <c r="A3160" s="1">
        <f>Raw!A3160</f>
        <v>43497</v>
      </c>
      <c r="B3160">
        <f>IF(AND(Computed!A3160,Computed!C3160,Computed!D3160,Raw!C3160="AMC",Computed!E3160&lt;1,Computed!F3160&lt;0.98),Computed!H3160,1)</f>
        <v>1</v>
      </c>
      <c r="C3160">
        <f>IF(AND(Computed!A3160,Computed!B3160,Computed!D3160,Raw!C3160="AMC",Computed!F3160&lt;0.97),Computed!H3160,1)</f>
        <v>1</v>
      </c>
      <c r="D3160">
        <f>IF(AND(Computed!A3160,Computed!B3160,Computed!D3160,Raw!C3160="AMC",Computed!E3160&lt;1,Computed!F3160&lt;1),Computed!H3160,1)</f>
        <v>1</v>
      </c>
    </row>
    <row r="3161" spans="1:4" x14ac:dyDescent="0.2">
      <c r="A3161" s="1">
        <f>Raw!A3161</f>
        <v>43497</v>
      </c>
      <c r="B3161">
        <f>IF(AND(Computed!A3161,Computed!C3161,Computed!D3161,Raw!C3161="AMC",Computed!E3161&lt;1,Computed!F3161&lt;0.98),Computed!H3161,1)</f>
        <v>1</v>
      </c>
      <c r="C3161">
        <f>IF(AND(Computed!A3161,Computed!B3161,Computed!D3161,Raw!C3161="AMC",Computed!F3161&lt;0.97),Computed!H3161,1)</f>
        <v>1</v>
      </c>
      <c r="D3161">
        <f>IF(AND(Computed!A3161,Computed!B3161,Computed!D3161,Raw!C3161="AMC",Computed!E3161&lt;1,Computed!F3161&lt;1),Computed!H3161,1)</f>
        <v>1</v>
      </c>
    </row>
    <row r="3162" spans="1:4" x14ac:dyDescent="0.2">
      <c r="A3162" s="1">
        <f>Raw!A3162</f>
        <v>43497</v>
      </c>
      <c r="B3162">
        <f>IF(AND(Computed!A3162,Computed!C3162,Computed!D3162,Raw!C3162="AMC",Computed!E3162&lt;1,Computed!F3162&lt;0.98),Computed!H3162,1)</f>
        <v>1</v>
      </c>
      <c r="C3162">
        <f>IF(AND(Computed!A3162,Computed!B3162,Computed!D3162,Raw!C3162="AMC",Computed!F3162&lt;0.97),Computed!H3162,1)</f>
        <v>1</v>
      </c>
      <c r="D3162">
        <f>IF(AND(Computed!A3162,Computed!B3162,Computed!D3162,Raw!C3162="AMC",Computed!E3162&lt;1,Computed!F3162&lt;1),Computed!H3162,1)</f>
        <v>1</v>
      </c>
    </row>
    <row r="3163" spans="1:4" x14ac:dyDescent="0.2">
      <c r="A3163" s="1">
        <f>Raw!A3163</f>
        <v>43497</v>
      </c>
      <c r="B3163">
        <f>IF(AND(Computed!A3163,Computed!C3163,Computed!D3163,Raw!C3163="AMC",Computed!E3163&lt;1,Computed!F3163&lt;0.98),Computed!H3163,1)</f>
        <v>1</v>
      </c>
      <c r="C3163">
        <f>IF(AND(Computed!A3163,Computed!B3163,Computed!D3163,Raw!C3163="AMC",Computed!F3163&lt;0.97),Computed!H3163,1)</f>
        <v>1</v>
      </c>
      <c r="D3163">
        <f>IF(AND(Computed!A3163,Computed!B3163,Computed!D3163,Raw!C3163="AMC",Computed!E3163&lt;1,Computed!F3163&lt;1),Computed!H3163,1)</f>
        <v>1</v>
      </c>
    </row>
    <row r="3164" spans="1:4" x14ac:dyDescent="0.2">
      <c r="A3164" s="1">
        <f>Raw!A3164</f>
        <v>43497</v>
      </c>
      <c r="B3164">
        <f>IF(AND(Computed!A3164,Computed!C3164,Computed!D3164,Raw!C3164="AMC",Computed!E3164&lt;1,Computed!F3164&lt;0.98),Computed!H3164,1)</f>
        <v>1</v>
      </c>
      <c r="C3164">
        <f>IF(AND(Computed!A3164,Computed!B3164,Computed!D3164,Raw!C3164="AMC",Computed!F3164&lt;0.97),Computed!H3164,1)</f>
        <v>1</v>
      </c>
      <c r="D3164">
        <f>IF(AND(Computed!A3164,Computed!B3164,Computed!D3164,Raw!C3164="AMC",Computed!E3164&lt;1,Computed!F3164&lt;1),Computed!H3164,1)</f>
        <v>1</v>
      </c>
    </row>
    <row r="3165" spans="1:4" x14ac:dyDescent="0.2">
      <c r="A3165" s="1">
        <f>Raw!A3165</f>
        <v>43497</v>
      </c>
      <c r="B3165">
        <f>IF(AND(Computed!A3165,Computed!C3165,Computed!D3165,Raw!C3165="AMC",Computed!E3165&lt;1,Computed!F3165&lt;0.98),Computed!H3165,1)</f>
        <v>1</v>
      </c>
      <c r="C3165">
        <f>IF(AND(Computed!A3165,Computed!B3165,Computed!D3165,Raw!C3165="AMC",Computed!F3165&lt;0.97),Computed!H3165,1)</f>
        <v>1</v>
      </c>
      <c r="D3165">
        <f>IF(AND(Computed!A3165,Computed!B3165,Computed!D3165,Raw!C3165="AMC",Computed!E3165&lt;1,Computed!F3165&lt;1),Computed!H3165,1)</f>
        <v>1</v>
      </c>
    </row>
    <row r="3166" spans="1:4" x14ac:dyDescent="0.2">
      <c r="A3166" s="1">
        <f>Raw!A3166</f>
        <v>43497</v>
      </c>
      <c r="B3166">
        <f>IF(AND(Computed!A3166,Computed!C3166,Computed!D3166,Raw!C3166="AMC",Computed!E3166&lt;1,Computed!F3166&lt;0.98),Computed!H3166,1)</f>
        <v>1</v>
      </c>
      <c r="C3166">
        <f>IF(AND(Computed!A3166,Computed!B3166,Computed!D3166,Raw!C3166="AMC",Computed!F3166&lt;0.97),Computed!H3166,1)</f>
        <v>1</v>
      </c>
      <c r="D3166">
        <f>IF(AND(Computed!A3166,Computed!B3166,Computed!D3166,Raw!C3166="AMC",Computed!E3166&lt;1,Computed!F3166&lt;1),Computed!H3166,1)</f>
        <v>1</v>
      </c>
    </row>
    <row r="3167" spans="1:4" x14ac:dyDescent="0.2">
      <c r="A3167" s="1">
        <f>Raw!A3167</f>
        <v>43497</v>
      </c>
      <c r="B3167">
        <f>IF(AND(Computed!A3167,Computed!C3167,Computed!D3167,Raw!C3167="AMC",Computed!E3167&lt;1,Computed!F3167&lt;0.98),Computed!H3167,1)</f>
        <v>1</v>
      </c>
      <c r="C3167">
        <f>IF(AND(Computed!A3167,Computed!B3167,Computed!D3167,Raw!C3167="AMC",Computed!F3167&lt;0.97),Computed!H3167,1)</f>
        <v>1</v>
      </c>
      <c r="D3167">
        <f>IF(AND(Computed!A3167,Computed!B3167,Computed!D3167,Raw!C3167="AMC",Computed!E3167&lt;1,Computed!F3167&lt;1),Computed!H3167,1)</f>
        <v>1</v>
      </c>
    </row>
    <row r="3168" spans="1:4" x14ac:dyDescent="0.2">
      <c r="A3168" s="1">
        <f>Raw!A3168</f>
        <v>43497</v>
      </c>
      <c r="B3168">
        <f>IF(AND(Computed!A3168,Computed!C3168,Computed!D3168,Raw!C3168="AMC",Computed!E3168&lt;1,Computed!F3168&lt;0.98),Computed!H3168,1)</f>
        <v>1</v>
      </c>
      <c r="C3168">
        <f>IF(AND(Computed!A3168,Computed!B3168,Computed!D3168,Raw!C3168="AMC",Computed!F3168&lt;0.97),Computed!H3168,1)</f>
        <v>1</v>
      </c>
      <c r="D3168">
        <f>IF(AND(Computed!A3168,Computed!B3168,Computed!D3168,Raw!C3168="AMC",Computed!E3168&lt;1,Computed!F3168&lt;1),Computed!H3168,1)</f>
        <v>1</v>
      </c>
    </row>
    <row r="3169" spans="1:4" x14ac:dyDescent="0.2">
      <c r="A3169" s="1">
        <f>Raw!A3169</f>
        <v>43497</v>
      </c>
      <c r="B3169">
        <f>IF(AND(Computed!A3169,Computed!C3169,Computed!D3169,Raw!C3169="AMC",Computed!E3169&lt;1,Computed!F3169&lt;0.98),Computed!H3169,1)</f>
        <v>1</v>
      </c>
      <c r="C3169">
        <f>IF(AND(Computed!A3169,Computed!B3169,Computed!D3169,Raw!C3169="AMC",Computed!F3169&lt;0.97),Computed!H3169,1)</f>
        <v>1</v>
      </c>
      <c r="D3169">
        <f>IF(AND(Computed!A3169,Computed!B3169,Computed!D3169,Raw!C3169="AMC",Computed!E3169&lt;1,Computed!F3169&lt;1),Computed!H3169,1)</f>
        <v>1</v>
      </c>
    </row>
    <row r="3170" spans="1:4" x14ac:dyDescent="0.2">
      <c r="A3170" s="1">
        <f>Raw!A3170</f>
        <v>43497</v>
      </c>
      <c r="B3170">
        <f>IF(AND(Computed!A3170,Computed!C3170,Computed!D3170,Raw!C3170="AMC",Computed!E3170&lt;1,Computed!F3170&lt;0.98),Computed!H3170,1)</f>
        <v>1</v>
      </c>
      <c r="C3170">
        <f>IF(AND(Computed!A3170,Computed!B3170,Computed!D3170,Raw!C3170="AMC",Computed!F3170&lt;0.97),Computed!H3170,1)</f>
        <v>1</v>
      </c>
      <c r="D3170">
        <f>IF(AND(Computed!A3170,Computed!B3170,Computed!D3170,Raw!C3170="AMC",Computed!E3170&lt;1,Computed!F3170&lt;1),Computed!H3170,1)</f>
        <v>1</v>
      </c>
    </row>
    <row r="3171" spans="1:4" x14ac:dyDescent="0.2">
      <c r="A3171" s="1">
        <f>Raw!A3171</f>
        <v>43497</v>
      </c>
      <c r="B3171">
        <f>IF(AND(Computed!A3171,Computed!C3171,Computed!D3171,Raw!C3171="AMC",Computed!E3171&lt;1,Computed!F3171&lt;0.98),Computed!H3171,1)</f>
        <v>1</v>
      </c>
      <c r="C3171">
        <f>IF(AND(Computed!A3171,Computed!B3171,Computed!D3171,Raw!C3171="AMC",Computed!F3171&lt;0.97),Computed!H3171,1)</f>
        <v>1</v>
      </c>
      <c r="D3171">
        <f>IF(AND(Computed!A3171,Computed!B3171,Computed!D3171,Raw!C3171="AMC",Computed!E3171&lt;1,Computed!F3171&lt;1),Computed!H3171,1)</f>
        <v>1</v>
      </c>
    </row>
    <row r="3172" spans="1:4" x14ac:dyDescent="0.2">
      <c r="A3172" s="1">
        <f>Raw!A3172</f>
        <v>43500</v>
      </c>
      <c r="B3172">
        <f>IF(AND(Computed!A3172,Computed!C3172,Computed!D3172,Raw!C3172="AMC",Computed!E3172&lt;1,Computed!F3172&lt;0.98),Computed!H3172,1)</f>
        <v>1</v>
      </c>
      <c r="C3172">
        <f>IF(AND(Computed!A3172,Computed!B3172,Computed!D3172,Raw!C3172="AMC",Computed!F3172&lt;0.97),Computed!H3172,1)</f>
        <v>1</v>
      </c>
      <c r="D3172">
        <f>IF(AND(Computed!A3172,Computed!B3172,Computed!D3172,Raw!C3172="AMC",Computed!E3172&lt;1,Computed!F3172&lt;1),Computed!H3172,1)</f>
        <v>1</v>
      </c>
    </row>
    <row r="3173" spans="1:4" x14ac:dyDescent="0.2">
      <c r="A3173" s="1">
        <f>Raw!A3173</f>
        <v>43500</v>
      </c>
      <c r="B3173">
        <f>IF(AND(Computed!A3173,Computed!C3173,Computed!D3173,Raw!C3173="AMC",Computed!E3173&lt;1,Computed!F3173&lt;0.98),Computed!H3173,1)</f>
        <v>1</v>
      </c>
      <c r="C3173">
        <f>IF(AND(Computed!A3173,Computed!B3173,Computed!D3173,Raw!C3173="AMC",Computed!F3173&lt;0.97),Computed!H3173,1)</f>
        <v>1</v>
      </c>
      <c r="D3173">
        <f>IF(AND(Computed!A3173,Computed!B3173,Computed!D3173,Raw!C3173="AMC",Computed!E3173&lt;1,Computed!F3173&lt;1),Computed!H3173,1)</f>
        <v>1</v>
      </c>
    </row>
    <row r="3174" spans="1:4" x14ac:dyDescent="0.2">
      <c r="A3174" s="1">
        <f>Raw!A3174</f>
        <v>43500</v>
      </c>
      <c r="B3174">
        <f>IF(AND(Computed!A3174,Computed!C3174,Computed!D3174,Raw!C3174="AMC",Computed!E3174&lt;1,Computed!F3174&lt;0.98),Computed!H3174,1)</f>
        <v>1</v>
      </c>
      <c r="C3174">
        <f>IF(AND(Computed!A3174,Computed!B3174,Computed!D3174,Raw!C3174="AMC",Computed!F3174&lt;0.97),Computed!H3174,1)</f>
        <v>1</v>
      </c>
      <c r="D3174">
        <f>IF(AND(Computed!A3174,Computed!B3174,Computed!D3174,Raw!C3174="AMC",Computed!E3174&lt;1,Computed!F3174&lt;1),Computed!H3174,1)</f>
        <v>1</v>
      </c>
    </row>
    <row r="3175" spans="1:4" x14ac:dyDescent="0.2">
      <c r="A3175" s="1">
        <f>Raw!A3175</f>
        <v>43500</v>
      </c>
      <c r="B3175">
        <f>IF(AND(Computed!A3175,Computed!C3175,Computed!D3175,Raw!C3175="AMC",Computed!E3175&lt;1,Computed!F3175&lt;0.98),Computed!H3175,1)</f>
        <v>1</v>
      </c>
      <c r="C3175">
        <f>IF(AND(Computed!A3175,Computed!B3175,Computed!D3175,Raw!C3175="AMC",Computed!F3175&lt;0.97),Computed!H3175,1)</f>
        <v>1</v>
      </c>
      <c r="D3175">
        <f>IF(AND(Computed!A3175,Computed!B3175,Computed!D3175,Raw!C3175="AMC",Computed!E3175&lt;1,Computed!F3175&lt;1),Computed!H3175,1)</f>
        <v>1</v>
      </c>
    </row>
    <row r="3176" spans="1:4" x14ac:dyDescent="0.2">
      <c r="A3176" s="1">
        <f>Raw!A3176</f>
        <v>43500</v>
      </c>
      <c r="B3176">
        <f>IF(AND(Computed!A3176,Computed!C3176,Computed!D3176,Raw!C3176="AMC",Computed!E3176&lt;1,Computed!F3176&lt;0.98),Computed!H3176,1)</f>
        <v>1</v>
      </c>
      <c r="C3176">
        <f>IF(AND(Computed!A3176,Computed!B3176,Computed!D3176,Raw!C3176="AMC",Computed!F3176&lt;0.97),Computed!H3176,1)</f>
        <v>1</v>
      </c>
      <c r="D3176">
        <f>IF(AND(Computed!A3176,Computed!B3176,Computed!D3176,Raw!C3176="AMC",Computed!E3176&lt;1,Computed!F3176&lt;1),Computed!H3176,1)</f>
        <v>1</v>
      </c>
    </row>
    <row r="3177" spans="1:4" x14ac:dyDescent="0.2">
      <c r="A3177" s="1">
        <f>Raw!A3177</f>
        <v>43500</v>
      </c>
      <c r="B3177">
        <f>IF(AND(Computed!A3177,Computed!C3177,Computed!D3177,Raw!C3177="AMC",Computed!E3177&lt;1,Computed!F3177&lt;0.98),Computed!H3177,1)</f>
        <v>1</v>
      </c>
      <c r="C3177">
        <f>IF(AND(Computed!A3177,Computed!B3177,Computed!D3177,Raw!C3177="AMC",Computed!F3177&lt;0.97),Computed!H3177,1)</f>
        <v>1</v>
      </c>
      <c r="D3177">
        <f>IF(AND(Computed!A3177,Computed!B3177,Computed!D3177,Raw!C3177="AMC",Computed!E3177&lt;1,Computed!F3177&lt;1),Computed!H3177,1)</f>
        <v>1</v>
      </c>
    </row>
    <row r="3178" spans="1:4" x14ac:dyDescent="0.2">
      <c r="A3178" s="1">
        <f>Raw!A3178</f>
        <v>43500</v>
      </c>
      <c r="B3178">
        <f>IF(AND(Computed!A3178,Computed!C3178,Computed!D3178,Raw!C3178="AMC",Computed!E3178&lt;1,Computed!F3178&lt;0.98),Computed!H3178,1)</f>
        <v>1</v>
      </c>
      <c r="C3178">
        <f>IF(AND(Computed!A3178,Computed!B3178,Computed!D3178,Raw!C3178="AMC",Computed!F3178&lt;0.97),Computed!H3178,1)</f>
        <v>1</v>
      </c>
      <c r="D3178">
        <f>IF(AND(Computed!A3178,Computed!B3178,Computed!D3178,Raw!C3178="AMC",Computed!E3178&lt;1,Computed!F3178&lt;1),Computed!H3178,1)</f>
        <v>1</v>
      </c>
    </row>
    <row r="3179" spans="1:4" x14ac:dyDescent="0.2">
      <c r="A3179" s="1">
        <f>Raw!A3179</f>
        <v>43500</v>
      </c>
      <c r="B3179">
        <f>IF(AND(Computed!A3179,Computed!C3179,Computed!D3179,Raw!C3179="AMC",Computed!E3179&lt;1,Computed!F3179&lt;0.98),Computed!H3179,1)</f>
        <v>1</v>
      </c>
      <c r="C3179">
        <f>IF(AND(Computed!A3179,Computed!B3179,Computed!D3179,Raw!C3179="AMC",Computed!F3179&lt;0.97),Computed!H3179,1)</f>
        <v>1</v>
      </c>
      <c r="D3179">
        <f>IF(AND(Computed!A3179,Computed!B3179,Computed!D3179,Raw!C3179="AMC",Computed!E3179&lt;1,Computed!F3179&lt;1),Computed!H3179,1)</f>
        <v>1</v>
      </c>
    </row>
    <row r="3180" spans="1:4" x14ac:dyDescent="0.2">
      <c r="A3180" s="1">
        <f>Raw!A3180</f>
        <v>43500</v>
      </c>
      <c r="B3180">
        <f>IF(AND(Computed!A3180,Computed!C3180,Computed!D3180,Raw!C3180="AMC",Computed!E3180&lt;1,Computed!F3180&lt;0.98),Computed!H3180,1)</f>
        <v>1</v>
      </c>
      <c r="C3180">
        <f>IF(AND(Computed!A3180,Computed!B3180,Computed!D3180,Raw!C3180="AMC",Computed!F3180&lt;0.97),Computed!H3180,1)</f>
        <v>1</v>
      </c>
      <c r="D3180">
        <f>IF(AND(Computed!A3180,Computed!B3180,Computed!D3180,Raw!C3180="AMC",Computed!E3180&lt;1,Computed!F3180&lt;1),Computed!H3180,1)</f>
        <v>1</v>
      </c>
    </row>
    <row r="3181" spans="1:4" x14ac:dyDescent="0.2">
      <c r="A3181" s="1">
        <f>Raw!A3181</f>
        <v>43500</v>
      </c>
      <c r="B3181">
        <f>IF(AND(Computed!A3181,Computed!C3181,Computed!D3181,Raw!C3181="AMC",Computed!E3181&lt;1,Computed!F3181&lt;0.98),Computed!H3181,1)</f>
        <v>1</v>
      </c>
      <c r="C3181">
        <f>IF(AND(Computed!A3181,Computed!B3181,Computed!D3181,Raw!C3181="AMC",Computed!F3181&lt;0.97),Computed!H3181,1)</f>
        <v>1</v>
      </c>
      <c r="D3181">
        <f>IF(AND(Computed!A3181,Computed!B3181,Computed!D3181,Raw!C3181="AMC",Computed!E3181&lt;1,Computed!F3181&lt;1),Computed!H3181,1)</f>
        <v>1</v>
      </c>
    </row>
    <row r="3182" spans="1:4" x14ac:dyDescent="0.2">
      <c r="A3182" s="1">
        <f>Raw!A3182</f>
        <v>43500</v>
      </c>
      <c r="B3182">
        <f>IF(AND(Computed!A3182,Computed!C3182,Computed!D3182,Raw!C3182="AMC",Computed!E3182&lt;1,Computed!F3182&lt;0.98),Computed!H3182,1)</f>
        <v>1</v>
      </c>
      <c r="C3182">
        <f>IF(AND(Computed!A3182,Computed!B3182,Computed!D3182,Raw!C3182="AMC",Computed!F3182&lt;0.97),Computed!H3182,1)</f>
        <v>1</v>
      </c>
      <c r="D3182">
        <f>IF(AND(Computed!A3182,Computed!B3182,Computed!D3182,Raw!C3182="AMC",Computed!E3182&lt;1,Computed!F3182&lt;1),Computed!H3182,1)</f>
        <v>1</v>
      </c>
    </row>
    <row r="3183" spans="1:4" x14ac:dyDescent="0.2">
      <c r="A3183" s="1">
        <f>Raw!A3183</f>
        <v>43500</v>
      </c>
      <c r="B3183">
        <f>IF(AND(Computed!A3183,Computed!C3183,Computed!D3183,Raw!C3183="AMC",Computed!E3183&lt;1,Computed!F3183&lt;0.98),Computed!H3183,1)</f>
        <v>1</v>
      </c>
      <c r="C3183">
        <f>IF(AND(Computed!A3183,Computed!B3183,Computed!D3183,Raw!C3183="AMC",Computed!F3183&lt;0.97),Computed!H3183,1)</f>
        <v>1</v>
      </c>
      <c r="D3183">
        <f>IF(AND(Computed!A3183,Computed!B3183,Computed!D3183,Raw!C3183="AMC",Computed!E3183&lt;1,Computed!F3183&lt;1),Computed!H3183,1)</f>
        <v>1</v>
      </c>
    </row>
    <row r="3184" spans="1:4" x14ac:dyDescent="0.2">
      <c r="A3184" s="1">
        <f>Raw!A3184</f>
        <v>43500</v>
      </c>
      <c r="B3184">
        <f>IF(AND(Computed!A3184,Computed!C3184,Computed!D3184,Raw!C3184="AMC",Computed!E3184&lt;1,Computed!F3184&lt;0.98),Computed!H3184,1)</f>
        <v>1</v>
      </c>
      <c r="C3184">
        <f>IF(AND(Computed!A3184,Computed!B3184,Computed!D3184,Raw!C3184="AMC",Computed!F3184&lt;0.97),Computed!H3184,1)</f>
        <v>1</v>
      </c>
      <c r="D3184">
        <f>IF(AND(Computed!A3184,Computed!B3184,Computed!D3184,Raw!C3184="AMC",Computed!E3184&lt;1,Computed!F3184&lt;1),Computed!H3184,1)</f>
        <v>1</v>
      </c>
    </row>
    <row r="3185" spans="1:4" x14ac:dyDescent="0.2">
      <c r="A3185" s="1">
        <f>Raw!A3185</f>
        <v>43500</v>
      </c>
      <c r="B3185">
        <f>IF(AND(Computed!A3185,Computed!C3185,Computed!D3185,Raw!C3185="AMC",Computed!E3185&lt;1,Computed!F3185&lt;0.98),Computed!H3185,1)</f>
        <v>1</v>
      </c>
      <c r="C3185">
        <f>IF(AND(Computed!A3185,Computed!B3185,Computed!D3185,Raw!C3185="AMC",Computed!F3185&lt;0.97),Computed!H3185,1)</f>
        <v>1</v>
      </c>
      <c r="D3185">
        <f>IF(AND(Computed!A3185,Computed!B3185,Computed!D3185,Raw!C3185="AMC",Computed!E3185&lt;1,Computed!F3185&lt;1),Computed!H3185,1)</f>
        <v>1</v>
      </c>
    </row>
    <row r="3186" spans="1:4" x14ac:dyDescent="0.2">
      <c r="A3186" s="1">
        <f>Raw!A3186</f>
        <v>43500</v>
      </c>
      <c r="B3186">
        <f>IF(AND(Computed!A3186,Computed!C3186,Computed!D3186,Raw!C3186="AMC",Computed!E3186&lt;1,Computed!F3186&lt;0.98),Computed!H3186,1)</f>
        <v>1</v>
      </c>
      <c r="C3186">
        <f>IF(AND(Computed!A3186,Computed!B3186,Computed!D3186,Raw!C3186="AMC",Computed!F3186&lt;0.97),Computed!H3186,1)</f>
        <v>1</v>
      </c>
      <c r="D3186">
        <f>IF(AND(Computed!A3186,Computed!B3186,Computed!D3186,Raw!C3186="AMC",Computed!E3186&lt;1,Computed!F3186&lt;1),Computed!H3186,1)</f>
        <v>1</v>
      </c>
    </row>
    <row r="3187" spans="1:4" x14ac:dyDescent="0.2">
      <c r="A3187" s="1">
        <f>Raw!A3187</f>
        <v>43500</v>
      </c>
      <c r="B3187">
        <f>IF(AND(Computed!A3187,Computed!C3187,Computed!D3187,Raw!C3187="AMC",Computed!E3187&lt;1,Computed!F3187&lt;0.98),Computed!H3187,1)</f>
        <v>1</v>
      </c>
      <c r="C3187">
        <f>IF(AND(Computed!A3187,Computed!B3187,Computed!D3187,Raw!C3187="AMC",Computed!F3187&lt;0.97),Computed!H3187,1)</f>
        <v>1</v>
      </c>
      <c r="D3187">
        <f>IF(AND(Computed!A3187,Computed!B3187,Computed!D3187,Raw!C3187="AMC",Computed!E3187&lt;1,Computed!F3187&lt;1),Computed!H3187,1)</f>
        <v>1</v>
      </c>
    </row>
    <row r="3188" spans="1:4" x14ac:dyDescent="0.2">
      <c r="A3188" s="1">
        <f>Raw!A3188</f>
        <v>43500</v>
      </c>
      <c r="B3188">
        <f>IF(AND(Computed!A3188,Computed!C3188,Computed!D3188,Raw!C3188="AMC",Computed!E3188&lt;1,Computed!F3188&lt;0.98),Computed!H3188,1)</f>
        <v>1</v>
      </c>
      <c r="C3188">
        <f>IF(AND(Computed!A3188,Computed!B3188,Computed!D3188,Raw!C3188="AMC",Computed!F3188&lt;0.97),Computed!H3188,1)</f>
        <v>1</v>
      </c>
      <c r="D3188">
        <f>IF(AND(Computed!A3188,Computed!B3188,Computed!D3188,Raw!C3188="AMC",Computed!E3188&lt;1,Computed!F3188&lt;1),Computed!H3188,1)</f>
        <v>1</v>
      </c>
    </row>
    <row r="3189" spans="1:4" x14ac:dyDescent="0.2">
      <c r="A3189" s="1">
        <f>Raw!A3189</f>
        <v>43500</v>
      </c>
      <c r="B3189">
        <f>IF(AND(Computed!A3189,Computed!C3189,Computed!D3189,Raw!C3189="AMC",Computed!E3189&lt;1,Computed!F3189&lt;0.98),Computed!H3189,1)</f>
        <v>1</v>
      </c>
      <c r="C3189">
        <f>IF(AND(Computed!A3189,Computed!B3189,Computed!D3189,Raw!C3189="AMC",Computed!F3189&lt;0.97),Computed!H3189,1)</f>
        <v>1</v>
      </c>
      <c r="D3189">
        <f>IF(AND(Computed!A3189,Computed!B3189,Computed!D3189,Raw!C3189="AMC",Computed!E3189&lt;1,Computed!F3189&lt;1),Computed!H3189,1)</f>
        <v>1</v>
      </c>
    </row>
    <row r="3190" spans="1:4" x14ac:dyDescent="0.2">
      <c r="A3190" s="1">
        <f>Raw!A3190</f>
        <v>43500</v>
      </c>
      <c r="B3190">
        <f>IF(AND(Computed!A3190,Computed!C3190,Computed!D3190,Raw!C3190="AMC",Computed!E3190&lt;1,Computed!F3190&lt;0.98),Computed!H3190,1)</f>
        <v>1</v>
      </c>
      <c r="C3190">
        <f>IF(AND(Computed!A3190,Computed!B3190,Computed!D3190,Raw!C3190="AMC",Computed!F3190&lt;0.97),Computed!H3190,1)</f>
        <v>1</v>
      </c>
      <c r="D3190">
        <f>IF(AND(Computed!A3190,Computed!B3190,Computed!D3190,Raw!C3190="AMC",Computed!E3190&lt;1,Computed!F3190&lt;1),Computed!H3190,1)</f>
        <v>1</v>
      </c>
    </row>
    <row r="3191" spans="1:4" x14ac:dyDescent="0.2">
      <c r="A3191" s="1">
        <f>Raw!A3191</f>
        <v>43500</v>
      </c>
      <c r="B3191">
        <f>IF(AND(Computed!A3191,Computed!C3191,Computed!D3191,Raw!C3191="AMC",Computed!E3191&lt;1,Computed!F3191&lt;0.98),Computed!H3191,1)</f>
        <v>1</v>
      </c>
      <c r="C3191">
        <f>IF(AND(Computed!A3191,Computed!B3191,Computed!D3191,Raw!C3191="AMC",Computed!F3191&lt;0.97),Computed!H3191,1)</f>
        <v>0.94242259641499193</v>
      </c>
      <c r="D3191">
        <f>IF(AND(Computed!A3191,Computed!B3191,Computed!D3191,Raw!C3191="AMC",Computed!E3191&lt;1,Computed!F3191&lt;1),Computed!H3191,1)</f>
        <v>1</v>
      </c>
    </row>
    <row r="3192" spans="1:4" x14ac:dyDescent="0.2">
      <c r="A3192" s="1">
        <f>Raw!A3192</f>
        <v>43500</v>
      </c>
      <c r="B3192">
        <f>IF(AND(Computed!A3192,Computed!C3192,Computed!D3192,Raw!C3192="AMC",Computed!E3192&lt;1,Computed!F3192&lt;0.98),Computed!H3192,1)</f>
        <v>1</v>
      </c>
      <c r="C3192">
        <f>IF(AND(Computed!A3192,Computed!B3192,Computed!D3192,Raw!C3192="AMC",Computed!F3192&lt;0.97),Computed!H3192,1)</f>
        <v>1</v>
      </c>
      <c r="D3192">
        <f>IF(AND(Computed!A3192,Computed!B3192,Computed!D3192,Raw!C3192="AMC",Computed!E3192&lt;1,Computed!F3192&lt;1),Computed!H3192,1)</f>
        <v>1</v>
      </c>
    </row>
    <row r="3193" spans="1:4" x14ac:dyDescent="0.2">
      <c r="A3193" s="1">
        <f>Raw!A3193</f>
        <v>43500</v>
      </c>
      <c r="B3193">
        <f>IF(AND(Computed!A3193,Computed!C3193,Computed!D3193,Raw!C3193="AMC",Computed!E3193&lt;1,Computed!F3193&lt;0.98),Computed!H3193,1)</f>
        <v>1</v>
      </c>
      <c r="C3193">
        <f>IF(AND(Computed!A3193,Computed!B3193,Computed!D3193,Raw!C3193="AMC",Computed!F3193&lt;0.97),Computed!H3193,1)</f>
        <v>1</v>
      </c>
      <c r="D3193">
        <f>IF(AND(Computed!A3193,Computed!B3193,Computed!D3193,Raw!C3193="AMC",Computed!E3193&lt;1,Computed!F3193&lt;1),Computed!H3193,1)</f>
        <v>1</v>
      </c>
    </row>
    <row r="3194" spans="1:4" x14ac:dyDescent="0.2">
      <c r="A3194" s="1">
        <f>Raw!A3194</f>
        <v>43500</v>
      </c>
      <c r="B3194">
        <f>IF(AND(Computed!A3194,Computed!C3194,Computed!D3194,Raw!C3194="AMC",Computed!E3194&lt;1,Computed!F3194&lt;0.98),Computed!H3194,1)</f>
        <v>1</v>
      </c>
      <c r="C3194">
        <f>IF(AND(Computed!A3194,Computed!B3194,Computed!D3194,Raw!C3194="AMC",Computed!F3194&lt;0.97),Computed!H3194,1)</f>
        <v>1</v>
      </c>
      <c r="D3194">
        <f>IF(AND(Computed!A3194,Computed!B3194,Computed!D3194,Raw!C3194="AMC",Computed!E3194&lt;1,Computed!F3194&lt;1),Computed!H3194,1)</f>
        <v>1</v>
      </c>
    </row>
    <row r="3195" spans="1:4" x14ac:dyDescent="0.2">
      <c r="A3195" s="1">
        <f>Raw!A3195</f>
        <v>43500</v>
      </c>
      <c r="B3195">
        <f>IF(AND(Computed!A3195,Computed!C3195,Computed!D3195,Raw!C3195="AMC",Computed!E3195&lt;1,Computed!F3195&lt;0.98),Computed!H3195,1)</f>
        <v>1</v>
      </c>
      <c r="C3195">
        <f>IF(AND(Computed!A3195,Computed!B3195,Computed!D3195,Raw!C3195="AMC",Computed!F3195&lt;0.97),Computed!H3195,1)</f>
        <v>1</v>
      </c>
      <c r="D3195">
        <f>IF(AND(Computed!A3195,Computed!B3195,Computed!D3195,Raw!C3195="AMC",Computed!E3195&lt;1,Computed!F3195&lt;1),Computed!H3195,1)</f>
        <v>1</v>
      </c>
    </row>
    <row r="3196" spans="1:4" x14ac:dyDescent="0.2">
      <c r="A3196" s="1">
        <f>Raw!A3196</f>
        <v>43500</v>
      </c>
      <c r="B3196">
        <f>IF(AND(Computed!A3196,Computed!C3196,Computed!D3196,Raw!C3196="AMC",Computed!E3196&lt;1,Computed!F3196&lt;0.98),Computed!H3196,1)</f>
        <v>1</v>
      </c>
      <c r="C3196">
        <f>IF(AND(Computed!A3196,Computed!B3196,Computed!D3196,Raw!C3196="AMC",Computed!F3196&lt;0.97),Computed!H3196,1)</f>
        <v>1</v>
      </c>
      <c r="D3196">
        <f>IF(AND(Computed!A3196,Computed!B3196,Computed!D3196,Raw!C3196="AMC",Computed!E3196&lt;1,Computed!F3196&lt;1),Computed!H3196,1)</f>
        <v>1</v>
      </c>
    </row>
    <row r="3197" spans="1:4" x14ac:dyDescent="0.2">
      <c r="A3197" s="1">
        <f>Raw!A3197</f>
        <v>43500</v>
      </c>
      <c r="B3197">
        <f>IF(AND(Computed!A3197,Computed!C3197,Computed!D3197,Raw!C3197="AMC",Computed!E3197&lt;1,Computed!F3197&lt;0.98),Computed!H3197,1)</f>
        <v>1</v>
      </c>
      <c r="C3197">
        <f>IF(AND(Computed!A3197,Computed!B3197,Computed!D3197,Raw!C3197="AMC",Computed!F3197&lt;0.97),Computed!H3197,1)</f>
        <v>1</v>
      </c>
      <c r="D3197">
        <f>IF(AND(Computed!A3197,Computed!B3197,Computed!D3197,Raw!C3197="AMC",Computed!E3197&lt;1,Computed!F3197&lt;1),Computed!H3197,1)</f>
        <v>1</v>
      </c>
    </row>
    <row r="3198" spans="1:4" x14ac:dyDescent="0.2">
      <c r="A3198" s="1">
        <f>Raw!A3198</f>
        <v>43500</v>
      </c>
      <c r="B3198">
        <f>IF(AND(Computed!A3198,Computed!C3198,Computed!D3198,Raw!C3198="AMC",Computed!E3198&lt;1,Computed!F3198&lt;0.98),Computed!H3198,1)</f>
        <v>1</v>
      </c>
      <c r="C3198">
        <f>IF(AND(Computed!A3198,Computed!B3198,Computed!D3198,Raw!C3198="AMC",Computed!F3198&lt;0.97),Computed!H3198,1)</f>
        <v>1</v>
      </c>
      <c r="D3198">
        <f>IF(AND(Computed!A3198,Computed!B3198,Computed!D3198,Raw!C3198="AMC",Computed!E3198&lt;1,Computed!F3198&lt;1),Computed!H3198,1)</f>
        <v>1</v>
      </c>
    </row>
    <row r="3199" spans="1:4" x14ac:dyDescent="0.2">
      <c r="A3199" s="1">
        <f>Raw!A3199</f>
        <v>43500</v>
      </c>
      <c r="B3199">
        <f>IF(AND(Computed!A3199,Computed!C3199,Computed!D3199,Raw!C3199="AMC",Computed!E3199&lt;1,Computed!F3199&lt;0.98),Computed!H3199,1)</f>
        <v>1</v>
      </c>
      <c r="C3199">
        <f>IF(AND(Computed!A3199,Computed!B3199,Computed!D3199,Raw!C3199="AMC",Computed!F3199&lt;0.97),Computed!H3199,1)</f>
        <v>1</v>
      </c>
      <c r="D3199">
        <f>IF(AND(Computed!A3199,Computed!B3199,Computed!D3199,Raw!C3199="AMC",Computed!E3199&lt;1,Computed!F3199&lt;1),Computed!H3199,1)</f>
        <v>1</v>
      </c>
    </row>
    <row r="3200" spans="1:4" x14ac:dyDescent="0.2">
      <c r="A3200" s="1">
        <f>Raw!A3200</f>
        <v>43500</v>
      </c>
      <c r="B3200">
        <f>IF(AND(Computed!A3200,Computed!C3200,Computed!D3200,Raw!C3200="AMC",Computed!E3200&lt;1,Computed!F3200&lt;0.98),Computed!H3200,1)</f>
        <v>1</v>
      </c>
      <c r="C3200">
        <f>IF(AND(Computed!A3200,Computed!B3200,Computed!D3200,Raw!C3200="AMC",Computed!F3200&lt;0.97),Computed!H3200,1)</f>
        <v>1</v>
      </c>
      <c r="D3200">
        <f>IF(AND(Computed!A3200,Computed!B3200,Computed!D3200,Raw!C3200="AMC",Computed!E3200&lt;1,Computed!F3200&lt;1),Computed!H3200,1)</f>
        <v>1</v>
      </c>
    </row>
    <row r="3201" spans="1:4" x14ac:dyDescent="0.2">
      <c r="A3201" s="1">
        <f>Raw!A3201</f>
        <v>43500</v>
      </c>
      <c r="B3201">
        <f>IF(AND(Computed!A3201,Computed!C3201,Computed!D3201,Raw!C3201="AMC",Computed!E3201&lt;1,Computed!F3201&lt;0.98),Computed!H3201,1)</f>
        <v>1</v>
      </c>
      <c r="C3201">
        <f>IF(AND(Computed!A3201,Computed!B3201,Computed!D3201,Raw!C3201="AMC",Computed!F3201&lt;0.97),Computed!H3201,1)</f>
        <v>1</v>
      </c>
      <c r="D3201">
        <f>IF(AND(Computed!A3201,Computed!B3201,Computed!D3201,Raw!C3201="AMC",Computed!E3201&lt;1,Computed!F3201&lt;1),Computed!H3201,1)</f>
        <v>1</v>
      </c>
    </row>
    <row r="3202" spans="1:4" x14ac:dyDescent="0.2">
      <c r="A3202" s="1">
        <f>Raw!A3202</f>
        <v>43500</v>
      </c>
      <c r="B3202">
        <f>IF(AND(Computed!A3202,Computed!C3202,Computed!D3202,Raw!C3202="AMC",Computed!E3202&lt;1,Computed!F3202&lt;0.98),Computed!H3202,1)</f>
        <v>1</v>
      </c>
      <c r="C3202">
        <f>IF(AND(Computed!A3202,Computed!B3202,Computed!D3202,Raw!C3202="AMC",Computed!F3202&lt;0.97),Computed!H3202,1)</f>
        <v>1</v>
      </c>
      <c r="D3202">
        <f>IF(AND(Computed!A3202,Computed!B3202,Computed!D3202,Raw!C3202="AMC",Computed!E3202&lt;1,Computed!F3202&lt;1),Computed!H3202,1)</f>
        <v>1</v>
      </c>
    </row>
    <row r="3203" spans="1:4" x14ac:dyDescent="0.2">
      <c r="A3203" s="1">
        <f>Raw!A3203</f>
        <v>43500</v>
      </c>
      <c r="B3203">
        <f>IF(AND(Computed!A3203,Computed!C3203,Computed!D3203,Raw!C3203="AMC",Computed!E3203&lt;1,Computed!F3203&lt;0.98),Computed!H3203,1)</f>
        <v>1</v>
      </c>
      <c r="C3203">
        <f>IF(AND(Computed!A3203,Computed!B3203,Computed!D3203,Raw!C3203="AMC",Computed!F3203&lt;0.97),Computed!H3203,1)</f>
        <v>1</v>
      </c>
      <c r="D3203">
        <f>IF(AND(Computed!A3203,Computed!B3203,Computed!D3203,Raw!C3203="AMC",Computed!E3203&lt;1,Computed!F3203&lt;1),Computed!H3203,1)</f>
        <v>1</v>
      </c>
    </row>
    <row r="3204" spans="1:4" x14ac:dyDescent="0.2">
      <c r="A3204" s="1">
        <f>Raw!A3204</f>
        <v>43500</v>
      </c>
      <c r="B3204">
        <f>IF(AND(Computed!A3204,Computed!C3204,Computed!D3204,Raw!C3204="AMC",Computed!E3204&lt;1,Computed!F3204&lt;0.98),Computed!H3204,1)</f>
        <v>1</v>
      </c>
      <c r="C3204">
        <f>IF(AND(Computed!A3204,Computed!B3204,Computed!D3204,Raw!C3204="AMC",Computed!F3204&lt;0.97),Computed!H3204,1)</f>
        <v>1</v>
      </c>
      <c r="D3204">
        <f>IF(AND(Computed!A3204,Computed!B3204,Computed!D3204,Raw!C3204="AMC",Computed!E3204&lt;1,Computed!F3204&lt;1),Computed!H3204,1)</f>
        <v>1</v>
      </c>
    </row>
    <row r="3205" spans="1:4" x14ac:dyDescent="0.2">
      <c r="A3205" s="1">
        <f>Raw!A3205</f>
        <v>43500</v>
      </c>
      <c r="B3205">
        <f>IF(AND(Computed!A3205,Computed!C3205,Computed!D3205,Raw!C3205="AMC",Computed!E3205&lt;1,Computed!F3205&lt;0.98),Computed!H3205,1)</f>
        <v>1</v>
      </c>
      <c r="C3205">
        <f>IF(AND(Computed!A3205,Computed!B3205,Computed!D3205,Raw!C3205="AMC",Computed!F3205&lt;0.97),Computed!H3205,1)</f>
        <v>1</v>
      </c>
      <c r="D3205">
        <f>IF(AND(Computed!A3205,Computed!B3205,Computed!D3205,Raw!C3205="AMC",Computed!E3205&lt;1,Computed!F3205&lt;1),Computed!H3205,1)</f>
        <v>1</v>
      </c>
    </row>
    <row r="3206" spans="1:4" x14ac:dyDescent="0.2">
      <c r="A3206" s="1">
        <f>Raw!A3206</f>
        <v>43500</v>
      </c>
      <c r="B3206">
        <f>IF(AND(Computed!A3206,Computed!C3206,Computed!D3206,Raw!C3206="AMC",Computed!E3206&lt;1,Computed!F3206&lt;0.98),Computed!H3206,1)</f>
        <v>1</v>
      </c>
      <c r="C3206">
        <f>IF(AND(Computed!A3206,Computed!B3206,Computed!D3206,Raw!C3206="AMC",Computed!F3206&lt;0.97),Computed!H3206,1)</f>
        <v>1</v>
      </c>
      <c r="D3206">
        <f>IF(AND(Computed!A3206,Computed!B3206,Computed!D3206,Raw!C3206="AMC",Computed!E3206&lt;1,Computed!F3206&lt;1),Computed!H3206,1)</f>
        <v>1</v>
      </c>
    </row>
    <row r="3207" spans="1:4" x14ac:dyDescent="0.2">
      <c r="A3207" s="1">
        <f>Raw!A3207</f>
        <v>43500</v>
      </c>
      <c r="B3207">
        <f>IF(AND(Computed!A3207,Computed!C3207,Computed!D3207,Raw!C3207="AMC",Computed!E3207&lt;1,Computed!F3207&lt;0.98),Computed!H3207,1)</f>
        <v>1</v>
      </c>
      <c r="C3207">
        <f>IF(AND(Computed!A3207,Computed!B3207,Computed!D3207,Raw!C3207="AMC",Computed!F3207&lt;0.97),Computed!H3207,1)</f>
        <v>1</v>
      </c>
      <c r="D3207">
        <f>IF(AND(Computed!A3207,Computed!B3207,Computed!D3207,Raw!C3207="AMC",Computed!E3207&lt;1,Computed!F3207&lt;1),Computed!H3207,1)</f>
        <v>1</v>
      </c>
    </row>
    <row r="3208" spans="1:4" x14ac:dyDescent="0.2">
      <c r="A3208" s="1">
        <f>Raw!A3208</f>
        <v>43500</v>
      </c>
      <c r="B3208">
        <f>IF(AND(Computed!A3208,Computed!C3208,Computed!D3208,Raw!C3208="AMC",Computed!E3208&lt;1,Computed!F3208&lt;0.98),Computed!H3208,1)</f>
        <v>1</v>
      </c>
      <c r="C3208">
        <f>IF(AND(Computed!A3208,Computed!B3208,Computed!D3208,Raw!C3208="AMC",Computed!F3208&lt;0.97),Computed!H3208,1)</f>
        <v>1</v>
      </c>
      <c r="D3208">
        <f>IF(AND(Computed!A3208,Computed!B3208,Computed!D3208,Raw!C3208="AMC",Computed!E3208&lt;1,Computed!F3208&lt;1),Computed!H3208,1)</f>
        <v>1</v>
      </c>
    </row>
    <row r="3209" spans="1:4" x14ac:dyDescent="0.2">
      <c r="A3209" s="1">
        <f>Raw!A3209</f>
        <v>43500</v>
      </c>
      <c r="B3209">
        <f>IF(AND(Computed!A3209,Computed!C3209,Computed!D3209,Raw!C3209="AMC",Computed!E3209&lt;1,Computed!F3209&lt;0.98),Computed!H3209,1)</f>
        <v>1</v>
      </c>
      <c r="C3209">
        <f>IF(AND(Computed!A3209,Computed!B3209,Computed!D3209,Raw!C3209="AMC",Computed!F3209&lt;0.97),Computed!H3209,1)</f>
        <v>1</v>
      </c>
      <c r="D3209">
        <f>IF(AND(Computed!A3209,Computed!B3209,Computed!D3209,Raw!C3209="AMC",Computed!E3209&lt;1,Computed!F3209&lt;1),Computed!H3209,1)</f>
        <v>1</v>
      </c>
    </row>
    <row r="3210" spans="1:4" x14ac:dyDescent="0.2">
      <c r="A3210" s="1">
        <f>Raw!A3210</f>
        <v>43500</v>
      </c>
      <c r="B3210">
        <f>IF(AND(Computed!A3210,Computed!C3210,Computed!D3210,Raw!C3210="AMC",Computed!E3210&lt;1,Computed!F3210&lt;0.98),Computed!H3210,1)</f>
        <v>1</v>
      </c>
      <c r="C3210">
        <f>IF(AND(Computed!A3210,Computed!B3210,Computed!D3210,Raw!C3210="AMC",Computed!F3210&lt;0.97),Computed!H3210,1)</f>
        <v>1</v>
      </c>
      <c r="D3210">
        <f>IF(AND(Computed!A3210,Computed!B3210,Computed!D3210,Raw!C3210="AMC",Computed!E3210&lt;1,Computed!F3210&lt;1),Computed!H3210,1)</f>
        <v>1</v>
      </c>
    </row>
    <row r="3211" spans="1:4" x14ac:dyDescent="0.2">
      <c r="A3211" s="1">
        <f>Raw!A3211</f>
        <v>43500</v>
      </c>
      <c r="B3211">
        <f>IF(AND(Computed!A3211,Computed!C3211,Computed!D3211,Raw!C3211="AMC",Computed!E3211&lt;1,Computed!F3211&lt;0.98),Computed!H3211,1)</f>
        <v>1</v>
      </c>
      <c r="C3211">
        <f>IF(AND(Computed!A3211,Computed!B3211,Computed!D3211,Raw!C3211="AMC",Computed!F3211&lt;0.97),Computed!H3211,1)</f>
        <v>1</v>
      </c>
      <c r="D3211">
        <f>IF(AND(Computed!A3211,Computed!B3211,Computed!D3211,Raw!C3211="AMC",Computed!E3211&lt;1,Computed!F3211&lt;1),Computed!H3211,1)</f>
        <v>1</v>
      </c>
    </row>
    <row r="3212" spans="1:4" x14ac:dyDescent="0.2">
      <c r="A3212" s="1">
        <f>Raw!A3212</f>
        <v>43500</v>
      </c>
      <c r="B3212">
        <f>IF(AND(Computed!A3212,Computed!C3212,Computed!D3212,Raw!C3212="AMC",Computed!E3212&lt;1,Computed!F3212&lt;0.98),Computed!H3212,1)</f>
        <v>1</v>
      </c>
      <c r="C3212">
        <f>IF(AND(Computed!A3212,Computed!B3212,Computed!D3212,Raw!C3212="AMC",Computed!F3212&lt;0.97),Computed!H3212,1)</f>
        <v>1</v>
      </c>
      <c r="D3212">
        <f>IF(AND(Computed!A3212,Computed!B3212,Computed!D3212,Raw!C3212="AMC",Computed!E3212&lt;1,Computed!F3212&lt;1),Computed!H3212,1)</f>
        <v>1</v>
      </c>
    </row>
    <row r="3213" spans="1:4" x14ac:dyDescent="0.2">
      <c r="A3213" s="1">
        <f>Raw!A3213</f>
        <v>43500</v>
      </c>
      <c r="B3213">
        <f>IF(AND(Computed!A3213,Computed!C3213,Computed!D3213,Raw!C3213="AMC",Computed!E3213&lt;1,Computed!F3213&lt;0.98),Computed!H3213,1)</f>
        <v>1</v>
      </c>
      <c r="C3213">
        <f>IF(AND(Computed!A3213,Computed!B3213,Computed!D3213,Raw!C3213="AMC",Computed!F3213&lt;0.97),Computed!H3213,1)</f>
        <v>1</v>
      </c>
      <c r="D3213">
        <f>IF(AND(Computed!A3213,Computed!B3213,Computed!D3213,Raw!C3213="AMC",Computed!E3213&lt;1,Computed!F3213&lt;1),Computed!H3213,1)</f>
        <v>1</v>
      </c>
    </row>
    <row r="3214" spans="1:4" x14ac:dyDescent="0.2">
      <c r="A3214" s="1">
        <f>Raw!A3214</f>
        <v>43500</v>
      </c>
      <c r="B3214">
        <f>IF(AND(Computed!A3214,Computed!C3214,Computed!D3214,Raw!C3214="AMC",Computed!E3214&lt;1,Computed!F3214&lt;0.98),Computed!H3214,1)</f>
        <v>1</v>
      </c>
      <c r="C3214">
        <f>IF(AND(Computed!A3214,Computed!B3214,Computed!D3214,Raw!C3214="AMC",Computed!F3214&lt;0.97),Computed!H3214,1)</f>
        <v>1</v>
      </c>
      <c r="D3214">
        <f>IF(AND(Computed!A3214,Computed!B3214,Computed!D3214,Raw!C3214="AMC",Computed!E3214&lt;1,Computed!F3214&lt;1),Computed!H3214,1)</f>
        <v>1</v>
      </c>
    </row>
    <row r="3215" spans="1:4" x14ac:dyDescent="0.2">
      <c r="A3215" s="1">
        <f>Raw!A3215</f>
        <v>43500</v>
      </c>
      <c r="B3215">
        <f>IF(AND(Computed!A3215,Computed!C3215,Computed!D3215,Raw!C3215="AMC",Computed!E3215&lt;1,Computed!F3215&lt;0.98),Computed!H3215,1)</f>
        <v>1</v>
      </c>
      <c r="C3215">
        <f>IF(AND(Computed!A3215,Computed!B3215,Computed!D3215,Raw!C3215="AMC",Computed!F3215&lt;0.97),Computed!H3215,1)</f>
        <v>1</v>
      </c>
      <c r="D3215">
        <f>IF(AND(Computed!A3215,Computed!B3215,Computed!D3215,Raw!C3215="AMC",Computed!E3215&lt;1,Computed!F3215&lt;1),Computed!H3215,1)</f>
        <v>1</v>
      </c>
    </row>
    <row r="3216" spans="1:4" x14ac:dyDescent="0.2">
      <c r="A3216" s="1">
        <f>Raw!A3216</f>
        <v>43500</v>
      </c>
      <c r="B3216">
        <f>IF(AND(Computed!A3216,Computed!C3216,Computed!D3216,Raw!C3216="AMC",Computed!E3216&lt;1,Computed!F3216&lt;0.98),Computed!H3216,1)</f>
        <v>1</v>
      </c>
      <c r="C3216">
        <f>IF(AND(Computed!A3216,Computed!B3216,Computed!D3216,Raw!C3216="AMC",Computed!F3216&lt;0.97),Computed!H3216,1)</f>
        <v>1</v>
      </c>
      <c r="D3216">
        <f>IF(AND(Computed!A3216,Computed!B3216,Computed!D3216,Raw!C3216="AMC",Computed!E3216&lt;1,Computed!F3216&lt;1),Computed!H3216,1)</f>
        <v>1</v>
      </c>
    </row>
    <row r="3217" spans="1:4" x14ac:dyDescent="0.2">
      <c r="A3217" s="1">
        <f>Raw!A3217</f>
        <v>43500</v>
      </c>
      <c r="B3217">
        <f>IF(AND(Computed!A3217,Computed!C3217,Computed!D3217,Raw!C3217="AMC",Computed!E3217&lt;1,Computed!F3217&lt;0.98),Computed!H3217,1)</f>
        <v>1</v>
      </c>
      <c r="C3217">
        <f>IF(AND(Computed!A3217,Computed!B3217,Computed!D3217,Raw!C3217="AMC",Computed!F3217&lt;0.97),Computed!H3217,1)</f>
        <v>1</v>
      </c>
      <c r="D3217">
        <f>IF(AND(Computed!A3217,Computed!B3217,Computed!D3217,Raw!C3217="AMC",Computed!E3217&lt;1,Computed!F3217&lt;1),Computed!H3217,1)</f>
        <v>1</v>
      </c>
    </row>
    <row r="3218" spans="1:4" x14ac:dyDescent="0.2">
      <c r="A3218" s="1">
        <f>Raw!A3218</f>
        <v>43500</v>
      </c>
      <c r="B3218">
        <f>IF(AND(Computed!A3218,Computed!C3218,Computed!D3218,Raw!C3218="AMC",Computed!E3218&lt;1,Computed!F3218&lt;0.98),Computed!H3218,1)</f>
        <v>1</v>
      </c>
      <c r="C3218">
        <f>IF(AND(Computed!A3218,Computed!B3218,Computed!D3218,Raw!C3218="AMC",Computed!F3218&lt;0.97),Computed!H3218,1)</f>
        <v>1.0377011494252875</v>
      </c>
      <c r="D3218">
        <f>IF(AND(Computed!A3218,Computed!B3218,Computed!D3218,Raw!C3218="AMC",Computed!E3218&lt;1,Computed!F3218&lt;1),Computed!H3218,1)</f>
        <v>1</v>
      </c>
    </row>
    <row r="3219" spans="1:4" x14ac:dyDescent="0.2">
      <c r="A3219" s="1">
        <f>Raw!A3219</f>
        <v>43501</v>
      </c>
      <c r="B3219">
        <f>IF(AND(Computed!A3219,Computed!C3219,Computed!D3219,Raw!C3219="AMC",Computed!E3219&lt;1,Computed!F3219&lt;0.98),Computed!H3219,1)</f>
        <v>1</v>
      </c>
      <c r="C3219">
        <f>IF(AND(Computed!A3219,Computed!B3219,Computed!D3219,Raw!C3219="AMC",Computed!F3219&lt;0.97),Computed!H3219,1)</f>
        <v>1</v>
      </c>
      <c r="D3219">
        <f>IF(AND(Computed!A3219,Computed!B3219,Computed!D3219,Raw!C3219="AMC",Computed!E3219&lt;1,Computed!F3219&lt;1),Computed!H3219,1)</f>
        <v>1</v>
      </c>
    </row>
    <row r="3220" spans="1:4" x14ac:dyDescent="0.2">
      <c r="A3220" s="1">
        <f>Raw!A3220</f>
        <v>43501</v>
      </c>
      <c r="B3220">
        <f>IF(AND(Computed!A3220,Computed!C3220,Computed!D3220,Raw!C3220="AMC",Computed!E3220&lt;1,Computed!F3220&lt;0.98),Computed!H3220,1)</f>
        <v>1</v>
      </c>
      <c r="C3220">
        <f>IF(AND(Computed!A3220,Computed!B3220,Computed!D3220,Raw!C3220="AMC",Computed!F3220&lt;0.97),Computed!H3220,1)</f>
        <v>1</v>
      </c>
      <c r="D3220">
        <f>IF(AND(Computed!A3220,Computed!B3220,Computed!D3220,Raw!C3220="AMC",Computed!E3220&lt;1,Computed!F3220&lt;1),Computed!H3220,1)</f>
        <v>1</v>
      </c>
    </row>
    <row r="3221" spans="1:4" x14ac:dyDescent="0.2">
      <c r="A3221" s="1">
        <f>Raw!A3221</f>
        <v>43501</v>
      </c>
      <c r="B3221">
        <f>IF(AND(Computed!A3221,Computed!C3221,Computed!D3221,Raw!C3221="AMC",Computed!E3221&lt;1,Computed!F3221&lt;0.98),Computed!H3221,1)</f>
        <v>1</v>
      </c>
      <c r="C3221">
        <f>IF(AND(Computed!A3221,Computed!B3221,Computed!D3221,Raw!C3221="AMC",Computed!F3221&lt;0.97),Computed!H3221,1)</f>
        <v>1</v>
      </c>
      <c r="D3221">
        <f>IF(AND(Computed!A3221,Computed!B3221,Computed!D3221,Raw!C3221="AMC",Computed!E3221&lt;1,Computed!F3221&lt;1),Computed!H3221,1)</f>
        <v>1</v>
      </c>
    </row>
    <row r="3222" spans="1:4" x14ac:dyDescent="0.2">
      <c r="A3222" s="1">
        <f>Raw!A3222</f>
        <v>43501</v>
      </c>
      <c r="B3222">
        <f>IF(AND(Computed!A3222,Computed!C3222,Computed!D3222,Raw!C3222="AMC",Computed!E3222&lt;1,Computed!F3222&lt;0.98),Computed!H3222,1)</f>
        <v>1</v>
      </c>
      <c r="C3222">
        <f>IF(AND(Computed!A3222,Computed!B3222,Computed!D3222,Raw!C3222="AMC",Computed!F3222&lt;0.97),Computed!H3222,1)</f>
        <v>1</v>
      </c>
      <c r="D3222">
        <f>IF(AND(Computed!A3222,Computed!B3222,Computed!D3222,Raw!C3222="AMC",Computed!E3222&lt;1,Computed!F3222&lt;1),Computed!H3222,1)</f>
        <v>1</v>
      </c>
    </row>
    <row r="3223" spans="1:4" x14ac:dyDescent="0.2">
      <c r="A3223" s="1">
        <f>Raw!A3223</f>
        <v>43501</v>
      </c>
      <c r="B3223">
        <f>IF(AND(Computed!A3223,Computed!C3223,Computed!D3223,Raw!C3223="AMC",Computed!E3223&lt;1,Computed!F3223&lt;0.98),Computed!H3223,1)</f>
        <v>1</v>
      </c>
      <c r="C3223">
        <f>IF(AND(Computed!A3223,Computed!B3223,Computed!D3223,Raw!C3223="AMC",Computed!F3223&lt;0.97),Computed!H3223,1)</f>
        <v>1</v>
      </c>
      <c r="D3223">
        <f>IF(AND(Computed!A3223,Computed!B3223,Computed!D3223,Raw!C3223="AMC",Computed!E3223&lt;1,Computed!F3223&lt;1),Computed!H3223,1)</f>
        <v>1</v>
      </c>
    </row>
    <row r="3224" spans="1:4" x14ac:dyDescent="0.2">
      <c r="A3224" s="1">
        <f>Raw!A3224</f>
        <v>43501</v>
      </c>
      <c r="B3224">
        <f>IF(AND(Computed!A3224,Computed!C3224,Computed!D3224,Raw!C3224="AMC",Computed!E3224&lt;1,Computed!F3224&lt;0.98),Computed!H3224,1)</f>
        <v>1</v>
      </c>
      <c r="C3224">
        <f>IF(AND(Computed!A3224,Computed!B3224,Computed!D3224,Raw!C3224="AMC",Computed!F3224&lt;0.97),Computed!H3224,1)</f>
        <v>1</v>
      </c>
      <c r="D3224">
        <f>IF(AND(Computed!A3224,Computed!B3224,Computed!D3224,Raw!C3224="AMC",Computed!E3224&lt;1,Computed!F3224&lt;1),Computed!H3224,1)</f>
        <v>1</v>
      </c>
    </row>
    <row r="3225" spans="1:4" x14ac:dyDescent="0.2">
      <c r="A3225" s="1">
        <f>Raw!A3225</f>
        <v>43501</v>
      </c>
      <c r="B3225">
        <f>IF(AND(Computed!A3225,Computed!C3225,Computed!D3225,Raw!C3225="AMC",Computed!E3225&lt;1,Computed!F3225&lt;0.98),Computed!H3225,1)</f>
        <v>1</v>
      </c>
      <c r="C3225">
        <f>IF(AND(Computed!A3225,Computed!B3225,Computed!D3225,Raw!C3225="AMC",Computed!F3225&lt;0.97),Computed!H3225,1)</f>
        <v>1</v>
      </c>
      <c r="D3225">
        <f>IF(AND(Computed!A3225,Computed!B3225,Computed!D3225,Raw!C3225="AMC",Computed!E3225&lt;1,Computed!F3225&lt;1),Computed!H3225,1)</f>
        <v>1</v>
      </c>
    </row>
    <row r="3226" spans="1:4" x14ac:dyDescent="0.2">
      <c r="A3226" s="1">
        <f>Raw!A3226</f>
        <v>43501</v>
      </c>
      <c r="B3226">
        <f>IF(AND(Computed!A3226,Computed!C3226,Computed!D3226,Raw!C3226="AMC",Computed!E3226&lt;1,Computed!F3226&lt;0.98),Computed!H3226,1)</f>
        <v>1</v>
      </c>
      <c r="C3226">
        <f>IF(AND(Computed!A3226,Computed!B3226,Computed!D3226,Raw!C3226="AMC",Computed!F3226&lt;0.97),Computed!H3226,1)</f>
        <v>1</v>
      </c>
      <c r="D3226">
        <f>IF(AND(Computed!A3226,Computed!B3226,Computed!D3226,Raw!C3226="AMC",Computed!E3226&lt;1,Computed!F3226&lt;1),Computed!H3226,1)</f>
        <v>1</v>
      </c>
    </row>
    <row r="3227" spans="1:4" x14ac:dyDescent="0.2">
      <c r="A3227" s="1">
        <f>Raw!A3227</f>
        <v>43501</v>
      </c>
      <c r="B3227">
        <f>IF(AND(Computed!A3227,Computed!C3227,Computed!D3227,Raw!C3227="AMC",Computed!E3227&lt;1,Computed!F3227&lt;0.98),Computed!H3227,1)</f>
        <v>1</v>
      </c>
      <c r="C3227">
        <f>IF(AND(Computed!A3227,Computed!B3227,Computed!D3227,Raw!C3227="AMC",Computed!F3227&lt;0.97),Computed!H3227,1)</f>
        <v>1</v>
      </c>
      <c r="D3227">
        <f>IF(AND(Computed!A3227,Computed!B3227,Computed!D3227,Raw!C3227="AMC",Computed!E3227&lt;1,Computed!F3227&lt;1),Computed!H3227,1)</f>
        <v>1</v>
      </c>
    </row>
    <row r="3228" spans="1:4" x14ac:dyDescent="0.2">
      <c r="A3228" s="1">
        <f>Raw!A3228</f>
        <v>43501</v>
      </c>
      <c r="B3228">
        <f>IF(AND(Computed!A3228,Computed!C3228,Computed!D3228,Raw!C3228="AMC",Computed!E3228&lt;1,Computed!F3228&lt;0.98),Computed!H3228,1)</f>
        <v>1</v>
      </c>
      <c r="C3228">
        <f>IF(AND(Computed!A3228,Computed!B3228,Computed!D3228,Raw!C3228="AMC",Computed!F3228&lt;0.97),Computed!H3228,1)</f>
        <v>1</v>
      </c>
      <c r="D3228">
        <f>IF(AND(Computed!A3228,Computed!B3228,Computed!D3228,Raw!C3228="AMC",Computed!E3228&lt;1,Computed!F3228&lt;1),Computed!H3228,1)</f>
        <v>1</v>
      </c>
    </row>
    <row r="3229" spans="1:4" x14ac:dyDescent="0.2">
      <c r="A3229" s="1">
        <f>Raw!A3229</f>
        <v>43501</v>
      </c>
      <c r="B3229">
        <f>IF(AND(Computed!A3229,Computed!C3229,Computed!D3229,Raw!C3229="AMC",Computed!E3229&lt;1,Computed!F3229&lt;0.98),Computed!H3229,1)</f>
        <v>1</v>
      </c>
      <c r="C3229">
        <f>IF(AND(Computed!A3229,Computed!B3229,Computed!D3229,Raw!C3229="AMC",Computed!F3229&lt;0.97),Computed!H3229,1)</f>
        <v>1</v>
      </c>
      <c r="D3229">
        <f>IF(AND(Computed!A3229,Computed!B3229,Computed!D3229,Raw!C3229="AMC",Computed!E3229&lt;1,Computed!F3229&lt;1),Computed!H3229,1)</f>
        <v>1</v>
      </c>
    </row>
    <row r="3230" spans="1:4" x14ac:dyDescent="0.2">
      <c r="A3230" s="1">
        <f>Raw!A3230</f>
        <v>43501</v>
      </c>
      <c r="B3230">
        <f>IF(AND(Computed!A3230,Computed!C3230,Computed!D3230,Raw!C3230="AMC",Computed!E3230&lt;1,Computed!F3230&lt;0.98),Computed!H3230,1)</f>
        <v>1</v>
      </c>
      <c r="C3230">
        <f>IF(AND(Computed!A3230,Computed!B3230,Computed!D3230,Raw!C3230="AMC",Computed!F3230&lt;0.97),Computed!H3230,1)</f>
        <v>1</v>
      </c>
      <c r="D3230">
        <f>IF(AND(Computed!A3230,Computed!B3230,Computed!D3230,Raw!C3230="AMC",Computed!E3230&lt;1,Computed!F3230&lt;1),Computed!H3230,1)</f>
        <v>1</v>
      </c>
    </row>
    <row r="3231" spans="1:4" x14ac:dyDescent="0.2">
      <c r="A3231" s="1">
        <f>Raw!A3231</f>
        <v>43501</v>
      </c>
      <c r="B3231">
        <f>IF(AND(Computed!A3231,Computed!C3231,Computed!D3231,Raw!C3231="AMC",Computed!E3231&lt;1,Computed!F3231&lt;0.98),Computed!H3231,1)</f>
        <v>1</v>
      </c>
      <c r="C3231">
        <f>IF(AND(Computed!A3231,Computed!B3231,Computed!D3231,Raw!C3231="AMC",Computed!F3231&lt;0.97),Computed!H3231,1)</f>
        <v>1</v>
      </c>
      <c r="D3231">
        <f>IF(AND(Computed!A3231,Computed!B3231,Computed!D3231,Raw!C3231="AMC",Computed!E3231&lt;1,Computed!F3231&lt;1),Computed!H3231,1)</f>
        <v>1</v>
      </c>
    </row>
    <row r="3232" spans="1:4" x14ac:dyDescent="0.2">
      <c r="A3232" s="1">
        <f>Raw!A3232</f>
        <v>43501</v>
      </c>
      <c r="B3232">
        <f>IF(AND(Computed!A3232,Computed!C3232,Computed!D3232,Raw!C3232="AMC",Computed!E3232&lt;1,Computed!F3232&lt;0.98),Computed!H3232,1)</f>
        <v>1</v>
      </c>
      <c r="C3232">
        <f>IF(AND(Computed!A3232,Computed!B3232,Computed!D3232,Raw!C3232="AMC",Computed!F3232&lt;0.97),Computed!H3232,1)</f>
        <v>1</v>
      </c>
      <c r="D3232">
        <f>IF(AND(Computed!A3232,Computed!B3232,Computed!D3232,Raw!C3232="AMC",Computed!E3232&lt;1,Computed!F3232&lt;1),Computed!H3232,1)</f>
        <v>1</v>
      </c>
    </row>
    <row r="3233" spans="1:4" x14ac:dyDescent="0.2">
      <c r="A3233" s="1">
        <f>Raw!A3233</f>
        <v>43501</v>
      </c>
      <c r="B3233">
        <f>IF(AND(Computed!A3233,Computed!C3233,Computed!D3233,Raw!C3233="AMC",Computed!E3233&lt;1,Computed!F3233&lt;0.98),Computed!H3233,1)</f>
        <v>1</v>
      </c>
      <c r="C3233">
        <f>IF(AND(Computed!A3233,Computed!B3233,Computed!D3233,Raw!C3233="AMC",Computed!F3233&lt;0.97),Computed!H3233,1)</f>
        <v>1.0229297389418235</v>
      </c>
      <c r="D3233">
        <f>IF(AND(Computed!A3233,Computed!B3233,Computed!D3233,Raw!C3233="AMC",Computed!E3233&lt;1,Computed!F3233&lt;1),Computed!H3233,1)</f>
        <v>1</v>
      </c>
    </row>
    <row r="3234" spans="1:4" x14ac:dyDescent="0.2">
      <c r="A3234" s="1">
        <f>Raw!A3234</f>
        <v>43501</v>
      </c>
      <c r="B3234">
        <f>IF(AND(Computed!A3234,Computed!C3234,Computed!D3234,Raw!C3234="AMC",Computed!E3234&lt;1,Computed!F3234&lt;0.98),Computed!H3234,1)</f>
        <v>1</v>
      </c>
      <c r="C3234">
        <f>IF(AND(Computed!A3234,Computed!B3234,Computed!D3234,Raw!C3234="AMC",Computed!F3234&lt;0.97),Computed!H3234,1)</f>
        <v>1</v>
      </c>
      <c r="D3234">
        <f>IF(AND(Computed!A3234,Computed!B3234,Computed!D3234,Raw!C3234="AMC",Computed!E3234&lt;1,Computed!F3234&lt;1),Computed!H3234,1)</f>
        <v>1</v>
      </c>
    </row>
    <row r="3235" spans="1:4" x14ac:dyDescent="0.2">
      <c r="A3235" s="1">
        <f>Raw!A3235</f>
        <v>43501</v>
      </c>
      <c r="B3235">
        <f>IF(AND(Computed!A3235,Computed!C3235,Computed!D3235,Raw!C3235="AMC",Computed!E3235&lt;1,Computed!F3235&lt;0.98),Computed!H3235,1)</f>
        <v>1</v>
      </c>
      <c r="C3235">
        <f>IF(AND(Computed!A3235,Computed!B3235,Computed!D3235,Raw!C3235="AMC",Computed!F3235&lt;0.97),Computed!H3235,1)</f>
        <v>1</v>
      </c>
      <c r="D3235">
        <f>IF(AND(Computed!A3235,Computed!B3235,Computed!D3235,Raw!C3235="AMC",Computed!E3235&lt;1,Computed!F3235&lt;1),Computed!H3235,1)</f>
        <v>1</v>
      </c>
    </row>
    <row r="3236" spans="1:4" x14ac:dyDescent="0.2">
      <c r="A3236" s="1">
        <f>Raw!A3236</f>
        <v>43501</v>
      </c>
      <c r="B3236">
        <f>IF(AND(Computed!A3236,Computed!C3236,Computed!D3236,Raw!C3236="AMC",Computed!E3236&lt;1,Computed!F3236&lt;0.98),Computed!H3236,1)</f>
        <v>1</v>
      </c>
      <c r="C3236">
        <f>IF(AND(Computed!A3236,Computed!B3236,Computed!D3236,Raw!C3236="AMC",Computed!F3236&lt;0.97),Computed!H3236,1)</f>
        <v>1</v>
      </c>
      <c r="D3236">
        <f>IF(AND(Computed!A3236,Computed!B3236,Computed!D3236,Raw!C3236="AMC",Computed!E3236&lt;1,Computed!F3236&lt;1),Computed!H3236,1)</f>
        <v>1</v>
      </c>
    </row>
    <row r="3237" spans="1:4" x14ac:dyDescent="0.2">
      <c r="A3237" s="1">
        <f>Raw!A3237</f>
        <v>43501</v>
      </c>
      <c r="B3237">
        <f>IF(AND(Computed!A3237,Computed!C3237,Computed!D3237,Raw!C3237="AMC",Computed!E3237&lt;1,Computed!F3237&lt;0.98),Computed!H3237,1)</f>
        <v>1</v>
      </c>
      <c r="C3237">
        <f>IF(AND(Computed!A3237,Computed!B3237,Computed!D3237,Raw!C3237="AMC",Computed!F3237&lt;0.97),Computed!H3237,1)</f>
        <v>1</v>
      </c>
      <c r="D3237">
        <f>IF(AND(Computed!A3237,Computed!B3237,Computed!D3237,Raw!C3237="AMC",Computed!E3237&lt;1,Computed!F3237&lt;1),Computed!H3237,1)</f>
        <v>1</v>
      </c>
    </row>
    <row r="3238" spans="1:4" x14ac:dyDescent="0.2">
      <c r="A3238" s="1">
        <f>Raw!A3238</f>
        <v>43501</v>
      </c>
      <c r="B3238">
        <f>IF(AND(Computed!A3238,Computed!C3238,Computed!D3238,Raw!C3238="AMC",Computed!E3238&lt;1,Computed!F3238&lt;0.98),Computed!H3238,1)</f>
        <v>1</v>
      </c>
      <c r="C3238">
        <f>IF(AND(Computed!A3238,Computed!B3238,Computed!D3238,Raw!C3238="AMC",Computed!F3238&lt;0.97),Computed!H3238,1)</f>
        <v>1</v>
      </c>
      <c r="D3238">
        <f>IF(AND(Computed!A3238,Computed!B3238,Computed!D3238,Raw!C3238="AMC",Computed!E3238&lt;1,Computed!F3238&lt;1),Computed!H3238,1)</f>
        <v>1</v>
      </c>
    </row>
    <row r="3239" spans="1:4" x14ac:dyDescent="0.2">
      <c r="A3239" s="1">
        <f>Raw!A3239</f>
        <v>43501</v>
      </c>
      <c r="B3239">
        <f>IF(AND(Computed!A3239,Computed!C3239,Computed!D3239,Raw!C3239="AMC",Computed!E3239&lt;1,Computed!F3239&lt;0.98),Computed!H3239,1)</f>
        <v>1</v>
      </c>
      <c r="C3239">
        <f>IF(AND(Computed!A3239,Computed!B3239,Computed!D3239,Raw!C3239="AMC",Computed!F3239&lt;0.97),Computed!H3239,1)</f>
        <v>1</v>
      </c>
      <c r="D3239">
        <f>IF(AND(Computed!A3239,Computed!B3239,Computed!D3239,Raw!C3239="AMC",Computed!E3239&lt;1,Computed!F3239&lt;1),Computed!H3239,1)</f>
        <v>1</v>
      </c>
    </row>
    <row r="3240" spans="1:4" x14ac:dyDescent="0.2">
      <c r="A3240" s="1">
        <f>Raw!A3240</f>
        <v>43501</v>
      </c>
      <c r="B3240">
        <f>IF(AND(Computed!A3240,Computed!C3240,Computed!D3240,Raw!C3240="AMC",Computed!E3240&lt;1,Computed!F3240&lt;0.98),Computed!H3240,1)</f>
        <v>1</v>
      </c>
      <c r="C3240">
        <f>IF(AND(Computed!A3240,Computed!B3240,Computed!D3240,Raw!C3240="AMC",Computed!F3240&lt;0.97),Computed!H3240,1)</f>
        <v>1</v>
      </c>
      <c r="D3240">
        <f>IF(AND(Computed!A3240,Computed!B3240,Computed!D3240,Raw!C3240="AMC",Computed!E3240&lt;1,Computed!F3240&lt;1),Computed!H3240,1)</f>
        <v>1</v>
      </c>
    </row>
    <row r="3241" spans="1:4" x14ac:dyDescent="0.2">
      <c r="A3241" s="1">
        <f>Raw!A3241</f>
        <v>43501</v>
      </c>
      <c r="B3241">
        <f>IF(AND(Computed!A3241,Computed!C3241,Computed!D3241,Raw!C3241="AMC",Computed!E3241&lt;1,Computed!F3241&lt;0.98),Computed!H3241,1)</f>
        <v>1</v>
      </c>
      <c r="C3241">
        <f>IF(AND(Computed!A3241,Computed!B3241,Computed!D3241,Raw!C3241="AMC",Computed!F3241&lt;0.97),Computed!H3241,1)</f>
        <v>1</v>
      </c>
      <c r="D3241">
        <f>IF(AND(Computed!A3241,Computed!B3241,Computed!D3241,Raw!C3241="AMC",Computed!E3241&lt;1,Computed!F3241&lt;1),Computed!H3241,1)</f>
        <v>1</v>
      </c>
    </row>
    <row r="3242" spans="1:4" x14ac:dyDescent="0.2">
      <c r="A3242" s="1">
        <f>Raw!A3242</f>
        <v>43501</v>
      </c>
      <c r="B3242">
        <f>IF(AND(Computed!A3242,Computed!C3242,Computed!D3242,Raw!C3242="AMC",Computed!E3242&lt;1,Computed!F3242&lt;0.98),Computed!H3242,1)</f>
        <v>1</v>
      </c>
      <c r="C3242">
        <f>IF(AND(Computed!A3242,Computed!B3242,Computed!D3242,Raw!C3242="AMC",Computed!F3242&lt;0.97),Computed!H3242,1)</f>
        <v>1</v>
      </c>
      <c r="D3242">
        <f>IF(AND(Computed!A3242,Computed!B3242,Computed!D3242,Raw!C3242="AMC",Computed!E3242&lt;1,Computed!F3242&lt;1),Computed!H3242,1)</f>
        <v>1</v>
      </c>
    </row>
    <row r="3243" spans="1:4" x14ac:dyDescent="0.2">
      <c r="A3243" s="1">
        <f>Raw!A3243</f>
        <v>43501</v>
      </c>
      <c r="B3243">
        <f>IF(AND(Computed!A3243,Computed!C3243,Computed!D3243,Raw!C3243="AMC",Computed!E3243&lt;1,Computed!F3243&lt;0.98),Computed!H3243,1)</f>
        <v>1</v>
      </c>
      <c r="C3243">
        <f>IF(AND(Computed!A3243,Computed!B3243,Computed!D3243,Raw!C3243="AMC",Computed!F3243&lt;0.97),Computed!H3243,1)</f>
        <v>1</v>
      </c>
      <c r="D3243">
        <f>IF(AND(Computed!A3243,Computed!B3243,Computed!D3243,Raw!C3243="AMC",Computed!E3243&lt;1,Computed!F3243&lt;1),Computed!H3243,1)</f>
        <v>1</v>
      </c>
    </row>
    <row r="3244" spans="1:4" x14ac:dyDescent="0.2">
      <c r="A3244" s="1">
        <f>Raw!A3244</f>
        <v>43501</v>
      </c>
      <c r="B3244">
        <f>IF(AND(Computed!A3244,Computed!C3244,Computed!D3244,Raw!C3244="AMC",Computed!E3244&lt;1,Computed!F3244&lt;0.98),Computed!H3244,1)</f>
        <v>1</v>
      </c>
      <c r="C3244">
        <f>IF(AND(Computed!A3244,Computed!B3244,Computed!D3244,Raw!C3244="AMC",Computed!F3244&lt;0.97),Computed!H3244,1)</f>
        <v>1</v>
      </c>
      <c r="D3244">
        <f>IF(AND(Computed!A3244,Computed!B3244,Computed!D3244,Raw!C3244="AMC",Computed!E3244&lt;1,Computed!F3244&lt;1),Computed!H3244,1)</f>
        <v>1</v>
      </c>
    </row>
    <row r="3245" spans="1:4" x14ac:dyDescent="0.2">
      <c r="A3245" s="1">
        <f>Raw!A3245</f>
        <v>43501</v>
      </c>
      <c r="B3245">
        <f>IF(AND(Computed!A3245,Computed!C3245,Computed!D3245,Raw!C3245="AMC",Computed!E3245&lt;1,Computed!F3245&lt;0.98),Computed!H3245,1)</f>
        <v>1</v>
      </c>
      <c r="C3245">
        <f>IF(AND(Computed!A3245,Computed!B3245,Computed!D3245,Raw!C3245="AMC",Computed!F3245&lt;0.97),Computed!H3245,1)</f>
        <v>1</v>
      </c>
      <c r="D3245">
        <f>IF(AND(Computed!A3245,Computed!B3245,Computed!D3245,Raw!C3245="AMC",Computed!E3245&lt;1,Computed!F3245&lt;1),Computed!H3245,1)</f>
        <v>1</v>
      </c>
    </row>
    <row r="3246" spans="1:4" x14ac:dyDescent="0.2">
      <c r="A3246" s="1">
        <f>Raw!A3246</f>
        <v>43501</v>
      </c>
      <c r="B3246">
        <f>IF(AND(Computed!A3246,Computed!C3246,Computed!D3246,Raw!C3246="AMC",Computed!E3246&lt;1,Computed!F3246&lt;0.98),Computed!H3246,1)</f>
        <v>1</v>
      </c>
      <c r="C3246">
        <f>IF(AND(Computed!A3246,Computed!B3246,Computed!D3246,Raw!C3246="AMC",Computed!F3246&lt;0.97),Computed!H3246,1)</f>
        <v>1</v>
      </c>
      <c r="D3246">
        <f>IF(AND(Computed!A3246,Computed!B3246,Computed!D3246,Raw!C3246="AMC",Computed!E3246&lt;1,Computed!F3246&lt;1),Computed!H3246,1)</f>
        <v>1</v>
      </c>
    </row>
    <row r="3247" spans="1:4" x14ac:dyDescent="0.2">
      <c r="A3247" s="1">
        <f>Raw!A3247</f>
        <v>43501</v>
      </c>
      <c r="B3247">
        <f>IF(AND(Computed!A3247,Computed!C3247,Computed!D3247,Raw!C3247="AMC",Computed!E3247&lt;1,Computed!F3247&lt;0.98),Computed!H3247,1)</f>
        <v>1</v>
      </c>
      <c r="C3247">
        <f>IF(AND(Computed!A3247,Computed!B3247,Computed!D3247,Raw!C3247="AMC",Computed!F3247&lt;0.97),Computed!H3247,1)</f>
        <v>1</v>
      </c>
      <c r="D3247">
        <f>IF(AND(Computed!A3247,Computed!B3247,Computed!D3247,Raw!C3247="AMC",Computed!E3247&lt;1,Computed!F3247&lt;1),Computed!H3247,1)</f>
        <v>1</v>
      </c>
    </row>
    <row r="3248" spans="1:4" x14ac:dyDescent="0.2">
      <c r="A3248" s="1">
        <f>Raw!A3248</f>
        <v>43501</v>
      </c>
      <c r="B3248">
        <f>IF(AND(Computed!A3248,Computed!C3248,Computed!D3248,Raw!C3248="AMC",Computed!E3248&lt;1,Computed!F3248&lt;0.98),Computed!H3248,1)</f>
        <v>1</v>
      </c>
      <c r="C3248">
        <f>IF(AND(Computed!A3248,Computed!B3248,Computed!D3248,Raw!C3248="AMC",Computed!F3248&lt;0.97),Computed!H3248,1)</f>
        <v>1</v>
      </c>
      <c r="D3248">
        <f>IF(AND(Computed!A3248,Computed!B3248,Computed!D3248,Raw!C3248="AMC",Computed!E3248&lt;1,Computed!F3248&lt;1),Computed!H3248,1)</f>
        <v>1</v>
      </c>
    </row>
    <row r="3249" spans="1:4" x14ac:dyDescent="0.2">
      <c r="A3249" s="1">
        <f>Raw!A3249</f>
        <v>43501</v>
      </c>
      <c r="B3249">
        <f>IF(AND(Computed!A3249,Computed!C3249,Computed!D3249,Raw!C3249="AMC",Computed!E3249&lt;1,Computed!F3249&lt;0.98),Computed!H3249,1)</f>
        <v>1</v>
      </c>
      <c r="C3249">
        <f>IF(AND(Computed!A3249,Computed!B3249,Computed!D3249,Raw!C3249="AMC",Computed!F3249&lt;0.97),Computed!H3249,1)</f>
        <v>1</v>
      </c>
      <c r="D3249">
        <f>IF(AND(Computed!A3249,Computed!B3249,Computed!D3249,Raw!C3249="AMC",Computed!E3249&lt;1,Computed!F3249&lt;1),Computed!H3249,1)</f>
        <v>1</v>
      </c>
    </row>
    <row r="3250" spans="1:4" x14ac:dyDescent="0.2">
      <c r="A3250" s="1">
        <f>Raw!A3250</f>
        <v>43501</v>
      </c>
      <c r="B3250">
        <f>IF(AND(Computed!A3250,Computed!C3250,Computed!D3250,Raw!C3250="AMC",Computed!E3250&lt;1,Computed!F3250&lt;0.98),Computed!H3250,1)</f>
        <v>1</v>
      </c>
      <c r="C3250">
        <f>IF(AND(Computed!A3250,Computed!B3250,Computed!D3250,Raw!C3250="AMC",Computed!F3250&lt;0.97),Computed!H3250,1)</f>
        <v>1</v>
      </c>
      <c r="D3250">
        <f>IF(AND(Computed!A3250,Computed!B3250,Computed!D3250,Raw!C3250="AMC",Computed!E3250&lt;1,Computed!F3250&lt;1),Computed!H3250,1)</f>
        <v>1</v>
      </c>
    </row>
    <row r="3251" spans="1:4" x14ac:dyDescent="0.2">
      <c r="A3251" s="1">
        <f>Raw!A3251</f>
        <v>43501</v>
      </c>
      <c r="B3251">
        <f>IF(AND(Computed!A3251,Computed!C3251,Computed!D3251,Raw!C3251="AMC",Computed!E3251&lt;1,Computed!F3251&lt;0.98),Computed!H3251,1)</f>
        <v>1</v>
      </c>
      <c r="C3251">
        <f>IF(AND(Computed!A3251,Computed!B3251,Computed!D3251,Raw!C3251="AMC",Computed!F3251&lt;0.97),Computed!H3251,1)</f>
        <v>1</v>
      </c>
      <c r="D3251">
        <f>IF(AND(Computed!A3251,Computed!B3251,Computed!D3251,Raw!C3251="AMC",Computed!E3251&lt;1,Computed!F3251&lt;1),Computed!H3251,1)</f>
        <v>1</v>
      </c>
    </row>
    <row r="3252" spans="1:4" x14ac:dyDescent="0.2">
      <c r="A3252" s="1">
        <f>Raw!A3252</f>
        <v>43501</v>
      </c>
      <c r="B3252">
        <f>IF(AND(Computed!A3252,Computed!C3252,Computed!D3252,Raw!C3252="AMC",Computed!E3252&lt;1,Computed!F3252&lt;0.98),Computed!H3252,1)</f>
        <v>1</v>
      </c>
      <c r="C3252">
        <f>IF(AND(Computed!A3252,Computed!B3252,Computed!D3252,Raw!C3252="AMC",Computed!F3252&lt;0.97),Computed!H3252,1)</f>
        <v>1</v>
      </c>
      <c r="D3252">
        <f>IF(AND(Computed!A3252,Computed!B3252,Computed!D3252,Raw!C3252="AMC",Computed!E3252&lt;1,Computed!F3252&lt;1),Computed!H3252,1)</f>
        <v>1</v>
      </c>
    </row>
    <row r="3253" spans="1:4" x14ac:dyDescent="0.2">
      <c r="A3253" s="1">
        <f>Raw!A3253</f>
        <v>43501</v>
      </c>
      <c r="B3253">
        <f>IF(AND(Computed!A3253,Computed!C3253,Computed!D3253,Raw!C3253="AMC",Computed!E3253&lt;1,Computed!F3253&lt;0.98),Computed!H3253,1)</f>
        <v>1</v>
      </c>
      <c r="C3253">
        <f>IF(AND(Computed!A3253,Computed!B3253,Computed!D3253,Raw!C3253="AMC",Computed!F3253&lt;0.97),Computed!H3253,1)</f>
        <v>1</v>
      </c>
      <c r="D3253">
        <f>IF(AND(Computed!A3253,Computed!B3253,Computed!D3253,Raw!C3253="AMC",Computed!E3253&lt;1,Computed!F3253&lt;1),Computed!H3253,1)</f>
        <v>1</v>
      </c>
    </row>
    <row r="3254" spans="1:4" x14ac:dyDescent="0.2">
      <c r="A3254" s="1">
        <f>Raw!A3254</f>
        <v>43501</v>
      </c>
      <c r="B3254">
        <f>IF(AND(Computed!A3254,Computed!C3254,Computed!D3254,Raw!C3254="AMC",Computed!E3254&lt;1,Computed!F3254&lt;0.98),Computed!H3254,1)</f>
        <v>1</v>
      </c>
      <c r="C3254">
        <f>IF(AND(Computed!A3254,Computed!B3254,Computed!D3254,Raw!C3254="AMC",Computed!F3254&lt;0.97),Computed!H3254,1)</f>
        <v>1</v>
      </c>
      <c r="D3254">
        <f>IF(AND(Computed!A3254,Computed!B3254,Computed!D3254,Raw!C3254="AMC",Computed!E3254&lt;1,Computed!F3254&lt;1),Computed!H3254,1)</f>
        <v>1</v>
      </c>
    </row>
    <row r="3255" spans="1:4" x14ac:dyDescent="0.2">
      <c r="A3255" s="1">
        <f>Raw!A3255</f>
        <v>43501</v>
      </c>
      <c r="B3255">
        <f>IF(AND(Computed!A3255,Computed!C3255,Computed!D3255,Raw!C3255="AMC",Computed!E3255&lt;1,Computed!F3255&lt;0.98),Computed!H3255,1)</f>
        <v>1</v>
      </c>
      <c r="C3255">
        <f>IF(AND(Computed!A3255,Computed!B3255,Computed!D3255,Raw!C3255="AMC",Computed!F3255&lt;0.97),Computed!H3255,1)</f>
        <v>1</v>
      </c>
      <c r="D3255">
        <f>IF(AND(Computed!A3255,Computed!B3255,Computed!D3255,Raw!C3255="AMC",Computed!E3255&lt;1,Computed!F3255&lt;1),Computed!H3255,1)</f>
        <v>1</v>
      </c>
    </row>
    <row r="3256" spans="1:4" x14ac:dyDescent="0.2">
      <c r="A3256" s="1">
        <f>Raw!A3256</f>
        <v>43501</v>
      </c>
      <c r="B3256">
        <f>IF(AND(Computed!A3256,Computed!C3256,Computed!D3256,Raw!C3256="AMC",Computed!E3256&lt;1,Computed!F3256&lt;0.98),Computed!H3256,1)</f>
        <v>1</v>
      </c>
      <c r="C3256">
        <f>IF(AND(Computed!A3256,Computed!B3256,Computed!D3256,Raw!C3256="AMC",Computed!F3256&lt;0.97),Computed!H3256,1)</f>
        <v>1</v>
      </c>
      <c r="D3256">
        <f>IF(AND(Computed!A3256,Computed!B3256,Computed!D3256,Raw!C3256="AMC",Computed!E3256&lt;1,Computed!F3256&lt;1),Computed!H3256,1)</f>
        <v>1</v>
      </c>
    </row>
    <row r="3257" spans="1:4" x14ac:dyDescent="0.2">
      <c r="A3257" s="1">
        <f>Raw!A3257</f>
        <v>43501</v>
      </c>
      <c r="B3257">
        <f>IF(AND(Computed!A3257,Computed!C3257,Computed!D3257,Raw!C3257="AMC",Computed!E3257&lt;1,Computed!F3257&lt;0.98),Computed!H3257,1)</f>
        <v>1</v>
      </c>
      <c r="C3257">
        <f>IF(AND(Computed!A3257,Computed!B3257,Computed!D3257,Raw!C3257="AMC",Computed!F3257&lt;0.97),Computed!H3257,1)</f>
        <v>1</v>
      </c>
      <c r="D3257">
        <f>IF(AND(Computed!A3257,Computed!B3257,Computed!D3257,Raw!C3257="AMC",Computed!E3257&lt;1,Computed!F3257&lt;1),Computed!H3257,1)</f>
        <v>1</v>
      </c>
    </row>
    <row r="3258" spans="1:4" x14ac:dyDescent="0.2">
      <c r="A3258" s="1">
        <f>Raw!A3258</f>
        <v>43501</v>
      </c>
      <c r="B3258">
        <f>IF(AND(Computed!A3258,Computed!C3258,Computed!D3258,Raw!C3258="AMC",Computed!E3258&lt;1,Computed!F3258&lt;0.98),Computed!H3258,1)</f>
        <v>1</v>
      </c>
      <c r="C3258">
        <f>IF(AND(Computed!A3258,Computed!B3258,Computed!D3258,Raw!C3258="AMC",Computed!F3258&lt;0.97),Computed!H3258,1)</f>
        <v>1</v>
      </c>
      <c r="D3258">
        <f>IF(AND(Computed!A3258,Computed!B3258,Computed!D3258,Raw!C3258="AMC",Computed!E3258&lt;1,Computed!F3258&lt;1),Computed!H3258,1)</f>
        <v>1</v>
      </c>
    </row>
    <row r="3259" spans="1:4" x14ac:dyDescent="0.2">
      <c r="A3259" s="1">
        <f>Raw!A3259</f>
        <v>43501</v>
      </c>
      <c r="B3259">
        <f>IF(AND(Computed!A3259,Computed!C3259,Computed!D3259,Raw!C3259="AMC",Computed!E3259&lt;1,Computed!F3259&lt;0.98),Computed!H3259,1)</f>
        <v>1</v>
      </c>
      <c r="C3259">
        <f>IF(AND(Computed!A3259,Computed!B3259,Computed!D3259,Raw!C3259="AMC",Computed!F3259&lt;0.97),Computed!H3259,1)</f>
        <v>1</v>
      </c>
      <c r="D3259">
        <f>IF(AND(Computed!A3259,Computed!B3259,Computed!D3259,Raw!C3259="AMC",Computed!E3259&lt;1,Computed!F3259&lt;1),Computed!H3259,1)</f>
        <v>1</v>
      </c>
    </row>
    <row r="3260" spans="1:4" x14ac:dyDescent="0.2">
      <c r="A3260" s="1">
        <f>Raw!A3260</f>
        <v>43501</v>
      </c>
      <c r="B3260">
        <f>IF(AND(Computed!A3260,Computed!C3260,Computed!D3260,Raw!C3260="AMC",Computed!E3260&lt;1,Computed!F3260&lt;0.98),Computed!H3260,1)</f>
        <v>1</v>
      </c>
      <c r="C3260">
        <f>IF(AND(Computed!A3260,Computed!B3260,Computed!D3260,Raw!C3260="AMC",Computed!F3260&lt;0.97),Computed!H3260,1)</f>
        <v>1</v>
      </c>
      <c r="D3260">
        <f>IF(AND(Computed!A3260,Computed!B3260,Computed!D3260,Raw!C3260="AMC",Computed!E3260&lt;1,Computed!F3260&lt;1),Computed!H3260,1)</f>
        <v>1</v>
      </c>
    </row>
    <row r="3261" spans="1:4" x14ac:dyDescent="0.2">
      <c r="A3261" s="1">
        <f>Raw!A3261</f>
        <v>43501</v>
      </c>
      <c r="B3261">
        <f>IF(AND(Computed!A3261,Computed!C3261,Computed!D3261,Raw!C3261="AMC",Computed!E3261&lt;1,Computed!F3261&lt;0.98),Computed!H3261,1)</f>
        <v>1</v>
      </c>
      <c r="C3261">
        <f>IF(AND(Computed!A3261,Computed!B3261,Computed!D3261,Raw!C3261="AMC",Computed!F3261&lt;0.97),Computed!H3261,1)</f>
        <v>1</v>
      </c>
      <c r="D3261">
        <f>IF(AND(Computed!A3261,Computed!B3261,Computed!D3261,Raw!C3261="AMC",Computed!E3261&lt;1,Computed!F3261&lt;1),Computed!H3261,1)</f>
        <v>1</v>
      </c>
    </row>
    <row r="3262" spans="1:4" x14ac:dyDescent="0.2">
      <c r="A3262" s="1">
        <f>Raw!A3262</f>
        <v>43501</v>
      </c>
      <c r="B3262">
        <f>IF(AND(Computed!A3262,Computed!C3262,Computed!D3262,Raw!C3262="AMC",Computed!E3262&lt;1,Computed!F3262&lt;0.98),Computed!H3262,1)</f>
        <v>1</v>
      </c>
      <c r="C3262">
        <f>IF(AND(Computed!A3262,Computed!B3262,Computed!D3262,Raw!C3262="AMC",Computed!F3262&lt;0.97),Computed!H3262,1)</f>
        <v>1</v>
      </c>
      <c r="D3262">
        <f>IF(AND(Computed!A3262,Computed!B3262,Computed!D3262,Raw!C3262="AMC",Computed!E3262&lt;1,Computed!F3262&lt;1),Computed!H3262,1)</f>
        <v>1</v>
      </c>
    </row>
    <row r="3263" spans="1:4" x14ac:dyDescent="0.2">
      <c r="A3263" s="1">
        <f>Raw!A3263</f>
        <v>43501</v>
      </c>
      <c r="B3263">
        <f>IF(AND(Computed!A3263,Computed!C3263,Computed!D3263,Raw!C3263="AMC",Computed!E3263&lt;1,Computed!F3263&lt;0.98),Computed!H3263,1)</f>
        <v>1</v>
      </c>
      <c r="C3263">
        <f>IF(AND(Computed!A3263,Computed!B3263,Computed!D3263,Raw!C3263="AMC",Computed!F3263&lt;0.97),Computed!H3263,1)</f>
        <v>1</v>
      </c>
      <c r="D3263">
        <f>IF(AND(Computed!A3263,Computed!B3263,Computed!D3263,Raw!C3263="AMC",Computed!E3263&lt;1,Computed!F3263&lt;1),Computed!H3263,1)</f>
        <v>1</v>
      </c>
    </row>
    <row r="3264" spans="1:4" x14ac:dyDescent="0.2">
      <c r="A3264" s="1">
        <f>Raw!A3264</f>
        <v>43501</v>
      </c>
      <c r="B3264">
        <f>IF(AND(Computed!A3264,Computed!C3264,Computed!D3264,Raw!C3264="AMC",Computed!E3264&lt;1,Computed!F3264&lt;0.98),Computed!H3264,1)</f>
        <v>1</v>
      </c>
      <c r="C3264">
        <f>IF(AND(Computed!A3264,Computed!B3264,Computed!D3264,Raw!C3264="AMC",Computed!F3264&lt;0.97),Computed!H3264,1)</f>
        <v>1</v>
      </c>
      <c r="D3264">
        <f>IF(AND(Computed!A3264,Computed!B3264,Computed!D3264,Raw!C3264="AMC",Computed!E3264&lt;1,Computed!F3264&lt;1),Computed!H3264,1)</f>
        <v>1</v>
      </c>
    </row>
    <row r="3265" spans="1:4" x14ac:dyDescent="0.2">
      <c r="A3265" s="1">
        <f>Raw!A3265</f>
        <v>43501</v>
      </c>
      <c r="B3265">
        <f>IF(AND(Computed!A3265,Computed!C3265,Computed!D3265,Raw!C3265="AMC",Computed!E3265&lt;1,Computed!F3265&lt;0.98),Computed!H3265,1)</f>
        <v>1</v>
      </c>
      <c r="C3265">
        <f>IF(AND(Computed!A3265,Computed!B3265,Computed!D3265,Raw!C3265="AMC",Computed!F3265&lt;0.97),Computed!H3265,1)</f>
        <v>1</v>
      </c>
      <c r="D3265">
        <f>IF(AND(Computed!A3265,Computed!B3265,Computed!D3265,Raw!C3265="AMC",Computed!E3265&lt;1,Computed!F3265&lt;1),Computed!H3265,1)</f>
        <v>1</v>
      </c>
    </row>
    <row r="3266" spans="1:4" x14ac:dyDescent="0.2">
      <c r="A3266" s="1">
        <f>Raw!A3266</f>
        <v>43501</v>
      </c>
      <c r="B3266">
        <f>IF(AND(Computed!A3266,Computed!C3266,Computed!D3266,Raw!C3266="AMC",Computed!E3266&lt;1,Computed!F3266&lt;0.98),Computed!H3266,1)</f>
        <v>1</v>
      </c>
      <c r="C3266">
        <f>IF(AND(Computed!A3266,Computed!B3266,Computed!D3266,Raw!C3266="AMC",Computed!F3266&lt;0.97),Computed!H3266,1)</f>
        <v>1</v>
      </c>
      <c r="D3266">
        <f>IF(AND(Computed!A3266,Computed!B3266,Computed!D3266,Raw!C3266="AMC",Computed!E3266&lt;1,Computed!F3266&lt;1),Computed!H3266,1)</f>
        <v>1</v>
      </c>
    </row>
    <row r="3267" spans="1:4" x14ac:dyDescent="0.2">
      <c r="A3267" s="1">
        <f>Raw!A3267</f>
        <v>43501</v>
      </c>
      <c r="B3267">
        <f>IF(AND(Computed!A3267,Computed!C3267,Computed!D3267,Raw!C3267="AMC",Computed!E3267&lt;1,Computed!F3267&lt;0.98),Computed!H3267,1)</f>
        <v>1</v>
      </c>
      <c r="C3267">
        <f>IF(AND(Computed!A3267,Computed!B3267,Computed!D3267,Raw!C3267="AMC",Computed!F3267&lt;0.97),Computed!H3267,1)</f>
        <v>1</v>
      </c>
      <c r="D3267">
        <f>IF(AND(Computed!A3267,Computed!B3267,Computed!D3267,Raw!C3267="AMC",Computed!E3267&lt;1,Computed!F3267&lt;1),Computed!H3267,1)</f>
        <v>1</v>
      </c>
    </row>
    <row r="3268" spans="1:4" x14ac:dyDescent="0.2">
      <c r="A3268" s="1">
        <f>Raw!A3268</f>
        <v>43501</v>
      </c>
      <c r="B3268">
        <f>IF(AND(Computed!A3268,Computed!C3268,Computed!D3268,Raw!C3268="AMC",Computed!E3268&lt;1,Computed!F3268&lt;0.98),Computed!H3268,1)</f>
        <v>1</v>
      </c>
      <c r="C3268">
        <f>IF(AND(Computed!A3268,Computed!B3268,Computed!D3268,Raw!C3268="AMC",Computed!F3268&lt;0.97),Computed!H3268,1)</f>
        <v>1</v>
      </c>
      <c r="D3268">
        <f>IF(AND(Computed!A3268,Computed!B3268,Computed!D3268,Raw!C3268="AMC",Computed!E3268&lt;1,Computed!F3268&lt;1),Computed!H3268,1)</f>
        <v>1</v>
      </c>
    </row>
    <row r="3269" spans="1:4" x14ac:dyDescent="0.2">
      <c r="A3269" s="1">
        <f>Raw!A3269</f>
        <v>43501</v>
      </c>
      <c r="B3269">
        <f>IF(AND(Computed!A3269,Computed!C3269,Computed!D3269,Raw!C3269="AMC",Computed!E3269&lt;1,Computed!F3269&lt;0.98),Computed!H3269,1)</f>
        <v>1</v>
      </c>
      <c r="C3269">
        <f>IF(AND(Computed!A3269,Computed!B3269,Computed!D3269,Raw!C3269="AMC",Computed!F3269&lt;0.97),Computed!H3269,1)</f>
        <v>1</v>
      </c>
      <c r="D3269">
        <f>IF(AND(Computed!A3269,Computed!B3269,Computed!D3269,Raw!C3269="AMC",Computed!E3269&lt;1,Computed!F3269&lt;1),Computed!H3269,1)</f>
        <v>1</v>
      </c>
    </row>
    <row r="3270" spans="1:4" x14ac:dyDescent="0.2">
      <c r="A3270" s="1">
        <f>Raw!A3270</f>
        <v>43501</v>
      </c>
      <c r="B3270">
        <f>IF(AND(Computed!A3270,Computed!C3270,Computed!D3270,Raw!C3270="AMC",Computed!E3270&lt;1,Computed!F3270&lt;0.98),Computed!H3270,1)</f>
        <v>1</v>
      </c>
      <c r="C3270">
        <f>IF(AND(Computed!A3270,Computed!B3270,Computed!D3270,Raw!C3270="AMC",Computed!F3270&lt;0.97),Computed!H3270,1)</f>
        <v>1</v>
      </c>
      <c r="D3270">
        <f>IF(AND(Computed!A3270,Computed!B3270,Computed!D3270,Raw!C3270="AMC",Computed!E3270&lt;1,Computed!F3270&lt;1),Computed!H3270,1)</f>
        <v>1</v>
      </c>
    </row>
    <row r="3271" spans="1:4" x14ac:dyDescent="0.2">
      <c r="A3271" s="1">
        <f>Raw!A3271</f>
        <v>43501</v>
      </c>
      <c r="B3271">
        <f>IF(AND(Computed!A3271,Computed!C3271,Computed!D3271,Raw!C3271="AMC",Computed!E3271&lt;1,Computed!F3271&lt;0.98),Computed!H3271,1)</f>
        <v>1</v>
      </c>
      <c r="C3271">
        <f>IF(AND(Computed!A3271,Computed!B3271,Computed!D3271,Raw!C3271="AMC",Computed!F3271&lt;0.97),Computed!H3271,1)</f>
        <v>1</v>
      </c>
      <c r="D3271">
        <f>IF(AND(Computed!A3271,Computed!B3271,Computed!D3271,Raw!C3271="AMC",Computed!E3271&lt;1,Computed!F3271&lt;1),Computed!H3271,1)</f>
        <v>1</v>
      </c>
    </row>
    <row r="3272" spans="1:4" x14ac:dyDescent="0.2">
      <c r="A3272" s="1">
        <f>Raw!A3272</f>
        <v>43501</v>
      </c>
      <c r="B3272">
        <f>IF(AND(Computed!A3272,Computed!C3272,Computed!D3272,Raw!C3272="AMC",Computed!E3272&lt;1,Computed!F3272&lt;0.98),Computed!H3272,1)</f>
        <v>1</v>
      </c>
      <c r="C3272">
        <f>IF(AND(Computed!A3272,Computed!B3272,Computed!D3272,Raw!C3272="AMC",Computed!F3272&lt;0.97),Computed!H3272,1)</f>
        <v>1</v>
      </c>
      <c r="D3272">
        <f>IF(AND(Computed!A3272,Computed!B3272,Computed!D3272,Raw!C3272="AMC",Computed!E3272&lt;1,Computed!F3272&lt;1),Computed!H3272,1)</f>
        <v>1</v>
      </c>
    </row>
    <row r="3273" spans="1:4" x14ac:dyDescent="0.2">
      <c r="A3273" s="1">
        <f>Raw!A3273</f>
        <v>43501</v>
      </c>
      <c r="B3273">
        <f>IF(AND(Computed!A3273,Computed!C3273,Computed!D3273,Raw!C3273="AMC",Computed!E3273&lt;1,Computed!F3273&lt;0.98),Computed!H3273,1)</f>
        <v>1</v>
      </c>
      <c r="C3273">
        <f>IF(AND(Computed!A3273,Computed!B3273,Computed!D3273,Raw!C3273="AMC",Computed!F3273&lt;0.97),Computed!H3273,1)</f>
        <v>1</v>
      </c>
      <c r="D3273">
        <f>IF(AND(Computed!A3273,Computed!B3273,Computed!D3273,Raw!C3273="AMC",Computed!E3273&lt;1,Computed!F3273&lt;1),Computed!H3273,1)</f>
        <v>1</v>
      </c>
    </row>
    <row r="3274" spans="1:4" x14ac:dyDescent="0.2">
      <c r="A3274" s="1">
        <f>Raw!A3274</f>
        <v>43501</v>
      </c>
      <c r="B3274">
        <f>IF(AND(Computed!A3274,Computed!C3274,Computed!D3274,Raw!C3274="AMC",Computed!E3274&lt;1,Computed!F3274&lt;0.98),Computed!H3274,1)</f>
        <v>1</v>
      </c>
      <c r="C3274">
        <f>IF(AND(Computed!A3274,Computed!B3274,Computed!D3274,Raw!C3274="AMC",Computed!F3274&lt;0.97),Computed!H3274,1)</f>
        <v>1</v>
      </c>
      <c r="D3274">
        <f>IF(AND(Computed!A3274,Computed!B3274,Computed!D3274,Raw!C3274="AMC",Computed!E3274&lt;1,Computed!F3274&lt;1),Computed!H3274,1)</f>
        <v>1</v>
      </c>
    </row>
    <row r="3275" spans="1:4" x14ac:dyDescent="0.2">
      <c r="A3275" s="1">
        <f>Raw!A3275</f>
        <v>43501</v>
      </c>
      <c r="B3275">
        <f>IF(AND(Computed!A3275,Computed!C3275,Computed!D3275,Raw!C3275="AMC",Computed!E3275&lt;1,Computed!F3275&lt;0.98),Computed!H3275,1)</f>
        <v>1</v>
      </c>
      <c r="C3275">
        <f>IF(AND(Computed!A3275,Computed!B3275,Computed!D3275,Raw!C3275="AMC",Computed!F3275&lt;0.97),Computed!H3275,1)</f>
        <v>1</v>
      </c>
      <c r="D3275">
        <f>IF(AND(Computed!A3275,Computed!B3275,Computed!D3275,Raw!C3275="AMC",Computed!E3275&lt;1,Computed!F3275&lt;1),Computed!H3275,1)</f>
        <v>1</v>
      </c>
    </row>
    <row r="3276" spans="1:4" x14ac:dyDescent="0.2">
      <c r="A3276" s="1">
        <f>Raw!A3276</f>
        <v>43501</v>
      </c>
      <c r="B3276">
        <f>IF(AND(Computed!A3276,Computed!C3276,Computed!D3276,Raw!C3276="AMC",Computed!E3276&lt;1,Computed!F3276&lt;0.98),Computed!H3276,1)</f>
        <v>1</v>
      </c>
      <c r="C3276">
        <f>IF(AND(Computed!A3276,Computed!B3276,Computed!D3276,Raw!C3276="AMC",Computed!F3276&lt;0.97),Computed!H3276,1)</f>
        <v>1</v>
      </c>
      <c r="D3276">
        <f>IF(AND(Computed!A3276,Computed!B3276,Computed!D3276,Raw!C3276="AMC",Computed!E3276&lt;1,Computed!F3276&lt;1),Computed!H3276,1)</f>
        <v>1</v>
      </c>
    </row>
    <row r="3277" spans="1:4" x14ac:dyDescent="0.2">
      <c r="A3277" s="1">
        <f>Raw!A3277</f>
        <v>43501</v>
      </c>
      <c r="B3277">
        <f>IF(AND(Computed!A3277,Computed!C3277,Computed!D3277,Raw!C3277="AMC",Computed!E3277&lt;1,Computed!F3277&lt;0.98),Computed!H3277,1)</f>
        <v>1</v>
      </c>
      <c r="C3277">
        <f>IF(AND(Computed!A3277,Computed!B3277,Computed!D3277,Raw!C3277="AMC",Computed!F3277&lt;0.97),Computed!H3277,1)</f>
        <v>1</v>
      </c>
      <c r="D3277">
        <f>IF(AND(Computed!A3277,Computed!B3277,Computed!D3277,Raw!C3277="AMC",Computed!E3277&lt;1,Computed!F3277&lt;1),Computed!H3277,1)</f>
        <v>1</v>
      </c>
    </row>
    <row r="3278" spans="1:4" x14ac:dyDescent="0.2">
      <c r="A3278" s="1">
        <f>Raw!A3278</f>
        <v>43501</v>
      </c>
      <c r="B3278">
        <f>IF(AND(Computed!A3278,Computed!C3278,Computed!D3278,Raw!C3278="AMC",Computed!E3278&lt;1,Computed!F3278&lt;0.98),Computed!H3278,1)</f>
        <v>1</v>
      </c>
      <c r="C3278">
        <f>IF(AND(Computed!A3278,Computed!B3278,Computed!D3278,Raw!C3278="AMC",Computed!F3278&lt;0.97),Computed!H3278,1)</f>
        <v>1</v>
      </c>
      <c r="D3278">
        <f>IF(AND(Computed!A3278,Computed!B3278,Computed!D3278,Raw!C3278="AMC",Computed!E3278&lt;1,Computed!F3278&lt;1),Computed!H3278,1)</f>
        <v>1</v>
      </c>
    </row>
    <row r="3279" spans="1:4" x14ac:dyDescent="0.2">
      <c r="A3279" s="1">
        <f>Raw!A3279</f>
        <v>43501</v>
      </c>
      <c r="B3279">
        <f>IF(AND(Computed!A3279,Computed!C3279,Computed!D3279,Raw!C3279="AMC",Computed!E3279&lt;1,Computed!F3279&lt;0.98),Computed!H3279,1)</f>
        <v>1</v>
      </c>
      <c r="C3279">
        <f>IF(AND(Computed!A3279,Computed!B3279,Computed!D3279,Raw!C3279="AMC",Computed!F3279&lt;0.97),Computed!H3279,1)</f>
        <v>1</v>
      </c>
      <c r="D3279">
        <f>IF(AND(Computed!A3279,Computed!B3279,Computed!D3279,Raw!C3279="AMC",Computed!E3279&lt;1,Computed!F3279&lt;1),Computed!H3279,1)</f>
        <v>1</v>
      </c>
    </row>
    <row r="3280" spans="1:4" x14ac:dyDescent="0.2">
      <c r="A3280" s="1">
        <f>Raw!A3280</f>
        <v>43501</v>
      </c>
      <c r="B3280">
        <f>IF(AND(Computed!A3280,Computed!C3280,Computed!D3280,Raw!C3280="AMC",Computed!E3280&lt;1,Computed!F3280&lt;0.98),Computed!H3280,1)</f>
        <v>1</v>
      </c>
      <c r="C3280">
        <f>IF(AND(Computed!A3280,Computed!B3280,Computed!D3280,Raw!C3280="AMC",Computed!F3280&lt;0.97),Computed!H3280,1)</f>
        <v>1</v>
      </c>
      <c r="D3280">
        <f>IF(AND(Computed!A3280,Computed!B3280,Computed!D3280,Raw!C3280="AMC",Computed!E3280&lt;1,Computed!F3280&lt;1),Computed!H3280,1)</f>
        <v>1</v>
      </c>
    </row>
    <row r="3281" spans="1:4" x14ac:dyDescent="0.2">
      <c r="A3281" s="1">
        <f>Raw!A3281</f>
        <v>43501</v>
      </c>
      <c r="B3281">
        <f>IF(AND(Computed!A3281,Computed!C3281,Computed!D3281,Raw!C3281="AMC",Computed!E3281&lt;1,Computed!F3281&lt;0.98),Computed!H3281,1)</f>
        <v>1</v>
      </c>
      <c r="C3281">
        <f>IF(AND(Computed!A3281,Computed!B3281,Computed!D3281,Raw!C3281="AMC",Computed!F3281&lt;0.97),Computed!H3281,1)</f>
        <v>1</v>
      </c>
      <c r="D3281">
        <f>IF(AND(Computed!A3281,Computed!B3281,Computed!D3281,Raw!C3281="AMC",Computed!E3281&lt;1,Computed!F3281&lt;1),Computed!H3281,1)</f>
        <v>1</v>
      </c>
    </row>
    <row r="3282" spans="1:4" x14ac:dyDescent="0.2">
      <c r="A3282" s="1">
        <f>Raw!A3282</f>
        <v>43501</v>
      </c>
      <c r="B3282">
        <f>IF(AND(Computed!A3282,Computed!C3282,Computed!D3282,Raw!C3282="AMC",Computed!E3282&lt;1,Computed!F3282&lt;0.98),Computed!H3282,1)</f>
        <v>1</v>
      </c>
      <c r="C3282">
        <f>IF(AND(Computed!A3282,Computed!B3282,Computed!D3282,Raw!C3282="AMC",Computed!F3282&lt;0.97),Computed!H3282,1)</f>
        <v>1</v>
      </c>
      <c r="D3282">
        <f>IF(AND(Computed!A3282,Computed!B3282,Computed!D3282,Raw!C3282="AMC",Computed!E3282&lt;1,Computed!F3282&lt;1),Computed!H3282,1)</f>
        <v>1</v>
      </c>
    </row>
    <row r="3283" spans="1:4" x14ac:dyDescent="0.2">
      <c r="A3283" s="1">
        <f>Raw!A3283</f>
        <v>43501</v>
      </c>
      <c r="B3283">
        <f>IF(AND(Computed!A3283,Computed!C3283,Computed!D3283,Raw!C3283="AMC",Computed!E3283&lt;1,Computed!F3283&lt;0.98),Computed!H3283,1)</f>
        <v>1</v>
      </c>
      <c r="C3283">
        <f>IF(AND(Computed!A3283,Computed!B3283,Computed!D3283,Raw!C3283="AMC",Computed!F3283&lt;0.97),Computed!H3283,1)</f>
        <v>1</v>
      </c>
      <c r="D3283">
        <f>IF(AND(Computed!A3283,Computed!B3283,Computed!D3283,Raw!C3283="AMC",Computed!E3283&lt;1,Computed!F3283&lt;1),Computed!H3283,1)</f>
        <v>1</v>
      </c>
    </row>
    <row r="3284" spans="1:4" x14ac:dyDescent="0.2">
      <c r="A3284" s="1">
        <f>Raw!A3284</f>
        <v>43501</v>
      </c>
      <c r="B3284">
        <f>IF(AND(Computed!A3284,Computed!C3284,Computed!D3284,Raw!C3284="AMC",Computed!E3284&lt;1,Computed!F3284&lt;0.98),Computed!H3284,1)</f>
        <v>1</v>
      </c>
      <c r="C3284">
        <f>IF(AND(Computed!A3284,Computed!B3284,Computed!D3284,Raw!C3284="AMC",Computed!F3284&lt;0.97),Computed!H3284,1)</f>
        <v>1</v>
      </c>
      <c r="D3284">
        <f>IF(AND(Computed!A3284,Computed!B3284,Computed!D3284,Raw!C3284="AMC",Computed!E3284&lt;1,Computed!F3284&lt;1),Computed!H3284,1)</f>
        <v>1</v>
      </c>
    </row>
    <row r="3285" spans="1:4" x14ac:dyDescent="0.2">
      <c r="A3285" s="1">
        <f>Raw!A3285</f>
        <v>43501</v>
      </c>
      <c r="B3285">
        <f>IF(AND(Computed!A3285,Computed!C3285,Computed!D3285,Raw!C3285="AMC",Computed!E3285&lt;1,Computed!F3285&lt;0.98),Computed!H3285,1)</f>
        <v>1</v>
      </c>
      <c r="C3285">
        <f>IF(AND(Computed!A3285,Computed!B3285,Computed!D3285,Raw!C3285="AMC",Computed!F3285&lt;0.97),Computed!H3285,1)</f>
        <v>1</v>
      </c>
      <c r="D3285">
        <f>IF(AND(Computed!A3285,Computed!B3285,Computed!D3285,Raw!C3285="AMC",Computed!E3285&lt;1,Computed!F3285&lt;1),Computed!H3285,1)</f>
        <v>1</v>
      </c>
    </row>
    <row r="3286" spans="1:4" x14ac:dyDescent="0.2">
      <c r="A3286" s="1">
        <f>Raw!A3286</f>
        <v>43501</v>
      </c>
      <c r="B3286">
        <f>IF(AND(Computed!A3286,Computed!C3286,Computed!D3286,Raw!C3286="AMC",Computed!E3286&lt;1,Computed!F3286&lt;0.98),Computed!H3286,1)</f>
        <v>1</v>
      </c>
      <c r="C3286">
        <f>IF(AND(Computed!A3286,Computed!B3286,Computed!D3286,Raw!C3286="AMC",Computed!F3286&lt;0.97),Computed!H3286,1)</f>
        <v>1</v>
      </c>
      <c r="D3286">
        <f>IF(AND(Computed!A3286,Computed!B3286,Computed!D3286,Raw!C3286="AMC",Computed!E3286&lt;1,Computed!F3286&lt;1),Computed!H3286,1)</f>
        <v>1</v>
      </c>
    </row>
    <row r="3287" spans="1:4" x14ac:dyDescent="0.2">
      <c r="A3287" s="1">
        <f>Raw!A3287</f>
        <v>43501</v>
      </c>
      <c r="B3287">
        <f>IF(AND(Computed!A3287,Computed!C3287,Computed!D3287,Raw!C3287="AMC",Computed!E3287&lt;1,Computed!F3287&lt;0.98),Computed!H3287,1)</f>
        <v>1</v>
      </c>
      <c r="C3287">
        <f>IF(AND(Computed!A3287,Computed!B3287,Computed!D3287,Raw!C3287="AMC",Computed!F3287&lt;0.97),Computed!H3287,1)</f>
        <v>1</v>
      </c>
      <c r="D3287">
        <f>IF(AND(Computed!A3287,Computed!B3287,Computed!D3287,Raw!C3287="AMC",Computed!E3287&lt;1,Computed!F3287&lt;1),Computed!H3287,1)</f>
        <v>1</v>
      </c>
    </row>
    <row r="3288" spans="1:4" x14ac:dyDescent="0.2">
      <c r="A3288" s="1">
        <f>Raw!A3288</f>
        <v>43501</v>
      </c>
      <c r="B3288">
        <f>IF(AND(Computed!A3288,Computed!C3288,Computed!D3288,Raw!C3288="AMC",Computed!E3288&lt;1,Computed!F3288&lt;0.98),Computed!H3288,1)</f>
        <v>1</v>
      </c>
      <c r="C3288">
        <f>IF(AND(Computed!A3288,Computed!B3288,Computed!D3288,Raw!C3288="AMC",Computed!F3288&lt;0.97),Computed!H3288,1)</f>
        <v>1</v>
      </c>
      <c r="D3288">
        <f>IF(AND(Computed!A3288,Computed!B3288,Computed!D3288,Raw!C3288="AMC",Computed!E3288&lt;1,Computed!F3288&lt;1),Computed!H3288,1)</f>
        <v>1</v>
      </c>
    </row>
    <row r="3289" spans="1:4" x14ac:dyDescent="0.2">
      <c r="A3289" s="1">
        <f>Raw!A3289</f>
        <v>43501</v>
      </c>
      <c r="B3289">
        <f>IF(AND(Computed!A3289,Computed!C3289,Computed!D3289,Raw!C3289="AMC",Computed!E3289&lt;1,Computed!F3289&lt;0.98),Computed!H3289,1)</f>
        <v>1</v>
      </c>
      <c r="C3289">
        <f>IF(AND(Computed!A3289,Computed!B3289,Computed!D3289,Raw!C3289="AMC",Computed!F3289&lt;0.97),Computed!H3289,1)</f>
        <v>1</v>
      </c>
      <c r="D3289">
        <f>IF(AND(Computed!A3289,Computed!B3289,Computed!D3289,Raw!C3289="AMC",Computed!E3289&lt;1,Computed!F3289&lt;1),Computed!H3289,1)</f>
        <v>1</v>
      </c>
    </row>
    <row r="3290" spans="1:4" x14ac:dyDescent="0.2">
      <c r="A3290" s="1">
        <f>Raw!A3290</f>
        <v>43501</v>
      </c>
      <c r="B3290">
        <f>IF(AND(Computed!A3290,Computed!C3290,Computed!D3290,Raw!C3290="AMC",Computed!E3290&lt;1,Computed!F3290&lt;0.98),Computed!H3290,1)</f>
        <v>1</v>
      </c>
      <c r="C3290">
        <f>IF(AND(Computed!A3290,Computed!B3290,Computed!D3290,Raw!C3290="AMC",Computed!F3290&lt;0.97),Computed!H3290,1)</f>
        <v>1</v>
      </c>
      <c r="D3290">
        <f>IF(AND(Computed!A3290,Computed!B3290,Computed!D3290,Raw!C3290="AMC",Computed!E3290&lt;1,Computed!F3290&lt;1),Computed!H3290,1)</f>
        <v>1</v>
      </c>
    </row>
    <row r="3291" spans="1:4" x14ac:dyDescent="0.2">
      <c r="A3291" s="1">
        <f>Raw!A3291</f>
        <v>43501</v>
      </c>
      <c r="B3291">
        <f>IF(AND(Computed!A3291,Computed!C3291,Computed!D3291,Raw!C3291="AMC",Computed!E3291&lt;1,Computed!F3291&lt;0.98),Computed!H3291,1)</f>
        <v>1</v>
      </c>
      <c r="C3291">
        <f>IF(AND(Computed!A3291,Computed!B3291,Computed!D3291,Raw!C3291="AMC",Computed!F3291&lt;0.97),Computed!H3291,1)</f>
        <v>1</v>
      </c>
      <c r="D3291">
        <f>IF(AND(Computed!A3291,Computed!B3291,Computed!D3291,Raw!C3291="AMC",Computed!E3291&lt;1,Computed!F3291&lt;1),Computed!H3291,1)</f>
        <v>1</v>
      </c>
    </row>
    <row r="3292" spans="1:4" x14ac:dyDescent="0.2">
      <c r="A3292" s="1">
        <f>Raw!A3292</f>
        <v>43501</v>
      </c>
      <c r="B3292">
        <f>IF(AND(Computed!A3292,Computed!C3292,Computed!D3292,Raw!C3292="AMC",Computed!E3292&lt;1,Computed!F3292&lt;0.98),Computed!H3292,1)</f>
        <v>1</v>
      </c>
      <c r="C3292">
        <f>IF(AND(Computed!A3292,Computed!B3292,Computed!D3292,Raw!C3292="AMC",Computed!F3292&lt;0.97),Computed!H3292,1)</f>
        <v>1</v>
      </c>
      <c r="D3292">
        <f>IF(AND(Computed!A3292,Computed!B3292,Computed!D3292,Raw!C3292="AMC",Computed!E3292&lt;1,Computed!F3292&lt;1),Computed!H3292,1)</f>
        <v>1</v>
      </c>
    </row>
    <row r="3293" spans="1:4" x14ac:dyDescent="0.2">
      <c r="A3293" s="1">
        <f>Raw!A3293</f>
        <v>43502</v>
      </c>
      <c r="B3293">
        <f>IF(AND(Computed!A3293,Computed!C3293,Computed!D3293,Raw!C3293="AMC",Computed!E3293&lt;1,Computed!F3293&lt;0.98),Computed!H3293,1)</f>
        <v>1</v>
      </c>
      <c r="C3293">
        <f>IF(AND(Computed!A3293,Computed!B3293,Computed!D3293,Raw!C3293="AMC",Computed!F3293&lt;0.97),Computed!H3293,1)</f>
        <v>1</v>
      </c>
      <c r="D3293">
        <f>IF(AND(Computed!A3293,Computed!B3293,Computed!D3293,Raw!C3293="AMC",Computed!E3293&lt;1,Computed!F3293&lt;1),Computed!H3293,1)</f>
        <v>1</v>
      </c>
    </row>
    <row r="3294" spans="1:4" x14ac:dyDescent="0.2">
      <c r="A3294" s="1">
        <f>Raw!A3294</f>
        <v>43502</v>
      </c>
      <c r="B3294">
        <f>IF(AND(Computed!A3294,Computed!C3294,Computed!D3294,Raw!C3294="AMC",Computed!E3294&lt;1,Computed!F3294&lt;0.98),Computed!H3294,1)</f>
        <v>1</v>
      </c>
      <c r="C3294">
        <f>IF(AND(Computed!A3294,Computed!B3294,Computed!D3294,Raw!C3294="AMC",Computed!F3294&lt;0.97),Computed!H3294,1)</f>
        <v>1</v>
      </c>
      <c r="D3294">
        <f>IF(AND(Computed!A3294,Computed!B3294,Computed!D3294,Raw!C3294="AMC",Computed!E3294&lt;1,Computed!F3294&lt;1),Computed!H3294,1)</f>
        <v>1</v>
      </c>
    </row>
    <row r="3295" spans="1:4" x14ac:dyDescent="0.2">
      <c r="A3295" s="1">
        <f>Raw!A3295</f>
        <v>43502</v>
      </c>
      <c r="B3295">
        <f>IF(AND(Computed!A3295,Computed!C3295,Computed!D3295,Raw!C3295="AMC",Computed!E3295&lt;1,Computed!F3295&lt;0.98),Computed!H3295,1)</f>
        <v>1</v>
      </c>
      <c r="C3295">
        <f>IF(AND(Computed!A3295,Computed!B3295,Computed!D3295,Raw!C3295="AMC",Computed!F3295&lt;0.97),Computed!H3295,1)</f>
        <v>1</v>
      </c>
      <c r="D3295">
        <f>IF(AND(Computed!A3295,Computed!B3295,Computed!D3295,Raw!C3295="AMC",Computed!E3295&lt;1,Computed!F3295&lt;1),Computed!H3295,1)</f>
        <v>1</v>
      </c>
    </row>
    <row r="3296" spans="1:4" x14ac:dyDescent="0.2">
      <c r="A3296" s="1">
        <f>Raw!A3296</f>
        <v>43502</v>
      </c>
      <c r="B3296">
        <f>IF(AND(Computed!A3296,Computed!C3296,Computed!D3296,Raw!C3296="AMC",Computed!E3296&lt;1,Computed!F3296&lt;0.98),Computed!H3296,1)</f>
        <v>1</v>
      </c>
      <c r="C3296">
        <f>IF(AND(Computed!A3296,Computed!B3296,Computed!D3296,Raw!C3296="AMC",Computed!F3296&lt;0.97),Computed!H3296,1)</f>
        <v>1</v>
      </c>
      <c r="D3296">
        <f>IF(AND(Computed!A3296,Computed!B3296,Computed!D3296,Raw!C3296="AMC",Computed!E3296&lt;1,Computed!F3296&lt;1),Computed!H3296,1)</f>
        <v>1</v>
      </c>
    </row>
    <row r="3297" spans="1:4" x14ac:dyDescent="0.2">
      <c r="A3297" s="1">
        <f>Raw!A3297</f>
        <v>43502</v>
      </c>
      <c r="B3297">
        <f>IF(AND(Computed!A3297,Computed!C3297,Computed!D3297,Raw!C3297="AMC",Computed!E3297&lt;1,Computed!F3297&lt;0.98),Computed!H3297,1)</f>
        <v>1</v>
      </c>
      <c r="C3297">
        <f>IF(AND(Computed!A3297,Computed!B3297,Computed!D3297,Raw!C3297="AMC",Computed!F3297&lt;0.97),Computed!H3297,1)</f>
        <v>1</v>
      </c>
      <c r="D3297">
        <f>IF(AND(Computed!A3297,Computed!B3297,Computed!D3297,Raw!C3297="AMC",Computed!E3297&lt;1,Computed!F3297&lt;1),Computed!H3297,1)</f>
        <v>1</v>
      </c>
    </row>
    <row r="3298" spans="1:4" x14ac:dyDescent="0.2">
      <c r="A3298" s="1">
        <f>Raw!A3298</f>
        <v>43502</v>
      </c>
      <c r="B3298">
        <f>IF(AND(Computed!A3298,Computed!C3298,Computed!D3298,Raw!C3298="AMC",Computed!E3298&lt;1,Computed!F3298&lt;0.98),Computed!H3298,1)</f>
        <v>1</v>
      </c>
      <c r="C3298">
        <f>IF(AND(Computed!A3298,Computed!B3298,Computed!D3298,Raw!C3298="AMC",Computed!F3298&lt;0.97),Computed!H3298,1)</f>
        <v>1</v>
      </c>
      <c r="D3298">
        <f>IF(AND(Computed!A3298,Computed!B3298,Computed!D3298,Raw!C3298="AMC",Computed!E3298&lt;1,Computed!F3298&lt;1),Computed!H3298,1)</f>
        <v>1</v>
      </c>
    </row>
    <row r="3299" spans="1:4" x14ac:dyDescent="0.2">
      <c r="A3299" s="1">
        <f>Raw!A3299</f>
        <v>43502</v>
      </c>
      <c r="B3299">
        <f>IF(AND(Computed!A3299,Computed!C3299,Computed!D3299,Raw!C3299="AMC",Computed!E3299&lt;1,Computed!F3299&lt;0.98),Computed!H3299,1)</f>
        <v>1</v>
      </c>
      <c r="C3299">
        <f>IF(AND(Computed!A3299,Computed!B3299,Computed!D3299,Raw!C3299="AMC",Computed!F3299&lt;0.97),Computed!H3299,1)</f>
        <v>1</v>
      </c>
      <c r="D3299">
        <f>IF(AND(Computed!A3299,Computed!B3299,Computed!D3299,Raw!C3299="AMC",Computed!E3299&lt;1,Computed!F3299&lt;1),Computed!H3299,1)</f>
        <v>1</v>
      </c>
    </row>
    <row r="3300" spans="1:4" x14ac:dyDescent="0.2">
      <c r="A3300" s="1">
        <f>Raw!A3300</f>
        <v>43502</v>
      </c>
      <c r="B3300">
        <f>IF(AND(Computed!A3300,Computed!C3300,Computed!D3300,Raw!C3300="AMC",Computed!E3300&lt;1,Computed!F3300&lt;0.98),Computed!H3300,1)</f>
        <v>1</v>
      </c>
      <c r="C3300">
        <f>IF(AND(Computed!A3300,Computed!B3300,Computed!D3300,Raw!C3300="AMC",Computed!F3300&lt;0.97),Computed!H3300,1)</f>
        <v>1</v>
      </c>
      <c r="D3300">
        <f>IF(AND(Computed!A3300,Computed!B3300,Computed!D3300,Raw!C3300="AMC",Computed!E3300&lt;1,Computed!F3300&lt;1),Computed!H3300,1)</f>
        <v>1</v>
      </c>
    </row>
    <row r="3301" spans="1:4" x14ac:dyDescent="0.2">
      <c r="A3301" s="1">
        <f>Raw!A3301</f>
        <v>43502</v>
      </c>
      <c r="B3301">
        <f>IF(AND(Computed!A3301,Computed!C3301,Computed!D3301,Raw!C3301="AMC",Computed!E3301&lt;1,Computed!F3301&lt;0.98),Computed!H3301,1)</f>
        <v>1</v>
      </c>
      <c r="C3301">
        <f>IF(AND(Computed!A3301,Computed!B3301,Computed!D3301,Raw!C3301="AMC",Computed!F3301&lt;0.97),Computed!H3301,1)</f>
        <v>1</v>
      </c>
      <c r="D3301">
        <f>IF(AND(Computed!A3301,Computed!B3301,Computed!D3301,Raw!C3301="AMC",Computed!E3301&lt;1,Computed!F3301&lt;1),Computed!H3301,1)</f>
        <v>1</v>
      </c>
    </row>
    <row r="3302" spans="1:4" x14ac:dyDescent="0.2">
      <c r="A3302" s="1">
        <f>Raw!A3302</f>
        <v>43502</v>
      </c>
      <c r="B3302">
        <f>IF(AND(Computed!A3302,Computed!C3302,Computed!D3302,Raw!C3302="AMC",Computed!E3302&lt;1,Computed!F3302&lt;0.98),Computed!H3302,1)</f>
        <v>1</v>
      </c>
      <c r="C3302">
        <f>IF(AND(Computed!A3302,Computed!B3302,Computed!D3302,Raw!C3302="AMC",Computed!F3302&lt;0.97),Computed!H3302,1)</f>
        <v>1</v>
      </c>
      <c r="D3302">
        <f>IF(AND(Computed!A3302,Computed!B3302,Computed!D3302,Raw!C3302="AMC",Computed!E3302&lt;1,Computed!F3302&lt;1),Computed!H3302,1)</f>
        <v>1</v>
      </c>
    </row>
    <row r="3303" spans="1:4" x14ac:dyDescent="0.2">
      <c r="A3303" s="1">
        <f>Raw!A3303</f>
        <v>43502</v>
      </c>
      <c r="B3303">
        <f>IF(AND(Computed!A3303,Computed!C3303,Computed!D3303,Raw!C3303="AMC",Computed!E3303&lt;1,Computed!F3303&lt;0.98),Computed!H3303,1)</f>
        <v>1</v>
      </c>
      <c r="C3303">
        <f>IF(AND(Computed!A3303,Computed!B3303,Computed!D3303,Raw!C3303="AMC",Computed!F3303&lt;0.97),Computed!H3303,1)</f>
        <v>1</v>
      </c>
      <c r="D3303">
        <f>IF(AND(Computed!A3303,Computed!B3303,Computed!D3303,Raw!C3303="AMC",Computed!E3303&lt;1,Computed!F3303&lt;1),Computed!H3303,1)</f>
        <v>1</v>
      </c>
    </row>
    <row r="3304" spans="1:4" x14ac:dyDescent="0.2">
      <c r="A3304" s="1">
        <f>Raw!A3304</f>
        <v>43502</v>
      </c>
      <c r="B3304">
        <f>IF(AND(Computed!A3304,Computed!C3304,Computed!D3304,Raw!C3304="AMC",Computed!E3304&lt;1,Computed!F3304&lt;0.98),Computed!H3304,1)</f>
        <v>1</v>
      </c>
      <c r="C3304">
        <f>IF(AND(Computed!A3304,Computed!B3304,Computed!D3304,Raw!C3304="AMC",Computed!F3304&lt;0.97),Computed!H3304,1)</f>
        <v>1</v>
      </c>
      <c r="D3304">
        <f>IF(AND(Computed!A3304,Computed!B3304,Computed!D3304,Raw!C3304="AMC",Computed!E3304&lt;1,Computed!F3304&lt;1),Computed!H3304,1)</f>
        <v>1</v>
      </c>
    </row>
    <row r="3305" spans="1:4" x14ac:dyDescent="0.2">
      <c r="A3305" s="1">
        <f>Raw!A3305</f>
        <v>43502</v>
      </c>
      <c r="B3305">
        <f>IF(AND(Computed!A3305,Computed!C3305,Computed!D3305,Raw!C3305="AMC",Computed!E3305&lt;1,Computed!F3305&lt;0.98),Computed!H3305,1)</f>
        <v>1</v>
      </c>
      <c r="C3305">
        <f>IF(AND(Computed!A3305,Computed!B3305,Computed!D3305,Raw!C3305="AMC",Computed!F3305&lt;0.97),Computed!H3305,1)</f>
        <v>1</v>
      </c>
      <c r="D3305">
        <f>IF(AND(Computed!A3305,Computed!B3305,Computed!D3305,Raw!C3305="AMC",Computed!E3305&lt;1,Computed!F3305&lt;1),Computed!H3305,1)</f>
        <v>1</v>
      </c>
    </row>
    <row r="3306" spans="1:4" x14ac:dyDescent="0.2">
      <c r="A3306" s="1">
        <f>Raw!A3306</f>
        <v>43502</v>
      </c>
      <c r="B3306">
        <f>IF(AND(Computed!A3306,Computed!C3306,Computed!D3306,Raw!C3306="AMC",Computed!E3306&lt;1,Computed!F3306&lt;0.98),Computed!H3306,1)</f>
        <v>1</v>
      </c>
      <c r="C3306">
        <f>IF(AND(Computed!A3306,Computed!B3306,Computed!D3306,Raw!C3306="AMC",Computed!F3306&lt;0.97),Computed!H3306,1)</f>
        <v>1</v>
      </c>
      <c r="D3306">
        <f>IF(AND(Computed!A3306,Computed!B3306,Computed!D3306,Raw!C3306="AMC",Computed!E3306&lt;1,Computed!F3306&lt;1),Computed!H3306,1)</f>
        <v>1</v>
      </c>
    </row>
    <row r="3307" spans="1:4" x14ac:dyDescent="0.2">
      <c r="A3307" s="1">
        <f>Raw!A3307</f>
        <v>43502</v>
      </c>
      <c r="B3307">
        <f>IF(AND(Computed!A3307,Computed!C3307,Computed!D3307,Raw!C3307="AMC",Computed!E3307&lt;1,Computed!F3307&lt;0.98),Computed!H3307,1)</f>
        <v>1</v>
      </c>
      <c r="C3307">
        <f>IF(AND(Computed!A3307,Computed!B3307,Computed!D3307,Raw!C3307="AMC",Computed!F3307&lt;0.97),Computed!H3307,1)</f>
        <v>1</v>
      </c>
      <c r="D3307">
        <f>IF(AND(Computed!A3307,Computed!B3307,Computed!D3307,Raw!C3307="AMC",Computed!E3307&lt;1,Computed!F3307&lt;1),Computed!H3307,1)</f>
        <v>1</v>
      </c>
    </row>
    <row r="3308" spans="1:4" x14ac:dyDescent="0.2">
      <c r="A3308" s="1">
        <f>Raw!A3308</f>
        <v>43502</v>
      </c>
      <c r="B3308">
        <f>IF(AND(Computed!A3308,Computed!C3308,Computed!D3308,Raw!C3308="AMC",Computed!E3308&lt;1,Computed!F3308&lt;0.98),Computed!H3308,1)</f>
        <v>1</v>
      </c>
      <c r="C3308">
        <f>IF(AND(Computed!A3308,Computed!B3308,Computed!D3308,Raw!C3308="AMC",Computed!F3308&lt;0.97),Computed!H3308,1)</f>
        <v>1</v>
      </c>
      <c r="D3308">
        <f>IF(AND(Computed!A3308,Computed!B3308,Computed!D3308,Raw!C3308="AMC",Computed!E3308&lt;1,Computed!F3308&lt;1),Computed!H3308,1)</f>
        <v>1</v>
      </c>
    </row>
    <row r="3309" spans="1:4" x14ac:dyDescent="0.2">
      <c r="A3309" s="1">
        <f>Raw!A3309</f>
        <v>43502</v>
      </c>
      <c r="B3309">
        <f>IF(AND(Computed!A3309,Computed!C3309,Computed!D3309,Raw!C3309="AMC",Computed!E3309&lt;1,Computed!F3309&lt;0.98),Computed!H3309,1)</f>
        <v>1</v>
      </c>
      <c r="C3309">
        <f>IF(AND(Computed!A3309,Computed!B3309,Computed!D3309,Raw!C3309="AMC",Computed!F3309&lt;0.97),Computed!H3309,1)</f>
        <v>1.0959262106072254</v>
      </c>
      <c r="D3309">
        <f>IF(AND(Computed!A3309,Computed!B3309,Computed!D3309,Raw!C3309="AMC",Computed!E3309&lt;1,Computed!F3309&lt;1),Computed!H3309,1)</f>
        <v>1.0959262106072254</v>
      </c>
    </row>
    <row r="3310" spans="1:4" x14ac:dyDescent="0.2">
      <c r="A3310" s="1">
        <f>Raw!A3310</f>
        <v>43502</v>
      </c>
      <c r="B3310">
        <f>IF(AND(Computed!A3310,Computed!C3310,Computed!D3310,Raw!C3310="AMC",Computed!E3310&lt;1,Computed!F3310&lt;0.98),Computed!H3310,1)</f>
        <v>1</v>
      </c>
      <c r="C3310">
        <f>IF(AND(Computed!A3310,Computed!B3310,Computed!D3310,Raw!C3310="AMC",Computed!F3310&lt;0.97),Computed!H3310,1)</f>
        <v>1</v>
      </c>
      <c r="D3310">
        <f>IF(AND(Computed!A3310,Computed!B3310,Computed!D3310,Raw!C3310="AMC",Computed!E3310&lt;1,Computed!F3310&lt;1),Computed!H3310,1)</f>
        <v>1</v>
      </c>
    </row>
    <row r="3311" spans="1:4" x14ac:dyDescent="0.2">
      <c r="A3311" s="1">
        <f>Raw!A3311</f>
        <v>43502</v>
      </c>
      <c r="B3311">
        <f>IF(AND(Computed!A3311,Computed!C3311,Computed!D3311,Raw!C3311="AMC",Computed!E3311&lt;1,Computed!F3311&lt;0.98),Computed!H3311,1)</f>
        <v>1</v>
      </c>
      <c r="C3311">
        <f>IF(AND(Computed!A3311,Computed!B3311,Computed!D3311,Raw!C3311="AMC",Computed!F3311&lt;0.97),Computed!H3311,1)</f>
        <v>1</v>
      </c>
      <c r="D3311">
        <f>IF(AND(Computed!A3311,Computed!B3311,Computed!D3311,Raw!C3311="AMC",Computed!E3311&lt;1,Computed!F3311&lt;1),Computed!H3311,1)</f>
        <v>1</v>
      </c>
    </row>
    <row r="3312" spans="1:4" x14ac:dyDescent="0.2">
      <c r="A3312" s="1">
        <f>Raw!A3312</f>
        <v>43502</v>
      </c>
      <c r="B3312">
        <f>IF(AND(Computed!A3312,Computed!C3312,Computed!D3312,Raw!C3312="AMC",Computed!E3312&lt;1,Computed!F3312&lt;0.98),Computed!H3312,1)</f>
        <v>1</v>
      </c>
      <c r="C3312">
        <f>IF(AND(Computed!A3312,Computed!B3312,Computed!D3312,Raw!C3312="AMC",Computed!F3312&lt;0.97),Computed!H3312,1)</f>
        <v>1</v>
      </c>
      <c r="D3312">
        <f>IF(AND(Computed!A3312,Computed!B3312,Computed!D3312,Raw!C3312="AMC",Computed!E3312&lt;1,Computed!F3312&lt;1),Computed!H3312,1)</f>
        <v>1</v>
      </c>
    </row>
    <row r="3313" spans="1:4" x14ac:dyDescent="0.2">
      <c r="A3313" s="1">
        <f>Raw!A3313</f>
        <v>43502</v>
      </c>
      <c r="B3313">
        <f>IF(AND(Computed!A3313,Computed!C3313,Computed!D3313,Raw!C3313="AMC",Computed!E3313&lt;1,Computed!F3313&lt;0.98),Computed!H3313,1)</f>
        <v>1</v>
      </c>
      <c r="C3313">
        <f>IF(AND(Computed!A3313,Computed!B3313,Computed!D3313,Raw!C3313="AMC",Computed!F3313&lt;0.97),Computed!H3313,1)</f>
        <v>1</v>
      </c>
      <c r="D3313">
        <f>IF(AND(Computed!A3313,Computed!B3313,Computed!D3313,Raw!C3313="AMC",Computed!E3313&lt;1,Computed!F3313&lt;1),Computed!H3313,1)</f>
        <v>1</v>
      </c>
    </row>
    <row r="3314" spans="1:4" x14ac:dyDescent="0.2">
      <c r="A3314" s="1">
        <f>Raw!A3314</f>
        <v>43502</v>
      </c>
      <c r="B3314">
        <f>IF(AND(Computed!A3314,Computed!C3314,Computed!D3314,Raw!C3314="AMC",Computed!E3314&lt;1,Computed!F3314&lt;0.98),Computed!H3314,1)</f>
        <v>1</v>
      </c>
      <c r="C3314">
        <f>IF(AND(Computed!A3314,Computed!B3314,Computed!D3314,Raw!C3314="AMC",Computed!F3314&lt;0.97),Computed!H3314,1)</f>
        <v>1</v>
      </c>
      <c r="D3314">
        <f>IF(AND(Computed!A3314,Computed!B3314,Computed!D3314,Raw!C3314="AMC",Computed!E3314&lt;1,Computed!F3314&lt;1),Computed!H3314,1)</f>
        <v>1</v>
      </c>
    </row>
    <row r="3315" spans="1:4" x14ac:dyDescent="0.2">
      <c r="A3315" s="1">
        <f>Raw!A3315</f>
        <v>43502</v>
      </c>
      <c r="B3315">
        <f>IF(AND(Computed!A3315,Computed!C3315,Computed!D3315,Raw!C3315="AMC",Computed!E3315&lt;1,Computed!F3315&lt;0.98),Computed!H3315,1)</f>
        <v>1</v>
      </c>
      <c r="C3315">
        <f>IF(AND(Computed!A3315,Computed!B3315,Computed!D3315,Raw!C3315="AMC",Computed!F3315&lt;0.97),Computed!H3315,1)</f>
        <v>1</v>
      </c>
      <c r="D3315">
        <f>IF(AND(Computed!A3315,Computed!B3315,Computed!D3315,Raw!C3315="AMC",Computed!E3315&lt;1,Computed!F3315&lt;1),Computed!H3315,1)</f>
        <v>1</v>
      </c>
    </row>
    <row r="3316" spans="1:4" x14ac:dyDescent="0.2">
      <c r="A3316" s="1">
        <f>Raw!A3316</f>
        <v>43502</v>
      </c>
      <c r="B3316">
        <f>IF(AND(Computed!A3316,Computed!C3316,Computed!D3316,Raw!C3316="AMC",Computed!E3316&lt;1,Computed!F3316&lt;0.98),Computed!H3316,1)</f>
        <v>1</v>
      </c>
      <c r="C3316">
        <f>IF(AND(Computed!A3316,Computed!B3316,Computed!D3316,Raw!C3316="AMC",Computed!F3316&lt;0.97),Computed!H3316,1)</f>
        <v>1</v>
      </c>
      <c r="D3316">
        <f>IF(AND(Computed!A3316,Computed!B3316,Computed!D3316,Raw!C3316="AMC",Computed!E3316&lt;1,Computed!F3316&lt;1),Computed!H3316,1)</f>
        <v>1</v>
      </c>
    </row>
    <row r="3317" spans="1:4" x14ac:dyDescent="0.2">
      <c r="A3317" s="1">
        <f>Raw!A3317</f>
        <v>43502</v>
      </c>
      <c r="B3317">
        <f>IF(AND(Computed!A3317,Computed!C3317,Computed!D3317,Raw!C3317="AMC",Computed!E3317&lt;1,Computed!F3317&lt;0.98),Computed!H3317,1)</f>
        <v>1.007834757834758</v>
      </c>
      <c r="C3317">
        <f>IF(AND(Computed!A3317,Computed!B3317,Computed!D3317,Raw!C3317="AMC",Computed!F3317&lt;0.97),Computed!H3317,1)</f>
        <v>1.007834757834758</v>
      </c>
      <c r="D3317">
        <f>IF(AND(Computed!A3317,Computed!B3317,Computed!D3317,Raw!C3317="AMC",Computed!E3317&lt;1,Computed!F3317&lt;1),Computed!H3317,1)</f>
        <v>1.007834757834758</v>
      </c>
    </row>
    <row r="3318" spans="1:4" x14ac:dyDescent="0.2">
      <c r="A3318" s="1">
        <f>Raw!A3318</f>
        <v>43502</v>
      </c>
      <c r="B3318">
        <f>IF(AND(Computed!A3318,Computed!C3318,Computed!D3318,Raw!C3318="AMC",Computed!E3318&lt;1,Computed!F3318&lt;0.98),Computed!H3318,1)</f>
        <v>1</v>
      </c>
      <c r="C3318">
        <f>IF(AND(Computed!A3318,Computed!B3318,Computed!D3318,Raw!C3318="AMC",Computed!F3318&lt;0.97),Computed!H3318,1)</f>
        <v>1</v>
      </c>
      <c r="D3318">
        <f>IF(AND(Computed!A3318,Computed!B3318,Computed!D3318,Raw!C3318="AMC",Computed!E3318&lt;1,Computed!F3318&lt;1),Computed!H3318,1)</f>
        <v>1</v>
      </c>
    </row>
    <row r="3319" spans="1:4" x14ac:dyDescent="0.2">
      <c r="A3319" s="1">
        <f>Raw!A3319</f>
        <v>43502</v>
      </c>
      <c r="B3319">
        <f>IF(AND(Computed!A3319,Computed!C3319,Computed!D3319,Raw!C3319="AMC",Computed!E3319&lt;1,Computed!F3319&lt;0.98),Computed!H3319,1)</f>
        <v>1</v>
      </c>
      <c r="C3319">
        <f>IF(AND(Computed!A3319,Computed!B3319,Computed!D3319,Raw!C3319="AMC",Computed!F3319&lt;0.97),Computed!H3319,1)</f>
        <v>1</v>
      </c>
      <c r="D3319">
        <f>IF(AND(Computed!A3319,Computed!B3319,Computed!D3319,Raw!C3319="AMC",Computed!E3319&lt;1,Computed!F3319&lt;1),Computed!H3319,1)</f>
        <v>1</v>
      </c>
    </row>
    <row r="3320" spans="1:4" x14ac:dyDescent="0.2">
      <c r="A3320" s="1">
        <f>Raw!A3320</f>
        <v>43502</v>
      </c>
      <c r="B3320">
        <f>IF(AND(Computed!A3320,Computed!C3320,Computed!D3320,Raw!C3320="AMC",Computed!E3320&lt;1,Computed!F3320&lt;0.98),Computed!H3320,1)</f>
        <v>1</v>
      </c>
      <c r="C3320">
        <f>IF(AND(Computed!A3320,Computed!B3320,Computed!D3320,Raw!C3320="AMC",Computed!F3320&lt;0.97),Computed!H3320,1)</f>
        <v>1</v>
      </c>
      <c r="D3320">
        <f>IF(AND(Computed!A3320,Computed!B3320,Computed!D3320,Raw!C3320="AMC",Computed!E3320&lt;1,Computed!F3320&lt;1),Computed!H3320,1)</f>
        <v>1</v>
      </c>
    </row>
    <row r="3321" spans="1:4" x14ac:dyDescent="0.2">
      <c r="A3321" s="1">
        <f>Raw!A3321</f>
        <v>43502</v>
      </c>
      <c r="B3321">
        <f>IF(AND(Computed!A3321,Computed!C3321,Computed!D3321,Raw!C3321="AMC",Computed!E3321&lt;1,Computed!F3321&lt;0.98),Computed!H3321,1)</f>
        <v>1</v>
      </c>
      <c r="C3321">
        <f>IF(AND(Computed!A3321,Computed!B3321,Computed!D3321,Raw!C3321="AMC",Computed!F3321&lt;0.97),Computed!H3321,1)</f>
        <v>1</v>
      </c>
      <c r="D3321">
        <f>IF(AND(Computed!A3321,Computed!B3321,Computed!D3321,Raw!C3321="AMC",Computed!E3321&lt;1,Computed!F3321&lt;1),Computed!H3321,1)</f>
        <v>0.99845201238390091</v>
      </c>
    </row>
    <row r="3322" spans="1:4" x14ac:dyDescent="0.2">
      <c r="A3322" s="1">
        <f>Raw!A3322</f>
        <v>43502</v>
      </c>
      <c r="B3322">
        <f>IF(AND(Computed!A3322,Computed!C3322,Computed!D3322,Raw!C3322="AMC",Computed!E3322&lt;1,Computed!F3322&lt;0.98),Computed!H3322,1)</f>
        <v>1</v>
      </c>
      <c r="C3322">
        <f>IF(AND(Computed!A3322,Computed!B3322,Computed!D3322,Raw!C3322="AMC",Computed!F3322&lt;0.97),Computed!H3322,1)</f>
        <v>1</v>
      </c>
      <c r="D3322">
        <f>IF(AND(Computed!A3322,Computed!B3322,Computed!D3322,Raw!C3322="AMC",Computed!E3322&lt;1,Computed!F3322&lt;1),Computed!H3322,1)</f>
        <v>1</v>
      </c>
    </row>
    <row r="3323" spans="1:4" x14ac:dyDescent="0.2">
      <c r="A3323" s="1">
        <f>Raw!A3323</f>
        <v>43502</v>
      </c>
      <c r="B3323">
        <f>IF(AND(Computed!A3323,Computed!C3323,Computed!D3323,Raw!C3323="AMC",Computed!E3323&lt;1,Computed!F3323&lt;0.98),Computed!H3323,1)</f>
        <v>1</v>
      </c>
      <c r="C3323">
        <f>IF(AND(Computed!A3323,Computed!B3323,Computed!D3323,Raw!C3323="AMC",Computed!F3323&lt;0.97),Computed!H3323,1)</f>
        <v>1</v>
      </c>
      <c r="D3323">
        <f>IF(AND(Computed!A3323,Computed!B3323,Computed!D3323,Raw!C3323="AMC",Computed!E3323&lt;1,Computed!F3323&lt;1),Computed!H3323,1)</f>
        <v>1</v>
      </c>
    </row>
    <row r="3324" spans="1:4" x14ac:dyDescent="0.2">
      <c r="A3324" s="1">
        <f>Raw!A3324</f>
        <v>43502</v>
      </c>
      <c r="B3324">
        <f>IF(AND(Computed!A3324,Computed!C3324,Computed!D3324,Raw!C3324="AMC",Computed!E3324&lt;1,Computed!F3324&lt;0.98),Computed!H3324,1)</f>
        <v>1</v>
      </c>
      <c r="C3324">
        <f>IF(AND(Computed!A3324,Computed!B3324,Computed!D3324,Raw!C3324="AMC",Computed!F3324&lt;0.97),Computed!H3324,1)</f>
        <v>1</v>
      </c>
      <c r="D3324">
        <f>IF(AND(Computed!A3324,Computed!B3324,Computed!D3324,Raw!C3324="AMC",Computed!E3324&lt;1,Computed!F3324&lt;1),Computed!H3324,1)</f>
        <v>1</v>
      </c>
    </row>
    <row r="3325" spans="1:4" x14ac:dyDescent="0.2">
      <c r="A3325" s="1">
        <f>Raw!A3325</f>
        <v>43502</v>
      </c>
      <c r="B3325">
        <f>IF(AND(Computed!A3325,Computed!C3325,Computed!D3325,Raw!C3325="AMC",Computed!E3325&lt;1,Computed!F3325&lt;0.98),Computed!H3325,1)</f>
        <v>1</v>
      </c>
      <c r="C3325">
        <f>IF(AND(Computed!A3325,Computed!B3325,Computed!D3325,Raw!C3325="AMC",Computed!F3325&lt;0.97),Computed!H3325,1)</f>
        <v>1</v>
      </c>
      <c r="D3325">
        <f>IF(AND(Computed!A3325,Computed!B3325,Computed!D3325,Raw!C3325="AMC",Computed!E3325&lt;1,Computed!F3325&lt;1),Computed!H3325,1)</f>
        <v>1</v>
      </c>
    </row>
    <row r="3326" spans="1:4" x14ac:dyDescent="0.2">
      <c r="A3326" s="1">
        <f>Raw!A3326</f>
        <v>43502</v>
      </c>
      <c r="B3326">
        <f>IF(AND(Computed!A3326,Computed!C3326,Computed!D3326,Raw!C3326="AMC",Computed!E3326&lt;1,Computed!F3326&lt;0.98),Computed!H3326,1)</f>
        <v>1</v>
      </c>
      <c r="C3326">
        <f>IF(AND(Computed!A3326,Computed!B3326,Computed!D3326,Raw!C3326="AMC",Computed!F3326&lt;0.97),Computed!H3326,1)</f>
        <v>1</v>
      </c>
      <c r="D3326">
        <f>IF(AND(Computed!A3326,Computed!B3326,Computed!D3326,Raw!C3326="AMC",Computed!E3326&lt;1,Computed!F3326&lt;1),Computed!H3326,1)</f>
        <v>1</v>
      </c>
    </row>
    <row r="3327" spans="1:4" x14ac:dyDescent="0.2">
      <c r="A3327" s="1">
        <f>Raw!A3327</f>
        <v>43502</v>
      </c>
      <c r="B3327">
        <f>IF(AND(Computed!A3327,Computed!C3327,Computed!D3327,Raw!C3327="AMC",Computed!E3327&lt;1,Computed!F3327&lt;0.98),Computed!H3327,1)</f>
        <v>1</v>
      </c>
      <c r="C3327">
        <f>IF(AND(Computed!A3327,Computed!B3327,Computed!D3327,Raw!C3327="AMC",Computed!F3327&lt;0.97),Computed!H3327,1)</f>
        <v>1</v>
      </c>
      <c r="D3327">
        <f>IF(AND(Computed!A3327,Computed!B3327,Computed!D3327,Raw!C3327="AMC",Computed!E3327&lt;1,Computed!F3327&lt;1),Computed!H3327,1)</f>
        <v>1</v>
      </c>
    </row>
    <row r="3328" spans="1:4" x14ac:dyDescent="0.2">
      <c r="A3328" s="1">
        <f>Raw!A3328</f>
        <v>43502</v>
      </c>
      <c r="B3328">
        <f>IF(AND(Computed!A3328,Computed!C3328,Computed!D3328,Raw!C3328="AMC",Computed!E3328&lt;1,Computed!F3328&lt;0.98),Computed!H3328,1)</f>
        <v>1</v>
      </c>
      <c r="C3328">
        <f>IF(AND(Computed!A3328,Computed!B3328,Computed!D3328,Raw!C3328="AMC",Computed!F3328&lt;0.97),Computed!H3328,1)</f>
        <v>1</v>
      </c>
      <c r="D3328">
        <f>IF(AND(Computed!A3328,Computed!B3328,Computed!D3328,Raw!C3328="AMC",Computed!E3328&lt;1,Computed!F3328&lt;1),Computed!H3328,1)</f>
        <v>1</v>
      </c>
    </row>
    <row r="3329" spans="1:4" x14ac:dyDescent="0.2">
      <c r="A3329" s="1">
        <f>Raw!A3329</f>
        <v>43502</v>
      </c>
      <c r="B3329">
        <f>IF(AND(Computed!A3329,Computed!C3329,Computed!D3329,Raw!C3329="AMC",Computed!E3329&lt;1,Computed!F3329&lt;0.98),Computed!H3329,1)</f>
        <v>1</v>
      </c>
      <c r="C3329">
        <f>IF(AND(Computed!A3329,Computed!B3329,Computed!D3329,Raw!C3329="AMC",Computed!F3329&lt;0.97),Computed!H3329,1)</f>
        <v>1</v>
      </c>
      <c r="D3329">
        <f>IF(AND(Computed!A3329,Computed!B3329,Computed!D3329,Raw!C3329="AMC",Computed!E3329&lt;1,Computed!F3329&lt;1),Computed!H3329,1)</f>
        <v>1</v>
      </c>
    </row>
    <row r="3330" spans="1:4" x14ac:dyDescent="0.2">
      <c r="A3330" s="1">
        <f>Raw!A3330</f>
        <v>43502</v>
      </c>
      <c r="B3330">
        <f>IF(AND(Computed!A3330,Computed!C3330,Computed!D3330,Raw!C3330="AMC",Computed!E3330&lt;1,Computed!F3330&lt;0.98),Computed!H3330,1)</f>
        <v>1</v>
      </c>
      <c r="C3330">
        <f>IF(AND(Computed!A3330,Computed!B3330,Computed!D3330,Raw!C3330="AMC",Computed!F3330&lt;0.97),Computed!H3330,1)</f>
        <v>1</v>
      </c>
      <c r="D3330">
        <f>IF(AND(Computed!A3330,Computed!B3330,Computed!D3330,Raw!C3330="AMC",Computed!E3330&lt;1,Computed!F3330&lt;1),Computed!H3330,1)</f>
        <v>1</v>
      </c>
    </row>
    <row r="3331" spans="1:4" x14ac:dyDescent="0.2">
      <c r="A3331" s="1">
        <f>Raw!A3331</f>
        <v>43502</v>
      </c>
      <c r="B3331">
        <f>IF(AND(Computed!A3331,Computed!C3331,Computed!D3331,Raw!C3331="AMC",Computed!E3331&lt;1,Computed!F3331&lt;0.98),Computed!H3331,1)</f>
        <v>1</v>
      </c>
      <c r="C3331">
        <f>IF(AND(Computed!A3331,Computed!B3331,Computed!D3331,Raw!C3331="AMC",Computed!F3331&lt;0.97),Computed!H3331,1)</f>
        <v>1</v>
      </c>
      <c r="D3331">
        <f>IF(AND(Computed!A3331,Computed!B3331,Computed!D3331,Raw!C3331="AMC",Computed!E3331&lt;1,Computed!F3331&lt;1),Computed!H3331,1)</f>
        <v>1</v>
      </c>
    </row>
    <row r="3332" spans="1:4" x14ac:dyDescent="0.2">
      <c r="A3332" s="1">
        <f>Raw!A3332</f>
        <v>43502</v>
      </c>
      <c r="B3332">
        <f>IF(AND(Computed!A3332,Computed!C3332,Computed!D3332,Raw!C3332="AMC",Computed!E3332&lt;1,Computed!F3332&lt;0.98),Computed!H3332,1)</f>
        <v>1</v>
      </c>
      <c r="C3332">
        <f>IF(AND(Computed!A3332,Computed!B3332,Computed!D3332,Raw!C3332="AMC",Computed!F3332&lt;0.97),Computed!H3332,1)</f>
        <v>1.0666666666666669</v>
      </c>
      <c r="D3332">
        <f>IF(AND(Computed!A3332,Computed!B3332,Computed!D3332,Raw!C3332="AMC",Computed!E3332&lt;1,Computed!F3332&lt;1),Computed!H3332,1)</f>
        <v>1.0666666666666669</v>
      </c>
    </row>
    <row r="3333" spans="1:4" x14ac:dyDescent="0.2">
      <c r="A3333" s="1">
        <f>Raw!A3333</f>
        <v>43502</v>
      </c>
      <c r="B3333">
        <f>IF(AND(Computed!A3333,Computed!C3333,Computed!D3333,Raw!C3333="AMC",Computed!E3333&lt;1,Computed!F3333&lt;0.98),Computed!H3333,1)</f>
        <v>1</v>
      </c>
      <c r="C3333">
        <f>IF(AND(Computed!A3333,Computed!B3333,Computed!D3333,Raw!C3333="AMC",Computed!F3333&lt;0.97),Computed!H3333,1)</f>
        <v>1</v>
      </c>
      <c r="D3333">
        <f>IF(AND(Computed!A3333,Computed!B3333,Computed!D3333,Raw!C3333="AMC",Computed!E3333&lt;1,Computed!F3333&lt;1),Computed!H3333,1)</f>
        <v>1.0159547092125578</v>
      </c>
    </row>
    <row r="3334" spans="1:4" x14ac:dyDescent="0.2">
      <c r="A3334" s="1">
        <f>Raw!A3334</f>
        <v>43502</v>
      </c>
      <c r="B3334">
        <f>IF(AND(Computed!A3334,Computed!C3334,Computed!D3334,Raw!C3334="AMC",Computed!E3334&lt;1,Computed!F3334&lt;0.98),Computed!H3334,1)</f>
        <v>1</v>
      </c>
      <c r="C3334">
        <f>IF(AND(Computed!A3334,Computed!B3334,Computed!D3334,Raw!C3334="AMC",Computed!F3334&lt;0.97),Computed!H3334,1)</f>
        <v>1</v>
      </c>
      <c r="D3334">
        <f>IF(AND(Computed!A3334,Computed!B3334,Computed!D3334,Raw!C3334="AMC",Computed!E3334&lt;1,Computed!F3334&lt;1),Computed!H3334,1)</f>
        <v>1</v>
      </c>
    </row>
    <row r="3335" spans="1:4" x14ac:dyDescent="0.2">
      <c r="A3335" s="1">
        <f>Raw!A3335</f>
        <v>43502</v>
      </c>
      <c r="B3335">
        <f>IF(AND(Computed!A3335,Computed!C3335,Computed!D3335,Raw!C3335="AMC",Computed!E3335&lt;1,Computed!F3335&lt;0.98),Computed!H3335,1)</f>
        <v>1</v>
      </c>
      <c r="C3335">
        <f>IF(AND(Computed!A3335,Computed!B3335,Computed!D3335,Raw!C3335="AMC",Computed!F3335&lt;0.97),Computed!H3335,1)</f>
        <v>1</v>
      </c>
      <c r="D3335">
        <f>IF(AND(Computed!A3335,Computed!B3335,Computed!D3335,Raw!C3335="AMC",Computed!E3335&lt;1,Computed!F3335&lt;1),Computed!H3335,1)</f>
        <v>1</v>
      </c>
    </row>
    <row r="3336" spans="1:4" x14ac:dyDescent="0.2">
      <c r="A3336" s="1">
        <f>Raw!A3336</f>
        <v>43502</v>
      </c>
      <c r="B3336">
        <f>IF(AND(Computed!A3336,Computed!C3336,Computed!D3336,Raw!C3336="AMC",Computed!E3336&lt;1,Computed!F3336&lt;0.98),Computed!H3336,1)</f>
        <v>1</v>
      </c>
      <c r="C3336">
        <f>IF(AND(Computed!A3336,Computed!B3336,Computed!D3336,Raw!C3336="AMC",Computed!F3336&lt;0.97),Computed!H3336,1)</f>
        <v>1</v>
      </c>
      <c r="D3336">
        <f>IF(AND(Computed!A3336,Computed!B3336,Computed!D3336,Raw!C3336="AMC",Computed!E3336&lt;1,Computed!F3336&lt;1),Computed!H3336,1)</f>
        <v>1</v>
      </c>
    </row>
    <row r="3337" spans="1:4" x14ac:dyDescent="0.2">
      <c r="A3337" s="1">
        <f>Raw!A3337</f>
        <v>43502</v>
      </c>
      <c r="B3337">
        <f>IF(AND(Computed!A3337,Computed!C3337,Computed!D3337,Raw!C3337="AMC",Computed!E3337&lt;1,Computed!F3337&lt;0.98),Computed!H3337,1)</f>
        <v>1</v>
      </c>
      <c r="C3337">
        <f>IF(AND(Computed!A3337,Computed!B3337,Computed!D3337,Raw!C3337="AMC",Computed!F3337&lt;0.97),Computed!H3337,1)</f>
        <v>1</v>
      </c>
      <c r="D3337">
        <f>IF(AND(Computed!A3337,Computed!B3337,Computed!D3337,Raw!C3337="AMC",Computed!E3337&lt;1,Computed!F3337&lt;1),Computed!H3337,1)</f>
        <v>1.0468148516080964</v>
      </c>
    </row>
    <row r="3338" spans="1:4" x14ac:dyDescent="0.2">
      <c r="A3338" s="1">
        <f>Raw!A3338</f>
        <v>43502</v>
      </c>
      <c r="B3338">
        <f>IF(AND(Computed!A3338,Computed!C3338,Computed!D3338,Raw!C3338="AMC",Computed!E3338&lt;1,Computed!F3338&lt;0.98),Computed!H3338,1)</f>
        <v>1</v>
      </c>
      <c r="C3338">
        <f>IF(AND(Computed!A3338,Computed!B3338,Computed!D3338,Raw!C3338="AMC",Computed!F3338&lt;0.97),Computed!H3338,1)</f>
        <v>1</v>
      </c>
      <c r="D3338">
        <f>IF(AND(Computed!A3338,Computed!B3338,Computed!D3338,Raw!C3338="AMC",Computed!E3338&lt;1,Computed!F3338&lt;1),Computed!H3338,1)</f>
        <v>1</v>
      </c>
    </row>
    <row r="3339" spans="1:4" x14ac:dyDescent="0.2">
      <c r="A3339" s="1">
        <f>Raw!A3339</f>
        <v>43502</v>
      </c>
      <c r="B3339">
        <f>IF(AND(Computed!A3339,Computed!C3339,Computed!D3339,Raw!C3339="AMC",Computed!E3339&lt;1,Computed!F3339&lt;0.98),Computed!H3339,1)</f>
        <v>1</v>
      </c>
      <c r="C3339">
        <f>IF(AND(Computed!A3339,Computed!B3339,Computed!D3339,Raw!C3339="AMC",Computed!F3339&lt;0.97),Computed!H3339,1)</f>
        <v>1</v>
      </c>
      <c r="D3339">
        <f>IF(AND(Computed!A3339,Computed!B3339,Computed!D3339,Raw!C3339="AMC",Computed!E3339&lt;1,Computed!F3339&lt;1),Computed!H3339,1)</f>
        <v>1</v>
      </c>
    </row>
    <row r="3340" spans="1:4" x14ac:dyDescent="0.2">
      <c r="A3340" s="1">
        <f>Raw!A3340</f>
        <v>43502</v>
      </c>
      <c r="B3340">
        <f>IF(AND(Computed!A3340,Computed!C3340,Computed!D3340,Raw!C3340="AMC",Computed!E3340&lt;1,Computed!F3340&lt;0.98),Computed!H3340,1)</f>
        <v>1</v>
      </c>
      <c r="C3340">
        <f>IF(AND(Computed!A3340,Computed!B3340,Computed!D3340,Raw!C3340="AMC",Computed!F3340&lt;0.97),Computed!H3340,1)</f>
        <v>1</v>
      </c>
      <c r="D3340">
        <f>IF(AND(Computed!A3340,Computed!B3340,Computed!D3340,Raw!C3340="AMC",Computed!E3340&lt;1,Computed!F3340&lt;1),Computed!H3340,1)</f>
        <v>1</v>
      </c>
    </row>
    <row r="3341" spans="1:4" x14ac:dyDescent="0.2">
      <c r="A3341" s="1">
        <f>Raw!A3341</f>
        <v>43502</v>
      </c>
      <c r="B3341">
        <f>IF(AND(Computed!A3341,Computed!C3341,Computed!D3341,Raw!C3341="AMC",Computed!E3341&lt;1,Computed!F3341&lt;0.98),Computed!H3341,1)</f>
        <v>1</v>
      </c>
      <c r="C3341">
        <f>IF(AND(Computed!A3341,Computed!B3341,Computed!D3341,Raw!C3341="AMC",Computed!F3341&lt;0.97),Computed!H3341,1)</f>
        <v>1</v>
      </c>
      <c r="D3341">
        <f>IF(AND(Computed!A3341,Computed!B3341,Computed!D3341,Raw!C3341="AMC",Computed!E3341&lt;1,Computed!F3341&lt;1),Computed!H3341,1)</f>
        <v>1</v>
      </c>
    </row>
    <row r="3342" spans="1:4" x14ac:dyDescent="0.2">
      <c r="A3342" s="1">
        <f>Raw!A3342</f>
        <v>43502</v>
      </c>
      <c r="B3342">
        <f>IF(AND(Computed!A3342,Computed!C3342,Computed!D3342,Raw!C3342="AMC",Computed!E3342&lt;1,Computed!F3342&lt;0.98),Computed!H3342,1)</f>
        <v>1</v>
      </c>
      <c r="C3342">
        <f>IF(AND(Computed!A3342,Computed!B3342,Computed!D3342,Raw!C3342="AMC",Computed!F3342&lt;0.97),Computed!H3342,1)</f>
        <v>1</v>
      </c>
      <c r="D3342">
        <f>IF(AND(Computed!A3342,Computed!B3342,Computed!D3342,Raw!C3342="AMC",Computed!E3342&lt;1,Computed!F3342&lt;1),Computed!H3342,1)</f>
        <v>1</v>
      </c>
    </row>
    <row r="3343" spans="1:4" x14ac:dyDescent="0.2">
      <c r="A3343" s="1">
        <f>Raw!A3343</f>
        <v>43502</v>
      </c>
      <c r="B3343">
        <f>IF(AND(Computed!A3343,Computed!C3343,Computed!D3343,Raw!C3343="AMC",Computed!E3343&lt;1,Computed!F3343&lt;0.98),Computed!H3343,1)</f>
        <v>1</v>
      </c>
      <c r="C3343">
        <f>IF(AND(Computed!A3343,Computed!B3343,Computed!D3343,Raw!C3343="AMC",Computed!F3343&lt;0.97),Computed!H3343,1)</f>
        <v>1</v>
      </c>
      <c r="D3343">
        <f>IF(AND(Computed!A3343,Computed!B3343,Computed!D3343,Raw!C3343="AMC",Computed!E3343&lt;1,Computed!F3343&lt;1),Computed!H3343,1)</f>
        <v>1</v>
      </c>
    </row>
    <row r="3344" spans="1:4" x14ac:dyDescent="0.2">
      <c r="A3344" s="1">
        <f>Raw!A3344</f>
        <v>43502</v>
      </c>
      <c r="B3344">
        <f>IF(AND(Computed!A3344,Computed!C3344,Computed!D3344,Raw!C3344="AMC",Computed!E3344&lt;1,Computed!F3344&lt;0.98),Computed!H3344,1)</f>
        <v>1</v>
      </c>
      <c r="C3344">
        <f>IF(AND(Computed!A3344,Computed!B3344,Computed!D3344,Raw!C3344="AMC",Computed!F3344&lt;0.97),Computed!H3344,1)</f>
        <v>1</v>
      </c>
      <c r="D3344">
        <f>IF(AND(Computed!A3344,Computed!B3344,Computed!D3344,Raw!C3344="AMC",Computed!E3344&lt;1,Computed!F3344&lt;1),Computed!H3344,1)</f>
        <v>1</v>
      </c>
    </row>
    <row r="3345" spans="1:4" x14ac:dyDescent="0.2">
      <c r="A3345" s="1">
        <f>Raw!A3345</f>
        <v>43502</v>
      </c>
      <c r="B3345">
        <f>IF(AND(Computed!A3345,Computed!C3345,Computed!D3345,Raw!C3345="AMC",Computed!E3345&lt;1,Computed!F3345&lt;0.98),Computed!H3345,1)</f>
        <v>1</v>
      </c>
      <c r="C3345">
        <f>IF(AND(Computed!A3345,Computed!B3345,Computed!D3345,Raw!C3345="AMC",Computed!F3345&lt;0.97),Computed!H3345,1)</f>
        <v>1</v>
      </c>
      <c r="D3345">
        <f>IF(AND(Computed!A3345,Computed!B3345,Computed!D3345,Raw!C3345="AMC",Computed!E3345&lt;1,Computed!F3345&lt;1),Computed!H3345,1)</f>
        <v>1</v>
      </c>
    </row>
    <row r="3346" spans="1:4" x14ac:dyDescent="0.2">
      <c r="A3346" s="1">
        <f>Raw!A3346</f>
        <v>43502</v>
      </c>
      <c r="B3346">
        <f>IF(AND(Computed!A3346,Computed!C3346,Computed!D3346,Raw!C3346="AMC",Computed!E3346&lt;1,Computed!F3346&lt;0.98),Computed!H3346,1)</f>
        <v>1</v>
      </c>
      <c r="C3346">
        <f>IF(AND(Computed!A3346,Computed!B3346,Computed!D3346,Raw!C3346="AMC",Computed!F3346&lt;0.97),Computed!H3346,1)</f>
        <v>1</v>
      </c>
      <c r="D3346">
        <f>IF(AND(Computed!A3346,Computed!B3346,Computed!D3346,Raw!C3346="AMC",Computed!E3346&lt;1,Computed!F3346&lt;1),Computed!H3346,1)</f>
        <v>1</v>
      </c>
    </row>
    <row r="3347" spans="1:4" x14ac:dyDescent="0.2">
      <c r="A3347" s="1">
        <f>Raw!A3347</f>
        <v>43502</v>
      </c>
      <c r="B3347">
        <f>IF(AND(Computed!A3347,Computed!C3347,Computed!D3347,Raw!C3347="AMC",Computed!E3347&lt;1,Computed!F3347&lt;0.98),Computed!H3347,1)</f>
        <v>1</v>
      </c>
      <c r="C3347">
        <f>IF(AND(Computed!A3347,Computed!B3347,Computed!D3347,Raw!C3347="AMC",Computed!F3347&lt;0.97),Computed!H3347,1)</f>
        <v>1</v>
      </c>
      <c r="D3347">
        <f>IF(AND(Computed!A3347,Computed!B3347,Computed!D3347,Raw!C3347="AMC",Computed!E3347&lt;1,Computed!F3347&lt;1),Computed!H3347,1)</f>
        <v>1</v>
      </c>
    </row>
    <row r="3348" spans="1:4" x14ac:dyDescent="0.2">
      <c r="A3348" s="1">
        <f>Raw!A3348</f>
        <v>43502</v>
      </c>
      <c r="B3348">
        <f>IF(AND(Computed!A3348,Computed!C3348,Computed!D3348,Raw!C3348="AMC",Computed!E3348&lt;1,Computed!F3348&lt;0.98),Computed!H3348,1)</f>
        <v>1</v>
      </c>
      <c r="C3348">
        <f>IF(AND(Computed!A3348,Computed!B3348,Computed!D3348,Raw!C3348="AMC",Computed!F3348&lt;0.97),Computed!H3348,1)</f>
        <v>1</v>
      </c>
      <c r="D3348">
        <f>IF(AND(Computed!A3348,Computed!B3348,Computed!D3348,Raw!C3348="AMC",Computed!E3348&lt;1,Computed!F3348&lt;1),Computed!H3348,1)</f>
        <v>1</v>
      </c>
    </row>
    <row r="3349" spans="1:4" x14ac:dyDescent="0.2">
      <c r="A3349" s="1">
        <f>Raw!A3349</f>
        <v>43502</v>
      </c>
      <c r="B3349">
        <f>IF(AND(Computed!A3349,Computed!C3349,Computed!D3349,Raw!C3349="AMC",Computed!E3349&lt;1,Computed!F3349&lt;0.98),Computed!H3349,1)</f>
        <v>1</v>
      </c>
      <c r="C3349">
        <f>IF(AND(Computed!A3349,Computed!B3349,Computed!D3349,Raw!C3349="AMC",Computed!F3349&lt;0.97),Computed!H3349,1)</f>
        <v>1</v>
      </c>
      <c r="D3349">
        <f>IF(AND(Computed!A3349,Computed!B3349,Computed!D3349,Raw!C3349="AMC",Computed!E3349&lt;1,Computed!F3349&lt;1),Computed!H3349,1)</f>
        <v>1</v>
      </c>
    </row>
    <row r="3350" spans="1:4" x14ac:dyDescent="0.2">
      <c r="A3350" s="1">
        <f>Raw!A3350</f>
        <v>43502</v>
      </c>
      <c r="B3350">
        <f>IF(AND(Computed!A3350,Computed!C3350,Computed!D3350,Raw!C3350="AMC",Computed!E3350&lt;1,Computed!F3350&lt;0.98),Computed!H3350,1)</f>
        <v>1</v>
      </c>
      <c r="C3350">
        <f>IF(AND(Computed!A3350,Computed!B3350,Computed!D3350,Raw!C3350="AMC",Computed!F3350&lt;0.97),Computed!H3350,1)</f>
        <v>1</v>
      </c>
      <c r="D3350">
        <f>IF(AND(Computed!A3350,Computed!B3350,Computed!D3350,Raw!C3350="AMC",Computed!E3350&lt;1,Computed!F3350&lt;1),Computed!H3350,1)</f>
        <v>1</v>
      </c>
    </row>
    <row r="3351" spans="1:4" x14ac:dyDescent="0.2">
      <c r="A3351" s="1">
        <f>Raw!A3351</f>
        <v>43502</v>
      </c>
      <c r="B3351">
        <f>IF(AND(Computed!A3351,Computed!C3351,Computed!D3351,Raw!C3351="AMC",Computed!E3351&lt;1,Computed!F3351&lt;0.98),Computed!H3351,1)</f>
        <v>1</v>
      </c>
      <c r="C3351">
        <f>IF(AND(Computed!A3351,Computed!B3351,Computed!D3351,Raw!C3351="AMC",Computed!F3351&lt;0.97),Computed!H3351,1)</f>
        <v>1</v>
      </c>
      <c r="D3351">
        <f>IF(AND(Computed!A3351,Computed!B3351,Computed!D3351,Raw!C3351="AMC",Computed!E3351&lt;1,Computed!F3351&lt;1),Computed!H3351,1)</f>
        <v>1</v>
      </c>
    </row>
    <row r="3352" spans="1:4" x14ac:dyDescent="0.2">
      <c r="A3352" s="1">
        <f>Raw!A3352</f>
        <v>43502</v>
      </c>
      <c r="B3352">
        <f>IF(AND(Computed!A3352,Computed!C3352,Computed!D3352,Raw!C3352="AMC",Computed!E3352&lt;1,Computed!F3352&lt;0.98),Computed!H3352,1)</f>
        <v>1</v>
      </c>
      <c r="C3352">
        <f>IF(AND(Computed!A3352,Computed!B3352,Computed!D3352,Raw!C3352="AMC",Computed!F3352&lt;0.97),Computed!H3352,1)</f>
        <v>1</v>
      </c>
      <c r="D3352">
        <f>IF(AND(Computed!A3352,Computed!B3352,Computed!D3352,Raw!C3352="AMC",Computed!E3352&lt;1,Computed!F3352&lt;1),Computed!H3352,1)</f>
        <v>1</v>
      </c>
    </row>
    <row r="3353" spans="1:4" x14ac:dyDescent="0.2">
      <c r="A3353" s="1">
        <f>Raw!A3353</f>
        <v>43502</v>
      </c>
      <c r="B3353">
        <f>IF(AND(Computed!A3353,Computed!C3353,Computed!D3353,Raw!C3353="AMC",Computed!E3353&lt;1,Computed!F3353&lt;0.98),Computed!H3353,1)</f>
        <v>1</v>
      </c>
      <c r="C3353">
        <f>IF(AND(Computed!A3353,Computed!B3353,Computed!D3353,Raw!C3353="AMC",Computed!F3353&lt;0.97),Computed!H3353,1)</f>
        <v>1</v>
      </c>
      <c r="D3353">
        <f>IF(AND(Computed!A3353,Computed!B3353,Computed!D3353,Raw!C3353="AMC",Computed!E3353&lt;1,Computed!F3353&lt;1),Computed!H3353,1)</f>
        <v>1</v>
      </c>
    </row>
    <row r="3354" spans="1:4" x14ac:dyDescent="0.2">
      <c r="A3354" s="1">
        <f>Raw!A3354</f>
        <v>43502</v>
      </c>
      <c r="B3354">
        <f>IF(AND(Computed!A3354,Computed!C3354,Computed!D3354,Raw!C3354="AMC",Computed!E3354&lt;1,Computed!F3354&lt;0.98),Computed!H3354,1)</f>
        <v>1</v>
      </c>
      <c r="C3354">
        <f>IF(AND(Computed!A3354,Computed!B3354,Computed!D3354,Raw!C3354="AMC",Computed!F3354&lt;0.97),Computed!H3354,1)</f>
        <v>1</v>
      </c>
      <c r="D3354">
        <f>IF(AND(Computed!A3354,Computed!B3354,Computed!D3354,Raw!C3354="AMC",Computed!E3354&lt;1,Computed!F3354&lt;1),Computed!H3354,1)</f>
        <v>1</v>
      </c>
    </row>
    <row r="3355" spans="1:4" x14ac:dyDescent="0.2">
      <c r="A3355" s="1">
        <f>Raw!A3355</f>
        <v>43502</v>
      </c>
      <c r="B3355">
        <f>IF(AND(Computed!A3355,Computed!C3355,Computed!D3355,Raw!C3355="AMC",Computed!E3355&lt;1,Computed!F3355&lt;0.98),Computed!H3355,1)</f>
        <v>1</v>
      </c>
      <c r="C3355">
        <f>IF(AND(Computed!A3355,Computed!B3355,Computed!D3355,Raw!C3355="AMC",Computed!F3355&lt;0.97),Computed!H3355,1)</f>
        <v>1</v>
      </c>
      <c r="D3355">
        <f>IF(AND(Computed!A3355,Computed!B3355,Computed!D3355,Raw!C3355="AMC",Computed!E3355&lt;1,Computed!F3355&lt;1),Computed!H3355,1)</f>
        <v>1</v>
      </c>
    </row>
    <row r="3356" spans="1:4" x14ac:dyDescent="0.2">
      <c r="A3356" s="1">
        <f>Raw!A3356</f>
        <v>43502</v>
      </c>
      <c r="B3356">
        <f>IF(AND(Computed!A3356,Computed!C3356,Computed!D3356,Raw!C3356="AMC",Computed!E3356&lt;1,Computed!F3356&lt;0.98),Computed!H3356,1)</f>
        <v>1</v>
      </c>
      <c r="C3356">
        <f>IF(AND(Computed!A3356,Computed!B3356,Computed!D3356,Raw!C3356="AMC",Computed!F3356&lt;0.97),Computed!H3356,1)</f>
        <v>1</v>
      </c>
      <c r="D3356">
        <f>IF(AND(Computed!A3356,Computed!B3356,Computed!D3356,Raw!C3356="AMC",Computed!E3356&lt;1,Computed!F3356&lt;1),Computed!H3356,1)</f>
        <v>1</v>
      </c>
    </row>
    <row r="3357" spans="1:4" x14ac:dyDescent="0.2">
      <c r="A3357" s="1">
        <f>Raw!A3357</f>
        <v>43502</v>
      </c>
      <c r="B3357">
        <f>IF(AND(Computed!A3357,Computed!C3357,Computed!D3357,Raw!C3357="AMC",Computed!E3357&lt;1,Computed!F3357&lt;0.98),Computed!H3357,1)</f>
        <v>1</v>
      </c>
      <c r="C3357">
        <f>IF(AND(Computed!A3357,Computed!B3357,Computed!D3357,Raw!C3357="AMC",Computed!F3357&lt;0.97),Computed!H3357,1)</f>
        <v>1</v>
      </c>
      <c r="D3357">
        <f>IF(AND(Computed!A3357,Computed!B3357,Computed!D3357,Raw!C3357="AMC",Computed!E3357&lt;1,Computed!F3357&lt;1),Computed!H3357,1)</f>
        <v>1</v>
      </c>
    </row>
    <row r="3358" spans="1:4" x14ac:dyDescent="0.2">
      <c r="A3358" s="1">
        <f>Raw!A3358</f>
        <v>43502</v>
      </c>
      <c r="B3358">
        <f>IF(AND(Computed!A3358,Computed!C3358,Computed!D3358,Raw!C3358="AMC",Computed!E3358&lt;1,Computed!F3358&lt;0.98),Computed!H3358,1)</f>
        <v>1</v>
      </c>
      <c r="C3358">
        <f>IF(AND(Computed!A3358,Computed!B3358,Computed!D3358,Raw!C3358="AMC",Computed!F3358&lt;0.97),Computed!H3358,1)</f>
        <v>1</v>
      </c>
      <c r="D3358">
        <f>IF(AND(Computed!A3358,Computed!B3358,Computed!D3358,Raw!C3358="AMC",Computed!E3358&lt;1,Computed!F3358&lt;1),Computed!H3358,1)</f>
        <v>1</v>
      </c>
    </row>
    <row r="3359" spans="1:4" x14ac:dyDescent="0.2">
      <c r="A3359" s="1">
        <f>Raw!A3359</f>
        <v>43502</v>
      </c>
      <c r="B3359">
        <f>IF(AND(Computed!A3359,Computed!C3359,Computed!D3359,Raw!C3359="AMC",Computed!E3359&lt;1,Computed!F3359&lt;0.98),Computed!H3359,1)</f>
        <v>1</v>
      </c>
      <c r="C3359">
        <f>IF(AND(Computed!A3359,Computed!B3359,Computed!D3359,Raw!C3359="AMC",Computed!F3359&lt;0.97),Computed!H3359,1)</f>
        <v>1</v>
      </c>
      <c r="D3359">
        <f>IF(AND(Computed!A3359,Computed!B3359,Computed!D3359,Raw!C3359="AMC",Computed!E3359&lt;1,Computed!F3359&lt;1),Computed!H3359,1)</f>
        <v>1</v>
      </c>
    </row>
    <row r="3360" spans="1:4" x14ac:dyDescent="0.2">
      <c r="A3360" s="1">
        <f>Raw!A3360</f>
        <v>43502</v>
      </c>
      <c r="B3360">
        <f>IF(AND(Computed!A3360,Computed!C3360,Computed!D3360,Raw!C3360="AMC",Computed!E3360&lt;1,Computed!F3360&lt;0.98),Computed!H3360,1)</f>
        <v>1</v>
      </c>
      <c r="C3360">
        <f>IF(AND(Computed!A3360,Computed!B3360,Computed!D3360,Raw!C3360="AMC",Computed!F3360&lt;0.97),Computed!H3360,1)</f>
        <v>1</v>
      </c>
      <c r="D3360">
        <f>IF(AND(Computed!A3360,Computed!B3360,Computed!D3360,Raw!C3360="AMC",Computed!E3360&lt;1,Computed!F3360&lt;1),Computed!H3360,1)</f>
        <v>1</v>
      </c>
    </row>
    <row r="3361" spans="1:4" x14ac:dyDescent="0.2">
      <c r="A3361" s="1">
        <f>Raw!A3361</f>
        <v>43502</v>
      </c>
      <c r="B3361">
        <f>IF(AND(Computed!A3361,Computed!C3361,Computed!D3361,Raw!C3361="AMC",Computed!E3361&lt;1,Computed!F3361&lt;0.98),Computed!H3361,1)</f>
        <v>1</v>
      </c>
      <c r="C3361">
        <f>IF(AND(Computed!A3361,Computed!B3361,Computed!D3361,Raw!C3361="AMC",Computed!F3361&lt;0.97),Computed!H3361,1)</f>
        <v>0.98719512195121972</v>
      </c>
      <c r="D3361">
        <f>IF(AND(Computed!A3361,Computed!B3361,Computed!D3361,Raw!C3361="AMC",Computed!E3361&lt;1,Computed!F3361&lt;1),Computed!H3361,1)</f>
        <v>0.98719512195121972</v>
      </c>
    </row>
    <row r="3362" spans="1:4" x14ac:dyDescent="0.2">
      <c r="A3362" s="1">
        <f>Raw!A3362</f>
        <v>43502</v>
      </c>
      <c r="B3362">
        <f>IF(AND(Computed!A3362,Computed!C3362,Computed!D3362,Raw!C3362="AMC",Computed!E3362&lt;1,Computed!F3362&lt;0.98),Computed!H3362,1)</f>
        <v>1</v>
      </c>
      <c r="C3362">
        <f>IF(AND(Computed!A3362,Computed!B3362,Computed!D3362,Raw!C3362="AMC",Computed!F3362&lt;0.97),Computed!H3362,1)</f>
        <v>1</v>
      </c>
      <c r="D3362">
        <f>IF(AND(Computed!A3362,Computed!B3362,Computed!D3362,Raw!C3362="AMC",Computed!E3362&lt;1,Computed!F3362&lt;1),Computed!H3362,1)</f>
        <v>1</v>
      </c>
    </row>
    <row r="3363" spans="1:4" x14ac:dyDescent="0.2">
      <c r="A3363" s="1">
        <f>Raw!A3363</f>
        <v>43502</v>
      </c>
      <c r="B3363">
        <f>IF(AND(Computed!A3363,Computed!C3363,Computed!D3363,Raw!C3363="AMC",Computed!E3363&lt;1,Computed!F3363&lt;0.98),Computed!H3363,1)</f>
        <v>1</v>
      </c>
      <c r="C3363">
        <f>IF(AND(Computed!A3363,Computed!B3363,Computed!D3363,Raw!C3363="AMC",Computed!F3363&lt;0.97),Computed!H3363,1)</f>
        <v>1</v>
      </c>
      <c r="D3363">
        <f>IF(AND(Computed!A3363,Computed!B3363,Computed!D3363,Raw!C3363="AMC",Computed!E3363&lt;1,Computed!F3363&lt;1),Computed!H3363,1)</f>
        <v>0.97975308641975312</v>
      </c>
    </row>
    <row r="3364" spans="1:4" x14ac:dyDescent="0.2">
      <c r="A3364" s="1">
        <f>Raw!A3364</f>
        <v>43502</v>
      </c>
      <c r="B3364">
        <f>IF(AND(Computed!A3364,Computed!C3364,Computed!D3364,Raw!C3364="AMC",Computed!E3364&lt;1,Computed!F3364&lt;0.98),Computed!H3364,1)</f>
        <v>1</v>
      </c>
      <c r="C3364">
        <f>IF(AND(Computed!A3364,Computed!B3364,Computed!D3364,Raw!C3364="AMC",Computed!F3364&lt;0.97),Computed!H3364,1)</f>
        <v>1</v>
      </c>
      <c r="D3364">
        <f>IF(AND(Computed!A3364,Computed!B3364,Computed!D3364,Raw!C3364="AMC",Computed!E3364&lt;1,Computed!F3364&lt;1),Computed!H3364,1)</f>
        <v>1</v>
      </c>
    </row>
    <row r="3365" spans="1:4" x14ac:dyDescent="0.2">
      <c r="A3365" s="1">
        <f>Raw!A3365</f>
        <v>43502</v>
      </c>
      <c r="B3365">
        <f>IF(AND(Computed!A3365,Computed!C3365,Computed!D3365,Raw!C3365="AMC",Computed!E3365&lt;1,Computed!F3365&lt;0.98),Computed!H3365,1)</f>
        <v>1</v>
      </c>
      <c r="C3365">
        <f>IF(AND(Computed!A3365,Computed!B3365,Computed!D3365,Raw!C3365="AMC",Computed!F3365&lt;0.97),Computed!H3365,1)</f>
        <v>1</v>
      </c>
      <c r="D3365">
        <f>IF(AND(Computed!A3365,Computed!B3365,Computed!D3365,Raw!C3365="AMC",Computed!E3365&lt;1,Computed!F3365&lt;1),Computed!H3365,1)</f>
        <v>1</v>
      </c>
    </row>
    <row r="3366" spans="1:4" x14ac:dyDescent="0.2">
      <c r="A3366" s="1">
        <f>Raw!A3366</f>
        <v>43502</v>
      </c>
      <c r="B3366">
        <f>IF(AND(Computed!A3366,Computed!C3366,Computed!D3366,Raw!C3366="AMC",Computed!E3366&lt;1,Computed!F3366&lt;0.98),Computed!H3366,1)</f>
        <v>1</v>
      </c>
      <c r="C3366">
        <f>IF(AND(Computed!A3366,Computed!B3366,Computed!D3366,Raw!C3366="AMC",Computed!F3366&lt;0.97),Computed!H3366,1)</f>
        <v>1</v>
      </c>
      <c r="D3366">
        <f>IF(AND(Computed!A3366,Computed!B3366,Computed!D3366,Raw!C3366="AMC",Computed!E3366&lt;1,Computed!F3366&lt;1),Computed!H3366,1)</f>
        <v>1</v>
      </c>
    </row>
    <row r="3367" spans="1:4" x14ac:dyDescent="0.2">
      <c r="A3367" s="1">
        <f>Raw!A3367</f>
        <v>43502</v>
      </c>
      <c r="B3367">
        <f>IF(AND(Computed!A3367,Computed!C3367,Computed!D3367,Raw!C3367="AMC",Computed!E3367&lt;1,Computed!F3367&lt;0.98),Computed!H3367,1)</f>
        <v>1</v>
      </c>
      <c r="C3367">
        <f>IF(AND(Computed!A3367,Computed!B3367,Computed!D3367,Raw!C3367="AMC",Computed!F3367&lt;0.97),Computed!H3367,1)</f>
        <v>1</v>
      </c>
      <c r="D3367">
        <f>IF(AND(Computed!A3367,Computed!B3367,Computed!D3367,Raw!C3367="AMC",Computed!E3367&lt;1,Computed!F3367&lt;1),Computed!H3367,1)</f>
        <v>1</v>
      </c>
    </row>
    <row r="3368" spans="1:4" x14ac:dyDescent="0.2">
      <c r="A3368" s="1">
        <f>Raw!A3368</f>
        <v>43502</v>
      </c>
      <c r="B3368">
        <f>IF(AND(Computed!A3368,Computed!C3368,Computed!D3368,Raw!C3368="AMC",Computed!E3368&lt;1,Computed!F3368&lt;0.98),Computed!H3368,1)</f>
        <v>1</v>
      </c>
      <c r="C3368">
        <f>IF(AND(Computed!A3368,Computed!B3368,Computed!D3368,Raw!C3368="AMC",Computed!F3368&lt;0.97),Computed!H3368,1)</f>
        <v>1</v>
      </c>
      <c r="D3368">
        <f>IF(AND(Computed!A3368,Computed!B3368,Computed!D3368,Raw!C3368="AMC",Computed!E3368&lt;1,Computed!F3368&lt;1),Computed!H3368,1)</f>
        <v>1</v>
      </c>
    </row>
    <row r="3369" spans="1:4" x14ac:dyDescent="0.2">
      <c r="A3369" s="1">
        <f>Raw!A3369</f>
        <v>43502</v>
      </c>
      <c r="B3369">
        <f>IF(AND(Computed!A3369,Computed!C3369,Computed!D3369,Raw!C3369="AMC",Computed!E3369&lt;1,Computed!F3369&lt;0.98),Computed!H3369,1)</f>
        <v>1</v>
      </c>
      <c r="C3369">
        <f>IF(AND(Computed!A3369,Computed!B3369,Computed!D3369,Raw!C3369="AMC",Computed!F3369&lt;0.97),Computed!H3369,1)</f>
        <v>1</v>
      </c>
      <c r="D3369">
        <f>IF(AND(Computed!A3369,Computed!B3369,Computed!D3369,Raw!C3369="AMC",Computed!E3369&lt;1,Computed!F3369&lt;1),Computed!H3369,1)</f>
        <v>1</v>
      </c>
    </row>
    <row r="3370" spans="1:4" x14ac:dyDescent="0.2">
      <c r="A3370" s="1">
        <f>Raw!A3370</f>
        <v>43503</v>
      </c>
      <c r="B3370">
        <f>IF(AND(Computed!A3370,Computed!C3370,Computed!D3370,Raw!C3370="AMC",Computed!E3370&lt;1,Computed!F3370&lt;0.98),Computed!H3370,1)</f>
        <v>1</v>
      </c>
      <c r="C3370">
        <f>IF(AND(Computed!A3370,Computed!B3370,Computed!D3370,Raw!C3370="AMC",Computed!F3370&lt;0.97),Computed!H3370,1)</f>
        <v>1</v>
      </c>
      <c r="D3370">
        <f>IF(AND(Computed!A3370,Computed!B3370,Computed!D3370,Raw!C3370="AMC",Computed!E3370&lt;1,Computed!F3370&lt;1),Computed!H3370,1)</f>
        <v>1</v>
      </c>
    </row>
    <row r="3371" spans="1:4" x14ac:dyDescent="0.2">
      <c r="A3371" s="1">
        <f>Raw!A3371</f>
        <v>43503</v>
      </c>
      <c r="B3371">
        <f>IF(AND(Computed!A3371,Computed!C3371,Computed!D3371,Raw!C3371="AMC",Computed!E3371&lt;1,Computed!F3371&lt;0.98),Computed!H3371,1)</f>
        <v>1</v>
      </c>
      <c r="C3371">
        <f>IF(AND(Computed!A3371,Computed!B3371,Computed!D3371,Raw!C3371="AMC",Computed!F3371&lt;0.97),Computed!H3371,1)</f>
        <v>1</v>
      </c>
      <c r="D3371">
        <f>IF(AND(Computed!A3371,Computed!B3371,Computed!D3371,Raw!C3371="AMC",Computed!E3371&lt;1,Computed!F3371&lt;1),Computed!H3371,1)</f>
        <v>1</v>
      </c>
    </row>
    <row r="3372" spans="1:4" x14ac:dyDescent="0.2">
      <c r="A3372" s="1">
        <f>Raw!A3372</f>
        <v>43503</v>
      </c>
      <c r="B3372">
        <f>IF(AND(Computed!A3372,Computed!C3372,Computed!D3372,Raw!C3372="AMC",Computed!E3372&lt;1,Computed!F3372&lt;0.98),Computed!H3372,1)</f>
        <v>1</v>
      </c>
      <c r="C3372">
        <f>IF(AND(Computed!A3372,Computed!B3372,Computed!D3372,Raw!C3372="AMC",Computed!F3372&lt;0.97),Computed!H3372,1)</f>
        <v>1</v>
      </c>
      <c r="D3372">
        <f>IF(AND(Computed!A3372,Computed!B3372,Computed!D3372,Raw!C3372="AMC",Computed!E3372&lt;1,Computed!F3372&lt;1),Computed!H3372,1)</f>
        <v>1</v>
      </c>
    </row>
    <row r="3373" spans="1:4" x14ac:dyDescent="0.2">
      <c r="A3373" s="1">
        <f>Raw!A3373</f>
        <v>43503</v>
      </c>
      <c r="B3373">
        <f>IF(AND(Computed!A3373,Computed!C3373,Computed!D3373,Raw!C3373="AMC",Computed!E3373&lt;1,Computed!F3373&lt;0.98),Computed!H3373,1)</f>
        <v>1</v>
      </c>
      <c r="C3373">
        <f>IF(AND(Computed!A3373,Computed!B3373,Computed!D3373,Raw!C3373="AMC",Computed!F3373&lt;0.97),Computed!H3373,1)</f>
        <v>1</v>
      </c>
      <c r="D3373">
        <f>IF(AND(Computed!A3373,Computed!B3373,Computed!D3373,Raw!C3373="AMC",Computed!E3373&lt;1,Computed!F3373&lt;1),Computed!H3373,1)</f>
        <v>1</v>
      </c>
    </row>
    <row r="3374" spans="1:4" x14ac:dyDescent="0.2">
      <c r="A3374" s="1">
        <f>Raw!A3374</f>
        <v>43503</v>
      </c>
      <c r="B3374">
        <f>IF(AND(Computed!A3374,Computed!C3374,Computed!D3374,Raw!C3374="AMC",Computed!E3374&lt;1,Computed!F3374&lt;0.98),Computed!H3374,1)</f>
        <v>1</v>
      </c>
      <c r="C3374">
        <f>IF(AND(Computed!A3374,Computed!B3374,Computed!D3374,Raw!C3374="AMC",Computed!F3374&lt;0.97),Computed!H3374,1)</f>
        <v>1</v>
      </c>
      <c r="D3374">
        <f>IF(AND(Computed!A3374,Computed!B3374,Computed!D3374,Raw!C3374="AMC",Computed!E3374&lt;1,Computed!F3374&lt;1),Computed!H3374,1)</f>
        <v>1</v>
      </c>
    </row>
    <row r="3375" spans="1:4" x14ac:dyDescent="0.2">
      <c r="A3375" s="1">
        <f>Raw!A3375</f>
        <v>43503</v>
      </c>
      <c r="B3375">
        <f>IF(AND(Computed!A3375,Computed!C3375,Computed!D3375,Raw!C3375="AMC",Computed!E3375&lt;1,Computed!F3375&lt;0.98),Computed!H3375,1)</f>
        <v>1</v>
      </c>
      <c r="C3375">
        <f>IF(AND(Computed!A3375,Computed!B3375,Computed!D3375,Raw!C3375="AMC",Computed!F3375&lt;0.97),Computed!H3375,1)</f>
        <v>1</v>
      </c>
      <c r="D3375">
        <f>IF(AND(Computed!A3375,Computed!B3375,Computed!D3375,Raw!C3375="AMC",Computed!E3375&lt;1,Computed!F3375&lt;1),Computed!H3375,1)</f>
        <v>1</v>
      </c>
    </row>
    <row r="3376" spans="1:4" x14ac:dyDescent="0.2">
      <c r="A3376" s="1">
        <f>Raw!A3376</f>
        <v>43503</v>
      </c>
      <c r="B3376">
        <f>IF(AND(Computed!A3376,Computed!C3376,Computed!D3376,Raw!C3376="AMC",Computed!E3376&lt;1,Computed!F3376&lt;0.98),Computed!H3376,1)</f>
        <v>1</v>
      </c>
      <c r="C3376">
        <f>IF(AND(Computed!A3376,Computed!B3376,Computed!D3376,Raw!C3376="AMC",Computed!F3376&lt;0.97),Computed!H3376,1)</f>
        <v>1</v>
      </c>
      <c r="D3376">
        <f>IF(AND(Computed!A3376,Computed!B3376,Computed!D3376,Raw!C3376="AMC",Computed!E3376&lt;1,Computed!F3376&lt;1),Computed!H3376,1)</f>
        <v>1</v>
      </c>
    </row>
    <row r="3377" spans="1:4" x14ac:dyDescent="0.2">
      <c r="A3377" s="1">
        <f>Raw!A3377</f>
        <v>43503</v>
      </c>
      <c r="B3377">
        <f>IF(AND(Computed!A3377,Computed!C3377,Computed!D3377,Raw!C3377="AMC",Computed!E3377&lt;1,Computed!F3377&lt;0.98),Computed!H3377,1)</f>
        <v>1</v>
      </c>
      <c r="C3377">
        <f>IF(AND(Computed!A3377,Computed!B3377,Computed!D3377,Raw!C3377="AMC",Computed!F3377&lt;0.97),Computed!H3377,1)</f>
        <v>1</v>
      </c>
      <c r="D3377">
        <f>IF(AND(Computed!A3377,Computed!B3377,Computed!D3377,Raw!C3377="AMC",Computed!E3377&lt;1,Computed!F3377&lt;1),Computed!H3377,1)</f>
        <v>1</v>
      </c>
    </row>
    <row r="3378" spans="1:4" x14ac:dyDescent="0.2">
      <c r="A3378" s="1">
        <f>Raw!A3378</f>
        <v>43503</v>
      </c>
      <c r="B3378">
        <f>IF(AND(Computed!A3378,Computed!C3378,Computed!D3378,Raw!C3378="AMC",Computed!E3378&lt;1,Computed!F3378&lt;0.98),Computed!H3378,1)</f>
        <v>1</v>
      </c>
      <c r="C3378">
        <f>IF(AND(Computed!A3378,Computed!B3378,Computed!D3378,Raw!C3378="AMC",Computed!F3378&lt;0.97),Computed!H3378,1)</f>
        <v>1</v>
      </c>
      <c r="D3378">
        <f>IF(AND(Computed!A3378,Computed!B3378,Computed!D3378,Raw!C3378="AMC",Computed!E3378&lt;1,Computed!F3378&lt;1),Computed!H3378,1)</f>
        <v>1</v>
      </c>
    </row>
    <row r="3379" spans="1:4" x14ac:dyDescent="0.2">
      <c r="A3379" s="1">
        <f>Raw!A3379</f>
        <v>43503</v>
      </c>
      <c r="B3379">
        <f>IF(AND(Computed!A3379,Computed!C3379,Computed!D3379,Raw!C3379="AMC",Computed!E3379&lt;1,Computed!F3379&lt;0.98),Computed!H3379,1)</f>
        <v>1</v>
      </c>
      <c r="C3379">
        <f>IF(AND(Computed!A3379,Computed!B3379,Computed!D3379,Raw!C3379="AMC",Computed!F3379&lt;0.97),Computed!H3379,1)</f>
        <v>1</v>
      </c>
      <c r="D3379">
        <f>IF(AND(Computed!A3379,Computed!B3379,Computed!D3379,Raw!C3379="AMC",Computed!E3379&lt;1,Computed!F3379&lt;1),Computed!H3379,1)</f>
        <v>1</v>
      </c>
    </row>
    <row r="3380" spans="1:4" x14ac:dyDescent="0.2">
      <c r="A3380" s="1">
        <f>Raw!A3380</f>
        <v>43503</v>
      </c>
      <c r="B3380">
        <f>IF(AND(Computed!A3380,Computed!C3380,Computed!D3380,Raw!C3380="AMC",Computed!E3380&lt;1,Computed!F3380&lt;0.98),Computed!H3380,1)</f>
        <v>1</v>
      </c>
      <c r="C3380">
        <f>IF(AND(Computed!A3380,Computed!B3380,Computed!D3380,Raw!C3380="AMC",Computed!F3380&lt;0.97),Computed!H3380,1)</f>
        <v>1</v>
      </c>
      <c r="D3380">
        <f>IF(AND(Computed!A3380,Computed!B3380,Computed!D3380,Raw!C3380="AMC",Computed!E3380&lt;1,Computed!F3380&lt;1),Computed!H3380,1)</f>
        <v>1</v>
      </c>
    </row>
    <row r="3381" spans="1:4" x14ac:dyDescent="0.2">
      <c r="A3381" s="1">
        <f>Raw!A3381</f>
        <v>43503</v>
      </c>
      <c r="B3381">
        <f>IF(AND(Computed!A3381,Computed!C3381,Computed!D3381,Raw!C3381="AMC",Computed!E3381&lt;1,Computed!F3381&lt;0.98),Computed!H3381,1)</f>
        <v>1</v>
      </c>
      <c r="C3381">
        <f>IF(AND(Computed!A3381,Computed!B3381,Computed!D3381,Raw!C3381="AMC",Computed!F3381&lt;0.97),Computed!H3381,1)</f>
        <v>1</v>
      </c>
      <c r="D3381">
        <f>IF(AND(Computed!A3381,Computed!B3381,Computed!D3381,Raw!C3381="AMC",Computed!E3381&lt;1,Computed!F3381&lt;1),Computed!H3381,1)</f>
        <v>1</v>
      </c>
    </row>
    <row r="3382" spans="1:4" x14ac:dyDescent="0.2">
      <c r="A3382" s="1">
        <f>Raw!A3382</f>
        <v>43503</v>
      </c>
      <c r="B3382">
        <f>IF(AND(Computed!A3382,Computed!C3382,Computed!D3382,Raw!C3382="AMC",Computed!E3382&lt;1,Computed!F3382&lt;0.98),Computed!H3382,1)</f>
        <v>1</v>
      </c>
      <c r="C3382">
        <f>IF(AND(Computed!A3382,Computed!B3382,Computed!D3382,Raw!C3382="AMC",Computed!F3382&lt;0.97),Computed!H3382,1)</f>
        <v>1</v>
      </c>
      <c r="D3382">
        <f>IF(AND(Computed!A3382,Computed!B3382,Computed!D3382,Raw!C3382="AMC",Computed!E3382&lt;1,Computed!F3382&lt;1),Computed!H3382,1)</f>
        <v>1</v>
      </c>
    </row>
    <row r="3383" spans="1:4" x14ac:dyDescent="0.2">
      <c r="A3383" s="1">
        <f>Raw!A3383</f>
        <v>43503</v>
      </c>
      <c r="B3383">
        <f>IF(AND(Computed!A3383,Computed!C3383,Computed!D3383,Raw!C3383="AMC",Computed!E3383&lt;1,Computed!F3383&lt;0.98),Computed!H3383,1)</f>
        <v>1</v>
      </c>
      <c r="C3383">
        <f>IF(AND(Computed!A3383,Computed!B3383,Computed!D3383,Raw!C3383="AMC",Computed!F3383&lt;0.97),Computed!H3383,1)</f>
        <v>1</v>
      </c>
      <c r="D3383">
        <f>IF(AND(Computed!A3383,Computed!B3383,Computed!D3383,Raw!C3383="AMC",Computed!E3383&lt;1,Computed!F3383&lt;1),Computed!H3383,1)</f>
        <v>1</v>
      </c>
    </row>
    <row r="3384" spans="1:4" x14ac:dyDescent="0.2">
      <c r="A3384" s="1">
        <f>Raw!A3384</f>
        <v>43503</v>
      </c>
      <c r="B3384">
        <f>IF(AND(Computed!A3384,Computed!C3384,Computed!D3384,Raw!C3384="AMC",Computed!E3384&lt;1,Computed!F3384&lt;0.98),Computed!H3384,1)</f>
        <v>1</v>
      </c>
      <c r="C3384">
        <f>IF(AND(Computed!A3384,Computed!B3384,Computed!D3384,Raw!C3384="AMC",Computed!F3384&lt;0.97),Computed!H3384,1)</f>
        <v>1</v>
      </c>
      <c r="D3384">
        <f>IF(AND(Computed!A3384,Computed!B3384,Computed!D3384,Raw!C3384="AMC",Computed!E3384&lt;1,Computed!F3384&lt;1),Computed!H3384,1)</f>
        <v>1</v>
      </c>
    </row>
    <row r="3385" spans="1:4" x14ac:dyDescent="0.2">
      <c r="A3385" s="1">
        <f>Raw!A3385</f>
        <v>43503</v>
      </c>
      <c r="B3385">
        <f>IF(AND(Computed!A3385,Computed!C3385,Computed!D3385,Raw!C3385="AMC",Computed!E3385&lt;1,Computed!F3385&lt;0.98),Computed!H3385,1)</f>
        <v>1</v>
      </c>
      <c r="C3385">
        <f>IF(AND(Computed!A3385,Computed!B3385,Computed!D3385,Raw!C3385="AMC",Computed!F3385&lt;0.97),Computed!H3385,1)</f>
        <v>1</v>
      </c>
      <c r="D3385">
        <f>IF(AND(Computed!A3385,Computed!B3385,Computed!D3385,Raw!C3385="AMC",Computed!E3385&lt;1,Computed!F3385&lt;1),Computed!H3385,1)</f>
        <v>1</v>
      </c>
    </row>
    <row r="3386" spans="1:4" x14ac:dyDescent="0.2">
      <c r="A3386" s="1">
        <f>Raw!A3386</f>
        <v>43503</v>
      </c>
      <c r="B3386">
        <f>IF(AND(Computed!A3386,Computed!C3386,Computed!D3386,Raw!C3386="AMC",Computed!E3386&lt;1,Computed!F3386&lt;0.98),Computed!H3386,1)</f>
        <v>1</v>
      </c>
      <c r="C3386">
        <f>IF(AND(Computed!A3386,Computed!B3386,Computed!D3386,Raw!C3386="AMC",Computed!F3386&lt;0.97),Computed!H3386,1)</f>
        <v>1</v>
      </c>
      <c r="D3386">
        <f>IF(AND(Computed!A3386,Computed!B3386,Computed!D3386,Raw!C3386="AMC",Computed!E3386&lt;1,Computed!F3386&lt;1),Computed!H3386,1)</f>
        <v>1</v>
      </c>
    </row>
    <row r="3387" spans="1:4" x14ac:dyDescent="0.2">
      <c r="A3387" s="1">
        <f>Raw!A3387</f>
        <v>43503</v>
      </c>
      <c r="B3387">
        <f>IF(AND(Computed!A3387,Computed!C3387,Computed!D3387,Raw!C3387="AMC",Computed!E3387&lt;1,Computed!F3387&lt;0.98),Computed!H3387,1)</f>
        <v>1</v>
      </c>
      <c r="C3387">
        <f>IF(AND(Computed!A3387,Computed!B3387,Computed!D3387,Raw!C3387="AMC",Computed!F3387&lt;0.97),Computed!H3387,1)</f>
        <v>1</v>
      </c>
      <c r="D3387">
        <f>IF(AND(Computed!A3387,Computed!B3387,Computed!D3387,Raw!C3387="AMC",Computed!E3387&lt;1,Computed!F3387&lt;1),Computed!H3387,1)</f>
        <v>1</v>
      </c>
    </row>
    <row r="3388" spans="1:4" x14ac:dyDescent="0.2">
      <c r="A3388" s="1">
        <f>Raw!A3388</f>
        <v>43503</v>
      </c>
      <c r="B3388">
        <f>IF(AND(Computed!A3388,Computed!C3388,Computed!D3388,Raw!C3388="AMC",Computed!E3388&lt;1,Computed!F3388&lt;0.98),Computed!H3388,1)</f>
        <v>1</v>
      </c>
      <c r="C3388">
        <f>IF(AND(Computed!A3388,Computed!B3388,Computed!D3388,Raw!C3388="AMC",Computed!F3388&lt;0.97),Computed!H3388,1)</f>
        <v>1</v>
      </c>
      <c r="D3388">
        <f>IF(AND(Computed!A3388,Computed!B3388,Computed!D3388,Raw!C3388="AMC",Computed!E3388&lt;1,Computed!F3388&lt;1),Computed!H3388,1)</f>
        <v>1</v>
      </c>
    </row>
    <row r="3389" spans="1:4" x14ac:dyDescent="0.2">
      <c r="A3389" s="1">
        <f>Raw!A3389</f>
        <v>43503</v>
      </c>
      <c r="B3389">
        <f>IF(AND(Computed!A3389,Computed!C3389,Computed!D3389,Raw!C3389="AMC",Computed!E3389&lt;1,Computed!F3389&lt;0.98),Computed!H3389,1)</f>
        <v>1</v>
      </c>
      <c r="C3389">
        <f>IF(AND(Computed!A3389,Computed!B3389,Computed!D3389,Raw!C3389="AMC",Computed!F3389&lt;0.97),Computed!H3389,1)</f>
        <v>1</v>
      </c>
      <c r="D3389">
        <f>IF(AND(Computed!A3389,Computed!B3389,Computed!D3389,Raw!C3389="AMC",Computed!E3389&lt;1,Computed!F3389&lt;1),Computed!H3389,1)</f>
        <v>1</v>
      </c>
    </row>
    <row r="3390" spans="1:4" x14ac:dyDescent="0.2">
      <c r="A3390" s="1">
        <f>Raw!A3390</f>
        <v>43503</v>
      </c>
      <c r="B3390">
        <f>IF(AND(Computed!A3390,Computed!C3390,Computed!D3390,Raw!C3390="AMC",Computed!E3390&lt;1,Computed!F3390&lt;0.98),Computed!H3390,1)</f>
        <v>1</v>
      </c>
      <c r="C3390">
        <f>IF(AND(Computed!A3390,Computed!B3390,Computed!D3390,Raw!C3390="AMC",Computed!F3390&lt;0.97),Computed!H3390,1)</f>
        <v>1</v>
      </c>
      <c r="D3390">
        <f>IF(AND(Computed!A3390,Computed!B3390,Computed!D3390,Raw!C3390="AMC",Computed!E3390&lt;1,Computed!F3390&lt;1),Computed!H3390,1)</f>
        <v>1</v>
      </c>
    </row>
    <row r="3391" spans="1:4" x14ac:dyDescent="0.2">
      <c r="A3391" s="1">
        <f>Raw!A3391</f>
        <v>43503</v>
      </c>
      <c r="B3391">
        <f>IF(AND(Computed!A3391,Computed!C3391,Computed!D3391,Raw!C3391="AMC",Computed!E3391&lt;1,Computed!F3391&lt;0.98),Computed!H3391,1)</f>
        <v>1</v>
      </c>
      <c r="C3391">
        <f>IF(AND(Computed!A3391,Computed!B3391,Computed!D3391,Raw!C3391="AMC",Computed!F3391&lt;0.97),Computed!H3391,1)</f>
        <v>1</v>
      </c>
      <c r="D3391">
        <f>IF(AND(Computed!A3391,Computed!B3391,Computed!D3391,Raw!C3391="AMC",Computed!E3391&lt;1,Computed!F3391&lt;1),Computed!H3391,1)</f>
        <v>1</v>
      </c>
    </row>
    <row r="3392" spans="1:4" x14ac:dyDescent="0.2">
      <c r="A3392" s="1">
        <f>Raw!A3392</f>
        <v>43503</v>
      </c>
      <c r="B3392">
        <f>IF(AND(Computed!A3392,Computed!C3392,Computed!D3392,Raw!C3392="AMC",Computed!E3392&lt;1,Computed!F3392&lt;0.98),Computed!H3392,1)</f>
        <v>1</v>
      </c>
      <c r="C3392">
        <f>IF(AND(Computed!A3392,Computed!B3392,Computed!D3392,Raw!C3392="AMC",Computed!F3392&lt;0.97),Computed!H3392,1)</f>
        <v>1</v>
      </c>
      <c r="D3392">
        <f>IF(AND(Computed!A3392,Computed!B3392,Computed!D3392,Raw!C3392="AMC",Computed!E3392&lt;1,Computed!F3392&lt;1),Computed!H3392,1)</f>
        <v>1</v>
      </c>
    </row>
    <row r="3393" spans="1:4" x14ac:dyDescent="0.2">
      <c r="A3393" s="1">
        <f>Raw!A3393</f>
        <v>43503</v>
      </c>
      <c r="B3393">
        <f>IF(AND(Computed!A3393,Computed!C3393,Computed!D3393,Raw!C3393="AMC",Computed!E3393&lt;1,Computed!F3393&lt;0.98),Computed!H3393,1)</f>
        <v>1</v>
      </c>
      <c r="C3393">
        <f>IF(AND(Computed!A3393,Computed!B3393,Computed!D3393,Raw!C3393="AMC",Computed!F3393&lt;0.97),Computed!H3393,1)</f>
        <v>1</v>
      </c>
      <c r="D3393">
        <f>IF(AND(Computed!A3393,Computed!B3393,Computed!D3393,Raw!C3393="AMC",Computed!E3393&lt;1,Computed!F3393&lt;1),Computed!H3393,1)</f>
        <v>1</v>
      </c>
    </row>
    <row r="3394" spans="1:4" x14ac:dyDescent="0.2">
      <c r="A3394" s="1">
        <f>Raw!A3394</f>
        <v>43503</v>
      </c>
      <c r="B3394">
        <f>IF(AND(Computed!A3394,Computed!C3394,Computed!D3394,Raw!C3394="AMC",Computed!E3394&lt;1,Computed!F3394&lt;0.98),Computed!H3394,1)</f>
        <v>1</v>
      </c>
      <c r="C3394">
        <f>IF(AND(Computed!A3394,Computed!B3394,Computed!D3394,Raw!C3394="AMC",Computed!F3394&lt;0.97),Computed!H3394,1)</f>
        <v>1</v>
      </c>
      <c r="D3394">
        <f>IF(AND(Computed!A3394,Computed!B3394,Computed!D3394,Raw!C3394="AMC",Computed!E3394&lt;1,Computed!F3394&lt;1),Computed!H3394,1)</f>
        <v>1</v>
      </c>
    </row>
    <row r="3395" spans="1:4" x14ac:dyDescent="0.2">
      <c r="A3395" s="1">
        <f>Raw!A3395</f>
        <v>43503</v>
      </c>
      <c r="B3395">
        <f>IF(AND(Computed!A3395,Computed!C3395,Computed!D3395,Raw!C3395="AMC",Computed!E3395&lt;1,Computed!F3395&lt;0.98),Computed!H3395,1)</f>
        <v>1</v>
      </c>
      <c r="C3395">
        <f>IF(AND(Computed!A3395,Computed!B3395,Computed!D3395,Raw!C3395="AMC",Computed!F3395&lt;0.97),Computed!H3395,1)</f>
        <v>1</v>
      </c>
      <c r="D3395">
        <f>IF(AND(Computed!A3395,Computed!B3395,Computed!D3395,Raw!C3395="AMC",Computed!E3395&lt;1,Computed!F3395&lt;1),Computed!H3395,1)</f>
        <v>1</v>
      </c>
    </row>
    <row r="3396" spans="1:4" x14ac:dyDescent="0.2">
      <c r="A3396" s="1">
        <f>Raw!A3396</f>
        <v>43503</v>
      </c>
      <c r="B3396">
        <f>IF(AND(Computed!A3396,Computed!C3396,Computed!D3396,Raw!C3396="AMC",Computed!E3396&lt;1,Computed!F3396&lt;0.98),Computed!H3396,1)</f>
        <v>1</v>
      </c>
      <c r="C3396">
        <f>IF(AND(Computed!A3396,Computed!B3396,Computed!D3396,Raw!C3396="AMC",Computed!F3396&lt;0.97),Computed!H3396,1)</f>
        <v>1</v>
      </c>
      <c r="D3396">
        <f>IF(AND(Computed!A3396,Computed!B3396,Computed!D3396,Raw!C3396="AMC",Computed!E3396&lt;1,Computed!F3396&lt;1),Computed!H3396,1)</f>
        <v>1</v>
      </c>
    </row>
    <row r="3397" spans="1:4" x14ac:dyDescent="0.2">
      <c r="A3397" s="1">
        <f>Raw!A3397</f>
        <v>43503</v>
      </c>
      <c r="B3397">
        <f>IF(AND(Computed!A3397,Computed!C3397,Computed!D3397,Raw!C3397="AMC",Computed!E3397&lt;1,Computed!F3397&lt;0.98),Computed!H3397,1)</f>
        <v>1</v>
      </c>
      <c r="C3397">
        <f>IF(AND(Computed!A3397,Computed!B3397,Computed!D3397,Raw!C3397="AMC",Computed!F3397&lt;0.97),Computed!H3397,1)</f>
        <v>1</v>
      </c>
      <c r="D3397">
        <f>IF(AND(Computed!A3397,Computed!B3397,Computed!D3397,Raw!C3397="AMC",Computed!E3397&lt;1,Computed!F3397&lt;1),Computed!H3397,1)</f>
        <v>1</v>
      </c>
    </row>
    <row r="3398" spans="1:4" x14ac:dyDescent="0.2">
      <c r="A3398" s="1">
        <f>Raw!A3398</f>
        <v>43503</v>
      </c>
      <c r="B3398">
        <f>IF(AND(Computed!A3398,Computed!C3398,Computed!D3398,Raw!C3398="AMC",Computed!E3398&lt;1,Computed!F3398&lt;0.98),Computed!H3398,1)</f>
        <v>1</v>
      </c>
      <c r="C3398">
        <f>IF(AND(Computed!A3398,Computed!B3398,Computed!D3398,Raw!C3398="AMC",Computed!F3398&lt;0.97),Computed!H3398,1)</f>
        <v>1</v>
      </c>
      <c r="D3398">
        <f>IF(AND(Computed!A3398,Computed!B3398,Computed!D3398,Raw!C3398="AMC",Computed!E3398&lt;1,Computed!F3398&lt;1),Computed!H3398,1)</f>
        <v>1</v>
      </c>
    </row>
    <row r="3399" spans="1:4" x14ac:dyDescent="0.2">
      <c r="A3399" s="1">
        <f>Raw!A3399</f>
        <v>43503</v>
      </c>
      <c r="B3399">
        <f>IF(AND(Computed!A3399,Computed!C3399,Computed!D3399,Raw!C3399="AMC",Computed!E3399&lt;1,Computed!F3399&lt;0.98),Computed!H3399,1)</f>
        <v>1</v>
      </c>
      <c r="C3399">
        <f>IF(AND(Computed!A3399,Computed!B3399,Computed!D3399,Raw!C3399="AMC",Computed!F3399&lt;0.97),Computed!H3399,1)</f>
        <v>1</v>
      </c>
      <c r="D3399">
        <f>IF(AND(Computed!A3399,Computed!B3399,Computed!D3399,Raw!C3399="AMC",Computed!E3399&lt;1,Computed!F3399&lt;1),Computed!H3399,1)</f>
        <v>1</v>
      </c>
    </row>
    <row r="3400" spans="1:4" x14ac:dyDescent="0.2">
      <c r="A3400" s="1">
        <f>Raw!A3400</f>
        <v>43503</v>
      </c>
      <c r="B3400">
        <f>IF(AND(Computed!A3400,Computed!C3400,Computed!D3400,Raw!C3400="AMC",Computed!E3400&lt;1,Computed!F3400&lt;0.98),Computed!H3400,1)</f>
        <v>1</v>
      </c>
      <c r="C3400">
        <f>IF(AND(Computed!A3400,Computed!B3400,Computed!D3400,Raw!C3400="AMC",Computed!F3400&lt;0.97),Computed!H3400,1)</f>
        <v>1</v>
      </c>
      <c r="D3400">
        <f>IF(AND(Computed!A3400,Computed!B3400,Computed!D3400,Raw!C3400="AMC",Computed!E3400&lt;1,Computed!F3400&lt;1),Computed!H3400,1)</f>
        <v>1</v>
      </c>
    </row>
    <row r="3401" spans="1:4" x14ac:dyDescent="0.2">
      <c r="A3401" s="1">
        <f>Raw!A3401</f>
        <v>43503</v>
      </c>
      <c r="B3401">
        <f>IF(AND(Computed!A3401,Computed!C3401,Computed!D3401,Raw!C3401="AMC",Computed!E3401&lt;1,Computed!F3401&lt;0.98),Computed!H3401,1)</f>
        <v>1</v>
      </c>
      <c r="C3401">
        <f>IF(AND(Computed!A3401,Computed!B3401,Computed!D3401,Raw!C3401="AMC",Computed!F3401&lt;0.97),Computed!H3401,1)</f>
        <v>1</v>
      </c>
      <c r="D3401">
        <f>IF(AND(Computed!A3401,Computed!B3401,Computed!D3401,Raw!C3401="AMC",Computed!E3401&lt;1,Computed!F3401&lt;1),Computed!H3401,1)</f>
        <v>1</v>
      </c>
    </row>
    <row r="3402" spans="1:4" x14ac:dyDescent="0.2">
      <c r="A3402" s="1">
        <f>Raw!A3402</f>
        <v>43503</v>
      </c>
      <c r="B3402">
        <f>IF(AND(Computed!A3402,Computed!C3402,Computed!D3402,Raw!C3402="AMC",Computed!E3402&lt;1,Computed!F3402&lt;0.98),Computed!H3402,1)</f>
        <v>1</v>
      </c>
      <c r="C3402">
        <f>IF(AND(Computed!A3402,Computed!B3402,Computed!D3402,Raw!C3402="AMC",Computed!F3402&lt;0.97),Computed!H3402,1)</f>
        <v>1</v>
      </c>
      <c r="D3402">
        <f>IF(AND(Computed!A3402,Computed!B3402,Computed!D3402,Raw!C3402="AMC",Computed!E3402&lt;1,Computed!F3402&lt;1),Computed!H3402,1)</f>
        <v>1</v>
      </c>
    </row>
    <row r="3403" spans="1:4" x14ac:dyDescent="0.2">
      <c r="A3403" s="1">
        <f>Raw!A3403</f>
        <v>43503</v>
      </c>
      <c r="B3403">
        <f>IF(AND(Computed!A3403,Computed!C3403,Computed!D3403,Raw!C3403="AMC",Computed!E3403&lt;1,Computed!F3403&lt;0.98),Computed!H3403,1)</f>
        <v>1</v>
      </c>
      <c r="C3403">
        <f>IF(AND(Computed!A3403,Computed!B3403,Computed!D3403,Raw!C3403="AMC",Computed!F3403&lt;0.97),Computed!H3403,1)</f>
        <v>1</v>
      </c>
      <c r="D3403">
        <f>IF(AND(Computed!A3403,Computed!B3403,Computed!D3403,Raw!C3403="AMC",Computed!E3403&lt;1,Computed!F3403&lt;1),Computed!H3403,1)</f>
        <v>1</v>
      </c>
    </row>
    <row r="3404" spans="1:4" x14ac:dyDescent="0.2">
      <c r="A3404" s="1">
        <f>Raw!A3404</f>
        <v>43503</v>
      </c>
      <c r="B3404">
        <f>IF(AND(Computed!A3404,Computed!C3404,Computed!D3404,Raw!C3404="AMC",Computed!E3404&lt;1,Computed!F3404&lt;0.98),Computed!H3404,1)</f>
        <v>1</v>
      </c>
      <c r="C3404">
        <f>IF(AND(Computed!A3404,Computed!B3404,Computed!D3404,Raw!C3404="AMC",Computed!F3404&lt;0.97),Computed!H3404,1)</f>
        <v>1</v>
      </c>
      <c r="D3404">
        <f>IF(AND(Computed!A3404,Computed!B3404,Computed!D3404,Raw!C3404="AMC",Computed!E3404&lt;1,Computed!F3404&lt;1),Computed!H3404,1)</f>
        <v>1</v>
      </c>
    </row>
    <row r="3405" spans="1:4" x14ac:dyDescent="0.2">
      <c r="A3405" s="1">
        <f>Raw!A3405</f>
        <v>43503</v>
      </c>
      <c r="B3405">
        <f>IF(AND(Computed!A3405,Computed!C3405,Computed!D3405,Raw!C3405="AMC",Computed!E3405&lt;1,Computed!F3405&lt;0.98),Computed!H3405,1)</f>
        <v>1</v>
      </c>
      <c r="C3405">
        <f>IF(AND(Computed!A3405,Computed!B3405,Computed!D3405,Raw!C3405="AMC",Computed!F3405&lt;0.97),Computed!H3405,1)</f>
        <v>1</v>
      </c>
      <c r="D3405">
        <f>IF(AND(Computed!A3405,Computed!B3405,Computed!D3405,Raw!C3405="AMC",Computed!E3405&lt;1,Computed!F3405&lt;1),Computed!H3405,1)</f>
        <v>1</v>
      </c>
    </row>
    <row r="3406" spans="1:4" x14ac:dyDescent="0.2">
      <c r="A3406" s="1">
        <f>Raw!A3406</f>
        <v>43503</v>
      </c>
      <c r="B3406">
        <f>IF(AND(Computed!A3406,Computed!C3406,Computed!D3406,Raw!C3406="AMC",Computed!E3406&lt;1,Computed!F3406&lt;0.98),Computed!H3406,1)</f>
        <v>1</v>
      </c>
      <c r="C3406">
        <f>IF(AND(Computed!A3406,Computed!B3406,Computed!D3406,Raw!C3406="AMC",Computed!F3406&lt;0.97),Computed!H3406,1)</f>
        <v>1</v>
      </c>
      <c r="D3406">
        <f>IF(AND(Computed!A3406,Computed!B3406,Computed!D3406,Raw!C3406="AMC",Computed!E3406&lt;1,Computed!F3406&lt;1),Computed!H3406,1)</f>
        <v>1</v>
      </c>
    </row>
    <row r="3407" spans="1:4" x14ac:dyDescent="0.2">
      <c r="A3407" s="1">
        <f>Raw!A3407</f>
        <v>43503</v>
      </c>
      <c r="B3407">
        <f>IF(AND(Computed!A3407,Computed!C3407,Computed!D3407,Raw!C3407="AMC",Computed!E3407&lt;1,Computed!F3407&lt;0.98),Computed!H3407,1)</f>
        <v>1</v>
      </c>
      <c r="C3407">
        <f>IF(AND(Computed!A3407,Computed!B3407,Computed!D3407,Raw!C3407="AMC",Computed!F3407&lt;0.97),Computed!H3407,1)</f>
        <v>1</v>
      </c>
      <c r="D3407">
        <f>IF(AND(Computed!A3407,Computed!B3407,Computed!D3407,Raw!C3407="AMC",Computed!E3407&lt;1,Computed!F3407&lt;1),Computed!H3407,1)</f>
        <v>1</v>
      </c>
    </row>
    <row r="3408" spans="1:4" x14ac:dyDescent="0.2">
      <c r="A3408" s="1">
        <f>Raw!A3408</f>
        <v>43503</v>
      </c>
      <c r="B3408">
        <f>IF(AND(Computed!A3408,Computed!C3408,Computed!D3408,Raw!C3408="AMC",Computed!E3408&lt;1,Computed!F3408&lt;0.98),Computed!H3408,1)</f>
        <v>1</v>
      </c>
      <c r="C3408">
        <f>IF(AND(Computed!A3408,Computed!B3408,Computed!D3408,Raw!C3408="AMC",Computed!F3408&lt;0.97),Computed!H3408,1)</f>
        <v>1</v>
      </c>
      <c r="D3408">
        <f>IF(AND(Computed!A3408,Computed!B3408,Computed!D3408,Raw!C3408="AMC",Computed!E3408&lt;1,Computed!F3408&lt;1),Computed!H3408,1)</f>
        <v>1</v>
      </c>
    </row>
    <row r="3409" spans="1:4" x14ac:dyDescent="0.2">
      <c r="A3409" s="1">
        <f>Raw!A3409</f>
        <v>43503</v>
      </c>
      <c r="B3409">
        <f>IF(AND(Computed!A3409,Computed!C3409,Computed!D3409,Raw!C3409="AMC",Computed!E3409&lt;1,Computed!F3409&lt;0.98),Computed!H3409,1)</f>
        <v>1</v>
      </c>
      <c r="C3409">
        <f>IF(AND(Computed!A3409,Computed!B3409,Computed!D3409,Raw!C3409="AMC",Computed!F3409&lt;0.97),Computed!H3409,1)</f>
        <v>1</v>
      </c>
      <c r="D3409">
        <f>IF(AND(Computed!A3409,Computed!B3409,Computed!D3409,Raw!C3409="AMC",Computed!E3409&lt;1,Computed!F3409&lt;1),Computed!H3409,1)</f>
        <v>1</v>
      </c>
    </row>
    <row r="3410" spans="1:4" x14ac:dyDescent="0.2">
      <c r="A3410" s="1">
        <f>Raw!A3410</f>
        <v>43503</v>
      </c>
      <c r="B3410">
        <f>IF(AND(Computed!A3410,Computed!C3410,Computed!D3410,Raw!C3410="AMC",Computed!E3410&lt;1,Computed!F3410&lt;0.98),Computed!H3410,1)</f>
        <v>1</v>
      </c>
      <c r="C3410">
        <f>IF(AND(Computed!A3410,Computed!B3410,Computed!D3410,Raw!C3410="AMC",Computed!F3410&lt;0.97),Computed!H3410,1)</f>
        <v>1</v>
      </c>
      <c r="D3410">
        <f>IF(AND(Computed!A3410,Computed!B3410,Computed!D3410,Raw!C3410="AMC",Computed!E3410&lt;1,Computed!F3410&lt;1),Computed!H3410,1)</f>
        <v>1</v>
      </c>
    </row>
    <row r="3411" spans="1:4" x14ac:dyDescent="0.2">
      <c r="A3411" s="1">
        <f>Raw!A3411</f>
        <v>43503</v>
      </c>
      <c r="B3411">
        <f>IF(AND(Computed!A3411,Computed!C3411,Computed!D3411,Raw!C3411="AMC",Computed!E3411&lt;1,Computed!F3411&lt;0.98),Computed!H3411,1)</f>
        <v>1</v>
      </c>
      <c r="C3411">
        <f>IF(AND(Computed!A3411,Computed!B3411,Computed!D3411,Raw!C3411="AMC",Computed!F3411&lt;0.97),Computed!H3411,1)</f>
        <v>1</v>
      </c>
      <c r="D3411">
        <f>IF(AND(Computed!A3411,Computed!B3411,Computed!D3411,Raw!C3411="AMC",Computed!E3411&lt;1,Computed!F3411&lt;1),Computed!H3411,1)</f>
        <v>1.041585445094217</v>
      </c>
    </row>
    <row r="3412" spans="1:4" x14ac:dyDescent="0.2">
      <c r="A3412" s="1">
        <f>Raw!A3412</f>
        <v>43503</v>
      </c>
      <c r="B3412">
        <f>IF(AND(Computed!A3412,Computed!C3412,Computed!D3412,Raw!C3412="AMC",Computed!E3412&lt;1,Computed!F3412&lt;0.98),Computed!H3412,1)</f>
        <v>1</v>
      </c>
      <c r="C3412">
        <f>IF(AND(Computed!A3412,Computed!B3412,Computed!D3412,Raw!C3412="AMC",Computed!F3412&lt;0.97),Computed!H3412,1)</f>
        <v>1</v>
      </c>
      <c r="D3412">
        <f>IF(AND(Computed!A3412,Computed!B3412,Computed!D3412,Raw!C3412="AMC",Computed!E3412&lt;1,Computed!F3412&lt;1),Computed!H3412,1)</f>
        <v>1</v>
      </c>
    </row>
    <row r="3413" spans="1:4" x14ac:dyDescent="0.2">
      <c r="A3413" s="1">
        <f>Raw!A3413</f>
        <v>43503</v>
      </c>
      <c r="B3413">
        <f>IF(AND(Computed!A3413,Computed!C3413,Computed!D3413,Raw!C3413="AMC",Computed!E3413&lt;1,Computed!F3413&lt;0.98),Computed!H3413,1)</f>
        <v>1</v>
      </c>
      <c r="C3413">
        <f>IF(AND(Computed!A3413,Computed!B3413,Computed!D3413,Raw!C3413="AMC",Computed!F3413&lt;0.97),Computed!H3413,1)</f>
        <v>1</v>
      </c>
      <c r="D3413">
        <f>IF(AND(Computed!A3413,Computed!B3413,Computed!D3413,Raw!C3413="AMC",Computed!E3413&lt;1,Computed!F3413&lt;1),Computed!H3413,1)</f>
        <v>1</v>
      </c>
    </row>
    <row r="3414" spans="1:4" x14ac:dyDescent="0.2">
      <c r="A3414" s="1">
        <f>Raw!A3414</f>
        <v>43503</v>
      </c>
      <c r="B3414">
        <f>IF(AND(Computed!A3414,Computed!C3414,Computed!D3414,Raw!C3414="AMC",Computed!E3414&lt;1,Computed!F3414&lt;0.98),Computed!H3414,1)</f>
        <v>1</v>
      </c>
      <c r="C3414">
        <f>IF(AND(Computed!A3414,Computed!B3414,Computed!D3414,Raw!C3414="AMC",Computed!F3414&lt;0.97),Computed!H3414,1)</f>
        <v>1</v>
      </c>
      <c r="D3414">
        <f>IF(AND(Computed!A3414,Computed!B3414,Computed!D3414,Raw!C3414="AMC",Computed!E3414&lt;1,Computed!F3414&lt;1),Computed!H3414,1)</f>
        <v>1</v>
      </c>
    </row>
    <row r="3415" spans="1:4" x14ac:dyDescent="0.2">
      <c r="A3415" s="1">
        <f>Raw!A3415</f>
        <v>43503</v>
      </c>
      <c r="B3415">
        <f>IF(AND(Computed!A3415,Computed!C3415,Computed!D3415,Raw!C3415="AMC",Computed!E3415&lt;1,Computed!F3415&lt;0.98),Computed!H3415,1)</f>
        <v>1</v>
      </c>
      <c r="C3415">
        <f>IF(AND(Computed!A3415,Computed!B3415,Computed!D3415,Raw!C3415="AMC",Computed!F3415&lt;0.97),Computed!H3415,1)</f>
        <v>1</v>
      </c>
      <c r="D3415">
        <f>IF(AND(Computed!A3415,Computed!B3415,Computed!D3415,Raw!C3415="AMC",Computed!E3415&lt;1,Computed!F3415&lt;1),Computed!H3415,1)</f>
        <v>1</v>
      </c>
    </row>
    <row r="3416" spans="1:4" x14ac:dyDescent="0.2">
      <c r="A3416" s="1">
        <f>Raw!A3416</f>
        <v>43503</v>
      </c>
      <c r="B3416">
        <f>IF(AND(Computed!A3416,Computed!C3416,Computed!D3416,Raw!C3416="AMC",Computed!E3416&lt;1,Computed!F3416&lt;0.98),Computed!H3416,1)</f>
        <v>0.98729446935724963</v>
      </c>
      <c r="C3416">
        <f>IF(AND(Computed!A3416,Computed!B3416,Computed!D3416,Raw!C3416="AMC",Computed!F3416&lt;0.97),Computed!H3416,1)</f>
        <v>1</v>
      </c>
      <c r="D3416">
        <f>IF(AND(Computed!A3416,Computed!B3416,Computed!D3416,Raw!C3416="AMC",Computed!E3416&lt;1,Computed!F3416&lt;1),Computed!H3416,1)</f>
        <v>0.98729446935724963</v>
      </c>
    </row>
    <row r="3417" spans="1:4" x14ac:dyDescent="0.2">
      <c r="A3417" s="1">
        <f>Raw!A3417</f>
        <v>43503</v>
      </c>
      <c r="B3417">
        <f>IF(AND(Computed!A3417,Computed!C3417,Computed!D3417,Raw!C3417="AMC",Computed!E3417&lt;1,Computed!F3417&lt;0.98),Computed!H3417,1)</f>
        <v>1</v>
      </c>
      <c r="C3417">
        <f>IF(AND(Computed!A3417,Computed!B3417,Computed!D3417,Raw!C3417="AMC",Computed!F3417&lt;0.97),Computed!H3417,1)</f>
        <v>1</v>
      </c>
      <c r="D3417">
        <f>IF(AND(Computed!A3417,Computed!B3417,Computed!D3417,Raw!C3417="AMC",Computed!E3417&lt;1,Computed!F3417&lt;1),Computed!H3417,1)</f>
        <v>1</v>
      </c>
    </row>
    <row r="3418" spans="1:4" x14ac:dyDescent="0.2">
      <c r="A3418" s="1">
        <f>Raw!A3418</f>
        <v>43503</v>
      </c>
      <c r="B3418">
        <f>IF(AND(Computed!A3418,Computed!C3418,Computed!D3418,Raw!C3418="AMC",Computed!E3418&lt;1,Computed!F3418&lt;0.98),Computed!H3418,1)</f>
        <v>1</v>
      </c>
      <c r="C3418">
        <f>IF(AND(Computed!A3418,Computed!B3418,Computed!D3418,Raw!C3418="AMC",Computed!F3418&lt;0.97),Computed!H3418,1)</f>
        <v>1</v>
      </c>
      <c r="D3418">
        <f>IF(AND(Computed!A3418,Computed!B3418,Computed!D3418,Raw!C3418="AMC",Computed!E3418&lt;1,Computed!F3418&lt;1),Computed!H3418,1)</f>
        <v>1</v>
      </c>
    </row>
    <row r="3419" spans="1:4" x14ac:dyDescent="0.2">
      <c r="A3419" s="1">
        <f>Raw!A3419</f>
        <v>43503</v>
      </c>
      <c r="B3419">
        <f>IF(AND(Computed!A3419,Computed!C3419,Computed!D3419,Raw!C3419="AMC",Computed!E3419&lt;1,Computed!F3419&lt;0.98),Computed!H3419,1)</f>
        <v>1</v>
      </c>
      <c r="C3419">
        <f>IF(AND(Computed!A3419,Computed!B3419,Computed!D3419,Raw!C3419="AMC",Computed!F3419&lt;0.97),Computed!H3419,1)</f>
        <v>1</v>
      </c>
      <c r="D3419">
        <f>IF(AND(Computed!A3419,Computed!B3419,Computed!D3419,Raw!C3419="AMC",Computed!E3419&lt;1,Computed!F3419&lt;1),Computed!H3419,1)</f>
        <v>1</v>
      </c>
    </row>
    <row r="3420" spans="1:4" x14ac:dyDescent="0.2">
      <c r="A3420" s="1">
        <f>Raw!A3420</f>
        <v>43503</v>
      </c>
      <c r="B3420">
        <f>IF(AND(Computed!A3420,Computed!C3420,Computed!D3420,Raw!C3420="AMC",Computed!E3420&lt;1,Computed!F3420&lt;0.98),Computed!H3420,1)</f>
        <v>1</v>
      </c>
      <c r="C3420">
        <f>IF(AND(Computed!A3420,Computed!B3420,Computed!D3420,Raw!C3420="AMC",Computed!F3420&lt;0.97),Computed!H3420,1)</f>
        <v>1</v>
      </c>
      <c r="D3420">
        <f>IF(AND(Computed!A3420,Computed!B3420,Computed!D3420,Raw!C3420="AMC",Computed!E3420&lt;1,Computed!F3420&lt;1),Computed!H3420,1)</f>
        <v>1</v>
      </c>
    </row>
    <row r="3421" spans="1:4" x14ac:dyDescent="0.2">
      <c r="A3421" s="1">
        <f>Raw!A3421</f>
        <v>43503</v>
      </c>
      <c r="B3421">
        <f>IF(AND(Computed!A3421,Computed!C3421,Computed!D3421,Raw!C3421="AMC",Computed!E3421&lt;1,Computed!F3421&lt;0.98),Computed!H3421,1)</f>
        <v>1</v>
      </c>
      <c r="C3421">
        <f>IF(AND(Computed!A3421,Computed!B3421,Computed!D3421,Raw!C3421="AMC",Computed!F3421&lt;0.97),Computed!H3421,1)</f>
        <v>1</v>
      </c>
      <c r="D3421">
        <f>IF(AND(Computed!A3421,Computed!B3421,Computed!D3421,Raw!C3421="AMC",Computed!E3421&lt;1,Computed!F3421&lt;1),Computed!H3421,1)</f>
        <v>1</v>
      </c>
    </row>
    <row r="3422" spans="1:4" x14ac:dyDescent="0.2">
      <c r="A3422" s="1">
        <f>Raw!A3422</f>
        <v>43503</v>
      </c>
      <c r="B3422">
        <f>IF(AND(Computed!A3422,Computed!C3422,Computed!D3422,Raw!C3422="AMC",Computed!E3422&lt;1,Computed!F3422&lt;0.98),Computed!H3422,1)</f>
        <v>1</v>
      </c>
      <c r="C3422">
        <f>IF(AND(Computed!A3422,Computed!B3422,Computed!D3422,Raw!C3422="AMC",Computed!F3422&lt;0.97),Computed!H3422,1)</f>
        <v>1</v>
      </c>
      <c r="D3422">
        <f>IF(AND(Computed!A3422,Computed!B3422,Computed!D3422,Raw!C3422="AMC",Computed!E3422&lt;1,Computed!F3422&lt;1),Computed!H3422,1)</f>
        <v>1</v>
      </c>
    </row>
    <row r="3423" spans="1:4" x14ac:dyDescent="0.2">
      <c r="A3423" s="1">
        <f>Raw!A3423</f>
        <v>43503</v>
      </c>
      <c r="B3423">
        <f>IF(AND(Computed!A3423,Computed!C3423,Computed!D3423,Raw!C3423="AMC",Computed!E3423&lt;1,Computed!F3423&lt;0.98),Computed!H3423,1)</f>
        <v>1</v>
      </c>
      <c r="C3423">
        <f>IF(AND(Computed!A3423,Computed!B3423,Computed!D3423,Raw!C3423="AMC",Computed!F3423&lt;0.97),Computed!H3423,1)</f>
        <v>1</v>
      </c>
      <c r="D3423">
        <f>IF(AND(Computed!A3423,Computed!B3423,Computed!D3423,Raw!C3423="AMC",Computed!E3423&lt;1,Computed!F3423&lt;1),Computed!H3423,1)</f>
        <v>1</v>
      </c>
    </row>
    <row r="3424" spans="1:4" x14ac:dyDescent="0.2">
      <c r="A3424" s="1">
        <f>Raw!A3424</f>
        <v>43503</v>
      </c>
      <c r="B3424">
        <f>IF(AND(Computed!A3424,Computed!C3424,Computed!D3424,Raw!C3424="AMC",Computed!E3424&lt;1,Computed!F3424&lt;0.98),Computed!H3424,1)</f>
        <v>1</v>
      </c>
      <c r="C3424">
        <f>IF(AND(Computed!A3424,Computed!B3424,Computed!D3424,Raw!C3424="AMC",Computed!F3424&lt;0.97),Computed!H3424,1)</f>
        <v>1</v>
      </c>
      <c r="D3424">
        <f>IF(AND(Computed!A3424,Computed!B3424,Computed!D3424,Raw!C3424="AMC",Computed!E3424&lt;1,Computed!F3424&lt;1),Computed!H3424,1)</f>
        <v>1</v>
      </c>
    </row>
    <row r="3425" spans="1:4" x14ac:dyDescent="0.2">
      <c r="A3425" s="1">
        <f>Raw!A3425</f>
        <v>43503</v>
      </c>
      <c r="B3425">
        <f>IF(AND(Computed!A3425,Computed!C3425,Computed!D3425,Raw!C3425="AMC",Computed!E3425&lt;1,Computed!F3425&lt;0.98),Computed!H3425,1)</f>
        <v>1</v>
      </c>
      <c r="C3425">
        <f>IF(AND(Computed!A3425,Computed!B3425,Computed!D3425,Raw!C3425="AMC",Computed!F3425&lt;0.97),Computed!H3425,1)</f>
        <v>1</v>
      </c>
      <c r="D3425">
        <f>IF(AND(Computed!A3425,Computed!B3425,Computed!D3425,Raw!C3425="AMC",Computed!E3425&lt;1,Computed!F3425&lt;1),Computed!H3425,1)</f>
        <v>1.0193376305845743</v>
      </c>
    </row>
    <row r="3426" spans="1:4" x14ac:dyDescent="0.2">
      <c r="A3426" s="1">
        <f>Raw!A3426</f>
        <v>43503</v>
      </c>
      <c r="B3426">
        <f>IF(AND(Computed!A3426,Computed!C3426,Computed!D3426,Raw!C3426="AMC",Computed!E3426&lt;1,Computed!F3426&lt;0.98),Computed!H3426,1)</f>
        <v>1</v>
      </c>
      <c r="C3426">
        <f>IF(AND(Computed!A3426,Computed!B3426,Computed!D3426,Raw!C3426="AMC",Computed!F3426&lt;0.97),Computed!H3426,1)</f>
        <v>1</v>
      </c>
      <c r="D3426">
        <f>IF(AND(Computed!A3426,Computed!B3426,Computed!D3426,Raw!C3426="AMC",Computed!E3426&lt;1,Computed!F3426&lt;1),Computed!H3426,1)</f>
        <v>1</v>
      </c>
    </row>
    <row r="3427" spans="1:4" x14ac:dyDescent="0.2">
      <c r="A3427" s="1">
        <f>Raw!A3427</f>
        <v>43503</v>
      </c>
      <c r="B3427">
        <f>IF(AND(Computed!A3427,Computed!C3427,Computed!D3427,Raw!C3427="AMC",Computed!E3427&lt;1,Computed!F3427&lt;0.98),Computed!H3427,1)</f>
        <v>1</v>
      </c>
      <c r="C3427">
        <f>IF(AND(Computed!A3427,Computed!B3427,Computed!D3427,Raw!C3427="AMC",Computed!F3427&lt;0.97),Computed!H3427,1)</f>
        <v>1</v>
      </c>
      <c r="D3427">
        <f>IF(AND(Computed!A3427,Computed!B3427,Computed!D3427,Raw!C3427="AMC",Computed!E3427&lt;1,Computed!F3427&lt;1),Computed!H3427,1)</f>
        <v>1</v>
      </c>
    </row>
    <row r="3428" spans="1:4" x14ac:dyDescent="0.2">
      <c r="A3428" s="1">
        <f>Raw!A3428</f>
        <v>43503</v>
      </c>
      <c r="B3428">
        <f>IF(AND(Computed!A3428,Computed!C3428,Computed!D3428,Raw!C3428="AMC",Computed!E3428&lt;1,Computed!F3428&lt;0.98),Computed!H3428,1)</f>
        <v>1</v>
      </c>
      <c r="C3428">
        <f>IF(AND(Computed!A3428,Computed!B3428,Computed!D3428,Raw!C3428="AMC",Computed!F3428&lt;0.97),Computed!H3428,1)</f>
        <v>1</v>
      </c>
      <c r="D3428">
        <f>IF(AND(Computed!A3428,Computed!B3428,Computed!D3428,Raw!C3428="AMC",Computed!E3428&lt;1,Computed!F3428&lt;1),Computed!H3428,1)</f>
        <v>1</v>
      </c>
    </row>
    <row r="3429" spans="1:4" x14ac:dyDescent="0.2">
      <c r="A3429" s="1">
        <f>Raw!A3429</f>
        <v>43503</v>
      </c>
      <c r="B3429">
        <f>IF(AND(Computed!A3429,Computed!C3429,Computed!D3429,Raw!C3429="AMC",Computed!E3429&lt;1,Computed!F3429&lt;0.98),Computed!H3429,1)</f>
        <v>1</v>
      </c>
      <c r="C3429">
        <f>IF(AND(Computed!A3429,Computed!B3429,Computed!D3429,Raw!C3429="AMC",Computed!F3429&lt;0.97),Computed!H3429,1)</f>
        <v>1</v>
      </c>
      <c r="D3429">
        <f>IF(AND(Computed!A3429,Computed!B3429,Computed!D3429,Raw!C3429="AMC",Computed!E3429&lt;1,Computed!F3429&lt;1),Computed!H3429,1)</f>
        <v>1</v>
      </c>
    </row>
    <row r="3430" spans="1:4" x14ac:dyDescent="0.2">
      <c r="A3430" s="1">
        <f>Raw!A3430</f>
        <v>43503</v>
      </c>
      <c r="B3430">
        <f>IF(AND(Computed!A3430,Computed!C3430,Computed!D3430,Raw!C3430="AMC",Computed!E3430&lt;1,Computed!F3430&lt;0.98),Computed!H3430,1)</f>
        <v>1</v>
      </c>
      <c r="C3430">
        <f>IF(AND(Computed!A3430,Computed!B3430,Computed!D3430,Raw!C3430="AMC",Computed!F3430&lt;0.97),Computed!H3430,1)</f>
        <v>1</v>
      </c>
      <c r="D3430">
        <f>IF(AND(Computed!A3430,Computed!B3430,Computed!D3430,Raw!C3430="AMC",Computed!E3430&lt;1,Computed!F3430&lt;1),Computed!H3430,1)</f>
        <v>1</v>
      </c>
    </row>
    <row r="3431" spans="1:4" x14ac:dyDescent="0.2">
      <c r="A3431" s="1">
        <f>Raw!A3431</f>
        <v>43503</v>
      </c>
      <c r="B3431">
        <f>IF(AND(Computed!A3431,Computed!C3431,Computed!D3431,Raw!C3431="AMC",Computed!E3431&lt;1,Computed!F3431&lt;0.98),Computed!H3431,1)</f>
        <v>1</v>
      </c>
      <c r="C3431">
        <f>IF(AND(Computed!A3431,Computed!B3431,Computed!D3431,Raw!C3431="AMC",Computed!F3431&lt;0.97),Computed!H3431,1)</f>
        <v>1</v>
      </c>
      <c r="D3431">
        <f>IF(AND(Computed!A3431,Computed!B3431,Computed!D3431,Raw!C3431="AMC",Computed!E3431&lt;1,Computed!F3431&lt;1),Computed!H3431,1)</f>
        <v>1</v>
      </c>
    </row>
    <row r="3432" spans="1:4" x14ac:dyDescent="0.2">
      <c r="A3432" s="1">
        <f>Raw!A3432</f>
        <v>43503</v>
      </c>
      <c r="B3432">
        <f>IF(AND(Computed!A3432,Computed!C3432,Computed!D3432,Raw!C3432="AMC",Computed!E3432&lt;1,Computed!F3432&lt;0.98),Computed!H3432,1)</f>
        <v>1</v>
      </c>
      <c r="C3432">
        <f>IF(AND(Computed!A3432,Computed!B3432,Computed!D3432,Raw!C3432="AMC",Computed!F3432&lt;0.97),Computed!H3432,1)</f>
        <v>1</v>
      </c>
      <c r="D3432">
        <f>IF(AND(Computed!A3432,Computed!B3432,Computed!D3432,Raw!C3432="AMC",Computed!E3432&lt;1,Computed!F3432&lt;1),Computed!H3432,1)</f>
        <v>1</v>
      </c>
    </row>
    <row r="3433" spans="1:4" x14ac:dyDescent="0.2">
      <c r="A3433" s="1">
        <f>Raw!A3433</f>
        <v>43503</v>
      </c>
      <c r="B3433">
        <f>IF(AND(Computed!A3433,Computed!C3433,Computed!D3433,Raw!C3433="AMC",Computed!E3433&lt;1,Computed!F3433&lt;0.98),Computed!H3433,1)</f>
        <v>1</v>
      </c>
      <c r="C3433">
        <f>IF(AND(Computed!A3433,Computed!B3433,Computed!D3433,Raw!C3433="AMC",Computed!F3433&lt;0.97),Computed!H3433,1)</f>
        <v>1</v>
      </c>
      <c r="D3433">
        <f>IF(AND(Computed!A3433,Computed!B3433,Computed!D3433,Raw!C3433="AMC",Computed!E3433&lt;1,Computed!F3433&lt;1),Computed!H3433,1)</f>
        <v>1</v>
      </c>
    </row>
    <row r="3434" spans="1:4" x14ac:dyDescent="0.2">
      <c r="A3434" s="1">
        <f>Raw!A3434</f>
        <v>43503</v>
      </c>
      <c r="B3434">
        <f>IF(AND(Computed!A3434,Computed!C3434,Computed!D3434,Raw!C3434="AMC",Computed!E3434&lt;1,Computed!F3434&lt;0.98),Computed!H3434,1)</f>
        <v>1</v>
      </c>
      <c r="C3434">
        <f>IF(AND(Computed!A3434,Computed!B3434,Computed!D3434,Raw!C3434="AMC",Computed!F3434&lt;0.97),Computed!H3434,1)</f>
        <v>1</v>
      </c>
      <c r="D3434">
        <f>IF(AND(Computed!A3434,Computed!B3434,Computed!D3434,Raw!C3434="AMC",Computed!E3434&lt;1,Computed!F3434&lt;1),Computed!H3434,1)</f>
        <v>1</v>
      </c>
    </row>
    <row r="3435" spans="1:4" x14ac:dyDescent="0.2">
      <c r="A3435" s="1">
        <f>Raw!A3435</f>
        <v>43503</v>
      </c>
      <c r="B3435">
        <f>IF(AND(Computed!A3435,Computed!C3435,Computed!D3435,Raw!C3435="AMC",Computed!E3435&lt;1,Computed!F3435&lt;0.98),Computed!H3435,1)</f>
        <v>1.0342584562012143</v>
      </c>
      <c r="C3435">
        <f>IF(AND(Computed!A3435,Computed!B3435,Computed!D3435,Raw!C3435="AMC",Computed!F3435&lt;0.97),Computed!H3435,1)</f>
        <v>1.0342584562012143</v>
      </c>
      <c r="D3435">
        <f>IF(AND(Computed!A3435,Computed!B3435,Computed!D3435,Raw!C3435="AMC",Computed!E3435&lt;1,Computed!F3435&lt;1),Computed!H3435,1)</f>
        <v>1.0342584562012143</v>
      </c>
    </row>
    <row r="3436" spans="1:4" x14ac:dyDescent="0.2">
      <c r="A3436" s="1">
        <f>Raw!A3436</f>
        <v>43503</v>
      </c>
      <c r="B3436">
        <f>IF(AND(Computed!A3436,Computed!C3436,Computed!D3436,Raw!C3436="AMC",Computed!E3436&lt;1,Computed!F3436&lt;0.98),Computed!H3436,1)</f>
        <v>1</v>
      </c>
      <c r="C3436">
        <f>IF(AND(Computed!A3436,Computed!B3436,Computed!D3436,Raw!C3436="AMC",Computed!F3436&lt;0.97),Computed!H3436,1)</f>
        <v>1</v>
      </c>
      <c r="D3436">
        <f>IF(AND(Computed!A3436,Computed!B3436,Computed!D3436,Raw!C3436="AMC",Computed!E3436&lt;1,Computed!F3436&lt;1),Computed!H3436,1)</f>
        <v>1</v>
      </c>
    </row>
    <row r="3437" spans="1:4" x14ac:dyDescent="0.2">
      <c r="A3437" s="1">
        <f>Raw!A3437</f>
        <v>43503</v>
      </c>
      <c r="B3437">
        <f>IF(AND(Computed!A3437,Computed!C3437,Computed!D3437,Raw!C3437="AMC",Computed!E3437&lt;1,Computed!F3437&lt;0.98),Computed!H3437,1)</f>
        <v>1</v>
      </c>
      <c r="C3437">
        <f>IF(AND(Computed!A3437,Computed!B3437,Computed!D3437,Raw!C3437="AMC",Computed!F3437&lt;0.97),Computed!H3437,1)</f>
        <v>1</v>
      </c>
      <c r="D3437">
        <f>IF(AND(Computed!A3437,Computed!B3437,Computed!D3437,Raw!C3437="AMC",Computed!E3437&lt;1,Computed!F3437&lt;1),Computed!H3437,1)</f>
        <v>0.98342541436464093</v>
      </c>
    </row>
    <row r="3438" spans="1:4" x14ac:dyDescent="0.2">
      <c r="A3438" s="1">
        <f>Raw!A3438</f>
        <v>43503</v>
      </c>
      <c r="B3438">
        <f>IF(AND(Computed!A3438,Computed!C3438,Computed!D3438,Raw!C3438="AMC",Computed!E3438&lt;1,Computed!F3438&lt;0.98),Computed!H3438,1)</f>
        <v>1</v>
      </c>
      <c r="C3438">
        <f>IF(AND(Computed!A3438,Computed!B3438,Computed!D3438,Raw!C3438="AMC",Computed!F3438&lt;0.97),Computed!H3438,1)</f>
        <v>1</v>
      </c>
      <c r="D3438">
        <f>IF(AND(Computed!A3438,Computed!B3438,Computed!D3438,Raw!C3438="AMC",Computed!E3438&lt;1,Computed!F3438&lt;1),Computed!H3438,1)</f>
        <v>1</v>
      </c>
    </row>
    <row r="3439" spans="1:4" x14ac:dyDescent="0.2">
      <c r="A3439" s="1">
        <f>Raw!A3439</f>
        <v>43503</v>
      </c>
      <c r="B3439">
        <f>IF(AND(Computed!A3439,Computed!C3439,Computed!D3439,Raw!C3439="AMC",Computed!E3439&lt;1,Computed!F3439&lt;0.98),Computed!H3439,1)</f>
        <v>1</v>
      </c>
      <c r="C3439">
        <f>IF(AND(Computed!A3439,Computed!B3439,Computed!D3439,Raw!C3439="AMC",Computed!F3439&lt;0.97),Computed!H3439,1)</f>
        <v>1</v>
      </c>
      <c r="D3439">
        <f>IF(AND(Computed!A3439,Computed!B3439,Computed!D3439,Raw!C3439="AMC",Computed!E3439&lt;1,Computed!F3439&lt;1),Computed!H3439,1)</f>
        <v>1</v>
      </c>
    </row>
    <row r="3440" spans="1:4" x14ac:dyDescent="0.2">
      <c r="A3440" s="1">
        <f>Raw!A3440</f>
        <v>43503</v>
      </c>
      <c r="B3440">
        <f>IF(AND(Computed!A3440,Computed!C3440,Computed!D3440,Raw!C3440="AMC",Computed!E3440&lt;1,Computed!F3440&lt;0.98),Computed!H3440,1)</f>
        <v>1</v>
      </c>
      <c r="C3440">
        <f>IF(AND(Computed!A3440,Computed!B3440,Computed!D3440,Raw!C3440="AMC",Computed!F3440&lt;0.97),Computed!H3440,1)</f>
        <v>1</v>
      </c>
      <c r="D3440">
        <f>IF(AND(Computed!A3440,Computed!B3440,Computed!D3440,Raw!C3440="AMC",Computed!E3440&lt;1,Computed!F3440&lt;1),Computed!H3440,1)</f>
        <v>1</v>
      </c>
    </row>
    <row r="3441" spans="1:4" x14ac:dyDescent="0.2">
      <c r="A3441" s="1">
        <f>Raw!A3441</f>
        <v>43503</v>
      </c>
      <c r="B3441">
        <f>IF(AND(Computed!A3441,Computed!C3441,Computed!D3441,Raw!C3441="AMC",Computed!E3441&lt;1,Computed!F3441&lt;0.98),Computed!H3441,1)</f>
        <v>1</v>
      </c>
      <c r="C3441">
        <f>IF(AND(Computed!A3441,Computed!B3441,Computed!D3441,Raw!C3441="AMC",Computed!F3441&lt;0.97),Computed!H3441,1)</f>
        <v>1</v>
      </c>
      <c r="D3441">
        <f>IF(AND(Computed!A3441,Computed!B3441,Computed!D3441,Raw!C3441="AMC",Computed!E3441&lt;1,Computed!F3441&lt;1),Computed!H3441,1)</f>
        <v>1</v>
      </c>
    </row>
    <row r="3442" spans="1:4" x14ac:dyDescent="0.2">
      <c r="A3442" s="1">
        <f>Raw!A3442</f>
        <v>43503</v>
      </c>
      <c r="B3442">
        <f>IF(AND(Computed!A3442,Computed!C3442,Computed!D3442,Raw!C3442="AMC",Computed!E3442&lt;1,Computed!F3442&lt;0.98),Computed!H3442,1)</f>
        <v>1</v>
      </c>
      <c r="C3442">
        <f>IF(AND(Computed!A3442,Computed!B3442,Computed!D3442,Raw!C3442="AMC",Computed!F3442&lt;0.97),Computed!H3442,1)</f>
        <v>1</v>
      </c>
      <c r="D3442">
        <f>IF(AND(Computed!A3442,Computed!B3442,Computed!D3442,Raw!C3442="AMC",Computed!E3442&lt;1,Computed!F3442&lt;1),Computed!H3442,1)</f>
        <v>1</v>
      </c>
    </row>
    <row r="3443" spans="1:4" x14ac:dyDescent="0.2">
      <c r="A3443" s="1">
        <f>Raw!A3443</f>
        <v>43503</v>
      </c>
      <c r="B3443">
        <f>IF(AND(Computed!A3443,Computed!C3443,Computed!D3443,Raw!C3443="AMC",Computed!E3443&lt;1,Computed!F3443&lt;0.98),Computed!H3443,1)</f>
        <v>1</v>
      </c>
      <c r="C3443">
        <f>IF(AND(Computed!A3443,Computed!B3443,Computed!D3443,Raw!C3443="AMC",Computed!F3443&lt;0.97),Computed!H3443,1)</f>
        <v>1</v>
      </c>
      <c r="D3443">
        <f>IF(AND(Computed!A3443,Computed!B3443,Computed!D3443,Raw!C3443="AMC",Computed!E3443&lt;1,Computed!F3443&lt;1),Computed!H3443,1)</f>
        <v>1</v>
      </c>
    </row>
    <row r="3444" spans="1:4" x14ac:dyDescent="0.2">
      <c r="A3444" s="1">
        <f>Raw!A3444</f>
        <v>43503</v>
      </c>
      <c r="B3444">
        <f>IF(AND(Computed!A3444,Computed!C3444,Computed!D3444,Raw!C3444="AMC",Computed!E3444&lt;1,Computed!F3444&lt;0.98),Computed!H3444,1)</f>
        <v>1</v>
      </c>
      <c r="C3444">
        <f>IF(AND(Computed!A3444,Computed!B3444,Computed!D3444,Raw!C3444="AMC",Computed!F3444&lt;0.97),Computed!H3444,1)</f>
        <v>1</v>
      </c>
      <c r="D3444">
        <f>IF(AND(Computed!A3444,Computed!B3444,Computed!D3444,Raw!C3444="AMC",Computed!E3444&lt;1,Computed!F3444&lt;1),Computed!H3444,1)</f>
        <v>1</v>
      </c>
    </row>
    <row r="3445" spans="1:4" x14ac:dyDescent="0.2">
      <c r="A3445" s="1">
        <f>Raw!A3445</f>
        <v>43503</v>
      </c>
      <c r="B3445">
        <f>IF(AND(Computed!A3445,Computed!C3445,Computed!D3445,Raw!C3445="AMC",Computed!E3445&lt;1,Computed!F3445&lt;0.98),Computed!H3445,1)</f>
        <v>1</v>
      </c>
      <c r="C3445">
        <f>IF(AND(Computed!A3445,Computed!B3445,Computed!D3445,Raw!C3445="AMC",Computed!F3445&lt;0.97),Computed!H3445,1)</f>
        <v>1</v>
      </c>
      <c r="D3445">
        <f>IF(AND(Computed!A3445,Computed!B3445,Computed!D3445,Raw!C3445="AMC",Computed!E3445&lt;1,Computed!F3445&lt;1),Computed!H3445,1)</f>
        <v>1</v>
      </c>
    </row>
    <row r="3446" spans="1:4" x14ac:dyDescent="0.2">
      <c r="A3446" s="1">
        <f>Raw!A3446</f>
        <v>43503</v>
      </c>
      <c r="B3446">
        <f>IF(AND(Computed!A3446,Computed!C3446,Computed!D3446,Raw!C3446="AMC",Computed!E3446&lt;1,Computed!F3446&lt;0.98),Computed!H3446,1)</f>
        <v>1</v>
      </c>
      <c r="C3446">
        <f>IF(AND(Computed!A3446,Computed!B3446,Computed!D3446,Raw!C3446="AMC",Computed!F3446&lt;0.97),Computed!H3446,1)</f>
        <v>1</v>
      </c>
      <c r="D3446">
        <f>IF(AND(Computed!A3446,Computed!B3446,Computed!D3446,Raw!C3446="AMC",Computed!E3446&lt;1,Computed!F3446&lt;1),Computed!H3446,1)</f>
        <v>1</v>
      </c>
    </row>
    <row r="3447" spans="1:4" x14ac:dyDescent="0.2">
      <c r="A3447" s="1">
        <f>Raw!A3447</f>
        <v>43503</v>
      </c>
      <c r="B3447">
        <f>IF(AND(Computed!A3447,Computed!C3447,Computed!D3447,Raw!C3447="AMC",Computed!E3447&lt;1,Computed!F3447&lt;0.98),Computed!H3447,1)</f>
        <v>1</v>
      </c>
      <c r="C3447">
        <f>IF(AND(Computed!A3447,Computed!B3447,Computed!D3447,Raw!C3447="AMC",Computed!F3447&lt;0.97),Computed!H3447,1)</f>
        <v>1</v>
      </c>
      <c r="D3447">
        <f>IF(AND(Computed!A3447,Computed!B3447,Computed!D3447,Raw!C3447="AMC",Computed!E3447&lt;1,Computed!F3447&lt;1),Computed!H3447,1)</f>
        <v>1</v>
      </c>
    </row>
    <row r="3448" spans="1:4" x14ac:dyDescent="0.2">
      <c r="A3448" s="1">
        <f>Raw!A3448</f>
        <v>43504</v>
      </c>
      <c r="B3448">
        <f>IF(AND(Computed!A3448,Computed!C3448,Computed!D3448,Raw!C3448="AMC",Computed!E3448&lt;1,Computed!F3448&lt;0.98),Computed!H3448,1)</f>
        <v>1</v>
      </c>
      <c r="C3448">
        <f>IF(AND(Computed!A3448,Computed!B3448,Computed!D3448,Raw!C3448="AMC",Computed!F3448&lt;0.97),Computed!H3448,1)</f>
        <v>1</v>
      </c>
      <c r="D3448">
        <f>IF(AND(Computed!A3448,Computed!B3448,Computed!D3448,Raw!C3448="AMC",Computed!E3448&lt;1,Computed!F3448&lt;1),Computed!H3448,1)</f>
        <v>1</v>
      </c>
    </row>
    <row r="3449" spans="1:4" x14ac:dyDescent="0.2">
      <c r="A3449" s="1">
        <f>Raw!A3449</f>
        <v>43504</v>
      </c>
      <c r="B3449">
        <f>IF(AND(Computed!A3449,Computed!C3449,Computed!D3449,Raw!C3449="AMC",Computed!E3449&lt;1,Computed!F3449&lt;0.98),Computed!H3449,1)</f>
        <v>1</v>
      </c>
      <c r="C3449">
        <f>IF(AND(Computed!A3449,Computed!B3449,Computed!D3449,Raw!C3449="AMC",Computed!F3449&lt;0.97),Computed!H3449,1)</f>
        <v>1</v>
      </c>
      <c r="D3449">
        <f>IF(AND(Computed!A3449,Computed!B3449,Computed!D3449,Raw!C3449="AMC",Computed!E3449&lt;1,Computed!F3449&lt;1),Computed!H3449,1)</f>
        <v>1</v>
      </c>
    </row>
    <row r="3450" spans="1:4" x14ac:dyDescent="0.2">
      <c r="A3450" s="1">
        <f>Raw!A3450</f>
        <v>43504</v>
      </c>
      <c r="B3450">
        <f>IF(AND(Computed!A3450,Computed!C3450,Computed!D3450,Raw!C3450="AMC",Computed!E3450&lt;1,Computed!F3450&lt;0.98),Computed!H3450,1)</f>
        <v>1</v>
      </c>
      <c r="C3450">
        <f>IF(AND(Computed!A3450,Computed!B3450,Computed!D3450,Raw!C3450="AMC",Computed!F3450&lt;0.97),Computed!H3450,1)</f>
        <v>1</v>
      </c>
      <c r="D3450">
        <f>IF(AND(Computed!A3450,Computed!B3450,Computed!D3450,Raw!C3450="AMC",Computed!E3450&lt;1,Computed!F3450&lt;1),Computed!H3450,1)</f>
        <v>1</v>
      </c>
    </row>
    <row r="3451" spans="1:4" x14ac:dyDescent="0.2">
      <c r="A3451" s="1">
        <f>Raw!A3451</f>
        <v>43504</v>
      </c>
      <c r="B3451">
        <f>IF(AND(Computed!A3451,Computed!C3451,Computed!D3451,Raw!C3451="AMC",Computed!E3451&lt;1,Computed!F3451&lt;0.98),Computed!H3451,1)</f>
        <v>1</v>
      </c>
      <c r="C3451">
        <f>IF(AND(Computed!A3451,Computed!B3451,Computed!D3451,Raw!C3451="AMC",Computed!F3451&lt;0.97),Computed!H3451,1)</f>
        <v>1</v>
      </c>
      <c r="D3451">
        <f>IF(AND(Computed!A3451,Computed!B3451,Computed!D3451,Raw!C3451="AMC",Computed!E3451&lt;1,Computed!F3451&lt;1),Computed!H3451,1)</f>
        <v>1</v>
      </c>
    </row>
    <row r="3452" spans="1:4" x14ac:dyDescent="0.2">
      <c r="A3452" s="1">
        <f>Raw!A3452</f>
        <v>43504</v>
      </c>
      <c r="B3452">
        <f>IF(AND(Computed!A3452,Computed!C3452,Computed!D3452,Raw!C3452="AMC",Computed!E3452&lt;1,Computed!F3452&lt;0.98),Computed!H3452,1)</f>
        <v>1</v>
      </c>
      <c r="C3452">
        <f>IF(AND(Computed!A3452,Computed!B3452,Computed!D3452,Raw!C3452="AMC",Computed!F3452&lt;0.97),Computed!H3452,1)</f>
        <v>1</v>
      </c>
      <c r="D3452">
        <f>IF(AND(Computed!A3452,Computed!B3452,Computed!D3452,Raw!C3452="AMC",Computed!E3452&lt;1,Computed!F3452&lt;1),Computed!H3452,1)</f>
        <v>1</v>
      </c>
    </row>
    <row r="3453" spans="1:4" x14ac:dyDescent="0.2">
      <c r="A3453" s="1">
        <f>Raw!A3453</f>
        <v>43504</v>
      </c>
      <c r="B3453">
        <f>IF(AND(Computed!A3453,Computed!C3453,Computed!D3453,Raw!C3453="AMC",Computed!E3453&lt;1,Computed!F3453&lt;0.98),Computed!H3453,1)</f>
        <v>1</v>
      </c>
      <c r="C3453">
        <f>IF(AND(Computed!A3453,Computed!B3453,Computed!D3453,Raw!C3453="AMC",Computed!F3453&lt;0.97),Computed!H3453,1)</f>
        <v>1</v>
      </c>
      <c r="D3453">
        <f>IF(AND(Computed!A3453,Computed!B3453,Computed!D3453,Raw!C3453="AMC",Computed!E3453&lt;1,Computed!F3453&lt;1),Computed!H3453,1)</f>
        <v>1</v>
      </c>
    </row>
    <row r="3454" spans="1:4" x14ac:dyDescent="0.2">
      <c r="A3454" s="1">
        <f>Raw!A3454</f>
        <v>43504</v>
      </c>
      <c r="B3454">
        <f>IF(AND(Computed!A3454,Computed!C3454,Computed!D3454,Raw!C3454="AMC",Computed!E3454&lt;1,Computed!F3454&lt;0.98),Computed!H3454,1)</f>
        <v>1</v>
      </c>
      <c r="C3454">
        <f>IF(AND(Computed!A3454,Computed!B3454,Computed!D3454,Raw!C3454="AMC",Computed!F3454&lt;0.97),Computed!H3454,1)</f>
        <v>1</v>
      </c>
      <c r="D3454">
        <f>IF(AND(Computed!A3454,Computed!B3454,Computed!D3454,Raw!C3454="AMC",Computed!E3454&lt;1,Computed!F3454&lt;1),Computed!H3454,1)</f>
        <v>1</v>
      </c>
    </row>
    <row r="3455" spans="1:4" x14ac:dyDescent="0.2">
      <c r="A3455" s="1">
        <f>Raw!A3455</f>
        <v>43504</v>
      </c>
      <c r="B3455">
        <f>IF(AND(Computed!A3455,Computed!C3455,Computed!D3455,Raw!C3455="AMC",Computed!E3455&lt;1,Computed!F3455&lt;0.98),Computed!H3455,1)</f>
        <v>1</v>
      </c>
      <c r="C3455">
        <f>IF(AND(Computed!A3455,Computed!B3455,Computed!D3455,Raw!C3455="AMC",Computed!F3455&lt;0.97),Computed!H3455,1)</f>
        <v>1</v>
      </c>
      <c r="D3455">
        <f>IF(AND(Computed!A3455,Computed!B3455,Computed!D3455,Raw!C3455="AMC",Computed!E3455&lt;1,Computed!F3455&lt;1),Computed!H3455,1)</f>
        <v>1</v>
      </c>
    </row>
    <row r="3456" spans="1:4" x14ac:dyDescent="0.2">
      <c r="A3456" s="1">
        <f>Raw!A3456</f>
        <v>43504</v>
      </c>
      <c r="B3456">
        <f>IF(AND(Computed!A3456,Computed!C3456,Computed!D3456,Raw!C3456="AMC",Computed!E3456&lt;1,Computed!F3456&lt;0.98),Computed!H3456,1)</f>
        <v>1</v>
      </c>
      <c r="C3456">
        <f>IF(AND(Computed!A3456,Computed!B3456,Computed!D3456,Raw!C3456="AMC",Computed!F3456&lt;0.97),Computed!H3456,1)</f>
        <v>1</v>
      </c>
      <c r="D3456">
        <f>IF(AND(Computed!A3456,Computed!B3456,Computed!D3456,Raw!C3456="AMC",Computed!E3456&lt;1,Computed!F3456&lt;1),Computed!H3456,1)</f>
        <v>1</v>
      </c>
    </row>
    <row r="3457" spans="1:4" x14ac:dyDescent="0.2">
      <c r="A3457" s="1">
        <f>Raw!A3457</f>
        <v>43504</v>
      </c>
      <c r="B3457">
        <f>IF(AND(Computed!A3457,Computed!C3457,Computed!D3457,Raw!C3457="AMC",Computed!E3457&lt;1,Computed!F3457&lt;0.98),Computed!H3457,1)</f>
        <v>1</v>
      </c>
      <c r="C3457">
        <f>IF(AND(Computed!A3457,Computed!B3457,Computed!D3457,Raw!C3457="AMC",Computed!F3457&lt;0.97),Computed!H3457,1)</f>
        <v>1</v>
      </c>
      <c r="D3457">
        <f>IF(AND(Computed!A3457,Computed!B3457,Computed!D3457,Raw!C3457="AMC",Computed!E3457&lt;1,Computed!F3457&lt;1),Computed!H3457,1)</f>
        <v>1</v>
      </c>
    </row>
    <row r="3458" spans="1:4" x14ac:dyDescent="0.2">
      <c r="A3458" s="1">
        <f>Raw!A3458</f>
        <v>43504</v>
      </c>
      <c r="B3458">
        <f>IF(AND(Computed!A3458,Computed!C3458,Computed!D3458,Raw!C3458="AMC",Computed!E3458&lt;1,Computed!F3458&lt;0.98),Computed!H3458,1)</f>
        <v>1</v>
      </c>
      <c r="C3458">
        <f>IF(AND(Computed!A3458,Computed!B3458,Computed!D3458,Raw!C3458="AMC",Computed!F3458&lt;0.97),Computed!H3458,1)</f>
        <v>1</v>
      </c>
      <c r="D3458">
        <f>IF(AND(Computed!A3458,Computed!B3458,Computed!D3458,Raw!C3458="AMC",Computed!E3458&lt;1,Computed!F3458&lt;1),Computed!H3458,1)</f>
        <v>1</v>
      </c>
    </row>
    <row r="3459" spans="1:4" x14ac:dyDescent="0.2">
      <c r="A3459" s="1">
        <f>Raw!A3459</f>
        <v>43504</v>
      </c>
      <c r="B3459">
        <f>IF(AND(Computed!A3459,Computed!C3459,Computed!D3459,Raw!C3459="AMC",Computed!E3459&lt;1,Computed!F3459&lt;0.98),Computed!H3459,1)</f>
        <v>1</v>
      </c>
      <c r="C3459">
        <f>IF(AND(Computed!A3459,Computed!B3459,Computed!D3459,Raw!C3459="AMC",Computed!F3459&lt;0.97),Computed!H3459,1)</f>
        <v>1</v>
      </c>
      <c r="D3459">
        <f>IF(AND(Computed!A3459,Computed!B3459,Computed!D3459,Raw!C3459="AMC",Computed!E3459&lt;1,Computed!F3459&lt;1),Computed!H3459,1)</f>
        <v>1</v>
      </c>
    </row>
    <row r="3460" spans="1:4" x14ac:dyDescent="0.2">
      <c r="A3460" s="1">
        <f>Raw!A3460</f>
        <v>43504</v>
      </c>
      <c r="B3460">
        <f>IF(AND(Computed!A3460,Computed!C3460,Computed!D3460,Raw!C3460="AMC",Computed!E3460&lt;1,Computed!F3460&lt;0.98),Computed!H3460,1)</f>
        <v>1</v>
      </c>
      <c r="C3460">
        <f>IF(AND(Computed!A3460,Computed!B3460,Computed!D3460,Raw!C3460="AMC",Computed!F3460&lt;0.97),Computed!H3460,1)</f>
        <v>1</v>
      </c>
      <c r="D3460">
        <f>IF(AND(Computed!A3460,Computed!B3460,Computed!D3460,Raw!C3460="AMC",Computed!E3460&lt;1,Computed!F3460&lt;1),Computed!H3460,1)</f>
        <v>1</v>
      </c>
    </row>
    <row r="3461" spans="1:4" x14ac:dyDescent="0.2">
      <c r="A3461" s="1">
        <f>Raw!A3461</f>
        <v>43504</v>
      </c>
      <c r="B3461">
        <f>IF(AND(Computed!A3461,Computed!C3461,Computed!D3461,Raw!C3461="AMC",Computed!E3461&lt;1,Computed!F3461&lt;0.98),Computed!H3461,1)</f>
        <v>1</v>
      </c>
      <c r="C3461">
        <f>IF(AND(Computed!A3461,Computed!B3461,Computed!D3461,Raw!C3461="AMC",Computed!F3461&lt;0.97),Computed!H3461,1)</f>
        <v>1</v>
      </c>
      <c r="D3461">
        <f>IF(AND(Computed!A3461,Computed!B3461,Computed!D3461,Raw!C3461="AMC",Computed!E3461&lt;1,Computed!F3461&lt;1),Computed!H3461,1)</f>
        <v>1</v>
      </c>
    </row>
    <row r="3462" spans="1:4" x14ac:dyDescent="0.2">
      <c r="A3462" s="1">
        <f>Raw!A3462</f>
        <v>43504</v>
      </c>
      <c r="B3462">
        <f>IF(AND(Computed!A3462,Computed!C3462,Computed!D3462,Raw!C3462="AMC",Computed!E3462&lt;1,Computed!F3462&lt;0.98),Computed!H3462,1)</f>
        <v>1</v>
      </c>
      <c r="C3462">
        <f>IF(AND(Computed!A3462,Computed!B3462,Computed!D3462,Raw!C3462="AMC",Computed!F3462&lt;0.97),Computed!H3462,1)</f>
        <v>1</v>
      </c>
      <c r="D3462">
        <f>IF(AND(Computed!A3462,Computed!B3462,Computed!D3462,Raw!C3462="AMC",Computed!E3462&lt;1,Computed!F3462&lt;1),Computed!H3462,1)</f>
        <v>1</v>
      </c>
    </row>
    <row r="3463" spans="1:4" x14ac:dyDescent="0.2">
      <c r="A3463" s="1">
        <f>Raw!A3463</f>
        <v>43504</v>
      </c>
      <c r="B3463">
        <f>IF(AND(Computed!A3463,Computed!C3463,Computed!D3463,Raw!C3463="AMC",Computed!E3463&lt;1,Computed!F3463&lt;0.98),Computed!H3463,1)</f>
        <v>1</v>
      </c>
      <c r="C3463">
        <f>IF(AND(Computed!A3463,Computed!B3463,Computed!D3463,Raw!C3463="AMC",Computed!F3463&lt;0.97),Computed!H3463,1)</f>
        <v>1</v>
      </c>
      <c r="D3463">
        <f>IF(AND(Computed!A3463,Computed!B3463,Computed!D3463,Raw!C3463="AMC",Computed!E3463&lt;1,Computed!F3463&lt;1),Computed!H3463,1)</f>
        <v>1</v>
      </c>
    </row>
    <row r="3464" spans="1:4" x14ac:dyDescent="0.2">
      <c r="A3464" s="1">
        <f>Raw!A3464</f>
        <v>43504</v>
      </c>
      <c r="B3464">
        <f>IF(AND(Computed!A3464,Computed!C3464,Computed!D3464,Raw!C3464="AMC",Computed!E3464&lt;1,Computed!F3464&lt;0.98),Computed!H3464,1)</f>
        <v>1</v>
      </c>
      <c r="C3464">
        <f>IF(AND(Computed!A3464,Computed!B3464,Computed!D3464,Raw!C3464="AMC",Computed!F3464&lt;0.97),Computed!H3464,1)</f>
        <v>1</v>
      </c>
      <c r="D3464">
        <f>IF(AND(Computed!A3464,Computed!B3464,Computed!D3464,Raw!C3464="AMC",Computed!E3464&lt;1,Computed!F3464&lt;1),Computed!H3464,1)</f>
        <v>1</v>
      </c>
    </row>
    <row r="3465" spans="1:4" x14ac:dyDescent="0.2">
      <c r="A3465" s="1">
        <f>Raw!A3465</f>
        <v>43504</v>
      </c>
      <c r="B3465">
        <f>IF(AND(Computed!A3465,Computed!C3465,Computed!D3465,Raw!C3465="AMC",Computed!E3465&lt;1,Computed!F3465&lt;0.98),Computed!H3465,1)</f>
        <v>1</v>
      </c>
      <c r="C3465">
        <f>IF(AND(Computed!A3465,Computed!B3465,Computed!D3465,Raw!C3465="AMC",Computed!F3465&lt;0.97),Computed!H3465,1)</f>
        <v>1</v>
      </c>
      <c r="D3465">
        <f>IF(AND(Computed!A3465,Computed!B3465,Computed!D3465,Raw!C3465="AMC",Computed!E3465&lt;1,Computed!F3465&lt;1),Computed!H3465,1)</f>
        <v>1</v>
      </c>
    </row>
    <row r="3466" spans="1:4" x14ac:dyDescent="0.2">
      <c r="A3466" s="1">
        <f>Raw!A3466</f>
        <v>43504</v>
      </c>
      <c r="B3466">
        <f>IF(AND(Computed!A3466,Computed!C3466,Computed!D3466,Raw!C3466="AMC",Computed!E3466&lt;1,Computed!F3466&lt;0.98),Computed!H3466,1)</f>
        <v>1</v>
      </c>
      <c r="C3466">
        <f>IF(AND(Computed!A3466,Computed!B3466,Computed!D3466,Raw!C3466="AMC",Computed!F3466&lt;0.97),Computed!H3466,1)</f>
        <v>1</v>
      </c>
      <c r="D3466">
        <f>IF(AND(Computed!A3466,Computed!B3466,Computed!D3466,Raw!C3466="AMC",Computed!E3466&lt;1,Computed!F3466&lt;1),Computed!H3466,1)</f>
        <v>1</v>
      </c>
    </row>
    <row r="3467" spans="1:4" x14ac:dyDescent="0.2">
      <c r="A3467" s="1">
        <f>Raw!A3467</f>
        <v>43507</v>
      </c>
      <c r="B3467">
        <f>IF(AND(Computed!A3467,Computed!C3467,Computed!D3467,Raw!C3467="AMC",Computed!E3467&lt;1,Computed!F3467&lt;0.98),Computed!H3467,1)</f>
        <v>1</v>
      </c>
      <c r="C3467">
        <f>IF(AND(Computed!A3467,Computed!B3467,Computed!D3467,Raw!C3467="AMC",Computed!F3467&lt;0.97),Computed!H3467,1)</f>
        <v>1</v>
      </c>
      <c r="D3467">
        <f>IF(AND(Computed!A3467,Computed!B3467,Computed!D3467,Raw!C3467="AMC",Computed!E3467&lt;1,Computed!F3467&lt;1),Computed!H3467,1)</f>
        <v>1</v>
      </c>
    </row>
    <row r="3468" spans="1:4" x14ac:dyDescent="0.2">
      <c r="A3468" s="1">
        <f>Raw!A3468</f>
        <v>43507</v>
      </c>
      <c r="B3468">
        <f>IF(AND(Computed!A3468,Computed!C3468,Computed!D3468,Raw!C3468="AMC",Computed!E3468&lt;1,Computed!F3468&lt;0.98),Computed!H3468,1)</f>
        <v>1</v>
      </c>
      <c r="C3468">
        <f>IF(AND(Computed!A3468,Computed!B3468,Computed!D3468,Raw!C3468="AMC",Computed!F3468&lt;0.97),Computed!H3468,1)</f>
        <v>1.1012345679012345</v>
      </c>
      <c r="D3468">
        <f>IF(AND(Computed!A3468,Computed!B3468,Computed!D3468,Raw!C3468="AMC",Computed!E3468&lt;1,Computed!F3468&lt;1),Computed!H3468,1)</f>
        <v>1</v>
      </c>
    </row>
    <row r="3469" spans="1:4" x14ac:dyDescent="0.2">
      <c r="A3469" s="1">
        <f>Raw!A3469</f>
        <v>43507</v>
      </c>
      <c r="B3469">
        <f>IF(AND(Computed!A3469,Computed!C3469,Computed!D3469,Raw!C3469="AMC",Computed!E3469&lt;1,Computed!F3469&lt;0.98),Computed!H3469,1)</f>
        <v>1</v>
      </c>
      <c r="C3469">
        <f>IF(AND(Computed!A3469,Computed!B3469,Computed!D3469,Raw!C3469="AMC",Computed!F3469&lt;0.97),Computed!H3469,1)</f>
        <v>1</v>
      </c>
      <c r="D3469">
        <f>IF(AND(Computed!A3469,Computed!B3469,Computed!D3469,Raw!C3469="AMC",Computed!E3469&lt;1,Computed!F3469&lt;1),Computed!H3469,1)</f>
        <v>1</v>
      </c>
    </row>
    <row r="3470" spans="1:4" x14ac:dyDescent="0.2">
      <c r="A3470" s="1">
        <f>Raw!A3470</f>
        <v>43507</v>
      </c>
      <c r="B3470">
        <f>IF(AND(Computed!A3470,Computed!C3470,Computed!D3470,Raw!C3470="AMC",Computed!E3470&lt;1,Computed!F3470&lt;0.98),Computed!H3470,1)</f>
        <v>1</v>
      </c>
      <c r="C3470">
        <f>IF(AND(Computed!A3470,Computed!B3470,Computed!D3470,Raw!C3470="AMC",Computed!F3470&lt;0.97),Computed!H3470,1)</f>
        <v>1</v>
      </c>
      <c r="D3470">
        <f>IF(AND(Computed!A3470,Computed!B3470,Computed!D3470,Raw!C3470="AMC",Computed!E3470&lt;1,Computed!F3470&lt;1),Computed!H3470,1)</f>
        <v>1</v>
      </c>
    </row>
    <row r="3471" spans="1:4" x14ac:dyDescent="0.2">
      <c r="A3471" s="1">
        <f>Raw!A3471</f>
        <v>43507</v>
      </c>
      <c r="B3471">
        <f>IF(AND(Computed!A3471,Computed!C3471,Computed!D3471,Raw!C3471="AMC",Computed!E3471&lt;1,Computed!F3471&lt;0.98),Computed!H3471,1)</f>
        <v>1</v>
      </c>
      <c r="C3471">
        <f>IF(AND(Computed!A3471,Computed!B3471,Computed!D3471,Raw!C3471="AMC",Computed!F3471&lt;0.97),Computed!H3471,1)</f>
        <v>1</v>
      </c>
      <c r="D3471">
        <f>IF(AND(Computed!A3471,Computed!B3471,Computed!D3471,Raw!C3471="AMC",Computed!E3471&lt;1,Computed!F3471&lt;1),Computed!H3471,1)</f>
        <v>1</v>
      </c>
    </row>
    <row r="3472" spans="1:4" x14ac:dyDescent="0.2">
      <c r="A3472" s="1">
        <f>Raw!A3472</f>
        <v>43507</v>
      </c>
      <c r="B3472">
        <f>IF(AND(Computed!A3472,Computed!C3472,Computed!D3472,Raw!C3472="AMC",Computed!E3472&lt;1,Computed!F3472&lt;0.98),Computed!H3472,1)</f>
        <v>1</v>
      </c>
      <c r="C3472">
        <f>IF(AND(Computed!A3472,Computed!B3472,Computed!D3472,Raw!C3472="AMC",Computed!F3472&lt;0.97),Computed!H3472,1)</f>
        <v>1</v>
      </c>
      <c r="D3472">
        <f>IF(AND(Computed!A3472,Computed!B3472,Computed!D3472,Raw!C3472="AMC",Computed!E3472&lt;1,Computed!F3472&lt;1),Computed!H3472,1)</f>
        <v>1</v>
      </c>
    </row>
    <row r="3473" spans="1:4" x14ac:dyDescent="0.2">
      <c r="A3473" s="1">
        <f>Raw!A3473</f>
        <v>43507</v>
      </c>
      <c r="B3473">
        <f>IF(AND(Computed!A3473,Computed!C3473,Computed!D3473,Raw!C3473="AMC",Computed!E3473&lt;1,Computed!F3473&lt;0.98),Computed!H3473,1)</f>
        <v>1</v>
      </c>
      <c r="C3473">
        <f>IF(AND(Computed!A3473,Computed!B3473,Computed!D3473,Raw!C3473="AMC",Computed!F3473&lt;0.97),Computed!H3473,1)</f>
        <v>1</v>
      </c>
      <c r="D3473">
        <f>IF(AND(Computed!A3473,Computed!B3473,Computed!D3473,Raw!C3473="AMC",Computed!E3473&lt;1,Computed!F3473&lt;1),Computed!H3473,1)</f>
        <v>1</v>
      </c>
    </row>
    <row r="3474" spans="1:4" x14ac:dyDescent="0.2">
      <c r="A3474" s="1">
        <f>Raw!A3474</f>
        <v>43507</v>
      </c>
      <c r="B3474">
        <f>IF(AND(Computed!A3474,Computed!C3474,Computed!D3474,Raw!C3474="AMC",Computed!E3474&lt;1,Computed!F3474&lt;0.98),Computed!H3474,1)</f>
        <v>1</v>
      </c>
      <c r="C3474">
        <f>IF(AND(Computed!A3474,Computed!B3474,Computed!D3474,Raw!C3474="AMC",Computed!F3474&lt;0.97),Computed!H3474,1)</f>
        <v>1</v>
      </c>
      <c r="D3474">
        <f>IF(AND(Computed!A3474,Computed!B3474,Computed!D3474,Raw!C3474="AMC",Computed!E3474&lt;1,Computed!F3474&lt;1),Computed!H3474,1)</f>
        <v>1</v>
      </c>
    </row>
    <row r="3475" spans="1:4" x14ac:dyDescent="0.2">
      <c r="A3475" s="1">
        <f>Raw!A3475</f>
        <v>43507</v>
      </c>
      <c r="B3475">
        <f>IF(AND(Computed!A3475,Computed!C3475,Computed!D3475,Raw!C3475="AMC",Computed!E3475&lt;1,Computed!F3475&lt;0.98),Computed!H3475,1)</f>
        <v>1</v>
      </c>
      <c r="C3475">
        <f>IF(AND(Computed!A3475,Computed!B3475,Computed!D3475,Raw!C3475="AMC",Computed!F3475&lt;0.97),Computed!H3475,1)</f>
        <v>1</v>
      </c>
      <c r="D3475">
        <f>IF(AND(Computed!A3475,Computed!B3475,Computed!D3475,Raw!C3475="AMC",Computed!E3475&lt;1,Computed!F3475&lt;1),Computed!H3475,1)</f>
        <v>1</v>
      </c>
    </row>
    <row r="3476" spans="1:4" x14ac:dyDescent="0.2">
      <c r="A3476" s="1">
        <f>Raw!A3476</f>
        <v>43507</v>
      </c>
      <c r="B3476">
        <f>IF(AND(Computed!A3476,Computed!C3476,Computed!D3476,Raw!C3476="AMC",Computed!E3476&lt;1,Computed!F3476&lt;0.98),Computed!H3476,1)</f>
        <v>1</v>
      </c>
      <c r="C3476">
        <f>IF(AND(Computed!A3476,Computed!B3476,Computed!D3476,Raw!C3476="AMC",Computed!F3476&lt;0.97),Computed!H3476,1)</f>
        <v>1</v>
      </c>
      <c r="D3476">
        <f>IF(AND(Computed!A3476,Computed!B3476,Computed!D3476,Raw!C3476="AMC",Computed!E3476&lt;1,Computed!F3476&lt;1),Computed!H3476,1)</f>
        <v>1</v>
      </c>
    </row>
    <row r="3477" spans="1:4" x14ac:dyDescent="0.2">
      <c r="A3477" s="1">
        <f>Raw!A3477</f>
        <v>43507</v>
      </c>
      <c r="B3477">
        <f>IF(AND(Computed!A3477,Computed!C3477,Computed!D3477,Raw!C3477="AMC",Computed!E3477&lt;1,Computed!F3477&lt;0.98),Computed!H3477,1)</f>
        <v>1</v>
      </c>
      <c r="C3477">
        <f>IF(AND(Computed!A3477,Computed!B3477,Computed!D3477,Raw!C3477="AMC",Computed!F3477&lt;0.97),Computed!H3477,1)</f>
        <v>1</v>
      </c>
      <c r="D3477">
        <f>IF(AND(Computed!A3477,Computed!B3477,Computed!D3477,Raw!C3477="AMC",Computed!E3477&lt;1,Computed!F3477&lt;1),Computed!H3477,1)</f>
        <v>1</v>
      </c>
    </row>
    <row r="3478" spans="1:4" x14ac:dyDescent="0.2">
      <c r="A3478" s="1">
        <f>Raw!A3478</f>
        <v>43507</v>
      </c>
      <c r="B3478">
        <f>IF(AND(Computed!A3478,Computed!C3478,Computed!D3478,Raw!C3478="AMC",Computed!E3478&lt;1,Computed!F3478&lt;0.98),Computed!H3478,1)</f>
        <v>1</v>
      </c>
      <c r="C3478">
        <f>IF(AND(Computed!A3478,Computed!B3478,Computed!D3478,Raw!C3478="AMC",Computed!F3478&lt;0.97),Computed!H3478,1)</f>
        <v>1</v>
      </c>
      <c r="D3478">
        <f>IF(AND(Computed!A3478,Computed!B3478,Computed!D3478,Raw!C3478="AMC",Computed!E3478&lt;1,Computed!F3478&lt;1),Computed!H3478,1)</f>
        <v>1</v>
      </c>
    </row>
    <row r="3479" spans="1:4" x14ac:dyDescent="0.2">
      <c r="A3479" s="1">
        <f>Raw!A3479</f>
        <v>43507</v>
      </c>
      <c r="B3479">
        <f>IF(AND(Computed!A3479,Computed!C3479,Computed!D3479,Raw!C3479="AMC",Computed!E3479&lt;1,Computed!F3479&lt;0.98),Computed!H3479,1)</f>
        <v>1</v>
      </c>
      <c r="C3479">
        <f>IF(AND(Computed!A3479,Computed!B3479,Computed!D3479,Raw!C3479="AMC",Computed!F3479&lt;0.97),Computed!H3479,1)</f>
        <v>1</v>
      </c>
      <c r="D3479">
        <f>IF(AND(Computed!A3479,Computed!B3479,Computed!D3479,Raw!C3479="AMC",Computed!E3479&lt;1,Computed!F3479&lt;1),Computed!H3479,1)</f>
        <v>1</v>
      </c>
    </row>
    <row r="3480" spans="1:4" x14ac:dyDescent="0.2">
      <c r="A3480" s="1">
        <f>Raw!A3480</f>
        <v>43507</v>
      </c>
      <c r="B3480">
        <f>IF(AND(Computed!A3480,Computed!C3480,Computed!D3480,Raw!C3480="AMC",Computed!E3480&lt;1,Computed!F3480&lt;0.98),Computed!H3480,1)</f>
        <v>1</v>
      </c>
      <c r="C3480">
        <f>IF(AND(Computed!A3480,Computed!B3480,Computed!D3480,Raw!C3480="AMC",Computed!F3480&lt;0.97),Computed!H3480,1)</f>
        <v>1</v>
      </c>
      <c r="D3480">
        <f>IF(AND(Computed!A3480,Computed!B3480,Computed!D3480,Raw!C3480="AMC",Computed!E3480&lt;1,Computed!F3480&lt;1),Computed!H3480,1)</f>
        <v>1</v>
      </c>
    </row>
    <row r="3481" spans="1:4" x14ac:dyDescent="0.2">
      <c r="A3481" s="1">
        <f>Raw!A3481</f>
        <v>43507</v>
      </c>
      <c r="B3481">
        <f>IF(AND(Computed!A3481,Computed!C3481,Computed!D3481,Raw!C3481="AMC",Computed!E3481&lt;1,Computed!F3481&lt;0.98),Computed!H3481,1)</f>
        <v>1</v>
      </c>
      <c r="C3481">
        <f>IF(AND(Computed!A3481,Computed!B3481,Computed!D3481,Raw!C3481="AMC",Computed!F3481&lt;0.97),Computed!H3481,1)</f>
        <v>1</v>
      </c>
      <c r="D3481">
        <f>IF(AND(Computed!A3481,Computed!B3481,Computed!D3481,Raw!C3481="AMC",Computed!E3481&lt;1,Computed!F3481&lt;1),Computed!H3481,1)</f>
        <v>1</v>
      </c>
    </row>
    <row r="3482" spans="1:4" x14ac:dyDescent="0.2">
      <c r="A3482" s="1">
        <f>Raw!A3482</f>
        <v>43507</v>
      </c>
      <c r="B3482">
        <f>IF(AND(Computed!A3482,Computed!C3482,Computed!D3482,Raw!C3482="AMC",Computed!E3482&lt;1,Computed!F3482&lt;0.98),Computed!H3482,1)</f>
        <v>1</v>
      </c>
      <c r="C3482">
        <f>IF(AND(Computed!A3482,Computed!B3482,Computed!D3482,Raw!C3482="AMC",Computed!F3482&lt;0.97),Computed!H3482,1)</f>
        <v>1</v>
      </c>
      <c r="D3482">
        <f>IF(AND(Computed!A3482,Computed!B3482,Computed!D3482,Raw!C3482="AMC",Computed!E3482&lt;1,Computed!F3482&lt;1),Computed!H3482,1)</f>
        <v>1</v>
      </c>
    </row>
    <row r="3483" spans="1:4" x14ac:dyDescent="0.2">
      <c r="A3483" s="1">
        <f>Raw!A3483</f>
        <v>43507</v>
      </c>
      <c r="B3483">
        <f>IF(AND(Computed!A3483,Computed!C3483,Computed!D3483,Raw!C3483="AMC",Computed!E3483&lt;1,Computed!F3483&lt;0.98),Computed!H3483,1)</f>
        <v>1</v>
      </c>
      <c r="C3483">
        <f>IF(AND(Computed!A3483,Computed!B3483,Computed!D3483,Raw!C3483="AMC",Computed!F3483&lt;0.97),Computed!H3483,1)</f>
        <v>1.0203423468122055</v>
      </c>
      <c r="D3483">
        <f>IF(AND(Computed!A3483,Computed!B3483,Computed!D3483,Raw!C3483="AMC",Computed!E3483&lt;1,Computed!F3483&lt;1),Computed!H3483,1)</f>
        <v>1</v>
      </c>
    </row>
    <row r="3484" spans="1:4" x14ac:dyDescent="0.2">
      <c r="A3484" s="1">
        <f>Raw!A3484</f>
        <v>43507</v>
      </c>
      <c r="B3484">
        <f>IF(AND(Computed!A3484,Computed!C3484,Computed!D3484,Raw!C3484="AMC",Computed!E3484&lt;1,Computed!F3484&lt;0.98),Computed!H3484,1)</f>
        <v>1</v>
      </c>
      <c r="C3484">
        <f>IF(AND(Computed!A3484,Computed!B3484,Computed!D3484,Raw!C3484="AMC",Computed!F3484&lt;0.97),Computed!H3484,1)</f>
        <v>1</v>
      </c>
      <c r="D3484">
        <f>IF(AND(Computed!A3484,Computed!B3484,Computed!D3484,Raw!C3484="AMC",Computed!E3484&lt;1,Computed!F3484&lt;1),Computed!H3484,1)</f>
        <v>1</v>
      </c>
    </row>
    <row r="3485" spans="1:4" x14ac:dyDescent="0.2">
      <c r="A3485" s="1">
        <f>Raw!A3485</f>
        <v>43507</v>
      </c>
      <c r="B3485">
        <f>IF(AND(Computed!A3485,Computed!C3485,Computed!D3485,Raw!C3485="AMC",Computed!E3485&lt;1,Computed!F3485&lt;0.98),Computed!H3485,1)</f>
        <v>1</v>
      </c>
      <c r="C3485">
        <f>IF(AND(Computed!A3485,Computed!B3485,Computed!D3485,Raw!C3485="AMC",Computed!F3485&lt;0.97),Computed!H3485,1)</f>
        <v>1</v>
      </c>
      <c r="D3485">
        <f>IF(AND(Computed!A3485,Computed!B3485,Computed!D3485,Raw!C3485="AMC",Computed!E3485&lt;1,Computed!F3485&lt;1),Computed!H3485,1)</f>
        <v>1</v>
      </c>
    </row>
    <row r="3486" spans="1:4" x14ac:dyDescent="0.2">
      <c r="A3486" s="1">
        <f>Raw!A3486</f>
        <v>43507</v>
      </c>
      <c r="B3486">
        <f>IF(AND(Computed!A3486,Computed!C3486,Computed!D3486,Raw!C3486="AMC",Computed!E3486&lt;1,Computed!F3486&lt;0.98),Computed!H3486,1)</f>
        <v>1</v>
      </c>
      <c r="C3486">
        <f>IF(AND(Computed!A3486,Computed!B3486,Computed!D3486,Raw!C3486="AMC",Computed!F3486&lt;0.97),Computed!H3486,1)</f>
        <v>1</v>
      </c>
      <c r="D3486">
        <f>IF(AND(Computed!A3486,Computed!B3486,Computed!D3486,Raw!C3486="AMC",Computed!E3486&lt;1,Computed!F3486&lt;1),Computed!H3486,1)</f>
        <v>1</v>
      </c>
    </row>
    <row r="3487" spans="1:4" x14ac:dyDescent="0.2">
      <c r="A3487" s="1">
        <f>Raw!A3487</f>
        <v>43507</v>
      </c>
      <c r="B3487">
        <f>IF(AND(Computed!A3487,Computed!C3487,Computed!D3487,Raw!C3487="AMC",Computed!E3487&lt;1,Computed!F3487&lt;0.98),Computed!H3487,1)</f>
        <v>1</v>
      </c>
      <c r="C3487">
        <f>IF(AND(Computed!A3487,Computed!B3487,Computed!D3487,Raw!C3487="AMC",Computed!F3487&lt;0.97),Computed!H3487,1)</f>
        <v>1</v>
      </c>
      <c r="D3487">
        <f>IF(AND(Computed!A3487,Computed!B3487,Computed!D3487,Raw!C3487="AMC",Computed!E3487&lt;1,Computed!F3487&lt;1),Computed!H3487,1)</f>
        <v>1</v>
      </c>
    </row>
    <row r="3488" spans="1:4" x14ac:dyDescent="0.2">
      <c r="A3488" s="1">
        <f>Raw!A3488</f>
        <v>43507</v>
      </c>
      <c r="B3488">
        <f>IF(AND(Computed!A3488,Computed!C3488,Computed!D3488,Raw!C3488="AMC",Computed!E3488&lt;1,Computed!F3488&lt;0.98),Computed!H3488,1)</f>
        <v>1</v>
      </c>
      <c r="C3488">
        <f>IF(AND(Computed!A3488,Computed!B3488,Computed!D3488,Raw!C3488="AMC",Computed!F3488&lt;0.97),Computed!H3488,1)</f>
        <v>1</v>
      </c>
      <c r="D3488">
        <f>IF(AND(Computed!A3488,Computed!B3488,Computed!D3488,Raw!C3488="AMC",Computed!E3488&lt;1,Computed!F3488&lt;1),Computed!H3488,1)</f>
        <v>1</v>
      </c>
    </row>
    <row r="3489" spans="1:4" x14ac:dyDescent="0.2">
      <c r="A3489" s="1">
        <f>Raw!A3489</f>
        <v>43507</v>
      </c>
      <c r="B3489">
        <f>IF(AND(Computed!A3489,Computed!C3489,Computed!D3489,Raw!C3489="AMC",Computed!E3489&lt;1,Computed!F3489&lt;0.98),Computed!H3489,1)</f>
        <v>1</v>
      </c>
      <c r="C3489">
        <f>IF(AND(Computed!A3489,Computed!B3489,Computed!D3489,Raw!C3489="AMC",Computed!F3489&lt;0.97),Computed!H3489,1)</f>
        <v>1</v>
      </c>
      <c r="D3489">
        <f>IF(AND(Computed!A3489,Computed!B3489,Computed!D3489,Raw!C3489="AMC",Computed!E3489&lt;1,Computed!F3489&lt;1),Computed!H3489,1)</f>
        <v>1</v>
      </c>
    </row>
    <row r="3490" spans="1:4" x14ac:dyDescent="0.2">
      <c r="A3490" s="1">
        <f>Raw!A3490</f>
        <v>43507</v>
      </c>
      <c r="B3490">
        <f>IF(AND(Computed!A3490,Computed!C3490,Computed!D3490,Raw!C3490="AMC",Computed!E3490&lt;1,Computed!F3490&lt;0.98),Computed!H3490,1)</f>
        <v>1</v>
      </c>
      <c r="C3490">
        <f>IF(AND(Computed!A3490,Computed!B3490,Computed!D3490,Raw!C3490="AMC",Computed!F3490&lt;0.97),Computed!H3490,1)</f>
        <v>1</v>
      </c>
      <c r="D3490">
        <f>IF(AND(Computed!A3490,Computed!B3490,Computed!D3490,Raw!C3490="AMC",Computed!E3490&lt;1,Computed!F3490&lt;1),Computed!H3490,1)</f>
        <v>1</v>
      </c>
    </row>
    <row r="3491" spans="1:4" x14ac:dyDescent="0.2">
      <c r="A3491" s="1">
        <f>Raw!A3491</f>
        <v>43507</v>
      </c>
      <c r="B3491">
        <f>IF(AND(Computed!A3491,Computed!C3491,Computed!D3491,Raw!C3491="AMC",Computed!E3491&lt;1,Computed!F3491&lt;0.98),Computed!H3491,1)</f>
        <v>1</v>
      </c>
      <c r="C3491">
        <f>IF(AND(Computed!A3491,Computed!B3491,Computed!D3491,Raw!C3491="AMC",Computed!F3491&lt;0.97),Computed!H3491,1)</f>
        <v>1</v>
      </c>
      <c r="D3491">
        <f>IF(AND(Computed!A3491,Computed!B3491,Computed!D3491,Raw!C3491="AMC",Computed!E3491&lt;1,Computed!F3491&lt;1),Computed!H3491,1)</f>
        <v>1</v>
      </c>
    </row>
    <row r="3492" spans="1:4" x14ac:dyDescent="0.2">
      <c r="A3492" s="1">
        <f>Raw!A3492</f>
        <v>43507</v>
      </c>
      <c r="B3492">
        <f>IF(AND(Computed!A3492,Computed!C3492,Computed!D3492,Raw!C3492="AMC",Computed!E3492&lt;1,Computed!F3492&lt;0.98),Computed!H3492,1)</f>
        <v>1</v>
      </c>
      <c r="C3492">
        <f>IF(AND(Computed!A3492,Computed!B3492,Computed!D3492,Raw!C3492="AMC",Computed!F3492&lt;0.97),Computed!H3492,1)</f>
        <v>1</v>
      </c>
      <c r="D3492">
        <f>IF(AND(Computed!A3492,Computed!B3492,Computed!D3492,Raw!C3492="AMC",Computed!E3492&lt;1,Computed!F3492&lt;1),Computed!H3492,1)</f>
        <v>1</v>
      </c>
    </row>
    <row r="3493" spans="1:4" x14ac:dyDescent="0.2">
      <c r="A3493" s="1">
        <f>Raw!A3493</f>
        <v>43507</v>
      </c>
      <c r="B3493">
        <f>IF(AND(Computed!A3493,Computed!C3493,Computed!D3493,Raw!C3493="AMC",Computed!E3493&lt;1,Computed!F3493&lt;0.98),Computed!H3493,1)</f>
        <v>1</v>
      </c>
      <c r="C3493">
        <f>IF(AND(Computed!A3493,Computed!B3493,Computed!D3493,Raw!C3493="AMC",Computed!F3493&lt;0.97),Computed!H3493,1)</f>
        <v>1</v>
      </c>
      <c r="D3493">
        <f>IF(AND(Computed!A3493,Computed!B3493,Computed!D3493,Raw!C3493="AMC",Computed!E3493&lt;1,Computed!F3493&lt;1),Computed!H3493,1)</f>
        <v>1</v>
      </c>
    </row>
    <row r="3494" spans="1:4" x14ac:dyDescent="0.2">
      <c r="A3494" s="1">
        <f>Raw!A3494</f>
        <v>43507</v>
      </c>
      <c r="B3494">
        <f>IF(AND(Computed!A3494,Computed!C3494,Computed!D3494,Raw!C3494="AMC",Computed!E3494&lt;1,Computed!F3494&lt;0.98),Computed!H3494,1)</f>
        <v>1</v>
      </c>
      <c r="C3494">
        <f>IF(AND(Computed!A3494,Computed!B3494,Computed!D3494,Raw!C3494="AMC",Computed!F3494&lt;0.97),Computed!H3494,1)</f>
        <v>1</v>
      </c>
      <c r="D3494">
        <f>IF(AND(Computed!A3494,Computed!B3494,Computed!D3494,Raw!C3494="AMC",Computed!E3494&lt;1,Computed!F3494&lt;1),Computed!H3494,1)</f>
        <v>1</v>
      </c>
    </row>
    <row r="3495" spans="1:4" x14ac:dyDescent="0.2">
      <c r="A3495" s="1">
        <f>Raw!A3495</f>
        <v>43507</v>
      </c>
      <c r="B3495">
        <f>IF(AND(Computed!A3495,Computed!C3495,Computed!D3495,Raw!C3495="AMC",Computed!E3495&lt;1,Computed!F3495&lt;0.98),Computed!H3495,1)</f>
        <v>1</v>
      </c>
      <c r="C3495">
        <f>IF(AND(Computed!A3495,Computed!B3495,Computed!D3495,Raw!C3495="AMC",Computed!F3495&lt;0.97),Computed!H3495,1)</f>
        <v>1</v>
      </c>
      <c r="D3495">
        <f>IF(AND(Computed!A3495,Computed!B3495,Computed!D3495,Raw!C3495="AMC",Computed!E3495&lt;1,Computed!F3495&lt;1),Computed!H3495,1)</f>
        <v>1</v>
      </c>
    </row>
    <row r="3496" spans="1:4" x14ac:dyDescent="0.2">
      <c r="A3496" s="1">
        <f>Raw!A3496</f>
        <v>43507</v>
      </c>
      <c r="B3496">
        <f>IF(AND(Computed!A3496,Computed!C3496,Computed!D3496,Raw!C3496="AMC",Computed!E3496&lt;1,Computed!F3496&lt;0.98),Computed!H3496,1)</f>
        <v>1</v>
      </c>
      <c r="C3496">
        <f>IF(AND(Computed!A3496,Computed!B3496,Computed!D3496,Raw!C3496="AMC",Computed!F3496&lt;0.97),Computed!H3496,1)</f>
        <v>1</v>
      </c>
      <c r="D3496">
        <f>IF(AND(Computed!A3496,Computed!B3496,Computed!D3496,Raw!C3496="AMC",Computed!E3496&lt;1,Computed!F3496&lt;1),Computed!H3496,1)</f>
        <v>1</v>
      </c>
    </row>
    <row r="3497" spans="1:4" x14ac:dyDescent="0.2">
      <c r="A3497" s="1">
        <f>Raw!A3497</f>
        <v>43507</v>
      </c>
      <c r="B3497">
        <f>IF(AND(Computed!A3497,Computed!C3497,Computed!D3497,Raw!C3497="AMC",Computed!E3497&lt;1,Computed!F3497&lt;0.98),Computed!H3497,1)</f>
        <v>1</v>
      </c>
      <c r="C3497">
        <f>IF(AND(Computed!A3497,Computed!B3497,Computed!D3497,Raw!C3497="AMC",Computed!F3497&lt;0.97),Computed!H3497,1)</f>
        <v>1</v>
      </c>
      <c r="D3497">
        <f>IF(AND(Computed!A3497,Computed!B3497,Computed!D3497,Raw!C3497="AMC",Computed!E3497&lt;1,Computed!F3497&lt;1),Computed!H3497,1)</f>
        <v>1</v>
      </c>
    </row>
    <row r="3498" spans="1:4" x14ac:dyDescent="0.2">
      <c r="A3498" s="1">
        <f>Raw!A3498</f>
        <v>43507</v>
      </c>
      <c r="B3498">
        <f>IF(AND(Computed!A3498,Computed!C3498,Computed!D3498,Raw!C3498="AMC",Computed!E3498&lt;1,Computed!F3498&lt;0.98),Computed!H3498,1)</f>
        <v>1</v>
      </c>
      <c r="C3498">
        <f>IF(AND(Computed!A3498,Computed!B3498,Computed!D3498,Raw!C3498="AMC",Computed!F3498&lt;0.97),Computed!H3498,1)</f>
        <v>1</v>
      </c>
      <c r="D3498">
        <f>IF(AND(Computed!A3498,Computed!B3498,Computed!D3498,Raw!C3498="AMC",Computed!E3498&lt;1,Computed!F3498&lt;1),Computed!H3498,1)</f>
        <v>1</v>
      </c>
    </row>
    <row r="3499" spans="1:4" x14ac:dyDescent="0.2">
      <c r="A3499" s="1">
        <f>Raw!A3499</f>
        <v>43507</v>
      </c>
      <c r="B3499">
        <f>IF(AND(Computed!A3499,Computed!C3499,Computed!D3499,Raw!C3499="AMC",Computed!E3499&lt;1,Computed!F3499&lt;0.98),Computed!H3499,1)</f>
        <v>1</v>
      </c>
      <c r="C3499">
        <f>IF(AND(Computed!A3499,Computed!B3499,Computed!D3499,Raw!C3499="AMC",Computed!F3499&lt;0.97),Computed!H3499,1)</f>
        <v>1</v>
      </c>
      <c r="D3499">
        <f>IF(AND(Computed!A3499,Computed!B3499,Computed!D3499,Raw!C3499="AMC",Computed!E3499&lt;1,Computed!F3499&lt;1),Computed!H3499,1)</f>
        <v>1</v>
      </c>
    </row>
    <row r="3500" spans="1:4" x14ac:dyDescent="0.2">
      <c r="A3500" s="1">
        <f>Raw!A3500</f>
        <v>43507</v>
      </c>
      <c r="B3500">
        <f>IF(AND(Computed!A3500,Computed!C3500,Computed!D3500,Raw!C3500="AMC",Computed!E3500&lt;1,Computed!F3500&lt;0.98),Computed!H3500,1)</f>
        <v>1</v>
      </c>
      <c r="C3500">
        <f>IF(AND(Computed!A3500,Computed!B3500,Computed!D3500,Raw!C3500="AMC",Computed!F3500&lt;0.97),Computed!H3500,1)</f>
        <v>1</v>
      </c>
      <c r="D3500">
        <f>IF(AND(Computed!A3500,Computed!B3500,Computed!D3500,Raw!C3500="AMC",Computed!E3500&lt;1,Computed!F3500&lt;1),Computed!H3500,1)</f>
        <v>1</v>
      </c>
    </row>
    <row r="3501" spans="1:4" x14ac:dyDescent="0.2">
      <c r="A3501" s="1">
        <f>Raw!A3501</f>
        <v>43507</v>
      </c>
      <c r="B3501">
        <f>IF(AND(Computed!A3501,Computed!C3501,Computed!D3501,Raw!C3501="AMC",Computed!E3501&lt;1,Computed!F3501&lt;0.98),Computed!H3501,1)</f>
        <v>1</v>
      </c>
      <c r="C3501">
        <f>IF(AND(Computed!A3501,Computed!B3501,Computed!D3501,Raw!C3501="AMC",Computed!F3501&lt;0.97),Computed!H3501,1)</f>
        <v>1</v>
      </c>
      <c r="D3501">
        <f>IF(AND(Computed!A3501,Computed!B3501,Computed!D3501,Raw!C3501="AMC",Computed!E3501&lt;1,Computed!F3501&lt;1),Computed!H3501,1)</f>
        <v>1</v>
      </c>
    </row>
    <row r="3502" spans="1:4" x14ac:dyDescent="0.2">
      <c r="A3502" s="1">
        <f>Raw!A3502</f>
        <v>43507</v>
      </c>
      <c r="B3502">
        <f>IF(AND(Computed!A3502,Computed!C3502,Computed!D3502,Raw!C3502="AMC",Computed!E3502&lt;1,Computed!F3502&lt;0.98),Computed!H3502,1)</f>
        <v>1</v>
      </c>
      <c r="C3502">
        <f>IF(AND(Computed!A3502,Computed!B3502,Computed!D3502,Raw!C3502="AMC",Computed!F3502&lt;0.97),Computed!H3502,1)</f>
        <v>1</v>
      </c>
      <c r="D3502">
        <f>IF(AND(Computed!A3502,Computed!B3502,Computed!D3502,Raw!C3502="AMC",Computed!E3502&lt;1,Computed!F3502&lt;1),Computed!H3502,1)</f>
        <v>1</v>
      </c>
    </row>
    <row r="3503" spans="1:4" x14ac:dyDescent="0.2">
      <c r="A3503" s="1">
        <f>Raw!A3503</f>
        <v>43507</v>
      </c>
      <c r="B3503">
        <f>IF(AND(Computed!A3503,Computed!C3503,Computed!D3503,Raw!C3503="AMC",Computed!E3503&lt;1,Computed!F3503&lt;0.98),Computed!H3503,1)</f>
        <v>1</v>
      </c>
      <c r="C3503">
        <f>IF(AND(Computed!A3503,Computed!B3503,Computed!D3503,Raw!C3503="AMC",Computed!F3503&lt;0.97),Computed!H3503,1)</f>
        <v>1</v>
      </c>
      <c r="D3503">
        <f>IF(AND(Computed!A3503,Computed!B3503,Computed!D3503,Raw!C3503="AMC",Computed!E3503&lt;1,Computed!F3503&lt;1),Computed!H3503,1)</f>
        <v>1</v>
      </c>
    </row>
    <row r="3504" spans="1:4" x14ac:dyDescent="0.2">
      <c r="A3504" s="1">
        <f>Raw!A3504</f>
        <v>43507</v>
      </c>
      <c r="B3504">
        <f>IF(AND(Computed!A3504,Computed!C3504,Computed!D3504,Raw!C3504="AMC",Computed!E3504&lt;1,Computed!F3504&lt;0.98),Computed!H3504,1)</f>
        <v>1</v>
      </c>
      <c r="C3504">
        <f>IF(AND(Computed!A3504,Computed!B3504,Computed!D3504,Raw!C3504="AMC",Computed!F3504&lt;0.97),Computed!H3504,1)</f>
        <v>1</v>
      </c>
      <c r="D3504">
        <f>IF(AND(Computed!A3504,Computed!B3504,Computed!D3504,Raw!C3504="AMC",Computed!E3504&lt;1,Computed!F3504&lt;1),Computed!H3504,1)</f>
        <v>1</v>
      </c>
    </row>
    <row r="3505" spans="1:4" x14ac:dyDescent="0.2">
      <c r="A3505" s="1">
        <f>Raw!A3505</f>
        <v>43507</v>
      </c>
      <c r="B3505">
        <f>IF(AND(Computed!A3505,Computed!C3505,Computed!D3505,Raw!C3505="AMC",Computed!E3505&lt;1,Computed!F3505&lt;0.98),Computed!H3505,1)</f>
        <v>1</v>
      </c>
      <c r="C3505">
        <f>IF(AND(Computed!A3505,Computed!B3505,Computed!D3505,Raw!C3505="AMC",Computed!F3505&lt;0.97),Computed!H3505,1)</f>
        <v>1</v>
      </c>
      <c r="D3505">
        <f>IF(AND(Computed!A3505,Computed!B3505,Computed!D3505,Raw!C3505="AMC",Computed!E3505&lt;1,Computed!F3505&lt;1),Computed!H3505,1)</f>
        <v>1</v>
      </c>
    </row>
    <row r="3506" spans="1:4" x14ac:dyDescent="0.2">
      <c r="A3506" s="1">
        <f>Raw!A3506</f>
        <v>43507</v>
      </c>
      <c r="B3506">
        <f>IF(AND(Computed!A3506,Computed!C3506,Computed!D3506,Raw!C3506="AMC",Computed!E3506&lt;1,Computed!F3506&lt;0.98),Computed!H3506,1)</f>
        <v>1</v>
      </c>
      <c r="C3506">
        <f>IF(AND(Computed!A3506,Computed!B3506,Computed!D3506,Raw!C3506="AMC",Computed!F3506&lt;0.97),Computed!H3506,1)</f>
        <v>1</v>
      </c>
      <c r="D3506">
        <f>IF(AND(Computed!A3506,Computed!B3506,Computed!D3506,Raw!C3506="AMC",Computed!E3506&lt;1,Computed!F3506&lt;1),Computed!H3506,1)</f>
        <v>1</v>
      </c>
    </row>
    <row r="3507" spans="1:4" x14ac:dyDescent="0.2">
      <c r="A3507" s="1">
        <f>Raw!A3507</f>
        <v>43507</v>
      </c>
      <c r="B3507">
        <f>IF(AND(Computed!A3507,Computed!C3507,Computed!D3507,Raw!C3507="AMC",Computed!E3507&lt;1,Computed!F3507&lt;0.98),Computed!H3507,1)</f>
        <v>1</v>
      </c>
      <c r="C3507">
        <f>IF(AND(Computed!A3507,Computed!B3507,Computed!D3507,Raw!C3507="AMC",Computed!F3507&lt;0.97),Computed!H3507,1)</f>
        <v>1</v>
      </c>
      <c r="D3507">
        <f>IF(AND(Computed!A3507,Computed!B3507,Computed!D3507,Raw!C3507="AMC",Computed!E3507&lt;1,Computed!F3507&lt;1),Computed!H3507,1)</f>
        <v>1</v>
      </c>
    </row>
    <row r="3508" spans="1:4" x14ac:dyDescent="0.2">
      <c r="A3508" s="1">
        <f>Raw!A3508</f>
        <v>43507</v>
      </c>
      <c r="B3508">
        <f>IF(AND(Computed!A3508,Computed!C3508,Computed!D3508,Raw!C3508="AMC",Computed!E3508&lt;1,Computed!F3508&lt;0.98),Computed!H3508,1)</f>
        <v>1</v>
      </c>
      <c r="C3508">
        <f>IF(AND(Computed!A3508,Computed!B3508,Computed!D3508,Raw!C3508="AMC",Computed!F3508&lt;0.97),Computed!H3508,1)</f>
        <v>1</v>
      </c>
      <c r="D3508">
        <f>IF(AND(Computed!A3508,Computed!B3508,Computed!D3508,Raw!C3508="AMC",Computed!E3508&lt;1,Computed!F3508&lt;1),Computed!H3508,1)</f>
        <v>1</v>
      </c>
    </row>
    <row r="3509" spans="1:4" x14ac:dyDescent="0.2">
      <c r="A3509" s="1">
        <f>Raw!A3509</f>
        <v>43507</v>
      </c>
      <c r="B3509">
        <f>IF(AND(Computed!A3509,Computed!C3509,Computed!D3509,Raw!C3509="AMC",Computed!E3509&lt;1,Computed!F3509&lt;0.98),Computed!H3509,1)</f>
        <v>1</v>
      </c>
      <c r="C3509">
        <f>IF(AND(Computed!A3509,Computed!B3509,Computed!D3509,Raw!C3509="AMC",Computed!F3509&lt;0.97),Computed!H3509,1)</f>
        <v>1</v>
      </c>
      <c r="D3509">
        <f>IF(AND(Computed!A3509,Computed!B3509,Computed!D3509,Raw!C3509="AMC",Computed!E3509&lt;1,Computed!F3509&lt;1),Computed!H3509,1)</f>
        <v>1</v>
      </c>
    </row>
    <row r="3510" spans="1:4" x14ac:dyDescent="0.2">
      <c r="A3510" s="1">
        <f>Raw!A3510</f>
        <v>43507</v>
      </c>
      <c r="B3510">
        <f>IF(AND(Computed!A3510,Computed!C3510,Computed!D3510,Raw!C3510="AMC",Computed!E3510&lt;1,Computed!F3510&lt;0.98),Computed!H3510,1)</f>
        <v>1</v>
      </c>
      <c r="C3510">
        <f>IF(AND(Computed!A3510,Computed!B3510,Computed!D3510,Raw!C3510="AMC",Computed!F3510&lt;0.97),Computed!H3510,1)</f>
        <v>1.104379124175165</v>
      </c>
      <c r="D3510">
        <f>IF(AND(Computed!A3510,Computed!B3510,Computed!D3510,Raw!C3510="AMC",Computed!E3510&lt;1,Computed!F3510&lt;1),Computed!H3510,1)</f>
        <v>1</v>
      </c>
    </row>
    <row r="3511" spans="1:4" x14ac:dyDescent="0.2">
      <c r="A3511" s="1">
        <f>Raw!A3511</f>
        <v>43507</v>
      </c>
      <c r="B3511">
        <f>IF(AND(Computed!A3511,Computed!C3511,Computed!D3511,Raw!C3511="AMC",Computed!E3511&lt;1,Computed!F3511&lt;0.98),Computed!H3511,1)</f>
        <v>1</v>
      </c>
      <c r="C3511">
        <f>IF(AND(Computed!A3511,Computed!B3511,Computed!D3511,Raw!C3511="AMC",Computed!F3511&lt;0.97),Computed!H3511,1)</f>
        <v>1</v>
      </c>
      <c r="D3511">
        <f>IF(AND(Computed!A3511,Computed!B3511,Computed!D3511,Raw!C3511="AMC",Computed!E3511&lt;1,Computed!F3511&lt;1),Computed!H3511,1)</f>
        <v>1</v>
      </c>
    </row>
    <row r="3512" spans="1:4" x14ac:dyDescent="0.2">
      <c r="A3512" s="1">
        <f>Raw!A3512</f>
        <v>43507</v>
      </c>
      <c r="B3512">
        <f>IF(AND(Computed!A3512,Computed!C3512,Computed!D3512,Raw!C3512="AMC",Computed!E3512&lt;1,Computed!F3512&lt;0.98),Computed!H3512,1)</f>
        <v>1</v>
      </c>
      <c r="C3512">
        <f>IF(AND(Computed!A3512,Computed!B3512,Computed!D3512,Raw!C3512="AMC",Computed!F3512&lt;0.97),Computed!H3512,1)</f>
        <v>1</v>
      </c>
      <c r="D3512">
        <f>IF(AND(Computed!A3512,Computed!B3512,Computed!D3512,Raw!C3512="AMC",Computed!E3512&lt;1,Computed!F3512&lt;1),Computed!H3512,1)</f>
        <v>1</v>
      </c>
    </row>
    <row r="3513" spans="1:4" x14ac:dyDescent="0.2">
      <c r="A3513" s="1">
        <f>Raw!A3513</f>
        <v>43507</v>
      </c>
      <c r="B3513">
        <f>IF(AND(Computed!A3513,Computed!C3513,Computed!D3513,Raw!C3513="AMC",Computed!E3513&lt;1,Computed!F3513&lt;0.98),Computed!H3513,1)</f>
        <v>1</v>
      </c>
      <c r="C3513">
        <f>IF(AND(Computed!A3513,Computed!B3513,Computed!D3513,Raw!C3513="AMC",Computed!F3513&lt;0.97),Computed!H3513,1)</f>
        <v>1</v>
      </c>
      <c r="D3513">
        <f>IF(AND(Computed!A3513,Computed!B3513,Computed!D3513,Raw!C3513="AMC",Computed!E3513&lt;1,Computed!F3513&lt;1),Computed!H3513,1)</f>
        <v>1</v>
      </c>
    </row>
    <row r="3514" spans="1:4" x14ac:dyDescent="0.2">
      <c r="A3514" s="1">
        <f>Raw!A3514</f>
        <v>43507</v>
      </c>
      <c r="B3514">
        <f>IF(AND(Computed!A3514,Computed!C3514,Computed!D3514,Raw!C3514="AMC",Computed!E3514&lt;1,Computed!F3514&lt;0.98),Computed!H3514,1)</f>
        <v>1</v>
      </c>
      <c r="C3514">
        <f>IF(AND(Computed!A3514,Computed!B3514,Computed!D3514,Raw!C3514="AMC",Computed!F3514&lt;0.97),Computed!H3514,1)</f>
        <v>1</v>
      </c>
      <c r="D3514">
        <f>IF(AND(Computed!A3514,Computed!B3514,Computed!D3514,Raw!C3514="AMC",Computed!E3514&lt;1,Computed!F3514&lt;1),Computed!H3514,1)</f>
        <v>1</v>
      </c>
    </row>
    <row r="3515" spans="1:4" x14ac:dyDescent="0.2">
      <c r="A3515" s="1">
        <f>Raw!A3515</f>
        <v>43507</v>
      </c>
      <c r="B3515">
        <f>IF(AND(Computed!A3515,Computed!C3515,Computed!D3515,Raw!C3515="AMC",Computed!E3515&lt;1,Computed!F3515&lt;0.98),Computed!H3515,1)</f>
        <v>1</v>
      </c>
      <c r="C3515">
        <f>IF(AND(Computed!A3515,Computed!B3515,Computed!D3515,Raw!C3515="AMC",Computed!F3515&lt;0.97),Computed!H3515,1)</f>
        <v>1</v>
      </c>
      <c r="D3515">
        <f>IF(AND(Computed!A3515,Computed!B3515,Computed!D3515,Raw!C3515="AMC",Computed!E3515&lt;1,Computed!F3515&lt;1),Computed!H3515,1)</f>
        <v>1</v>
      </c>
    </row>
    <row r="3516" spans="1:4" x14ac:dyDescent="0.2">
      <c r="A3516" s="1">
        <f>Raw!A3516</f>
        <v>43508</v>
      </c>
      <c r="B3516">
        <f>IF(AND(Computed!A3516,Computed!C3516,Computed!D3516,Raw!C3516="AMC",Computed!E3516&lt;1,Computed!F3516&lt;0.98),Computed!H3516,1)</f>
        <v>1</v>
      </c>
      <c r="C3516">
        <f>IF(AND(Computed!A3516,Computed!B3516,Computed!D3516,Raw!C3516="AMC",Computed!F3516&lt;0.97),Computed!H3516,1)</f>
        <v>1</v>
      </c>
      <c r="D3516">
        <f>IF(AND(Computed!A3516,Computed!B3516,Computed!D3516,Raw!C3516="AMC",Computed!E3516&lt;1,Computed!F3516&lt;1),Computed!H3516,1)</f>
        <v>1</v>
      </c>
    </row>
    <row r="3517" spans="1:4" x14ac:dyDescent="0.2">
      <c r="A3517" s="1">
        <f>Raw!A3517</f>
        <v>43508</v>
      </c>
      <c r="B3517">
        <f>IF(AND(Computed!A3517,Computed!C3517,Computed!D3517,Raw!C3517="AMC",Computed!E3517&lt;1,Computed!F3517&lt;0.98),Computed!H3517,1)</f>
        <v>1</v>
      </c>
      <c r="C3517">
        <f>IF(AND(Computed!A3517,Computed!B3517,Computed!D3517,Raw!C3517="AMC",Computed!F3517&lt;0.97),Computed!H3517,1)</f>
        <v>1</v>
      </c>
      <c r="D3517">
        <f>IF(AND(Computed!A3517,Computed!B3517,Computed!D3517,Raw!C3517="AMC",Computed!E3517&lt;1,Computed!F3517&lt;1),Computed!H3517,1)</f>
        <v>1</v>
      </c>
    </row>
    <row r="3518" spans="1:4" x14ac:dyDescent="0.2">
      <c r="A3518" s="1">
        <f>Raw!A3518</f>
        <v>43508</v>
      </c>
      <c r="B3518">
        <f>IF(AND(Computed!A3518,Computed!C3518,Computed!D3518,Raw!C3518="AMC",Computed!E3518&lt;1,Computed!F3518&lt;0.98),Computed!H3518,1)</f>
        <v>1</v>
      </c>
      <c r="C3518">
        <f>IF(AND(Computed!A3518,Computed!B3518,Computed!D3518,Raw!C3518="AMC",Computed!F3518&lt;0.97),Computed!H3518,1)</f>
        <v>1</v>
      </c>
      <c r="D3518">
        <f>IF(AND(Computed!A3518,Computed!B3518,Computed!D3518,Raw!C3518="AMC",Computed!E3518&lt;1,Computed!F3518&lt;1),Computed!H3518,1)</f>
        <v>1</v>
      </c>
    </row>
    <row r="3519" spans="1:4" x14ac:dyDescent="0.2">
      <c r="A3519" s="1">
        <f>Raw!A3519</f>
        <v>43508</v>
      </c>
      <c r="B3519">
        <f>IF(AND(Computed!A3519,Computed!C3519,Computed!D3519,Raw!C3519="AMC",Computed!E3519&lt;1,Computed!F3519&lt;0.98),Computed!H3519,1)</f>
        <v>1</v>
      </c>
      <c r="C3519">
        <f>IF(AND(Computed!A3519,Computed!B3519,Computed!D3519,Raw!C3519="AMC",Computed!F3519&lt;0.97),Computed!H3519,1)</f>
        <v>1</v>
      </c>
      <c r="D3519">
        <f>IF(AND(Computed!A3519,Computed!B3519,Computed!D3519,Raw!C3519="AMC",Computed!E3519&lt;1,Computed!F3519&lt;1),Computed!H3519,1)</f>
        <v>1</v>
      </c>
    </row>
    <row r="3520" spans="1:4" x14ac:dyDescent="0.2">
      <c r="A3520" s="1">
        <f>Raw!A3520</f>
        <v>43508</v>
      </c>
      <c r="B3520">
        <f>IF(AND(Computed!A3520,Computed!C3520,Computed!D3520,Raw!C3520="AMC",Computed!E3520&lt;1,Computed!F3520&lt;0.98),Computed!H3520,1)</f>
        <v>1</v>
      </c>
      <c r="C3520">
        <f>IF(AND(Computed!A3520,Computed!B3520,Computed!D3520,Raw!C3520="AMC",Computed!F3520&lt;0.97),Computed!H3520,1)</f>
        <v>1</v>
      </c>
      <c r="D3520">
        <f>IF(AND(Computed!A3520,Computed!B3520,Computed!D3520,Raw!C3520="AMC",Computed!E3520&lt;1,Computed!F3520&lt;1),Computed!H3520,1)</f>
        <v>1</v>
      </c>
    </row>
    <row r="3521" spans="1:4" x14ac:dyDescent="0.2">
      <c r="A3521" s="1">
        <f>Raw!A3521</f>
        <v>43508</v>
      </c>
      <c r="B3521">
        <f>IF(AND(Computed!A3521,Computed!C3521,Computed!D3521,Raw!C3521="AMC",Computed!E3521&lt;1,Computed!F3521&lt;0.98),Computed!H3521,1)</f>
        <v>1</v>
      </c>
      <c r="C3521">
        <f>IF(AND(Computed!A3521,Computed!B3521,Computed!D3521,Raw!C3521="AMC",Computed!F3521&lt;0.97),Computed!H3521,1)</f>
        <v>1</v>
      </c>
      <c r="D3521">
        <f>IF(AND(Computed!A3521,Computed!B3521,Computed!D3521,Raw!C3521="AMC",Computed!E3521&lt;1,Computed!F3521&lt;1),Computed!H3521,1)</f>
        <v>1</v>
      </c>
    </row>
    <row r="3522" spans="1:4" x14ac:dyDescent="0.2">
      <c r="A3522" s="1">
        <f>Raw!A3522</f>
        <v>43508</v>
      </c>
      <c r="B3522">
        <f>IF(AND(Computed!A3522,Computed!C3522,Computed!D3522,Raw!C3522="AMC",Computed!E3522&lt;1,Computed!F3522&lt;0.98),Computed!H3522,1)</f>
        <v>1</v>
      </c>
      <c r="C3522">
        <f>IF(AND(Computed!A3522,Computed!B3522,Computed!D3522,Raw!C3522="AMC",Computed!F3522&lt;0.97),Computed!H3522,1)</f>
        <v>1</v>
      </c>
      <c r="D3522">
        <f>IF(AND(Computed!A3522,Computed!B3522,Computed!D3522,Raw!C3522="AMC",Computed!E3522&lt;1,Computed!F3522&lt;1),Computed!H3522,1)</f>
        <v>1</v>
      </c>
    </row>
    <row r="3523" spans="1:4" x14ac:dyDescent="0.2">
      <c r="A3523" s="1">
        <f>Raw!A3523</f>
        <v>43508</v>
      </c>
      <c r="B3523">
        <f>IF(AND(Computed!A3523,Computed!C3523,Computed!D3523,Raw!C3523="AMC",Computed!E3523&lt;1,Computed!F3523&lt;0.98),Computed!H3523,1)</f>
        <v>1</v>
      </c>
      <c r="C3523">
        <f>IF(AND(Computed!A3523,Computed!B3523,Computed!D3523,Raw!C3523="AMC",Computed!F3523&lt;0.97),Computed!H3523,1)</f>
        <v>1</v>
      </c>
      <c r="D3523">
        <f>IF(AND(Computed!A3523,Computed!B3523,Computed!D3523,Raw!C3523="AMC",Computed!E3523&lt;1,Computed!F3523&lt;1),Computed!H3523,1)</f>
        <v>1</v>
      </c>
    </row>
    <row r="3524" spans="1:4" x14ac:dyDescent="0.2">
      <c r="A3524" s="1">
        <f>Raw!A3524</f>
        <v>43508</v>
      </c>
      <c r="B3524">
        <f>IF(AND(Computed!A3524,Computed!C3524,Computed!D3524,Raw!C3524="AMC",Computed!E3524&lt;1,Computed!F3524&lt;0.98),Computed!H3524,1)</f>
        <v>1</v>
      </c>
      <c r="C3524">
        <f>IF(AND(Computed!A3524,Computed!B3524,Computed!D3524,Raw!C3524="AMC",Computed!F3524&lt;0.97),Computed!H3524,1)</f>
        <v>1</v>
      </c>
      <c r="D3524">
        <f>IF(AND(Computed!A3524,Computed!B3524,Computed!D3524,Raw!C3524="AMC",Computed!E3524&lt;1,Computed!F3524&lt;1),Computed!H3524,1)</f>
        <v>1</v>
      </c>
    </row>
    <row r="3525" spans="1:4" x14ac:dyDescent="0.2">
      <c r="A3525" s="1">
        <f>Raw!A3525</f>
        <v>43508</v>
      </c>
      <c r="B3525">
        <f>IF(AND(Computed!A3525,Computed!C3525,Computed!D3525,Raw!C3525="AMC",Computed!E3525&lt;1,Computed!F3525&lt;0.98),Computed!H3525,1)</f>
        <v>1</v>
      </c>
      <c r="C3525">
        <f>IF(AND(Computed!A3525,Computed!B3525,Computed!D3525,Raw!C3525="AMC",Computed!F3525&lt;0.97),Computed!H3525,1)</f>
        <v>1</v>
      </c>
      <c r="D3525">
        <f>IF(AND(Computed!A3525,Computed!B3525,Computed!D3525,Raw!C3525="AMC",Computed!E3525&lt;1,Computed!F3525&lt;1),Computed!H3525,1)</f>
        <v>1</v>
      </c>
    </row>
    <row r="3526" spans="1:4" x14ac:dyDescent="0.2">
      <c r="A3526" s="1">
        <f>Raw!A3526</f>
        <v>43508</v>
      </c>
      <c r="B3526">
        <f>IF(AND(Computed!A3526,Computed!C3526,Computed!D3526,Raw!C3526="AMC",Computed!E3526&lt;1,Computed!F3526&lt;0.98),Computed!H3526,1)</f>
        <v>1</v>
      </c>
      <c r="C3526">
        <f>IF(AND(Computed!A3526,Computed!B3526,Computed!D3526,Raw!C3526="AMC",Computed!F3526&lt;0.97),Computed!H3526,1)</f>
        <v>1</v>
      </c>
      <c r="D3526">
        <f>IF(AND(Computed!A3526,Computed!B3526,Computed!D3526,Raw!C3526="AMC",Computed!E3526&lt;1,Computed!F3526&lt;1),Computed!H3526,1)</f>
        <v>1</v>
      </c>
    </row>
    <row r="3527" spans="1:4" x14ac:dyDescent="0.2">
      <c r="A3527" s="1">
        <f>Raw!A3527</f>
        <v>43508</v>
      </c>
      <c r="B3527">
        <f>IF(AND(Computed!A3527,Computed!C3527,Computed!D3527,Raw!C3527="AMC",Computed!E3527&lt;1,Computed!F3527&lt;0.98),Computed!H3527,1)</f>
        <v>1</v>
      </c>
      <c r="C3527">
        <f>IF(AND(Computed!A3527,Computed!B3527,Computed!D3527,Raw!C3527="AMC",Computed!F3527&lt;0.97),Computed!H3527,1)</f>
        <v>1</v>
      </c>
      <c r="D3527">
        <f>IF(AND(Computed!A3527,Computed!B3527,Computed!D3527,Raw!C3527="AMC",Computed!E3527&lt;1,Computed!F3527&lt;1),Computed!H3527,1)</f>
        <v>1</v>
      </c>
    </row>
    <row r="3528" spans="1:4" x14ac:dyDescent="0.2">
      <c r="A3528" s="1">
        <f>Raw!A3528</f>
        <v>43508</v>
      </c>
      <c r="B3528">
        <f>IF(AND(Computed!A3528,Computed!C3528,Computed!D3528,Raw!C3528="AMC",Computed!E3528&lt;1,Computed!F3528&lt;0.98),Computed!H3528,1)</f>
        <v>1</v>
      </c>
      <c r="C3528">
        <f>IF(AND(Computed!A3528,Computed!B3528,Computed!D3528,Raw!C3528="AMC",Computed!F3528&lt;0.97),Computed!H3528,1)</f>
        <v>1</v>
      </c>
      <c r="D3528">
        <f>IF(AND(Computed!A3528,Computed!B3528,Computed!D3528,Raw!C3528="AMC",Computed!E3528&lt;1,Computed!F3528&lt;1),Computed!H3528,1)</f>
        <v>1</v>
      </c>
    </row>
    <row r="3529" spans="1:4" x14ac:dyDescent="0.2">
      <c r="A3529" s="1">
        <f>Raw!A3529</f>
        <v>43508</v>
      </c>
      <c r="B3529">
        <f>IF(AND(Computed!A3529,Computed!C3529,Computed!D3529,Raw!C3529="AMC",Computed!E3529&lt;1,Computed!F3529&lt;0.98),Computed!H3529,1)</f>
        <v>1</v>
      </c>
      <c r="C3529">
        <f>IF(AND(Computed!A3529,Computed!B3529,Computed!D3529,Raw!C3529="AMC",Computed!F3529&lt;0.97),Computed!H3529,1)</f>
        <v>1</v>
      </c>
      <c r="D3529">
        <f>IF(AND(Computed!A3529,Computed!B3529,Computed!D3529,Raw!C3529="AMC",Computed!E3529&lt;1,Computed!F3529&lt;1),Computed!H3529,1)</f>
        <v>1</v>
      </c>
    </row>
    <row r="3530" spans="1:4" x14ac:dyDescent="0.2">
      <c r="A3530" s="1">
        <f>Raw!A3530</f>
        <v>43508</v>
      </c>
      <c r="B3530">
        <f>IF(AND(Computed!A3530,Computed!C3530,Computed!D3530,Raw!C3530="AMC",Computed!E3530&lt;1,Computed!F3530&lt;0.98),Computed!H3530,1)</f>
        <v>1</v>
      </c>
      <c r="C3530">
        <f>IF(AND(Computed!A3530,Computed!B3530,Computed!D3530,Raw!C3530="AMC",Computed!F3530&lt;0.97),Computed!H3530,1)</f>
        <v>1</v>
      </c>
      <c r="D3530">
        <f>IF(AND(Computed!A3530,Computed!B3530,Computed!D3530,Raw!C3530="AMC",Computed!E3530&lt;1,Computed!F3530&lt;1),Computed!H3530,1)</f>
        <v>1</v>
      </c>
    </row>
    <row r="3531" spans="1:4" x14ac:dyDescent="0.2">
      <c r="A3531" s="1">
        <f>Raw!A3531</f>
        <v>43508</v>
      </c>
      <c r="B3531">
        <f>IF(AND(Computed!A3531,Computed!C3531,Computed!D3531,Raw!C3531="AMC",Computed!E3531&lt;1,Computed!F3531&lt;0.98),Computed!H3531,1)</f>
        <v>1</v>
      </c>
      <c r="C3531">
        <f>IF(AND(Computed!A3531,Computed!B3531,Computed!D3531,Raw!C3531="AMC",Computed!F3531&lt;0.97),Computed!H3531,1)</f>
        <v>1</v>
      </c>
      <c r="D3531">
        <f>IF(AND(Computed!A3531,Computed!B3531,Computed!D3531,Raw!C3531="AMC",Computed!E3531&lt;1,Computed!F3531&lt;1),Computed!H3531,1)</f>
        <v>1</v>
      </c>
    </row>
    <row r="3532" spans="1:4" x14ac:dyDescent="0.2">
      <c r="A3532" s="1">
        <f>Raw!A3532</f>
        <v>43508</v>
      </c>
      <c r="B3532">
        <f>IF(AND(Computed!A3532,Computed!C3532,Computed!D3532,Raw!C3532="AMC",Computed!E3532&lt;1,Computed!F3532&lt;0.98),Computed!H3532,1)</f>
        <v>1</v>
      </c>
      <c r="C3532">
        <f>IF(AND(Computed!A3532,Computed!B3532,Computed!D3532,Raw!C3532="AMC",Computed!F3532&lt;0.97),Computed!H3532,1)</f>
        <v>1</v>
      </c>
      <c r="D3532">
        <f>IF(AND(Computed!A3532,Computed!B3532,Computed!D3532,Raw!C3532="AMC",Computed!E3532&lt;1,Computed!F3532&lt;1),Computed!H3532,1)</f>
        <v>1</v>
      </c>
    </row>
    <row r="3533" spans="1:4" x14ac:dyDescent="0.2">
      <c r="A3533" s="1">
        <f>Raw!A3533</f>
        <v>43508</v>
      </c>
      <c r="B3533">
        <f>IF(AND(Computed!A3533,Computed!C3533,Computed!D3533,Raw!C3533="AMC",Computed!E3533&lt;1,Computed!F3533&lt;0.98),Computed!H3533,1)</f>
        <v>1</v>
      </c>
      <c r="C3533">
        <f>IF(AND(Computed!A3533,Computed!B3533,Computed!D3533,Raw!C3533="AMC",Computed!F3533&lt;0.97),Computed!H3533,1)</f>
        <v>1</v>
      </c>
      <c r="D3533">
        <f>IF(AND(Computed!A3533,Computed!B3533,Computed!D3533,Raw!C3533="AMC",Computed!E3533&lt;1,Computed!F3533&lt;1),Computed!H3533,1)</f>
        <v>1</v>
      </c>
    </row>
    <row r="3534" spans="1:4" x14ac:dyDescent="0.2">
      <c r="A3534" s="1">
        <f>Raw!A3534</f>
        <v>43508</v>
      </c>
      <c r="B3534">
        <f>IF(AND(Computed!A3534,Computed!C3534,Computed!D3534,Raw!C3534="AMC",Computed!E3534&lt;1,Computed!F3534&lt;0.98),Computed!H3534,1)</f>
        <v>1</v>
      </c>
      <c r="C3534">
        <f>IF(AND(Computed!A3534,Computed!B3534,Computed!D3534,Raw!C3534="AMC",Computed!F3534&lt;0.97),Computed!H3534,1)</f>
        <v>1</v>
      </c>
      <c r="D3534">
        <f>IF(AND(Computed!A3534,Computed!B3534,Computed!D3534,Raw!C3534="AMC",Computed!E3534&lt;1,Computed!F3534&lt;1),Computed!H3534,1)</f>
        <v>1</v>
      </c>
    </row>
    <row r="3535" spans="1:4" x14ac:dyDescent="0.2">
      <c r="A3535" s="1">
        <f>Raw!A3535</f>
        <v>43508</v>
      </c>
      <c r="B3535">
        <f>IF(AND(Computed!A3535,Computed!C3535,Computed!D3535,Raw!C3535="AMC",Computed!E3535&lt;1,Computed!F3535&lt;0.98),Computed!H3535,1)</f>
        <v>1</v>
      </c>
      <c r="C3535">
        <f>IF(AND(Computed!A3535,Computed!B3535,Computed!D3535,Raw!C3535="AMC",Computed!F3535&lt;0.97),Computed!H3535,1)</f>
        <v>1</v>
      </c>
      <c r="D3535">
        <f>IF(AND(Computed!A3535,Computed!B3535,Computed!D3535,Raw!C3535="AMC",Computed!E3535&lt;1,Computed!F3535&lt;1),Computed!H3535,1)</f>
        <v>1</v>
      </c>
    </row>
    <row r="3536" spans="1:4" x14ac:dyDescent="0.2">
      <c r="A3536" s="1">
        <f>Raw!A3536</f>
        <v>43508</v>
      </c>
      <c r="B3536">
        <f>IF(AND(Computed!A3536,Computed!C3536,Computed!D3536,Raw!C3536="AMC",Computed!E3536&lt;1,Computed!F3536&lt;0.98),Computed!H3536,1)</f>
        <v>1</v>
      </c>
      <c r="C3536">
        <f>IF(AND(Computed!A3536,Computed!B3536,Computed!D3536,Raw!C3536="AMC",Computed!F3536&lt;0.97),Computed!H3536,1)</f>
        <v>1</v>
      </c>
      <c r="D3536">
        <f>IF(AND(Computed!A3536,Computed!B3536,Computed!D3536,Raw!C3536="AMC",Computed!E3536&lt;1,Computed!F3536&lt;1),Computed!H3536,1)</f>
        <v>1</v>
      </c>
    </row>
    <row r="3537" spans="1:4" x14ac:dyDescent="0.2">
      <c r="A3537" s="1">
        <f>Raw!A3537</f>
        <v>43508</v>
      </c>
      <c r="B3537">
        <f>IF(AND(Computed!A3537,Computed!C3537,Computed!D3537,Raw!C3537="AMC",Computed!E3537&lt;1,Computed!F3537&lt;0.98),Computed!H3537,1)</f>
        <v>1</v>
      </c>
      <c r="C3537">
        <f>IF(AND(Computed!A3537,Computed!B3537,Computed!D3537,Raw!C3537="AMC",Computed!F3537&lt;0.97),Computed!H3537,1)</f>
        <v>0.97901731071865716</v>
      </c>
      <c r="D3537">
        <f>IF(AND(Computed!A3537,Computed!B3537,Computed!D3537,Raw!C3537="AMC",Computed!E3537&lt;1,Computed!F3537&lt;1),Computed!H3537,1)</f>
        <v>1</v>
      </c>
    </row>
    <row r="3538" spans="1:4" x14ac:dyDescent="0.2">
      <c r="A3538" s="1">
        <f>Raw!A3538</f>
        <v>43508</v>
      </c>
      <c r="B3538">
        <f>IF(AND(Computed!A3538,Computed!C3538,Computed!D3538,Raw!C3538="AMC",Computed!E3538&lt;1,Computed!F3538&lt;0.98),Computed!H3538,1)</f>
        <v>1</v>
      </c>
      <c r="C3538">
        <f>IF(AND(Computed!A3538,Computed!B3538,Computed!D3538,Raw!C3538="AMC",Computed!F3538&lt;0.97),Computed!H3538,1)</f>
        <v>1</v>
      </c>
      <c r="D3538">
        <f>IF(AND(Computed!A3538,Computed!B3538,Computed!D3538,Raw!C3538="AMC",Computed!E3538&lt;1,Computed!F3538&lt;1),Computed!H3538,1)</f>
        <v>1</v>
      </c>
    </row>
    <row r="3539" spans="1:4" x14ac:dyDescent="0.2">
      <c r="A3539" s="1">
        <f>Raw!A3539</f>
        <v>43508</v>
      </c>
      <c r="B3539">
        <f>IF(AND(Computed!A3539,Computed!C3539,Computed!D3539,Raw!C3539="AMC",Computed!E3539&lt;1,Computed!F3539&lt;0.98),Computed!H3539,1)</f>
        <v>1</v>
      </c>
      <c r="C3539">
        <f>IF(AND(Computed!A3539,Computed!B3539,Computed!D3539,Raw!C3539="AMC",Computed!F3539&lt;0.97),Computed!H3539,1)</f>
        <v>1</v>
      </c>
      <c r="D3539">
        <f>IF(AND(Computed!A3539,Computed!B3539,Computed!D3539,Raw!C3539="AMC",Computed!E3539&lt;1,Computed!F3539&lt;1),Computed!H3539,1)</f>
        <v>1</v>
      </c>
    </row>
    <row r="3540" spans="1:4" x14ac:dyDescent="0.2">
      <c r="A3540" s="1">
        <f>Raw!A3540</f>
        <v>43508</v>
      </c>
      <c r="B3540">
        <f>IF(AND(Computed!A3540,Computed!C3540,Computed!D3540,Raw!C3540="AMC",Computed!E3540&lt;1,Computed!F3540&lt;0.98),Computed!H3540,1)</f>
        <v>1</v>
      </c>
      <c r="C3540">
        <f>IF(AND(Computed!A3540,Computed!B3540,Computed!D3540,Raw!C3540="AMC",Computed!F3540&lt;0.97),Computed!H3540,1)</f>
        <v>1</v>
      </c>
      <c r="D3540">
        <f>IF(AND(Computed!A3540,Computed!B3540,Computed!D3540,Raw!C3540="AMC",Computed!E3540&lt;1,Computed!F3540&lt;1),Computed!H3540,1)</f>
        <v>1</v>
      </c>
    </row>
    <row r="3541" spans="1:4" x14ac:dyDescent="0.2">
      <c r="A3541" s="1">
        <f>Raw!A3541</f>
        <v>43508</v>
      </c>
      <c r="B3541">
        <f>IF(AND(Computed!A3541,Computed!C3541,Computed!D3541,Raw!C3541="AMC",Computed!E3541&lt;1,Computed!F3541&lt;0.98),Computed!H3541,1)</f>
        <v>1</v>
      </c>
      <c r="C3541">
        <f>IF(AND(Computed!A3541,Computed!B3541,Computed!D3541,Raw!C3541="AMC",Computed!F3541&lt;0.97),Computed!H3541,1)</f>
        <v>1</v>
      </c>
      <c r="D3541">
        <f>IF(AND(Computed!A3541,Computed!B3541,Computed!D3541,Raw!C3541="AMC",Computed!E3541&lt;1,Computed!F3541&lt;1),Computed!H3541,1)</f>
        <v>1</v>
      </c>
    </row>
    <row r="3542" spans="1:4" x14ac:dyDescent="0.2">
      <c r="A3542" s="1">
        <f>Raw!A3542</f>
        <v>43508</v>
      </c>
      <c r="B3542">
        <f>IF(AND(Computed!A3542,Computed!C3542,Computed!D3542,Raw!C3542="AMC",Computed!E3542&lt;1,Computed!F3542&lt;0.98),Computed!H3542,1)</f>
        <v>1</v>
      </c>
      <c r="C3542">
        <f>IF(AND(Computed!A3542,Computed!B3542,Computed!D3542,Raw!C3542="AMC",Computed!F3542&lt;0.97),Computed!H3542,1)</f>
        <v>1</v>
      </c>
      <c r="D3542">
        <f>IF(AND(Computed!A3542,Computed!B3542,Computed!D3542,Raw!C3542="AMC",Computed!E3542&lt;1,Computed!F3542&lt;1),Computed!H3542,1)</f>
        <v>1</v>
      </c>
    </row>
    <row r="3543" spans="1:4" x14ac:dyDescent="0.2">
      <c r="A3543" s="1">
        <f>Raw!A3543</f>
        <v>43508</v>
      </c>
      <c r="B3543">
        <f>IF(AND(Computed!A3543,Computed!C3543,Computed!D3543,Raw!C3543="AMC",Computed!E3543&lt;1,Computed!F3543&lt;0.98),Computed!H3543,1)</f>
        <v>1</v>
      </c>
      <c r="C3543">
        <f>IF(AND(Computed!A3543,Computed!B3543,Computed!D3543,Raw!C3543="AMC",Computed!F3543&lt;0.97),Computed!H3543,1)</f>
        <v>1</v>
      </c>
      <c r="D3543">
        <f>IF(AND(Computed!A3543,Computed!B3543,Computed!D3543,Raw!C3543="AMC",Computed!E3543&lt;1,Computed!F3543&lt;1),Computed!H3543,1)</f>
        <v>1</v>
      </c>
    </row>
    <row r="3544" spans="1:4" x14ac:dyDescent="0.2">
      <c r="A3544" s="1">
        <f>Raw!A3544</f>
        <v>43508</v>
      </c>
      <c r="B3544">
        <f>IF(AND(Computed!A3544,Computed!C3544,Computed!D3544,Raw!C3544="AMC",Computed!E3544&lt;1,Computed!F3544&lt;0.98),Computed!H3544,1)</f>
        <v>1</v>
      </c>
      <c r="C3544">
        <f>IF(AND(Computed!A3544,Computed!B3544,Computed!D3544,Raw!C3544="AMC",Computed!F3544&lt;0.97),Computed!H3544,1)</f>
        <v>1</v>
      </c>
      <c r="D3544">
        <f>IF(AND(Computed!A3544,Computed!B3544,Computed!D3544,Raw!C3544="AMC",Computed!E3544&lt;1,Computed!F3544&lt;1),Computed!H3544,1)</f>
        <v>1</v>
      </c>
    </row>
    <row r="3545" spans="1:4" x14ac:dyDescent="0.2">
      <c r="A3545" s="1">
        <f>Raw!A3545</f>
        <v>43508</v>
      </c>
      <c r="B3545">
        <f>IF(AND(Computed!A3545,Computed!C3545,Computed!D3545,Raw!C3545="AMC",Computed!E3545&lt;1,Computed!F3545&lt;0.98),Computed!H3545,1)</f>
        <v>1</v>
      </c>
      <c r="C3545">
        <f>IF(AND(Computed!A3545,Computed!B3545,Computed!D3545,Raw!C3545="AMC",Computed!F3545&lt;0.97),Computed!H3545,1)</f>
        <v>1</v>
      </c>
      <c r="D3545">
        <f>IF(AND(Computed!A3545,Computed!B3545,Computed!D3545,Raw!C3545="AMC",Computed!E3545&lt;1,Computed!F3545&lt;1),Computed!H3545,1)</f>
        <v>1</v>
      </c>
    </row>
    <row r="3546" spans="1:4" x14ac:dyDescent="0.2">
      <c r="A3546" s="1">
        <f>Raw!A3546</f>
        <v>43508</v>
      </c>
      <c r="B3546">
        <f>IF(AND(Computed!A3546,Computed!C3546,Computed!D3546,Raw!C3546="AMC",Computed!E3546&lt;1,Computed!F3546&lt;0.98),Computed!H3546,1)</f>
        <v>1</v>
      </c>
      <c r="C3546">
        <f>IF(AND(Computed!A3546,Computed!B3546,Computed!D3546,Raw!C3546="AMC",Computed!F3546&lt;0.97),Computed!H3546,1)</f>
        <v>1</v>
      </c>
      <c r="D3546">
        <f>IF(AND(Computed!A3546,Computed!B3546,Computed!D3546,Raw!C3546="AMC",Computed!E3546&lt;1,Computed!F3546&lt;1),Computed!H3546,1)</f>
        <v>1</v>
      </c>
    </row>
    <row r="3547" spans="1:4" x14ac:dyDescent="0.2">
      <c r="A3547" s="1">
        <f>Raw!A3547</f>
        <v>43508</v>
      </c>
      <c r="B3547">
        <f>IF(AND(Computed!A3547,Computed!C3547,Computed!D3547,Raw!C3547="AMC",Computed!E3547&lt;1,Computed!F3547&lt;0.98),Computed!H3547,1)</f>
        <v>1</v>
      </c>
      <c r="C3547">
        <f>IF(AND(Computed!A3547,Computed!B3547,Computed!D3547,Raw!C3547="AMC",Computed!F3547&lt;0.97),Computed!H3547,1)</f>
        <v>1</v>
      </c>
      <c r="D3547">
        <f>IF(AND(Computed!A3547,Computed!B3547,Computed!D3547,Raw!C3547="AMC",Computed!E3547&lt;1,Computed!F3547&lt;1),Computed!H3547,1)</f>
        <v>1</v>
      </c>
    </row>
    <row r="3548" spans="1:4" x14ac:dyDescent="0.2">
      <c r="A3548" s="1">
        <f>Raw!A3548</f>
        <v>43508</v>
      </c>
      <c r="B3548">
        <f>IF(AND(Computed!A3548,Computed!C3548,Computed!D3548,Raw!C3548="AMC",Computed!E3548&lt;1,Computed!F3548&lt;0.98),Computed!H3548,1)</f>
        <v>1</v>
      </c>
      <c r="C3548">
        <f>IF(AND(Computed!A3548,Computed!B3548,Computed!D3548,Raw!C3548="AMC",Computed!F3548&lt;0.97),Computed!H3548,1)</f>
        <v>1</v>
      </c>
      <c r="D3548">
        <f>IF(AND(Computed!A3548,Computed!B3548,Computed!D3548,Raw!C3548="AMC",Computed!E3548&lt;1,Computed!F3548&lt;1),Computed!H3548,1)</f>
        <v>1</v>
      </c>
    </row>
    <row r="3549" spans="1:4" x14ac:dyDescent="0.2">
      <c r="A3549" s="1">
        <f>Raw!A3549</f>
        <v>43508</v>
      </c>
      <c r="B3549">
        <f>IF(AND(Computed!A3549,Computed!C3549,Computed!D3549,Raw!C3549="AMC",Computed!E3549&lt;1,Computed!F3549&lt;0.98),Computed!H3549,1)</f>
        <v>1</v>
      </c>
      <c r="C3549">
        <f>IF(AND(Computed!A3549,Computed!B3549,Computed!D3549,Raw!C3549="AMC",Computed!F3549&lt;0.97),Computed!H3549,1)</f>
        <v>1</v>
      </c>
      <c r="D3549">
        <f>IF(AND(Computed!A3549,Computed!B3549,Computed!D3549,Raw!C3549="AMC",Computed!E3549&lt;1,Computed!F3549&lt;1),Computed!H3549,1)</f>
        <v>1</v>
      </c>
    </row>
    <row r="3550" spans="1:4" x14ac:dyDescent="0.2">
      <c r="A3550" s="1">
        <f>Raw!A3550</f>
        <v>43508</v>
      </c>
      <c r="B3550">
        <f>IF(AND(Computed!A3550,Computed!C3550,Computed!D3550,Raw!C3550="AMC",Computed!E3550&lt;1,Computed!F3550&lt;0.98),Computed!H3550,1)</f>
        <v>1</v>
      </c>
      <c r="C3550">
        <f>IF(AND(Computed!A3550,Computed!B3550,Computed!D3550,Raw!C3550="AMC",Computed!F3550&lt;0.97),Computed!H3550,1)</f>
        <v>1</v>
      </c>
      <c r="D3550">
        <f>IF(AND(Computed!A3550,Computed!B3550,Computed!D3550,Raw!C3550="AMC",Computed!E3550&lt;1,Computed!F3550&lt;1),Computed!H3550,1)</f>
        <v>1</v>
      </c>
    </row>
    <row r="3551" spans="1:4" x14ac:dyDescent="0.2">
      <c r="A3551" s="1">
        <f>Raw!A3551</f>
        <v>43508</v>
      </c>
      <c r="B3551">
        <f>IF(AND(Computed!A3551,Computed!C3551,Computed!D3551,Raw!C3551="AMC",Computed!E3551&lt;1,Computed!F3551&lt;0.98),Computed!H3551,1)</f>
        <v>1</v>
      </c>
      <c r="C3551">
        <f>IF(AND(Computed!A3551,Computed!B3551,Computed!D3551,Raw!C3551="AMC",Computed!F3551&lt;0.97),Computed!H3551,1)</f>
        <v>1</v>
      </c>
      <c r="D3551">
        <f>IF(AND(Computed!A3551,Computed!B3551,Computed!D3551,Raw!C3551="AMC",Computed!E3551&lt;1,Computed!F3551&lt;1),Computed!H3551,1)</f>
        <v>1</v>
      </c>
    </row>
    <row r="3552" spans="1:4" x14ac:dyDescent="0.2">
      <c r="A3552" s="1">
        <f>Raw!A3552</f>
        <v>43508</v>
      </c>
      <c r="B3552">
        <f>IF(AND(Computed!A3552,Computed!C3552,Computed!D3552,Raw!C3552="AMC",Computed!E3552&lt;1,Computed!F3552&lt;0.98),Computed!H3552,1)</f>
        <v>1</v>
      </c>
      <c r="C3552">
        <f>IF(AND(Computed!A3552,Computed!B3552,Computed!D3552,Raw!C3552="AMC",Computed!F3552&lt;0.97),Computed!H3552,1)</f>
        <v>1</v>
      </c>
      <c r="D3552">
        <f>IF(AND(Computed!A3552,Computed!B3552,Computed!D3552,Raw!C3552="AMC",Computed!E3552&lt;1,Computed!F3552&lt;1),Computed!H3552,1)</f>
        <v>1</v>
      </c>
    </row>
    <row r="3553" spans="1:4" x14ac:dyDescent="0.2">
      <c r="A3553" s="1">
        <f>Raw!A3553</f>
        <v>43508</v>
      </c>
      <c r="B3553">
        <f>IF(AND(Computed!A3553,Computed!C3553,Computed!D3553,Raw!C3553="AMC",Computed!E3553&lt;1,Computed!F3553&lt;0.98),Computed!H3553,1)</f>
        <v>1</v>
      </c>
      <c r="C3553">
        <f>IF(AND(Computed!A3553,Computed!B3553,Computed!D3553,Raw!C3553="AMC",Computed!F3553&lt;0.97),Computed!H3553,1)</f>
        <v>1</v>
      </c>
      <c r="D3553">
        <f>IF(AND(Computed!A3553,Computed!B3553,Computed!D3553,Raw!C3553="AMC",Computed!E3553&lt;1,Computed!F3553&lt;1),Computed!H3553,1)</f>
        <v>1</v>
      </c>
    </row>
    <row r="3554" spans="1:4" x14ac:dyDescent="0.2">
      <c r="A3554" s="1">
        <f>Raw!A3554</f>
        <v>43508</v>
      </c>
      <c r="B3554">
        <f>IF(AND(Computed!A3554,Computed!C3554,Computed!D3554,Raw!C3554="AMC",Computed!E3554&lt;1,Computed!F3554&lt;0.98),Computed!H3554,1)</f>
        <v>1</v>
      </c>
      <c r="C3554">
        <f>IF(AND(Computed!A3554,Computed!B3554,Computed!D3554,Raw!C3554="AMC",Computed!F3554&lt;0.97),Computed!H3554,1)</f>
        <v>1</v>
      </c>
      <c r="D3554">
        <f>IF(AND(Computed!A3554,Computed!B3554,Computed!D3554,Raw!C3554="AMC",Computed!E3554&lt;1,Computed!F3554&lt;1),Computed!H3554,1)</f>
        <v>1</v>
      </c>
    </row>
    <row r="3555" spans="1:4" x14ac:dyDescent="0.2">
      <c r="A3555" s="1">
        <f>Raw!A3555</f>
        <v>43508</v>
      </c>
      <c r="B3555">
        <f>IF(AND(Computed!A3555,Computed!C3555,Computed!D3555,Raw!C3555="AMC",Computed!E3555&lt;1,Computed!F3555&lt;0.98),Computed!H3555,1)</f>
        <v>1</v>
      </c>
      <c r="C3555">
        <f>IF(AND(Computed!A3555,Computed!B3555,Computed!D3555,Raw!C3555="AMC",Computed!F3555&lt;0.97),Computed!H3555,1)</f>
        <v>1</v>
      </c>
      <c r="D3555">
        <f>IF(AND(Computed!A3555,Computed!B3555,Computed!D3555,Raw!C3555="AMC",Computed!E3555&lt;1,Computed!F3555&lt;1),Computed!H3555,1)</f>
        <v>1</v>
      </c>
    </row>
    <row r="3556" spans="1:4" x14ac:dyDescent="0.2">
      <c r="A3556" s="1">
        <f>Raw!A3556</f>
        <v>43508</v>
      </c>
      <c r="B3556">
        <f>IF(AND(Computed!A3556,Computed!C3556,Computed!D3556,Raw!C3556="AMC",Computed!E3556&lt;1,Computed!F3556&lt;0.98),Computed!H3556,1)</f>
        <v>1</v>
      </c>
      <c r="C3556">
        <f>IF(AND(Computed!A3556,Computed!B3556,Computed!D3556,Raw!C3556="AMC",Computed!F3556&lt;0.97),Computed!H3556,1)</f>
        <v>1</v>
      </c>
      <c r="D3556">
        <f>IF(AND(Computed!A3556,Computed!B3556,Computed!D3556,Raw!C3556="AMC",Computed!E3556&lt;1,Computed!F3556&lt;1),Computed!H3556,1)</f>
        <v>1</v>
      </c>
    </row>
    <row r="3557" spans="1:4" x14ac:dyDescent="0.2">
      <c r="A3557" s="1">
        <f>Raw!A3557</f>
        <v>43508</v>
      </c>
      <c r="B3557">
        <f>IF(AND(Computed!A3557,Computed!C3557,Computed!D3557,Raw!C3557="AMC",Computed!E3557&lt;1,Computed!F3557&lt;0.98),Computed!H3557,1)</f>
        <v>1</v>
      </c>
      <c r="C3557">
        <f>IF(AND(Computed!A3557,Computed!B3557,Computed!D3557,Raw!C3557="AMC",Computed!F3557&lt;0.97),Computed!H3557,1)</f>
        <v>1</v>
      </c>
      <c r="D3557">
        <f>IF(AND(Computed!A3557,Computed!B3557,Computed!D3557,Raw!C3557="AMC",Computed!E3557&lt;1,Computed!F3557&lt;1),Computed!H3557,1)</f>
        <v>1</v>
      </c>
    </row>
    <row r="3558" spans="1:4" x14ac:dyDescent="0.2">
      <c r="A3558" s="1">
        <f>Raw!A3558</f>
        <v>43508</v>
      </c>
      <c r="B3558">
        <f>IF(AND(Computed!A3558,Computed!C3558,Computed!D3558,Raw!C3558="AMC",Computed!E3558&lt;1,Computed!F3558&lt;0.98),Computed!H3558,1)</f>
        <v>1</v>
      </c>
      <c r="C3558">
        <f>IF(AND(Computed!A3558,Computed!B3558,Computed!D3558,Raw!C3558="AMC",Computed!F3558&lt;0.97),Computed!H3558,1)</f>
        <v>1</v>
      </c>
      <c r="D3558">
        <f>IF(AND(Computed!A3558,Computed!B3558,Computed!D3558,Raw!C3558="AMC",Computed!E3558&lt;1,Computed!F3558&lt;1),Computed!H3558,1)</f>
        <v>1</v>
      </c>
    </row>
    <row r="3559" spans="1:4" x14ac:dyDescent="0.2">
      <c r="A3559" s="1">
        <f>Raw!A3559</f>
        <v>43508</v>
      </c>
      <c r="B3559">
        <f>IF(AND(Computed!A3559,Computed!C3559,Computed!D3559,Raw!C3559="AMC",Computed!E3559&lt;1,Computed!F3559&lt;0.98),Computed!H3559,1)</f>
        <v>1</v>
      </c>
      <c r="C3559">
        <f>IF(AND(Computed!A3559,Computed!B3559,Computed!D3559,Raw!C3559="AMC",Computed!F3559&lt;0.97),Computed!H3559,1)</f>
        <v>1</v>
      </c>
      <c r="D3559">
        <f>IF(AND(Computed!A3559,Computed!B3559,Computed!D3559,Raw!C3559="AMC",Computed!E3559&lt;1,Computed!F3559&lt;1),Computed!H3559,1)</f>
        <v>1</v>
      </c>
    </row>
    <row r="3560" spans="1:4" x14ac:dyDescent="0.2">
      <c r="A3560" s="1">
        <f>Raw!A3560</f>
        <v>43508</v>
      </c>
      <c r="B3560">
        <f>IF(AND(Computed!A3560,Computed!C3560,Computed!D3560,Raw!C3560="AMC",Computed!E3560&lt;1,Computed!F3560&lt;0.98),Computed!H3560,1)</f>
        <v>1</v>
      </c>
      <c r="C3560">
        <f>IF(AND(Computed!A3560,Computed!B3560,Computed!D3560,Raw!C3560="AMC",Computed!F3560&lt;0.97),Computed!H3560,1)</f>
        <v>1</v>
      </c>
      <c r="D3560">
        <f>IF(AND(Computed!A3560,Computed!B3560,Computed!D3560,Raw!C3560="AMC",Computed!E3560&lt;1,Computed!F3560&lt;1),Computed!H3560,1)</f>
        <v>1</v>
      </c>
    </row>
    <row r="3561" spans="1:4" x14ac:dyDescent="0.2">
      <c r="A3561" s="1">
        <f>Raw!A3561</f>
        <v>43508</v>
      </c>
      <c r="B3561">
        <f>IF(AND(Computed!A3561,Computed!C3561,Computed!D3561,Raw!C3561="AMC",Computed!E3561&lt;1,Computed!F3561&lt;0.98),Computed!H3561,1)</f>
        <v>1</v>
      </c>
      <c r="C3561">
        <f>IF(AND(Computed!A3561,Computed!B3561,Computed!D3561,Raw!C3561="AMC",Computed!F3561&lt;0.97),Computed!H3561,1)</f>
        <v>1</v>
      </c>
      <c r="D3561">
        <f>IF(AND(Computed!A3561,Computed!B3561,Computed!D3561,Raw!C3561="AMC",Computed!E3561&lt;1,Computed!F3561&lt;1),Computed!H3561,1)</f>
        <v>1</v>
      </c>
    </row>
    <row r="3562" spans="1:4" x14ac:dyDescent="0.2">
      <c r="A3562" s="1">
        <f>Raw!A3562</f>
        <v>43508</v>
      </c>
      <c r="B3562">
        <f>IF(AND(Computed!A3562,Computed!C3562,Computed!D3562,Raw!C3562="AMC",Computed!E3562&lt;1,Computed!F3562&lt;0.98),Computed!H3562,1)</f>
        <v>1</v>
      </c>
      <c r="C3562">
        <f>IF(AND(Computed!A3562,Computed!B3562,Computed!D3562,Raw!C3562="AMC",Computed!F3562&lt;0.97),Computed!H3562,1)</f>
        <v>1</v>
      </c>
      <c r="D3562">
        <f>IF(AND(Computed!A3562,Computed!B3562,Computed!D3562,Raw!C3562="AMC",Computed!E3562&lt;1,Computed!F3562&lt;1),Computed!H3562,1)</f>
        <v>1</v>
      </c>
    </row>
    <row r="3563" spans="1:4" x14ac:dyDescent="0.2">
      <c r="A3563" s="1">
        <f>Raw!A3563</f>
        <v>43508</v>
      </c>
      <c r="B3563">
        <f>IF(AND(Computed!A3563,Computed!C3563,Computed!D3563,Raw!C3563="AMC",Computed!E3563&lt;1,Computed!F3563&lt;0.98),Computed!H3563,1)</f>
        <v>1</v>
      </c>
      <c r="C3563">
        <f>IF(AND(Computed!A3563,Computed!B3563,Computed!D3563,Raw!C3563="AMC",Computed!F3563&lt;0.97),Computed!H3563,1)</f>
        <v>1</v>
      </c>
      <c r="D3563">
        <f>IF(AND(Computed!A3563,Computed!B3563,Computed!D3563,Raw!C3563="AMC",Computed!E3563&lt;1,Computed!F3563&lt;1),Computed!H3563,1)</f>
        <v>1</v>
      </c>
    </row>
    <row r="3564" spans="1:4" x14ac:dyDescent="0.2">
      <c r="A3564" s="1">
        <f>Raw!A3564</f>
        <v>43508</v>
      </c>
      <c r="B3564">
        <f>IF(AND(Computed!A3564,Computed!C3564,Computed!D3564,Raw!C3564="AMC",Computed!E3564&lt;1,Computed!F3564&lt;0.98),Computed!H3564,1)</f>
        <v>1</v>
      </c>
      <c r="C3564">
        <f>IF(AND(Computed!A3564,Computed!B3564,Computed!D3564,Raw!C3564="AMC",Computed!F3564&lt;0.97),Computed!H3564,1)</f>
        <v>1</v>
      </c>
      <c r="D3564">
        <f>IF(AND(Computed!A3564,Computed!B3564,Computed!D3564,Raw!C3564="AMC",Computed!E3564&lt;1,Computed!F3564&lt;1),Computed!H3564,1)</f>
        <v>1</v>
      </c>
    </row>
    <row r="3565" spans="1:4" x14ac:dyDescent="0.2">
      <c r="A3565" s="1">
        <f>Raw!A3565</f>
        <v>43508</v>
      </c>
      <c r="B3565">
        <f>IF(AND(Computed!A3565,Computed!C3565,Computed!D3565,Raw!C3565="AMC",Computed!E3565&lt;1,Computed!F3565&lt;0.98),Computed!H3565,1)</f>
        <v>1</v>
      </c>
      <c r="C3565">
        <f>IF(AND(Computed!A3565,Computed!B3565,Computed!D3565,Raw!C3565="AMC",Computed!F3565&lt;0.97),Computed!H3565,1)</f>
        <v>1</v>
      </c>
      <c r="D3565">
        <f>IF(AND(Computed!A3565,Computed!B3565,Computed!D3565,Raw!C3565="AMC",Computed!E3565&lt;1,Computed!F3565&lt;1),Computed!H3565,1)</f>
        <v>1</v>
      </c>
    </row>
    <row r="3566" spans="1:4" x14ac:dyDescent="0.2">
      <c r="A3566" s="1">
        <f>Raw!A3566</f>
        <v>43508</v>
      </c>
      <c r="B3566">
        <f>IF(AND(Computed!A3566,Computed!C3566,Computed!D3566,Raw!C3566="AMC",Computed!E3566&lt;1,Computed!F3566&lt;0.98),Computed!H3566,1)</f>
        <v>1</v>
      </c>
      <c r="C3566">
        <f>IF(AND(Computed!A3566,Computed!B3566,Computed!D3566,Raw!C3566="AMC",Computed!F3566&lt;0.97),Computed!H3566,1)</f>
        <v>1</v>
      </c>
      <c r="D3566">
        <f>IF(AND(Computed!A3566,Computed!B3566,Computed!D3566,Raw!C3566="AMC",Computed!E3566&lt;1,Computed!F3566&lt;1),Computed!H3566,1)</f>
        <v>1</v>
      </c>
    </row>
    <row r="3567" spans="1:4" x14ac:dyDescent="0.2">
      <c r="A3567" s="1">
        <f>Raw!A3567</f>
        <v>43508</v>
      </c>
      <c r="B3567">
        <f>IF(AND(Computed!A3567,Computed!C3567,Computed!D3567,Raw!C3567="AMC",Computed!E3567&lt;1,Computed!F3567&lt;0.98),Computed!H3567,1)</f>
        <v>1</v>
      </c>
      <c r="C3567">
        <f>IF(AND(Computed!A3567,Computed!B3567,Computed!D3567,Raw!C3567="AMC",Computed!F3567&lt;0.97),Computed!H3567,1)</f>
        <v>1</v>
      </c>
      <c r="D3567">
        <f>IF(AND(Computed!A3567,Computed!B3567,Computed!D3567,Raw!C3567="AMC",Computed!E3567&lt;1,Computed!F3567&lt;1),Computed!H3567,1)</f>
        <v>1</v>
      </c>
    </row>
    <row r="3568" spans="1:4" x14ac:dyDescent="0.2">
      <c r="A3568" s="1">
        <f>Raw!A3568</f>
        <v>43508</v>
      </c>
      <c r="B3568">
        <f>IF(AND(Computed!A3568,Computed!C3568,Computed!D3568,Raw!C3568="AMC",Computed!E3568&lt;1,Computed!F3568&lt;0.98),Computed!H3568,1)</f>
        <v>1</v>
      </c>
      <c r="C3568">
        <f>IF(AND(Computed!A3568,Computed!B3568,Computed!D3568,Raw!C3568="AMC",Computed!F3568&lt;0.97),Computed!H3568,1)</f>
        <v>1</v>
      </c>
      <c r="D3568">
        <f>IF(AND(Computed!A3568,Computed!B3568,Computed!D3568,Raw!C3568="AMC",Computed!E3568&lt;1,Computed!F3568&lt;1),Computed!H3568,1)</f>
        <v>1</v>
      </c>
    </row>
    <row r="3569" spans="1:4" x14ac:dyDescent="0.2">
      <c r="A3569" s="1">
        <f>Raw!A3569</f>
        <v>43508</v>
      </c>
      <c r="B3569">
        <f>IF(AND(Computed!A3569,Computed!C3569,Computed!D3569,Raw!C3569="AMC",Computed!E3569&lt;1,Computed!F3569&lt;0.98),Computed!H3569,1)</f>
        <v>1</v>
      </c>
      <c r="C3569">
        <f>IF(AND(Computed!A3569,Computed!B3569,Computed!D3569,Raw!C3569="AMC",Computed!F3569&lt;0.97),Computed!H3569,1)</f>
        <v>1.0191926696384348</v>
      </c>
      <c r="D3569">
        <f>IF(AND(Computed!A3569,Computed!B3569,Computed!D3569,Raw!C3569="AMC",Computed!E3569&lt;1,Computed!F3569&lt;1),Computed!H3569,1)</f>
        <v>1</v>
      </c>
    </row>
    <row r="3570" spans="1:4" x14ac:dyDescent="0.2">
      <c r="A3570" s="1">
        <f>Raw!A3570</f>
        <v>43508</v>
      </c>
      <c r="B3570">
        <f>IF(AND(Computed!A3570,Computed!C3570,Computed!D3570,Raw!C3570="AMC",Computed!E3570&lt;1,Computed!F3570&lt;0.98),Computed!H3570,1)</f>
        <v>1</v>
      </c>
      <c r="C3570">
        <f>IF(AND(Computed!A3570,Computed!B3570,Computed!D3570,Raw!C3570="AMC",Computed!F3570&lt;0.97),Computed!H3570,1)</f>
        <v>1</v>
      </c>
      <c r="D3570">
        <f>IF(AND(Computed!A3570,Computed!B3570,Computed!D3570,Raw!C3570="AMC",Computed!E3570&lt;1,Computed!F3570&lt;1),Computed!H3570,1)</f>
        <v>1</v>
      </c>
    </row>
    <row r="3571" spans="1:4" x14ac:dyDescent="0.2">
      <c r="A3571" s="1">
        <f>Raw!A3571</f>
        <v>43508</v>
      </c>
      <c r="B3571">
        <f>IF(AND(Computed!A3571,Computed!C3571,Computed!D3571,Raw!C3571="AMC",Computed!E3571&lt;1,Computed!F3571&lt;0.98),Computed!H3571,1)</f>
        <v>1</v>
      </c>
      <c r="C3571">
        <f>IF(AND(Computed!A3571,Computed!B3571,Computed!D3571,Raw!C3571="AMC",Computed!F3571&lt;0.97),Computed!H3571,1)</f>
        <v>1</v>
      </c>
      <c r="D3571">
        <f>IF(AND(Computed!A3571,Computed!B3571,Computed!D3571,Raw!C3571="AMC",Computed!E3571&lt;1,Computed!F3571&lt;1),Computed!H3571,1)</f>
        <v>1</v>
      </c>
    </row>
    <row r="3572" spans="1:4" x14ac:dyDescent="0.2">
      <c r="A3572" s="1">
        <f>Raw!A3572</f>
        <v>43508</v>
      </c>
      <c r="B3572">
        <f>IF(AND(Computed!A3572,Computed!C3572,Computed!D3572,Raw!C3572="AMC",Computed!E3572&lt;1,Computed!F3572&lt;0.98),Computed!H3572,1)</f>
        <v>1</v>
      </c>
      <c r="C3572">
        <f>IF(AND(Computed!A3572,Computed!B3572,Computed!D3572,Raw!C3572="AMC",Computed!F3572&lt;0.97),Computed!H3572,1)</f>
        <v>1</v>
      </c>
      <c r="D3572">
        <f>IF(AND(Computed!A3572,Computed!B3572,Computed!D3572,Raw!C3572="AMC",Computed!E3572&lt;1,Computed!F3572&lt;1),Computed!H3572,1)</f>
        <v>1</v>
      </c>
    </row>
    <row r="3573" spans="1:4" x14ac:dyDescent="0.2">
      <c r="A3573" s="1">
        <f>Raw!A3573</f>
        <v>43508</v>
      </c>
      <c r="B3573">
        <f>IF(AND(Computed!A3573,Computed!C3573,Computed!D3573,Raw!C3573="AMC",Computed!E3573&lt;1,Computed!F3573&lt;0.98),Computed!H3573,1)</f>
        <v>1</v>
      </c>
      <c r="C3573">
        <f>IF(AND(Computed!A3573,Computed!B3573,Computed!D3573,Raw!C3573="AMC",Computed!F3573&lt;0.97),Computed!H3573,1)</f>
        <v>1</v>
      </c>
      <c r="D3573">
        <f>IF(AND(Computed!A3573,Computed!B3573,Computed!D3573,Raw!C3573="AMC",Computed!E3573&lt;1,Computed!F3573&lt;1),Computed!H3573,1)</f>
        <v>1</v>
      </c>
    </row>
    <row r="3574" spans="1:4" x14ac:dyDescent="0.2">
      <c r="A3574" s="1">
        <f>Raw!A3574</f>
        <v>43508</v>
      </c>
      <c r="B3574">
        <f>IF(AND(Computed!A3574,Computed!C3574,Computed!D3574,Raw!C3574="AMC",Computed!E3574&lt;1,Computed!F3574&lt;0.98),Computed!H3574,1)</f>
        <v>1</v>
      </c>
      <c r="C3574">
        <f>IF(AND(Computed!A3574,Computed!B3574,Computed!D3574,Raw!C3574="AMC",Computed!F3574&lt;0.97),Computed!H3574,1)</f>
        <v>1</v>
      </c>
      <c r="D3574">
        <f>IF(AND(Computed!A3574,Computed!B3574,Computed!D3574,Raw!C3574="AMC",Computed!E3574&lt;1,Computed!F3574&lt;1),Computed!H3574,1)</f>
        <v>1</v>
      </c>
    </row>
    <row r="3575" spans="1:4" x14ac:dyDescent="0.2">
      <c r="A3575" s="1">
        <f>Raw!A3575</f>
        <v>43508</v>
      </c>
      <c r="B3575">
        <f>IF(AND(Computed!A3575,Computed!C3575,Computed!D3575,Raw!C3575="AMC",Computed!E3575&lt;1,Computed!F3575&lt;0.98),Computed!H3575,1)</f>
        <v>1</v>
      </c>
      <c r="C3575">
        <f>IF(AND(Computed!A3575,Computed!B3575,Computed!D3575,Raw!C3575="AMC",Computed!F3575&lt;0.97),Computed!H3575,1)</f>
        <v>1</v>
      </c>
      <c r="D3575">
        <f>IF(AND(Computed!A3575,Computed!B3575,Computed!D3575,Raw!C3575="AMC",Computed!E3575&lt;1,Computed!F3575&lt;1),Computed!H3575,1)</f>
        <v>1</v>
      </c>
    </row>
    <row r="3576" spans="1:4" x14ac:dyDescent="0.2">
      <c r="A3576" s="1">
        <f>Raw!A3576</f>
        <v>43508</v>
      </c>
      <c r="B3576">
        <f>IF(AND(Computed!A3576,Computed!C3576,Computed!D3576,Raw!C3576="AMC",Computed!E3576&lt;1,Computed!F3576&lt;0.98),Computed!H3576,1)</f>
        <v>1</v>
      </c>
      <c r="C3576">
        <f>IF(AND(Computed!A3576,Computed!B3576,Computed!D3576,Raw!C3576="AMC",Computed!F3576&lt;0.97),Computed!H3576,1)</f>
        <v>1</v>
      </c>
      <c r="D3576">
        <f>IF(AND(Computed!A3576,Computed!B3576,Computed!D3576,Raw!C3576="AMC",Computed!E3576&lt;1,Computed!F3576&lt;1),Computed!H3576,1)</f>
        <v>1</v>
      </c>
    </row>
    <row r="3577" spans="1:4" x14ac:dyDescent="0.2">
      <c r="A3577" s="1">
        <f>Raw!A3577</f>
        <v>43508</v>
      </c>
      <c r="B3577">
        <f>IF(AND(Computed!A3577,Computed!C3577,Computed!D3577,Raw!C3577="AMC",Computed!E3577&lt;1,Computed!F3577&lt;0.98),Computed!H3577,1)</f>
        <v>1</v>
      </c>
      <c r="C3577">
        <f>IF(AND(Computed!A3577,Computed!B3577,Computed!D3577,Raw!C3577="AMC",Computed!F3577&lt;0.97),Computed!H3577,1)</f>
        <v>1</v>
      </c>
      <c r="D3577">
        <f>IF(AND(Computed!A3577,Computed!B3577,Computed!D3577,Raw!C3577="AMC",Computed!E3577&lt;1,Computed!F3577&lt;1),Computed!H3577,1)</f>
        <v>1</v>
      </c>
    </row>
    <row r="3578" spans="1:4" x14ac:dyDescent="0.2">
      <c r="A3578" s="1">
        <f>Raw!A3578</f>
        <v>43508</v>
      </c>
      <c r="B3578">
        <f>IF(AND(Computed!A3578,Computed!C3578,Computed!D3578,Raw!C3578="AMC",Computed!E3578&lt;1,Computed!F3578&lt;0.98),Computed!H3578,1)</f>
        <v>1</v>
      </c>
      <c r="C3578">
        <f>IF(AND(Computed!A3578,Computed!B3578,Computed!D3578,Raw!C3578="AMC",Computed!F3578&lt;0.97),Computed!H3578,1)</f>
        <v>1</v>
      </c>
      <c r="D3578">
        <f>IF(AND(Computed!A3578,Computed!B3578,Computed!D3578,Raw!C3578="AMC",Computed!E3578&lt;1,Computed!F3578&lt;1),Computed!H3578,1)</f>
        <v>1</v>
      </c>
    </row>
    <row r="3579" spans="1:4" x14ac:dyDescent="0.2">
      <c r="A3579" s="1">
        <f>Raw!A3579</f>
        <v>43508</v>
      </c>
      <c r="B3579">
        <f>IF(AND(Computed!A3579,Computed!C3579,Computed!D3579,Raw!C3579="AMC",Computed!E3579&lt;1,Computed!F3579&lt;0.98),Computed!H3579,1)</f>
        <v>1</v>
      </c>
      <c r="C3579">
        <f>IF(AND(Computed!A3579,Computed!B3579,Computed!D3579,Raw!C3579="AMC",Computed!F3579&lt;0.97),Computed!H3579,1)</f>
        <v>1</v>
      </c>
      <c r="D3579">
        <f>IF(AND(Computed!A3579,Computed!B3579,Computed!D3579,Raw!C3579="AMC",Computed!E3579&lt;1,Computed!F3579&lt;1),Computed!H3579,1)</f>
        <v>1</v>
      </c>
    </row>
    <row r="3580" spans="1:4" x14ac:dyDescent="0.2">
      <c r="A3580" s="1">
        <f>Raw!A3580</f>
        <v>43508</v>
      </c>
      <c r="B3580">
        <f>IF(AND(Computed!A3580,Computed!C3580,Computed!D3580,Raw!C3580="AMC",Computed!E3580&lt;1,Computed!F3580&lt;0.98),Computed!H3580,1)</f>
        <v>1</v>
      </c>
      <c r="C3580">
        <f>IF(AND(Computed!A3580,Computed!B3580,Computed!D3580,Raw!C3580="AMC",Computed!F3580&lt;0.97),Computed!H3580,1)</f>
        <v>1</v>
      </c>
      <c r="D3580">
        <f>IF(AND(Computed!A3580,Computed!B3580,Computed!D3580,Raw!C3580="AMC",Computed!E3580&lt;1,Computed!F3580&lt;1),Computed!H3580,1)</f>
        <v>1</v>
      </c>
    </row>
    <row r="3581" spans="1:4" x14ac:dyDescent="0.2">
      <c r="A3581" s="1">
        <f>Raw!A3581</f>
        <v>43508</v>
      </c>
      <c r="B3581">
        <f>IF(AND(Computed!A3581,Computed!C3581,Computed!D3581,Raw!C3581="AMC",Computed!E3581&lt;1,Computed!F3581&lt;0.98),Computed!H3581,1)</f>
        <v>1</v>
      </c>
      <c r="C3581">
        <f>IF(AND(Computed!A3581,Computed!B3581,Computed!D3581,Raw!C3581="AMC",Computed!F3581&lt;0.97),Computed!H3581,1)</f>
        <v>1</v>
      </c>
      <c r="D3581">
        <f>IF(AND(Computed!A3581,Computed!B3581,Computed!D3581,Raw!C3581="AMC",Computed!E3581&lt;1,Computed!F3581&lt;1),Computed!H3581,1)</f>
        <v>1</v>
      </c>
    </row>
    <row r="3582" spans="1:4" x14ac:dyDescent="0.2">
      <c r="A3582" s="1">
        <f>Raw!A3582</f>
        <v>43508</v>
      </c>
      <c r="B3582">
        <f>IF(AND(Computed!A3582,Computed!C3582,Computed!D3582,Raw!C3582="AMC",Computed!E3582&lt;1,Computed!F3582&lt;0.98),Computed!H3582,1)</f>
        <v>1</v>
      </c>
      <c r="C3582">
        <f>IF(AND(Computed!A3582,Computed!B3582,Computed!D3582,Raw!C3582="AMC",Computed!F3582&lt;0.97),Computed!H3582,1)</f>
        <v>1</v>
      </c>
      <c r="D3582">
        <f>IF(AND(Computed!A3582,Computed!B3582,Computed!D3582,Raw!C3582="AMC",Computed!E3582&lt;1,Computed!F3582&lt;1),Computed!H3582,1)</f>
        <v>1</v>
      </c>
    </row>
    <row r="3583" spans="1:4" x14ac:dyDescent="0.2">
      <c r="A3583" s="1">
        <f>Raw!A3583</f>
        <v>43508</v>
      </c>
      <c r="B3583">
        <f>IF(AND(Computed!A3583,Computed!C3583,Computed!D3583,Raw!C3583="AMC",Computed!E3583&lt;1,Computed!F3583&lt;0.98),Computed!H3583,1)</f>
        <v>1</v>
      </c>
      <c r="C3583">
        <f>IF(AND(Computed!A3583,Computed!B3583,Computed!D3583,Raw!C3583="AMC",Computed!F3583&lt;0.97),Computed!H3583,1)</f>
        <v>1</v>
      </c>
      <c r="D3583">
        <f>IF(AND(Computed!A3583,Computed!B3583,Computed!D3583,Raw!C3583="AMC",Computed!E3583&lt;1,Computed!F3583&lt;1),Computed!H3583,1)</f>
        <v>1</v>
      </c>
    </row>
    <row r="3584" spans="1:4" x14ac:dyDescent="0.2">
      <c r="A3584" s="1">
        <f>Raw!A3584</f>
        <v>43508</v>
      </c>
      <c r="B3584">
        <f>IF(AND(Computed!A3584,Computed!C3584,Computed!D3584,Raw!C3584="AMC",Computed!E3584&lt;1,Computed!F3584&lt;0.98),Computed!H3584,1)</f>
        <v>1</v>
      </c>
      <c r="C3584">
        <f>IF(AND(Computed!A3584,Computed!B3584,Computed!D3584,Raw!C3584="AMC",Computed!F3584&lt;0.97),Computed!H3584,1)</f>
        <v>1</v>
      </c>
      <c r="D3584">
        <f>IF(AND(Computed!A3584,Computed!B3584,Computed!D3584,Raw!C3584="AMC",Computed!E3584&lt;1,Computed!F3584&lt;1),Computed!H3584,1)</f>
        <v>1</v>
      </c>
    </row>
    <row r="3585" spans="1:4" x14ac:dyDescent="0.2">
      <c r="A3585" s="1">
        <f>Raw!A3585</f>
        <v>43509</v>
      </c>
      <c r="B3585">
        <f>IF(AND(Computed!A3585,Computed!C3585,Computed!D3585,Raw!C3585="AMC",Computed!E3585&lt;1,Computed!F3585&lt;0.98),Computed!H3585,1)</f>
        <v>1</v>
      </c>
      <c r="C3585">
        <f>IF(AND(Computed!A3585,Computed!B3585,Computed!D3585,Raw!C3585="AMC",Computed!F3585&lt;0.97),Computed!H3585,1)</f>
        <v>1</v>
      </c>
      <c r="D3585">
        <f>IF(AND(Computed!A3585,Computed!B3585,Computed!D3585,Raw!C3585="AMC",Computed!E3585&lt;1,Computed!F3585&lt;1),Computed!H3585,1)</f>
        <v>1</v>
      </c>
    </row>
    <row r="3586" spans="1:4" x14ac:dyDescent="0.2">
      <c r="A3586" s="1">
        <f>Raw!A3586</f>
        <v>43509</v>
      </c>
      <c r="B3586">
        <f>IF(AND(Computed!A3586,Computed!C3586,Computed!D3586,Raw!C3586="AMC",Computed!E3586&lt;1,Computed!F3586&lt;0.98),Computed!H3586,1)</f>
        <v>1</v>
      </c>
      <c r="C3586">
        <f>IF(AND(Computed!A3586,Computed!B3586,Computed!D3586,Raw!C3586="AMC",Computed!F3586&lt;0.97),Computed!H3586,1)</f>
        <v>1</v>
      </c>
      <c r="D3586">
        <f>IF(AND(Computed!A3586,Computed!B3586,Computed!D3586,Raw!C3586="AMC",Computed!E3586&lt;1,Computed!F3586&lt;1),Computed!H3586,1)</f>
        <v>1</v>
      </c>
    </row>
    <row r="3587" spans="1:4" x14ac:dyDescent="0.2">
      <c r="A3587" s="1">
        <f>Raw!A3587</f>
        <v>43509</v>
      </c>
      <c r="B3587">
        <f>IF(AND(Computed!A3587,Computed!C3587,Computed!D3587,Raw!C3587="AMC",Computed!E3587&lt;1,Computed!F3587&lt;0.98),Computed!H3587,1)</f>
        <v>1</v>
      </c>
      <c r="C3587">
        <f>IF(AND(Computed!A3587,Computed!B3587,Computed!D3587,Raw!C3587="AMC",Computed!F3587&lt;0.97),Computed!H3587,1)</f>
        <v>1</v>
      </c>
      <c r="D3587">
        <f>IF(AND(Computed!A3587,Computed!B3587,Computed!D3587,Raw!C3587="AMC",Computed!E3587&lt;1,Computed!F3587&lt;1),Computed!H3587,1)</f>
        <v>1</v>
      </c>
    </row>
    <row r="3588" spans="1:4" x14ac:dyDescent="0.2">
      <c r="A3588" s="1">
        <f>Raw!A3588</f>
        <v>43509</v>
      </c>
      <c r="B3588">
        <f>IF(AND(Computed!A3588,Computed!C3588,Computed!D3588,Raw!C3588="AMC",Computed!E3588&lt;1,Computed!F3588&lt;0.98),Computed!H3588,1)</f>
        <v>1</v>
      </c>
      <c r="C3588">
        <f>IF(AND(Computed!A3588,Computed!B3588,Computed!D3588,Raw!C3588="AMC",Computed!F3588&lt;0.97),Computed!H3588,1)</f>
        <v>1</v>
      </c>
      <c r="D3588">
        <f>IF(AND(Computed!A3588,Computed!B3588,Computed!D3588,Raw!C3588="AMC",Computed!E3588&lt;1,Computed!F3588&lt;1),Computed!H3588,1)</f>
        <v>1</v>
      </c>
    </row>
    <row r="3589" spans="1:4" x14ac:dyDescent="0.2">
      <c r="A3589" s="1">
        <f>Raw!A3589</f>
        <v>43509</v>
      </c>
      <c r="B3589">
        <f>IF(AND(Computed!A3589,Computed!C3589,Computed!D3589,Raw!C3589="AMC",Computed!E3589&lt;1,Computed!F3589&lt;0.98),Computed!H3589,1)</f>
        <v>1</v>
      </c>
      <c r="C3589">
        <f>IF(AND(Computed!A3589,Computed!B3589,Computed!D3589,Raw!C3589="AMC",Computed!F3589&lt;0.97),Computed!H3589,1)</f>
        <v>1</v>
      </c>
      <c r="D3589">
        <f>IF(AND(Computed!A3589,Computed!B3589,Computed!D3589,Raw!C3589="AMC",Computed!E3589&lt;1,Computed!F3589&lt;1),Computed!H3589,1)</f>
        <v>1</v>
      </c>
    </row>
    <row r="3590" spans="1:4" x14ac:dyDescent="0.2">
      <c r="A3590" s="1">
        <f>Raw!A3590</f>
        <v>43509</v>
      </c>
      <c r="B3590">
        <f>IF(AND(Computed!A3590,Computed!C3590,Computed!D3590,Raw!C3590="AMC",Computed!E3590&lt;1,Computed!F3590&lt;0.98),Computed!H3590,1)</f>
        <v>1</v>
      </c>
      <c r="C3590">
        <f>IF(AND(Computed!A3590,Computed!B3590,Computed!D3590,Raw!C3590="AMC",Computed!F3590&lt;0.97),Computed!H3590,1)</f>
        <v>1</v>
      </c>
      <c r="D3590">
        <f>IF(AND(Computed!A3590,Computed!B3590,Computed!D3590,Raw!C3590="AMC",Computed!E3590&lt;1,Computed!F3590&lt;1),Computed!H3590,1)</f>
        <v>1</v>
      </c>
    </row>
    <row r="3591" spans="1:4" x14ac:dyDescent="0.2">
      <c r="A3591" s="1">
        <f>Raw!A3591</f>
        <v>43509</v>
      </c>
      <c r="B3591">
        <f>IF(AND(Computed!A3591,Computed!C3591,Computed!D3591,Raw!C3591="AMC",Computed!E3591&lt;1,Computed!F3591&lt;0.98),Computed!H3591,1)</f>
        <v>1</v>
      </c>
      <c r="C3591">
        <f>IF(AND(Computed!A3591,Computed!B3591,Computed!D3591,Raw!C3591="AMC",Computed!F3591&lt;0.97),Computed!H3591,1)</f>
        <v>1</v>
      </c>
      <c r="D3591">
        <f>IF(AND(Computed!A3591,Computed!B3591,Computed!D3591,Raw!C3591="AMC",Computed!E3591&lt;1,Computed!F3591&lt;1),Computed!H3591,1)</f>
        <v>1</v>
      </c>
    </row>
    <row r="3592" spans="1:4" x14ac:dyDescent="0.2">
      <c r="A3592" s="1">
        <f>Raw!A3592</f>
        <v>43509</v>
      </c>
      <c r="B3592">
        <f>IF(AND(Computed!A3592,Computed!C3592,Computed!D3592,Raw!C3592="AMC",Computed!E3592&lt;1,Computed!F3592&lt;0.98),Computed!H3592,1)</f>
        <v>1</v>
      </c>
      <c r="C3592">
        <f>IF(AND(Computed!A3592,Computed!B3592,Computed!D3592,Raw!C3592="AMC",Computed!F3592&lt;0.97),Computed!H3592,1)</f>
        <v>1</v>
      </c>
      <c r="D3592">
        <f>IF(AND(Computed!A3592,Computed!B3592,Computed!D3592,Raw!C3592="AMC",Computed!E3592&lt;1,Computed!F3592&lt;1),Computed!H3592,1)</f>
        <v>1</v>
      </c>
    </row>
    <row r="3593" spans="1:4" x14ac:dyDescent="0.2">
      <c r="A3593" s="1">
        <f>Raw!A3593</f>
        <v>43509</v>
      </c>
      <c r="B3593">
        <f>IF(AND(Computed!A3593,Computed!C3593,Computed!D3593,Raw!C3593="AMC",Computed!E3593&lt;1,Computed!F3593&lt;0.98),Computed!H3593,1)</f>
        <v>1</v>
      </c>
      <c r="C3593">
        <f>IF(AND(Computed!A3593,Computed!B3593,Computed!D3593,Raw!C3593="AMC",Computed!F3593&lt;0.97),Computed!H3593,1)</f>
        <v>1</v>
      </c>
      <c r="D3593">
        <f>IF(AND(Computed!A3593,Computed!B3593,Computed!D3593,Raw!C3593="AMC",Computed!E3593&lt;1,Computed!F3593&lt;1),Computed!H3593,1)</f>
        <v>1</v>
      </c>
    </row>
    <row r="3594" spans="1:4" x14ac:dyDescent="0.2">
      <c r="A3594" s="1">
        <f>Raw!A3594</f>
        <v>43509</v>
      </c>
      <c r="B3594">
        <f>IF(AND(Computed!A3594,Computed!C3594,Computed!D3594,Raw!C3594="AMC",Computed!E3594&lt;1,Computed!F3594&lt;0.98),Computed!H3594,1)</f>
        <v>1</v>
      </c>
      <c r="C3594">
        <f>IF(AND(Computed!A3594,Computed!B3594,Computed!D3594,Raw!C3594="AMC",Computed!F3594&lt;0.97),Computed!H3594,1)</f>
        <v>1</v>
      </c>
      <c r="D3594">
        <f>IF(AND(Computed!A3594,Computed!B3594,Computed!D3594,Raw!C3594="AMC",Computed!E3594&lt;1,Computed!F3594&lt;1),Computed!H3594,1)</f>
        <v>1</v>
      </c>
    </row>
    <row r="3595" spans="1:4" x14ac:dyDescent="0.2">
      <c r="A3595" s="1">
        <f>Raw!A3595</f>
        <v>43509</v>
      </c>
      <c r="B3595">
        <f>IF(AND(Computed!A3595,Computed!C3595,Computed!D3595,Raw!C3595="AMC",Computed!E3595&lt;1,Computed!F3595&lt;0.98),Computed!H3595,1)</f>
        <v>1</v>
      </c>
      <c r="C3595">
        <f>IF(AND(Computed!A3595,Computed!B3595,Computed!D3595,Raw!C3595="AMC",Computed!F3595&lt;0.97),Computed!H3595,1)</f>
        <v>1</v>
      </c>
      <c r="D3595">
        <f>IF(AND(Computed!A3595,Computed!B3595,Computed!D3595,Raw!C3595="AMC",Computed!E3595&lt;1,Computed!F3595&lt;1),Computed!H3595,1)</f>
        <v>1</v>
      </c>
    </row>
    <row r="3596" spans="1:4" x14ac:dyDescent="0.2">
      <c r="A3596" s="1">
        <f>Raw!A3596</f>
        <v>43509</v>
      </c>
      <c r="B3596">
        <f>IF(AND(Computed!A3596,Computed!C3596,Computed!D3596,Raw!C3596="AMC",Computed!E3596&lt;1,Computed!F3596&lt;0.98),Computed!H3596,1)</f>
        <v>1</v>
      </c>
      <c r="C3596">
        <f>IF(AND(Computed!A3596,Computed!B3596,Computed!D3596,Raw!C3596="AMC",Computed!F3596&lt;0.97),Computed!H3596,1)</f>
        <v>1</v>
      </c>
      <c r="D3596">
        <f>IF(AND(Computed!A3596,Computed!B3596,Computed!D3596,Raw!C3596="AMC",Computed!E3596&lt;1,Computed!F3596&lt;1),Computed!H3596,1)</f>
        <v>1</v>
      </c>
    </row>
    <row r="3597" spans="1:4" x14ac:dyDescent="0.2">
      <c r="A3597" s="1">
        <f>Raw!A3597</f>
        <v>43509</v>
      </c>
      <c r="B3597">
        <f>IF(AND(Computed!A3597,Computed!C3597,Computed!D3597,Raw!C3597="AMC",Computed!E3597&lt;1,Computed!F3597&lt;0.98),Computed!H3597,1)</f>
        <v>1</v>
      </c>
      <c r="C3597">
        <f>IF(AND(Computed!A3597,Computed!B3597,Computed!D3597,Raw!C3597="AMC",Computed!F3597&lt;0.97),Computed!H3597,1)</f>
        <v>1</v>
      </c>
      <c r="D3597">
        <f>IF(AND(Computed!A3597,Computed!B3597,Computed!D3597,Raw!C3597="AMC",Computed!E3597&lt;1,Computed!F3597&lt;1),Computed!H3597,1)</f>
        <v>1</v>
      </c>
    </row>
    <row r="3598" spans="1:4" x14ac:dyDescent="0.2">
      <c r="A3598" s="1">
        <f>Raw!A3598</f>
        <v>43509</v>
      </c>
      <c r="B3598">
        <f>IF(AND(Computed!A3598,Computed!C3598,Computed!D3598,Raw!C3598="AMC",Computed!E3598&lt;1,Computed!F3598&lt;0.98),Computed!H3598,1)</f>
        <v>1</v>
      </c>
      <c r="C3598">
        <f>IF(AND(Computed!A3598,Computed!B3598,Computed!D3598,Raw!C3598="AMC",Computed!F3598&lt;0.97),Computed!H3598,1)</f>
        <v>1</v>
      </c>
      <c r="D3598">
        <f>IF(AND(Computed!A3598,Computed!B3598,Computed!D3598,Raw!C3598="AMC",Computed!E3598&lt;1,Computed!F3598&lt;1),Computed!H3598,1)</f>
        <v>1</v>
      </c>
    </row>
    <row r="3599" spans="1:4" x14ac:dyDescent="0.2">
      <c r="A3599" s="1">
        <f>Raw!A3599</f>
        <v>43509</v>
      </c>
      <c r="B3599">
        <f>IF(AND(Computed!A3599,Computed!C3599,Computed!D3599,Raw!C3599="AMC",Computed!E3599&lt;1,Computed!F3599&lt;0.98),Computed!H3599,1)</f>
        <v>1</v>
      </c>
      <c r="C3599">
        <f>IF(AND(Computed!A3599,Computed!B3599,Computed!D3599,Raw!C3599="AMC",Computed!F3599&lt;0.97),Computed!H3599,1)</f>
        <v>1</v>
      </c>
      <c r="D3599">
        <f>IF(AND(Computed!A3599,Computed!B3599,Computed!D3599,Raw!C3599="AMC",Computed!E3599&lt;1,Computed!F3599&lt;1),Computed!H3599,1)</f>
        <v>1</v>
      </c>
    </row>
    <row r="3600" spans="1:4" x14ac:dyDescent="0.2">
      <c r="A3600" s="1">
        <f>Raw!A3600</f>
        <v>43509</v>
      </c>
      <c r="B3600">
        <f>IF(AND(Computed!A3600,Computed!C3600,Computed!D3600,Raw!C3600="AMC",Computed!E3600&lt;1,Computed!F3600&lt;0.98),Computed!H3600,1)</f>
        <v>1</v>
      </c>
      <c r="C3600">
        <f>IF(AND(Computed!A3600,Computed!B3600,Computed!D3600,Raw!C3600="AMC",Computed!F3600&lt;0.97),Computed!H3600,1)</f>
        <v>1</v>
      </c>
      <c r="D3600">
        <f>IF(AND(Computed!A3600,Computed!B3600,Computed!D3600,Raw!C3600="AMC",Computed!E3600&lt;1,Computed!F3600&lt;1),Computed!H3600,1)</f>
        <v>1</v>
      </c>
    </row>
    <row r="3601" spans="1:4" x14ac:dyDescent="0.2">
      <c r="A3601" s="1">
        <f>Raw!A3601</f>
        <v>43509</v>
      </c>
      <c r="B3601">
        <f>IF(AND(Computed!A3601,Computed!C3601,Computed!D3601,Raw!C3601="AMC",Computed!E3601&lt;1,Computed!F3601&lt;0.98),Computed!H3601,1)</f>
        <v>1</v>
      </c>
      <c r="C3601">
        <f>IF(AND(Computed!A3601,Computed!B3601,Computed!D3601,Raw!C3601="AMC",Computed!F3601&lt;0.97),Computed!H3601,1)</f>
        <v>1</v>
      </c>
      <c r="D3601">
        <f>IF(AND(Computed!A3601,Computed!B3601,Computed!D3601,Raw!C3601="AMC",Computed!E3601&lt;1,Computed!F3601&lt;1),Computed!H3601,1)</f>
        <v>1</v>
      </c>
    </row>
    <row r="3602" spans="1:4" x14ac:dyDescent="0.2">
      <c r="A3602" s="1">
        <f>Raw!A3602</f>
        <v>43509</v>
      </c>
      <c r="B3602">
        <f>IF(AND(Computed!A3602,Computed!C3602,Computed!D3602,Raw!C3602="AMC",Computed!E3602&lt;1,Computed!F3602&lt;0.98),Computed!H3602,1)</f>
        <v>1</v>
      </c>
      <c r="C3602">
        <f>IF(AND(Computed!A3602,Computed!B3602,Computed!D3602,Raw!C3602="AMC",Computed!F3602&lt;0.97),Computed!H3602,1)</f>
        <v>1</v>
      </c>
      <c r="D3602">
        <f>IF(AND(Computed!A3602,Computed!B3602,Computed!D3602,Raw!C3602="AMC",Computed!E3602&lt;1,Computed!F3602&lt;1),Computed!H3602,1)</f>
        <v>1</v>
      </c>
    </row>
    <row r="3603" spans="1:4" x14ac:dyDescent="0.2">
      <c r="A3603" s="1">
        <f>Raw!A3603</f>
        <v>43509</v>
      </c>
      <c r="B3603">
        <f>IF(AND(Computed!A3603,Computed!C3603,Computed!D3603,Raw!C3603="AMC",Computed!E3603&lt;1,Computed!F3603&lt;0.98),Computed!H3603,1)</f>
        <v>1</v>
      </c>
      <c r="C3603">
        <f>IF(AND(Computed!A3603,Computed!B3603,Computed!D3603,Raw!C3603="AMC",Computed!F3603&lt;0.97),Computed!H3603,1)</f>
        <v>1</v>
      </c>
      <c r="D3603">
        <f>IF(AND(Computed!A3603,Computed!B3603,Computed!D3603,Raw!C3603="AMC",Computed!E3603&lt;1,Computed!F3603&lt;1),Computed!H3603,1)</f>
        <v>1</v>
      </c>
    </row>
    <row r="3604" spans="1:4" x14ac:dyDescent="0.2">
      <c r="A3604" s="1">
        <f>Raw!A3604</f>
        <v>43509</v>
      </c>
      <c r="B3604">
        <f>IF(AND(Computed!A3604,Computed!C3604,Computed!D3604,Raw!C3604="AMC",Computed!E3604&lt;1,Computed!F3604&lt;0.98),Computed!H3604,1)</f>
        <v>1</v>
      </c>
      <c r="C3604">
        <f>IF(AND(Computed!A3604,Computed!B3604,Computed!D3604,Raw!C3604="AMC",Computed!F3604&lt;0.97),Computed!H3604,1)</f>
        <v>1</v>
      </c>
      <c r="D3604">
        <f>IF(AND(Computed!A3604,Computed!B3604,Computed!D3604,Raw!C3604="AMC",Computed!E3604&lt;1,Computed!F3604&lt;1),Computed!H3604,1)</f>
        <v>1</v>
      </c>
    </row>
    <row r="3605" spans="1:4" x14ac:dyDescent="0.2">
      <c r="A3605" s="1">
        <f>Raw!A3605</f>
        <v>43509</v>
      </c>
      <c r="B3605">
        <f>IF(AND(Computed!A3605,Computed!C3605,Computed!D3605,Raw!C3605="AMC",Computed!E3605&lt;1,Computed!F3605&lt;0.98),Computed!H3605,1)</f>
        <v>1</v>
      </c>
      <c r="C3605">
        <f>IF(AND(Computed!A3605,Computed!B3605,Computed!D3605,Raw!C3605="AMC",Computed!F3605&lt;0.97),Computed!H3605,1)</f>
        <v>1</v>
      </c>
      <c r="D3605">
        <f>IF(AND(Computed!A3605,Computed!B3605,Computed!D3605,Raw!C3605="AMC",Computed!E3605&lt;1,Computed!F3605&lt;1),Computed!H3605,1)</f>
        <v>1</v>
      </c>
    </row>
    <row r="3606" spans="1:4" x14ac:dyDescent="0.2">
      <c r="A3606" s="1">
        <f>Raw!A3606</f>
        <v>43509</v>
      </c>
      <c r="B3606">
        <f>IF(AND(Computed!A3606,Computed!C3606,Computed!D3606,Raw!C3606="AMC",Computed!E3606&lt;1,Computed!F3606&lt;0.98),Computed!H3606,1)</f>
        <v>1</v>
      </c>
      <c r="C3606">
        <f>IF(AND(Computed!A3606,Computed!B3606,Computed!D3606,Raw!C3606="AMC",Computed!F3606&lt;0.97),Computed!H3606,1)</f>
        <v>1</v>
      </c>
      <c r="D3606">
        <f>IF(AND(Computed!A3606,Computed!B3606,Computed!D3606,Raw!C3606="AMC",Computed!E3606&lt;1,Computed!F3606&lt;1),Computed!H3606,1)</f>
        <v>1</v>
      </c>
    </row>
    <row r="3607" spans="1:4" x14ac:dyDescent="0.2">
      <c r="A3607" s="1">
        <f>Raw!A3607</f>
        <v>43509</v>
      </c>
      <c r="B3607">
        <f>IF(AND(Computed!A3607,Computed!C3607,Computed!D3607,Raw!C3607="AMC",Computed!E3607&lt;1,Computed!F3607&lt;0.98),Computed!H3607,1)</f>
        <v>1</v>
      </c>
      <c r="C3607">
        <f>IF(AND(Computed!A3607,Computed!B3607,Computed!D3607,Raw!C3607="AMC",Computed!F3607&lt;0.97),Computed!H3607,1)</f>
        <v>1</v>
      </c>
      <c r="D3607">
        <f>IF(AND(Computed!A3607,Computed!B3607,Computed!D3607,Raw!C3607="AMC",Computed!E3607&lt;1,Computed!F3607&lt;1),Computed!H3607,1)</f>
        <v>1</v>
      </c>
    </row>
    <row r="3608" spans="1:4" x14ac:dyDescent="0.2">
      <c r="A3608" s="1">
        <f>Raw!A3608</f>
        <v>43509</v>
      </c>
      <c r="B3608">
        <f>IF(AND(Computed!A3608,Computed!C3608,Computed!D3608,Raw!C3608="AMC",Computed!E3608&lt;1,Computed!F3608&lt;0.98),Computed!H3608,1)</f>
        <v>1</v>
      </c>
      <c r="C3608">
        <f>IF(AND(Computed!A3608,Computed!B3608,Computed!D3608,Raw!C3608="AMC",Computed!F3608&lt;0.97),Computed!H3608,1)</f>
        <v>1</v>
      </c>
      <c r="D3608">
        <f>IF(AND(Computed!A3608,Computed!B3608,Computed!D3608,Raw!C3608="AMC",Computed!E3608&lt;1,Computed!F3608&lt;1),Computed!H3608,1)</f>
        <v>1</v>
      </c>
    </row>
    <row r="3609" spans="1:4" x14ac:dyDescent="0.2">
      <c r="A3609" s="1">
        <f>Raw!A3609</f>
        <v>43509</v>
      </c>
      <c r="B3609">
        <f>IF(AND(Computed!A3609,Computed!C3609,Computed!D3609,Raw!C3609="AMC",Computed!E3609&lt;1,Computed!F3609&lt;0.98),Computed!H3609,1)</f>
        <v>1</v>
      </c>
      <c r="C3609">
        <f>IF(AND(Computed!A3609,Computed!B3609,Computed!D3609,Raw!C3609="AMC",Computed!F3609&lt;0.97),Computed!H3609,1)</f>
        <v>1</v>
      </c>
      <c r="D3609">
        <f>IF(AND(Computed!A3609,Computed!B3609,Computed!D3609,Raw!C3609="AMC",Computed!E3609&lt;1,Computed!F3609&lt;1),Computed!H3609,1)</f>
        <v>1</v>
      </c>
    </row>
    <row r="3610" spans="1:4" x14ac:dyDescent="0.2">
      <c r="A3610" s="1">
        <f>Raw!A3610</f>
        <v>43509</v>
      </c>
      <c r="B3610">
        <f>IF(AND(Computed!A3610,Computed!C3610,Computed!D3610,Raw!C3610="AMC",Computed!E3610&lt;1,Computed!F3610&lt;0.98),Computed!H3610,1)</f>
        <v>1</v>
      </c>
      <c r="C3610">
        <f>IF(AND(Computed!A3610,Computed!B3610,Computed!D3610,Raw!C3610="AMC",Computed!F3610&lt;0.97),Computed!H3610,1)</f>
        <v>0.98535080956052423</v>
      </c>
      <c r="D3610">
        <f>IF(AND(Computed!A3610,Computed!B3610,Computed!D3610,Raw!C3610="AMC",Computed!E3610&lt;1,Computed!F3610&lt;1),Computed!H3610,1)</f>
        <v>1</v>
      </c>
    </row>
    <row r="3611" spans="1:4" x14ac:dyDescent="0.2">
      <c r="A3611" s="1">
        <f>Raw!A3611</f>
        <v>43509</v>
      </c>
      <c r="B3611">
        <f>IF(AND(Computed!A3611,Computed!C3611,Computed!D3611,Raw!C3611="AMC",Computed!E3611&lt;1,Computed!F3611&lt;0.98),Computed!H3611,1)</f>
        <v>1</v>
      </c>
      <c r="C3611">
        <f>IF(AND(Computed!A3611,Computed!B3611,Computed!D3611,Raw!C3611="AMC",Computed!F3611&lt;0.97),Computed!H3611,1)</f>
        <v>1</v>
      </c>
      <c r="D3611">
        <f>IF(AND(Computed!A3611,Computed!B3611,Computed!D3611,Raw!C3611="AMC",Computed!E3611&lt;1,Computed!F3611&lt;1),Computed!H3611,1)</f>
        <v>1</v>
      </c>
    </row>
    <row r="3612" spans="1:4" x14ac:dyDescent="0.2">
      <c r="A3612" s="1">
        <f>Raw!A3612</f>
        <v>43509</v>
      </c>
      <c r="B3612">
        <f>IF(AND(Computed!A3612,Computed!C3612,Computed!D3612,Raw!C3612="AMC",Computed!E3612&lt;1,Computed!F3612&lt;0.98),Computed!H3612,1)</f>
        <v>1</v>
      </c>
      <c r="C3612">
        <f>IF(AND(Computed!A3612,Computed!B3612,Computed!D3612,Raw!C3612="AMC",Computed!F3612&lt;0.97),Computed!H3612,1)</f>
        <v>1</v>
      </c>
      <c r="D3612">
        <f>IF(AND(Computed!A3612,Computed!B3612,Computed!D3612,Raw!C3612="AMC",Computed!E3612&lt;1,Computed!F3612&lt;1),Computed!H3612,1)</f>
        <v>1</v>
      </c>
    </row>
    <row r="3613" spans="1:4" x14ac:dyDescent="0.2">
      <c r="A3613" s="1">
        <f>Raw!A3613</f>
        <v>43509</v>
      </c>
      <c r="B3613">
        <f>IF(AND(Computed!A3613,Computed!C3613,Computed!D3613,Raw!C3613="AMC",Computed!E3613&lt;1,Computed!F3613&lt;0.98),Computed!H3613,1)</f>
        <v>1</v>
      </c>
      <c r="C3613">
        <f>IF(AND(Computed!A3613,Computed!B3613,Computed!D3613,Raw!C3613="AMC",Computed!F3613&lt;0.97),Computed!H3613,1)</f>
        <v>1</v>
      </c>
      <c r="D3613">
        <f>IF(AND(Computed!A3613,Computed!B3613,Computed!D3613,Raw!C3613="AMC",Computed!E3613&lt;1,Computed!F3613&lt;1),Computed!H3613,1)</f>
        <v>1</v>
      </c>
    </row>
    <row r="3614" spans="1:4" x14ac:dyDescent="0.2">
      <c r="A3614" s="1">
        <f>Raw!A3614</f>
        <v>43509</v>
      </c>
      <c r="B3614">
        <f>IF(AND(Computed!A3614,Computed!C3614,Computed!D3614,Raw!C3614="AMC",Computed!E3614&lt;1,Computed!F3614&lt;0.98),Computed!H3614,1)</f>
        <v>1</v>
      </c>
      <c r="C3614">
        <f>IF(AND(Computed!A3614,Computed!B3614,Computed!D3614,Raw!C3614="AMC",Computed!F3614&lt;0.97),Computed!H3614,1)</f>
        <v>1</v>
      </c>
      <c r="D3614">
        <f>IF(AND(Computed!A3614,Computed!B3614,Computed!D3614,Raw!C3614="AMC",Computed!E3614&lt;1,Computed!F3614&lt;1),Computed!H3614,1)</f>
        <v>1</v>
      </c>
    </row>
    <row r="3615" spans="1:4" x14ac:dyDescent="0.2">
      <c r="A3615" s="1">
        <f>Raw!A3615</f>
        <v>43509</v>
      </c>
      <c r="B3615">
        <f>IF(AND(Computed!A3615,Computed!C3615,Computed!D3615,Raw!C3615="AMC",Computed!E3615&lt;1,Computed!F3615&lt;0.98),Computed!H3615,1)</f>
        <v>1</v>
      </c>
      <c r="C3615">
        <f>IF(AND(Computed!A3615,Computed!B3615,Computed!D3615,Raw!C3615="AMC",Computed!F3615&lt;0.97),Computed!H3615,1)</f>
        <v>1</v>
      </c>
      <c r="D3615">
        <f>IF(AND(Computed!A3615,Computed!B3615,Computed!D3615,Raw!C3615="AMC",Computed!E3615&lt;1,Computed!F3615&lt;1),Computed!H3615,1)</f>
        <v>1</v>
      </c>
    </row>
    <row r="3616" spans="1:4" x14ac:dyDescent="0.2">
      <c r="A3616" s="1">
        <f>Raw!A3616</f>
        <v>43509</v>
      </c>
      <c r="B3616">
        <f>IF(AND(Computed!A3616,Computed!C3616,Computed!D3616,Raw!C3616="AMC",Computed!E3616&lt;1,Computed!F3616&lt;0.98),Computed!H3616,1)</f>
        <v>1</v>
      </c>
      <c r="C3616">
        <f>IF(AND(Computed!A3616,Computed!B3616,Computed!D3616,Raw!C3616="AMC",Computed!F3616&lt;0.97),Computed!H3616,1)</f>
        <v>1</v>
      </c>
      <c r="D3616">
        <f>IF(AND(Computed!A3616,Computed!B3616,Computed!D3616,Raw!C3616="AMC",Computed!E3616&lt;1,Computed!F3616&lt;1),Computed!H3616,1)</f>
        <v>1</v>
      </c>
    </row>
    <row r="3617" spans="1:4" x14ac:dyDescent="0.2">
      <c r="A3617" s="1">
        <f>Raw!A3617</f>
        <v>43509</v>
      </c>
      <c r="B3617">
        <f>IF(AND(Computed!A3617,Computed!C3617,Computed!D3617,Raw!C3617="AMC",Computed!E3617&lt;1,Computed!F3617&lt;0.98),Computed!H3617,1)</f>
        <v>1</v>
      </c>
      <c r="C3617">
        <f>IF(AND(Computed!A3617,Computed!B3617,Computed!D3617,Raw!C3617="AMC",Computed!F3617&lt;0.97),Computed!H3617,1)</f>
        <v>1</v>
      </c>
      <c r="D3617">
        <f>IF(AND(Computed!A3617,Computed!B3617,Computed!D3617,Raw!C3617="AMC",Computed!E3617&lt;1,Computed!F3617&lt;1),Computed!H3617,1)</f>
        <v>1</v>
      </c>
    </row>
    <row r="3618" spans="1:4" x14ac:dyDescent="0.2">
      <c r="A3618" s="1">
        <f>Raw!A3618</f>
        <v>43509</v>
      </c>
      <c r="B3618">
        <f>IF(AND(Computed!A3618,Computed!C3618,Computed!D3618,Raw!C3618="AMC",Computed!E3618&lt;1,Computed!F3618&lt;0.98),Computed!H3618,1)</f>
        <v>1</v>
      </c>
      <c r="C3618">
        <f>IF(AND(Computed!A3618,Computed!B3618,Computed!D3618,Raw!C3618="AMC",Computed!F3618&lt;0.97),Computed!H3618,1)</f>
        <v>1</v>
      </c>
      <c r="D3618">
        <f>IF(AND(Computed!A3618,Computed!B3618,Computed!D3618,Raw!C3618="AMC",Computed!E3618&lt;1,Computed!F3618&lt;1),Computed!H3618,1)</f>
        <v>1</v>
      </c>
    </row>
    <row r="3619" spans="1:4" x14ac:dyDescent="0.2">
      <c r="A3619" s="1">
        <f>Raw!A3619</f>
        <v>43509</v>
      </c>
      <c r="B3619">
        <f>IF(AND(Computed!A3619,Computed!C3619,Computed!D3619,Raw!C3619="AMC",Computed!E3619&lt;1,Computed!F3619&lt;0.98),Computed!H3619,1)</f>
        <v>1</v>
      </c>
      <c r="C3619">
        <f>IF(AND(Computed!A3619,Computed!B3619,Computed!D3619,Raw!C3619="AMC",Computed!F3619&lt;0.97),Computed!H3619,1)</f>
        <v>1</v>
      </c>
      <c r="D3619">
        <f>IF(AND(Computed!A3619,Computed!B3619,Computed!D3619,Raw!C3619="AMC",Computed!E3619&lt;1,Computed!F3619&lt;1),Computed!H3619,1)</f>
        <v>1</v>
      </c>
    </row>
    <row r="3620" spans="1:4" x14ac:dyDescent="0.2">
      <c r="A3620" s="1">
        <f>Raw!A3620</f>
        <v>43509</v>
      </c>
      <c r="B3620">
        <f>IF(AND(Computed!A3620,Computed!C3620,Computed!D3620,Raw!C3620="AMC",Computed!E3620&lt;1,Computed!F3620&lt;0.98),Computed!H3620,1)</f>
        <v>1</v>
      </c>
      <c r="C3620">
        <f>IF(AND(Computed!A3620,Computed!B3620,Computed!D3620,Raw!C3620="AMC",Computed!F3620&lt;0.97),Computed!H3620,1)</f>
        <v>1</v>
      </c>
      <c r="D3620">
        <f>IF(AND(Computed!A3620,Computed!B3620,Computed!D3620,Raw!C3620="AMC",Computed!E3620&lt;1,Computed!F3620&lt;1),Computed!H3620,1)</f>
        <v>1</v>
      </c>
    </row>
    <row r="3621" spans="1:4" x14ac:dyDescent="0.2">
      <c r="A3621" s="1">
        <f>Raw!A3621</f>
        <v>43509</v>
      </c>
      <c r="B3621">
        <f>IF(AND(Computed!A3621,Computed!C3621,Computed!D3621,Raw!C3621="AMC",Computed!E3621&lt;1,Computed!F3621&lt;0.98),Computed!H3621,1)</f>
        <v>1</v>
      </c>
      <c r="C3621">
        <f>IF(AND(Computed!A3621,Computed!B3621,Computed!D3621,Raw!C3621="AMC",Computed!F3621&lt;0.97),Computed!H3621,1)</f>
        <v>1</v>
      </c>
      <c r="D3621">
        <f>IF(AND(Computed!A3621,Computed!B3621,Computed!D3621,Raw!C3621="AMC",Computed!E3621&lt;1,Computed!F3621&lt;1),Computed!H3621,1)</f>
        <v>1</v>
      </c>
    </row>
    <row r="3622" spans="1:4" x14ac:dyDescent="0.2">
      <c r="A3622" s="1">
        <f>Raw!A3622</f>
        <v>43509</v>
      </c>
      <c r="B3622">
        <f>IF(AND(Computed!A3622,Computed!C3622,Computed!D3622,Raw!C3622="AMC",Computed!E3622&lt;1,Computed!F3622&lt;0.98),Computed!H3622,1)</f>
        <v>1</v>
      </c>
      <c r="C3622">
        <f>IF(AND(Computed!A3622,Computed!B3622,Computed!D3622,Raw!C3622="AMC",Computed!F3622&lt;0.97),Computed!H3622,1)</f>
        <v>1</v>
      </c>
      <c r="D3622">
        <f>IF(AND(Computed!A3622,Computed!B3622,Computed!D3622,Raw!C3622="AMC",Computed!E3622&lt;1,Computed!F3622&lt;1),Computed!H3622,1)</f>
        <v>1</v>
      </c>
    </row>
    <row r="3623" spans="1:4" x14ac:dyDescent="0.2">
      <c r="A3623" s="1">
        <f>Raw!A3623</f>
        <v>43509</v>
      </c>
      <c r="B3623">
        <f>IF(AND(Computed!A3623,Computed!C3623,Computed!D3623,Raw!C3623="AMC",Computed!E3623&lt;1,Computed!F3623&lt;0.98),Computed!H3623,1)</f>
        <v>1</v>
      </c>
      <c r="C3623">
        <f>IF(AND(Computed!A3623,Computed!B3623,Computed!D3623,Raw!C3623="AMC",Computed!F3623&lt;0.97),Computed!H3623,1)</f>
        <v>1</v>
      </c>
      <c r="D3623">
        <f>IF(AND(Computed!A3623,Computed!B3623,Computed!D3623,Raw!C3623="AMC",Computed!E3623&lt;1,Computed!F3623&lt;1),Computed!H3623,1)</f>
        <v>1</v>
      </c>
    </row>
    <row r="3624" spans="1:4" x14ac:dyDescent="0.2">
      <c r="A3624" s="1">
        <f>Raw!A3624</f>
        <v>43509</v>
      </c>
      <c r="B3624">
        <f>IF(AND(Computed!A3624,Computed!C3624,Computed!D3624,Raw!C3624="AMC",Computed!E3624&lt;1,Computed!F3624&lt;0.98),Computed!H3624,1)</f>
        <v>1</v>
      </c>
      <c r="C3624">
        <f>IF(AND(Computed!A3624,Computed!B3624,Computed!D3624,Raw!C3624="AMC",Computed!F3624&lt;0.97),Computed!H3624,1)</f>
        <v>1</v>
      </c>
      <c r="D3624">
        <f>IF(AND(Computed!A3624,Computed!B3624,Computed!D3624,Raw!C3624="AMC",Computed!E3624&lt;1,Computed!F3624&lt;1),Computed!H3624,1)</f>
        <v>1</v>
      </c>
    </row>
    <row r="3625" spans="1:4" x14ac:dyDescent="0.2">
      <c r="A3625" s="1">
        <f>Raw!A3625</f>
        <v>43509</v>
      </c>
      <c r="B3625">
        <f>IF(AND(Computed!A3625,Computed!C3625,Computed!D3625,Raw!C3625="AMC",Computed!E3625&lt;1,Computed!F3625&lt;0.98),Computed!H3625,1)</f>
        <v>1</v>
      </c>
      <c r="C3625">
        <f>IF(AND(Computed!A3625,Computed!B3625,Computed!D3625,Raw!C3625="AMC",Computed!F3625&lt;0.97),Computed!H3625,1)</f>
        <v>1</v>
      </c>
      <c r="D3625">
        <f>IF(AND(Computed!A3625,Computed!B3625,Computed!D3625,Raw!C3625="AMC",Computed!E3625&lt;1,Computed!F3625&lt;1),Computed!H3625,1)</f>
        <v>1</v>
      </c>
    </row>
    <row r="3626" spans="1:4" x14ac:dyDescent="0.2">
      <c r="A3626" s="1">
        <f>Raw!A3626</f>
        <v>43509</v>
      </c>
      <c r="B3626">
        <f>IF(AND(Computed!A3626,Computed!C3626,Computed!D3626,Raw!C3626="AMC",Computed!E3626&lt;1,Computed!F3626&lt;0.98),Computed!H3626,1)</f>
        <v>1</v>
      </c>
      <c r="C3626">
        <f>IF(AND(Computed!A3626,Computed!B3626,Computed!D3626,Raw!C3626="AMC",Computed!F3626&lt;0.97),Computed!H3626,1)</f>
        <v>1</v>
      </c>
      <c r="D3626">
        <f>IF(AND(Computed!A3626,Computed!B3626,Computed!D3626,Raw!C3626="AMC",Computed!E3626&lt;1,Computed!F3626&lt;1),Computed!H3626,1)</f>
        <v>1</v>
      </c>
    </row>
    <row r="3627" spans="1:4" x14ac:dyDescent="0.2">
      <c r="A3627" s="1">
        <f>Raw!A3627</f>
        <v>43509</v>
      </c>
      <c r="B3627">
        <f>IF(AND(Computed!A3627,Computed!C3627,Computed!D3627,Raw!C3627="AMC",Computed!E3627&lt;1,Computed!F3627&lt;0.98),Computed!H3627,1)</f>
        <v>1</v>
      </c>
      <c r="C3627">
        <f>IF(AND(Computed!A3627,Computed!B3627,Computed!D3627,Raw!C3627="AMC",Computed!F3627&lt;0.97),Computed!H3627,1)</f>
        <v>1</v>
      </c>
      <c r="D3627">
        <f>IF(AND(Computed!A3627,Computed!B3627,Computed!D3627,Raw!C3627="AMC",Computed!E3627&lt;1,Computed!F3627&lt;1),Computed!H3627,1)</f>
        <v>1</v>
      </c>
    </row>
    <row r="3628" spans="1:4" x14ac:dyDescent="0.2">
      <c r="A3628" s="1">
        <f>Raw!A3628</f>
        <v>43509</v>
      </c>
      <c r="B3628">
        <f>IF(AND(Computed!A3628,Computed!C3628,Computed!D3628,Raw!C3628="AMC",Computed!E3628&lt;1,Computed!F3628&lt;0.98),Computed!H3628,1)</f>
        <v>1</v>
      </c>
      <c r="C3628">
        <f>IF(AND(Computed!A3628,Computed!B3628,Computed!D3628,Raw!C3628="AMC",Computed!F3628&lt;0.97),Computed!H3628,1)</f>
        <v>1</v>
      </c>
      <c r="D3628">
        <f>IF(AND(Computed!A3628,Computed!B3628,Computed!D3628,Raw!C3628="AMC",Computed!E3628&lt;1,Computed!F3628&lt;1),Computed!H3628,1)</f>
        <v>1</v>
      </c>
    </row>
    <row r="3629" spans="1:4" x14ac:dyDescent="0.2">
      <c r="A3629" s="1">
        <f>Raw!A3629</f>
        <v>43509</v>
      </c>
      <c r="B3629">
        <f>IF(AND(Computed!A3629,Computed!C3629,Computed!D3629,Raw!C3629="AMC",Computed!E3629&lt;1,Computed!F3629&lt;0.98),Computed!H3629,1)</f>
        <v>1</v>
      </c>
      <c r="C3629">
        <f>IF(AND(Computed!A3629,Computed!B3629,Computed!D3629,Raw!C3629="AMC",Computed!F3629&lt;0.97),Computed!H3629,1)</f>
        <v>1</v>
      </c>
      <c r="D3629">
        <f>IF(AND(Computed!A3629,Computed!B3629,Computed!D3629,Raw!C3629="AMC",Computed!E3629&lt;1,Computed!F3629&lt;1),Computed!H3629,1)</f>
        <v>1</v>
      </c>
    </row>
    <row r="3630" spans="1:4" x14ac:dyDescent="0.2">
      <c r="A3630" s="1">
        <f>Raw!A3630</f>
        <v>43509</v>
      </c>
      <c r="B3630">
        <f>IF(AND(Computed!A3630,Computed!C3630,Computed!D3630,Raw!C3630="AMC",Computed!E3630&lt;1,Computed!F3630&lt;0.98),Computed!H3630,1)</f>
        <v>1</v>
      </c>
      <c r="C3630">
        <f>IF(AND(Computed!A3630,Computed!B3630,Computed!D3630,Raw!C3630="AMC",Computed!F3630&lt;0.97),Computed!H3630,1)</f>
        <v>1</v>
      </c>
      <c r="D3630">
        <f>IF(AND(Computed!A3630,Computed!B3630,Computed!D3630,Raw!C3630="AMC",Computed!E3630&lt;1,Computed!F3630&lt;1),Computed!H3630,1)</f>
        <v>1</v>
      </c>
    </row>
    <row r="3631" spans="1:4" x14ac:dyDescent="0.2">
      <c r="A3631" s="1">
        <f>Raw!A3631</f>
        <v>43509</v>
      </c>
      <c r="B3631">
        <f>IF(AND(Computed!A3631,Computed!C3631,Computed!D3631,Raw!C3631="AMC",Computed!E3631&lt;1,Computed!F3631&lt;0.98),Computed!H3631,1)</f>
        <v>1</v>
      </c>
      <c r="C3631">
        <f>IF(AND(Computed!A3631,Computed!B3631,Computed!D3631,Raw!C3631="AMC",Computed!F3631&lt;0.97),Computed!H3631,1)</f>
        <v>1</v>
      </c>
      <c r="D3631">
        <f>IF(AND(Computed!A3631,Computed!B3631,Computed!D3631,Raw!C3631="AMC",Computed!E3631&lt;1,Computed!F3631&lt;1),Computed!H3631,1)</f>
        <v>1</v>
      </c>
    </row>
    <row r="3632" spans="1:4" x14ac:dyDescent="0.2">
      <c r="A3632" s="1">
        <f>Raw!A3632</f>
        <v>43509</v>
      </c>
      <c r="B3632">
        <f>IF(AND(Computed!A3632,Computed!C3632,Computed!D3632,Raw!C3632="AMC",Computed!E3632&lt;1,Computed!F3632&lt;0.98),Computed!H3632,1)</f>
        <v>1</v>
      </c>
      <c r="C3632">
        <f>IF(AND(Computed!A3632,Computed!B3632,Computed!D3632,Raw!C3632="AMC",Computed!F3632&lt;0.97),Computed!H3632,1)</f>
        <v>1</v>
      </c>
      <c r="D3632">
        <f>IF(AND(Computed!A3632,Computed!B3632,Computed!D3632,Raw!C3632="AMC",Computed!E3632&lt;1,Computed!F3632&lt;1),Computed!H3632,1)</f>
        <v>1</v>
      </c>
    </row>
    <row r="3633" spans="1:4" x14ac:dyDescent="0.2">
      <c r="A3633" s="1">
        <f>Raw!A3633</f>
        <v>43509</v>
      </c>
      <c r="B3633">
        <f>IF(AND(Computed!A3633,Computed!C3633,Computed!D3633,Raw!C3633="AMC",Computed!E3633&lt;1,Computed!F3633&lt;0.98),Computed!H3633,1)</f>
        <v>1</v>
      </c>
      <c r="C3633">
        <f>IF(AND(Computed!A3633,Computed!B3633,Computed!D3633,Raw!C3633="AMC",Computed!F3633&lt;0.97),Computed!H3633,1)</f>
        <v>1</v>
      </c>
      <c r="D3633">
        <f>IF(AND(Computed!A3633,Computed!B3633,Computed!D3633,Raw!C3633="AMC",Computed!E3633&lt;1,Computed!F3633&lt;1),Computed!H3633,1)</f>
        <v>1</v>
      </c>
    </row>
    <row r="3634" spans="1:4" x14ac:dyDescent="0.2">
      <c r="A3634" s="1">
        <f>Raw!A3634</f>
        <v>43509</v>
      </c>
      <c r="B3634">
        <f>IF(AND(Computed!A3634,Computed!C3634,Computed!D3634,Raw!C3634="AMC",Computed!E3634&lt;1,Computed!F3634&lt;0.98),Computed!H3634,1)</f>
        <v>1</v>
      </c>
      <c r="C3634">
        <f>IF(AND(Computed!A3634,Computed!B3634,Computed!D3634,Raw!C3634="AMC",Computed!F3634&lt;0.97),Computed!H3634,1)</f>
        <v>1</v>
      </c>
      <c r="D3634">
        <f>IF(AND(Computed!A3634,Computed!B3634,Computed!D3634,Raw!C3634="AMC",Computed!E3634&lt;1,Computed!F3634&lt;1),Computed!H3634,1)</f>
        <v>1</v>
      </c>
    </row>
    <row r="3635" spans="1:4" x14ac:dyDescent="0.2">
      <c r="A3635" s="1">
        <f>Raw!A3635</f>
        <v>43509</v>
      </c>
      <c r="B3635">
        <f>IF(AND(Computed!A3635,Computed!C3635,Computed!D3635,Raw!C3635="AMC",Computed!E3635&lt;1,Computed!F3635&lt;0.98),Computed!H3635,1)</f>
        <v>1</v>
      </c>
      <c r="C3635">
        <f>IF(AND(Computed!A3635,Computed!B3635,Computed!D3635,Raw!C3635="AMC",Computed!F3635&lt;0.97),Computed!H3635,1)</f>
        <v>1</v>
      </c>
      <c r="D3635">
        <f>IF(AND(Computed!A3635,Computed!B3635,Computed!D3635,Raw!C3635="AMC",Computed!E3635&lt;1,Computed!F3635&lt;1),Computed!H3635,1)</f>
        <v>1</v>
      </c>
    </row>
    <row r="3636" spans="1:4" x14ac:dyDescent="0.2">
      <c r="A3636" s="1">
        <f>Raw!A3636</f>
        <v>43509</v>
      </c>
      <c r="B3636">
        <f>IF(AND(Computed!A3636,Computed!C3636,Computed!D3636,Raw!C3636="AMC",Computed!E3636&lt;1,Computed!F3636&lt;0.98),Computed!H3636,1)</f>
        <v>1</v>
      </c>
      <c r="C3636">
        <f>IF(AND(Computed!A3636,Computed!B3636,Computed!D3636,Raw!C3636="AMC",Computed!F3636&lt;0.97),Computed!H3636,1)</f>
        <v>1</v>
      </c>
      <c r="D3636">
        <f>IF(AND(Computed!A3636,Computed!B3636,Computed!D3636,Raw!C3636="AMC",Computed!E3636&lt;1,Computed!F3636&lt;1),Computed!H3636,1)</f>
        <v>1</v>
      </c>
    </row>
    <row r="3637" spans="1:4" x14ac:dyDescent="0.2">
      <c r="A3637" s="1">
        <f>Raw!A3637</f>
        <v>43509</v>
      </c>
      <c r="B3637">
        <f>IF(AND(Computed!A3637,Computed!C3637,Computed!D3637,Raw!C3637="AMC",Computed!E3637&lt;1,Computed!F3637&lt;0.98),Computed!H3637,1)</f>
        <v>1</v>
      </c>
      <c r="C3637">
        <f>IF(AND(Computed!A3637,Computed!B3637,Computed!D3637,Raw!C3637="AMC",Computed!F3637&lt;0.97),Computed!H3637,1)</f>
        <v>1</v>
      </c>
      <c r="D3637">
        <f>IF(AND(Computed!A3637,Computed!B3637,Computed!D3637,Raw!C3637="AMC",Computed!E3637&lt;1,Computed!F3637&lt;1),Computed!H3637,1)</f>
        <v>1</v>
      </c>
    </row>
    <row r="3638" spans="1:4" x14ac:dyDescent="0.2">
      <c r="A3638" s="1">
        <f>Raw!A3638</f>
        <v>43509</v>
      </c>
      <c r="B3638">
        <f>IF(AND(Computed!A3638,Computed!C3638,Computed!D3638,Raw!C3638="AMC",Computed!E3638&lt;1,Computed!F3638&lt;0.98),Computed!H3638,1)</f>
        <v>1</v>
      </c>
      <c r="C3638">
        <f>IF(AND(Computed!A3638,Computed!B3638,Computed!D3638,Raw!C3638="AMC",Computed!F3638&lt;0.97),Computed!H3638,1)</f>
        <v>1</v>
      </c>
      <c r="D3638">
        <f>IF(AND(Computed!A3638,Computed!B3638,Computed!D3638,Raw!C3638="AMC",Computed!E3638&lt;1,Computed!F3638&lt;1),Computed!H3638,1)</f>
        <v>1</v>
      </c>
    </row>
    <row r="3639" spans="1:4" x14ac:dyDescent="0.2">
      <c r="A3639" s="1">
        <f>Raw!A3639</f>
        <v>43509</v>
      </c>
      <c r="B3639">
        <f>IF(AND(Computed!A3639,Computed!C3639,Computed!D3639,Raw!C3639="AMC",Computed!E3639&lt;1,Computed!F3639&lt;0.98),Computed!H3639,1)</f>
        <v>1</v>
      </c>
      <c r="C3639">
        <f>IF(AND(Computed!A3639,Computed!B3639,Computed!D3639,Raw!C3639="AMC",Computed!F3639&lt;0.97),Computed!H3639,1)</f>
        <v>1</v>
      </c>
      <c r="D3639">
        <f>IF(AND(Computed!A3639,Computed!B3639,Computed!D3639,Raw!C3639="AMC",Computed!E3639&lt;1,Computed!F3639&lt;1),Computed!H3639,1)</f>
        <v>1</v>
      </c>
    </row>
    <row r="3640" spans="1:4" x14ac:dyDescent="0.2">
      <c r="A3640" s="1">
        <f>Raw!A3640</f>
        <v>43509</v>
      </c>
      <c r="B3640">
        <f>IF(AND(Computed!A3640,Computed!C3640,Computed!D3640,Raw!C3640="AMC",Computed!E3640&lt;1,Computed!F3640&lt;0.98),Computed!H3640,1)</f>
        <v>1</v>
      </c>
      <c r="C3640">
        <f>IF(AND(Computed!A3640,Computed!B3640,Computed!D3640,Raw!C3640="AMC",Computed!F3640&lt;0.97),Computed!H3640,1)</f>
        <v>1</v>
      </c>
      <c r="D3640">
        <f>IF(AND(Computed!A3640,Computed!B3640,Computed!D3640,Raw!C3640="AMC",Computed!E3640&lt;1,Computed!F3640&lt;1),Computed!H3640,1)</f>
        <v>1</v>
      </c>
    </row>
    <row r="3641" spans="1:4" x14ac:dyDescent="0.2">
      <c r="A3641" s="1">
        <f>Raw!A3641</f>
        <v>43509</v>
      </c>
      <c r="B3641">
        <f>IF(AND(Computed!A3641,Computed!C3641,Computed!D3641,Raw!C3641="AMC",Computed!E3641&lt;1,Computed!F3641&lt;0.98),Computed!H3641,1)</f>
        <v>1</v>
      </c>
      <c r="C3641">
        <f>IF(AND(Computed!A3641,Computed!B3641,Computed!D3641,Raw!C3641="AMC",Computed!F3641&lt;0.97),Computed!H3641,1)</f>
        <v>1</v>
      </c>
      <c r="D3641">
        <f>IF(AND(Computed!A3641,Computed!B3641,Computed!D3641,Raw!C3641="AMC",Computed!E3641&lt;1,Computed!F3641&lt;1),Computed!H3641,1)</f>
        <v>1</v>
      </c>
    </row>
    <row r="3642" spans="1:4" x14ac:dyDescent="0.2">
      <c r="A3642" s="1">
        <f>Raw!A3642</f>
        <v>43509</v>
      </c>
      <c r="B3642">
        <f>IF(AND(Computed!A3642,Computed!C3642,Computed!D3642,Raw!C3642="AMC",Computed!E3642&lt;1,Computed!F3642&lt;0.98),Computed!H3642,1)</f>
        <v>1</v>
      </c>
      <c r="C3642">
        <f>IF(AND(Computed!A3642,Computed!B3642,Computed!D3642,Raw!C3642="AMC",Computed!F3642&lt;0.97),Computed!H3642,1)</f>
        <v>1</v>
      </c>
      <c r="D3642">
        <f>IF(AND(Computed!A3642,Computed!B3642,Computed!D3642,Raw!C3642="AMC",Computed!E3642&lt;1,Computed!F3642&lt;1),Computed!H3642,1)</f>
        <v>1</v>
      </c>
    </row>
    <row r="3643" spans="1:4" x14ac:dyDescent="0.2">
      <c r="A3643" s="1">
        <f>Raw!A3643</f>
        <v>43509</v>
      </c>
      <c r="B3643">
        <f>IF(AND(Computed!A3643,Computed!C3643,Computed!D3643,Raw!C3643="AMC",Computed!E3643&lt;1,Computed!F3643&lt;0.98),Computed!H3643,1)</f>
        <v>1</v>
      </c>
      <c r="C3643">
        <f>IF(AND(Computed!A3643,Computed!B3643,Computed!D3643,Raw!C3643="AMC",Computed!F3643&lt;0.97),Computed!H3643,1)</f>
        <v>1</v>
      </c>
      <c r="D3643">
        <f>IF(AND(Computed!A3643,Computed!B3643,Computed!D3643,Raw!C3643="AMC",Computed!E3643&lt;1,Computed!F3643&lt;1),Computed!H3643,1)</f>
        <v>1</v>
      </c>
    </row>
    <row r="3644" spans="1:4" x14ac:dyDescent="0.2">
      <c r="A3644" s="1">
        <f>Raw!A3644</f>
        <v>43509</v>
      </c>
      <c r="B3644">
        <f>IF(AND(Computed!A3644,Computed!C3644,Computed!D3644,Raw!C3644="AMC",Computed!E3644&lt;1,Computed!F3644&lt;0.98),Computed!H3644,1)</f>
        <v>1</v>
      </c>
      <c r="C3644">
        <f>IF(AND(Computed!A3644,Computed!B3644,Computed!D3644,Raw!C3644="AMC",Computed!F3644&lt;0.97),Computed!H3644,1)</f>
        <v>1</v>
      </c>
      <c r="D3644">
        <f>IF(AND(Computed!A3644,Computed!B3644,Computed!D3644,Raw!C3644="AMC",Computed!E3644&lt;1,Computed!F3644&lt;1),Computed!H3644,1)</f>
        <v>1</v>
      </c>
    </row>
    <row r="3645" spans="1:4" x14ac:dyDescent="0.2">
      <c r="A3645" s="1">
        <f>Raw!A3645</f>
        <v>43509</v>
      </c>
      <c r="B3645">
        <f>IF(AND(Computed!A3645,Computed!C3645,Computed!D3645,Raw!C3645="AMC",Computed!E3645&lt;1,Computed!F3645&lt;0.98),Computed!H3645,1)</f>
        <v>1</v>
      </c>
      <c r="C3645">
        <f>IF(AND(Computed!A3645,Computed!B3645,Computed!D3645,Raw!C3645="AMC",Computed!F3645&lt;0.97),Computed!H3645,1)</f>
        <v>1</v>
      </c>
      <c r="D3645">
        <f>IF(AND(Computed!A3645,Computed!B3645,Computed!D3645,Raw!C3645="AMC",Computed!E3645&lt;1,Computed!F3645&lt;1),Computed!H3645,1)</f>
        <v>1</v>
      </c>
    </row>
    <row r="3646" spans="1:4" x14ac:dyDescent="0.2">
      <c r="A3646" s="1">
        <f>Raw!A3646</f>
        <v>43509</v>
      </c>
      <c r="B3646">
        <f>IF(AND(Computed!A3646,Computed!C3646,Computed!D3646,Raw!C3646="AMC",Computed!E3646&lt;1,Computed!F3646&lt;0.98),Computed!H3646,1)</f>
        <v>1</v>
      </c>
      <c r="C3646">
        <f>IF(AND(Computed!A3646,Computed!B3646,Computed!D3646,Raw!C3646="AMC",Computed!F3646&lt;0.97),Computed!H3646,1)</f>
        <v>1</v>
      </c>
      <c r="D3646">
        <f>IF(AND(Computed!A3646,Computed!B3646,Computed!D3646,Raw!C3646="AMC",Computed!E3646&lt;1,Computed!F3646&lt;1),Computed!H3646,1)</f>
        <v>1</v>
      </c>
    </row>
    <row r="3647" spans="1:4" x14ac:dyDescent="0.2">
      <c r="A3647" s="1">
        <f>Raw!A3647</f>
        <v>43509</v>
      </c>
      <c r="B3647">
        <f>IF(AND(Computed!A3647,Computed!C3647,Computed!D3647,Raw!C3647="AMC",Computed!E3647&lt;1,Computed!F3647&lt;0.98),Computed!H3647,1)</f>
        <v>1</v>
      </c>
      <c r="C3647">
        <f>IF(AND(Computed!A3647,Computed!B3647,Computed!D3647,Raw!C3647="AMC",Computed!F3647&lt;0.97),Computed!H3647,1)</f>
        <v>1</v>
      </c>
      <c r="D3647">
        <f>IF(AND(Computed!A3647,Computed!B3647,Computed!D3647,Raw!C3647="AMC",Computed!E3647&lt;1,Computed!F3647&lt;1),Computed!H3647,1)</f>
        <v>1</v>
      </c>
    </row>
    <row r="3648" spans="1:4" x14ac:dyDescent="0.2">
      <c r="A3648" s="1">
        <f>Raw!A3648</f>
        <v>43509</v>
      </c>
      <c r="B3648">
        <f>IF(AND(Computed!A3648,Computed!C3648,Computed!D3648,Raw!C3648="AMC",Computed!E3648&lt;1,Computed!F3648&lt;0.98),Computed!H3648,1)</f>
        <v>1</v>
      </c>
      <c r="C3648">
        <f>IF(AND(Computed!A3648,Computed!B3648,Computed!D3648,Raw!C3648="AMC",Computed!F3648&lt;0.97),Computed!H3648,1)</f>
        <v>1</v>
      </c>
      <c r="D3648">
        <f>IF(AND(Computed!A3648,Computed!B3648,Computed!D3648,Raw!C3648="AMC",Computed!E3648&lt;1,Computed!F3648&lt;1),Computed!H3648,1)</f>
        <v>1</v>
      </c>
    </row>
    <row r="3649" spans="1:4" x14ac:dyDescent="0.2">
      <c r="A3649" s="1">
        <f>Raw!A3649</f>
        <v>43509</v>
      </c>
      <c r="B3649">
        <f>IF(AND(Computed!A3649,Computed!C3649,Computed!D3649,Raw!C3649="AMC",Computed!E3649&lt;1,Computed!F3649&lt;0.98),Computed!H3649,1)</f>
        <v>1</v>
      </c>
      <c r="C3649">
        <f>IF(AND(Computed!A3649,Computed!B3649,Computed!D3649,Raw!C3649="AMC",Computed!F3649&lt;0.97),Computed!H3649,1)</f>
        <v>1</v>
      </c>
      <c r="D3649">
        <f>IF(AND(Computed!A3649,Computed!B3649,Computed!D3649,Raw!C3649="AMC",Computed!E3649&lt;1,Computed!F3649&lt;1),Computed!H3649,1)</f>
        <v>1</v>
      </c>
    </row>
    <row r="3650" spans="1:4" x14ac:dyDescent="0.2">
      <c r="A3650" s="1">
        <f>Raw!A3650</f>
        <v>43509</v>
      </c>
      <c r="B3650">
        <f>IF(AND(Computed!A3650,Computed!C3650,Computed!D3650,Raw!C3650="AMC",Computed!E3650&lt;1,Computed!F3650&lt;0.98),Computed!H3650,1)</f>
        <v>1</v>
      </c>
      <c r="C3650">
        <f>IF(AND(Computed!A3650,Computed!B3650,Computed!D3650,Raw!C3650="AMC",Computed!F3650&lt;0.97),Computed!H3650,1)</f>
        <v>1</v>
      </c>
      <c r="D3650">
        <f>IF(AND(Computed!A3650,Computed!B3650,Computed!D3650,Raw!C3650="AMC",Computed!E3650&lt;1,Computed!F3650&lt;1),Computed!H3650,1)</f>
        <v>1</v>
      </c>
    </row>
    <row r="3651" spans="1:4" x14ac:dyDescent="0.2">
      <c r="A3651" s="1">
        <f>Raw!A3651</f>
        <v>43509</v>
      </c>
      <c r="B3651">
        <f>IF(AND(Computed!A3651,Computed!C3651,Computed!D3651,Raw!C3651="AMC",Computed!E3651&lt;1,Computed!F3651&lt;0.98),Computed!H3651,1)</f>
        <v>1</v>
      </c>
      <c r="C3651">
        <f>IF(AND(Computed!A3651,Computed!B3651,Computed!D3651,Raw!C3651="AMC",Computed!F3651&lt;0.97),Computed!H3651,1)</f>
        <v>1</v>
      </c>
      <c r="D3651">
        <f>IF(AND(Computed!A3651,Computed!B3651,Computed!D3651,Raw!C3651="AMC",Computed!E3651&lt;1,Computed!F3651&lt;1),Computed!H3651,1)</f>
        <v>1</v>
      </c>
    </row>
    <row r="3652" spans="1:4" x14ac:dyDescent="0.2">
      <c r="A3652" s="1">
        <f>Raw!A3652</f>
        <v>43509</v>
      </c>
      <c r="B3652">
        <f>IF(AND(Computed!A3652,Computed!C3652,Computed!D3652,Raw!C3652="AMC",Computed!E3652&lt;1,Computed!F3652&lt;0.98),Computed!H3652,1)</f>
        <v>1</v>
      </c>
      <c r="C3652">
        <f>IF(AND(Computed!A3652,Computed!B3652,Computed!D3652,Raw!C3652="AMC",Computed!F3652&lt;0.97),Computed!H3652,1)</f>
        <v>1</v>
      </c>
      <c r="D3652">
        <f>IF(AND(Computed!A3652,Computed!B3652,Computed!D3652,Raw!C3652="AMC",Computed!E3652&lt;1,Computed!F3652&lt;1),Computed!H3652,1)</f>
        <v>1</v>
      </c>
    </row>
    <row r="3653" spans="1:4" x14ac:dyDescent="0.2">
      <c r="A3653" s="1">
        <f>Raw!A3653</f>
        <v>43509</v>
      </c>
      <c r="B3653">
        <f>IF(AND(Computed!A3653,Computed!C3653,Computed!D3653,Raw!C3653="AMC",Computed!E3653&lt;1,Computed!F3653&lt;0.98),Computed!H3653,1)</f>
        <v>1</v>
      </c>
      <c r="C3653">
        <f>IF(AND(Computed!A3653,Computed!B3653,Computed!D3653,Raw!C3653="AMC",Computed!F3653&lt;0.97),Computed!H3653,1)</f>
        <v>1</v>
      </c>
      <c r="D3653">
        <f>IF(AND(Computed!A3653,Computed!B3653,Computed!D3653,Raw!C3653="AMC",Computed!E3653&lt;1,Computed!F3653&lt;1),Computed!H3653,1)</f>
        <v>1</v>
      </c>
    </row>
    <row r="3654" spans="1:4" x14ac:dyDescent="0.2">
      <c r="A3654" s="1">
        <f>Raw!A3654</f>
        <v>43509</v>
      </c>
      <c r="B3654">
        <f>IF(AND(Computed!A3654,Computed!C3654,Computed!D3654,Raw!C3654="AMC",Computed!E3654&lt;1,Computed!F3654&lt;0.98),Computed!H3654,1)</f>
        <v>1</v>
      </c>
      <c r="C3654">
        <f>IF(AND(Computed!A3654,Computed!B3654,Computed!D3654,Raw!C3654="AMC",Computed!F3654&lt;0.97),Computed!H3654,1)</f>
        <v>1</v>
      </c>
      <c r="D3654">
        <f>IF(AND(Computed!A3654,Computed!B3654,Computed!D3654,Raw!C3654="AMC",Computed!E3654&lt;1,Computed!F3654&lt;1),Computed!H3654,1)</f>
        <v>1</v>
      </c>
    </row>
    <row r="3655" spans="1:4" x14ac:dyDescent="0.2">
      <c r="A3655" s="1">
        <f>Raw!A3655</f>
        <v>43509</v>
      </c>
      <c r="B3655">
        <f>IF(AND(Computed!A3655,Computed!C3655,Computed!D3655,Raw!C3655="AMC",Computed!E3655&lt;1,Computed!F3655&lt;0.98),Computed!H3655,1)</f>
        <v>1</v>
      </c>
      <c r="C3655">
        <f>IF(AND(Computed!A3655,Computed!B3655,Computed!D3655,Raw!C3655="AMC",Computed!F3655&lt;0.97),Computed!H3655,1)</f>
        <v>0.96634615384615385</v>
      </c>
      <c r="D3655">
        <f>IF(AND(Computed!A3655,Computed!B3655,Computed!D3655,Raw!C3655="AMC",Computed!E3655&lt;1,Computed!F3655&lt;1),Computed!H3655,1)</f>
        <v>1</v>
      </c>
    </row>
    <row r="3656" spans="1:4" x14ac:dyDescent="0.2">
      <c r="A3656" s="1">
        <f>Raw!A3656</f>
        <v>43509</v>
      </c>
      <c r="B3656">
        <f>IF(AND(Computed!A3656,Computed!C3656,Computed!D3656,Raw!C3656="AMC",Computed!E3656&lt;1,Computed!F3656&lt;0.98),Computed!H3656,1)</f>
        <v>1</v>
      </c>
      <c r="C3656">
        <f>IF(AND(Computed!A3656,Computed!B3656,Computed!D3656,Raw!C3656="AMC",Computed!F3656&lt;0.97),Computed!H3656,1)</f>
        <v>1</v>
      </c>
      <c r="D3656">
        <f>IF(AND(Computed!A3656,Computed!B3656,Computed!D3656,Raw!C3656="AMC",Computed!E3656&lt;1,Computed!F3656&lt;1),Computed!H3656,1)</f>
        <v>1</v>
      </c>
    </row>
    <row r="3657" spans="1:4" x14ac:dyDescent="0.2">
      <c r="A3657" s="1">
        <f>Raw!A3657</f>
        <v>43509</v>
      </c>
      <c r="B3657">
        <f>IF(AND(Computed!A3657,Computed!C3657,Computed!D3657,Raw!C3657="AMC",Computed!E3657&lt;1,Computed!F3657&lt;0.98),Computed!H3657,1)</f>
        <v>1</v>
      </c>
      <c r="C3657">
        <f>IF(AND(Computed!A3657,Computed!B3657,Computed!D3657,Raw!C3657="AMC",Computed!F3657&lt;0.97),Computed!H3657,1)</f>
        <v>1</v>
      </c>
      <c r="D3657">
        <f>IF(AND(Computed!A3657,Computed!B3657,Computed!D3657,Raw!C3657="AMC",Computed!E3657&lt;1,Computed!F3657&lt;1),Computed!H3657,1)</f>
        <v>1</v>
      </c>
    </row>
    <row r="3658" spans="1:4" x14ac:dyDescent="0.2">
      <c r="A3658" s="1">
        <f>Raw!A3658</f>
        <v>43509</v>
      </c>
      <c r="B3658">
        <f>IF(AND(Computed!A3658,Computed!C3658,Computed!D3658,Raw!C3658="AMC",Computed!E3658&lt;1,Computed!F3658&lt;0.98),Computed!H3658,1)</f>
        <v>1</v>
      </c>
      <c r="C3658">
        <f>IF(AND(Computed!A3658,Computed!B3658,Computed!D3658,Raw!C3658="AMC",Computed!F3658&lt;0.97),Computed!H3658,1)</f>
        <v>1</v>
      </c>
      <c r="D3658">
        <f>IF(AND(Computed!A3658,Computed!B3658,Computed!D3658,Raw!C3658="AMC",Computed!E3658&lt;1,Computed!F3658&lt;1),Computed!H3658,1)</f>
        <v>1</v>
      </c>
    </row>
    <row r="3659" spans="1:4" x14ac:dyDescent="0.2">
      <c r="A3659" s="1">
        <f>Raw!A3659</f>
        <v>43509</v>
      </c>
      <c r="B3659">
        <f>IF(AND(Computed!A3659,Computed!C3659,Computed!D3659,Raw!C3659="AMC",Computed!E3659&lt;1,Computed!F3659&lt;0.98),Computed!H3659,1)</f>
        <v>1</v>
      </c>
      <c r="C3659">
        <f>IF(AND(Computed!A3659,Computed!B3659,Computed!D3659,Raw!C3659="AMC",Computed!F3659&lt;0.97),Computed!H3659,1)</f>
        <v>1</v>
      </c>
      <c r="D3659">
        <f>IF(AND(Computed!A3659,Computed!B3659,Computed!D3659,Raw!C3659="AMC",Computed!E3659&lt;1,Computed!F3659&lt;1),Computed!H3659,1)</f>
        <v>1</v>
      </c>
    </row>
    <row r="3660" spans="1:4" x14ac:dyDescent="0.2">
      <c r="A3660" s="1">
        <f>Raw!A3660</f>
        <v>43509</v>
      </c>
      <c r="B3660">
        <f>IF(AND(Computed!A3660,Computed!C3660,Computed!D3660,Raw!C3660="AMC",Computed!E3660&lt;1,Computed!F3660&lt;0.98),Computed!H3660,1)</f>
        <v>1</v>
      </c>
      <c r="C3660">
        <f>IF(AND(Computed!A3660,Computed!B3660,Computed!D3660,Raw!C3660="AMC",Computed!F3660&lt;0.97),Computed!H3660,1)</f>
        <v>1</v>
      </c>
      <c r="D3660">
        <f>IF(AND(Computed!A3660,Computed!B3660,Computed!D3660,Raw!C3660="AMC",Computed!E3660&lt;1,Computed!F3660&lt;1),Computed!H3660,1)</f>
        <v>1</v>
      </c>
    </row>
    <row r="3661" spans="1:4" x14ac:dyDescent="0.2">
      <c r="A3661" s="1">
        <f>Raw!A3661</f>
        <v>43509</v>
      </c>
      <c r="B3661">
        <f>IF(AND(Computed!A3661,Computed!C3661,Computed!D3661,Raw!C3661="AMC",Computed!E3661&lt;1,Computed!F3661&lt;0.98),Computed!H3661,1)</f>
        <v>1</v>
      </c>
      <c r="C3661">
        <f>IF(AND(Computed!A3661,Computed!B3661,Computed!D3661,Raw!C3661="AMC",Computed!F3661&lt;0.97),Computed!H3661,1)</f>
        <v>1</v>
      </c>
      <c r="D3661">
        <f>IF(AND(Computed!A3661,Computed!B3661,Computed!D3661,Raw!C3661="AMC",Computed!E3661&lt;1,Computed!F3661&lt;1),Computed!H3661,1)</f>
        <v>1</v>
      </c>
    </row>
    <row r="3662" spans="1:4" x14ac:dyDescent="0.2">
      <c r="A3662" s="1">
        <f>Raw!A3662</f>
        <v>43509</v>
      </c>
      <c r="B3662">
        <f>IF(AND(Computed!A3662,Computed!C3662,Computed!D3662,Raw!C3662="AMC",Computed!E3662&lt;1,Computed!F3662&lt;0.98),Computed!H3662,1)</f>
        <v>1</v>
      </c>
      <c r="C3662">
        <f>IF(AND(Computed!A3662,Computed!B3662,Computed!D3662,Raw!C3662="AMC",Computed!F3662&lt;0.97),Computed!H3662,1)</f>
        <v>1</v>
      </c>
      <c r="D3662">
        <f>IF(AND(Computed!A3662,Computed!B3662,Computed!D3662,Raw!C3662="AMC",Computed!E3662&lt;1,Computed!F3662&lt;1),Computed!H3662,1)</f>
        <v>1</v>
      </c>
    </row>
    <row r="3663" spans="1:4" x14ac:dyDescent="0.2">
      <c r="A3663" s="1">
        <f>Raw!A3663</f>
        <v>43509</v>
      </c>
      <c r="B3663">
        <f>IF(AND(Computed!A3663,Computed!C3663,Computed!D3663,Raw!C3663="AMC",Computed!E3663&lt;1,Computed!F3663&lt;0.98),Computed!H3663,1)</f>
        <v>1</v>
      </c>
      <c r="C3663">
        <f>IF(AND(Computed!A3663,Computed!B3663,Computed!D3663,Raw!C3663="AMC",Computed!F3663&lt;0.97),Computed!H3663,1)</f>
        <v>1</v>
      </c>
      <c r="D3663">
        <f>IF(AND(Computed!A3663,Computed!B3663,Computed!D3663,Raw!C3663="AMC",Computed!E3663&lt;1,Computed!F3663&lt;1),Computed!H3663,1)</f>
        <v>1</v>
      </c>
    </row>
    <row r="3664" spans="1:4" x14ac:dyDescent="0.2">
      <c r="A3664" s="1">
        <f>Raw!A3664</f>
        <v>43509</v>
      </c>
      <c r="B3664">
        <f>IF(AND(Computed!A3664,Computed!C3664,Computed!D3664,Raw!C3664="AMC",Computed!E3664&lt;1,Computed!F3664&lt;0.98),Computed!H3664,1)</f>
        <v>1</v>
      </c>
      <c r="C3664">
        <f>IF(AND(Computed!A3664,Computed!B3664,Computed!D3664,Raw!C3664="AMC",Computed!F3664&lt;0.97),Computed!H3664,1)</f>
        <v>1</v>
      </c>
      <c r="D3664">
        <f>IF(AND(Computed!A3664,Computed!B3664,Computed!D3664,Raw!C3664="AMC",Computed!E3664&lt;1,Computed!F3664&lt;1),Computed!H3664,1)</f>
        <v>1</v>
      </c>
    </row>
    <row r="3665" spans="1:4" x14ac:dyDescent="0.2">
      <c r="A3665" s="1">
        <f>Raw!A3665</f>
        <v>43510</v>
      </c>
      <c r="B3665">
        <f>IF(AND(Computed!A3665,Computed!C3665,Computed!D3665,Raw!C3665="AMC",Computed!E3665&lt;1,Computed!F3665&lt;0.98),Computed!H3665,1)</f>
        <v>1</v>
      </c>
      <c r="C3665">
        <f>IF(AND(Computed!A3665,Computed!B3665,Computed!D3665,Raw!C3665="AMC",Computed!F3665&lt;0.97),Computed!H3665,1)</f>
        <v>1</v>
      </c>
      <c r="D3665">
        <f>IF(AND(Computed!A3665,Computed!B3665,Computed!D3665,Raw!C3665="AMC",Computed!E3665&lt;1,Computed!F3665&lt;1),Computed!H3665,1)</f>
        <v>1</v>
      </c>
    </row>
    <row r="3666" spans="1:4" x14ac:dyDescent="0.2">
      <c r="A3666" s="1">
        <f>Raw!A3666</f>
        <v>43510</v>
      </c>
      <c r="B3666">
        <f>IF(AND(Computed!A3666,Computed!C3666,Computed!D3666,Raw!C3666="AMC",Computed!E3666&lt;1,Computed!F3666&lt;0.98),Computed!H3666,1)</f>
        <v>1</v>
      </c>
      <c r="C3666">
        <f>IF(AND(Computed!A3666,Computed!B3666,Computed!D3666,Raw!C3666="AMC",Computed!F3666&lt;0.97),Computed!H3666,1)</f>
        <v>1</v>
      </c>
      <c r="D3666">
        <f>IF(AND(Computed!A3666,Computed!B3666,Computed!D3666,Raw!C3666="AMC",Computed!E3666&lt;1,Computed!F3666&lt;1),Computed!H3666,1)</f>
        <v>1</v>
      </c>
    </row>
    <row r="3667" spans="1:4" x14ac:dyDescent="0.2">
      <c r="A3667" s="1">
        <f>Raw!A3667</f>
        <v>43510</v>
      </c>
      <c r="B3667">
        <f>IF(AND(Computed!A3667,Computed!C3667,Computed!D3667,Raw!C3667="AMC",Computed!E3667&lt;1,Computed!F3667&lt;0.98),Computed!H3667,1)</f>
        <v>1</v>
      </c>
      <c r="C3667">
        <f>IF(AND(Computed!A3667,Computed!B3667,Computed!D3667,Raw!C3667="AMC",Computed!F3667&lt;0.97),Computed!H3667,1)</f>
        <v>1</v>
      </c>
      <c r="D3667">
        <f>IF(AND(Computed!A3667,Computed!B3667,Computed!D3667,Raw!C3667="AMC",Computed!E3667&lt;1,Computed!F3667&lt;1),Computed!H3667,1)</f>
        <v>1</v>
      </c>
    </row>
    <row r="3668" spans="1:4" x14ac:dyDescent="0.2">
      <c r="A3668" s="1">
        <f>Raw!A3668</f>
        <v>43510</v>
      </c>
      <c r="B3668">
        <f>IF(AND(Computed!A3668,Computed!C3668,Computed!D3668,Raw!C3668="AMC",Computed!E3668&lt;1,Computed!F3668&lt;0.98),Computed!H3668,1)</f>
        <v>1</v>
      </c>
      <c r="C3668">
        <f>IF(AND(Computed!A3668,Computed!B3668,Computed!D3668,Raw!C3668="AMC",Computed!F3668&lt;0.97),Computed!H3668,1)</f>
        <v>1</v>
      </c>
      <c r="D3668">
        <f>IF(AND(Computed!A3668,Computed!B3668,Computed!D3668,Raw!C3668="AMC",Computed!E3668&lt;1,Computed!F3668&lt;1),Computed!H3668,1)</f>
        <v>1</v>
      </c>
    </row>
    <row r="3669" spans="1:4" x14ac:dyDescent="0.2">
      <c r="A3669" s="1">
        <f>Raw!A3669</f>
        <v>43510</v>
      </c>
      <c r="B3669">
        <f>IF(AND(Computed!A3669,Computed!C3669,Computed!D3669,Raw!C3669="AMC",Computed!E3669&lt;1,Computed!F3669&lt;0.98),Computed!H3669,1)</f>
        <v>1</v>
      </c>
      <c r="C3669">
        <f>IF(AND(Computed!A3669,Computed!B3669,Computed!D3669,Raw!C3669="AMC",Computed!F3669&lt;0.97),Computed!H3669,1)</f>
        <v>1</v>
      </c>
      <c r="D3669">
        <f>IF(AND(Computed!A3669,Computed!B3669,Computed!D3669,Raw!C3669="AMC",Computed!E3669&lt;1,Computed!F3669&lt;1),Computed!H3669,1)</f>
        <v>1</v>
      </c>
    </row>
    <row r="3670" spans="1:4" x14ac:dyDescent="0.2">
      <c r="A3670" s="1">
        <f>Raw!A3670</f>
        <v>43510</v>
      </c>
      <c r="B3670">
        <f>IF(AND(Computed!A3670,Computed!C3670,Computed!D3670,Raw!C3670="AMC",Computed!E3670&lt;1,Computed!F3670&lt;0.98),Computed!H3670,1)</f>
        <v>1</v>
      </c>
      <c r="C3670">
        <f>IF(AND(Computed!A3670,Computed!B3670,Computed!D3670,Raw!C3670="AMC",Computed!F3670&lt;0.97),Computed!H3670,1)</f>
        <v>1</v>
      </c>
      <c r="D3670">
        <f>IF(AND(Computed!A3670,Computed!B3670,Computed!D3670,Raw!C3670="AMC",Computed!E3670&lt;1,Computed!F3670&lt;1),Computed!H3670,1)</f>
        <v>0.97750000000000004</v>
      </c>
    </row>
    <row r="3671" spans="1:4" x14ac:dyDescent="0.2">
      <c r="A3671" s="1">
        <f>Raw!A3671</f>
        <v>43510</v>
      </c>
      <c r="B3671">
        <f>IF(AND(Computed!A3671,Computed!C3671,Computed!D3671,Raw!C3671="AMC",Computed!E3671&lt;1,Computed!F3671&lt;0.98),Computed!H3671,1)</f>
        <v>1.0611387084447841</v>
      </c>
      <c r="C3671">
        <f>IF(AND(Computed!A3671,Computed!B3671,Computed!D3671,Raw!C3671="AMC",Computed!F3671&lt;0.97),Computed!H3671,1)</f>
        <v>1.0611387084447841</v>
      </c>
      <c r="D3671">
        <f>IF(AND(Computed!A3671,Computed!B3671,Computed!D3671,Raw!C3671="AMC",Computed!E3671&lt;1,Computed!F3671&lt;1),Computed!H3671,1)</f>
        <v>1.0611387084447841</v>
      </c>
    </row>
    <row r="3672" spans="1:4" x14ac:dyDescent="0.2">
      <c r="A3672" s="1">
        <f>Raw!A3672</f>
        <v>43510</v>
      </c>
      <c r="B3672">
        <f>IF(AND(Computed!A3672,Computed!C3672,Computed!D3672,Raw!C3672="AMC",Computed!E3672&lt;1,Computed!F3672&lt;0.98),Computed!H3672,1)</f>
        <v>1</v>
      </c>
      <c r="C3672">
        <f>IF(AND(Computed!A3672,Computed!B3672,Computed!D3672,Raw!C3672="AMC",Computed!F3672&lt;0.97),Computed!H3672,1)</f>
        <v>1</v>
      </c>
      <c r="D3672">
        <f>IF(AND(Computed!A3672,Computed!B3672,Computed!D3672,Raw!C3672="AMC",Computed!E3672&lt;1,Computed!F3672&lt;1),Computed!H3672,1)</f>
        <v>1</v>
      </c>
    </row>
    <row r="3673" spans="1:4" x14ac:dyDescent="0.2">
      <c r="A3673" s="1">
        <f>Raw!A3673</f>
        <v>43510</v>
      </c>
      <c r="B3673">
        <f>IF(AND(Computed!A3673,Computed!C3673,Computed!D3673,Raw!C3673="AMC",Computed!E3673&lt;1,Computed!F3673&lt;0.98),Computed!H3673,1)</f>
        <v>1</v>
      </c>
      <c r="C3673">
        <f>IF(AND(Computed!A3673,Computed!B3673,Computed!D3673,Raw!C3673="AMC",Computed!F3673&lt;0.97),Computed!H3673,1)</f>
        <v>1</v>
      </c>
      <c r="D3673">
        <f>IF(AND(Computed!A3673,Computed!B3673,Computed!D3673,Raw!C3673="AMC",Computed!E3673&lt;1,Computed!F3673&lt;1),Computed!H3673,1)</f>
        <v>1</v>
      </c>
    </row>
    <row r="3674" spans="1:4" x14ac:dyDescent="0.2">
      <c r="A3674" s="1">
        <f>Raw!A3674</f>
        <v>43510</v>
      </c>
      <c r="B3674">
        <f>IF(AND(Computed!A3674,Computed!C3674,Computed!D3674,Raw!C3674="AMC",Computed!E3674&lt;1,Computed!F3674&lt;0.98),Computed!H3674,1)</f>
        <v>1</v>
      </c>
      <c r="C3674">
        <f>IF(AND(Computed!A3674,Computed!B3674,Computed!D3674,Raw!C3674="AMC",Computed!F3674&lt;0.97),Computed!H3674,1)</f>
        <v>1</v>
      </c>
      <c r="D3674">
        <f>IF(AND(Computed!A3674,Computed!B3674,Computed!D3674,Raw!C3674="AMC",Computed!E3674&lt;1,Computed!F3674&lt;1),Computed!H3674,1)</f>
        <v>1</v>
      </c>
    </row>
    <row r="3675" spans="1:4" x14ac:dyDescent="0.2">
      <c r="A3675" s="1">
        <f>Raw!A3675</f>
        <v>43510</v>
      </c>
      <c r="B3675">
        <f>IF(AND(Computed!A3675,Computed!C3675,Computed!D3675,Raw!C3675="AMC",Computed!E3675&lt;1,Computed!F3675&lt;0.98),Computed!H3675,1)</f>
        <v>1</v>
      </c>
      <c r="C3675">
        <f>IF(AND(Computed!A3675,Computed!B3675,Computed!D3675,Raw!C3675="AMC",Computed!F3675&lt;0.97),Computed!H3675,1)</f>
        <v>1</v>
      </c>
      <c r="D3675">
        <f>IF(AND(Computed!A3675,Computed!B3675,Computed!D3675,Raw!C3675="AMC",Computed!E3675&lt;1,Computed!F3675&lt;1),Computed!H3675,1)</f>
        <v>1</v>
      </c>
    </row>
    <row r="3676" spans="1:4" x14ac:dyDescent="0.2">
      <c r="A3676" s="1">
        <f>Raw!A3676</f>
        <v>43510</v>
      </c>
      <c r="B3676">
        <f>IF(AND(Computed!A3676,Computed!C3676,Computed!D3676,Raw!C3676="AMC",Computed!E3676&lt;1,Computed!F3676&lt;0.98),Computed!H3676,1)</f>
        <v>1</v>
      </c>
      <c r="C3676">
        <f>IF(AND(Computed!A3676,Computed!B3676,Computed!D3676,Raw!C3676="AMC",Computed!F3676&lt;0.97),Computed!H3676,1)</f>
        <v>1</v>
      </c>
      <c r="D3676">
        <f>IF(AND(Computed!A3676,Computed!B3676,Computed!D3676,Raw!C3676="AMC",Computed!E3676&lt;1,Computed!F3676&lt;1),Computed!H3676,1)</f>
        <v>1</v>
      </c>
    </row>
    <row r="3677" spans="1:4" x14ac:dyDescent="0.2">
      <c r="A3677" s="1">
        <f>Raw!A3677</f>
        <v>43510</v>
      </c>
      <c r="B3677">
        <f>IF(AND(Computed!A3677,Computed!C3677,Computed!D3677,Raw!C3677="AMC",Computed!E3677&lt;1,Computed!F3677&lt;0.98),Computed!H3677,1)</f>
        <v>1</v>
      </c>
      <c r="C3677">
        <f>IF(AND(Computed!A3677,Computed!B3677,Computed!D3677,Raw!C3677="AMC",Computed!F3677&lt;0.97),Computed!H3677,1)</f>
        <v>1</v>
      </c>
      <c r="D3677">
        <f>IF(AND(Computed!A3677,Computed!B3677,Computed!D3677,Raw!C3677="AMC",Computed!E3677&lt;1,Computed!F3677&lt;1),Computed!H3677,1)</f>
        <v>1</v>
      </c>
    </row>
    <row r="3678" spans="1:4" x14ac:dyDescent="0.2">
      <c r="A3678" s="1">
        <f>Raw!A3678</f>
        <v>43510</v>
      </c>
      <c r="B3678">
        <f>IF(AND(Computed!A3678,Computed!C3678,Computed!D3678,Raw!C3678="AMC",Computed!E3678&lt;1,Computed!F3678&lt;0.98),Computed!H3678,1)</f>
        <v>1</v>
      </c>
      <c r="C3678">
        <f>IF(AND(Computed!A3678,Computed!B3678,Computed!D3678,Raw!C3678="AMC",Computed!F3678&lt;0.97),Computed!H3678,1)</f>
        <v>1</v>
      </c>
      <c r="D3678">
        <f>IF(AND(Computed!A3678,Computed!B3678,Computed!D3678,Raw!C3678="AMC",Computed!E3678&lt;1,Computed!F3678&lt;1),Computed!H3678,1)</f>
        <v>1</v>
      </c>
    </row>
    <row r="3679" spans="1:4" x14ac:dyDescent="0.2">
      <c r="A3679" s="1">
        <f>Raw!A3679</f>
        <v>43510</v>
      </c>
      <c r="B3679">
        <f>IF(AND(Computed!A3679,Computed!C3679,Computed!D3679,Raw!C3679="AMC",Computed!E3679&lt;1,Computed!F3679&lt;0.98),Computed!H3679,1)</f>
        <v>1</v>
      </c>
      <c r="C3679">
        <f>IF(AND(Computed!A3679,Computed!B3679,Computed!D3679,Raw!C3679="AMC",Computed!F3679&lt;0.97),Computed!H3679,1)</f>
        <v>1</v>
      </c>
      <c r="D3679">
        <f>IF(AND(Computed!A3679,Computed!B3679,Computed!D3679,Raw!C3679="AMC",Computed!E3679&lt;1,Computed!F3679&lt;1),Computed!H3679,1)</f>
        <v>1</v>
      </c>
    </row>
    <row r="3680" spans="1:4" x14ac:dyDescent="0.2">
      <c r="A3680" s="1">
        <f>Raw!A3680</f>
        <v>43510</v>
      </c>
      <c r="B3680">
        <f>IF(AND(Computed!A3680,Computed!C3680,Computed!D3680,Raw!C3680="AMC",Computed!E3680&lt;1,Computed!F3680&lt;0.98),Computed!H3680,1)</f>
        <v>1</v>
      </c>
      <c r="C3680">
        <f>IF(AND(Computed!A3680,Computed!B3680,Computed!D3680,Raw!C3680="AMC",Computed!F3680&lt;0.97),Computed!H3680,1)</f>
        <v>1</v>
      </c>
      <c r="D3680">
        <f>IF(AND(Computed!A3680,Computed!B3680,Computed!D3680,Raw!C3680="AMC",Computed!E3680&lt;1,Computed!F3680&lt;1),Computed!H3680,1)</f>
        <v>1</v>
      </c>
    </row>
    <row r="3681" spans="1:4" x14ac:dyDescent="0.2">
      <c r="A3681" s="1">
        <f>Raw!A3681</f>
        <v>43510</v>
      </c>
      <c r="B3681">
        <f>IF(AND(Computed!A3681,Computed!C3681,Computed!D3681,Raw!C3681="AMC",Computed!E3681&lt;1,Computed!F3681&lt;0.98),Computed!H3681,1)</f>
        <v>1</v>
      </c>
      <c r="C3681">
        <f>IF(AND(Computed!A3681,Computed!B3681,Computed!D3681,Raw!C3681="AMC",Computed!F3681&lt;0.97),Computed!H3681,1)</f>
        <v>1</v>
      </c>
      <c r="D3681">
        <f>IF(AND(Computed!A3681,Computed!B3681,Computed!D3681,Raw!C3681="AMC",Computed!E3681&lt;1,Computed!F3681&lt;1),Computed!H3681,1)</f>
        <v>1</v>
      </c>
    </row>
    <row r="3682" spans="1:4" x14ac:dyDescent="0.2">
      <c r="A3682" s="1">
        <f>Raw!A3682</f>
        <v>43510</v>
      </c>
      <c r="B3682">
        <f>IF(AND(Computed!A3682,Computed!C3682,Computed!D3682,Raw!C3682="AMC",Computed!E3682&lt;1,Computed!F3682&lt;0.98),Computed!H3682,1)</f>
        <v>1</v>
      </c>
      <c r="C3682">
        <f>IF(AND(Computed!A3682,Computed!B3682,Computed!D3682,Raw!C3682="AMC",Computed!F3682&lt;0.97),Computed!H3682,1)</f>
        <v>1</v>
      </c>
      <c r="D3682">
        <f>IF(AND(Computed!A3682,Computed!B3682,Computed!D3682,Raw!C3682="AMC",Computed!E3682&lt;1,Computed!F3682&lt;1),Computed!H3682,1)</f>
        <v>1</v>
      </c>
    </row>
    <row r="3683" spans="1:4" x14ac:dyDescent="0.2">
      <c r="A3683" s="1">
        <f>Raw!A3683</f>
        <v>43510</v>
      </c>
      <c r="B3683">
        <f>IF(AND(Computed!A3683,Computed!C3683,Computed!D3683,Raw!C3683="AMC",Computed!E3683&lt;1,Computed!F3683&lt;0.98),Computed!H3683,1)</f>
        <v>1</v>
      </c>
      <c r="C3683">
        <f>IF(AND(Computed!A3683,Computed!B3683,Computed!D3683,Raw!C3683="AMC",Computed!F3683&lt;0.97),Computed!H3683,1)</f>
        <v>1</v>
      </c>
      <c r="D3683">
        <f>IF(AND(Computed!A3683,Computed!B3683,Computed!D3683,Raw!C3683="AMC",Computed!E3683&lt;1,Computed!F3683&lt;1),Computed!H3683,1)</f>
        <v>1</v>
      </c>
    </row>
    <row r="3684" spans="1:4" x14ac:dyDescent="0.2">
      <c r="A3684" s="1">
        <f>Raw!A3684</f>
        <v>43510</v>
      </c>
      <c r="B3684">
        <f>IF(AND(Computed!A3684,Computed!C3684,Computed!D3684,Raw!C3684="AMC",Computed!E3684&lt;1,Computed!F3684&lt;0.98),Computed!H3684,1)</f>
        <v>1</v>
      </c>
      <c r="C3684">
        <f>IF(AND(Computed!A3684,Computed!B3684,Computed!D3684,Raw!C3684="AMC",Computed!F3684&lt;0.97),Computed!H3684,1)</f>
        <v>1</v>
      </c>
      <c r="D3684">
        <f>IF(AND(Computed!A3684,Computed!B3684,Computed!D3684,Raw!C3684="AMC",Computed!E3684&lt;1,Computed!F3684&lt;1),Computed!H3684,1)</f>
        <v>1</v>
      </c>
    </row>
    <row r="3685" spans="1:4" x14ac:dyDescent="0.2">
      <c r="A3685" s="1">
        <f>Raw!A3685</f>
        <v>43510</v>
      </c>
      <c r="B3685">
        <f>IF(AND(Computed!A3685,Computed!C3685,Computed!D3685,Raw!C3685="AMC",Computed!E3685&lt;1,Computed!F3685&lt;0.98),Computed!H3685,1)</f>
        <v>1</v>
      </c>
      <c r="C3685">
        <f>IF(AND(Computed!A3685,Computed!B3685,Computed!D3685,Raw!C3685="AMC",Computed!F3685&lt;0.97),Computed!H3685,1)</f>
        <v>1</v>
      </c>
      <c r="D3685">
        <f>IF(AND(Computed!A3685,Computed!B3685,Computed!D3685,Raw!C3685="AMC",Computed!E3685&lt;1,Computed!F3685&lt;1),Computed!H3685,1)</f>
        <v>1</v>
      </c>
    </row>
    <row r="3686" spans="1:4" x14ac:dyDescent="0.2">
      <c r="A3686" s="1">
        <f>Raw!A3686</f>
        <v>43510</v>
      </c>
      <c r="B3686">
        <f>IF(AND(Computed!A3686,Computed!C3686,Computed!D3686,Raw!C3686="AMC",Computed!E3686&lt;1,Computed!F3686&lt;0.98),Computed!H3686,1)</f>
        <v>1</v>
      </c>
      <c r="C3686">
        <f>IF(AND(Computed!A3686,Computed!B3686,Computed!D3686,Raw!C3686="AMC",Computed!F3686&lt;0.97),Computed!H3686,1)</f>
        <v>1</v>
      </c>
      <c r="D3686">
        <f>IF(AND(Computed!A3686,Computed!B3686,Computed!D3686,Raw!C3686="AMC",Computed!E3686&lt;1,Computed!F3686&lt;1),Computed!H3686,1)</f>
        <v>1</v>
      </c>
    </row>
    <row r="3687" spans="1:4" x14ac:dyDescent="0.2">
      <c r="A3687" s="1">
        <f>Raw!A3687</f>
        <v>43510</v>
      </c>
      <c r="B3687">
        <f>IF(AND(Computed!A3687,Computed!C3687,Computed!D3687,Raw!C3687="AMC",Computed!E3687&lt;1,Computed!F3687&lt;0.98),Computed!H3687,1)</f>
        <v>1</v>
      </c>
      <c r="C3687">
        <f>IF(AND(Computed!A3687,Computed!B3687,Computed!D3687,Raw!C3687="AMC",Computed!F3687&lt;0.97),Computed!H3687,1)</f>
        <v>1</v>
      </c>
      <c r="D3687">
        <f>IF(AND(Computed!A3687,Computed!B3687,Computed!D3687,Raw!C3687="AMC",Computed!E3687&lt;1,Computed!F3687&lt;1),Computed!H3687,1)</f>
        <v>1</v>
      </c>
    </row>
    <row r="3688" spans="1:4" x14ac:dyDescent="0.2">
      <c r="A3688" s="1">
        <f>Raw!A3688</f>
        <v>43510</v>
      </c>
      <c r="B3688">
        <f>IF(AND(Computed!A3688,Computed!C3688,Computed!D3688,Raw!C3688="AMC",Computed!E3688&lt;1,Computed!F3688&lt;0.98),Computed!H3688,1)</f>
        <v>1</v>
      </c>
      <c r="C3688">
        <f>IF(AND(Computed!A3688,Computed!B3688,Computed!D3688,Raw!C3688="AMC",Computed!F3688&lt;0.97),Computed!H3688,1)</f>
        <v>1</v>
      </c>
      <c r="D3688">
        <f>IF(AND(Computed!A3688,Computed!B3688,Computed!D3688,Raw!C3688="AMC",Computed!E3688&lt;1,Computed!F3688&lt;1),Computed!H3688,1)</f>
        <v>1</v>
      </c>
    </row>
    <row r="3689" spans="1:4" x14ac:dyDescent="0.2">
      <c r="A3689" s="1">
        <f>Raw!A3689</f>
        <v>43510</v>
      </c>
      <c r="B3689">
        <f>IF(AND(Computed!A3689,Computed!C3689,Computed!D3689,Raw!C3689="AMC",Computed!E3689&lt;1,Computed!F3689&lt;0.98),Computed!H3689,1)</f>
        <v>1</v>
      </c>
      <c r="C3689">
        <f>IF(AND(Computed!A3689,Computed!B3689,Computed!D3689,Raw!C3689="AMC",Computed!F3689&lt;0.97),Computed!H3689,1)</f>
        <v>1</v>
      </c>
      <c r="D3689">
        <f>IF(AND(Computed!A3689,Computed!B3689,Computed!D3689,Raw!C3689="AMC",Computed!E3689&lt;1,Computed!F3689&lt;1),Computed!H3689,1)</f>
        <v>1</v>
      </c>
    </row>
    <row r="3690" spans="1:4" x14ac:dyDescent="0.2">
      <c r="A3690" s="1">
        <f>Raw!A3690</f>
        <v>43510</v>
      </c>
      <c r="B3690">
        <f>IF(AND(Computed!A3690,Computed!C3690,Computed!D3690,Raw!C3690="AMC",Computed!E3690&lt;1,Computed!F3690&lt;0.98),Computed!H3690,1)</f>
        <v>1</v>
      </c>
      <c r="C3690">
        <f>IF(AND(Computed!A3690,Computed!B3690,Computed!D3690,Raw!C3690="AMC",Computed!F3690&lt;0.97),Computed!H3690,1)</f>
        <v>1</v>
      </c>
      <c r="D3690">
        <f>IF(AND(Computed!A3690,Computed!B3690,Computed!D3690,Raw!C3690="AMC",Computed!E3690&lt;1,Computed!F3690&lt;1),Computed!H3690,1)</f>
        <v>1</v>
      </c>
    </row>
    <row r="3691" spans="1:4" x14ac:dyDescent="0.2">
      <c r="A3691" s="1">
        <f>Raw!A3691</f>
        <v>43510</v>
      </c>
      <c r="B3691">
        <f>IF(AND(Computed!A3691,Computed!C3691,Computed!D3691,Raw!C3691="AMC",Computed!E3691&lt;1,Computed!F3691&lt;0.98),Computed!H3691,1)</f>
        <v>1</v>
      </c>
      <c r="C3691">
        <f>IF(AND(Computed!A3691,Computed!B3691,Computed!D3691,Raw!C3691="AMC",Computed!F3691&lt;0.97),Computed!H3691,1)</f>
        <v>1</v>
      </c>
      <c r="D3691">
        <f>IF(AND(Computed!A3691,Computed!B3691,Computed!D3691,Raw!C3691="AMC",Computed!E3691&lt;1,Computed!F3691&lt;1),Computed!H3691,1)</f>
        <v>1</v>
      </c>
    </row>
    <row r="3692" spans="1:4" x14ac:dyDescent="0.2">
      <c r="A3692" s="1">
        <f>Raw!A3692</f>
        <v>43510</v>
      </c>
      <c r="B3692">
        <f>IF(AND(Computed!A3692,Computed!C3692,Computed!D3692,Raw!C3692="AMC",Computed!E3692&lt;1,Computed!F3692&lt;0.98),Computed!H3692,1)</f>
        <v>1</v>
      </c>
      <c r="C3692">
        <f>IF(AND(Computed!A3692,Computed!B3692,Computed!D3692,Raw!C3692="AMC",Computed!F3692&lt;0.97),Computed!H3692,1)</f>
        <v>1</v>
      </c>
      <c r="D3692">
        <f>IF(AND(Computed!A3692,Computed!B3692,Computed!D3692,Raw!C3692="AMC",Computed!E3692&lt;1,Computed!F3692&lt;1),Computed!H3692,1)</f>
        <v>1</v>
      </c>
    </row>
    <row r="3693" spans="1:4" x14ac:dyDescent="0.2">
      <c r="A3693" s="1">
        <f>Raw!A3693</f>
        <v>43510</v>
      </c>
      <c r="B3693">
        <f>IF(AND(Computed!A3693,Computed!C3693,Computed!D3693,Raw!C3693="AMC",Computed!E3693&lt;1,Computed!F3693&lt;0.98),Computed!H3693,1)</f>
        <v>1</v>
      </c>
      <c r="C3693">
        <f>IF(AND(Computed!A3693,Computed!B3693,Computed!D3693,Raw!C3693="AMC",Computed!F3693&lt;0.97),Computed!H3693,1)</f>
        <v>1</v>
      </c>
      <c r="D3693">
        <f>IF(AND(Computed!A3693,Computed!B3693,Computed!D3693,Raw!C3693="AMC",Computed!E3693&lt;1,Computed!F3693&lt;1),Computed!H3693,1)</f>
        <v>1</v>
      </c>
    </row>
    <row r="3694" spans="1:4" x14ac:dyDescent="0.2">
      <c r="A3694" s="1">
        <f>Raw!A3694</f>
        <v>43510</v>
      </c>
      <c r="B3694">
        <f>IF(AND(Computed!A3694,Computed!C3694,Computed!D3694,Raw!C3694="AMC",Computed!E3694&lt;1,Computed!F3694&lt;0.98),Computed!H3694,1)</f>
        <v>1</v>
      </c>
      <c r="C3694">
        <f>IF(AND(Computed!A3694,Computed!B3694,Computed!D3694,Raw!C3694="AMC",Computed!F3694&lt;0.97),Computed!H3694,1)</f>
        <v>1</v>
      </c>
      <c r="D3694">
        <f>IF(AND(Computed!A3694,Computed!B3694,Computed!D3694,Raw!C3694="AMC",Computed!E3694&lt;1,Computed!F3694&lt;1),Computed!H3694,1)</f>
        <v>1</v>
      </c>
    </row>
    <row r="3695" spans="1:4" x14ac:dyDescent="0.2">
      <c r="A3695" s="1">
        <f>Raw!A3695</f>
        <v>43510</v>
      </c>
      <c r="B3695">
        <f>IF(AND(Computed!A3695,Computed!C3695,Computed!D3695,Raw!C3695="AMC",Computed!E3695&lt;1,Computed!F3695&lt;0.98),Computed!H3695,1)</f>
        <v>1</v>
      </c>
      <c r="C3695">
        <f>IF(AND(Computed!A3695,Computed!B3695,Computed!D3695,Raw!C3695="AMC",Computed!F3695&lt;0.97),Computed!H3695,1)</f>
        <v>1</v>
      </c>
      <c r="D3695">
        <f>IF(AND(Computed!A3695,Computed!B3695,Computed!D3695,Raw!C3695="AMC",Computed!E3695&lt;1,Computed!F3695&lt;1),Computed!H3695,1)</f>
        <v>1</v>
      </c>
    </row>
    <row r="3696" spans="1:4" x14ac:dyDescent="0.2">
      <c r="A3696" s="1">
        <f>Raw!A3696</f>
        <v>43510</v>
      </c>
      <c r="B3696">
        <f>IF(AND(Computed!A3696,Computed!C3696,Computed!D3696,Raw!C3696="AMC",Computed!E3696&lt;1,Computed!F3696&lt;0.98),Computed!H3696,1)</f>
        <v>1</v>
      </c>
      <c r="C3696">
        <f>IF(AND(Computed!A3696,Computed!B3696,Computed!D3696,Raw!C3696="AMC",Computed!F3696&lt;0.97),Computed!H3696,1)</f>
        <v>1</v>
      </c>
      <c r="D3696">
        <f>IF(AND(Computed!A3696,Computed!B3696,Computed!D3696,Raw!C3696="AMC",Computed!E3696&lt;1,Computed!F3696&lt;1),Computed!H3696,1)</f>
        <v>1</v>
      </c>
    </row>
    <row r="3697" spans="1:4" x14ac:dyDescent="0.2">
      <c r="A3697" s="1">
        <f>Raw!A3697</f>
        <v>43510</v>
      </c>
      <c r="B3697">
        <f>IF(AND(Computed!A3697,Computed!C3697,Computed!D3697,Raw!C3697="AMC",Computed!E3697&lt;1,Computed!F3697&lt;0.98),Computed!H3697,1)</f>
        <v>1</v>
      </c>
      <c r="C3697">
        <f>IF(AND(Computed!A3697,Computed!B3697,Computed!D3697,Raw!C3697="AMC",Computed!F3697&lt;0.97),Computed!H3697,1)</f>
        <v>1</v>
      </c>
      <c r="D3697">
        <f>IF(AND(Computed!A3697,Computed!B3697,Computed!D3697,Raw!C3697="AMC",Computed!E3697&lt;1,Computed!F3697&lt;1),Computed!H3697,1)</f>
        <v>1</v>
      </c>
    </row>
    <row r="3698" spans="1:4" x14ac:dyDescent="0.2">
      <c r="A3698" s="1">
        <f>Raw!A3698</f>
        <v>43510</v>
      </c>
      <c r="B3698">
        <f>IF(AND(Computed!A3698,Computed!C3698,Computed!D3698,Raw!C3698="AMC",Computed!E3698&lt;1,Computed!F3698&lt;0.98),Computed!H3698,1)</f>
        <v>1</v>
      </c>
      <c r="C3698">
        <f>IF(AND(Computed!A3698,Computed!B3698,Computed!D3698,Raw!C3698="AMC",Computed!F3698&lt;0.97),Computed!H3698,1)</f>
        <v>1</v>
      </c>
      <c r="D3698">
        <f>IF(AND(Computed!A3698,Computed!B3698,Computed!D3698,Raw!C3698="AMC",Computed!E3698&lt;1,Computed!F3698&lt;1),Computed!H3698,1)</f>
        <v>1</v>
      </c>
    </row>
    <row r="3699" spans="1:4" x14ac:dyDescent="0.2">
      <c r="A3699" s="1">
        <f>Raw!A3699</f>
        <v>43510</v>
      </c>
      <c r="B3699">
        <f>IF(AND(Computed!A3699,Computed!C3699,Computed!D3699,Raw!C3699="AMC",Computed!E3699&lt;1,Computed!F3699&lt;0.98),Computed!H3699,1)</f>
        <v>1</v>
      </c>
      <c r="C3699">
        <f>IF(AND(Computed!A3699,Computed!B3699,Computed!D3699,Raw!C3699="AMC",Computed!F3699&lt;0.97),Computed!H3699,1)</f>
        <v>1</v>
      </c>
      <c r="D3699">
        <f>IF(AND(Computed!A3699,Computed!B3699,Computed!D3699,Raw!C3699="AMC",Computed!E3699&lt;1,Computed!F3699&lt;1),Computed!H3699,1)</f>
        <v>1</v>
      </c>
    </row>
    <row r="3700" spans="1:4" x14ac:dyDescent="0.2">
      <c r="A3700" s="1">
        <f>Raw!A3700</f>
        <v>43510</v>
      </c>
      <c r="B3700">
        <f>IF(AND(Computed!A3700,Computed!C3700,Computed!D3700,Raw!C3700="AMC",Computed!E3700&lt;1,Computed!F3700&lt;0.98),Computed!H3700,1)</f>
        <v>1</v>
      </c>
      <c r="C3700">
        <f>IF(AND(Computed!A3700,Computed!B3700,Computed!D3700,Raw!C3700="AMC",Computed!F3700&lt;0.97),Computed!H3700,1)</f>
        <v>1</v>
      </c>
      <c r="D3700">
        <f>IF(AND(Computed!A3700,Computed!B3700,Computed!D3700,Raw!C3700="AMC",Computed!E3700&lt;1,Computed!F3700&lt;1),Computed!H3700,1)</f>
        <v>1</v>
      </c>
    </row>
    <row r="3701" spans="1:4" x14ac:dyDescent="0.2">
      <c r="A3701" s="1">
        <f>Raw!A3701</f>
        <v>43510</v>
      </c>
      <c r="B3701">
        <f>IF(AND(Computed!A3701,Computed!C3701,Computed!D3701,Raw!C3701="AMC",Computed!E3701&lt;1,Computed!F3701&lt;0.98),Computed!H3701,1)</f>
        <v>1</v>
      </c>
      <c r="C3701">
        <f>IF(AND(Computed!A3701,Computed!B3701,Computed!D3701,Raw!C3701="AMC",Computed!F3701&lt;0.97),Computed!H3701,1)</f>
        <v>1</v>
      </c>
      <c r="D3701">
        <f>IF(AND(Computed!A3701,Computed!B3701,Computed!D3701,Raw!C3701="AMC",Computed!E3701&lt;1,Computed!F3701&lt;1),Computed!H3701,1)</f>
        <v>1</v>
      </c>
    </row>
    <row r="3702" spans="1:4" x14ac:dyDescent="0.2">
      <c r="A3702" s="1">
        <f>Raw!A3702</f>
        <v>43510</v>
      </c>
      <c r="B3702">
        <f>IF(AND(Computed!A3702,Computed!C3702,Computed!D3702,Raw!C3702="AMC",Computed!E3702&lt;1,Computed!F3702&lt;0.98),Computed!H3702,1)</f>
        <v>1</v>
      </c>
      <c r="C3702">
        <f>IF(AND(Computed!A3702,Computed!B3702,Computed!D3702,Raw!C3702="AMC",Computed!F3702&lt;0.97),Computed!H3702,1)</f>
        <v>1</v>
      </c>
      <c r="D3702">
        <f>IF(AND(Computed!A3702,Computed!B3702,Computed!D3702,Raw!C3702="AMC",Computed!E3702&lt;1,Computed!F3702&lt;1),Computed!H3702,1)</f>
        <v>1</v>
      </c>
    </row>
    <row r="3703" spans="1:4" x14ac:dyDescent="0.2">
      <c r="A3703" s="1">
        <f>Raw!A3703</f>
        <v>43510</v>
      </c>
      <c r="B3703">
        <f>IF(AND(Computed!A3703,Computed!C3703,Computed!D3703,Raw!C3703="AMC",Computed!E3703&lt;1,Computed!F3703&lt;0.98),Computed!H3703,1)</f>
        <v>1</v>
      </c>
      <c r="C3703">
        <f>IF(AND(Computed!A3703,Computed!B3703,Computed!D3703,Raw!C3703="AMC",Computed!F3703&lt;0.97),Computed!H3703,1)</f>
        <v>1</v>
      </c>
      <c r="D3703">
        <f>IF(AND(Computed!A3703,Computed!B3703,Computed!D3703,Raw!C3703="AMC",Computed!E3703&lt;1,Computed!F3703&lt;1),Computed!H3703,1)</f>
        <v>1</v>
      </c>
    </row>
    <row r="3704" spans="1:4" x14ac:dyDescent="0.2">
      <c r="A3704" s="1">
        <f>Raw!A3704</f>
        <v>43510</v>
      </c>
      <c r="B3704">
        <f>IF(AND(Computed!A3704,Computed!C3704,Computed!D3704,Raw!C3704="AMC",Computed!E3704&lt;1,Computed!F3704&lt;0.98),Computed!H3704,1)</f>
        <v>1</v>
      </c>
      <c r="C3704">
        <f>IF(AND(Computed!A3704,Computed!B3704,Computed!D3704,Raw!C3704="AMC",Computed!F3704&lt;0.97),Computed!H3704,1)</f>
        <v>1</v>
      </c>
      <c r="D3704">
        <f>IF(AND(Computed!A3704,Computed!B3704,Computed!D3704,Raw!C3704="AMC",Computed!E3704&lt;1,Computed!F3704&lt;1),Computed!H3704,1)</f>
        <v>1</v>
      </c>
    </row>
    <row r="3705" spans="1:4" x14ac:dyDescent="0.2">
      <c r="A3705" s="1">
        <f>Raw!A3705</f>
        <v>43510</v>
      </c>
      <c r="B3705">
        <f>IF(AND(Computed!A3705,Computed!C3705,Computed!D3705,Raw!C3705="AMC",Computed!E3705&lt;1,Computed!F3705&lt;0.98),Computed!H3705,1)</f>
        <v>1</v>
      </c>
      <c r="C3705">
        <f>IF(AND(Computed!A3705,Computed!B3705,Computed!D3705,Raw!C3705="AMC",Computed!F3705&lt;0.97),Computed!H3705,1)</f>
        <v>1</v>
      </c>
      <c r="D3705">
        <f>IF(AND(Computed!A3705,Computed!B3705,Computed!D3705,Raw!C3705="AMC",Computed!E3705&lt;1,Computed!F3705&lt;1),Computed!H3705,1)</f>
        <v>1</v>
      </c>
    </row>
    <row r="3706" spans="1:4" x14ac:dyDescent="0.2">
      <c r="A3706" s="1">
        <f>Raw!A3706</f>
        <v>43510</v>
      </c>
      <c r="B3706">
        <f>IF(AND(Computed!A3706,Computed!C3706,Computed!D3706,Raw!C3706="AMC",Computed!E3706&lt;1,Computed!F3706&lt;0.98),Computed!H3706,1)</f>
        <v>1</v>
      </c>
      <c r="C3706">
        <f>IF(AND(Computed!A3706,Computed!B3706,Computed!D3706,Raw!C3706="AMC",Computed!F3706&lt;0.97),Computed!H3706,1)</f>
        <v>1</v>
      </c>
      <c r="D3706">
        <f>IF(AND(Computed!A3706,Computed!B3706,Computed!D3706,Raw!C3706="AMC",Computed!E3706&lt;1,Computed!F3706&lt;1),Computed!H3706,1)</f>
        <v>1</v>
      </c>
    </row>
    <row r="3707" spans="1:4" x14ac:dyDescent="0.2">
      <c r="A3707" s="1">
        <f>Raw!A3707</f>
        <v>43510</v>
      </c>
      <c r="B3707">
        <f>IF(AND(Computed!A3707,Computed!C3707,Computed!D3707,Raw!C3707="AMC",Computed!E3707&lt;1,Computed!F3707&lt;0.98),Computed!H3707,1)</f>
        <v>1</v>
      </c>
      <c r="C3707">
        <f>IF(AND(Computed!A3707,Computed!B3707,Computed!D3707,Raw!C3707="AMC",Computed!F3707&lt;0.97),Computed!H3707,1)</f>
        <v>1</v>
      </c>
      <c r="D3707">
        <f>IF(AND(Computed!A3707,Computed!B3707,Computed!D3707,Raw!C3707="AMC",Computed!E3707&lt;1,Computed!F3707&lt;1),Computed!H3707,1)</f>
        <v>1</v>
      </c>
    </row>
    <row r="3708" spans="1:4" x14ac:dyDescent="0.2">
      <c r="A3708" s="1">
        <f>Raw!A3708</f>
        <v>43510</v>
      </c>
      <c r="B3708">
        <f>IF(AND(Computed!A3708,Computed!C3708,Computed!D3708,Raw!C3708="AMC",Computed!E3708&lt;1,Computed!F3708&lt;0.98),Computed!H3708,1)</f>
        <v>1</v>
      </c>
      <c r="C3708">
        <f>IF(AND(Computed!A3708,Computed!B3708,Computed!D3708,Raw!C3708="AMC",Computed!F3708&lt;0.97),Computed!H3708,1)</f>
        <v>1</v>
      </c>
      <c r="D3708">
        <f>IF(AND(Computed!A3708,Computed!B3708,Computed!D3708,Raw!C3708="AMC",Computed!E3708&lt;1,Computed!F3708&lt;1),Computed!H3708,1)</f>
        <v>1</v>
      </c>
    </row>
    <row r="3709" spans="1:4" x14ac:dyDescent="0.2">
      <c r="A3709" s="1">
        <f>Raw!A3709</f>
        <v>43510</v>
      </c>
      <c r="B3709">
        <f>IF(AND(Computed!A3709,Computed!C3709,Computed!D3709,Raw!C3709="AMC",Computed!E3709&lt;1,Computed!F3709&lt;0.98),Computed!H3709,1)</f>
        <v>1</v>
      </c>
      <c r="C3709">
        <f>IF(AND(Computed!A3709,Computed!B3709,Computed!D3709,Raw!C3709="AMC",Computed!F3709&lt;0.97),Computed!H3709,1)</f>
        <v>1</v>
      </c>
      <c r="D3709">
        <f>IF(AND(Computed!A3709,Computed!B3709,Computed!D3709,Raw!C3709="AMC",Computed!E3709&lt;1,Computed!F3709&lt;1),Computed!H3709,1)</f>
        <v>1</v>
      </c>
    </row>
    <row r="3710" spans="1:4" x14ac:dyDescent="0.2">
      <c r="A3710" s="1">
        <f>Raw!A3710</f>
        <v>43510</v>
      </c>
      <c r="B3710">
        <f>IF(AND(Computed!A3710,Computed!C3710,Computed!D3710,Raw!C3710="AMC",Computed!E3710&lt;1,Computed!F3710&lt;0.98),Computed!H3710,1)</f>
        <v>1</v>
      </c>
      <c r="C3710">
        <f>IF(AND(Computed!A3710,Computed!B3710,Computed!D3710,Raw!C3710="AMC",Computed!F3710&lt;0.97),Computed!H3710,1)</f>
        <v>1</v>
      </c>
      <c r="D3710">
        <f>IF(AND(Computed!A3710,Computed!B3710,Computed!D3710,Raw!C3710="AMC",Computed!E3710&lt;1,Computed!F3710&lt;1),Computed!H3710,1)</f>
        <v>1</v>
      </c>
    </row>
    <row r="3711" spans="1:4" x14ac:dyDescent="0.2">
      <c r="A3711" s="1">
        <f>Raw!A3711</f>
        <v>43510</v>
      </c>
      <c r="B3711">
        <f>IF(AND(Computed!A3711,Computed!C3711,Computed!D3711,Raw!C3711="AMC",Computed!E3711&lt;1,Computed!F3711&lt;0.98),Computed!H3711,1)</f>
        <v>1</v>
      </c>
      <c r="C3711">
        <f>IF(AND(Computed!A3711,Computed!B3711,Computed!D3711,Raw!C3711="AMC",Computed!F3711&lt;0.97),Computed!H3711,1)</f>
        <v>1</v>
      </c>
      <c r="D3711">
        <f>IF(AND(Computed!A3711,Computed!B3711,Computed!D3711,Raw!C3711="AMC",Computed!E3711&lt;1,Computed!F3711&lt;1),Computed!H3711,1)</f>
        <v>1</v>
      </c>
    </row>
    <row r="3712" spans="1:4" x14ac:dyDescent="0.2">
      <c r="A3712" s="1">
        <f>Raw!A3712</f>
        <v>43510</v>
      </c>
      <c r="B3712">
        <f>IF(AND(Computed!A3712,Computed!C3712,Computed!D3712,Raw!C3712="AMC",Computed!E3712&lt;1,Computed!F3712&lt;0.98),Computed!H3712,1)</f>
        <v>1</v>
      </c>
      <c r="C3712">
        <f>IF(AND(Computed!A3712,Computed!B3712,Computed!D3712,Raw!C3712="AMC",Computed!F3712&lt;0.97),Computed!H3712,1)</f>
        <v>1</v>
      </c>
      <c r="D3712">
        <f>IF(AND(Computed!A3712,Computed!B3712,Computed!D3712,Raw!C3712="AMC",Computed!E3712&lt;1,Computed!F3712&lt;1),Computed!H3712,1)</f>
        <v>1</v>
      </c>
    </row>
    <row r="3713" spans="1:4" x14ac:dyDescent="0.2">
      <c r="A3713" s="1">
        <f>Raw!A3713</f>
        <v>43510</v>
      </c>
      <c r="B3713">
        <f>IF(AND(Computed!A3713,Computed!C3713,Computed!D3713,Raw!C3713="AMC",Computed!E3713&lt;1,Computed!F3713&lt;0.98),Computed!H3713,1)</f>
        <v>1</v>
      </c>
      <c r="C3713">
        <f>IF(AND(Computed!A3713,Computed!B3713,Computed!D3713,Raw!C3713="AMC",Computed!F3713&lt;0.97),Computed!H3713,1)</f>
        <v>1</v>
      </c>
      <c r="D3713">
        <f>IF(AND(Computed!A3713,Computed!B3713,Computed!D3713,Raw!C3713="AMC",Computed!E3713&lt;1,Computed!F3713&lt;1),Computed!H3713,1)</f>
        <v>1</v>
      </c>
    </row>
    <row r="3714" spans="1:4" x14ac:dyDescent="0.2">
      <c r="A3714" s="1">
        <f>Raw!A3714</f>
        <v>43510</v>
      </c>
      <c r="B3714">
        <f>IF(AND(Computed!A3714,Computed!C3714,Computed!D3714,Raw!C3714="AMC",Computed!E3714&lt;1,Computed!F3714&lt;0.98),Computed!H3714,1)</f>
        <v>1</v>
      </c>
      <c r="C3714">
        <f>IF(AND(Computed!A3714,Computed!B3714,Computed!D3714,Raw!C3714="AMC",Computed!F3714&lt;0.97),Computed!H3714,1)</f>
        <v>1</v>
      </c>
      <c r="D3714">
        <f>IF(AND(Computed!A3714,Computed!B3714,Computed!D3714,Raw!C3714="AMC",Computed!E3714&lt;1,Computed!F3714&lt;1),Computed!H3714,1)</f>
        <v>1</v>
      </c>
    </row>
    <row r="3715" spans="1:4" x14ac:dyDescent="0.2">
      <c r="A3715" s="1">
        <f>Raw!A3715</f>
        <v>43510</v>
      </c>
      <c r="B3715">
        <f>IF(AND(Computed!A3715,Computed!C3715,Computed!D3715,Raw!C3715="AMC",Computed!E3715&lt;1,Computed!F3715&lt;0.98),Computed!H3715,1)</f>
        <v>1</v>
      </c>
      <c r="C3715">
        <f>IF(AND(Computed!A3715,Computed!B3715,Computed!D3715,Raw!C3715="AMC",Computed!F3715&lt;0.97),Computed!H3715,1)</f>
        <v>1.0315817766429245</v>
      </c>
      <c r="D3715">
        <f>IF(AND(Computed!A3715,Computed!B3715,Computed!D3715,Raw!C3715="AMC",Computed!E3715&lt;1,Computed!F3715&lt;1),Computed!H3715,1)</f>
        <v>1.0315817766429245</v>
      </c>
    </row>
    <row r="3716" spans="1:4" x14ac:dyDescent="0.2">
      <c r="A3716" s="1">
        <f>Raw!A3716</f>
        <v>43510</v>
      </c>
      <c r="B3716">
        <f>IF(AND(Computed!A3716,Computed!C3716,Computed!D3716,Raw!C3716="AMC",Computed!E3716&lt;1,Computed!F3716&lt;0.98),Computed!H3716,1)</f>
        <v>1</v>
      </c>
      <c r="C3716">
        <f>IF(AND(Computed!A3716,Computed!B3716,Computed!D3716,Raw!C3716="AMC",Computed!F3716&lt;0.97),Computed!H3716,1)</f>
        <v>1</v>
      </c>
      <c r="D3716">
        <f>IF(AND(Computed!A3716,Computed!B3716,Computed!D3716,Raw!C3716="AMC",Computed!E3716&lt;1,Computed!F3716&lt;1),Computed!H3716,1)</f>
        <v>1</v>
      </c>
    </row>
    <row r="3717" spans="1:4" x14ac:dyDescent="0.2">
      <c r="A3717" s="1">
        <f>Raw!A3717</f>
        <v>43510</v>
      </c>
      <c r="B3717">
        <f>IF(AND(Computed!A3717,Computed!C3717,Computed!D3717,Raw!C3717="AMC",Computed!E3717&lt;1,Computed!F3717&lt;0.98),Computed!H3717,1)</f>
        <v>1</v>
      </c>
      <c r="C3717">
        <f>IF(AND(Computed!A3717,Computed!B3717,Computed!D3717,Raw!C3717="AMC",Computed!F3717&lt;0.97),Computed!H3717,1)</f>
        <v>1</v>
      </c>
      <c r="D3717">
        <f>IF(AND(Computed!A3717,Computed!B3717,Computed!D3717,Raw!C3717="AMC",Computed!E3717&lt;1,Computed!F3717&lt;1),Computed!H3717,1)</f>
        <v>1</v>
      </c>
    </row>
    <row r="3718" spans="1:4" x14ac:dyDescent="0.2">
      <c r="A3718" s="1">
        <f>Raw!A3718</f>
        <v>43510</v>
      </c>
      <c r="B3718">
        <f>IF(AND(Computed!A3718,Computed!C3718,Computed!D3718,Raw!C3718="AMC",Computed!E3718&lt;1,Computed!F3718&lt;0.98),Computed!H3718,1)</f>
        <v>1</v>
      </c>
      <c r="C3718">
        <f>IF(AND(Computed!A3718,Computed!B3718,Computed!D3718,Raw!C3718="AMC",Computed!F3718&lt;0.97),Computed!H3718,1)</f>
        <v>1</v>
      </c>
      <c r="D3718">
        <f>IF(AND(Computed!A3718,Computed!B3718,Computed!D3718,Raw!C3718="AMC",Computed!E3718&lt;1,Computed!F3718&lt;1),Computed!H3718,1)</f>
        <v>1</v>
      </c>
    </row>
    <row r="3719" spans="1:4" x14ac:dyDescent="0.2">
      <c r="A3719" s="1">
        <f>Raw!A3719</f>
        <v>43510</v>
      </c>
      <c r="B3719">
        <f>IF(AND(Computed!A3719,Computed!C3719,Computed!D3719,Raw!C3719="AMC",Computed!E3719&lt;1,Computed!F3719&lt;0.98),Computed!H3719,1)</f>
        <v>1</v>
      </c>
      <c r="C3719">
        <f>IF(AND(Computed!A3719,Computed!B3719,Computed!D3719,Raw!C3719="AMC",Computed!F3719&lt;0.97),Computed!H3719,1)</f>
        <v>1</v>
      </c>
      <c r="D3719">
        <f>IF(AND(Computed!A3719,Computed!B3719,Computed!D3719,Raw!C3719="AMC",Computed!E3719&lt;1,Computed!F3719&lt;1),Computed!H3719,1)</f>
        <v>1</v>
      </c>
    </row>
    <row r="3720" spans="1:4" x14ac:dyDescent="0.2">
      <c r="A3720" s="1">
        <f>Raw!A3720</f>
        <v>43510</v>
      </c>
      <c r="B3720">
        <f>IF(AND(Computed!A3720,Computed!C3720,Computed!D3720,Raw!C3720="AMC",Computed!E3720&lt;1,Computed!F3720&lt;0.98),Computed!H3720,1)</f>
        <v>1</v>
      </c>
      <c r="C3720">
        <f>IF(AND(Computed!A3720,Computed!B3720,Computed!D3720,Raw!C3720="AMC",Computed!F3720&lt;0.97),Computed!H3720,1)</f>
        <v>1</v>
      </c>
      <c r="D3720">
        <f>IF(AND(Computed!A3720,Computed!B3720,Computed!D3720,Raw!C3720="AMC",Computed!E3720&lt;1,Computed!F3720&lt;1),Computed!H3720,1)</f>
        <v>1</v>
      </c>
    </row>
    <row r="3721" spans="1:4" x14ac:dyDescent="0.2">
      <c r="A3721" s="1">
        <f>Raw!A3721</f>
        <v>43510</v>
      </c>
      <c r="B3721">
        <f>IF(AND(Computed!A3721,Computed!C3721,Computed!D3721,Raw!C3721="AMC",Computed!E3721&lt;1,Computed!F3721&lt;0.98),Computed!H3721,1)</f>
        <v>1</v>
      </c>
      <c r="C3721">
        <f>IF(AND(Computed!A3721,Computed!B3721,Computed!D3721,Raw!C3721="AMC",Computed!F3721&lt;0.97),Computed!H3721,1)</f>
        <v>1</v>
      </c>
      <c r="D3721">
        <f>IF(AND(Computed!A3721,Computed!B3721,Computed!D3721,Raw!C3721="AMC",Computed!E3721&lt;1,Computed!F3721&lt;1),Computed!H3721,1)</f>
        <v>1</v>
      </c>
    </row>
    <row r="3722" spans="1:4" x14ac:dyDescent="0.2">
      <c r="A3722" s="1">
        <f>Raw!A3722</f>
        <v>43510</v>
      </c>
      <c r="B3722">
        <f>IF(AND(Computed!A3722,Computed!C3722,Computed!D3722,Raw!C3722="AMC",Computed!E3722&lt;1,Computed!F3722&lt;0.98),Computed!H3722,1)</f>
        <v>1</v>
      </c>
      <c r="C3722">
        <f>IF(AND(Computed!A3722,Computed!B3722,Computed!D3722,Raw!C3722="AMC",Computed!F3722&lt;0.97),Computed!H3722,1)</f>
        <v>1</v>
      </c>
      <c r="D3722">
        <f>IF(AND(Computed!A3722,Computed!B3722,Computed!D3722,Raw!C3722="AMC",Computed!E3722&lt;1,Computed!F3722&lt;1),Computed!H3722,1)</f>
        <v>1</v>
      </c>
    </row>
    <row r="3723" spans="1:4" x14ac:dyDescent="0.2">
      <c r="A3723" s="1">
        <f>Raw!A3723</f>
        <v>43510</v>
      </c>
      <c r="B3723">
        <f>IF(AND(Computed!A3723,Computed!C3723,Computed!D3723,Raw!C3723="AMC",Computed!E3723&lt;1,Computed!F3723&lt;0.98),Computed!H3723,1)</f>
        <v>1</v>
      </c>
      <c r="C3723">
        <f>IF(AND(Computed!A3723,Computed!B3723,Computed!D3723,Raw!C3723="AMC",Computed!F3723&lt;0.97),Computed!H3723,1)</f>
        <v>1</v>
      </c>
      <c r="D3723">
        <f>IF(AND(Computed!A3723,Computed!B3723,Computed!D3723,Raw!C3723="AMC",Computed!E3723&lt;1,Computed!F3723&lt;1),Computed!H3723,1)</f>
        <v>1</v>
      </c>
    </row>
    <row r="3724" spans="1:4" x14ac:dyDescent="0.2">
      <c r="A3724" s="1">
        <f>Raw!A3724</f>
        <v>43510</v>
      </c>
      <c r="B3724">
        <f>IF(AND(Computed!A3724,Computed!C3724,Computed!D3724,Raw!C3724="AMC",Computed!E3724&lt;1,Computed!F3724&lt;0.98),Computed!H3724,1)</f>
        <v>1</v>
      </c>
      <c r="C3724">
        <f>IF(AND(Computed!A3724,Computed!B3724,Computed!D3724,Raw!C3724="AMC",Computed!F3724&lt;0.97),Computed!H3724,1)</f>
        <v>1</v>
      </c>
      <c r="D3724">
        <f>IF(AND(Computed!A3724,Computed!B3724,Computed!D3724,Raw!C3724="AMC",Computed!E3724&lt;1,Computed!F3724&lt;1),Computed!H3724,1)</f>
        <v>1</v>
      </c>
    </row>
    <row r="3725" spans="1:4" x14ac:dyDescent="0.2">
      <c r="A3725" s="1">
        <f>Raw!A3725</f>
        <v>43510</v>
      </c>
      <c r="B3725">
        <f>IF(AND(Computed!A3725,Computed!C3725,Computed!D3725,Raw!C3725="AMC",Computed!E3725&lt;1,Computed!F3725&lt;0.98),Computed!H3725,1)</f>
        <v>1</v>
      </c>
      <c r="C3725">
        <f>IF(AND(Computed!A3725,Computed!B3725,Computed!D3725,Raw!C3725="AMC",Computed!F3725&lt;0.97),Computed!H3725,1)</f>
        <v>1</v>
      </c>
      <c r="D3725">
        <f>IF(AND(Computed!A3725,Computed!B3725,Computed!D3725,Raw!C3725="AMC",Computed!E3725&lt;1,Computed!F3725&lt;1),Computed!H3725,1)</f>
        <v>1</v>
      </c>
    </row>
    <row r="3726" spans="1:4" x14ac:dyDescent="0.2">
      <c r="A3726" s="1">
        <f>Raw!A3726</f>
        <v>43510</v>
      </c>
      <c r="B3726">
        <f>IF(AND(Computed!A3726,Computed!C3726,Computed!D3726,Raw!C3726="AMC",Computed!E3726&lt;1,Computed!F3726&lt;0.98),Computed!H3726,1)</f>
        <v>1</v>
      </c>
      <c r="C3726">
        <f>IF(AND(Computed!A3726,Computed!B3726,Computed!D3726,Raw!C3726="AMC",Computed!F3726&lt;0.97),Computed!H3726,1)</f>
        <v>1</v>
      </c>
      <c r="D3726">
        <f>IF(AND(Computed!A3726,Computed!B3726,Computed!D3726,Raw!C3726="AMC",Computed!E3726&lt;1,Computed!F3726&lt;1),Computed!H3726,1)</f>
        <v>1</v>
      </c>
    </row>
    <row r="3727" spans="1:4" x14ac:dyDescent="0.2">
      <c r="A3727" s="1">
        <f>Raw!A3727</f>
        <v>43510</v>
      </c>
      <c r="B3727">
        <f>IF(AND(Computed!A3727,Computed!C3727,Computed!D3727,Raw!C3727="AMC",Computed!E3727&lt;1,Computed!F3727&lt;0.98),Computed!H3727,1)</f>
        <v>1</v>
      </c>
      <c r="C3727">
        <f>IF(AND(Computed!A3727,Computed!B3727,Computed!D3727,Raw!C3727="AMC",Computed!F3727&lt;0.97),Computed!H3727,1)</f>
        <v>1</v>
      </c>
      <c r="D3727">
        <f>IF(AND(Computed!A3727,Computed!B3727,Computed!D3727,Raw!C3727="AMC",Computed!E3727&lt;1,Computed!F3727&lt;1),Computed!H3727,1)</f>
        <v>1</v>
      </c>
    </row>
    <row r="3728" spans="1:4" x14ac:dyDescent="0.2">
      <c r="A3728" s="1">
        <f>Raw!A3728</f>
        <v>43510</v>
      </c>
      <c r="B3728">
        <f>IF(AND(Computed!A3728,Computed!C3728,Computed!D3728,Raw!C3728="AMC",Computed!E3728&lt;1,Computed!F3728&lt;0.98),Computed!H3728,1)</f>
        <v>1</v>
      </c>
      <c r="C3728">
        <f>IF(AND(Computed!A3728,Computed!B3728,Computed!D3728,Raw!C3728="AMC",Computed!F3728&lt;0.97),Computed!H3728,1)</f>
        <v>1</v>
      </c>
      <c r="D3728">
        <f>IF(AND(Computed!A3728,Computed!B3728,Computed!D3728,Raw!C3728="AMC",Computed!E3728&lt;1,Computed!F3728&lt;1),Computed!H3728,1)</f>
        <v>1</v>
      </c>
    </row>
    <row r="3729" spans="1:4" x14ac:dyDescent="0.2">
      <c r="A3729" s="1">
        <f>Raw!A3729</f>
        <v>43510</v>
      </c>
      <c r="B3729">
        <f>IF(AND(Computed!A3729,Computed!C3729,Computed!D3729,Raw!C3729="AMC",Computed!E3729&lt;1,Computed!F3729&lt;0.98),Computed!H3729,1)</f>
        <v>1</v>
      </c>
      <c r="C3729">
        <f>IF(AND(Computed!A3729,Computed!B3729,Computed!D3729,Raw!C3729="AMC",Computed!F3729&lt;0.97),Computed!H3729,1)</f>
        <v>1</v>
      </c>
      <c r="D3729">
        <f>IF(AND(Computed!A3729,Computed!B3729,Computed!D3729,Raw!C3729="AMC",Computed!E3729&lt;1,Computed!F3729&lt;1),Computed!H3729,1)</f>
        <v>1</v>
      </c>
    </row>
    <row r="3730" spans="1:4" x14ac:dyDescent="0.2">
      <c r="A3730" s="1">
        <f>Raw!A3730</f>
        <v>43510</v>
      </c>
      <c r="B3730">
        <f>IF(AND(Computed!A3730,Computed!C3730,Computed!D3730,Raw!C3730="AMC",Computed!E3730&lt;1,Computed!F3730&lt;0.98),Computed!H3730,1)</f>
        <v>1</v>
      </c>
      <c r="C3730">
        <f>IF(AND(Computed!A3730,Computed!B3730,Computed!D3730,Raw!C3730="AMC",Computed!F3730&lt;0.97),Computed!H3730,1)</f>
        <v>1</v>
      </c>
      <c r="D3730">
        <f>IF(AND(Computed!A3730,Computed!B3730,Computed!D3730,Raw!C3730="AMC",Computed!E3730&lt;1,Computed!F3730&lt;1),Computed!H3730,1)</f>
        <v>1</v>
      </c>
    </row>
    <row r="3731" spans="1:4" x14ac:dyDescent="0.2">
      <c r="A3731" s="1">
        <f>Raw!A3731</f>
        <v>43511</v>
      </c>
      <c r="B3731">
        <f>IF(AND(Computed!A3731,Computed!C3731,Computed!D3731,Raw!C3731="AMC",Computed!E3731&lt;1,Computed!F3731&lt;0.98),Computed!H3731,1)</f>
        <v>1</v>
      </c>
      <c r="C3731">
        <f>IF(AND(Computed!A3731,Computed!B3731,Computed!D3731,Raw!C3731="AMC",Computed!F3731&lt;0.97),Computed!H3731,1)</f>
        <v>1</v>
      </c>
      <c r="D3731">
        <f>IF(AND(Computed!A3731,Computed!B3731,Computed!D3731,Raw!C3731="AMC",Computed!E3731&lt;1,Computed!F3731&lt;1),Computed!H3731,1)</f>
        <v>1</v>
      </c>
    </row>
    <row r="3732" spans="1:4" x14ac:dyDescent="0.2">
      <c r="A3732" s="1">
        <f>Raw!A3732</f>
        <v>43511</v>
      </c>
      <c r="B3732">
        <f>IF(AND(Computed!A3732,Computed!C3732,Computed!D3732,Raw!C3732="AMC",Computed!E3732&lt;1,Computed!F3732&lt;0.98),Computed!H3732,1)</f>
        <v>1</v>
      </c>
      <c r="C3732">
        <f>IF(AND(Computed!A3732,Computed!B3732,Computed!D3732,Raw!C3732="AMC",Computed!F3732&lt;0.97),Computed!H3732,1)</f>
        <v>1</v>
      </c>
      <c r="D3732">
        <f>IF(AND(Computed!A3732,Computed!B3732,Computed!D3732,Raw!C3732="AMC",Computed!E3732&lt;1,Computed!F3732&lt;1),Computed!H3732,1)</f>
        <v>1</v>
      </c>
    </row>
    <row r="3733" spans="1:4" x14ac:dyDescent="0.2">
      <c r="A3733" s="1">
        <f>Raw!A3733</f>
        <v>43511</v>
      </c>
      <c r="B3733">
        <f>IF(AND(Computed!A3733,Computed!C3733,Computed!D3733,Raw!C3733="AMC",Computed!E3733&lt;1,Computed!F3733&lt;0.98),Computed!H3733,1)</f>
        <v>1</v>
      </c>
      <c r="C3733">
        <f>IF(AND(Computed!A3733,Computed!B3733,Computed!D3733,Raw!C3733="AMC",Computed!F3733&lt;0.97),Computed!H3733,1)</f>
        <v>1</v>
      </c>
      <c r="D3733">
        <f>IF(AND(Computed!A3733,Computed!B3733,Computed!D3733,Raw!C3733="AMC",Computed!E3733&lt;1,Computed!F3733&lt;1),Computed!H3733,1)</f>
        <v>1</v>
      </c>
    </row>
    <row r="3734" spans="1:4" x14ac:dyDescent="0.2">
      <c r="A3734" s="1">
        <f>Raw!A3734</f>
        <v>43511</v>
      </c>
      <c r="B3734">
        <f>IF(AND(Computed!A3734,Computed!C3734,Computed!D3734,Raw!C3734="AMC",Computed!E3734&lt;1,Computed!F3734&lt;0.98),Computed!H3734,1)</f>
        <v>1</v>
      </c>
      <c r="C3734">
        <f>IF(AND(Computed!A3734,Computed!B3734,Computed!D3734,Raw!C3734="AMC",Computed!F3734&lt;0.97),Computed!H3734,1)</f>
        <v>1</v>
      </c>
      <c r="D3734">
        <f>IF(AND(Computed!A3734,Computed!B3734,Computed!D3734,Raw!C3734="AMC",Computed!E3734&lt;1,Computed!F3734&lt;1),Computed!H3734,1)</f>
        <v>1</v>
      </c>
    </row>
    <row r="3735" spans="1:4" x14ac:dyDescent="0.2">
      <c r="A3735" s="1">
        <f>Raw!A3735</f>
        <v>43511</v>
      </c>
      <c r="B3735">
        <f>IF(AND(Computed!A3735,Computed!C3735,Computed!D3735,Raw!C3735="AMC",Computed!E3735&lt;1,Computed!F3735&lt;0.98),Computed!H3735,1)</f>
        <v>1</v>
      </c>
      <c r="C3735">
        <f>IF(AND(Computed!A3735,Computed!B3735,Computed!D3735,Raw!C3735="AMC",Computed!F3735&lt;0.97),Computed!H3735,1)</f>
        <v>1</v>
      </c>
      <c r="D3735">
        <f>IF(AND(Computed!A3735,Computed!B3735,Computed!D3735,Raw!C3735="AMC",Computed!E3735&lt;1,Computed!F3735&lt;1),Computed!H3735,1)</f>
        <v>1</v>
      </c>
    </row>
    <row r="3736" spans="1:4" x14ac:dyDescent="0.2">
      <c r="A3736" s="1">
        <f>Raw!A3736</f>
        <v>43511</v>
      </c>
      <c r="B3736">
        <f>IF(AND(Computed!A3736,Computed!C3736,Computed!D3736,Raw!C3736="AMC",Computed!E3736&lt;1,Computed!F3736&lt;0.98),Computed!H3736,1)</f>
        <v>1</v>
      </c>
      <c r="C3736">
        <f>IF(AND(Computed!A3736,Computed!B3736,Computed!D3736,Raw!C3736="AMC",Computed!F3736&lt;0.97),Computed!H3736,1)</f>
        <v>1</v>
      </c>
      <c r="D3736">
        <f>IF(AND(Computed!A3736,Computed!B3736,Computed!D3736,Raw!C3736="AMC",Computed!E3736&lt;1,Computed!F3736&lt;1),Computed!H3736,1)</f>
        <v>1</v>
      </c>
    </row>
    <row r="3737" spans="1:4" x14ac:dyDescent="0.2">
      <c r="A3737" s="1">
        <f>Raw!A3737</f>
        <v>43511</v>
      </c>
      <c r="B3737">
        <f>IF(AND(Computed!A3737,Computed!C3737,Computed!D3737,Raw!C3737="AMC",Computed!E3737&lt;1,Computed!F3737&lt;0.98),Computed!H3737,1)</f>
        <v>1</v>
      </c>
      <c r="C3737">
        <f>IF(AND(Computed!A3737,Computed!B3737,Computed!D3737,Raw!C3737="AMC",Computed!F3737&lt;0.97),Computed!H3737,1)</f>
        <v>1</v>
      </c>
      <c r="D3737">
        <f>IF(AND(Computed!A3737,Computed!B3737,Computed!D3737,Raw!C3737="AMC",Computed!E3737&lt;1,Computed!F3737&lt;1),Computed!H3737,1)</f>
        <v>1</v>
      </c>
    </row>
    <row r="3738" spans="1:4" x14ac:dyDescent="0.2">
      <c r="A3738" s="1">
        <f>Raw!A3738</f>
        <v>43511</v>
      </c>
      <c r="B3738">
        <f>IF(AND(Computed!A3738,Computed!C3738,Computed!D3738,Raw!C3738="AMC",Computed!E3738&lt;1,Computed!F3738&lt;0.98),Computed!H3738,1)</f>
        <v>1</v>
      </c>
      <c r="C3738">
        <f>IF(AND(Computed!A3738,Computed!B3738,Computed!D3738,Raw!C3738="AMC",Computed!F3738&lt;0.97),Computed!H3738,1)</f>
        <v>1</v>
      </c>
      <c r="D3738">
        <f>IF(AND(Computed!A3738,Computed!B3738,Computed!D3738,Raw!C3738="AMC",Computed!E3738&lt;1,Computed!F3738&lt;1),Computed!H3738,1)</f>
        <v>1</v>
      </c>
    </row>
    <row r="3739" spans="1:4" x14ac:dyDescent="0.2">
      <c r="A3739" s="1">
        <f>Raw!A3739</f>
        <v>43511</v>
      </c>
      <c r="B3739">
        <f>IF(AND(Computed!A3739,Computed!C3739,Computed!D3739,Raw!C3739="AMC",Computed!E3739&lt;1,Computed!F3739&lt;0.98),Computed!H3739,1)</f>
        <v>1</v>
      </c>
      <c r="C3739">
        <f>IF(AND(Computed!A3739,Computed!B3739,Computed!D3739,Raw!C3739="AMC",Computed!F3739&lt;0.97),Computed!H3739,1)</f>
        <v>1</v>
      </c>
      <c r="D3739">
        <f>IF(AND(Computed!A3739,Computed!B3739,Computed!D3739,Raw!C3739="AMC",Computed!E3739&lt;1,Computed!F3739&lt;1),Computed!H3739,1)</f>
        <v>1</v>
      </c>
    </row>
    <row r="3740" spans="1:4" x14ac:dyDescent="0.2">
      <c r="A3740" s="1">
        <f>Raw!A3740</f>
        <v>43511</v>
      </c>
      <c r="B3740">
        <f>IF(AND(Computed!A3740,Computed!C3740,Computed!D3740,Raw!C3740="AMC",Computed!E3740&lt;1,Computed!F3740&lt;0.98),Computed!H3740,1)</f>
        <v>1</v>
      </c>
      <c r="C3740">
        <f>IF(AND(Computed!A3740,Computed!B3740,Computed!D3740,Raw!C3740="AMC",Computed!F3740&lt;0.97),Computed!H3740,1)</f>
        <v>1</v>
      </c>
      <c r="D3740">
        <f>IF(AND(Computed!A3740,Computed!B3740,Computed!D3740,Raw!C3740="AMC",Computed!E3740&lt;1,Computed!F3740&lt;1),Computed!H3740,1)</f>
        <v>1</v>
      </c>
    </row>
    <row r="3741" spans="1:4" x14ac:dyDescent="0.2">
      <c r="A3741" s="1">
        <f>Raw!A3741</f>
        <v>43511</v>
      </c>
      <c r="B3741">
        <f>IF(AND(Computed!A3741,Computed!C3741,Computed!D3741,Raw!C3741="AMC",Computed!E3741&lt;1,Computed!F3741&lt;0.98),Computed!H3741,1)</f>
        <v>1</v>
      </c>
      <c r="C3741">
        <f>IF(AND(Computed!A3741,Computed!B3741,Computed!D3741,Raw!C3741="AMC",Computed!F3741&lt;0.97),Computed!H3741,1)</f>
        <v>1</v>
      </c>
      <c r="D3741">
        <f>IF(AND(Computed!A3741,Computed!B3741,Computed!D3741,Raw!C3741="AMC",Computed!E3741&lt;1,Computed!F3741&lt;1),Computed!H3741,1)</f>
        <v>1</v>
      </c>
    </row>
    <row r="3742" spans="1:4" x14ac:dyDescent="0.2">
      <c r="A3742" s="1">
        <f>Raw!A3742</f>
        <v>43511</v>
      </c>
      <c r="B3742">
        <f>IF(AND(Computed!A3742,Computed!C3742,Computed!D3742,Raw!C3742="AMC",Computed!E3742&lt;1,Computed!F3742&lt;0.98),Computed!H3742,1)</f>
        <v>1</v>
      </c>
      <c r="C3742">
        <f>IF(AND(Computed!A3742,Computed!B3742,Computed!D3742,Raw!C3742="AMC",Computed!F3742&lt;0.97),Computed!H3742,1)</f>
        <v>1</v>
      </c>
      <c r="D3742">
        <f>IF(AND(Computed!A3742,Computed!B3742,Computed!D3742,Raw!C3742="AMC",Computed!E3742&lt;1,Computed!F3742&lt;1),Computed!H3742,1)</f>
        <v>1</v>
      </c>
    </row>
    <row r="3743" spans="1:4" x14ac:dyDescent="0.2">
      <c r="A3743" s="1">
        <f>Raw!A3743</f>
        <v>43511</v>
      </c>
      <c r="B3743">
        <f>IF(AND(Computed!A3743,Computed!C3743,Computed!D3743,Raw!C3743="AMC",Computed!E3743&lt;1,Computed!F3743&lt;0.98),Computed!H3743,1)</f>
        <v>1</v>
      </c>
      <c r="C3743">
        <f>IF(AND(Computed!A3743,Computed!B3743,Computed!D3743,Raw!C3743="AMC",Computed!F3743&lt;0.97),Computed!H3743,1)</f>
        <v>1</v>
      </c>
      <c r="D3743">
        <f>IF(AND(Computed!A3743,Computed!B3743,Computed!D3743,Raw!C3743="AMC",Computed!E3743&lt;1,Computed!F3743&lt;1),Computed!H3743,1)</f>
        <v>1</v>
      </c>
    </row>
    <row r="3744" spans="1:4" x14ac:dyDescent="0.2">
      <c r="A3744" s="1">
        <f>Raw!A3744</f>
        <v>43511</v>
      </c>
      <c r="B3744">
        <f>IF(AND(Computed!A3744,Computed!C3744,Computed!D3744,Raw!C3744="AMC",Computed!E3744&lt;1,Computed!F3744&lt;0.98),Computed!H3744,1)</f>
        <v>1</v>
      </c>
      <c r="C3744">
        <f>IF(AND(Computed!A3744,Computed!B3744,Computed!D3744,Raw!C3744="AMC",Computed!F3744&lt;0.97),Computed!H3744,1)</f>
        <v>1</v>
      </c>
      <c r="D3744">
        <f>IF(AND(Computed!A3744,Computed!B3744,Computed!D3744,Raw!C3744="AMC",Computed!E3744&lt;1,Computed!F3744&lt;1),Computed!H3744,1)</f>
        <v>1</v>
      </c>
    </row>
    <row r="3745" spans="1:4" x14ac:dyDescent="0.2">
      <c r="A3745" s="1">
        <f>Raw!A3745</f>
        <v>43511</v>
      </c>
      <c r="B3745">
        <f>IF(AND(Computed!A3745,Computed!C3745,Computed!D3745,Raw!C3745="AMC",Computed!E3745&lt;1,Computed!F3745&lt;0.98),Computed!H3745,1)</f>
        <v>1</v>
      </c>
      <c r="C3745">
        <f>IF(AND(Computed!A3745,Computed!B3745,Computed!D3745,Raw!C3745="AMC",Computed!F3745&lt;0.97),Computed!H3745,1)</f>
        <v>1</v>
      </c>
      <c r="D3745">
        <f>IF(AND(Computed!A3745,Computed!B3745,Computed!D3745,Raw!C3745="AMC",Computed!E3745&lt;1,Computed!F3745&lt;1),Computed!H3745,1)</f>
        <v>1</v>
      </c>
    </row>
    <row r="3746" spans="1:4" x14ac:dyDescent="0.2">
      <c r="A3746" s="1">
        <f>Raw!A3746</f>
        <v>43511</v>
      </c>
      <c r="B3746">
        <f>IF(AND(Computed!A3746,Computed!C3746,Computed!D3746,Raw!C3746="AMC",Computed!E3746&lt;1,Computed!F3746&lt;0.98),Computed!H3746,1)</f>
        <v>1</v>
      </c>
      <c r="C3746">
        <f>IF(AND(Computed!A3746,Computed!B3746,Computed!D3746,Raw!C3746="AMC",Computed!F3746&lt;0.97),Computed!H3746,1)</f>
        <v>1</v>
      </c>
      <c r="D3746">
        <f>IF(AND(Computed!A3746,Computed!B3746,Computed!D3746,Raw!C3746="AMC",Computed!E3746&lt;1,Computed!F3746&lt;1),Computed!H3746,1)</f>
        <v>1</v>
      </c>
    </row>
    <row r="3747" spans="1:4" x14ac:dyDescent="0.2">
      <c r="A3747" s="1">
        <f>Raw!A3747</f>
        <v>43511</v>
      </c>
      <c r="B3747">
        <f>IF(AND(Computed!A3747,Computed!C3747,Computed!D3747,Raw!C3747="AMC",Computed!E3747&lt;1,Computed!F3747&lt;0.98),Computed!H3747,1)</f>
        <v>1</v>
      </c>
      <c r="C3747">
        <f>IF(AND(Computed!A3747,Computed!B3747,Computed!D3747,Raw!C3747="AMC",Computed!F3747&lt;0.97),Computed!H3747,1)</f>
        <v>1</v>
      </c>
      <c r="D3747">
        <f>IF(AND(Computed!A3747,Computed!B3747,Computed!D3747,Raw!C3747="AMC",Computed!E3747&lt;1,Computed!F3747&lt;1),Computed!H3747,1)</f>
        <v>1</v>
      </c>
    </row>
    <row r="3748" spans="1:4" x14ac:dyDescent="0.2">
      <c r="A3748" s="1">
        <f>Raw!A3748</f>
        <v>43511</v>
      </c>
      <c r="B3748">
        <f>IF(AND(Computed!A3748,Computed!C3748,Computed!D3748,Raw!C3748="AMC",Computed!E3748&lt;1,Computed!F3748&lt;0.98),Computed!H3748,1)</f>
        <v>1</v>
      </c>
      <c r="C3748">
        <f>IF(AND(Computed!A3748,Computed!B3748,Computed!D3748,Raw!C3748="AMC",Computed!F3748&lt;0.97),Computed!H3748,1)</f>
        <v>1</v>
      </c>
      <c r="D3748">
        <f>IF(AND(Computed!A3748,Computed!B3748,Computed!D3748,Raw!C3748="AMC",Computed!E3748&lt;1,Computed!F3748&lt;1),Computed!H3748,1)</f>
        <v>1</v>
      </c>
    </row>
    <row r="3749" spans="1:4" x14ac:dyDescent="0.2">
      <c r="A3749" s="1">
        <f>Raw!A3749</f>
        <v>43511</v>
      </c>
      <c r="B3749">
        <f>IF(AND(Computed!A3749,Computed!C3749,Computed!D3749,Raw!C3749="AMC",Computed!E3749&lt;1,Computed!F3749&lt;0.98),Computed!H3749,1)</f>
        <v>1</v>
      </c>
      <c r="C3749">
        <f>IF(AND(Computed!A3749,Computed!B3749,Computed!D3749,Raw!C3749="AMC",Computed!F3749&lt;0.97),Computed!H3749,1)</f>
        <v>1</v>
      </c>
      <c r="D3749">
        <f>IF(AND(Computed!A3749,Computed!B3749,Computed!D3749,Raw!C3749="AMC",Computed!E3749&lt;1,Computed!F3749&lt;1),Computed!H3749,1)</f>
        <v>1</v>
      </c>
    </row>
    <row r="3750" spans="1:4" x14ac:dyDescent="0.2">
      <c r="A3750" s="1">
        <f>Raw!A3750</f>
        <v>43511</v>
      </c>
      <c r="B3750">
        <f>IF(AND(Computed!A3750,Computed!C3750,Computed!D3750,Raw!C3750="AMC",Computed!E3750&lt;1,Computed!F3750&lt;0.98),Computed!H3750,1)</f>
        <v>1</v>
      </c>
      <c r="C3750">
        <f>IF(AND(Computed!A3750,Computed!B3750,Computed!D3750,Raw!C3750="AMC",Computed!F3750&lt;0.97),Computed!H3750,1)</f>
        <v>1</v>
      </c>
      <c r="D3750">
        <f>IF(AND(Computed!A3750,Computed!B3750,Computed!D3750,Raw!C3750="AMC",Computed!E3750&lt;1,Computed!F3750&lt;1),Computed!H3750,1)</f>
        <v>1</v>
      </c>
    </row>
    <row r="3751" spans="1:4" x14ac:dyDescent="0.2">
      <c r="A3751" s="1">
        <f>Raw!A3751</f>
        <v>43511</v>
      </c>
      <c r="B3751">
        <f>IF(AND(Computed!A3751,Computed!C3751,Computed!D3751,Raw!C3751="AMC",Computed!E3751&lt;1,Computed!F3751&lt;0.98),Computed!H3751,1)</f>
        <v>1</v>
      </c>
      <c r="C3751">
        <f>IF(AND(Computed!A3751,Computed!B3751,Computed!D3751,Raw!C3751="AMC",Computed!F3751&lt;0.97),Computed!H3751,1)</f>
        <v>1</v>
      </c>
      <c r="D3751">
        <f>IF(AND(Computed!A3751,Computed!B3751,Computed!D3751,Raw!C3751="AMC",Computed!E3751&lt;1,Computed!F3751&lt;1),Computed!H3751,1)</f>
        <v>1</v>
      </c>
    </row>
    <row r="3752" spans="1:4" x14ac:dyDescent="0.2">
      <c r="A3752" s="1">
        <f>Raw!A3752</f>
        <v>43513</v>
      </c>
      <c r="B3752">
        <f>IF(AND(Computed!A3752,Computed!C3752,Computed!D3752,Raw!C3752="AMC",Computed!E3752&lt;1,Computed!F3752&lt;0.98),Computed!H3752,1)</f>
        <v>1</v>
      </c>
      <c r="C3752">
        <f>IF(AND(Computed!A3752,Computed!B3752,Computed!D3752,Raw!C3752="AMC",Computed!F3752&lt;0.97),Computed!H3752,1)</f>
        <v>1</v>
      </c>
      <c r="D3752">
        <f>IF(AND(Computed!A3752,Computed!B3752,Computed!D3752,Raw!C3752="AMC",Computed!E3752&lt;1,Computed!F3752&lt;1),Computed!H3752,1)</f>
        <v>1</v>
      </c>
    </row>
    <row r="3753" spans="1:4" x14ac:dyDescent="0.2">
      <c r="A3753" s="1">
        <f>Raw!A3753</f>
        <v>43514</v>
      </c>
      <c r="B3753">
        <f>IF(AND(Computed!A3753,Computed!C3753,Computed!D3753,Raw!C3753="AMC",Computed!E3753&lt;1,Computed!F3753&lt;0.98),Computed!H3753,1)</f>
        <v>1</v>
      </c>
      <c r="C3753">
        <f>IF(AND(Computed!A3753,Computed!B3753,Computed!D3753,Raw!C3753="AMC",Computed!F3753&lt;0.97),Computed!H3753,1)</f>
        <v>1</v>
      </c>
      <c r="D3753">
        <f>IF(AND(Computed!A3753,Computed!B3753,Computed!D3753,Raw!C3753="AMC",Computed!E3753&lt;1,Computed!F3753&lt;1),Computed!H3753,1)</f>
        <v>1</v>
      </c>
    </row>
    <row r="3754" spans="1:4" x14ac:dyDescent="0.2">
      <c r="A3754" s="1">
        <f>Raw!A3754</f>
        <v>43514</v>
      </c>
      <c r="B3754">
        <f>IF(AND(Computed!A3754,Computed!C3754,Computed!D3754,Raw!C3754="AMC",Computed!E3754&lt;1,Computed!F3754&lt;0.98),Computed!H3754,1)</f>
        <v>1</v>
      </c>
      <c r="C3754">
        <f>IF(AND(Computed!A3754,Computed!B3754,Computed!D3754,Raw!C3754="AMC",Computed!F3754&lt;0.97),Computed!H3754,1)</f>
        <v>1</v>
      </c>
      <c r="D3754">
        <f>IF(AND(Computed!A3754,Computed!B3754,Computed!D3754,Raw!C3754="AMC",Computed!E3754&lt;1,Computed!F3754&lt;1),Computed!H3754,1)</f>
        <v>1</v>
      </c>
    </row>
    <row r="3755" spans="1:4" x14ac:dyDescent="0.2">
      <c r="A3755" s="1">
        <f>Raw!A3755</f>
        <v>43514</v>
      </c>
      <c r="B3755">
        <f>IF(AND(Computed!A3755,Computed!C3755,Computed!D3755,Raw!C3755="AMC",Computed!E3755&lt;1,Computed!F3755&lt;0.98),Computed!H3755,1)</f>
        <v>1</v>
      </c>
      <c r="C3755">
        <f>IF(AND(Computed!A3755,Computed!B3755,Computed!D3755,Raw!C3755="AMC",Computed!F3755&lt;0.97),Computed!H3755,1)</f>
        <v>1</v>
      </c>
      <c r="D3755">
        <f>IF(AND(Computed!A3755,Computed!B3755,Computed!D3755,Raw!C3755="AMC",Computed!E3755&lt;1,Computed!F3755&lt;1),Computed!H3755,1)</f>
        <v>1</v>
      </c>
    </row>
    <row r="3756" spans="1:4" x14ac:dyDescent="0.2">
      <c r="A3756" s="1">
        <f>Raw!A3756</f>
        <v>43514</v>
      </c>
      <c r="B3756">
        <f>IF(AND(Computed!A3756,Computed!C3756,Computed!D3756,Raw!C3756="AMC",Computed!E3756&lt;1,Computed!F3756&lt;0.98),Computed!H3756,1)</f>
        <v>1</v>
      </c>
      <c r="C3756">
        <f>IF(AND(Computed!A3756,Computed!B3756,Computed!D3756,Raw!C3756="AMC",Computed!F3756&lt;0.97),Computed!H3756,1)</f>
        <v>1</v>
      </c>
      <c r="D3756">
        <f>IF(AND(Computed!A3756,Computed!B3756,Computed!D3756,Raw!C3756="AMC",Computed!E3756&lt;1,Computed!F3756&lt;1),Computed!H3756,1)</f>
        <v>1</v>
      </c>
    </row>
    <row r="3757" spans="1:4" x14ac:dyDescent="0.2">
      <c r="A3757" s="1">
        <f>Raw!A3757</f>
        <v>43514</v>
      </c>
      <c r="B3757">
        <f>IF(AND(Computed!A3757,Computed!C3757,Computed!D3757,Raw!C3757="AMC",Computed!E3757&lt;1,Computed!F3757&lt;0.98),Computed!H3757,1)</f>
        <v>1</v>
      </c>
      <c r="C3757">
        <f>IF(AND(Computed!A3757,Computed!B3757,Computed!D3757,Raw!C3757="AMC",Computed!F3757&lt;0.97),Computed!H3757,1)</f>
        <v>1</v>
      </c>
      <c r="D3757">
        <f>IF(AND(Computed!A3757,Computed!B3757,Computed!D3757,Raw!C3757="AMC",Computed!E3757&lt;1,Computed!F3757&lt;1),Computed!H3757,1)</f>
        <v>1</v>
      </c>
    </row>
    <row r="3758" spans="1:4" x14ac:dyDescent="0.2">
      <c r="A3758" s="1">
        <f>Raw!A3758</f>
        <v>43514</v>
      </c>
      <c r="B3758">
        <f>IF(AND(Computed!A3758,Computed!C3758,Computed!D3758,Raw!C3758="AMC",Computed!E3758&lt;1,Computed!F3758&lt;0.98),Computed!H3758,1)</f>
        <v>1</v>
      </c>
      <c r="C3758">
        <f>IF(AND(Computed!A3758,Computed!B3758,Computed!D3758,Raw!C3758="AMC",Computed!F3758&lt;0.97),Computed!H3758,1)</f>
        <v>1</v>
      </c>
      <c r="D3758">
        <f>IF(AND(Computed!A3758,Computed!B3758,Computed!D3758,Raw!C3758="AMC",Computed!E3758&lt;1,Computed!F3758&lt;1),Computed!H3758,1)</f>
        <v>1</v>
      </c>
    </row>
    <row r="3759" spans="1:4" x14ac:dyDescent="0.2">
      <c r="A3759" s="1">
        <f>Raw!A3759</f>
        <v>43514</v>
      </c>
      <c r="B3759">
        <f>IF(AND(Computed!A3759,Computed!C3759,Computed!D3759,Raw!C3759="AMC",Computed!E3759&lt;1,Computed!F3759&lt;0.98),Computed!H3759,1)</f>
        <v>1</v>
      </c>
      <c r="C3759">
        <f>IF(AND(Computed!A3759,Computed!B3759,Computed!D3759,Raw!C3759="AMC",Computed!F3759&lt;0.97),Computed!H3759,1)</f>
        <v>1</v>
      </c>
      <c r="D3759">
        <f>IF(AND(Computed!A3759,Computed!B3759,Computed!D3759,Raw!C3759="AMC",Computed!E3759&lt;1,Computed!F3759&lt;1),Computed!H3759,1)</f>
        <v>1</v>
      </c>
    </row>
    <row r="3760" spans="1:4" x14ac:dyDescent="0.2">
      <c r="A3760" s="1">
        <f>Raw!A3760</f>
        <v>43514</v>
      </c>
      <c r="B3760">
        <f>IF(AND(Computed!A3760,Computed!C3760,Computed!D3760,Raw!C3760="AMC",Computed!E3760&lt;1,Computed!F3760&lt;0.98),Computed!H3760,1)</f>
        <v>1</v>
      </c>
      <c r="C3760">
        <f>IF(AND(Computed!A3760,Computed!B3760,Computed!D3760,Raw!C3760="AMC",Computed!F3760&lt;0.97),Computed!H3760,1)</f>
        <v>1</v>
      </c>
      <c r="D3760">
        <f>IF(AND(Computed!A3760,Computed!B3760,Computed!D3760,Raw!C3760="AMC",Computed!E3760&lt;1,Computed!F3760&lt;1),Computed!H3760,1)</f>
        <v>1</v>
      </c>
    </row>
    <row r="3761" spans="1:4" x14ac:dyDescent="0.2">
      <c r="A3761" s="1">
        <f>Raw!A3761</f>
        <v>43514</v>
      </c>
      <c r="B3761">
        <f>IF(AND(Computed!A3761,Computed!C3761,Computed!D3761,Raw!C3761="AMC",Computed!E3761&lt;1,Computed!F3761&lt;0.98),Computed!H3761,1)</f>
        <v>1</v>
      </c>
      <c r="C3761">
        <f>IF(AND(Computed!A3761,Computed!B3761,Computed!D3761,Raw!C3761="AMC",Computed!F3761&lt;0.97),Computed!H3761,1)</f>
        <v>1</v>
      </c>
      <c r="D3761">
        <f>IF(AND(Computed!A3761,Computed!B3761,Computed!D3761,Raw!C3761="AMC",Computed!E3761&lt;1,Computed!F3761&lt;1),Computed!H3761,1)</f>
        <v>1</v>
      </c>
    </row>
    <row r="3762" spans="1:4" x14ac:dyDescent="0.2">
      <c r="A3762" s="1">
        <f>Raw!A3762</f>
        <v>43514</v>
      </c>
      <c r="B3762">
        <f>IF(AND(Computed!A3762,Computed!C3762,Computed!D3762,Raw!C3762="AMC",Computed!E3762&lt;1,Computed!F3762&lt;0.98),Computed!H3762,1)</f>
        <v>1</v>
      </c>
      <c r="C3762">
        <f>IF(AND(Computed!A3762,Computed!B3762,Computed!D3762,Raw!C3762="AMC",Computed!F3762&lt;0.97),Computed!H3762,1)</f>
        <v>1</v>
      </c>
      <c r="D3762">
        <f>IF(AND(Computed!A3762,Computed!B3762,Computed!D3762,Raw!C3762="AMC",Computed!E3762&lt;1,Computed!F3762&lt;1),Computed!H3762,1)</f>
        <v>1</v>
      </c>
    </row>
    <row r="3763" spans="1:4" x14ac:dyDescent="0.2">
      <c r="A3763" s="1">
        <f>Raw!A3763</f>
        <v>43515</v>
      </c>
      <c r="B3763">
        <f>IF(AND(Computed!A3763,Computed!C3763,Computed!D3763,Raw!C3763="AMC",Computed!E3763&lt;1,Computed!F3763&lt;0.98),Computed!H3763,1)</f>
        <v>1</v>
      </c>
      <c r="C3763">
        <f>IF(AND(Computed!A3763,Computed!B3763,Computed!D3763,Raw!C3763="AMC",Computed!F3763&lt;0.97),Computed!H3763,1)</f>
        <v>1</v>
      </c>
      <c r="D3763">
        <f>IF(AND(Computed!A3763,Computed!B3763,Computed!D3763,Raw!C3763="AMC",Computed!E3763&lt;1,Computed!F3763&lt;1),Computed!H3763,1)</f>
        <v>1</v>
      </c>
    </row>
    <row r="3764" spans="1:4" x14ac:dyDescent="0.2">
      <c r="A3764" s="1">
        <f>Raw!A3764</f>
        <v>43515</v>
      </c>
      <c r="B3764">
        <f>IF(AND(Computed!A3764,Computed!C3764,Computed!D3764,Raw!C3764="AMC",Computed!E3764&lt;1,Computed!F3764&lt;0.98),Computed!H3764,1)</f>
        <v>1</v>
      </c>
      <c r="C3764">
        <f>IF(AND(Computed!A3764,Computed!B3764,Computed!D3764,Raw!C3764="AMC",Computed!F3764&lt;0.97),Computed!H3764,1)</f>
        <v>1</v>
      </c>
      <c r="D3764">
        <f>IF(AND(Computed!A3764,Computed!B3764,Computed!D3764,Raw!C3764="AMC",Computed!E3764&lt;1,Computed!F3764&lt;1),Computed!H3764,1)</f>
        <v>1</v>
      </c>
    </row>
    <row r="3765" spans="1:4" x14ac:dyDescent="0.2">
      <c r="A3765" s="1">
        <f>Raw!A3765</f>
        <v>43515</v>
      </c>
      <c r="B3765">
        <f>IF(AND(Computed!A3765,Computed!C3765,Computed!D3765,Raw!C3765="AMC",Computed!E3765&lt;1,Computed!F3765&lt;0.98),Computed!H3765,1)</f>
        <v>1</v>
      </c>
      <c r="C3765">
        <f>IF(AND(Computed!A3765,Computed!B3765,Computed!D3765,Raw!C3765="AMC",Computed!F3765&lt;0.97),Computed!H3765,1)</f>
        <v>1</v>
      </c>
      <c r="D3765">
        <f>IF(AND(Computed!A3765,Computed!B3765,Computed!D3765,Raw!C3765="AMC",Computed!E3765&lt;1,Computed!F3765&lt;1),Computed!H3765,1)</f>
        <v>1</v>
      </c>
    </row>
    <row r="3766" spans="1:4" x14ac:dyDescent="0.2">
      <c r="A3766" s="1">
        <f>Raw!A3766</f>
        <v>43515</v>
      </c>
      <c r="B3766">
        <f>IF(AND(Computed!A3766,Computed!C3766,Computed!D3766,Raw!C3766="AMC",Computed!E3766&lt;1,Computed!F3766&lt;0.98),Computed!H3766,1)</f>
        <v>1</v>
      </c>
      <c r="C3766">
        <f>IF(AND(Computed!A3766,Computed!B3766,Computed!D3766,Raw!C3766="AMC",Computed!F3766&lt;0.97),Computed!H3766,1)</f>
        <v>1</v>
      </c>
      <c r="D3766">
        <f>IF(AND(Computed!A3766,Computed!B3766,Computed!D3766,Raw!C3766="AMC",Computed!E3766&lt;1,Computed!F3766&lt;1),Computed!H3766,1)</f>
        <v>1</v>
      </c>
    </row>
    <row r="3767" spans="1:4" x14ac:dyDescent="0.2">
      <c r="A3767" s="1">
        <f>Raw!A3767</f>
        <v>43515</v>
      </c>
      <c r="B3767">
        <f>IF(AND(Computed!A3767,Computed!C3767,Computed!D3767,Raw!C3767="AMC",Computed!E3767&lt;1,Computed!F3767&lt;0.98),Computed!H3767,1)</f>
        <v>1</v>
      </c>
      <c r="C3767">
        <f>IF(AND(Computed!A3767,Computed!B3767,Computed!D3767,Raw!C3767="AMC",Computed!F3767&lt;0.97),Computed!H3767,1)</f>
        <v>1</v>
      </c>
      <c r="D3767">
        <f>IF(AND(Computed!A3767,Computed!B3767,Computed!D3767,Raw!C3767="AMC",Computed!E3767&lt;1,Computed!F3767&lt;1),Computed!H3767,1)</f>
        <v>1</v>
      </c>
    </row>
    <row r="3768" spans="1:4" x14ac:dyDescent="0.2">
      <c r="A3768" s="1">
        <f>Raw!A3768</f>
        <v>43515</v>
      </c>
      <c r="B3768">
        <f>IF(AND(Computed!A3768,Computed!C3768,Computed!D3768,Raw!C3768="AMC",Computed!E3768&lt;1,Computed!F3768&lt;0.98),Computed!H3768,1)</f>
        <v>1</v>
      </c>
      <c r="C3768">
        <f>IF(AND(Computed!A3768,Computed!B3768,Computed!D3768,Raw!C3768="AMC",Computed!F3768&lt;0.97),Computed!H3768,1)</f>
        <v>1</v>
      </c>
      <c r="D3768">
        <f>IF(AND(Computed!A3768,Computed!B3768,Computed!D3768,Raw!C3768="AMC",Computed!E3768&lt;1,Computed!F3768&lt;1),Computed!H3768,1)</f>
        <v>1</v>
      </c>
    </row>
    <row r="3769" spans="1:4" x14ac:dyDescent="0.2">
      <c r="A3769" s="1">
        <f>Raw!A3769</f>
        <v>43515</v>
      </c>
      <c r="B3769">
        <f>IF(AND(Computed!A3769,Computed!C3769,Computed!D3769,Raw!C3769="AMC",Computed!E3769&lt;1,Computed!F3769&lt;0.98),Computed!H3769,1)</f>
        <v>1</v>
      </c>
      <c r="C3769">
        <f>IF(AND(Computed!A3769,Computed!B3769,Computed!D3769,Raw!C3769="AMC",Computed!F3769&lt;0.97),Computed!H3769,1)</f>
        <v>1</v>
      </c>
      <c r="D3769">
        <f>IF(AND(Computed!A3769,Computed!B3769,Computed!D3769,Raw!C3769="AMC",Computed!E3769&lt;1,Computed!F3769&lt;1),Computed!H3769,1)</f>
        <v>1</v>
      </c>
    </row>
    <row r="3770" spans="1:4" x14ac:dyDescent="0.2">
      <c r="A3770" s="1">
        <f>Raw!A3770</f>
        <v>43515</v>
      </c>
      <c r="B3770">
        <f>IF(AND(Computed!A3770,Computed!C3770,Computed!D3770,Raw!C3770="AMC",Computed!E3770&lt;1,Computed!F3770&lt;0.98),Computed!H3770,1)</f>
        <v>1</v>
      </c>
      <c r="C3770">
        <f>IF(AND(Computed!A3770,Computed!B3770,Computed!D3770,Raw!C3770="AMC",Computed!F3770&lt;0.97),Computed!H3770,1)</f>
        <v>1</v>
      </c>
      <c r="D3770">
        <f>IF(AND(Computed!A3770,Computed!B3770,Computed!D3770,Raw!C3770="AMC",Computed!E3770&lt;1,Computed!F3770&lt;1),Computed!H3770,1)</f>
        <v>1</v>
      </c>
    </row>
    <row r="3771" spans="1:4" x14ac:dyDescent="0.2">
      <c r="A3771" s="1">
        <f>Raw!A3771</f>
        <v>43515</v>
      </c>
      <c r="B3771">
        <f>IF(AND(Computed!A3771,Computed!C3771,Computed!D3771,Raw!C3771="AMC",Computed!E3771&lt;1,Computed!F3771&lt;0.98),Computed!H3771,1)</f>
        <v>1</v>
      </c>
      <c r="C3771">
        <f>IF(AND(Computed!A3771,Computed!B3771,Computed!D3771,Raw!C3771="AMC",Computed!F3771&lt;0.97),Computed!H3771,1)</f>
        <v>1</v>
      </c>
      <c r="D3771">
        <f>IF(AND(Computed!A3771,Computed!B3771,Computed!D3771,Raw!C3771="AMC",Computed!E3771&lt;1,Computed!F3771&lt;1),Computed!H3771,1)</f>
        <v>1</v>
      </c>
    </row>
    <row r="3772" spans="1:4" x14ac:dyDescent="0.2">
      <c r="A3772" s="1">
        <f>Raw!A3772</f>
        <v>43515</v>
      </c>
      <c r="B3772">
        <f>IF(AND(Computed!A3772,Computed!C3772,Computed!D3772,Raw!C3772="AMC",Computed!E3772&lt;1,Computed!F3772&lt;0.98),Computed!H3772,1)</f>
        <v>1</v>
      </c>
      <c r="C3772">
        <f>IF(AND(Computed!A3772,Computed!B3772,Computed!D3772,Raw!C3772="AMC",Computed!F3772&lt;0.97),Computed!H3772,1)</f>
        <v>1</v>
      </c>
      <c r="D3772">
        <f>IF(AND(Computed!A3772,Computed!B3772,Computed!D3772,Raw!C3772="AMC",Computed!E3772&lt;1,Computed!F3772&lt;1),Computed!H3772,1)</f>
        <v>1</v>
      </c>
    </row>
    <row r="3773" spans="1:4" x14ac:dyDescent="0.2">
      <c r="A3773" s="1">
        <f>Raw!A3773</f>
        <v>43515</v>
      </c>
      <c r="B3773">
        <f>IF(AND(Computed!A3773,Computed!C3773,Computed!D3773,Raw!C3773="AMC",Computed!E3773&lt;1,Computed!F3773&lt;0.98),Computed!H3773,1)</f>
        <v>1</v>
      </c>
      <c r="C3773">
        <f>IF(AND(Computed!A3773,Computed!B3773,Computed!D3773,Raw!C3773="AMC",Computed!F3773&lt;0.97),Computed!H3773,1)</f>
        <v>1</v>
      </c>
      <c r="D3773">
        <f>IF(AND(Computed!A3773,Computed!B3773,Computed!D3773,Raw!C3773="AMC",Computed!E3773&lt;1,Computed!F3773&lt;1),Computed!H3773,1)</f>
        <v>1</v>
      </c>
    </row>
    <row r="3774" spans="1:4" x14ac:dyDescent="0.2">
      <c r="A3774" s="1">
        <f>Raw!A3774</f>
        <v>43515</v>
      </c>
      <c r="B3774">
        <f>IF(AND(Computed!A3774,Computed!C3774,Computed!D3774,Raw!C3774="AMC",Computed!E3774&lt;1,Computed!F3774&lt;0.98),Computed!H3774,1)</f>
        <v>1</v>
      </c>
      <c r="C3774">
        <f>IF(AND(Computed!A3774,Computed!B3774,Computed!D3774,Raw!C3774="AMC",Computed!F3774&lt;0.97),Computed!H3774,1)</f>
        <v>1</v>
      </c>
      <c r="D3774">
        <f>IF(AND(Computed!A3774,Computed!B3774,Computed!D3774,Raw!C3774="AMC",Computed!E3774&lt;1,Computed!F3774&lt;1),Computed!H3774,1)</f>
        <v>1</v>
      </c>
    </row>
    <row r="3775" spans="1:4" x14ac:dyDescent="0.2">
      <c r="A3775" s="1">
        <f>Raw!A3775</f>
        <v>43515</v>
      </c>
      <c r="B3775">
        <f>IF(AND(Computed!A3775,Computed!C3775,Computed!D3775,Raw!C3775="AMC",Computed!E3775&lt;1,Computed!F3775&lt;0.98),Computed!H3775,1)</f>
        <v>1</v>
      </c>
      <c r="C3775">
        <f>IF(AND(Computed!A3775,Computed!B3775,Computed!D3775,Raw!C3775="AMC",Computed!F3775&lt;0.97),Computed!H3775,1)</f>
        <v>1</v>
      </c>
      <c r="D3775">
        <f>IF(AND(Computed!A3775,Computed!B3775,Computed!D3775,Raw!C3775="AMC",Computed!E3775&lt;1,Computed!F3775&lt;1),Computed!H3775,1)</f>
        <v>1</v>
      </c>
    </row>
    <row r="3776" spans="1:4" x14ac:dyDescent="0.2">
      <c r="A3776" s="1">
        <f>Raw!A3776</f>
        <v>43515</v>
      </c>
      <c r="B3776">
        <f>IF(AND(Computed!A3776,Computed!C3776,Computed!D3776,Raw!C3776="AMC",Computed!E3776&lt;1,Computed!F3776&lt;0.98),Computed!H3776,1)</f>
        <v>1</v>
      </c>
      <c r="C3776">
        <f>IF(AND(Computed!A3776,Computed!B3776,Computed!D3776,Raw!C3776="AMC",Computed!F3776&lt;0.97),Computed!H3776,1)</f>
        <v>1</v>
      </c>
      <c r="D3776">
        <f>IF(AND(Computed!A3776,Computed!B3776,Computed!D3776,Raw!C3776="AMC",Computed!E3776&lt;1,Computed!F3776&lt;1),Computed!H3776,1)</f>
        <v>1</v>
      </c>
    </row>
    <row r="3777" spans="1:4" x14ac:dyDescent="0.2">
      <c r="A3777" s="1">
        <f>Raw!A3777</f>
        <v>43515</v>
      </c>
      <c r="B3777">
        <f>IF(AND(Computed!A3777,Computed!C3777,Computed!D3777,Raw!C3777="AMC",Computed!E3777&lt;1,Computed!F3777&lt;0.98),Computed!H3777,1)</f>
        <v>1</v>
      </c>
      <c r="C3777">
        <f>IF(AND(Computed!A3777,Computed!B3777,Computed!D3777,Raw!C3777="AMC",Computed!F3777&lt;0.97),Computed!H3777,1)</f>
        <v>1</v>
      </c>
      <c r="D3777">
        <f>IF(AND(Computed!A3777,Computed!B3777,Computed!D3777,Raw!C3777="AMC",Computed!E3777&lt;1,Computed!F3777&lt;1),Computed!H3777,1)</f>
        <v>1</v>
      </c>
    </row>
    <row r="3778" spans="1:4" x14ac:dyDescent="0.2">
      <c r="A3778" s="1">
        <f>Raw!A3778</f>
        <v>43515</v>
      </c>
      <c r="B3778">
        <f>IF(AND(Computed!A3778,Computed!C3778,Computed!D3778,Raw!C3778="AMC",Computed!E3778&lt;1,Computed!F3778&lt;0.98),Computed!H3778,1)</f>
        <v>1</v>
      </c>
      <c r="C3778">
        <f>IF(AND(Computed!A3778,Computed!B3778,Computed!D3778,Raw!C3778="AMC",Computed!F3778&lt;0.97),Computed!H3778,1)</f>
        <v>1</v>
      </c>
      <c r="D3778">
        <f>IF(AND(Computed!A3778,Computed!B3778,Computed!D3778,Raw!C3778="AMC",Computed!E3778&lt;1,Computed!F3778&lt;1),Computed!H3778,1)</f>
        <v>1</v>
      </c>
    </row>
    <row r="3779" spans="1:4" x14ac:dyDescent="0.2">
      <c r="A3779" s="1">
        <f>Raw!A3779</f>
        <v>43515</v>
      </c>
      <c r="B3779">
        <f>IF(AND(Computed!A3779,Computed!C3779,Computed!D3779,Raw!C3779="AMC",Computed!E3779&lt;1,Computed!F3779&lt;0.98),Computed!H3779,1)</f>
        <v>1</v>
      </c>
      <c r="C3779">
        <f>IF(AND(Computed!A3779,Computed!B3779,Computed!D3779,Raw!C3779="AMC",Computed!F3779&lt;0.97),Computed!H3779,1)</f>
        <v>1</v>
      </c>
      <c r="D3779">
        <f>IF(AND(Computed!A3779,Computed!B3779,Computed!D3779,Raw!C3779="AMC",Computed!E3779&lt;1,Computed!F3779&lt;1),Computed!H3779,1)</f>
        <v>1</v>
      </c>
    </row>
    <row r="3780" spans="1:4" x14ac:dyDescent="0.2">
      <c r="A3780" s="1">
        <f>Raw!A3780</f>
        <v>43515</v>
      </c>
      <c r="B3780">
        <f>IF(AND(Computed!A3780,Computed!C3780,Computed!D3780,Raw!C3780="AMC",Computed!E3780&lt;1,Computed!F3780&lt;0.98),Computed!H3780,1)</f>
        <v>1</v>
      </c>
      <c r="C3780">
        <f>IF(AND(Computed!A3780,Computed!B3780,Computed!D3780,Raw!C3780="AMC",Computed!F3780&lt;0.97),Computed!H3780,1)</f>
        <v>1</v>
      </c>
      <c r="D3780">
        <f>IF(AND(Computed!A3780,Computed!B3780,Computed!D3780,Raw!C3780="AMC",Computed!E3780&lt;1,Computed!F3780&lt;1),Computed!H3780,1)</f>
        <v>1</v>
      </c>
    </row>
    <row r="3781" spans="1:4" x14ac:dyDescent="0.2">
      <c r="A3781" s="1">
        <f>Raw!A3781</f>
        <v>43515</v>
      </c>
      <c r="B3781">
        <f>IF(AND(Computed!A3781,Computed!C3781,Computed!D3781,Raw!C3781="AMC",Computed!E3781&lt;1,Computed!F3781&lt;0.98),Computed!H3781,1)</f>
        <v>1</v>
      </c>
      <c r="C3781">
        <f>IF(AND(Computed!A3781,Computed!B3781,Computed!D3781,Raw!C3781="AMC",Computed!F3781&lt;0.97),Computed!H3781,1)</f>
        <v>1</v>
      </c>
      <c r="D3781">
        <f>IF(AND(Computed!A3781,Computed!B3781,Computed!D3781,Raw!C3781="AMC",Computed!E3781&lt;1,Computed!F3781&lt;1),Computed!H3781,1)</f>
        <v>1</v>
      </c>
    </row>
    <row r="3782" spans="1:4" x14ac:dyDescent="0.2">
      <c r="A3782" s="1">
        <f>Raw!A3782</f>
        <v>43515</v>
      </c>
      <c r="B3782">
        <f>IF(AND(Computed!A3782,Computed!C3782,Computed!D3782,Raw!C3782="AMC",Computed!E3782&lt;1,Computed!F3782&lt;0.98),Computed!H3782,1)</f>
        <v>1</v>
      </c>
      <c r="C3782">
        <f>IF(AND(Computed!A3782,Computed!B3782,Computed!D3782,Raw!C3782="AMC",Computed!F3782&lt;0.97),Computed!H3782,1)</f>
        <v>1</v>
      </c>
      <c r="D3782">
        <f>IF(AND(Computed!A3782,Computed!B3782,Computed!D3782,Raw!C3782="AMC",Computed!E3782&lt;1,Computed!F3782&lt;1),Computed!H3782,1)</f>
        <v>1</v>
      </c>
    </row>
    <row r="3783" spans="1:4" x14ac:dyDescent="0.2">
      <c r="A3783" s="1">
        <f>Raw!A3783</f>
        <v>43515</v>
      </c>
      <c r="B3783">
        <f>IF(AND(Computed!A3783,Computed!C3783,Computed!D3783,Raw!C3783="AMC",Computed!E3783&lt;1,Computed!F3783&lt;0.98),Computed!H3783,1)</f>
        <v>1</v>
      </c>
      <c r="C3783">
        <f>IF(AND(Computed!A3783,Computed!B3783,Computed!D3783,Raw!C3783="AMC",Computed!F3783&lt;0.97),Computed!H3783,1)</f>
        <v>1</v>
      </c>
      <c r="D3783">
        <f>IF(AND(Computed!A3783,Computed!B3783,Computed!D3783,Raw!C3783="AMC",Computed!E3783&lt;1,Computed!F3783&lt;1),Computed!H3783,1)</f>
        <v>1</v>
      </c>
    </row>
    <row r="3784" spans="1:4" x14ac:dyDescent="0.2">
      <c r="A3784" s="1">
        <f>Raw!A3784</f>
        <v>43515</v>
      </c>
      <c r="B3784">
        <f>IF(AND(Computed!A3784,Computed!C3784,Computed!D3784,Raw!C3784="AMC",Computed!E3784&lt;1,Computed!F3784&lt;0.98),Computed!H3784,1)</f>
        <v>1</v>
      </c>
      <c r="C3784">
        <f>IF(AND(Computed!A3784,Computed!B3784,Computed!D3784,Raw!C3784="AMC",Computed!F3784&lt;0.97),Computed!H3784,1)</f>
        <v>1</v>
      </c>
      <c r="D3784">
        <f>IF(AND(Computed!A3784,Computed!B3784,Computed!D3784,Raw!C3784="AMC",Computed!E3784&lt;1,Computed!F3784&lt;1),Computed!H3784,1)</f>
        <v>1</v>
      </c>
    </row>
    <row r="3785" spans="1:4" x14ac:dyDescent="0.2">
      <c r="A3785" s="1">
        <f>Raw!A3785</f>
        <v>43515</v>
      </c>
      <c r="B3785">
        <f>IF(AND(Computed!A3785,Computed!C3785,Computed!D3785,Raw!C3785="AMC",Computed!E3785&lt;1,Computed!F3785&lt;0.98),Computed!H3785,1)</f>
        <v>1</v>
      </c>
      <c r="C3785">
        <f>IF(AND(Computed!A3785,Computed!B3785,Computed!D3785,Raw!C3785="AMC",Computed!F3785&lt;0.97),Computed!H3785,1)</f>
        <v>1</v>
      </c>
      <c r="D3785">
        <f>IF(AND(Computed!A3785,Computed!B3785,Computed!D3785,Raw!C3785="AMC",Computed!E3785&lt;1,Computed!F3785&lt;1),Computed!H3785,1)</f>
        <v>0.97790368271954686</v>
      </c>
    </row>
    <row r="3786" spans="1:4" x14ac:dyDescent="0.2">
      <c r="A3786" s="1">
        <f>Raw!A3786</f>
        <v>43515</v>
      </c>
      <c r="B3786">
        <f>IF(AND(Computed!A3786,Computed!C3786,Computed!D3786,Raw!C3786="AMC",Computed!E3786&lt;1,Computed!F3786&lt;0.98),Computed!H3786,1)</f>
        <v>1</v>
      </c>
      <c r="C3786">
        <f>IF(AND(Computed!A3786,Computed!B3786,Computed!D3786,Raw!C3786="AMC",Computed!F3786&lt;0.97),Computed!H3786,1)</f>
        <v>1</v>
      </c>
      <c r="D3786">
        <f>IF(AND(Computed!A3786,Computed!B3786,Computed!D3786,Raw!C3786="AMC",Computed!E3786&lt;1,Computed!F3786&lt;1),Computed!H3786,1)</f>
        <v>1</v>
      </c>
    </row>
    <row r="3787" spans="1:4" x14ac:dyDescent="0.2">
      <c r="A3787" s="1">
        <f>Raw!A3787</f>
        <v>43515</v>
      </c>
      <c r="B3787">
        <f>IF(AND(Computed!A3787,Computed!C3787,Computed!D3787,Raw!C3787="AMC",Computed!E3787&lt;1,Computed!F3787&lt;0.98),Computed!H3787,1)</f>
        <v>1</v>
      </c>
      <c r="C3787">
        <f>IF(AND(Computed!A3787,Computed!B3787,Computed!D3787,Raw!C3787="AMC",Computed!F3787&lt;0.97),Computed!H3787,1)</f>
        <v>1</v>
      </c>
      <c r="D3787">
        <f>IF(AND(Computed!A3787,Computed!B3787,Computed!D3787,Raw!C3787="AMC",Computed!E3787&lt;1,Computed!F3787&lt;1),Computed!H3787,1)</f>
        <v>1</v>
      </c>
    </row>
    <row r="3788" spans="1:4" x14ac:dyDescent="0.2">
      <c r="A3788" s="1">
        <f>Raw!A3788</f>
        <v>43515</v>
      </c>
      <c r="B3788">
        <f>IF(AND(Computed!A3788,Computed!C3788,Computed!D3788,Raw!C3788="AMC",Computed!E3788&lt;1,Computed!F3788&lt;0.98),Computed!H3788,1)</f>
        <v>1</v>
      </c>
      <c r="C3788">
        <f>IF(AND(Computed!A3788,Computed!B3788,Computed!D3788,Raw!C3788="AMC",Computed!F3788&lt;0.97),Computed!H3788,1)</f>
        <v>1</v>
      </c>
      <c r="D3788">
        <f>IF(AND(Computed!A3788,Computed!B3788,Computed!D3788,Raw!C3788="AMC",Computed!E3788&lt;1,Computed!F3788&lt;1),Computed!H3788,1)</f>
        <v>1</v>
      </c>
    </row>
    <row r="3789" spans="1:4" x14ac:dyDescent="0.2">
      <c r="A3789" s="1">
        <f>Raw!A3789</f>
        <v>43515</v>
      </c>
      <c r="B3789">
        <f>IF(AND(Computed!A3789,Computed!C3789,Computed!D3789,Raw!C3789="AMC",Computed!E3789&lt;1,Computed!F3789&lt;0.98),Computed!H3789,1)</f>
        <v>1</v>
      </c>
      <c r="C3789">
        <f>IF(AND(Computed!A3789,Computed!B3789,Computed!D3789,Raw!C3789="AMC",Computed!F3789&lt;0.97),Computed!H3789,1)</f>
        <v>1</v>
      </c>
      <c r="D3789">
        <f>IF(AND(Computed!A3789,Computed!B3789,Computed!D3789,Raw!C3789="AMC",Computed!E3789&lt;1,Computed!F3789&lt;1),Computed!H3789,1)</f>
        <v>1</v>
      </c>
    </row>
    <row r="3790" spans="1:4" x14ac:dyDescent="0.2">
      <c r="A3790" s="1">
        <f>Raw!A3790</f>
        <v>43515</v>
      </c>
      <c r="B3790">
        <f>IF(AND(Computed!A3790,Computed!C3790,Computed!D3790,Raw!C3790="AMC",Computed!E3790&lt;1,Computed!F3790&lt;0.98),Computed!H3790,1)</f>
        <v>1</v>
      </c>
      <c r="C3790">
        <f>IF(AND(Computed!A3790,Computed!B3790,Computed!D3790,Raw!C3790="AMC",Computed!F3790&lt;0.97),Computed!H3790,1)</f>
        <v>1</v>
      </c>
      <c r="D3790">
        <f>IF(AND(Computed!A3790,Computed!B3790,Computed!D3790,Raw!C3790="AMC",Computed!E3790&lt;1,Computed!F3790&lt;1),Computed!H3790,1)</f>
        <v>1.0143479374839868</v>
      </c>
    </row>
    <row r="3791" spans="1:4" x14ac:dyDescent="0.2">
      <c r="A3791" s="1">
        <f>Raw!A3791</f>
        <v>43515</v>
      </c>
      <c r="B3791">
        <f>IF(AND(Computed!A3791,Computed!C3791,Computed!D3791,Raw!C3791="AMC",Computed!E3791&lt;1,Computed!F3791&lt;0.98),Computed!H3791,1)</f>
        <v>1</v>
      </c>
      <c r="C3791">
        <f>IF(AND(Computed!A3791,Computed!B3791,Computed!D3791,Raw!C3791="AMC",Computed!F3791&lt;0.97),Computed!H3791,1)</f>
        <v>1.0305810397553516</v>
      </c>
      <c r="D3791">
        <f>IF(AND(Computed!A3791,Computed!B3791,Computed!D3791,Raw!C3791="AMC",Computed!E3791&lt;1,Computed!F3791&lt;1),Computed!H3791,1)</f>
        <v>1.0305810397553516</v>
      </c>
    </row>
    <row r="3792" spans="1:4" x14ac:dyDescent="0.2">
      <c r="A3792" s="1">
        <f>Raw!A3792</f>
        <v>43515</v>
      </c>
      <c r="B3792">
        <f>IF(AND(Computed!A3792,Computed!C3792,Computed!D3792,Raw!C3792="AMC",Computed!E3792&lt;1,Computed!F3792&lt;0.98),Computed!H3792,1)</f>
        <v>1</v>
      </c>
      <c r="C3792">
        <f>IF(AND(Computed!A3792,Computed!B3792,Computed!D3792,Raw!C3792="AMC",Computed!F3792&lt;0.97),Computed!H3792,1)</f>
        <v>1</v>
      </c>
      <c r="D3792">
        <f>IF(AND(Computed!A3792,Computed!B3792,Computed!D3792,Raw!C3792="AMC",Computed!E3792&lt;1,Computed!F3792&lt;1),Computed!H3792,1)</f>
        <v>1</v>
      </c>
    </row>
    <row r="3793" spans="1:4" x14ac:dyDescent="0.2">
      <c r="A3793" s="1">
        <f>Raw!A3793</f>
        <v>43515</v>
      </c>
      <c r="B3793">
        <f>IF(AND(Computed!A3793,Computed!C3793,Computed!D3793,Raw!C3793="AMC",Computed!E3793&lt;1,Computed!F3793&lt;0.98),Computed!H3793,1)</f>
        <v>1</v>
      </c>
      <c r="C3793">
        <f>IF(AND(Computed!A3793,Computed!B3793,Computed!D3793,Raw!C3793="AMC",Computed!F3793&lt;0.97),Computed!H3793,1)</f>
        <v>1</v>
      </c>
      <c r="D3793">
        <f>IF(AND(Computed!A3793,Computed!B3793,Computed!D3793,Raw!C3793="AMC",Computed!E3793&lt;1,Computed!F3793&lt;1),Computed!H3793,1)</f>
        <v>1</v>
      </c>
    </row>
    <row r="3794" spans="1:4" x14ac:dyDescent="0.2">
      <c r="A3794" s="1">
        <f>Raw!A3794</f>
        <v>43515</v>
      </c>
      <c r="B3794">
        <f>IF(AND(Computed!A3794,Computed!C3794,Computed!D3794,Raw!C3794="AMC",Computed!E3794&lt;1,Computed!F3794&lt;0.98),Computed!H3794,1)</f>
        <v>1</v>
      </c>
      <c r="C3794">
        <f>IF(AND(Computed!A3794,Computed!B3794,Computed!D3794,Raw!C3794="AMC",Computed!F3794&lt;0.97),Computed!H3794,1)</f>
        <v>1</v>
      </c>
      <c r="D3794">
        <f>IF(AND(Computed!A3794,Computed!B3794,Computed!D3794,Raw!C3794="AMC",Computed!E3794&lt;1,Computed!F3794&lt;1),Computed!H3794,1)</f>
        <v>1</v>
      </c>
    </row>
    <row r="3795" spans="1:4" x14ac:dyDescent="0.2">
      <c r="A3795" s="1">
        <f>Raw!A3795</f>
        <v>43515</v>
      </c>
      <c r="B3795">
        <f>IF(AND(Computed!A3795,Computed!C3795,Computed!D3795,Raw!C3795="AMC",Computed!E3795&lt;1,Computed!F3795&lt;0.98),Computed!H3795,1)</f>
        <v>1</v>
      </c>
      <c r="C3795">
        <f>IF(AND(Computed!A3795,Computed!B3795,Computed!D3795,Raw!C3795="AMC",Computed!F3795&lt;0.97),Computed!H3795,1)</f>
        <v>1</v>
      </c>
      <c r="D3795">
        <f>IF(AND(Computed!A3795,Computed!B3795,Computed!D3795,Raw!C3795="AMC",Computed!E3795&lt;1,Computed!F3795&lt;1),Computed!H3795,1)</f>
        <v>1</v>
      </c>
    </row>
    <row r="3796" spans="1:4" x14ac:dyDescent="0.2">
      <c r="A3796" s="1">
        <f>Raw!A3796</f>
        <v>43515</v>
      </c>
      <c r="B3796">
        <f>IF(AND(Computed!A3796,Computed!C3796,Computed!D3796,Raw!C3796="AMC",Computed!E3796&lt;1,Computed!F3796&lt;0.98),Computed!H3796,1)</f>
        <v>1</v>
      </c>
      <c r="C3796">
        <f>IF(AND(Computed!A3796,Computed!B3796,Computed!D3796,Raw!C3796="AMC",Computed!F3796&lt;0.97),Computed!H3796,1)</f>
        <v>1</v>
      </c>
      <c r="D3796">
        <f>IF(AND(Computed!A3796,Computed!B3796,Computed!D3796,Raw!C3796="AMC",Computed!E3796&lt;1,Computed!F3796&lt;1),Computed!H3796,1)</f>
        <v>1</v>
      </c>
    </row>
    <row r="3797" spans="1:4" x14ac:dyDescent="0.2">
      <c r="A3797" s="1">
        <f>Raw!A3797</f>
        <v>43515</v>
      </c>
      <c r="B3797">
        <f>IF(AND(Computed!A3797,Computed!C3797,Computed!D3797,Raw!C3797="AMC",Computed!E3797&lt;1,Computed!F3797&lt;0.98),Computed!H3797,1)</f>
        <v>1</v>
      </c>
      <c r="C3797">
        <f>IF(AND(Computed!A3797,Computed!B3797,Computed!D3797,Raw!C3797="AMC",Computed!F3797&lt;0.97),Computed!H3797,1)</f>
        <v>1</v>
      </c>
      <c r="D3797">
        <f>IF(AND(Computed!A3797,Computed!B3797,Computed!D3797,Raw!C3797="AMC",Computed!E3797&lt;1,Computed!F3797&lt;1),Computed!H3797,1)</f>
        <v>1</v>
      </c>
    </row>
    <row r="3798" spans="1:4" x14ac:dyDescent="0.2">
      <c r="A3798" s="1">
        <f>Raw!A3798</f>
        <v>43515</v>
      </c>
      <c r="B3798">
        <f>IF(AND(Computed!A3798,Computed!C3798,Computed!D3798,Raw!C3798="AMC",Computed!E3798&lt;1,Computed!F3798&lt;0.98),Computed!H3798,1)</f>
        <v>1</v>
      </c>
      <c r="C3798">
        <f>IF(AND(Computed!A3798,Computed!B3798,Computed!D3798,Raw!C3798="AMC",Computed!F3798&lt;0.97),Computed!H3798,1)</f>
        <v>1</v>
      </c>
      <c r="D3798">
        <f>IF(AND(Computed!A3798,Computed!B3798,Computed!D3798,Raw!C3798="AMC",Computed!E3798&lt;1,Computed!F3798&lt;1),Computed!H3798,1)</f>
        <v>1</v>
      </c>
    </row>
    <row r="3799" spans="1:4" x14ac:dyDescent="0.2">
      <c r="A3799" s="1">
        <f>Raw!A3799</f>
        <v>43515</v>
      </c>
      <c r="B3799">
        <f>IF(AND(Computed!A3799,Computed!C3799,Computed!D3799,Raw!C3799="AMC",Computed!E3799&lt;1,Computed!F3799&lt;0.98),Computed!H3799,1)</f>
        <v>1</v>
      </c>
      <c r="C3799">
        <f>IF(AND(Computed!A3799,Computed!B3799,Computed!D3799,Raw!C3799="AMC",Computed!F3799&lt;0.97),Computed!H3799,1)</f>
        <v>1</v>
      </c>
      <c r="D3799">
        <f>IF(AND(Computed!A3799,Computed!B3799,Computed!D3799,Raw!C3799="AMC",Computed!E3799&lt;1,Computed!F3799&lt;1),Computed!H3799,1)</f>
        <v>1</v>
      </c>
    </row>
    <row r="3800" spans="1:4" x14ac:dyDescent="0.2">
      <c r="A3800" s="1">
        <f>Raw!A3800</f>
        <v>43515</v>
      </c>
      <c r="B3800">
        <f>IF(AND(Computed!A3800,Computed!C3800,Computed!D3800,Raw!C3800="AMC",Computed!E3800&lt;1,Computed!F3800&lt;0.98),Computed!H3800,1)</f>
        <v>1</v>
      </c>
      <c r="C3800">
        <f>IF(AND(Computed!A3800,Computed!B3800,Computed!D3800,Raw!C3800="AMC",Computed!F3800&lt;0.97),Computed!H3800,1)</f>
        <v>1</v>
      </c>
      <c r="D3800">
        <f>IF(AND(Computed!A3800,Computed!B3800,Computed!D3800,Raw!C3800="AMC",Computed!E3800&lt;1,Computed!F3800&lt;1),Computed!H3800,1)</f>
        <v>1</v>
      </c>
    </row>
    <row r="3801" spans="1:4" x14ac:dyDescent="0.2">
      <c r="A3801" s="1">
        <f>Raw!A3801</f>
        <v>43515</v>
      </c>
      <c r="B3801">
        <f>IF(AND(Computed!A3801,Computed!C3801,Computed!D3801,Raw!C3801="AMC",Computed!E3801&lt;1,Computed!F3801&lt;0.98),Computed!H3801,1)</f>
        <v>1</v>
      </c>
      <c r="C3801">
        <f>IF(AND(Computed!A3801,Computed!B3801,Computed!D3801,Raw!C3801="AMC",Computed!F3801&lt;0.97),Computed!H3801,1)</f>
        <v>1</v>
      </c>
      <c r="D3801">
        <f>IF(AND(Computed!A3801,Computed!B3801,Computed!D3801,Raw!C3801="AMC",Computed!E3801&lt;1,Computed!F3801&lt;1),Computed!H3801,1)</f>
        <v>1</v>
      </c>
    </row>
    <row r="3802" spans="1:4" x14ac:dyDescent="0.2">
      <c r="A3802" s="1">
        <f>Raw!A3802</f>
        <v>43515</v>
      </c>
      <c r="B3802">
        <f>IF(AND(Computed!A3802,Computed!C3802,Computed!D3802,Raw!C3802="AMC",Computed!E3802&lt;1,Computed!F3802&lt;0.98),Computed!H3802,1)</f>
        <v>1</v>
      </c>
      <c r="C3802">
        <f>IF(AND(Computed!A3802,Computed!B3802,Computed!D3802,Raw!C3802="AMC",Computed!F3802&lt;0.97),Computed!H3802,1)</f>
        <v>1</v>
      </c>
      <c r="D3802">
        <f>IF(AND(Computed!A3802,Computed!B3802,Computed!D3802,Raw!C3802="AMC",Computed!E3802&lt;1,Computed!F3802&lt;1),Computed!H3802,1)</f>
        <v>1</v>
      </c>
    </row>
    <row r="3803" spans="1:4" x14ac:dyDescent="0.2">
      <c r="A3803" s="1">
        <f>Raw!A3803</f>
        <v>43515</v>
      </c>
      <c r="B3803">
        <f>IF(AND(Computed!A3803,Computed!C3803,Computed!D3803,Raw!C3803="AMC",Computed!E3803&lt;1,Computed!F3803&lt;0.98),Computed!H3803,1)</f>
        <v>1</v>
      </c>
      <c r="C3803">
        <f>IF(AND(Computed!A3803,Computed!B3803,Computed!D3803,Raw!C3803="AMC",Computed!F3803&lt;0.97),Computed!H3803,1)</f>
        <v>1</v>
      </c>
      <c r="D3803">
        <f>IF(AND(Computed!A3803,Computed!B3803,Computed!D3803,Raw!C3803="AMC",Computed!E3803&lt;1,Computed!F3803&lt;1),Computed!H3803,1)</f>
        <v>1</v>
      </c>
    </row>
    <row r="3804" spans="1:4" x14ac:dyDescent="0.2">
      <c r="A3804" s="1">
        <f>Raw!A3804</f>
        <v>43515</v>
      </c>
      <c r="B3804">
        <f>IF(AND(Computed!A3804,Computed!C3804,Computed!D3804,Raw!C3804="AMC",Computed!E3804&lt;1,Computed!F3804&lt;0.98),Computed!H3804,1)</f>
        <v>1</v>
      </c>
      <c r="C3804">
        <f>IF(AND(Computed!A3804,Computed!B3804,Computed!D3804,Raw!C3804="AMC",Computed!F3804&lt;0.97),Computed!H3804,1)</f>
        <v>1</v>
      </c>
      <c r="D3804">
        <f>IF(AND(Computed!A3804,Computed!B3804,Computed!D3804,Raw!C3804="AMC",Computed!E3804&lt;1,Computed!F3804&lt;1),Computed!H3804,1)</f>
        <v>1</v>
      </c>
    </row>
    <row r="3805" spans="1:4" x14ac:dyDescent="0.2">
      <c r="A3805" s="1">
        <f>Raw!A3805</f>
        <v>43515</v>
      </c>
      <c r="B3805">
        <f>IF(AND(Computed!A3805,Computed!C3805,Computed!D3805,Raw!C3805="AMC",Computed!E3805&lt;1,Computed!F3805&lt;0.98),Computed!H3805,1)</f>
        <v>1</v>
      </c>
      <c r="C3805">
        <f>IF(AND(Computed!A3805,Computed!B3805,Computed!D3805,Raw!C3805="AMC",Computed!F3805&lt;0.97),Computed!H3805,1)</f>
        <v>1</v>
      </c>
      <c r="D3805">
        <f>IF(AND(Computed!A3805,Computed!B3805,Computed!D3805,Raw!C3805="AMC",Computed!E3805&lt;1,Computed!F3805&lt;1),Computed!H3805,1)</f>
        <v>1</v>
      </c>
    </row>
    <row r="3806" spans="1:4" x14ac:dyDescent="0.2">
      <c r="A3806" s="1">
        <f>Raw!A3806</f>
        <v>43515</v>
      </c>
      <c r="B3806">
        <f>IF(AND(Computed!A3806,Computed!C3806,Computed!D3806,Raw!C3806="AMC",Computed!E3806&lt;1,Computed!F3806&lt;0.98),Computed!H3806,1)</f>
        <v>1</v>
      </c>
      <c r="C3806">
        <f>IF(AND(Computed!A3806,Computed!B3806,Computed!D3806,Raw!C3806="AMC",Computed!F3806&lt;0.97),Computed!H3806,1)</f>
        <v>1</v>
      </c>
      <c r="D3806">
        <f>IF(AND(Computed!A3806,Computed!B3806,Computed!D3806,Raw!C3806="AMC",Computed!E3806&lt;1,Computed!F3806&lt;1),Computed!H3806,1)</f>
        <v>1</v>
      </c>
    </row>
    <row r="3807" spans="1:4" x14ac:dyDescent="0.2">
      <c r="A3807" s="1">
        <f>Raw!A3807</f>
        <v>43515</v>
      </c>
      <c r="B3807">
        <f>IF(AND(Computed!A3807,Computed!C3807,Computed!D3807,Raw!C3807="AMC",Computed!E3807&lt;1,Computed!F3807&lt;0.98),Computed!H3807,1)</f>
        <v>1</v>
      </c>
      <c r="C3807">
        <f>IF(AND(Computed!A3807,Computed!B3807,Computed!D3807,Raw!C3807="AMC",Computed!F3807&lt;0.97),Computed!H3807,1)</f>
        <v>1</v>
      </c>
      <c r="D3807">
        <f>IF(AND(Computed!A3807,Computed!B3807,Computed!D3807,Raw!C3807="AMC",Computed!E3807&lt;1,Computed!F3807&lt;1),Computed!H3807,1)</f>
        <v>1</v>
      </c>
    </row>
    <row r="3808" spans="1:4" x14ac:dyDescent="0.2">
      <c r="A3808" s="1">
        <f>Raw!A3808</f>
        <v>43515</v>
      </c>
      <c r="B3808">
        <f>IF(AND(Computed!A3808,Computed!C3808,Computed!D3808,Raw!C3808="AMC",Computed!E3808&lt;1,Computed!F3808&lt;0.98),Computed!H3808,1)</f>
        <v>1</v>
      </c>
      <c r="C3808">
        <f>IF(AND(Computed!A3808,Computed!B3808,Computed!D3808,Raw!C3808="AMC",Computed!F3808&lt;0.97),Computed!H3808,1)</f>
        <v>1</v>
      </c>
      <c r="D3808">
        <f>IF(AND(Computed!A3808,Computed!B3808,Computed!D3808,Raw!C3808="AMC",Computed!E3808&lt;1,Computed!F3808&lt;1),Computed!H3808,1)</f>
        <v>1</v>
      </c>
    </row>
    <row r="3809" spans="1:4" x14ac:dyDescent="0.2">
      <c r="A3809" s="1">
        <f>Raw!A3809</f>
        <v>43515</v>
      </c>
      <c r="B3809">
        <f>IF(AND(Computed!A3809,Computed!C3809,Computed!D3809,Raw!C3809="AMC",Computed!E3809&lt;1,Computed!F3809&lt;0.98),Computed!H3809,1)</f>
        <v>1</v>
      </c>
      <c r="C3809">
        <f>IF(AND(Computed!A3809,Computed!B3809,Computed!D3809,Raw!C3809="AMC",Computed!F3809&lt;0.97),Computed!H3809,1)</f>
        <v>1</v>
      </c>
      <c r="D3809">
        <f>IF(AND(Computed!A3809,Computed!B3809,Computed!D3809,Raw!C3809="AMC",Computed!E3809&lt;1,Computed!F3809&lt;1),Computed!H3809,1)</f>
        <v>1</v>
      </c>
    </row>
    <row r="3810" spans="1:4" x14ac:dyDescent="0.2">
      <c r="A3810" s="1">
        <f>Raw!A3810</f>
        <v>43515</v>
      </c>
      <c r="B3810">
        <f>IF(AND(Computed!A3810,Computed!C3810,Computed!D3810,Raw!C3810="AMC",Computed!E3810&lt;1,Computed!F3810&lt;0.98),Computed!H3810,1)</f>
        <v>1</v>
      </c>
      <c r="C3810">
        <f>IF(AND(Computed!A3810,Computed!B3810,Computed!D3810,Raw!C3810="AMC",Computed!F3810&lt;0.97),Computed!H3810,1)</f>
        <v>1</v>
      </c>
      <c r="D3810">
        <f>IF(AND(Computed!A3810,Computed!B3810,Computed!D3810,Raw!C3810="AMC",Computed!E3810&lt;1,Computed!F3810&lt;1),Computed!H3810,1)</f>
        <v>1</v>
      </c>
    </row>
    <row r="3811" spans="1:4" x14ac:dyDescent="0.2">
      <c r="A3811" s="1">
        <f>Raw!A3811</f>
        <v>43515</v>
      </c>
      <c r="B3811">
        <f>IF(AND(Computed!A3811,Computed!C3811,Computed!D3811,Raw!C3811="AMC",Computed!E3811&lt;1,Computed!F3811&lt;0.98),Computed!H3811,1)</f>
        <v>1</v>
      </c>
      <c r="C3811">
        <f>IF(AND(Computed!A3811,Computed!B3811,Computed!D3811,Raw!C3811="AMC",Computed!F3811&lt;0.97),Computed!H3811,1)</f>
        <v>1</v>
      </c>
      <c r="D3811">
        <f>IF(AND(Computed!A3811,Computed!B3811,Computed!D3811,Raw!C3811="AMC",Computed!E3811&lt;1,Computed!F3811&lt;1),Computed!H3811,1)</f>
        <v>1</v>
      </c>
    </row>
    <row r="3812" spans="1:4" x14ac:dyDescent="0.2">
      <c r="A3812" s="1">
        <f>Raw!A3812</f>
        <v>43515</v>
      </c>
      <c r="B3812">
        <f>IF(AND(Computed!A3812,Computed!C3812,Computed!D3812,Raw!C3812="AMC",Computed!E3812&lt;1,Computed!F3812&lt;0.98),Computed!H3812,1)</f>
        <v>1</v>
      </c>
      <c r="C3812">
        <f>IF(AND(Computed!A3812,Computed!B3812,Computed!D3812,Raw!C3812="AMC",Computed!F3812&lt;0.97),Computed!H3812,1)</f>
        <v>1</v>
      </c>
      <c r="D3812">
        <f>IF(AND(Computed!A3812,Computed!B3812,Computed!D3812,Raw!C3812="AMC",Computed!E3812&lt;1,Computed!F3812&lt;1),Computed!H3812,1)</f>
        <v>1</v>
      </c>
    </row>
    <row r="3813" spans="1:4" x14ac:dyDescent="0.2">
      <c r="A3813" s="1">
        <f>Raw!A3813</f>
        <v>43515</v>
      </c>
      <c r="B3813">
        <f>IF(AND(Computed!A3813,Computed!C3813,Computed!D3813,Raw!C3813="AMC",Computed!E3813&lt;1,Computed!F3813&lt;0.98),Computed!H3813,1)</f>
        <v>1</v>
      </c>
      <c r="C3813">
        <f>IF(AND(Computed!A3813,Computed!B3813,Computed!D3813,Raw!C3813="AMC",Computed!F3813&lt;0.97),Computed!H3813,1)</f>
        <v>1</v>
      </c>
      <c r="D3813">
        <f>IF(AND(Computed!A3813,Computed!B3813,Computed!D3813,Raw!C3813="AMC",Computed!E3813&lt;1,Computed!F3813&lt;1),Computed!H3813,1)</f>
        <v>1</v>
      </c>
    </row>
    <row r="3814" spans="1:4" x14ac:dyDescent="0.2">
      <c r="A3814" s="1">
        <f>Raw!A3814</f>
        <v>43515</v>
      </c>
      <c r="B3814">
        <f>IF(AND(Computed!A3814,Computed!C3814,Computed!D3814,Raw!C3814="AMC",Computed!E3814&lt;1,Computed!F3814&lt;0.98),Computed!H3814,1)</f>
        <v>1</v>
      </c>
      <c r="C3814">
        <f>IF(AND(Computed!A3814,Computed!B3814,Computed!D3814,Raw!C3814="AMC",Computed!F3814&lt;0.97),Computed!H3814,1)</f>
        <v>1</v>
      </c>
      <c r="D3814">
        <f>IF(AND(Computed!A3814,Computed!B3814,Computed!D3814,Raw!C3814="AMC",Computed!E3814&lt;1,Computed!F3814&lt;1),Computed!H3814,1)</f>
        <v>1</v>
      </c>
    </row>
    <row r="3815" spans="1:4" x14ac:dyDescent="0.2">
      <c r="A3815" s="1">
        <f>Raw!A3815</f>
        <v>43515</v>
      </c>
      <c r="B3815">
        <f>IF(AND(Computed!A3815,Computed!C3815,Computed!D3815,Raw!C3815="AMC",Computed!E3815&lt;1,Computed!F3815&lt;0.98),Computed!H3815,1)</f>
        <v>1</v>
      </c>
      <c r="C3815">
        <f>IF(AND(Computed!A3815,Computed!B3815,Computed!D3815,Raw!C3815="AMC",Computed!F3815&lt;0.97),Computed!H3815,1)</f>
        <v>1</v>
      </c>
      <c r="D3815">
        <f>IF(AND(Computed!A3815,Computed!B3815,Computed!D3815,Raw!C3815="AMC",Computed!E3815&lt;1,Computed!F3815&lt;1),Computed!H3815,1)</f>
        <v>1</v>
      </c>
    </row>
    <row r="3816" spans="1:4" x14ac:dyDescent="0.2">
      <c r="A3816" s="1">
        <f>Raw!A3816</f>
        <v>43515</v>
      </c>
      <c r="B3816">
        <f>IF(AND(Computed!A3816,Computed!C3816,Computed!D3816,Raw!C3816="AMC",Computed!E3816&lt;1,Computed!F3816&lt;0.98),Computed!H3816,1)</f>
        <v>1</v>
      </c>
      <c r="C3816">
        <f>IF(AND(Computed!A3816,Computed!B3816,Computed!D3816,Raw!C3816="AMC",Computed!F3816&lt;0.97),Computed!H3816,1)</f>
        <v>1</v>
      </c>
      <c r="D3816">
        <f>IF(AND(Computed!A3816,Computed!B3816,Computed!D3816,Raw!C3816="AMC",Computed!E3816&lt;1,Computed!F3816&lt;1),Computed!H3816,1)</f>
        <v>1</v>
      </c>
    </row>
    <row r="3817" spans="1:4" x14ac:dyDescent="0.2">
      <c r="A3817" s="1">
        <f>Raw!A3817</f>
        <v>43515</v>
      </c>
      <c r="B3817">
        <f>IF(AND(Computed!A3817,Computed!C3817,Computed!D3817,Raw!C3817="AMC",Computed!E3817&lt;1,Computed!F3817&lt;0.98),Computed!H3817,1)</f>
        <v>1</v>
      </c>
      <c r="C3817">
        <f>IF(AND(Computed!A3817,Computed!B3817,Computed!D3817,Raw!C3817="AMC",Computed!F3817&lt;0.97),Computed!H3817,1)</f>
        <v>1</v>
      </c>
      <c r="D3817">
        <f>IF(AND(Computed!A3817,Computed!B3817,Computed!D3817,Raw!C3817="AMC",Computed!E3817&lt;1,Computed!F3817&lt;1),Computed!H3817,1)</f>
        <v>1</v>
      </c>
    </row>
    <row r="3818" spans="1:4" x14ac:dyDescent="0.2">
      <c r="A3818" s="1">
        <f>Raw!A3818</f>
        <v>43515</v>
      </c>
      <c r="B3818">
        <f>IF(AND(Computed!A3818,Computed!C3818,Computed!D3818,Raw!C3818="AMC",Computed!E3818&lt;1,Computed!F3818&lt;0.98),Computed!H3818,1)</f>
        <v>1</v>
      </c>
      <c r="C3818">
        <f>IF(AND(Computed!A3818,Computed!B3818,Computed!D3818,Raw!C3818="AMC",Computed!F3818&lt;0.97),Computed!H3818,1)</f>
        <v>1</v>
      </c>
      <c r="D3818">
        <f>IF(AND(Computed!A3818,Computed!B3818,Computed!D3818,Raw!C3818="AMC",Computed!E3818&lt;1,Computed!F3818&lt;1),Computed!H3818,1)</f>
        <v>1</v>
      </c>
    </row>
    <row r="3819" spans="1:4" x14ac:dyDescent="0.2">
      <c r="A3819" s="1">
        <f>Raw!A3819</f>
        <v>43515</v>
      </c>
      <c r="B3819">
        <f>IF(AND(Computed!A3819,Computed!C3819,Computed!D3819,Raw!C3819="AMC",Computed!E3819&lt;1,Computed!F3819&lt;0.98),Computed!H3819,1)</f>
        <v>1</v>
      </c>
      <c r="C3819">
        <f>IF(AND(Computed!A3819,Computed!B3819,Computed!D3819,Raw!C3819="AMC",Computed!F3819&lt;0.97),Computed!H3819,1)</f>
        <v>1</v>
      </c>
      <c r="D3819">
        <f>IF(AND(Computed!A3819,Computed!B3819,Computed!D3819,Raw!C3819="AMC",Computed!E3819&lt;1,Computed!F3819&lt;1),Computed!H3819,1)</f>
        <v>1</v>
      </c>
    </row>
    <row r="3820" spans="1:4" x14ac:dyDescent="0.2">
      <c r="A3820" s="1">
        <f>Raw!A3820</f>
        <v>43515</v>
      </c>
      <c r="B3820">
        <f>IF(AND(Computed!A3820,Computed!C3820,Computed!D3820,Raw!C3820="AMC",Computed!E3820&lt;1,Computed!F3820&lt;0.98),Computed!H3820,1)</f>
        <v>1.0785542168674698</v>
      </c>
      <c r="C3820">
        <f>IF(AND(Computed!A3820,Computed!B3820,Computed!D3820,Raw!C3820="AMC",Computed!F3820&lt;0.97),Computed!H3820,1)</f>
        <v>1.0785542168674698</v>
      </c>
      <c r="D3820">
        <f>IF(AND(Computed!A3820,Computed!B3820,Computed!D3820,Raw!C3820="AMC",Computed!E3820&lt;1,Computed!F3820&lt;1),Computed!H3820,1)</f>
        <v>1.0785542168674698</v>
      </c>
    </row>
    <row r="3821" spans="1:4" x14ac:dyDescent="0.2">
      <c r="A3821" s="1">
        <f>Raw!A3821</f>
        <v>43515</v>
      </c>
      <c r="B3821">
        <f>IF(AND(Computed!A3821,Computed!C3821,Computed!D3821,Raw!C3821="AMC",Computed!E3821&lt;1,Computed!F3821&lt;0.98),Computed!H3821,1)</f>
        <v>1</v>
      </c>
      <c r="C3821">
        <f>IF(AND(Computed!A3821,Computed!B3821,Computed!D3821,Raw!C3821="AMC",Computed!F3821&lt;0.97),Computed!H3821,1)</f>
        <v>1</v>
      </c>
      <c r="D3821">
        <f>IF(AND(Computed!A3821,Computed!B3821,Computed!D3821,Raw!C3821="AMC",Computed!E3821&lt;1,Computed!F3821&lt;1),Computed!H3821,1)</f>
        <v>1</v>
      </c>
    </row>
    <row r="3822" spans="1:4" x14ac:dyDescent="0.2">
      <c r="A3822" s="1">
        <f>Raw!A3822</f>
        <v>43515</v>
      </c>
      <c r="B3822">
        <f>IF(AND(Computed!A3822,Computed!C3822,Computed!D3822,Raw!C3822="AMC",Computed!E3822&lt;1,Computed!F3822&lt;0.98),Computed!H3822,1)</f>
        <v>1</v>
      </c>
      <c r="C3822">
        <f>IF(AND(Computed!A3822,Computed!B3822,Computed!D3822,Raw!C3822="AMC",Computed!F3822&lt;0.97),Computed!H3822,1)</f>
        <v>1</v>
      </c>
      <c r="D3822">
        <f>IF(AND(Computed!A3822,Computed!B3822,Computed!D3822,Raw!C3822="AMC",Computed!E3822&lt;1,Computed!F3822&lt;1),Computed!H3822,1)</f>
        <v>1</v>
      </c>
    </row>
    <row r="3823" spans="1:4" x14ac:dyDescent="0.2">
      <c r="A3823" s="1">
        <f>Raw!A3823</f>
        <v>43515</v>
      </c>
      <c r="B3823">
        <f>IF(AND(Computed!A3823,Computed!C3823,Computed!D3823,Raw!C3823="AMC",Computed!E3823&lt;1,Computed!F3823&lt;0.98),Computed!H3823,1)</f>
        <v>1</v>
      </c>
      <c r="C3823">
        <f>IF(AND(Computed!A3823,Computed!B3823,Computed!D3823,Raw!C3823="AMC",Computed!F3823&lt;0.97),Computed!H3823,1)</f>
        <v>1</v>
      </c>
      <c r="D3823">
        <f>IF(AND(Computed!A3823,Computed!B3823,Computed!D3823,Raw!C3823="AMC",Computed!E3823&lt;1,Computed!F3823&lt;1),Computed!H3823,1)</f>
        <v>1</v>
      </c>
    </row>
    <row r="3824" spans="1:4" x14ac:dyDescent="0.2">
      <c r="A3824" s="1">
        <f>Raw!A3824</f>
        <v>43515</v>
      </c>
      <c r="B3824">
        <f>IF(AND(Computed!A3824,Computed!C3824,Computed!D3824,Raw!C3824="AMC",Computed!E3824&lt;1,Computed!F3824&lt;0.98),Computed!H3824,1)</f>
        <v>1</v>
      </c>
      <c r="C3824">
        <f>IF(AND(Computed!A3824,Computed!B3824,Computed!D3824,Raw!C3824="AMC",Computed!F3824&lt;0.97),Computed!H3824,1)</f>
        <v>1</v>
      </c>
      <c r="D3824">
        <f>IF(AND(Computed!A3824,Computed!B3824,Computed!D3824,Raw!C3824="AMC",Computed!E3824&lt;1,Computed!F3824&lt;1),Computed!H3824,1)</f>
        <v>0.9799756224969528</v>
      </c>
    </row>
    <row r="3825" spans="1:4" x14ac:dyDescent="0.2">
      <c r="A3825" s="1">
        <f>Raw!A3825</f>
        <v>43515</v>
      </c>
      <c r="B3825">
        <f>IF(AND(Computed!A3825,Computed!C3825,Computed!D3825,Raw!C3825="AMC",Computed!E3825&lt;1,Computed!F3825&lt;0.98),Computed!H3825,1)</f>
        <v>1</v>
      </c>
      <c r="C3825">
        <f>IF(AND(Computed!A3825,Computed!B3825,Computed!D3825,Raw!C3825="AMC",Computed!F3825&lt;0.97),Computed!H3825,1)</f>
        <v>1</v>
      </c>
      <c r="D3825">
        <f>IF(AND(Computed!A3825,Computed!B3825,Computed!D3825,Raw!C3825="AMC",Computed!E3825&lt;1,Computed!F3825&lt;1),Computed!H3825,1)</f>
        <v>1</v>
      </c>
    </row>
    <row r="3826" spans="1:4" x14ac:dyDescent="0.2">
      <c r="A3826" s="1">
        <f>Raw!A3826</f>
        <v>43515</v>
      </c>
      <c r="B3826">
        <f>IF(AND(Computed!A3826,Computed!C3826,Computed!D3826,Raw!C3826="AMC",Computed!E3826&lt;1,Computed!F3826&lt;0.98),Computed!H3826,1)</f>
        <v>1</v>
      </c>
      <c r="C3826">
        <f>IF(AND(Computed!A3826,Computed!B3826,Computed!D3826,Raw!C3826="AMC",Computed!F3826&lt;0.97),Computed!H3826,1)</f>
        <v>1</v>
      </c>
      <c r="D3826">
        <f>IF(AND(Computed!A3826,Computed!B3826,Computed!D3826,Raw!C3826="AMC",Computed!E3826&lt;1,Computed!F3826&lt;1),Computed!H3826,1)</f>
        <v>1</v>
      </c>
    </row>
    <row r="3827" spans="1:4" x14ac:dyDescent="0.2">
      <c r="A3827" s="1">
        <f>Raw!A3827</f>
        <v>43515</v>
      </c>
      <c r="B3827">
        <f>IF(AND(Computed!A3827,Computed!C3827,Computed!D3827,Raw!C3827="AMC",Computed!E3827&lt;1,Computed!F3827&lt;0.98),Computed!H3827,1)</f>
        <v>1</v>
      </c>
      <c r="C3827">
        <f>IF(AND(Computed!A3827,Computed!B3827,Computed!D3827,Raw!C3827="AMC",Computed!F3827&lt;0.97),Computed!H3827,1)</f>
        <v>1</v>
      </c>
      <c r="D3827">
        <f>IF(AND(Computed!A3827,Computed!B3827,Computed!D3827,Raw!C3827="AMC",Computed!E3827&lt;1,Computed!F3827&lt;1),Computed!H3827,1)</f>
        <v>1</v>
      </c>
    </row>
    <row r="3828" spans="1:4" x14ac:dyDescent="0.2">
      <c r="A3828" s="1">
        <f>Raw!A3828</f>
        <v>43515</v>
      </c>
      <c r="B3828">
        <f>IF(AND(Computed!A3828,Computed!C3828,Computed!D3828,Raw!C3828="AMC",Computed!E3828&lt;1,Computed!F3828&lt;0.98),Computed!H3828,1)</f>
        <v>1</v>
      </c>
      <c r="C3828">
        <f>IF(AND(Computed!A3828,Computed!B3828,Computed!D3828,Raw!C3828="AMC",Computed!F3828&lt;0.97),Computed!H3828,1)</f>
        <v>1</v>
      </c>
      <c r="D3828">
        <f>IF(AND(Computed!A3828,Computed!B3828,Computed!D3828,Raw!C3828="AMC",Computed!E3828&lt;1,Computed!F3828&lt;1),Computed!H3828,1)</f>
        <v>1</v>
      </c>
    </row>
    <row r="3829" spans="1:4" x14ac:dyDescent="0.2">
      <c r="A3829" s="1">
        <f>Raw!A3829</f>
        <v>43515</v>
      </c>
      <c r="B3829">
        <f>IF(AND(Computed!A3829,Computed!C3829,Computed!D3829,Raw!C3829="AMC",Computed!E3829&lt;1,Computed!F3829&lt;0.98),Computed!H3829,1)</f>
        <v>1</v>
      </c>
      <c r="C3829">
        <f>IF(AND(Computed!A3829,Computed!B3829,Computed!D3829,Raw!C3829="AMC",Computed!F3829&lt;0.97),Computed!H3829,1)</f>
        <v>1</v>
      </c>
      <c r="D3829">
        <f>IF(AND(Computed!A3829,Computed!B3829,Computed!D3829,Raw!C3829="AMC",Computed!E3829&lt;1,Computed!F3829&lt;1),Computed!H3829,1)</f>
        <v>1</v>
      </c>
    </row>
    <row r="3830" spans="1:4" x14ac:dyDescent="0.2">
      <c r="A3830" s="1">
        <f>Raw!A3830</f>
        <v>43515</v>
      </c>
      <c r="B3830">
        <f>IF(AND(Computed!A3830,Computed!C3830,Computed!D3830,Raw!C3830="AMC",Computed!E3830&lt;1,Computed!F3830&lt;0.98),Computed!H3830,1)</f>
        <v>1</v>
      </c>
      <c r="C3830">
        <f>IF(AND(Computed!A3830,Computed!B3830,Computed!D3830,Raw!C3830="AMC",Computed!F3830&lt;0.97),Computed!H3830,1)</f>
        <v>1</v>
      </c>
      <c r="D3830">
        <f>IF(AND(Computed!A3830,Computed!B3830,Computed!D3830,Raw!C3830="AMC",Computed!E3830&lt;1,Computed!F3830&lt;1),Computed!H3830,1)</f>
        <v>1</v>
      </c>
    </row>
    <row r="3831" spans="1:4" x14ac:dyDescent="0.2">
      <c r="A3831" s="1">
        <f>Raw!A3831</f>
        <v>43515</v>
      </c>
      <c r="B3831">
        <f>IF(AND(Computed!A3831,Computed!C3831,Computed!D3831,Raw!C3831="AMC",Computed!E3831&lt;1,Computed!F3831&lt;0.98),Computed!H3831,1)</f>
        <v>1</v>
      </c>
      <c r="C3831">
        <f>IF(AND(Computed!A3831,Computed!B3831,Computed!D3831,Raw!C3831="AMC",Computed!F3831&lt;0.97),Computed!H3831,1)</f>
        <v>1</v>
      </c>
      <c r="D3831">
        <f>IF(AND(Computed!A3831,Computed!B3831,Computed!D3831,Raw!C3831="AMC",Computed!E3831&lt;1,Computed!F3831&lt;1),Computed!H3831,1)</f>
        <v>1</v>
      </c>
    </row>
    <row r="3832" spans="1:4" x14ac:dyDescent="0.2">
      <c r="A3832" s="1">
        <f>Raw!A3832</f>
        <v>43515</v>
      </c>
      <c r="B3832">
        <f>IF(AND(Computed!A3832,Computed!C3832,Computed!D3832,Raw!C3832="AMC",Computed!E3832&lt;1,Computed!F3832&lt;0.98),Computed!H3832,1)</f>
        <v>1</v>
      </c>
      <c r="C3832">
        <f>IF(AND(Computed!A3832,Computed!B3832,Computed!D3832,Raw!C3832="AMC",Computed!F3832&lt;0.97),Computed!H3832,1)</f>
        <v>1</v>
      </c>
      <c r="D3832">
        <f>IF(AND(Computed!A3832,Computed!B3832,Computed!D3832,Raw!C3832="AMC",Computed!E3832&lt;1,Computed!F3832&lt;1),Computed!H3832,1)</f>
        <v>1</v>
      </c>
    </row>
    <row r="3833" spans="1:4" x14ac:dyDescent="0.2">
      <c r="A3833" s="1">
        <f>Raw!A3833</f>
        <v>43515</v>
      </c>
      <c r="B3833">
        <f>IF(AND(Computed!A3833,Computed!C3833,Computed!D3833,Raw!C3833="AMC",Computed!E3833&lt;1,Computed!F3833&lt;0.98),Computed!H3833,1)</f>
        <v>1</v>
      </c>
      <c r="C3833">
        <f>IF(AND(Computed!A3833,Computed!B3833,Computed!D3833,Raw!C3833="AMC",Computed!F3833&lt;0.97),Computed!H3833,1)</f>
        <v>1</v>
      </c>
      <c r="D3833">
        <f>IF(AND(Computed!A3833,Computed!B3833,Computed!D3833,Raw!C3833="AMC",Computed!E3833&lt;1,Computed!F3833&lt;1),Computed!H3833,1)</f>
        <v>1</v>
      </c>
    </row>
    <row r="3834" spans="1:4" x14ac:dyDescent="0.2">
      <c r="A3834" s="1">
        <f>Raw!A3834</f>
        <v>43515</v>
      </c>
      <c r="B3834">
        <f>IF(AND(Computed!A3834,Computed!C3834,Computed!D3834,Raw!C3834="AMC",Computed!E3834&lt;1,Computed!F3834&lt;0.98),Computed!H3834,1)</f>
        <v>1</v>
      </c>
      <c r="C3834">
        <f>IF(AND(Computed!A3834,Computed!B3834,Computed!D3834,Raw!C3834="AMC",Computed!F3834&lt;0.97),Computed!H3834,1)</f>
        <v>1</v>
      </c>
      <c r="D3834">
        <f>IF(AND(Computed!A3834,Computed!B3834,Computed!D3834,Raw!C3834="AMC",Computed!E3834&lt;1,Computed!F3834&lt;1),Computed!H3834,1)</f>
        <v>1</v>
      </c>
    </row>
    <row r="3835" spans="1:4" x14ac:dyDescent="0.2">
      <c r="A3835" s="1">
        <f>Raw!A3835</f>
        <v>43515</v>
      </c>
      <c r="B3835">
        <f>IF(AND(Computed!A3835,Computed!C3835,Computed!D3835,Raw!C3835="AMC",Computed!E3835&lt;1,Computed!F3835&lt;0.98),Computed!H3835,1)</f>
        <v>1</v>
      </c>
      <c r="C3835">
        <f>IF(AND(Computed!A3835,Computed!B3835,Computed!D3835,Raw!C3835="AMC",Computed!F3835&lt;0.97),Computed!H3835,1)</f>
        <v>1</v>
      </c>
      <c r="D3835">
        <f>IF(AND(Computed!A3835,Computed!B3835,Computed!D3835,Raw!C3835="AMC",Computed!E3835&lt;1,Computed!F3835&lt;1),Computed!H3835,1)</f>
        <v>1</v>
      </c>
    </row>
    <row r="3836" spans="1:4" x14ac:dyDescent="0.2">
      <c r="A3836" s="1">
        <f>Raw!A3836</f>
        <v>43515</v>
      </c>
      <c r="B3836">
        <f>IF(AND(Computed!A3836,Computed!C3836,Computed!D3836,Raw!C3836="AMC",Computed!E3836&lt;1,Computed!F3836&lt;0.98),Computed!H3836,1)</f>
        <v>1</v>
      </c>
      <c r="C3836">
        <f>IF(AND(Computed!A3836,Computed!B3836,Computed!D3836,Raw!C3836="AMC",Computed!F3836&lt;0.97),Computed!H3836,1)</f>
        <v>1</v>
      </c>
      <c r="D3836">
        <f>IF(AND(Computed!A3836,Computed!B3836,Computed!D3836,Raw!C3836="AMC",Computed!E3836&lt;1,Computed!F3836&lt;1),Computed!H3836,1)</f>
        <v>1</v>
      </c>
    </row>
    <row r="3837" spans="1:4" x14ac:dyDescent="0.2">
      <c r="A3837" s="1">
        <f>Raw!A3837</f>
        <v>43515</v>
      </c>
      <c r="B3837">
        <f>IF(AND(Computed!A3837,Computed!C3837,Computed!D3837,Raw!C3837="AMC",Computed!E3837&lt;1,Computed!F3837&lt;0.98),Computed!H3837,1)</f>
        <v>1</v>
      </c>
      <c r="C3837">
        <f>IF(AND(Computed!A3837,Computed!B3837,Computed!D3837,Raw!C3837="AMC",Computed!F3837&lt;0.97),Computed!H3837,1)</f>
        <v>1</v>
      </c>
      <c r="D3837">
        <f>IF(AND(Computed!A3837,Computed!B3837,Computed!D3837,Raw!C3837="AMC",Computed!E3837&lt;1,Computed!F3837&lt;1),Computed!H3837,1)</f>
        <v>1</v>
      </c>
    </row>
    <row r="3838" spans="1:4" x14ac:dyDescent="0.2">
      <c r="A3838" s="1">
        <f>Raw!A3838</f>
        <v>43515</v>
      </c>
      <c r="B3838">
        <f>IF(AND(Computed!A3838,Computed!C3838,Computed!D3838,Raw!C3838="AMC",Computed!E3838&lt;1,Computed!F3838&lt;0.98),Computed!H3838,1)</f>
        <v>1</v>
      </c>
      <c r="C3838">
        <f>IF(AND(Computed!A3838,Computed!B3838,Computed!D3838,Raw!C3838="AMC",Computed!F3838&lt;0.97),Computed!H3838,1)</f>
        <v>1</v>
      </c>
      <c r="D3838">
        <f>IF(AND(Computed!A3838,Computed!B3838,Computed!D3838,Raw!C3838="AMC",Computed!E3838&lt;1,Computed!F3838&lt;1),Computed!H3838,1)</f>
        <v>1</v>
      </c>
    </row>
    <row r="3839" spans="1:4" x14ac:dyDescent="0.2">
      <c r="A3839" s="1">
        <f>Raw!A3839</f>
        <v>43515</v>
      </c>
      <c r="B3839">
        <f>IF(AND(Computed!A3839,Computed!C3839,Computed!D3839,Raw!C3839="AMC",Computed!E3839&lt;1,Computed!F3839&lt;0.98),Computed!H3839,1)</f>
        <v>1</v>
      </c>
      <c r="C3839">
        <f>IF(AND(Computed!A3839,Computed!B3839,Computed!D3839,Raw!C3839="AMC",Computed!F3839&lt;0.97),Computed!H3839,1)</f>
        <v>1</v>
      </c>
      <c r="D3839">
        <f>IF(AND(Computed!A3839,Computed!B3839,Computed!D3839,Raw!C3839="AMC",Computed!E3839&lt;1,Computed!F3839&lt;1),Computed!H3839,1)</f>
        <v>1</v>
      </c>
    </row>
    <row r="3840" spans="1:4" x14ac:dyDescent="0.2">
      <c r="A3840" s="1">
        <f>Raw!A3840</f>
        <v>43515</v>
      </c>
      <c r="B3840">
        <f>IF(AND(Computed!A3840,Computed!C3840,Computed!D3840,Raw!C3840="AMC",Computed!E3840&lt;1,Computed!F3840&lt;0.98),Computed!H3840,1)</f>
        <v>1</v>
      </c>
      <c r="C3840">
        <f>IF(AND(Computed!A3840,Computed!B3840,Computed!D3840,Raw!C3840="AMC",Computed!F3840&lt;0.97),Computed!H3840,1)</f>
        <v>1</v>
      </c>
      <c r="D3840">
        <f>IF(AND(Computed!A3840,Computed!B3840,Computed!D3840,Raw!C3840="AMC",Computed!E3840&lt;1,Computed!F3840&lt;1),Computed!H3840,1)</f>
        <v>1</v>
      </c>
    </row>
    <row r="3841" spans="1:4" x14ac:dyDescent="0.2">
      <c r="A3841" s="1">
        <f>Raw!A3841</f>
        <v>43515</v>
      </c>
      <c r="B3841">
        <f>IF(AND(Computed!A3841,Computed!C3841,Computed!D3841,Raw!C3841="AMC",Computed!E3841&lt;1,Computed!F3841&lt;0.98),Computed!H3841,1)</f>
        <v>1</v>
      </c>
      <c r="C3841">
        <f>IF(AND(Computed!A3841,Computed!B3841,Computed!D3841,Raw!C3841="AMC",Computed!F3841&lt;0.97),Computed!H3841,1)</f>
        <v>1</v>
      </c>
      <c r="D3841">
        <f>IF(AND(Computed!A3841,Computed!B3841,Computed!D3841,Raw!C3841="AMC",Computed!E3841&lt;1,Computed!F3841&lt;1),Computed!H3841,1)</f>
        <v>1</v>
      </c>
    </row>
    <row r="3842" spans="1:4" x14ac:dyDescent="0.2">
      <c r="A3842" s="1">
        <f>Raw!A3842</f>
        <v>43515</v>
      </c>
      <c r="B3842">
        <f>IF(AND(Computed!A3842,Computed!C3842,Computed!D3842,Raw!C3842="AMC",Computed!E3842&lt;1,Computed!F3842&lt;0.98),Computed!H3842,1)</f>
        <v>1</v>
      </c>
      <c r="C3842">
        <f>IF(AND(Computed!A3842,Computed!B3842,Computed!D3842,Raw!C3842="AMC",Computed!F3842&lt;0.97),Computed!H3842,1)</f>
        <v>1</v>
      </c>
      <c r="D3842">
        <f>IF(AND(Computed!A3842,Computed!B3842,Computed!D3842,Raw!C3842="AMC",Computed!E3842&lt;1,Computed!F3842&lt;1),Computed!H3842,1)</f>
        <v>1</v>
      </c>
    </row>
    <row r="3843" spans="1:4" x14ac:dyDescent="0.2">
      <c r="A3843" s="1">
        <f>Raw!A3843</f>
        <v>43516</v>
      </c>
      <c r="B3843">
        <f>IF(AND(Computed!A3843,Computed!C3843,Computed!D3843,Raw!C3843="AMC",Computed!E3843&lt;1,Computed!F3843&lt;0.98),Computed!H3843,1)</f>
        <v>1</v>
      </c>
      <c r="C3843">
        <f>IF(AND(Computed!A3843,Computed!B3843,Computed!D3843,Raw!C3843="AMC",Computed!F3843&lt;0.97),Computed!H3843,1)</f>
        <v>1</v>
      </c>
      <c r="D3843">
        <f>IF(AND(Computed!A3843,Computed!B3843,Computed!D3843,Raw!C3843="AMC",Computed!E3843&lt;1,Computed!F3843&lt;1),Computed!H3843,1)</f>
        <v>1</v>
      </c>
    </row>
    <row r="3844" spans="1:4" x14ac:dyDescent="0.2">
      <c r="A3844" s="1">
        <f>Raw!A3844</f>
        <v>43516</v>
      </c>
      <c r="B3844">
        <f>IF(AND(Computed!A3844,Computed!C3844,Computed!D3844,Raw!C3844="AMC",Computed!E3844&lt;1,Computed!F3844&lt;0.98),Computed!H3844,1)</f>
        <v>1</v>
      </c>
      <c r="C3844">
        <f>IF(AND(Computed!A3844,Computed!B3844,Computed!D3844,Raw!C3844="AMC",Computed!F3844&lt;0.97),Computed!H3844,1)</f>
        <v>1</v>
      </c>
      <c r="D3844">
        <f>IF(AND(Computed!A3844,Computed!B3844,Computed!D3844,Raw!C3844="AMC",Computed!E3844&lt;1,Computed!F3844&lt;1),Computed!H3844,1)</f>
        <v>1</v>
      </c>
    </row>
    <row r="3845" spans="1:4" x14ac:dyDescent="0.2">
      <c r="A3845" s="1">
        <f>Raw!A3845</f>
        <v>43516</v>
      </c>
      <c r="B3845">
        <f>IF(AND(Computed!A3845,Computed!C3845,Computed!D3845,Raw!C3845="AMC",Computed!E3845&lt;1,Computed!F3845&lt;0.98),Computed!H3845,1)</f>
        <v>1</v>
      </c>
      <c r="C3845">
        <f>IF(AND(Computed!A3845,Computed!B3845,Computed!D3845,Raw!C3845="AMC",Computed!F3845&lt;0.97),Computed!H3845,1)</f>
        <v>1</v>
      </c>
      <c r="D3845">
        <f>IF(AND(Computed!A3845,Computed!B3845,Computed!D3845,Raw!C3845="AMC",Computed!E3845&lt;1,Computed!F3845&lt;1),Computed!H3845,1)</f>
        <v>1</v>
      </c>
    </row>
    <row r="3846" spans="1:4" x14ac:dyDescent="0.2">
      <c r="A3846" s="1">
        <f>Raw!A3846</f>
        <v>43516</v>
      </c>
      <c r="B3846">
        <f>IF(AND(Computed!A3846,Computed!C3846,Computed!D3846,Raw!C3846="AMC",Computed!E3846&lt;1,Computed!F3846&lt;0.98),Computed!H3846,1)</f>
        <v>1</v>
      </c>
      <c r="C3846">
        <f>IF(AND(Computed!A3846,Computed!B3846,Computed!D3846,Raw!C3846="AMC",Computed!F3846&lt;0.97),Computed!H3846,1)</f>
        <v>1</v>
      </c>
      <c r="D3846">
        <f>IF(AND(Computed!A3846,Computed!B3846,Computed!D3846,Raw!C3846="AMC",Computed!E3846&lt;1,Computed!F3846&lt;1),Computed!H3846,1)</f>
        <v>1</v>
      </c>
    </row>
    <row r="3847" spans="1:4" x14ac:dyDescent="0.2">
      <c r="A3847" s="1">
        <f>Raw!A3847</f>
        <v>43516</v>
      </c>
      <c r="B3847">
        <f>IF(AND(Computed!A3847,Computed!C3847,Computed!D3847,Raw!C3847="AMC",Computed!E3847&lt;1,Computed!F3847&lt;0.98),Computed!H3847,1)</f>
        <v>1</v>
      </c>
      <c r="C3847">
        <f>IF(AND(Computed!A3847,Computed!B3847,Computed!D3847,Raw!C3847="AMC",Computed!F3847&lt;0.97),Computed!H3847,1)</f>
        <v>1</v>
      </c>
      <c r="D3847">
        <f>IF(AND(Computed!A3847,Computed!B3847,Computed!D3847,Raw!C3847="AMC",Computed!E3847&lt;1,Computed!F3847&lt;1),Computed!H3847,1)</f>
        <v>1</v>
      </c>
    </row>
    <row r="3848" spans="1:4" x14ac:dyDescent="0.2">
      <c r="A3848" s="1">
        <f>Raw!A3848</f>
        <v>43516</v>
      </c>
      <c r="B3848">
        <f>IF(AND(Computed!A3848,Computed!C3848,Computed!D3848,Raw!C3848="AMC",Computed!E3848&lt;1,Computed!F3848&lt;0.98),Computed!H3848,1)</f>
        <v>1</v>
      </c>
      <c r="C3848">
        <f>IF(AND(Computed!A3848,Computed!B3848,Computed!D3848,Raw!C3848="AMC",Computed!F3848&lt;0.97),Computed!H3848,1)</f>
        <v>1</v>
      </c>
      <c r="D3848">
        <f>IF(AND(Computed!A3848,Computed!B3848,Computed!D3848,Raw!C3848="AMC",Computed!E3848&lt;1,Computed!F3848&lt;1),Computed!H3848,1)</f>
        <v>1</v>
      </c>
    </row>
    <row r="3849" spans="1:4" x14ac:dyDescent="0.2">
      <c r="A3849" s="1">
        <f>Raw!A3849</f>
        <v>43516</v>
      </c>
      <c r="B3849">
        <f>IF(AND(Computed!A3849,Computed!C3849,Computed!D3849,Raw!C3849="AMC",Computed!E3849&lt;1,Computed!F3849&lt;0.98),Computed!H3849,1)</f>
        <v>1</v>
      </c>
      <c r="C3849">
        <f>IF(AND(Computed!A3849,Computed!B3849,Computed!D3849,Raw!C3849="AMC",Computed!F3849&lt;0.97),Computed!H3849,1)</f>
        <v>1</v>
      </c>
      <c r="D3849">
        <f>IF(AND(Computed!A3849,Computed!B3849,Computed!D3849,Raw!C3849="AMC",Computed!E3849&lt;1,Computed!F3849&lt;1),Computed!H3849,1)</f>
        <v>1.0028324964593793</v>
      </c>
    </row>
    <row r="3850" spans="1:4" x14ac:dyDescent="0.2">
      <c r="A3850" s="1">
        <f>Raw!A3850</f>
        <v>43516</v>
      </c>
      <c r="B3850">
        <f>IF(AND(Computed!A3850,Computed!C3850,Computed!D3850,Raw!C3850="AMC",Computed!E3850&lt;1,Computed!F3850&lt;0.98),Computed!H3850,1)</f>
        <v>1</v>
      </c>
      <c r="C3850">
        <f>IF(AND(Computed!A3850,Computed!B3850,Computed!D3850,Raw!C3850="AMC",Computed!F3850&lt;0.97),Computed!H3850,1)</f>
        <v>1</v>
      </c>
      <c r="D3850">
        <f>IF(AND(Computed!A3850,Computed!B3850,Computed!D3850,Raw!C3850="AMC",Computed!E3850&lt;1,Computed!F3850&lt;1),Computed!H3850,1)</f>
        <v>1</v>
      </c>
    </row>
    <row r="3851" spans="1:4" x14ac:dyDescent="0.2">
      <c r="A3851" s="1">
        <f>Raw!A3851</f>
        <v>43516</v>
      </c>
      <c r="B3851">
        <f>IF(AND(Computed!A3851,Computed!C3851,Computed!D3851,Raw!C3851="AMC",Computed!E3851&lt;1,Computed!F3851&lt;0.98),Computed!H3851,1)</f>
        <v>1</v>
      </c>
      <c r="C3851">
        <f>IF(AND(Computed!A3851,Computed!B3851,Computed!D3851,Raw!C3851="AMC",Computed!F3851&lt;0.97),Computed!H3851,1)</f>
        <v>1</v>
      </c>
      <c r="D3851">
        <f>IF(AND(Computed!A3851,Computed!B3851,Computed!D3851,Raw!C3851="AMC",Computed!E3851&lt;1,Computed!F3851&lt;1),Computed!H3851,1)</f>
        <v>1</v>
      </c>
    </row>
    <row r="3852" spans="1:4" x14ac:dyDescent="0.2">
      <c r="A3852" s="1">
        <f>Raw!A3852</f>
        <v>43516</v>
      </c>
      <c r="B3852">
        <f>IF(AND(Computed!A3852,Computed!C3852,Computed!D3852,Raw!C3852="AMC",Computed!E3852&lt;1,Computed!F3852&lt;0.98),Computed!H3852,1)</f>
        <v>1</v>
      </c>
      <c r="C3852">
        <f>IF(AND(Computed!A3852,Computed!B3852,Computed!D3852,Raw!C3852="AMC",Computed!F3852&lt;0.97),Computed!H3852,1)</f>
        <v>1</v>
      </c>
      <c r="D3852">
        <f>IF(AND(Computed!A3852,Computed!B3852,Computed!D3852,Raw!C3852="AMC",Computed!E3852&lt;1,Computed!F3852&lt;1),Computed!H3852,1)</f>
        <v>1</v>
      </c>
    </row>
    <row r="3853" spans="1:4" x14ac:dyDescent="0.2">
      <c r="A3853" s="1">
        <f>Raw!A3853</f>
        <v>43516</v>
      </c>
      <c r="B3853">
        <f>IF(AND(Computed!A3853,Computed!C3853,Computed!D3853,Raw!C3853="AMC",Computed!E3853&lt;1,Computed!F3853&lt;0.98),Computed!H3853,1)</f>
        <v>1</v>
      </c>
      <c r="C3853">
        <f>IF(AND(Computed!A3853,Computed!B3853,Computed!D3853,Raw!C3853="AMC",Computed!F3853&lt;0.97),Computed!H3853,1)</f>
        <v>1</v>
      </c>
      <c r="D3853">
        <f>IF(AND(Computed!A3853,Computed!B3853,Computed!D3853,Raw!C3853="AMC",Computed!E3853&lt;1,Computed!F3853&lt;1),Computed!H3853,1)</f>
        <v>1</v>
      </c>
    </row>
    <row r="3854" spans="1:4" x14ac:dyDescent="0.2">
      <c r="A3854" s="1">
        <f>Raw!A3854</f>
        <v>43516</v>
      </c>
      <c r="B3854">
        <f>IF(AND(Computed!A3854,Computed!C3854,Computed!D3854,Raw!C3854="AMC",Computed!E3854&lt;1,Computed!F3854&lt;0.98),Computed!H3854,1)</f>
        <v>1</v>
      </c>
      <c r="C3854">
        <f>IF(AND(Computed!A3854,Computed!B3854,Computed!D3854,Raw!C3854="AMC",Computed!F3854&lt;0.97),Computed!H3854,1)</f>
        <v>1</v>
      </c>
      <c r="D3854">
        <f>IF(AND(Computed!A3854,Computed!B3854,Computed!D3854,Raw!C3854="AMC",Computed!E3854&lt;1,Computed!F3854&lt;1),Computed!H3854,1)</f>
        <v>1</v>
      </c>
    </row>
    <row r="3855" spans="1:4" x14ac:dyDescent="0.2">
      <c r="A3855" s="1">
        <f>Raw!A3855</f>
        <v>43516</v>
      </c>
      <c r="B3855">
        <f>IF(AND(Computed!A3855,Computed!C3855,Computed!D3855,Raw!C3855="AMC",Computed!E3855&lt;1,Computed!F3855&lt;0.98),Computed!H3855,1)</f>
        <v>1</v>
      </c>
      <c r="C3855">
        <f>IF(AND(Computed!A3855,Computed!B3855,Computed!D3855,Raw!C3855="AMC",Computed!F3855&lt;0.97),Computed!H3855,1)</f>
        <v>1</v>
      </c>
      <c r="D3855">
        <f>IF(AND(Computed!A3855,Computed!B3855,Computed!D3855,Raw!C3855="AMC",Computed!E3855&lt;1,Computed!F3855&lt;1),Computed!H3855,1)</f>
        <v>1</v>
      </c>
    </row>
    <row r="3856" spans="1:4" x14ac:dyDescent="0.2">
      <c r="A3856" s="1">
        <f>Raw!A3856</f>
        <v>43516</v>
      </c>
      <c r="B3856">
        <f>IF(AND(Computed!A3856,Computed!C3856,Computed!D3856,Raw!C3856="AMC",Computed!E3856&lt;1,Computed!F3856&lt;0.98),Computed!H3856,1)</f>
        <v>1</v>
      </c>
      <c r="C3856">
        <f>IF(AND(Computed!A3856,Computed!B3856,Computed!D3856,Raw!C3856="AMC",Computed!F3856&lt;0.97),Computed!H3856,1)</f>
        <v>1</v>
      </c>
      <c r="D3856">
        <f>IF(AND(Computed!A3856,Computed!B3856,Computed!D3856,Raw!C3856="AMC",Computed!E3856&lt;1,Computed!F3856&lt;1),Computed!H3856,1)</f>
        <v>1</v>
      </c>
    </row>
    <row r="3857" spans="1:4" x14ac:dyDescent="0.2">
      <c r="A3857" s="1">
        <f>Raw!A3857</f>
        <v>43516</v>
      </c>
      <c r="B3857">
        <f>IF(AND(Computed!A3857,Computed!C3857,Computed!D3857,Raw!C3857="AMC",Computed!E3857&lt;1,Computed!F3857&lt;0.98),Computed!H3857,1)</f>
        <v>1</v>
      </c>
      <c r="C3857">
        <f>IF(AND(Computed!A3857,Computed!B3857,Computed!D3857,Raw!C3857="AMC",Computed!F3857&lt;0.97),Computed!H3857,1)</f>
        <v>1</v>
      </c>
      <c r="D3857">
        <f>IF(AND(Computed!A3857,Computed!B3857,Computed!D3857,Raw!C3857="AMC",Computed!E3857&lt;1,Computed!F3857&lt;1),Computed!H3857,1)</f>
        <v>1.009838081574093</v>
      </c>
    </row>
    <row r="3858" spans="1:4" x14ac:dyDescent="0.2">
      <c r="A3858" s="1">
        <f>Raw!A3858</f>
        <v>43516</v>
      </c>
      <c r="B3858">
        <f>IF(AND(Computed!A3858,Computed!C3858,Computed!D3858,Raw!C3858="AMC",Computed!E3858&lt;1,Computed!F3858&lt;0.98),Computed!H3858,1)</f>
        <v>1</v>
      </c>
      <c r="C3858">
        <f>IF(AND(Computed!A3858,Computed!B3858,Computed!D3858,Raw!C3858="AMC",Computed!F3858&lt;0.97),Computed!H3858,1)</f>
        <v>1</v>
      </c>
      <c r="D3858">
        <f>IF(AND(Computed!A3858,Computed!B3858,Computed!D3858,Raw!C3858="AMC",Computed!E3858&lt;1,Computed!F3858&lt;1),Computed!H3858,1)</f>
        <v>1</v>
      </c>
    </row>
    <row r="3859" spans="1:4" x14ac:dyDescent="0.2">
      <c r="A3859" s="1">
        <f>Raw!A3859</f>
        <v>43516</v>
      </c>
      <c r="B3859">
        <f>IF(AND(Computed!A3859,Computed!C3859,Computed!D3859,Raw!C3859="AMC",Computed!E3859&lt;1,Computed!F3859&lt;0.98),Computed!H3859,1)</f>
        <v>1</v>
      </c>
      <c r="C3859">
        <f>IF(AND(Computed!A3859,Computed!B3859,Computed!D3859,Raw!C3859="AMC",Computed!F3859&lt;0.97),Computed!H3859,1)</f>
        <v>1</v>
      </c>
      <c r="D3859">
        <f>IF(AND(Computed!A3859,Computed!B3859,Computed!D3859,Raw!C3859="AMC",Computed!E3859&lt;1,Computed!F3859&lt;1),Computed!H3859,1)</f>
        <v>1</v>
      </c>
    </row>
    <row r="3860" spans="1:4" x14ac:dyDescent="0.2">
      <c r="A3860" s="1">
        <f>Raw!A3860</f>
        <v>43516</v>
      </c>
      <c r="B3860">
        <f>IF(AND(Computed!A3860,Computed!C3860,Computed!D3860,Raw!C3860="AMC",Computed!E3860&lt;1,Computed!F3860&lt;0.98),Computed!H3860,1)</f>
        <v>1</v>
      </c>
      <c r="C3860">
        <f>IF(AND(Computed!A3860,Computed!B3860,Computed!D3860,Raw!C3860="AMC",Computed!F3860&lt;0.97),Computed!H3860,1)</f>
        <v>1</v>
      </c>
      <c r="D3860">
        <f>IF(AND(Computed!A3860,Computed!B3860,Computed!D3860,Raw!C3860="AMC",Computed!E3860&lt;1,Computed!F3860&lt;1),Computed!H3860,1)</f>
        <v>1</v>
      </c>
    </row>
    <row r="3861" spans="1:4" x14ac:dyDescent="0.2">
      <c r="A3861" s="1">
        <f>Raw!A3861</f>
        <v>43516</v>
      </c>
      <c r="B3861">
        <f>IF(AND(Computed!A3861,Computed!C3861,Computed!D3861,Raw!C3861="AMC",Computed!E3861&lt;1,Computed!F3861&lt;0.98),Computed!H3861,1)</f>
        <v>1</v>
      </c>
      <c r="C3861">
        <f>IF(AND(Computed!A3861,Computed!B3861,Computed!D3861,Raw!C3861="AMC",Computed!F3861&lt;0.97),Computed!H3861,1)</f>
        <v>1</v>
      </c>
      <c r="D3861">
        <f>IF(AND(Computed!A3861,Computed!B3861,Computed!D3861,Raw!C3861="AMC",Computed!E3861&lt;1,Computed!F3861&lt;1),Computed!H3861,1)</f>
        <v>1</v>
      </c>
    </row>
    <row r="3862" spans="1:4" x14ac:dyDescent="0.2">
      <c r="A3862" s="1">
        <f>Raw!A3862</f>
        <v>43516</v>
      </c>
      <c r="B3862">
        <f>IF(AND(Computed!A3862,Computed!C3862,Computed!D3862,Raw!C3862="AMC",Computed!E3862&lt;1,Computed!F3862&lt;0.98),Computed!H3862,1)</f>
        <v>1</v>
      </c>
      <c r="C3862">
        <f>IF(AND(Computed!A3862,Computed!B3862,Computed!D3862,Raw!C3862="AMC",Computed!F3862&lt;0.97),Computed!H3862,1)</f>
        <v>1</v>
      </c>
      <c r="D3862">
        <f>IF(AND(Computed!A3862,Computed!B3862,Computed!D3862,Raw!C3862="AMC",Computed!E3862&lt;1,Computed!F3862&lt;1),Computed!H3862,1)</f>
        <v>1</v>
      </c>
    </row>
    <row r="3863" spans="1:4" x14ac:dyDescent="0.2">
      <c r="A3863" s="1">
        <f>Raw!A3863</f>
        <v>43516</v>
      </c>
      <c r="B3863">
        <f>IF(AND(Computed!A3863,Computed!C3863,Computed!D3863,Raw!C3863="AMC",Computed!E3863&lt;1,Computed!F3863&lt;0.98),Computed!H3863,1)</f>
        <v>1</v>
      </c>
      <c r="C3863">
        <f>IF(AND(Computed!A3863,Computed!B3863,Computed!D3863,Raw!C3863="AMC",Computed!F3863&lt;0.97),Computed!H3863,1)</f>
        <v>1</v>
      </c>
      <c r="D3863">
        <f>IF(AND(Computed!A3863,Computed!B3863,Computed!D3863,Raw!C3863="AMC",Computed!E3863&lt;1,Computed!F3863&lt;1),Computed!H3863,1)</f>
        <v>1</v>
      </c>
    </row>
    <row r="3864" spans="1:4" x14ac:dyDescent="0.2">
      <c r="A3864" s="1">
        <f>Raw!A3864</f>
        <v>43516</v>
      </c>
      <c r="B3864">
        <f>IF(AND(Computed!A3864,Computed!C3864,Computed!D3864,Raw!C3864="AMC",Computed!E3864&lt;1,Computed!F3864&lt;0.98),Computed!H3864,1)</f>
        <v>1</v>
      </c>
      <c r="C3864">
        <f>IF(AND(Computed!A3864,Computed!B3864,Computed!D3864,Raw!C3864="AMC",Computed!F3864&lt;0.97),Computed!H3864,1)</f>
        <v>1</v>
      </c>
      <c r="D3864">
        <f>IF(AND(Computed!A3864,Computed!B3864,Computed!D3864,Raw!C3864="AMC",Computed!E3864&lt;1,Computed!F3864&lt;1),Computed!H3864,1)</f>
        <v>1</v>
      </c>
    </row>
    <row r="3865" spans="1:4" x14ac:dyDescent="0.2">
      <c r="A3865" s="1">
        <f>Raw!A3865</f>
        <v>43516</v>
      </c>
      <c r="B3865">
        <f>IF(AND(Computed!A3865,Computed!C3865,Computed!D3865,Raw!C3865="AMC",Computed!E3865&lt;1,Computed!F3865&lt;0.98),Computed!H3865,1)</f>
        <v>1</v>
      </c>
      <c r="C3865">
        <f>IF(AND(Computed!A3865,Computed!B3865,Computed!D3865,Raw!C3865="AMC",Computed!F3865&lt;0.97),Computed!H3865,1)</f>
        <v>1</v>
      </c>
      <c r="D3865">
        <f>IF(AND(Computed!A3865,Computed!B3865,Computed!D3865,Raw!C3865="AMC",Computed!E3865&lt;1,Computed!F3865&lt;1),Computed!H3865,1)</f>
        <v>1</v>
      </c>
    </row>
    <row r="3866" spans="1:4" x14ac:dyDescent="0.2">
      <c r="A3866" s="1">
        <f>Raw!A3866</f>
        <v>43516</v>
      </c>
      <c r="B3866">
        <f>IF(AND(Computed!A3866,Computed!C3866,Computed!D3866,Raw!C3866="AMC",Computed!E3866&lt;1,Computed!F3866&lt;0.98),Computed!H3866,1)</f>
        <v>1</v>
      </c>
      <c r="C3866">
        <f>IF(AND(Computed!A3866,Computed!B3866,Computed!D3866,Raw!C3866="AMC",Computed!F3866&lt;0.97),Computed!H3866,1)</f>
        <v>1</v>
      </c>
      <c r="D3866">
        <f>IF(AND(Computed!A3866,Computed!B3866,Computed!D3866,Raw!C3866="AMC",Computed!E3866&lt;1,Computed!F3866&lt;1),Computed!H3866,1)</f>
        <v>1</v>
      </c>
    </row>
    <row r="3867" spans="1:4" x14ac:dyDescent="0.2">
      <c r="A3867" s="1">
        <f>Raw!A3867</f>
        <v>43516</v>
      </c>
      <c r="B3867">
        <f>IF(AND(Computed!A3867,Computed!C3867,Computed!D3867,Raw!C3867="AMC",Computed!E3867&lt;1,Computed!F3867&lt;0.98),Computed!H3867,1)</f>
        <v>1</v>
      </c>
      <c r="C3867">
        <f>IF(AND(Computed!A3867,Computed!B3867,Computed!D3867,Raw!C3867="AMC",Computed!F3867&lt;0.97),Computed!H3867,1)</f>
        <v>1</v>
      </c>
      <c r="D3867">
        <f>IF(AND(Computed!A3867,Computed!B3867,Computed!D3867,Raw!C3867="AMC",Computed!E3867&lt;1,Computed!F3867&lt;1),Computed!H3867,1)</f>
        <v>1.0231660231660231</v>
      </c>
    </row>
    <row r="3868" spans="1:4" x14ac:dyDescent="0.2">
      <c r="A3868" s="1">
        <f>Raw!A3868</f>
        <v>43516</v>
      </c>
      <c r="B3868">
        <f>IF(AND(Computed!A3868,Computed!C3868,Computed!D3868,Raw!C3868="AMC",Computed!E3868&lt;1,Computed!F3868&lt;0.98),Computed!H3868,1)</f>
        <v>1</v>
      </c>
      <c r="C3868">
        <f>IF(AND(Computed!A3868,Computed!B3868,Computed!D3868,Raw!C3868="AMC",Computed!F3868&lt;0.97),Computed!H3868,1)</f>
        <v>1</v>
      </c>
      <c r="D3868">
        <f>IF(AND(Computed!A3868,Computed!B3868,Computed!D3868,Raw!C3868="AMC",Computed!E3868&lt;1,Computed!F3868&lt;1),Computed!H3868,1)</f>
        <v>1</v>
      </c>
    </row>
    <row r="3869" spans="1:4" x14ac:dyDescent="0.2">
      <c r="A3869" s="1">
        <f>Raw!A3869</f>
        <v>43516</v>
      </c>
      <c r="B3869">
        <f>IF(AND(Computed!A3869,Computed!C3869,Computed!D3869,Raw!C3869="AMC",Computed!E3869&lt;1,Computed!F3869&lt;0.98),Computed!H3869,1)</f>
        <v>1</v>
      </c>
      <c r="C3869">
        <f>IF(AND(Computed!A3869,Computed!B3869,Computed!D3869,Raw!C3869="AMC",Computed!F3869&lt;0.97),Computed!H3869,1)</f>
        <v>1</v>
      </c>
      <c r="D3869">
        <f>IF(AND(Computed!A3869,Computed!B3869,Computed!D3869,Raw!C3869="AMC",Computed!E3869&lt;1,Computed!F3869&lt;1),Computed!H3869,1)</f>
        <v>1</v>
      </c>
    </row>
    <row r="3870" spans="1:4" x14ac:dyDescent="0.2">
      <c r="A3870" s="1">
        <f>Raw!A3870</f>
        <v>43516</v>
      </c>
      <c r="B3870">
        <f>IF(AND(Computed!A3870,Computed!C3870,Computed!D3870,Raw!C3870="AMC",Computed!E3870&lt;1,Computed!F3870&lt;0.98),Computed!H3870,1)</f>
        <v>1</v>
      </c>
      <c r="C3870">
        <f>IF(AND(Computed!A3870,Computed!B3870,Computed!D3870,Raw!C3870="AMC",Computed!F3870&lt;0.97),Computed!H3870,1)</f>
        <v>1</v>
      </c>
      <c r="D3870">
        <f>IF(AND(Computed!A3870,Computed!B3870,Computed!D3870,Raw!C3870="AMC",Computed!E3870&lt;1,Computed!F3870&lt;1),Computed!H3870,1)</f>
        <v>1</v>
      </c>
    </row>
    <row r="3871" spans="1:4" x14ac:dyDescent="0.2">
      <c r="A3871" s="1">
        <f>Raw!A3871</f>
        <v>43516</v>
      </c>
      <c r="B3871">
        <f>IF(AND(Computed!A3871,Computed!C3871,Computed!D3871,Raw!C3871="AMC",Computed!E3871&lt;1,Computed!F3871&lt;0.98),Computed!H3871,1)</f>
        <v>1</v>
      </c>
      <c r="C3871">
        <f>IF(AND(Computed!A3871,Computed!B3871,Computed!D3871,Raw!C3871="AMC",Computed!F3871&lt;0.97),Computed!H3871,1)</f>
        <v>1</v>
      </c>
      <c r="D3871">
        <f>IF(AND(Computed!A3871,Computed!B3871,Computed!D3871,Raw!C3871="AMC",Computed!E3871&lt;1,Computed!F3871&lt;1),Computed!H3871,1)</f>
        <v>1</v>
      </c>
    </row>
    <row r="3872" spans="1:4" x14ac:dyDescent="0.2">
      <c r="A3872" s="1">
        <f>Raw!A3872</f>
        <v>43516</v>
      </c>
      <c r="B3872">
        <f>IF(AND(Computed!A3872,Computed!C3872,Computed!D3872,Raw!C3872="AMC",Computed!E3872&lt;1,Computed!F3872&lt;0.98),Computed!H3872,1)</f>
        <v>1</v>
      </c>
      <c r="C3872">
        <f>IF(AND(Computed!A3872,Computed!B3872,Computed!D3872,Raw!C3872="AMC",Computed!F3872&lt;0.97),Computed!H3872,1)</f>
        <v>1</v>
      </c>
      <c r="D3872">
        <f>IF(AND(Computed!A3872,Computed!B3872,Computed!D3872,Raw!C3872="AMC",Computed!E3872&lt;1,Computed!F3872&lt;1),Computed!H3872,1)</f>
        <v>1</v>
      </c>
    </row>
    <row r="3873" spans="1:4" x14ac:dyDescent="0.2">
      <c r="A3873" s="1">
        <f>Raw!A3873</f>
        <v>43516</v>
      </c>
      <c r="B3873">
        <f>IF(AND(Computed!A3873,Computed!C3873,Computed!D3873,Raw!C3873="AMC",Computed!E3873&lt;1,Computed!F3873&lt;0.98),Computed!H3873,1)</f>
        <v>1</v>
      </c>
      <c r="C3873">
        <f>IF(AND(Computed!A3873,Computed!B3873,Computed!D3873,Raw!C3873="AMC",Computed!F3873&lt;0.97),Computed!H3873,1)</f>
        <v>1</v>
      </c>
      <c r="D3873">
        <f>IF(AND(Computed!A3873,Computed!B3873,Computed!D3873,Raw!C3873="AMC",Computed!E3873&lt;1,Computed!F3873&lt;1),Computed!H3873,1)</f>
        <v>1</v>
      </c>
    </row>
    <row r="3874" spans="1:4" x14ac:dyDescent="0.2">
      <c r="A3874" s="1">
        <f>Raw!A3874</f>
        <v>43516</v>
      </c>
      <c r="B3874">
        <f>IF(AND(Computed!A3874,Computed!C3874,Computed!D3874,Raw!C3874="AMC",Computed!E3874&lt;1,Computed!F3874&lt;0.98),Computed!H3874,1)</f>
        <v>1</v>
      </c>
      <c r="C3874">
        <f>IF(AND(Computed!A3874,Computed!B3874,Computed!D3874,Raw!C3874="AMC",Computed!F3874&lt;0.97),Computed!H3874,1)</f>
        <v>1</v>
      </c>
      <c r="D3874">
        <f>IF(AND(Computed!A3874,Computed!B3874,Computed!D3874,Raw!C3874="AMC",Computed!E3874&lt;1,Computed!F3874&lt;1),Computed!H3874,1)</f>
        <v>1</v>
      </c>
    </row>
    <row r="3875" spans="1:4" x14ac:dyDescent="0.2">
      <c r="A3875" s="1">
        <f>Raw!A3875</f>
        <v>43516</v>
      </c>
      <c r="B3875">
        <f>IF(AND(Computed!A3875,Computed!C3875,Computed!D3875,Raw!C3875="AMC",Computed!E3875&lt;1,Computed!F3875&lt;0.98),Computed!H3875,1)</f>
        <v>1</v>
      </c>
      <c r="C3875">
        <f>IF(AND(Computed!A3875,Computed!B3875,Computed!D3875,Raw!C3875="AMC",Computed!F3875&lt;0.97),Computed!H3875,1)</f>
        <v>1</v>
      </c>
      <c r="D3875">
        <f>IF(AND(Computed!A3875,Computed!B3875,Computed!D3875,Raw!C3875="AMC",Computed!E3875&lt;1,Computed!F3875&lt;1),Computed!H3875,1)</f>
        <v>1</v>
      </c>
    </row>
    <row r="3876" spans="1:4" x14ac:dyDescent="0.2">
      <c r="A3876" s="1">
        <f>Raw!A3876</f>
        <v>43516</v>
      </c>
      <c r="B3876">
        <f>IF(AND(Computed!A3876,Computed!C3876,Computed!D3876,Raw!C3876="AMC",Computed!E3876&lt;1,Computed!F3876&lt;0.98),Computed!H3876,1)</f>
        <v>1</v>
      </c>
      <c r="C3876">
        <f>IF(AND(Computed!A3876,Computed!B3876,Computed!D3876,Raw!C3876="AMC",Computed!F3876&lt;0.97),Computed!H3876,1)</f>
        <v>1</v>
      </c>
      <c r="D3876">
        <f>IF(AND(Computed!A3876,Computed!B3876,Computed!D3876,Raw!C3876="AMC",Computed!E3876&lt;1,Computed!F3876&lt;1),Computed!H3876,1)</f>
        <v>1</v>
      </c>
    </row>
    <row r="3877" spans="1:4" x14ac:dyDescent="0.2">
      <c r="A3877" s="1">
        <f>Raw!A3877</f>
        <v>43516</v>
      </c>
      <c r="B3877">
        <f>IF(AND(Computed!A3877,Computed!C3877,Computed!D3877,Raw!C3877="AMC",Computed!E3877&lt;1,Computed!F3877&lt;0.98),Computed!H3877,1)</f>
        <v>1</v>
      </c>
      <c r="C3877">
        <f>IF(AND(Computed!A3877,Computed!B3877,Computed!D3877,Raw!C3877="AMC",Computed!F3877&lt;0.97),Computed!H3877,1)</f>
        <v>1</v>
      </c>
      <c r="D3877">
        <f>IF(AND(Computed!A3877,Computed!B3877,Computed!D3877,Raw!C3877="AMC",Computed!E3877&lt;1,Computed!F3877&lt;1),Computed!H3877,1)</f>
        <v>1</v>
      </c>
    </row>
    <row r="3878" spans="1:4" x14ac:dyDescent="0.2">
      <c r="A3878" s="1">
        <f>Raw!A3878</f>
        <v>43516</v>
      </c>
      <c r="B3878">
        <f>IF(AND(Computed!A3878,Computed!C3878,Computed!D3878,Raw!C3878="AMC",Computed!E3878&lt;1,Computed!F3878&lt;0.98),Computed!H3878,1)</f>
        <v>1</v>
      </c>
      <c r="C3878">
        <f>IF(AND(Computed!A3878,Computed!B3878,Computed!D3878,Raw!C3878="AMC",Computed!F3878&lt;0.97),Computed!H3878,1)</f>
        <v>1</v>
      </c>
      <c r="D3878">
        <f>IF(AND(Computed!A3878,Computed!B3878,Computed!D3878,Raw!C3878="AMC",Computed!E3878&lt;1,Computed!F3878&lt;1),Computed!H3878,1)</f>
        <v>1</v>
      </c>
    </row>
    <row r="3879" spans="1:4" x14ac:dyDescent="0.2">
      <c r="A3879" s="1">
        <f>Raw!A3879</f>
        <v>43516</v>
      </c>
      <c r="B3879">
        <f>IF(AND(Computed!A3879,Computed!C3879,Computed!D3879,Raw!C3879="AMC",Computed!E3879&lt;1,Computed!F3879&lt;0.98),Computed!H3879,1)</f>
        <v>1</v>
      </c>
      <c r="C3879">
        <f>IF(AND(Computed!A3879,Computed!B3879,Computed!D3879,Raw!C3879="AMC",Computed!F3879&lt;0.97),Computed!H3879,1)</f>
        <v>1</v>
      </c>
      <c r="D3879">
        <f>IF(AND(Computed!A3879,Computed!B3879,Computed!D3879,Raw!C3879="AMC",Computed!E3879&lt;1,Computed!F3879&lt;1),Computed!H3879,1)</f>
        <v>0.9778607628700986</v>
      </c>
    </row>
    <row r="3880" spans="1:4" x14ac:dyDescent="0.2">
      <c r="A3880" s="1">
        <f>Raw!A3880</f>
        <v>43516</v>
      </c>
      <c r="B3880">
        <f>IF(AND(Computed!A3880,Computed!C3880,Computed!D3880,Raw!C3880="AMC",Computed!E3880&lt;1,Computed!F3880&lt;0.98),Computed!H3880,1)</f>
        <v>1</v>
      </c>
      <c r="C3880">
        <f>IF(AND(Computed!A3880,Computed!B3880,Computed!D3880,Raw!C3880="AMC",Computed!F3880&lt;0.97),Computed!H3880,1)</f>
        <v>1</v>
      </c>
      <c r="D3880">
        <f>IF(AND(Computed!A3880,Computed!B3880,Computed!D3880,Raw!C3880="AMC",Computed!E3880&lt;1,Computed!F3880&lt;1),Computed!H3880,1)</f>
        <v>1</v>
      </c>
    </row>
    <row r="3881" spans="1:4" x14ac:dyDescent="0.2">
      <c r="A3881" s="1">
        <f>Raw!A3881</f>
        <v>43516</v>
      </c>
      <c r="B3881">
        <f>IF(AND(Computed!A3881,Computed!C3881,Computed!D3881,Raw!C3881="AMC",Computed!E3881&lt;1,Computed!F3881&lt;0.98),Computed!H3881,1)</f>
        <v>1</v>
      </c>
      <c r="C3881">
        <f>IF(AND(Computed!A3881,Computed!B3881,Computed!D3881,Raw!C3881="AMC",Computed!F3881&lt;0.97),Computed!H3881,1)</f>
        <v>1</v>
      </c>
      <c r="D3881">
        <f>IF(AND(Computed!A3881,Computed!B3881,Computed!D3881,Raw!C3881="AMC",Computed!E3881&lt;1,Computed!F3881&lt;1),Computed!H3881,1)</f>
        <v>1</v>
      </c>
    </row>
    <row r="3882" spans="1:4" x14ac:dyDescent="0.2">
      <c r="A3882" s="1">
        <f>Raw!A3882</f>
        <v>43516</v>
      </c>
      <c r="B3882">
        <f>IF(AND(Computed!A3882,Computed!C3882,Computed!D3882,Raw!C3882="AMC",Computed!E3882&lt;1,Computed!F3882&lt;0.98),Computed!H3882,1)</f>
        <v>1</v>
      </c>
      <c r="C3882">
        <f>IF(AND(Computed!A3882,Computed!B3882,Computed!D3882,Raw!C3882="AMC",Computed!F3882&lt;0.97),Computed!H3882,1)</f>
        <v>1</v>
      </c>
      <c r="D3882">
        <f>IF(AND(Computed!A3882,Computed!B3882,Computed!D3882,Raw!C3882="AMC",Computed!E3882&lt;1,Computed!F3882&lt;1),Computed!H3882,1)</f>
        <v>1</v>
      </c>
    </row>
    <row r="3883" spans="1:4" x14ac:dyDescent="0.2">
      <c r="A3883" s="1">
        <f>Raw!A3883</f>
        <v>43516</v>
      </c>
      <c r="B3883">
        <f>IF(AND(Computed!A3883,Computed!C3883,Computed!D3883,Raw!C3883="AMC",Computed!E3883&lt;1,Computed!F3883&lt;0.98),Computed!H3883,1)</f>
        <v>1</v>
      </c>
      <c r="C3883">
        <f>IF(AND(Computed!A3883,Computed!B3883,Computed!D3883,Raw!C3883="AMC",Computed!F3883&lt;0.97),Computed!H3883,1)</f>
        <v>1</v>
      </c>
      <c r="D3883">
        <f>IF(AND(Computed!A3883,Computed!B3883,Computed!D3883,Raw!C3883="AMC",Computed!E3883&lt;1,Computed!F3883&lt;1),Computed!H3883,1)</f>
        <v>1</v>
      </c>
    </row>
    <row r="3884" spans="1:4" x14ac:dyDescent="0.2">
      <c r="A3884" s="1">
        <f>Raw!A3884</f>
        <v>43516</v>
      </c>
      <c r="B3884">
        <f>IF(AND(Computed!A3884,Computed!C3884,Computed!D3884,Raw!C3884="AMC",Computed!E3884&lt;1,Computed!F3884&lt;0.98),Computed!H3884,1)</f>
        <v>1</v>
      </c>
      <c r="C3884">
        <f>IF(AND(Computed!A3884,Computed!B3884,Computed!D3884,Raw!C3884="AMC",Computed!F3884&lt;0.97),Computed!H3884,1)</f>
        <v>1</v>
      </c>
      <c r="D3884">
        <f>IF(AND(Computed!A3884,Computed!B3884,Computed!D3884,Raw!C3884="AMC",Computed!E3884&lt;1,Computed!F3884&lt;1),Computed!H3884,1)</f>
        <v>1</v>
      </c>
    </row>
    <row r="3885" spans="1:4" x14ac:dyDescent="0.2">
      <c r="A3885" s="1">
        <f>Raw!A3885</f>
        <v>43516</v>
      </c>
      <c r="B3885">
        <f>IF(AND(Computed!A3885,Computed!C3885,Computed!D3885,Raw!C3885="AMC",Computed!E3885&lt;1,Computed!F3885&lt;0.98),Computed!H3885,1)</f>
        <v>1</v>
      </c>
      <c r="C3885">
        <f>IF(AND(Computed!A3885,Computed!B3885,Computed!D3885,Raw!C3885="AMC",Computed!F3885&lt;0.97),Computed!H3885,1)</f>
        <v>1</v>
      </c>
      <c r="D3885">
        <f>IF(AND(Computed!A3885,Computed!B3885,Computed!D3885,Raw!C3885="AMC",Computed!E3885&lt;1,Computed!F3885&lt;1),Computed!H3885,1)</f>
        <v>1</v>
      </c>
    </row>
    <row r="3886" spans="1:4" x14ac:dyDescent="0.2">
      <c r="A3886" s="1">
        <f>Raw!A3886</f>
        <v>43516</v>
      </c>
      <c r="B3886">
        <f>IF(AND(Computed!A3886,Computed!C3886,Computed!D3886,Raw!C3886="AMC",Computed!E3886&lt;1,Computed!F3886&lt;0.98),Computed!H3886,1)</f>
        <v>1</v>
      </c>
      <c r="C3886">
        <f>IF(AND(Computed!A3886,Computed!B3886,Computed!D3886,Raw!C3886="AMC",Computed!F3886&lt;0.97),Computed!H3886,1)</f>
        <v>1</v>
      </c>
      <c r="D3886">
        <f>IF(AND(Computed!A3886,Computed!B3886,Computed!D3886,Raw!C3886="AMC",Computed!E3886&lt;1,Computed!F3886&lt;1),Computed!H3886,1)</f>
        <v>1.0262697022767076</v>
      </c>
    </row>
    <row r="3887" spans="1:4" x14ac:dyDescent="0.2">
      <c r="A3887" s="1">
        <f>Raw!A3887</f>
        <v>43516</v>
      </c>
      <c r="B3887">
        <f>IF(AND(Computed!A3887,Computed!C3887,Computed!D3887,Raw!C3887="AMC",Computed!E3887&lt;1,Computed!F3887&lt;0.98),Computed!H3887,1)</f>
        <v>1</v>
      </c>
      <c r="C3887">
        <f>IF(AND(Computed!A3887,Computed!B3887,Computed!D3887,Raw!C3887="AMC",Computed!F3887&lt;0.97),Computed!H3887,1)</f>
        <v>1</v>
      </c>
      <c r="D3887">
        <f>IF(AND(Computed!A3887,Computed!B3887,Computed!D3887,Raw!C3887="AMC",Computed!E3887&lt;1,Computed!F3887&lt;1),Computed!H3887,1)</f>
        <v>1</v>
      </c>
    </row>
    <row r="3888" spans="1:4" x14ac:dyDescent="0.2">
      <c r="A3888" s="1">
        <f>Raw!A3888</f>
        <v>43516</v>
      </c>
      <c r="B3888">
        <f>IF(AND(Computed!A3888,Computed!C3888,Computed!D3888,Raw!C3888="AMC",Computed!E3888&lt;1,Computed!F3888&lt;0.98),Computed!H3888,1)</f>
        <v>1</v>
      </c>
      <c r="C3888">
        <f>IF(AND(Computed!A3888,Computed!B3888,Computed!D3888,Raw!C3888="AMC",Computed!F3888&lt;0.97),Computed!H3888,1)</f>
        <v>1</v>
      </c>
      <c r="D3888">
        <f>IF(AND(Computed!A3888,Computed!B3888,Computed!D3888,Raw!C3888="AMC",Computed!E3888&lt;1,Computed!F3888&lt;1),Computed!H3888,1)</f>
        <v>1</v>
      </c>
    </row>
    <row r="3889" spans="1:4" x14ac:dyDescent="0.2">
      <c r="A3889" s="1">
        <f>Raw!A3889</f>
        <v>43516</v>
      </c>
      <c r="B3889">
        <f>IF(AND(Computed!A3889,Computed!C3889,Computed!D3889,Raw!C3889="AMC",Computed!E3889&lt;1,Computed!F3889&lt;0.98),Computed!H3889,1)</f>
        <v>1</v>
      </c>
      <c r="C3889">
        <f>IF(AND(Computed!A3889,Computed!B3889,Computed!D3889,Raw!C3889="AMC",Computed!F3889&lt;0.97),Computed!H3889,1)</f>
        <v>1</v>
      </c>
      <c r="D3889">
        <f>IF(AND(Computed!A3889,Computed!B3889,Computed!D3889,Raw!C3889="AMC",Computed!E3889&lt;1,Computed!F3889&lt;1),Computed!H3889,1)</f>
        <v>0.91954022988505757</v>
      </c>
    </row>
    <row r="3890" spans="1:4" x14ac:dyDescent="0.2">
      <c r="A3890" s="1">
        <f>Raw!A3890</f>
        <v>43516</v>
      </c>
      <c r="B3890">
        <f>IF(AND(Computed!A3890,Computed!C3890,Computed!D3890,Raw!C3890="AMC",Computed!E3890&lt;1,Computed!F3890&lt;0.98),Computed!H3890,1)</f>
        <v>1</v>
      </c>
      <c r="C3890">
        <f>IF(AND(Computed!A3890,Computed!B3890,Computed!D3890,Raw!C3890="AMC",Computed!F3890&lt;0.97),Computed!H3890,1)</f>
        <v>1</v>
      </c>
      <c r="D3890">
        <f>IF(AND(Computed!A3890,Computed!B3890,Computed!D3890,Raw!C3890="AMC",Computed!E3890&lt;1,Computed!F3890&lt;1),Computed!H3890,1)</f>
        <v>1</v>
      </c>
    </row>
    <row r="3891" spans="1:4" x14ac:dyDescent="0.2">
      <c r="A3891" s="1">
        <f>Raw!A3891</f>
        <v>43516</v>
      </c>
      <c r="B3891">
        <f>IF(AND(Computed!A3891,Computed!C3891,Computed!D3891,Raw!C3891="AMC",Computed!E3891&lt;1,Computed!F3891&lt;0.98),Computed!H3891,1)</f>
        <v>1</v>
      </c>
      <c r="C3891">
        <f>IF(AND(Computed!A3891,Computed!B3891,Computed!D3891,Raw!C3891="AMC",Computed!F3891&lt;0.97),Computed!H3891,1)</f>
        <v>1</v>
      </c>
      <c r="D3891">
        <f>IF(AND(Computed!A3891,Computed!B3891,Computed!D3891,Raw!C3891="AMC",Computed!E3891&lt;1,Computed!F3891&lt;1),Computed!H3891,1)</f>
        <v>1</v>
      </c>
    </row>
    <row r="3892" spans="1:4" x14ac:dyDescent="0.2">
      <c r="A3892" s="1">
        <f>Raw!A3892</f>
        <v>43516</v>
      </c>
      <c r="B3892">
        <f>IF(AND(Computed!A3892,Computed!C3892,Computed!D3892,Raw!C3892="AMC",Computed!E3892&lt;1,Computed!F3892&lt;0.98),Computed!H3892,1)</f>
        <v>1</v>
      </c>
      <c r="C3892">
        <f>IF(AND(Computed!A3892,Computed!B3892,Computed!D3892,Raw!C3892="AMC",Computed!F3892&lt;0.97),Computed!H3892,1)</f>
        <v>1</v>
      </c>
      <c r="D3892">
        <f>IF(AND(Computed!A3892,Computed!B3892,Computed!D3892,Raw!C3892="AMC",Computed!E3892&lt;1,Computed!F3892&lt;1),Computed!H3892,1)</f>
        <v>1</v>
      </c>
    </row>
    <row r="3893" spans="1:4" x14ac:dyDescent="0.2">
      <c r="A3893" s="1">
        <f>Raw!A3893</f>
        <v>43516</v>
      </c>
      <c r="B3893">
        <f>IF(AND(Computed!A3893,Computed!C3893,Computed!D3893,Raw!C3893="AMC",Computed!E3893&lt;1,Computed!F3893&lt;0.98),Computed!H3893,1)</f>
        <v>1</v>
      </c>
      <c r="C3893">
        <f>IF(AND(Computed!A3893,Computed!B3893,Computed!D3893,Raw!C3893="AMC",Computed!F3893&lt;0.97),Computed!H3893,1)</f>
        <v>1</v>
      </c>
      <c r="D3893">
        <f>IF(AND(Computed!A3893,Computed!B3893,Computed!D3893,Raw!C3893="AMC",Computed!E3893&lt;1,Computed!F3893&lt;1),Computed!H3893,1)</f>
        <v>1</v>
      </c>
    </row>
    <row r="3894" spans="1:4" x14ac:dyDescent="0.2">
      <c r="A3894" s="1">
        <f>Raw!A3894</f>
        <v>43516</v>
      </c>
      <c r="B3894">
        <f>IF(AND(Computed!A3894,Computed!C3894,Computed!D3894,Raw!C3894="AMC",Computed!E3894&lt;1,Computed!F3894&lt;0.98),Computed!H3894,1)</f>
        <v>1</v>
      </c>
      <c r="C3894">
        <f>IF(AND(Computed!A3894,Computed!B3894,Computed!D3894,Raw!C3894="AMC",Computed!F3894&lt;0.97),Computed!H3894,1)</f>
        <v>1</v>
      </c>
      <c r="D3894">
        <f>IF(AND(Computed!A3894,Computed!B3894,Computed!D3894,Raw!C3894="AMC",Computed!E3894&lt;1,Computed!F3894&lt;1),Computed!H3894,1)</f>
        <v>1</v>
      </c>
    </row>
    <row r="3895" spans="1:4" x14ac:dyDescent="0.2">
      <c r="A3895" s="1">
        <f>Raw!A3895</f>
        <v>43516</v>
      </c>
      <c r="B3895">
        <f>IF(AND(Computed!A3895,Computed!C3895,Computed!D3895,Raw!C3895="AMC",Computed!E3895&lt;1,Computed!F3895&lt;0.98),Computed!H3895,1)</f>
        <v>1.1883106973905082</v>
      </c>
      <c r="C3895">
        <f>IF(AND(Computed!A3895,Computed!B3895,Computed!D3895,Raw!C3895="AMC",Computed!F3895&lt;0.97),Computed!H3895,1)</f>
        <v>1.1883106973905082</v>
      </c>
      <c r="D3895">
        <f>IF(AND(Computed!A3895,Computed!B3895,Computed!D3895,Raw!C3895="AMC",Computed!E3895&lt;1,Computed!F3895&lt;1),Computed!H3895,1)</f>
        <v>1.1883106973905082</v>
      </c>
    </row>
    <row r="3896" spans="1:4" x14ac:dyDescent="0.2">
      <c r="A3896" s="1">
        <f>Raw!A3896</f>
        <v>43516</v>
      </c>
      <c r="B3896">
        <f>IF(AND(Computed!A3896,Computed!C3896,Computed!D3896,Raw!C3896="AMC",Computed!E3896&lt;1,Computed!F3896&lt;0.98),Computed!H3896,1)</f>
        <v>1</v>
      </c>
      <c r="C3896">
        <f>IF(AND(Computed!A3896,Computed!B3896,Computed!D3896,Raw!C3896="AMC",Computed!F3896&lt;0.97),Computed!H3896,1)</f>
        <v>1</v>
      </c>
      <c r="D3896">
        <f>IF(AND(Computed!A3896,Computed!B3896,Computed!D3896,Raw!C3896="AMC",Computed!E3896&lt;1,Computed!F3896&lt;1),Computed!H3896,1)</f>
        <v>1</v>
      </c>
    </row>
    <row r="3897" spans="1:4" x14ac:dyDescent="0.2">
      <c r="A3897" s="1">
        <f>Raw!A3897</f>
        <v>43516</v>
      </c>
      <c r="B3897">
        <f>IF(AND(Computed!A3897,Computed!C3897,Computed!D3897,Raw!C3897="AMC",Computed!E3897&lt;1,Computed!F3897&lt;0.98),Computed!H3897,1)</f>
        <v>1</v>
      </c>
      <c r="C3897">
        <f>IF(AND(Computed!A3897,Computed!B3897,Computed!D3897,Raw!C3897="AMC",Computed!F3897&lt;0.97),Computed!H3897,1)</f>
        <v>1</v>
      </c>
      <c r="D3897">
        <f>IF(AND(Computed!A3897,Computed!B3897,Computed!D3897,Raw!C3897="AMC",Computed!E3897&lt;1,Computed!F3897&lt;1),Computed!H3897,1)</f>
        <v>1</v>
      </c>
    </row>
    <row r="3898" spans="1:4" x14ac:dyDescent="0.2">
      <c r="A3898" s="1">
        <f>Raw!A3898</f>
        <v>43516</v>
      </c>
      <c r="B3898">
        <f>IF(AND(Computed!A3898,Computed!C3898,Computed!D3898,Raw!C3898="AMC",Computed!E3898&lt;1,Computed!F3898&lt;0.98),Computed!H3898,1)</f>
        <v>1</v>
      </c>
      <c r="C3898">
        <f>IF(AND(Computed!A3898,Computed!B3898,Computed!D3898,Raw!C3898="AMC",Computed!F3898&lt;0.97),Computed!H3898,1)</f>
        <v>1</v>
      </c>
      <c r="D3898">
        <f>IF(AND(Computed!A3898,Computed!B3898,Computed!D3898,Raw!C3898="AMC",Computed!E3898&lt;1,Computed!F3898&lt;1),Computed!H3898,1)</f>
        <v>1</v>
      </c>
    </row>
    <row r="3899" spans="1:4" x14ac:dyDescent="0.2">
      <c r="A3899" s="1">
        <f>Raw!A3899</f>
        <v>43516</v>
      </c>
      <c r="B3899">
        <f>IF(AND(Computed!A3899,Computed!C3899,Computed!D3899,Raw!C3899="AMC",Computed!E3899&lt;1,Computed!F3899&lt;0.98),Computed!H3899,1)</f>
        <v>1</v>
      </c>
      <c r="C3899">
        <f>IF(AND(Computed!A3899,Computed!B3899,Computed!D3899,Raw!C3899="AMC",Computed!F3899&lt;0.97),Computed!H3899,1)</f>
        <v>1</v>
      </c>
      <c r="D3899">
        <f>IF(AND(Computed!A3899,Computed!B3899,Computed!D3899,Raw!C3899="AMC",Computed!E3899&lt;1,Computed!F3899&lt;1),Computed!H3899,1)</f>
        <v>1</v>
      </c>
    </row>
    <row r="3900" spans="1:4" x14ac:dyDescent="0.2">
      <c r="A3900" s="1">
        <f>Raw!A3900</f>
        <v>43516</v>
      </c>
      <c r="B3900">
        <f>IF(AND(Computed!A3900,Computed!C3900,Computed!D3900,Raw!C3900="AMC",Computed!E3900&lt;1,Computed!F3900&lt;0.98),Computed!H3900,1)</f>
        <v>1</v>
      </c>
      <c r="C3900">
        <f>IF(AND(Computed!A3900,Computed!B3900,Computed!D3900,Raw!C3900="AMC",Computed!F3900&lt;0.97),Computed!H3900,1)</f>
        <v>1</v>
      </c>
      <c r="D3900">
        <f>IF(AND(Computed!A3900,Computed!B3900,Computed!D3900,Raw!C3900="AMC",Computed!E3900&lt;1,Computed!F3900&lt;1),Computed!H3900,1)</f>
        <v>1</v>
      </c>
    </row>
    <row r="3901" spans="1:4" x14ac:dyDescent="0.2">
      <c r="A3901" s="1">
        <f>Raw!A3901</f>
        <v>43516</v>
      </c>
      <c r="B3901">
        <f>IF(AND(Computed!A3901,Computed!C3901,Computed!D3901,Raw!C3901="AMC",Computed!E3901&lt;1,Computed!F3901&lt;0.98),Computed!H3901,1)</f>
        <v>1</v>
      </c>
      <c r="C3901">
        <f>IF(AND(Computed!A3901,Computed!B3901,Computed!D3901,Raw!C3901="AMC",Computed!F3901&lt;0.97),Computed!H3901,1)</f>
        <v>1</v>
      </c>
      <c r="D3901">
        <f>IF(AND(Computed!A3901,Computed!B3901,Computed!D3901,Raw!C3901="AMC",Computed!E3901&lt;1,Computed!F3901&lt;1),Computed!H3901,1)</f>
        <v>1</v>
      </c>
    </row>
    <row r="3902" spans="1:4" x14ac:dyDescent="0.2">
      <c r="A3902" s="1">
        <f>Raw!A3902</f>
        <v>43516</v>
      </c>
      <c r="B3902">
        <f>IF(AND(Computed!A3902,Computed!C3902,Computed!D3902,Raw!C3902="AMC",Computed!E3902&lt;1,Computed!F3902&lt;0.98),Computed!H3902,1)</f>
        <v>1</v>
      </c>
      <c r="C3902">
        <f>IF(AND(Computed!A3902,Computed!B3902,Computed!D3902,Raw!C3902="AMC",Computed!F3902&lt;0.97),Computed!H3902,1)</f>
        <v>1</v>
      </c>
      <c r="D3902">
        <f>IF(AND(Computed!A3902,Computed!B3902,Computed!D3902,Raw!C3902="AMC",Computed!E3902&lt;1,Computed!F3902&lt;1),Computed!H3902,1)</f>
        <v>1</v>
      </c>
    </row>
    <row r="3903" spans="1:4" x14ac:dyDescent="0.2">
      <c r="A3903" s="1">
        <f>Raw!A3903</f>
        <v>43516</v>
      </c>
      <c r="B3903">
        <f>IF(AND(Computed!A3903,Computed!C3903,Computed!D3903,Raw!C3903="AMC",Computed!E3903&lt;1,Computed!F3903&lt;0.98),Computed!H3903,1)</f>
        <v>1</v>
      </c>
      <c r="C3903">
        <f>IF(AND(Computed!A3903,Computed!B3903,Computed!D3903,Raw!C3903="AMC",Computed!F3903&lt;0.97),Computed!H3903,1)</f>
        <v>1</v>
      </c>
      <c r="D3903">
        <f>IF(AND(Computed!A3903,Computed!B3903,Computed!D3903,Raw!C3903="AMC",Computed!E3903&lt;1,Computed!F3903&lt;1),Computed!H3903,1)</f>
        <v>1</v>
      </c>
    </row>
    <row r="3904" spans="1:4" x14ac:dyDescent="0.2">
      <c r="A3904" s="1">
        <f>Raw!A3904</f>
        <v>43516</v>
      </c>
      <c r="B3904">
        <f>IF(AND(Computed!A3904,Computed!C3904,Computed!D3904,Raw!C3904="AMC",Computed!E3904&lt;1,Computed!F3904&lt;0.98),Computed!H3904,1)</f>
        <v>1</v>
      </c>
      <c r="C3904">
        <f>IF(AND(Computed!A3904,Computed!B3904,Computed!D3904,Raw!C3904="AMC",Computed!F3904&lt;0.97),Computed!H3904,1)</f>
        <v>1</v>
      </c>
      <c r="D3904">
        <f>IF(AND(Computed!A3904,Computed!B3904,Computed!D3904,Raw!C3904="AMC",Computed!E3904&lt;1,Computed!F3904&lt;1),Computed!H3904,1)</f>
        <v>1</v>
      </c>
    </row>
    <row r="3905" spans="1:4" x14ac:dyDescent="0.2">
      <c r="A3905" s="1">
        <f>Raw!A3905</f>
        <v>43516</v>
      </c>
      <c r="B3905">
        <f>IF(AND(Computed!A3905,Computed!C3905,Computed!D3905,Raw!C3905="AMC",Computed!E3905&lt;1,Computed!F3905&lt;0.98),Computed!H3905,1)</f>
        <v>1</v>
      </c>
      <c r="C3905">
        <f>IF(AND(Computed!A3905,Computed!B3905,Computed!D3905,Raw!C3905="AMC",Computed!F3905&lt;0.97),Computed!H3905,1)</f>
        <v>1</v>
      </c>
      <c r="D3905">
        <f>IF(AND(Computed!A3905,Computed!B3905,Computed!D3905,Raw!C3905="AMC",Computed!E3905&lt;1,Computed!F3905&lt;1),Computed!H3905,1)</f>
        <v>1</v>
      </c>
    </row>
    <row r="3906" spans="1:4" x14ac:dyDescent="0.2">
      <c r="A3906" s="1">
        <f>Raw!A3906</f>
        <v>43516</v>
      </c>
      <c r="B3906">
        <f>IF(AND(Computed!A3906,Computed!C3906,Computed!D3906,Raw!C3906="AMC",Computed!E3906&lt;1,Computed!F3906&lt;0.98),Computed!H3906,1)</f>
        <v>1</v>
      </c>
      <c r="C3906">
        <f>IF(AND(Computed!A3906,Computed!B3906,Computed!D3906,Raw!C3906="AMC",Computed!F3906&lt;0.97),Computed!H3906,1)</f>
        <v>1</v>
      </c>
      <c r="D3906">
        <f>IF(AND(Computed!A3906,Computed!B3906,Computed!D3906,Raw!C3906="AMC",Computed!E3906&lt;1,Computed!F3906&lt;1),Computed!H3906,1)</f>
        <v>1</v>
      </c>
    </row>
    <row r="3907" spans="1:4" x14ac:dyDescent="0.2">
      <c r="A3907" s="1">
        <f>Raw!A3907</f>
        <v>43516</v>
      </c>
      <c r="B3907">
        <f>IF(AND(Computed!A3907,Computed!C3907,Computed!D3907,Raw!C3907="AMC",Computed!E3907&lt;1,Computed!F3907&lt;0.98),Computed!H3907,1)</f>
        <v>1</v>
      </c>
      <c r="C3907">
        <f>IF(AND(Computed!A3907,Computed!B3907,Computed!D3907,Raw!C3907="AMC",Computed!F3907&lt;0.97),Computed!H3907,1)</f>
        <v>1</v>
      </c>
      <c r="D3907">
        <f>IF(AND(Computed!A3907,Computed!B3907,Computed!D3907,Raw!C3907="AMC",Computed!E3907&lt;1,Computed!F3907&lt;1),Computed!H3907,1)</f>
        <v>1</v>
      </c>
    </row>
    <row r="3908" spans="1:4" x14ac:dyDescent="0.2">
      <c r="A3908" s="1">
        <f>Raw!A3908</f>
        <v>43516</v>
      </c>
      <c r="B3908">
        <f>IF(AND(Computed!A3908,Computed!C3908,Computed!D3908,Raw!C3908="AMC",Computed!E3908&lt;1,Computed!F3908&lt;0.98),Computed!H3908,1)</f>
        <v>1</v>
      </c>
      <c r="C3908">
        <f>IF(AND(Computed!A3908,Computed!B3908,Computed!D3908,Raw!C3908="AMC",Computed!F3908&lt;0.97),Computed!H3908,1)</f>
        <v>1</v>
      </c>
      <c r="D3908">
        <f>IF(AND(Computed!A3908,Computed!B3908,Computed!D3908,Raw!C3908="AMC",Computed!E3908&lt;1,Computed!F3908&lt;1),Computed!H3908,1)</f>
        <v>1</v>
      </c>
    </row>
    <row r="3909" spans="1:4" x14ac:dyDescent="0.2">
      <c r="A3909" s="1">
        <f>Raw!A3909</f>
        <v>43516</v>
      </c>
      <c r="B3909">
        <f>IF(AND(Computed!A3909,Computed!C3909,Computed!D3909,Raw!C3909="AMC",Computed!E3909&lt;1,Computed!F3909&lt;0.98),Computed!H3909,1)</f>
        <v>1</v>
      </c>
      <c r="C3909">
        <f>IF(AND(Computed!A3909,Computed!B3909,Computed!D3909,Raw!C3909="AMC",Computed!F3909&lt;0.97),Computed!H3909,1)</f>
        <v>1</v>
      </c>
      <c r="D3909">
        <f>IF(AND(Computed!A3909,Computed!B3909,Computed!D3909,Raw!C3909="AMC",Computed!E3909&lt;1,Computed!F3909&lt;1),Computed!H3909,1)</f>
        <v>1</v>
      </c>
    </row>
    <row r="3910" spans="1:4" x14ac:dyDescent="0.2">
      <c r="A3910" s="1">
        <f>Raw!A3910</f>
        <v>43516</v>
      </c>
      <c r="B3910">
        <f>IF(AND(Computed!A3910,Computed!C3910,Computed!D3910,Raw!C3910="AMC",Computed!E3910&lt;1,Computed!F3910&lt;0.98),Computed!H3910,1)</f>
        <v>1</v>
      </c>
      <c r="C3910">
        <f>IF(AND(Computed!A3910,Computed!B3910,Computed!D3910,Raw!C3910="AMC",Computed!F3910&lt;0.97),Computed!H3910,1)</f>
        <v>1</v>
      </c>
      <c r="D3910">
        <f>IF(AND(Computed!A3910,Computed!B3910,Computed!D3910,Raw!C3910="AMC",Computed!E3910&lt;1,Computed!F3910&lt;1),Computed!H3910,1)</f>
        <v>1</v>
      </c>
    </row>
    <row r="3911" spans="1:4" x14ac:dyDescent="0.2">
      <c r="A3911" s="1">
        <f>Raw!A3911</f>
        <v>43516</v>
      </c>
      <c r="B3911">
        <f>IF(AND(Computed!A3911,Computed!C3911,Computed!D3911,Raw!C3911="AMC",Computed!E3911&lt;1,Computed!F3911&lt;0.98),Computed!H3911,1)</f>
        <v>1</v>
      </c>
      <c r="C3911">
        <f>IF(AND(Computed!A3911,Computed!B3911,Computed!D3911,Raw!C3911="AMC",Computed!F3911&lt;0.97),Computed!H3911,1)</f>
        <v>1</v>
      </c>
      <c r="D3911">
        <f>IF(AND(Computed!A3911,Computed!B3911,Computed!D3911,Raw!C3911="AMC",Computed!E3911&lt;1,Computed!F3911&lt;1),Computed!H3911,1)</f>
        <v>1</v>
      </c>
    </row>
    <row r="3912" spans="1:4" x14ac:dyDescent="0.2">
      <c r="A3912" s="1">
        <f>Raw!A3912</f>
        <v>43516</v>
      </c>
      <c r="B3912">
        <f>IF(AND(Computed!A3912,Computed!C3912,Computed!D3912,Raw!C3912="AMC",Computed!E3912&lt;1,Computed!F3912&lt;0.98),Computed!H3912,1)</f>
        <v>1</v>
      </c>
      <c r="C3912">
        <f>IF(AND(Computed!A3912,Computed!B3912,Computed!D3912,Raw!C3912="AMC",Computed!F3912&lt;0.97),Computed!H3912,1)</f>
        <v>1</v>
      </c>
      <c r="D3912">
        <f>IF(AND(Computed!A3912,Computed!B3912,Computed!D3912,Raw!C3912="AMC",Computed!E3912&lt;1,Computed!F3912&lt;1),Computed!H3912,1)</f>
        <v>1</v>
      </c>
    </row>
    <row r="3913" spans="1:4" x14ac:dyDescent="0.2">
      <c r="A3913" s="1">
        <f>Raw!A3913</f>
        <v>43516</v>
      </c>
      <c r="B3913">
        <f>IF(AND(Computed!A3913,Computed!C3913,Computed!D3913,Raw!C3913="AMC",Computed!E3913&lt;1,Computed!F3913&lt;0.98),Computed!H3913,1)</f>
        <v>1.0150483697599426</v>
      </c>
      <c r="C3913">
        <f>IF(AND(Computed!A3913,Computed!B3913,Computed!D3913,Raw!C3913="AMC",Computed!F3913&lt;0.97),Computed!H3913,1)</f>
        <v>1.0150483697599426</v>
      </c>
      <c r="D3913">
        <f>IF(AND(Computed!A3913,Computed!B3913,Computed!D3913,Raw!C3913="AMC",Computed!E3913&lt;1,Computed!F3913&lt;1),Computed!H3913,1)</f>
        <v>1.0150483697599426</v>
      </c>
    </row>
    <row r="3914" spans="1:4" x14ac:dyDescent="0.2">
      <c r="A3914" s="1">
        <f>Raw!A3914</f>
        <v>43516</v>
      </c>
      <c r="B3914">
        <f>IF(AND(Computed!A3914,Computed!C3914,Computed!D3914,Raw!C3914="AMC",Computed!E3914&lt;1,Computed!F3914&lt;0.98),Computed!H3914,1)</f>
        <v>1</v>
      </c>
      <c r="C3914">
        <f>IF(AND(Computed!A3914,Computed!B3914,Computed!D3914,Raw!C3914="AMC",Computed!F3914&lt;0.97),Computed!H3914,1)</f>
        <v>1</v>
      </c>
      <c r="D3914">
        <f>IF(AND(Computed!A3914,Computed!B3914,Computed!D3914,Raw!C3914="AMC",Computed!E3914&lt;1,Computed!F3914&lt;1),Computed!H3914,1)</f>
        <v>0.98086734693877553</v>
      </c>
    </row>
    <row r="3915" spans="1:4" x14ac:dyDescent="0.2">
      <c r="A3915" s="1">
        <f>Raw!A3915</f>
        <v>43516</v>
      </c>
      <c r="B3915">
        <f>IF(AND(Computed!A3915,Computed!C3915,Computed!D3915,Raw!C3915="AMC",Computed!E3915&lt;1,Computed!F3915&lt;0.98),Computed!H3915,1)</f>
        <v>1</v>
      </c>
      <c r="C3915">
        <f>IF(AND(Computed!A3915,Computed!B3915,Computed!D3915,Raw!C3915="AMC",Computed!F3915&lt;0.97),Computed!H3915,1)</f>
        <v>1</v>
      </c>
      <c r="D3915">
        <f>IF(AND(Computed!A3915,Computed!B3915,Computed!D3915,Raw!C3915="AMC",Computed!E3915&lt;1,Computed!F3915&lt;1),Computed!H3915,1)</f>
        <v>1</v>
      </c>
    </row>
    <row r="3916" spans="1:4" x14ac:dyDescent="0.2">
      <c r="A3916" s="1">
        <f>Raw!A3916</f>
        <v>43516</v>
      </c>
      <c r="B3916">
        <f>IF(AND(Computed!A3916,Computed!C3916,Computed!D3916,Raw!C3916="AMC",Computed!E3916&lt;1,Computed!F3916&lt;0.98),Computed!H3916,1)</f>
        <v>1</v>
      </c>
      <c r="C3916">
        <f>IF(AND(Computed!A3916,Computed!B3916,Computed!D3916,Raw!C3916="AMC",Computed!F3916&lt;0.97),Computed!H3916,1)</f>
        <v>1</v>
      </c>
      <c r="D3916">
        <f>IF(AND(Computed!A3916,Computed!B3916,Computed!D3916,Raw!C3916="AMC",Computed!E3916&lt;1,Computed!F3916&lt;1),Computed!H3916,1)</f>
        <v>1.0321345165810369</v>
      </c>
    </row>
    <row r="3917" spans="1:4" x14ac:dyDescent="0.2">
      <c r="A3917" s="1">
        <f>Raw!A3917</f>
        <v>43516</v>
      </c>
      <c r="B3917">
        <f>IF(AND(Computed!A3917,Computed!C3917,Computed!D3917,Raw!C3917="AMC",Computed!E3917&lt;1,Computed!F3917&lt;0.98),Computed!H3917,1)</f>
        <v>1</v>
      </c>
      <c r="C3917">
        <f>IF(AND(Computed!A3917,Computed!B3917,Computed!D3917,Raw!C3917="AMC",Computed!F3917&lt;0.97),Computed!H3917,1)</f>
        <v>1</v>
      </c>
      <c r="D3917">
        <f>IF(AND(Computed!A3917,Computed!B3917,Computed!D3917,Raw!C3917="AMC",Computed!E3917&lt;1,Computed!F3917&lt;1),Computed!H3917,1)</f>
        <v>1</v>
      </c>
    </row>
    <row r="3918" spans="1:4" x14ac:dyDescent="0.2">
      <c r="A3918" s="1">
        <f>Raw!A3918</f>
        <v>43516</v>
      </c>
      <c r="B3918">
        <f>IF(AND(Computed!A3918,Computed!C3918,Computed!D3918,Raw!C3918="AMC",Computed!E3918&lt;1,Computed!F3918&lt;0.98),Computed!H3918,1)</f>
        <v>1</v>
      </c>
      <c r="C3918">
        <f>IF(AND(Computed!A3918,Computed!B3918,Computed!D3918,Raw!C3918="AMC",Computed!F3918&lt;0.97),Computed!H3918,1)</f>
        <v>1</v>
      </c>
      <c r="D3918">
        <f>IF(AND(Computed!A3918,Computed!B3918,Computed!D3918,Raw!C3918="AMC",Computed!E3918&lt;1,Computed!F3918&lt;1),Computed!H3918,1)</f>
        <v>1</v>
      </c>
    </row>
    <row r="3919" spans="1:4" x14ac:dyDescent="0.2">
      <c r="A3919" s="1">
        <f>Raw!A3919</f>
        <v>43516</v>
      </c>
      <c r="B3919">
        <f>IF(AND(Computed!A3919,Computed!C3919,Computed!D3919,Raw!C3919="AMC",Computed!E3919&lt;1,Computed!F3919&lt;0.98),Computed!H3919,1)</f>
        <v>1</v>
      </c>
      <c r="C3919">
        <f>IF(AND(Computed!A3919,Computed!B3919,Computed!D3919,Raw!C3919="AMC",Computed!F3919&lt;0.97),Computed!H3919,1)</f>
        <v>1</v>
      </c>
      <c r="D3919">
        <f>IF(AND(Computed!A3919,Computed!B3919,Computed!D3919,Raw!C3919="AMC",Computed!E3919&lt;1,Computed!F3919&lt;1),Computed!H3919,1)</f>
        <v>1</v>
      </c>
    </row>
    <row r="3920" spans="1:4" x14ac:dyDescent="0.2">
      <c r="A3920" s="1">
        <f>Raw!A3920</f>
        <v>43516</v>
      </c>
      <c r="B3920">
        <f>IF(AND(Computed!A3920,Computed!C3920,Computed!D3920,Raw!C3920="AMC",Computed!E3920&lt;1,Computed!F3920&lt;0.98),Computed!H3920,1)</f>
        <v>1</v>
      </c>
      <c r="C3920">
        <f>IF(AND(Computed!A3920,Computed!B3920,Computed!D3920,Raw!C3920="AMC",Computed!F3920&lt;0.97),Computed!H3920,1)</f>
        <v>1</v>
      </c>
      <c r="D3920">
        <f>IF(AND(Computed!A3920,Computed!B3920,Computed!D3920,Raw!C3920="AMC",Computed!E3920&lt;1,Computed!F3920&lt;1),Computed!H3920,1)</f>
        <v>1</v>
      </c>
    </row>
    <row r="3921" spans="1:4" x14ac:dyDescent="0.2">
      <c r="A3921" s="1">
        <f>Raw!A3921</f>
        <v>43516</v>
      </c>
      <c r="B3921">
        <f>IF(AND(Computed!A3921,Computed!C3921,Computed!D3921,Raw!C3921="AMC",Computed!E3921&lt;1,Computed!F3921&lt;0.98),Computed!H3921,1)</f>
        <v>1</v>
      </c>
      <c r="C3921">
        <f>IF(AND(Computed!A3921,Computed!B3921,Computed!D3921,Raw!C3921="AMC",Computed!F3921&lt;0.97),Computed!H3921,1)</f>
        <v>1</v>
      </c>
      <c r="D3921">
        <f>IF(AND(Computed!A3921,Computed!B3921,Computed!D3921,Raw!C3921="AMC",Computed!E3921&lt;1,Computed!F3921&lt;1),Computed!H3921,1)</f>
        <v>1</v>
      </c>
    </row>
    <row r="3922" spans="1:4" x14ac:dyDescent="0.2">
      <c r="A3922" s="1">
        <f>Raw!A3922</f>
        <v>43516</v>
      </c>
      <c r="B3922">
        <f>IF(AND(Computed!A3922,Computed!C3922,Computed!D3922,Raw!C3922="AMC",Computed!E3922&lt;1,Computed!F3922&lt;0.98),Computed!H3922,1)</f>
        <v>1</v>
      </c>
      <c r="C3922">
        <f>IF(AND(Computed!A3922,Computed!B3922,Computed!D3922,Raw!C3922="AMC",Computed!F3922&lt;0.97),Computed!H3922,1)</f>
        <v>1</v>
      </c>
      <c r="D3922">
        <f>IF(AND(Computed!A3922,Computed!B3922,Computed!D3922,Raw!C3922="AMC",Computed!E3922&lt;1,Computed!F3922&lt;1),Computed!H3922,1)</f>
        <v>1</v>
      </c>
    </row>
    <row r="3923" spans="1:4" x14ac:dyDescent="0.2">
      <c r="A3923" s="1">
        <f>Raw!A3923</f>
        <v>43516</v>
      </c>
      <c r="B3923">
        <f>IF(AND(Computed!A3923,Computed!C3923,Computed!D3923,Raw!C3923="AMC",Computed!E3923&lt;1,Computed!F3923&lt;0.98),Computed!H3923,1)</f>
        <v>1</v>
      </c>
      <c r="C3923">
        <f>IF(AND(Computed!A3923,Computed!B3923,Computed!D3923,Raw!C3923="AMC",Computed!F3923&lt;0.97),Computed!H3923,1)</f>
        <v>1</v>
      </c>
      <c r="D3923">
        <f>IF(AND(Computed!A3923,Computed!B3923,Computed!D3923,Raw!C3923="AMC",Computed!E3923&lt;1,Computed!F3923&lt;1),Computed!H3923,1)</f>
        <v>1</v>
      </c>
    </row>
    <row r="3924" spans="1:4" x14ac:dyDescent="0.2">
      <c r="A3924" s="1">
        <f>Raw!A3924</f>
        <v>43516</v>
      </c>
      <c r="B3924">
        <f>IF(AND(Computed!A3924,Computed!C3924,Computed!D3924,Raw!C3924="AMC",Computed!E3924&lt;1,Computed!F3924&lt;0.98),Computed!H3924,1)</f>
        <v>1</v>
      </c>
      <c r="C3924">
        <f>IF(AND(Computed!A3924,Computed!B3924,Computed!D3924,Raw!C3924="AMC",Computed!F3924&lt;0.97),Computed!H3924,1)</f>
        <v>1</v>
      </c>
      <c r="D3924">
        <f>IF(AND(Computed!A3924,Computed!B3924,Computed!D3924,Raw!C3924="AMC",Computed!E3924&lt;1,Computed!F3924&lt;1),Computed!H3924,1)</f>
        <v>1</v>
      </c>
    </row>
    <row r="3925" spans="1:4" x14ac:dyDescent="0.2">
      <c r="A3925" s="1">
        <f>Raw!A3925</f>
        <v>43516</v>
      </c>
      <c r="B3925">
        <f>IF(AND(Computed!A3925,Computed!C3925,Computed!D3925,Raw!C3925="AMC",Computed!E3925&lt;1,Computed!F3925&lt;0.98),Computed!H3925,1)</f>
        <v>1</v>
      </c>
      <c r="C3925">
        <f>IF(AND(Computed!A3925,Computed!B3925,Computed!D3925,Raw!C3925="AMC",Computed!F3925&lt;0.97),Computed!H3925,1)</f>
        <v>1</v>
      </c>
      <c r="D3925">
        <f>IF(AND(Computed!A3925,Computed!B3925,Computed!D3925,Raw!C3925="AMC",Computed!E3925&lt;1,Computed!F3925&lt;1),Computed!H3925,1)</f>
        <v>1</v>
      </c>
    </row>
    <row r="3926" spans="1:4" x14ac:dyDescent="0.2">
      <c r="A3926" s="1">
        <f>Raw!A3926</f>
        <v>43516</v>
      </c>
      <c r="B3926">
        <f>IF(AND(Computed!A3926,Computed!C3926,Computed!D3926,Raw!C3926="AMC",Computed!E3926&lt;1,Computed!F3926&lt;0.98),Computed!H3926,1)</f>
        <v>1</v>
      </c>
      <c r="C3926">
        <f>IF(AND(Computed!A3926,Computed!B3926,Computed!D3926,Raw!C3926="AMC",Computed!F3926&lt;0.97),Computed!H3926,1)</f>
        <v>1</v>
      </c>
      <c r="D3926">
        <f>IF(AND(Computed!A3926,Computed!B3926,Computed!D3926,Raw!C3926="AMC",Computed!E3926&lt;1,Computed!F3926&lt;1),Computed!H3926,1)</f>
        <v>1</v>
      </c>
    </row>
    <row r="3927" spans="1:4" x14ac:dyDescent="0.2">
      <c r="A3927" s="1">
        <f>Raw!A3927</f>
        <v>43517</v>
      </c>
      <c r="B3927">
        <f>IF(AND(Computed!A3927,Computed!C3927,Computed!D3927,Raw!C3927="AMC",Computed!E3927&lt;1,Computed!F3927&lt;0.98),Computed!H3927,1)</f>
        <v>1</v>
      </c>
      <c r="C3927">
        <f>IF(AND(Computed!A3927,Computed!B3927,Computed!D3927,Raw!C3927="AMC",Computed!F3927&lt;0.97),Computed!H3927,1)</f>
        <v>1</v>
      </c>
      <c r="D3927">
        <f>IF(AND(Computed!A3927,Computed!B3927,Computed!D3927,Raw!C3927="AMC",Computed!E3927&lt;1,Computed!F3927&lt;1),Computed!H3927,1)</f>
        <v>0.96221441124780305</v>
      </c>
    </row>
    <row r="3928" spans="1:4" x14ac:dyDescent="0.2">
      <c r="A3928" s="1">
        <f>Raw!A3928</f>
        <v>43517</v>
      </c>
      <c r="B3928">
        <f>IF(AND(Computed!A3928,Computed!C3928,Computed!D3928,Raw!C3928="AMC",Computed!E3928&lt;1,Computed!F3928&lt;0.98),Computed!H3928,1)</f>
        <v>1</v>
      </c>
      <c r="C3928">
        <f>IF(AND(Computed!A3928,Computed!B3928,Computed!D3928,Raw!C3928="AMC",Computed!F3928&lt;0.97),Computed!H3928,1)</f>
        <v>1</v>
      </c>
      <c r="D3928">
        <f>IF(AND(Computed!A3928,Computed!B3928,Computed!D3928,Raw!C3928="AMC",Computed!E3928&lt;1,Computed!F3928&lt;1),Computed!H3928,1)</f>
        <v>1</v>
      </c>
    </row>
    <row r="3929" spans="1:4" x14ac:dyDescent="0.2">
      <c r="A3929" s="1">
        <f>Raw!A3929</f>
        <v>43517</v>
      </c>
      <c r="B3929">
        <f>IF(AND(Computed!A3929,Computed!C3929,Computed!D3929,Raw!C3929="AMC",Computed!E3929&lt;1,Computed!F3929&lt;0.98),Computed!H3929,1)</f>
        <v>1</v>
      </c>
      <c r="C3929">
        <f>IF(AND(Computed!A3929,Computed!B3929,Computed!D3929,Raw!C3929="AMC",Computed!F3929&lt;0.97),Computed!H3929,1)</f>
        <v>1</v>
      </c>
      <c r="D3929">
        <f>IF(AND(Computed!A3929,Computed!B3929,Computed!D3929,Raw!C3929="AMC",Computed!E3929&lt;1,Computed!F3929&lt;1),Computed!H3929,1)</f>
        <v>1</v>
      </c>
    </row>
    <row r="3930" spans="1:4" x14ac:dyDescent="0.2">
      <c r="A3930" s="1">
        <f>Raw!A3930</f>
        <v>43517</v>
      </c>
      <c r="B3930">
        <f>IF(AND(Computed!A3930,Computed!C3930,Computed!D3930,Raw!C3930="AMC",Computed!E3930&lt;1,Computed!F3930&lt;0.98),Computed!H3930,1)</f>
        <v>1</v>
      </c>
      <c r="C3930">
        <f>IF(AND(Computed!A3930,Computed!B3930,Computed!D3930,Raw!C3930="AMC",Computed!F3930&lt;0.97),Computed!H3930,1)</f>
        <v>1</v>
      </c>
      <c r="D3930">
        <f>IF(AND(Computed!A3930,Computed!B3930,Computed!D3930,Raw!C3930="AMC",Computed!E3930&lt;1,Computed!F3930&lt;1),Computed!H3930,1)</f>
        <v>1</v>
      </c>
    </row>
    <row r="3931" spans="1:4" x14ac:dyDescent="0.2">
      <c r="A3931" s="1">
        <f>Raw!A3931</f>
        <v>43517</v>
      </c>
      <c r="B3931">
        <f>IF(AND(Computed!A3931,Computed!C3931,Computed!D3931,Raw!C3931="AMC",Computed!E3931&lt;1,Computed!F3931&lt;0.98),Computed!H3931,1)</f>
        <v>1</v>
      </c>
      <c r="C3931">
        <f>IF(AND(Computed!A3931,Computed!B3931,Computed!D3931,Raw!C3931="AMC",Computed!F3931&lt;0.97),Computed!H3931,1)</f>
        <v>1</v>
      </c>
      <c r="D3931">
        <f>IF(AND(Computed!A3931,Computed!B3931,Computed!D3931,Raw!C3931="AMC",Computed!E3931&lt;1,Computed!F3931&lt;1),Computed!H3931,1)</f>
        <v>1</v>
      </c>
    </row>
    <row r="3932" spans="1:4" x14ac:dyDescent="0.2">
      <c r="A3932" s="1">
        <f>Raw!A3932</f>
        <v>43517</v>
      </c>
      <c r="B3932">
        <f>IF(AND(Computed!A3932,Computed!C3932,Computed!D3932,Raw!C3932="AMC",Computed!E3932&lt;1,Computed!F3932&lt;0.98),Computed!H3932,1)</f>
        <v>1</v>
      </c>
      <c r="C3932">
        <f>IF(AND(Computed!A3932,Computed!B3932,Computed!D3932,Raw!C3932="AMC",Computed!F3932&lt;0.97),Computed!H3932,1)</f>
        <v>1</v>
      </c>
      <c r="D3932">
        <f>IF(AND(Computed!A3932,Computed!B3932,Computed!D3932,Raw!C3932="AMC",Computed!E3932&lt;1,Computed!F3932&lt;1),Computed!H3932,1)</f>
        <v>1</v>
      </c>
    </row>
    <row r="3933" spans="1:4" x14ac:dyDescent="0.2">
      <c r="A3933" s="1">
        <f>Raw!A3933</f>
        <v>43517</v>
      </c>
      <c r="B3933">
        <f>IF(AND(Computed!A3933,Computed!C3933,Computed!D3933,Raw!C3933="AMC",Computed!E3933&lt;1,Computed!F3933&lt;0.98),Computed!H3933,1)</f>
        <v>1</v>
      </c>
      <c r="C3933">
        <f>IF(AND(Computed!A3933,Computed!B3933,Computed!D3933,Raw!C3933="AMC",Computed!F3933&lt;0.97),Computed!H3933,1)</f>
        <v>1</v>
      </c>
      <c r="D3933">
        <f>IF(AND(Computed!A3933,Computed!B3933,Computed!D3933,Raw!C3933="AMC",Computed!E3933&lt;1,Computed!F3933&lt;1),Computed!H3933,1)</f>
        <v>1</v>
      </c>
    </row>
    <row r="3934" spans="1:4" x14ac:dyDescent="0.2">
      <c r="A3934" s="1">
        <f>Raw!A3934</f>
        <v>43517</v>
      </c>
      <c r="B3934">
        <f>IF(AND(Computed!A3934,Computed!C3934,Computed!D3934,Raw!C3934="AMC",Computed!E3934&lt;1,Computed!F3934&lt;0.98),Computed!H3934,1)</f>
        <v>1</v>
      </c>
      <c r="C3934">
        <f>IF(AND(Computed!A3934,Computed!B3934,Computed!D3934,Raw!C3934="AMC",Computed!F3934&lt;0.97),Computed!H3934,1)</f>
        <v>1</v>
      </c>
      <c r="D3934">
        <f>IF(AND(Computed!A3934,Computed!B3934,Computed!D3934,Raw!C3934="AMC",Computed!E3934&lt;1,Computed!F3934&lt;1),Computed!H3934,1)</f>
        <v>1</v>
      </c>
    </row>
    <row r="3935" spans="1:4" x14ac:dyDescent="0.2">
      <c r="A3935" s="1">
        <f>Raw!A3935</f>
        <v>43517</v>
      </c>
      <c r="B3935">
        <f>IF(AND(Computed!A3935,Computed!C3935,Computed!D3935,Raw!C3935="AMC",Computed!E3935&lt;1,Computed!F3935&lt;0.98),Computed!H3935,1)</f>
        <v>1</v>
      </c>
      <c r="C3935">
        <f>IF(AND(Computed!A3935,Computed!B3935,Computed!D3935,Raw!C3935="AMC",Computed!F3935&lt;0.97),Computed!H3935,1)</f>
        <v>1</v>
      </c>
      <c r="D3935">
        <f>IF(AND(Computed!A3935,Computed!B3935,Computed!D3935,Raw!C3935="AMC",Computed!E3935&lt;1,Computed!F3935&lt;1),Computed!H3935,1)</f>
        <v>1</v>
      </c>
    </row>
    <row r="3936" spans="1:4" x14ac:dyDescent="0.2">
      <c r="A3936" s="1">
        <f>Raw!A3936</f>
        <v>43517</v>
      </c>
      <c r="B3936">
        <f>IF(AND(Computed!A3936,Computed!C3936,Computed!D3936,Raw!C3936="AMC",Computed!E3936&lt;1,Computed!F3936&lt;0.98),Computed!H3936,1)</f>
        <v>1</v>
      </c>
      <c r="C3936">
        <f>IF(AND(Computed!A3936,Computed!B3936,Computed!D3936,Raw!C3936="AMC",Computed!F3936&lt;0.97),Computed!H3936,1)</f>
        <v>1</v>
      </c>
      <c r="D3936">
        <f>IF(AND(Computed!A3936,Computed!B3936,Computed!D3936,Raw!C3936="AMC",Computed!E3936&lt;1,Computed!F3936&lt;1),Computed!H3936,1)</f>
        <v>1</v>
      </c>
    </row>
    <row r="3937" spans="1:4" x14ac:dyDescent="0.2">
      <c r="A3937" s="1">
        <f>Raw!A3937</f>
        <v>43517</v>
      </c>
      <c r="B3937">
        <f>IF(AND(Computed!A3937,Computed!C3937,Computed!D3937,Raw!C3937="AMC",Computed!E3937&lt;1,Computed!F3937&lt;0.98),Computed!H3937,1)</f>
        <v>1</v>
      </c>
      <c r="C3937">
        <f>IF(AND(Computed!A3937,Computed!B3937,Computed!D3937,Raw!C3937="AMC",Computed!F3937&lt;0.97),Computed!H3937,1)</f>
        <v>1</v>
      </c>
      <c r="D3937">
        <f>IF(AND(Computed!A3937,Computed!B3937,Computed!D3937,Raw!C3937="AMC",Computed!E3937&lt;1,Computed!F3937&lt;1),Computed!H3937,1)</f>
        <v>1</v>
      </c>
    </row>
    <row r="3938" spans="1:4" x14ac:dyDescent="0.2">
      <c r="A3938" s="1">
        <f>Raw!A3938</f>
        <v>43517</v>
      </c>
      <c r="B3938">
        <f>IF(AND(Computed!A3938,Computed!C3938,Computed!D3938,Raw!C3938="AMC",Computed!E3938&lt;1,Computed!F3938&lt;0.98),Computed!H3938,1)</f>
        <v>1</v>
      </c>
      <c r="C3938">
        <f>IF(AND(Computed!A3938,Computed!B3938,Computed!D3938,Raw!C3938="AMC",Computed!F3938&lt;0.97),Computed!H3938,1)</f>
        <v>1</v>
      </c>
      <c r="D3938">
        <f>IF(AND(Computed!A3938,Computed!B3938,Computed!D3938,Raw!C3938="AMC",Computed!E3938&lt;1,Computed!F3938&lt;1),Computed!H3938,1)</f>
        <v>1</v>
      </c>
    </row>
    <row r="3939" spans="1:4" x14ac:dyDescent="0.2">
      <c r="A3939" s="1">
        <f>Raw!A3939</f>
        <v>43517</v>
      </c>
      <c r="B3939">
        <f>IF(AND(Computed!A3939,Computed!C3939,Computed!D3939,Raw!C3939="AMC",Computed!E3939&lt;1,Computed!F3939&lt;0.98),Computed!H3939,1)</f>
        <v>1</v>
      </c>
      <c r="C3939">
        <f>IF(AND(Computed!A3939,Computed!B3939,Computed!D3939,Raw!C3939="AMC",Computed!F3939&lt;0.97),Computed!H3939,1)</f>
        <v>1</v>
      </c>
      <c r="D3939">
        <f>IF(AND(Computed!A3939,Computed!B3939,Computed!D3939,Raw!C3939="AMC",Computed!E3939&lt;1,Computed!F3939&lt;1),Computed!H3939,1)</f>
        <v>1</v>
      </c>
    </row>
    <row r="3940" spans="1:4" x14ac:dyDescent="0.2">
      <c r="A3940" s="1">
        <f>Raw!A3940</f>
        <v>43517</v>
      </c>
      <c r="B3940">
        <f>IF(AND(Computed!A3940,Computed!C3940,Computed!D3940,Raw!C3940="AMC",Computed!E3940&lt;1,Computed!F3940&lt;0.98),Computed!H3940,1)</f>
        <v>1</v>
      </c>
      <c r="C3940">
        <f>IF(AND(Computed!A3940,Computed!B3940,Computed!D3940,Raw!C3940="AMC",Computed!F3940&lt;0.97),Computed!H3940,1)</f>
        <v>1</v>
      </c>
      <c r="D3940">
        <f>IF(AND(Computed!A3940,Computed!B3940,Computed!D3940,Raw!C3940="AMC",Computed!E3940&lt;1,Computed!F3940&lt;1),Computed!H3940,1)</f>
        <v>1</v>
      </c>
    </row>
    <row r="3941" spans="1:4" x14ac:dyDescent="0.2">
      <c r="A3941" s="1">
        <f>Raw!A3941</f>
        <v>43517</v>
      </c>
      <c r="B3941">
        <f>IF(AND(Computed!A3941,Computed!C3941,Computed!D3941,Raw!C3941="AMC",Computed!E3941&lt;1,Computed!F3941&lt;0.98),Computed!H3941,1)</f>
        <v>1</v>
      </c>
      <c r="C3941">
        <f>IF(AND(Computed!A3941,Computed!B3941,Computed!D3941,Raw!C3941="AMC",Computed!F3941&lt;0.97),Computed!H3941,1)</f>
        <v>1</v>
      </c>
      <c r="D3941">
        <f>IF(AND(Computed!A3941,Computed!B3941,Computed!D3941,Raw!C3941="AMC",Computed!E3941&lt;1,Computed!F3941&lt;1),Computed!H3941,1)</f>
        <v>1</v>
      </c>
    </row>
    <row r="3942" spans="1:4" x14ac:dyDescent="0.2">
      <c r="A3942" s="1">
        <f>Raw!A3942</f>
        <v>43517</v>
      </c>
      <c r="B3942">
        <f>IF(AND(Computed!A3942,Computed!C3942,Computed!D3942,Raw!C3942="AMC",Computed!E3942&lt;1,Computed!F3942&lt;0.98),Computed!H3942,1)</f>
        <v>1</v>
      </c>
      <c r="C3942">
        <f>IF(AND(Computed!A3942,Computed!B3942,Computed!D3942,Raw!C3942="AMC",Computed!F3942&lt;0.97),Computed!H3942,1)</f>
        <v>1</v>
      </c>
      <c r="D3942">
        <f>IF(AND(Computed!A3942,Computed!B3942,Computed!D3942,Raw!C3942="AMC",Computed!E3942&lt;1,Computed!F3942&lt;1),Computed!H3942,1)</f>
        <v>1</v>
      </c>
    </row>
    <row r="3943" spans="1:4" x14ac:dyDescent="0.2">
      <c r="A3943" s="1">
        <f>Raw!A3943</f>
        <v>43517</v>
      </c>
      <c r="B3943">
        <f>IF(AND(Computed!A3943,Computed!C3943,Computed!D3943,Raw!C3943="AMC",Computed!E3943&lt;1,Computed!F3943&lt;0.98),Computed!H3943,1)</f>
        <v>1</v>
      </c>
      <c r="C3943">
        <f>IF(AND(Computed!A3943,Computed!B3943,Computed!D3943,Raw!C3943="AMC",Computed!F3943&lt;0.97),Computed!H3943,1)</f>
        <v>1</v>
      </c>
      <c r="D3943">
        <f>IF(AND(Computed!A3943,Computed!B3943,Computed!D3943,Raw!C3943="AMC",Computed!E3943&lt;1,Computed!F3943&lt;1),Computed!H3943,1)</f>
        <v>1</v>
      </c>
    </row>
    <row r="3944" spans="1:4" x14ac:dyDescent="0.2">
      <c r="A3944" s="1">
        <f>Raw!A3944</f>
        <v>43517</v>
      </c>
      <c r="B3944">
        <f>IF(AND(Computed!A3944,Computed!C3944,Computed!D3944,Raw!C3944="AMC",Computed!E3944&lt;1,Computed!F3944&lt;0.98),Computed!H3944,1)</f>
        <v>1</v>
      </c>
      <c r="C3944">
        <f>IF(AND(Computed!A3944,Computed!B3944,Computed!D3944,Raw!C3944="AMC",Computed!F3944&lt;0.97),Computed!H3944,1)</f>
        <v>1</v>
      </c>
      <c r="D3944">
        <f>IF(AND(Computed!A3944,Computed!B3944,Computed!D3944,Raw!C3944="AMC",Computed!E3944&lt;1,Computed!F3944&lt;1),Computed!H3944,1)</f>
        <v>1.020326111235202</v>
      </c>
    </row>
    <row r="3945" spans="1:4" x14ac:dyDescent="0.2">
      <c r="A3945" s="1">
        <f>Raw!A3945</f>
        <v>43517</v>
      </c>
      <c r="B3945">
        <f>IF(AND(Computed!A3945,Computed!C3945,Computed!D3945,Raw!C3945="AMC",Computed!E3945&lt;1,Computed!F3945&lt;0.98),Computed!H3945,1)</f>
        <v>1</v>
      </c>
      <c r="C3945">
        <f>IF(AND(Computed!A3945,Computed!B3945,Computed!D3945,Raw!C3945="AMC",Computed!F3945&lt;0.97),Computed!H3945,1)</f>
        <v>1</v>
      </c>
      <c r="D3945">
        <f>IF(AND(Computed!A3945,Computed!B3945,Computed!D3945,Raw!C3945="AMC",Computed!E3945&lt;1,Computed!F3945&lt;1),Computed!H3945,1)</f>
        <v>1</v>
      </c>
    </row>
    <row r="3946" spans="1:4" x14ac:dyDescent="0.2">
      <c r="A3946" s="1">
        <f>Raw!A3946</f>
        <v>43517</v>
      </c>
      <c r="B3946">
        <f>IF(AND(Computed!A3946,Computed!C3946,Computed!D3946,Raw!C3946="AMC",Computed!E3946&lt;1,Computed!F3946&lt;0.98),Computed!H3946,1)</f>
        <v>1</v>
      </c>
      <c r="C3946">
        <f>IF(AND(Computed!A3946,Computed!B3946,Computed!D3946,Raw!C3946="AMC",Computed!F3946&lt;0.97),Computed!H3946,1)</f>
        <v>1</v>
      </c>
      <c r="D3946">
        <f>IF(AND(Computed!A3946,Computed!B3946,Computed!D3946,Raw!C3946="AMC",Computed!E3946&lt;1,Computed!F3946&lt;1),Computed!H3946,1)</f>
        <v>1</v>
      </c>
    </row>
    <row r="3947" spans="1:4" x14ac:dyDescent="0.2">
      <c r="A3947" s="1">
        <f>Raw!A3947</f>
        <v>43517</v>
      </c>
      <c r="B3947">
        <f>IF(AND(Computed!A3947,Computed!C3947,Computed!D3947,Raw!C3947="AMC",Computed!E3947&lt;1,Computed!F3947&lt;0.98),Computed!H3947,1)</f>
        <v>1</v>
      </c>
      <c r="C3947">
        <f>IF(AND(Computed!A3947,Computed!B3947,Computed!D3947,Raw!C3947="AMC",Computed!F3947&lt;0.97),Computed!H3947,1)</f>
        <v>1</v>
      </c>
      <c r="D3947">
        <f>IF(AND(Computed!A3947,Computed!B3947,Computed!D3947,Raw!C3947="AMC",Computed!E3947&lt;1,Computed!F3947&lt;1),Computed!H3947,1)</f>
        <v>1</v>
      </c>
    </row>
    <row r="3948" spans="1:4" x14ac:dyDescent="0.2">
      <c r="A3948" s="1">
        <f>Raw!A3948</f>
        <v>43517</v>
      </c>
      <c r="B3948">
        <f>IF(AND(Computed!A3948,Computed!C3948,Computed!D3948,Raw!C3948="AMC",Computed!E3948&lt;1,Computed!F3948&lt;0.98),Computed!H3948,1)</f>
        <v>1</v>
      </c>
      <c r="C3948">
        <f>IF(AND(Computed!A3948,Computed!B3948,Computed!D3948,Raw!C3948="AMC",Computed!F3948&lt;0.97),Computed!H3948,1)</f>
        <v>1</v>
      </c>
      <c r="D3948">
        <f>IF(AND(Computed!A3948,Computed!B3948,Computed!D3948,Raw!C3948="AMC",Computed!E3948&lt;1,Computed!F3948&lt;1),Computed!H3948,1)</f>
        <v>1</v>
      </c>
    </row>
    <row r="3949" spans="1:4" x14ac:dyDescent="0.2">
      <c r="A3949" s="1">
        <f>Raw!A3949</f>
        <v>43517</v>
      </c>
      <c r="B3949">
        <f>IF(AND(Computed!A3949,Computed!C3949,Computed!D3949,Raw!C3949="AMC",Computed!E3949&lt;1,Computed!F3949&lt;0.98),Computed!H3949,1)</f>
        <v>1</v>
      </c>
      <c r="C3949">
        <f>IF(AND(Computed!A3949,Computed!B3949,Computed!D3949,Raw!C3949="AMC",Computed!F3949&lt;0.97),Computed!H3949,1)</f>
        <v>1</v>
      </c>
      <c r="D3949">
        <f>IF(AND(Computed!A3949,Computed!B3949,Computed!D3949,Raw!C3949="AMC",Computed!E3949&lt;1,Computed!F3949&lt;1),Computed!H3949,1)</f>
        <v>1</v>
      </c>
    </row>
    <row r="3950" spans="1:4" x14ac:dyDescent="0.2">
      <c r="A3950" s="1">
        <f>Raw!A3950</f>
        <v>43517</v>
      </c>
      <c r="B3950">
        <f>IF(AND(Computed!A3950,Computed!C3950,Computed!D3950,Raw!C3950="AMC",Computed!E3950&lt;1,Computed!F3950&lt;0.98),Computed!H3950,1)</f>
        <v>1</v>
      </c>
      <c r="C3950">
        <f>IF(AND(Computed!A3950,Computed!B3950,Computed!D3950,Raw!C3950="AMC",Computed!F3950&lt;0.97),Computed!H3950,1)</f>
        <v>1</v>
      </c>
      <c r="D3950">
        <f>IF(AND(Computed!A3950,Computed!B3950,Computed!D3950,Raw!C3950="AMC",Computed!E3950&lt;1,Computed!F3950&lt;1),Computed!H3950,1)</f>
        <v>1</v>
      </c>
    </row>
    <row r="3951" spans="1:4" x14ac:dyDescent="0.2">
      <c r="A3951" s="1">
        <f>Raw!A3951</f>
        <v>43517</v>
      </c>
      <c r="B3951">
        <f>IF(AND(Computed!A3951,Computed!C3951,Computed!D3951,Raw!C3951="AMC",Computed!E3951&lt;1,Computed!F3951&lt;0.98),Computed!H3951,1)</f>
        <v>1</v>
      </c>
      <c r="C3951">
        <f>IF(AND(Computed!A3951,Computed!B3951,Computed!D3951,Raw!C3951="AMC",Computed!F3951&lt;0.97),Computed!H3951,1)</f>
        <v>1</v>
      </c>
      <c r="D3951">
        <f>IF(AND(Computed!A3951,Computed!B3951,Computed!D3951,Raw!C3951="AMC",Computed!E3951&lt;1,Computed!F3951&lt;1),Computed!H3951,1)</f>
        <v>1</v>
      </c>
    </row>
    <row r="3952" spans="1:4" x14ac:dyDescent="0.2">
      <c r="A3952" s="1">
        <f>Raw!A3952</f>
        <v>43517</v>
      </c>
      <c r="B3952">
        <f>IF(AND(Computed!A3952,Computed!C3952,Computed!D3952,Raw!C3952="AMC",Computed!E3952&lt;1,Computed!F3952&lt;0.98),Computed!H3952,1)</f>
        <v>1</v>
      </c>
      <c r="C3952">
        <f>IF(AND(Computed!A3952,Computed!B3952,Computed!D3952,Raw!C3952="AMC",Computed!F3952&lt;0.97),Computed!H3952,1)</f>
        <v>1</v>
      </c>
      <c r="D3952">
        <f>IF(AND(Computed!A3952,Computed!B3952,Computed!D3952,Raw!C3952="AMC",Computed!E3952&lt;1,Computed!F3952&lt;1),Computed!H3952,1)</f>
        <v>1</v>
      </c>
    </row>
    <row r="3953" spans="1:4" x14ac:dyDescent="0.2">
      <c r="A3953" s="1">
        <f>Raw!A3953</f>
        <v>43517</v>
      </c>
      <c r="B3953">
        <f>IF(AND(Computed!A3953,Computed!C3953,Computed!D3953,Raw!C3953="AMC",Computed!E3953&lt;1,Computed!F3953&lt;0.98),Computed!H3953,1)</f>
        <v>1</v>
      </c>
      <c r="C3953">
        <f>IF(AND(Computed!A3953,Computed!B3953,Computed!D3953,Raw!C3953="AMC",Computed!F3953&lt;0.97),Computed!H3953,1)</f>
        <v>1</v>
      </c>
      <c r="D3953">
        <f>IF(AND(Computed!A3953,Computed!B3953,Computed!D3953,Raw!C3953="AMC",Computed!E3953&lt;1,Computed!F3953&lt;1),Computed!H3953,1)</f>
        <v>1</v>
      </c>
    </row>
    <row r="3954" spans="1:4" x14ac:dyDescent="0.2">
      <c r="A3954" s="1">
        <f>Raw!A3954</f>
        <v>43517</v>
      </c>
      <c r="B3954">
        <f>IF(AND(Computed!A3954,Computed!C3954,Computed!D3954,Raw!C3954="AMC",Computed!E3954&lt;1,Computed!F3954&lt;0.98),Computed!H3954,1)</f>
        <v>1</v>
      </c>
      <c r="C3954">
        <f>IF(AND(Computed!A3954,Computed!B3954,Computed!D3954,Raw!C3954="AMC",Computed!F3954&lt;0.97),Computed!H3954,1)</f>
        <v>1</v>
      </c>
      <c r="D3954">
        <f>IF(AND(Computed!A3954,Computed!B3954,Computed!D3954,Raw!C3954="AMC",Computed!E3954&lt;1,Computed!F3954&lt;1),Computed!H3954,1)</f>
        <v>1</v>
      </c>
    </row>
    <row r="3955" spans="1:4" x14ac:dyDescent="0.2">
      <c r="A3955" s="1">
        <f>Raw!A3955</f>
        <v>43517</v>
      </c>
      <c r="B3955">
        <f>IF(AND(Computed!A3955,Computed!C3955,Computed!D3955,Raw!C3955="AMC",Computed!E3955&lt;1,Computed!F3955&lt;0.98),Computed!H3955,1)</f>
        <v>1</v>
      </c>
      <c r="C3955">
        <f>IF(AND(Computed!A3955,Computed!B3955,Computed!D3955,Raw!C3955="AMC",Computed!F3955&lt;0.97),Computed!H3955,1)</f>
        <v>0.96122124149905963</v>
      </c>
      <c r="D3955">
        <f>IF(AND(Computed!A3955,Computed!B3955,Computed!D3955,Raw!C3955="AMC",Computed!E3955&lt;1,Computed!F3955&lt;1),Computed!H3955,1)</f>
        <v>0.96122124149905963</v>
      </c>
    </row>
    <row r="3956" spans="1:4" x14ac:dyDescent="0.2">
      <c r="A3956" s="1">
        <f>Raw!A3956</f>
        <v>43517</v>
      </c>
      <c r="B3956">
        <f>IF(AND(Computed!A3956,Computed!C3956,Computed!D3956,Raw!C3956="AMC",Computed!E3956&lt;1,Computed!F3956&lt;0.98),Computed!H3956,1)</f>
        <v>1</v>
      </c>
      <c r="C3956">
        <f>IF(AND(Computed!A3956,Computed!B3956,Computed!D3956,Raw!C3956="AMC",Computed!F3956&lt;0.97),Computed!H3956,1)</f>
        <v>1</v>
      </c>
      <c r="D3956">
        <f>IF(AND(Computed!A3956,Computed!B3956,Computed!D3956,Raw!C3956="AMC",Computed!E3956&lt;1,Computed!F3956&lt;1),Computed!H3956,1)</f>
        <v>1</v>
      </c>
    </row>
    <row r="3957" spans="1:4" x14ac:dyDescent="0.2">
      <c r="A3957" s="1">
        <f>Raw!A3957</f>
        <v>43517</v>
      </c>
      <c r="B3957">
        <f>IF(AND(Computed!A3957,Computed!C3957,Computed!D3957,Raw!C3957="AMC",Computed!E3957&lt;1,Computed!F3957&lt;0.98),Computed!H3957,1)</f>
        <v>1</v>
      </c>
      <c r="C3957">
        <f>IF(AND(Computed!A3957,Computed!B3957,Computed!D3957,Raw!C3957="AMC",Computed!F3957&lt;0.97),Computed!H3957,1)</f>
        <v>1</v>
      </c>
      <c r="D3957">
        <f>IF(AND(Computed!A3957,Computed!B3957,Computed!D3957,Raw!C3957="AMC",Computed!E3957&lt;1,Computed!F3957&lt;1),Computed!H3957,1)</f>
        <v>1</v>
      </c>
    </row>
    <row r="3958" spans="1:4" x14ac:dyDescent="0.2">
      <c r="A3958" s="1">
        <f>Raw!A3958</f>
        <v>43517</v>
      </c>
      <c r="B3958">
        <f>IF(AND(Computed!A3958,Computed!C3958,Computed!D3958,Raw!C3958="AMC",Computed!E3958&lt;1,Computed!F3958&lt;0.98),Computed!H3958,1)</f>
        <v>1</v>
      </c>
      <c r="C3958">
        <f>IF(AND(Computed!A3958,Computed!B3958,Computed!D3958,Raw!C3958="AMC",Computed!F3958&lt;0.97),Computed!H3958,1)</f>
        <v>1</v>
      </c>
      <c r="D3958">
        <f>IF(AND(Computed!A3958,Computed!B3958,Computed!D3958,Raw!C3958="AMC",Computed!E3958&lt;1,Computed!F3958&lt;1),Computed!H3958,1)</f>
        <v>1</v>
      </c>
    </row>
    <row r="3959" spans="1:4" x14ac:dyDescent="0.2">
      <c r="A3959" s="1">
        <f>Raw!A3959</f>
        <v>43517</v>
      </c>
      <c r="B3959">
        <f>IF(AND(Computed!A3959,Computed!C3959,Computed!D3959,Raw!C3959="AMC",Computed!E3959&lt;1,Computed!F3959&lt;0.98),Computed!H3959,1)</f>
        <v>1</v>
      </c>
      <c r="C3959">
        <f>IF(AND(Computed!A3959,Computed!B3959,Computed!D3959,Raw!C3959="AMC",Computed!F3959&lt;0.97),Computed!H3959,1)</f>
        <v>1</v>
      </c>
      <c r="D3959">
        <f>IF(AND(Computed!A3959,Computed!B3959,Computed!D3959,Raw!C3959="AMC",Computed!E3959&lt;1,Computed!F3959&lt;1),Computed!H3959,1)</f>
        <v>1</v>
      </c>
    </row>
    <row r="3960" spans="1:4" x14ac:dyDescent="0.2">
      <c r="A3960" s="1">
        <f>Raw!A3960</f>
        <v>43517</v>
      </c>
      <c r="B3960">
        <f>IF(AND(Computed!A3960,Computed!C3960,Computed!D3960,Raw!C3960="AMC",Computed!E3960&lt;1,Computed!F3960&lt;0.98),Computed!H3960,1)</f>
        <v>1</v>
      </c>
      <c r="C3960">
        <f>IF(AND(Computed!A3960,Computed!B3960,Computed!D3960,Raw!C3960="AMC",Computed!F3960&lt;0.97),Computed!H3960,1)</f>
        <v>1</v>
      </c>
      <c r="D3960">
        <f>IF(AND(Computed!A3960,Computed!B3960,Computed!D3960,Raw!C3960="AMC",Computed!E3960&lt;1,Computed!F3960&lt;1),Computed!H3960,1)</f>
        <v>1</v>
      </c>
    </row>
    <row r="3961" spans="1:4" x14ac:dyDescent="0.2">
      <c r="A3961" s="1">
        <f>Raw!A3961</f>
        <v>43517</v>
      </c>
      <c r="B3961">
        <f>IF(AND(Computed!A3961,Computed!C3961,Computed!D3961,Raw!C3961="AMC",Computed!E3961&lt;1,Computed!F3961&lt;0.98),Computed!H3961,1)</f>
        <v>1</v>
      </c>
      <c r="C3961">
        <f>IF(AND(Computed!A3961,Computed!B3961,Computed!D3961,Raw!C3961="AMC",Computed!F3961&lt;0.97),Computed!H3961,1)</f>
        <v>1</v>
      </c>
      <c r="D3961">
        <f>IF(AND(Computed!A3961,Computed!B3961,Computed!D3961,Raw!C3961="AMC",Computed!E3961&lt;1,Computed!F3961&lt;1),Computed!H3961,1)</f>
        <v>1</v>
      </c>
    </row>
    <row r="3962" spans="1:4" x14ac:dyDescent="0.2">
      <c r="A3962" s="1">
        <f>Raw!A3962</f>
        <v>43517</v>
      </c>
      <c r="B3962">
        <f>IF(AND(Computed!A3962,Computed!C3962,Computed!D3962,Raw!C3962="AMC",Computed!E3962&lt;1,Computed!F3962&lt;0.98),Computed!H3962,1)</f>
        <v>1</v>
      </c>
      <c r="C3962">
        <f>IF(AND(Computed!A3962,Computed!B3962,Computed!D3962,Raw!C3962="AMC",Computed!F3962&lt;0.97),Computed!H3962,1)</f>
        <v>1</v>
      </c>
      <c r="D3962">
        <f>IF(AND(Computed!A3962,Computed!B3962,Computed!D3962,Raw!C3962="AMC",Computed!E3962&lt;1,Computed!F3962&lt;1),Computed!H3962,1)</f>
        <v>1</v>
      </c>
    </row>
    <row r="3963" spans="1:4" x14ac:dyDescent="0.2">
      <c r="A3963" s="1">
        <f>Raw!A3963</f>
        <v>43517</v>
      </c>
      <c r="B3963">
        <f>IF(AND(Computed!A3963,Computed!C3963,Computed!D3963,Raw!C3963="AMC",Computed!E3963&lt;1,Computed!F3963&lt;0.98),Computed!H3963,1)</f>
        <v>1</v>
      </c>
      <c r="C3963">
        <f>IF(AND(Computed!A3963,Computed!B3963,Computed!D3963,Raw!C3963="AMC",Computed!F3963&lt;0.97),Computed!H3963,1)</f>
        <v>1</v>
      </c>
      <c r="D3963">
        <f>IF(AND(Computed!A3963,Computed!B3963,Computed!D3963,Raw!C3963="AMC",Computed!E3963&lt;1,Computed!F3963&lt;1),Computed!H3963,1)</f>
        <v>1</v>
      </c>
    </row>
    <row r="3964" spans="1:4" x14ac:dyDescent="0.2">
      <c r="A3964" s="1">
        <f>Raw!A3964</f>
        <v>43517</v>
      </c>
      <c r="B3964">
        <f>IF(AND(Computed!A3964,Computed!C3964,Computed!D3964,Raw!C3964="AMC",Computed!E3964&lt;1,Computed!F3964&lt;0.98),Computed!H3964,1)</f>
        <v>1</v>
      </c>
      <c r="C3964">
        <f>IF(AND(Computed!A3964,Computed!B3964,Computed!D3964,Raw!C3964="AMC",Computed!F3964&lt;0.97),Computed!H3964,1)</f>
        <v>1</v>
      </c>
      <c r="D3964">
        <f>IF(AND(Computed!A3964,Computed!B3964,Computed!D3964,Raw!C3964="AMC",Computed!E3964&lt;1,Computed!F3964&lt;1),Computed!H3964,1)</f>
        <v>1</v>
      </c>
    </row>
    <row r="3965" spans="1:4" x14ac:dyDescent="0.2">
      <c r="A3965" s="1">
        <f>Raw!A3965</f>
        <v>43517</v>
      </c>
      <c r="B3965">
        <f>IF(AND(Computed!A3965,Computed!C3965,Computed!D3965,Raw!C3965="AMC",Computed!E3965&lt;1,Computed!F3965&lt;0.98),Computed!H3965,1)</f>
        <v>1</v>
      </c>
      <c r="C3965">
        <f>IF(AND(Computed!A3965,Computed!B3965,Computed!D3965,Raw!C3965="AMC",Computed!F3965&lt;0.97),Computed!H3965,1)</f>
        <v>1</v>
      </c>
      <c r="D3965">
        <f>IF(AND(Computed!A3965,Computed!B3965,Computed!D3965,Raw!C3965="AMC",Computed!E3965&lt;1,Computed!F3965&lt;1),Computed!H3965,1)</f>
        <v>1</v>
      </c>
    </row>
    <row r="3966" spans="1:4" x14ac:dyDescent="0.2">
      <c r="A3966" s="1">
        <f>Raw!A3966</f>
        <v>43517</v>
      </c>
      <c r="B3966">
        <f>IF(AND(Computed!A3966,Computed!C3966,Computed!D3966,Raw!C3966="AMC",Computed!E3966&lt;1,Computed!F3966&lt;0.98),Computed!H3966,1)</f>
        <v>1</v>
      </c>
      <c r="C3966">
        <f>IF(AND(Computed!A3966,Computed!B3966,Computed!D3966,Raw!C3966="AMC",Computed!F3966&lt;0.97),Computed!H3966,1)</f>
        <v>1</v>
      </c>
      <c r="D3966">
        <f>IF(AND(Computed!A3966,Computed!B3966,Computed!D3966,Raw!C3966="AMC",Computed!E3966&lt;1,Computed!F3966&lt;1),Computed!H3966,1)</f>
        <v>1</v>
      </c>
    </row>
    <row r="3967" spans="1:4" x14ac:dyDescent="0.2">
      <c r="A3967" s="1">
        <f>Raw!A3967</f>
        <v>43517</v>
      </c>
      <c r="B3967">
        <f>IF(AND(Computed!A3967,Computed!C3967,Computed!D3967,Raw!C3967="AMC",Computed!E3967&lt;1,Computed!F3967&lt;0.98),Computed!H3967,1)</f>
        <v>1</v>
      </c>
      <c r="C3967">
        <f>IF(AND(Computed!A3967,Computed!B3967,Computed!D3967,Raw!C3967="AMC",Computed!F3967&lt;0.97),Computed!H3967,1)</f>
        <v>1</v>
      </c>
      <c r="D3967">
        <f>IF(AND(Computed!A3967,Computed!B3967,Computed!D3967,Raw!C3967="AMC",Computed!E3967&lt;1,Computed!F3967&lt;1),Computed!H3967,1)</f>
        <v>1</v>
      </c>
    </row>
    <row r="3968" spans="1:4" x14ac:dyDescent="0.2">
      <c r="A3968" s="1">
        <f>Raw!A3968</f>
        <v>43517</v>
      </c>
      <c r="B3968">
        <f>IF(AND(Computed!A3968,Computed!C3968,Computed!D3968,Raw!C3968="AMC",Computed!E3968&lt;1,Computed!F3968&lt;0.98),Computed!H3968,1)</f>
        <v>1</v>
      </c>
      <c r="C3968">
        <f>IF(AND(Computed!A3968,Computed!B3968,Computed!D3968,Raw!C3968="AMC",Computed!F3968&lt;0.97),Computed!H3968,1)</f>
        <v>1</v>
      </c>
      <c r="D3968">
        <f>IF(AND(Computed!A3968,Computed!B3968,Computed!D3968,Raw!C3968="AMC",Computed!E3968&lt;1,Computed!F3968&lt;1),Computed!H3968,1)</f>
        <v>1</v>
      </c>
    </row>
    <row r="3969" spans="1:4" x14ac:dyDescent="0.2">
      <c r="A3969" s="1">
        <f>Raw!A3969</f>
        <v>43517</v>
      </c>
      <c r="B3969">
        <f>IF(AND(Computed!A3969,Computed!C3969,Computed!D3969,Raw!C3969="AMC",Computed!E3969&lt;1,Computed!F3969&lt;0.98),Computed!H3969,1)</f>
        <v>1</v>
      </c>
      <c r="C3969">
        <f>IF(AND(Computed!A3969,Computed!B3969,Computed!D3969,Raw!C3969="AMC",Computed!F3969&lt;0.97),Computed!H3969,1)</f>
        <v>1</v>
      </c>
      <c r="D3969">
        <f>IF(AND(Computed!A3969,Computed!B3969,Computed!D3969,Raw!C3969="AMC",Computed!E3969&lt;1,Computed!F3969&lt;1),Computed!H3969,1)</f>
        <v>1</v>
      </c>
    </row>
    <row r="3970" spans="1:4" x14ac:dyDescent="0.2">
      <c r="A3970" s="1">
        <f>Raw!A3970</f>
        <v>43517</v>
      </c>
      <c r="B3970">
        <f>IF(AND(Computed!A3970,Computed!C3970,Computed!D3970,Raw!C3970="AMC",Computed!E3970&lt;1,Computed!F3970&lt;0.98),Computed!H3970,1)</f>
        <v>1</v>
      </c>
      <c r="C3970">
        <f>IF(AND(Computed!A3970,Computed!B3970,Computed!D3970,Raw!C3970="AMC",Computed!F3970&lt;0.97),Computed!H3970,1)</f>
        <v>1</v>
      </c>
      <c r="D3970">
        <f>IF(AND(Computed!A3970,Computed!B3970,Computed!D3970,Raw!C3970="AMC",Computed!E3970&lt;1,Computed!F3970&lt;1),Computed!H3970,1)</f>
        <v>1</v>
      </c>
    </row>
    <row r="3971" spans="1:4" x14ac:dyDescent="0.2">
      <c r="A3971" s="1">
        <f>Raw!A3971</f>
        <v>43517</v>
      </c>
      <c r="B3971">
        <f>IF(AND(Computed!A3971,Computed!C3971,Computed!D3971,Raw!C3971="AMC",Computed!E3971&lt;1,Computed!F3971&lt;0.98),Computed!H3971,1)</f>
        <v>1</v>
      </c>
      <c r="C3971">
        <f>IF(AND(Computed!A3971,Computed!B3971,Computed!D3971,Raw!C3971="AMC",Computed!F3971&lt;0.97),Computed!H3971,1)</f>
        <v>1</v>
      </c>
      <c r="D3971">
        <f>IF(AND(Computed!A3971,Computed!B3971,Computed!D3971,Raw!C3971="AMC",Computed!E3971&lt;1,Computed!F3971&lt;1),Computed!H3971,1)</f>
        <v>1</v>
      </c>
    </row>
    <row r="3972" spans="1:4" x14ac:dyDescent="0.2">
      <c r="A3972" s="1">
        <f>Raw!A3972</f>
        <v>43517</v>
      </c>
      <c r="B3972">
        <f>IF(AND(Computed!A3972,Computed!C3972,Computed!D3972,Raw!C3972="AMC",Computed!E3972&lt;1,Computed!F3972&lt;0.98),Computed!H3972,1)</f>
        <v>1</v>
      </c>
      <c r="C3972">
        <f>IF(AND(Computed!A3972,Computed!B3972,Computed!D3972,Raw!C3972="AMC",Computed!F3972&lt;0.97),Computed!H3972,1)</f>
        <v>1</v>
      </c>
      <c r="D3972">
        <f>IF(AND(Computed!A3972,Computed!B3972,Computed!D3972,Raw!C3972="AMC",Computed!E3972&lt;1,Computed!F3972&lt;1),Computed!H3972,1)</f>
        <v>1</v>
      </c>
    </row>
    <row r="3973" spans="1:4" x14ac:dyDescent="0.2">
      <c r="A3973" s="1">
        <f>Raw!A3973</f>
        <v>43517</v>
      </c>
      <c r="B3973">
        <f>IF(AND(Computed!A3973,Computed!C3973,Computed!D3973,Raw!C3973="AMC",Computed!E3973&lt;1,Computed!F3973&lt;0.98),Computed!H3973,1)</f>
        <v>1</v>
      </c>
      <c r="C3973">
        <f>IF(AND(Computed!A3973,Computed!B3973,Computed!D3973,Raw!C3973="AMC",Computed!F3973&lt;0.97),Computed!H3973,1)</f>
        <v>1</v>
      </c>
      <c r="D3973">
        <f>IF(AND(Computed!A3973,Computed!B3973,Computed!D3973,Raw!C3973="AMC",Computed!E3973&lt;1,Computed!F3973&lt;1),Computed!H3973,1)</f>
        <v>1</v>
      </c>
    </row>
    <row r="3974" spans="1:4" x14ac:dyDescent="0.2">
      <c r="A3974" s="1">
        <f>Raw!A3974</f>
        <v>43517</v>
      </c>
      <c r="B3974">
        <f>IF(AND(Computed!A3974,Computed!C3974,Computed!D3974,Raw!C3974="AMC",Computed!E3974&lt;1,Computed!F3974&lt;0.98),Computed!H3974,1)</f>
        <v>1</v>
      </c>
      <c r="C3974">
        <f>IF(AND(Computed!A3974,Computed!B3974,Computed!D3974,Raw!C3974="AMC",Computed!F3974&lt;0.97),Computed!H3974,1)</f>
        <v>1</v>
      </c>
      <c r="D3974">
        <f>IF(AND(Computed!A3974,Computed!B3974,Computed!D3974,Raw!C3974="AMC",Computed!E3974&lt;1,Computed!F3974&lt;1),Computed!H3974,1)</f>
        <v>1</v>
      </c>
    </row>
    <row r="3975" spans="1:4" x14ac:dyDescent="0.2">
      <c r="A3975" s="1">
        <f>Raw!A3975</f>
        <v>43517</v>
      </c>
      <c r="B3975">
        <f>IF(AND(Computed!A3975,Computed!C3975,Computed!D3975,Raw!C3975="AMC",Computed!E3975&lt;1,Computed!F3975&lt;0.98),Computed!H3975,1)</f>
        <v>1</v>
      </c>
      <c r="C3975">
        <f>IF(AND(Computed!A3975,Computed!B3975,Computed!D3975,Raw!C3975="AMC",Computed!F3975&lt;0.97),Computed!H3975,1)</f>
        <v>1</v>
      </c>
      <c r="D3975">
        <f>IF(AND(Computed!A3975,Computed!B3975,Computed!D3975,Raw!C3975="AMC",Computed!E3975&lt;1,Computed!F3975&lt;1),Computed!H3975,1)</f>
        <v>1</v>
      </c>
    </row>
    <row r="3976" spans="1:4" x14ac:dyDescent="0.2">
      <c r="A3976" s="1">
        <f>Raw!A3976</f>
        <v>43517</v>
      </c>
      <c r="B3976">
        <f>IF(AND(Computed!A3976,Computed!C3976,Computed!D3976,Raw!C3976="AMC",Computed!E3976&lt;1,Computed!F3976&lt;0.98),Computed!H3976,1)</f>
        <v>1</v>
      </c>
      <c r="C3976">
        <f>IF(AND(Computed!A3976,Computed!B3976,Computed!D3976,Raw!C3976="AMC",Computed!F3976&lt;0.97),Computed!H3976,1)</f>
        <v>1</v>
      </c>
      <c r="D3976">
        <f>IF(AND(Computed!A3976,Computed!B3976,Computed!D3976,Raw!C3976="AMC",Computed!E3976&lt;1,Computed!F3976&lt;1),Computed!H3976,1)</f>
        <v>1</v>
      </c>
    </row>
    <row r="3977" spans="1:4" x14ac:dyDescent="0.2">
      <c r="A3977" s="1">
        <f>Raw!A3977</f>
        <v>43517</v>
      </c>
      <c r="B3977">
        <f>IF(AND(Computed!A3977,Computed!C3977,Computed!D3977,Raw!C3977="AMC",Computed!E3977&lt;1,Computed!F3977&lt;0.98),Computed!H3977,1)</f>
        <v>1</v>
      </c>
      <c r="C3977">
        <f>IF(AND(Computed!A3977,Computed!B3977,Computed!D3977,Raw!C3977="AMC",Computed!F3977&lt;0.97),Computed!H3977,1)</f>
        <v>1</v>
      </c>
      <c r="D3977">
        <f>IF(AND(Computed!A3977,Computed!B3977,Computed!D3977,Raw!C3977="AMC",Computed!E3977&lt;1,Computed!F3977&lt;1),Computed!H3977,1)</f>
        <v>1</v>
      </c>
    </row>
    <row r="3978" spans="1:4" x14ac:dyDescent="0.2">
      <c r="A3978" s="1">
        <f>Raw!A3978</f>
        <v>43517</v>
      </c>
      <c r="B3978">
        <f>IF(AND(Computed!A3978,Computed!C3978,Computed!D3978,Raw!C3978="AMC",Computed!E3978&lt;1,Computed!F3978&lt;0.98),Computed!H3978,1)</f>
        <v>1</v>
      </c>
      <c r="C3978">
        <f>IF(AND(Computed!A3978,Computed!B3978,Computed!D3978,Raw!C3978="AMC",Computed!F3978&lt;0.97),Computed!H3978,1)</f>
        <v>1</v>
      </c>
      <c r="D3978">
        <f>IF(AND(Computed!A3978,Computed!B3978,Computed!D3978,Raw!C3978="AMC",Computed!E3978&lt;1,Computed!F3978&lt;1),Computed!H3978,1)</f>
        <v>1</v>
      </c>
    </row>
    <row r="3979" spans="1:4" x14ac:dyDescent="0.2">
      <c r="A3979" s="1">
        <f>Raw!A3979</f>
        <v>43517</v>
      </c>
      <c r="B3979">
        <f>IF(AND(Computed!A3979,Computed!C3979,Computed!D3979,Raw!C3979="AMC",Computed!E3979&lt;1,Computed!F3979&lt;0.98),Computed!H3979,1)</f>
        <v>1</v>
      </c>
      <c r="C3979">
        <f>IF(AND(Computed!A3979,Computed!B3979,Computed!D3979,Raw!C3979="AMC",Computed!F3979&lt;0.97),Computed!H3979,1)</f>
        <v>1</v>
      </c>
      <c r="D3979">
        <f>IF(AND(Computed!A3979,Computed!B3979,Computed!D3979,Raw!C3979="AMC",Computed!E3979&lt;1,Computed!F3979&lt;1),Computed!H3979,1)</f>
        <v>1</v>
      </c>
    </row>
    <row r="3980" spans="1:4" x14ac:dyDescent="0.2">
      <c r="A3980" s="1">
        <f>Raw!A3980</f>
        <v>43517</v>
      </c>
      <c r="B3980">
        <f>IF(AND(Computed!A3980,Computed!C3980,Computed!D3980,Raw!C3980="AMC",Computed!E3980&lt;1,Computed!F3980&lt;0.98),Computed!H3980,1)</f>
        <v>1</v>
      </c>
      <c r="C3980">
        <f>IF(AND(Computed!A3980,Computed!B3980,Computed!D3980,Raw!C3980="AMC",Computed!F3980&lt;0.97),Computed!H3980,1)</f>
        <v>1</v>
      </c>
      <c r="D3980">
        <f>IF(AND(Computed!A3980,Computed!B3980,Computed!D3980,Raw!C3980="AMC",Computed!E3980&lt;1,Computed!F3980&lt;1),Computed!H3980,1)</f>
        <v>1</v>
      </c>
    </row>
    <row r="3981" spans="1:4" x14ac:dyDescent="0.2">
      <c r="A3981" s="1">
        <f>Raw!A3981</f>
        <v>43517</v>
      </c>
      <c r="B3981">
        <f>IF(AND(Computed!A3981,Computed!C3981,Computed!D3981,Raw!C3981="AMC",Computed!E3981&lt;1,Computed!F3981&lt;0.98),Computed!H3981,1)</f>
        <v>1</v>
      </c>
      <c r="C3981">
        <f>IF(AND(Computed!A3981,Computed!B3981,Computed!D3981,Raw!C3981="AMC",Computed!F3981&lt;0.97),Computed!H3981,1)</f>
        <v>1</v>
      </c>
      <c r="D3981">
        <f>IF(AND(Computed!A3981,Computed!B3981,Computed!D3981,Raw!C3981="AMC",Computed!E3981&lt;1,Computed!F3981&lt;1),Computed!H3981,1)</f>
        <v>1</v>
      </c>
    </row>
    <row r="3982" spans="1:4" x14ac:dyDescent="0.2">
      <c r="A3982" s="1">
        <f>Raw!A3982</f>
        <v>43517</v>
      </c>
      <c r="B3982">
        <f>IF(AND(Computed!A3982,Computed!C3982,Computed!D3982,Raw!C3982="AMC",Computed!E3982&lt;1,Computed!F3982&lt;0.98),Computed!H3982,1)</f>
        <v>1</v>
      </c>
      <c r="C3982">
        <f>IF(AND(Computed!A3982,Computed!B3982,Computed!D3982,Raw!C3982="AMC",Computed!F3982&lt;0.97),Computed!H3982,1)</f>
        <v>1</v>
      </c>
      <c r="D3982">
        <f>IF(AND(Computed!A3982,Computed!B3982,Computed!D3982,Raw!C3982="AMC",Computed!E3982&lt;1,Computed!F3982&lt;1),Computed!H3982,1)</f>
        <v>1</v>
      </c>
    </row>
    <row r="3983" spans="1:4" x14ac:dyDescent="0.2">
      <c r="A3983" s="1">
        <f>Raw!A3983</f>
        <v>43517</v>
      </c>
      <c r="B3983">
        <f>IF(AND(Computed!A3983,Computed!C3983,Computed!D3983,Raw!C3983="AMC",Computed!E3983&lt;1,Computed!F3983&lt;0.98),Computed!H3983,1)</f>
        <v>1</v>
      </c>
      <c r="C3983">
        <f>IF(AND(Computed!A3983,Computed!B3983,Computed!D3983,Raw!C3983="AMC",Computed!F3983&lt;0.97),Computed!H3983,1)</f>
        <v>1</v>
      </c>
      <c r="D3983">
        <f>IF(AND(Computed!A3983,Computed!B3983,Computed!D3983,Raw!C3983="AMC",Computed!E3983&lt;1,Computed!F3983&lt;1),Computed!H3983,1)</f>
        <v>1</v>
      </c>
    </row>
    <row r="3984" spans="1:4" x14ac:dyDescent="0.2">
      <c r="A3984" s="1">
        <f>Raw!A3984</f>
        <v>43517</v>
      </c>
      <c r="B3984">
        <f>IF(AND(Computed!A3984,Computed!C3984,Computed!D3984,Raw!C3984="AMC",Computed!E3984&lt;1,Computed!F3984&lt;0.98),Computed!H3984,1)</f>
        <v>1</v>
      </c>
      <c r="C3984">
        <f>IF(AND(Computed!A3984,Computed!B3984,Computed!D3984,Raw!C3984="AMC",Computed!F3984&lt;0.97),Computed!H3984,1)</f>
        <v>1</v>
      </c>
      <c r="D3984">
        <f>IF(AND(Computed!A3984,Computed!B3984,Computed!D3984,Raw!C3984="AMC",Computed!E3984&lt;1,Computed!F3984&lt;1),Computed!H3984,1)</f>
        <v>1</v>
      </c>
    </row>
    <row r="3985" spans="1:4" x14ac:dyDescent="0.2">
      <c r="A3985" s="1">
        <f>Raw!A3985</f>
        <v>43517</v>
      </c>
      <c r="B3985">
        <f>IF(AND(Computed!A3985,Computed!C3985,Computed!D3985,Raw!C3985="AMC",Computed!E3985&lt;1,Computed!F3985&lt;0.98),Computed!H3985,1)</f>
        <v>1</v>
      </c>
      <c r="C3985">
        <f>IF(AND(Computed!A3985,Computed!B3985,Computed!D3985,Raw!C3985="AMC",Computed!F3985&lt;0.97),Computed!H3985,1)</f>
        <v>1</v>
      </c>
      <c r="D3985">
        <f>IF(AND(Computed!A3985,Computed!B3985,Computed!D3985,Raw!C3985="AMC",Computed!E3985&lt;1,Computed!F3985&lt;1),Computed!H3985,1)</f>
        <v>1</v>
      </c>
    </row>
    <row r="3986" spans="1:4" x14ac:dyDescent="0.2">
      <c r="A3986" s="1">
        <f>Raw!A3986</f>
        <v>43517</v>
      </c>
      <c r="B3986">
        <f>IF(AND(Computed!A3986,Computed!C3986,Computed!D3986,Raw!C3986="AMC",Computed!E3986&lt;1,Computed!F3986&lt;0.98),Computed!H3986,1)</f>
        <v>1</v>
      </c>
      <c r="C3986">
        <f>IF(AND(Computed!A3986,Computed!B3986,Computed!D3986,Raw!C3986="AMC",Computed!F3986&lt;0.97),Computed!H3986,1)</f>
        <v>1</v>
      </c>
      <c r="D3986">
        <f>IF(AND(Computed!A3986,Computed!B3986,Computed!D3986,Raw!C3986="AMC",Computed!E3986&lt;1,Computed!F3986&lt;1),Computed!H3986,1)</f>
        <v>1</v>
      </c>
    </row>
    <row r="3987" spans="1:4" x14ac:dyDescent="0.2">
      <c r="A3987" s="1">
        <f>Raw!A3987</f>
        <v>43517</v>
      </c>
      <c r="B3987">
        <f>IF(AND(Computed!A3987,Computed!C3987,Computed!D3987,Raw!C3987="AMC",Computed!E3987&lt;1,Computed!F3987&lt;0.98),Computed!H3987,1)</f>
        <v>1</v>
      </c>
      <c r="C3987">
        <f>IF(AND(Computed!A3987,Computed!B3987,Computed!D3987,Raw!C3987="AMC",Computed!F3987&lt;0.97),Computed!H3987,1)</f>
        <v>1</v>
      </c>
      <c r="D3987">
        <f>IF(AND(Computed!A3987,Computed!B3987,Computed!D3987,Raw!C3987="AMC",Computed!E3987&lt;1,Computed!F3987&lt;1),Computed!H3987,1)</f>
        <v>1</v>
      </c>
    </row>
    <row r="3988" spans="1:4" x14ac:dyDescent="0.2">
      <c r="A3988" s="1">
        <f>Raw!A3988</f>
        <v>43517</v>
      </c>
      <c r="B3988">
        <f>IF(AND(Computed!A3988,Computed!C3988,Computed!D3988,Raw!C3988="AMC",Computed!E3988&lt;1,Computed!F3988&lt;0.98),Computed!H3988,1)</f>
        <v>1</v>
      </c>
      <c r="C3988">
        <f>IF(AND(Computed!A3988,Computed!B3988,Computed!D3988,Raw!C3988="AMC",Computed!F3988&lt;0.97),Computed!H3988,1)</f>
        <v>1</v>
      </c>
      <c r="D3988">
        <f>IF(AND(Computed!A3988,Computed!B3988,Computed!D3988,Raw!C3988="AMC",Computed!E3988&lt;1,Computed!F3988&lt;1),Computed!H3988,1)</f>
        <v>1</v>
      </c>
    </row>
    <row r="3989" spans="1:4" x14ac:dyDescent="0.2">
      <c r="A3989" s="1">
        <f>Raw!A3989</f>
        <v>43517</v>
      </c>
      <c r="B3989">
        <f>IF(AND(Computed!A3989,Computed!C3989,Computed!D3989,Raw!C3989="AMC",Computed!E3989&lt;1,Computed!F3989&lt;0.98),Computed!H3989,1)</f>
        <v>1</v>
      </c>
      <c r="C3989">
        <f>IF(AND(Computed!A3989,Computed!B3989,Computed!D3989,Raw!C3989="AMC",Computed!F3989&lt;0.97),Computed!H3989,1)</f>
        <v>1</v>
      </c>
      <c r="D3989">
        <f>IF(AND(Computed!A3989,Computed!B3989,Computed!D3989,Raw!C3989="AMC",Computed!E3989&lt;1,Computed!F3989&lt;1),Computed!H3989,1)</f>
        <v>1</v>
      </c>
    </row>
    <row r="3990" spans="1:4" x14ac:dyDescent="0.2">
      <c r="A3990" s="1">
        <f>Raw!A3990</f>
        <v>43517</v>
      </c>
      <c r="B3990">
        <f>IF(AND(Computed!A3990,Computed!C3990,Computed!D3990,Raw!C3990="AMC",Computed!E3990&lt;1,Computed!F3990&lt;0.98),Computed!H3990,1)</f>
        <v>1</v>
      </c>
      <c r="C3990">
        <f>IF(AND(Computed!A3990,Computed!B3990,Computed!D3990,Raw!C3990="AMC",Computed!F3990&lt;0.97),Computed!H3990,1)</f>
        <v>1</v>
      </c>
      <c r="D3990">
        <f>IF(AND(Computed!A3990,Computed!B3990,Computed!D3990,Raw!C3990="AMC",Computed!E3990&lt;1,Computed!F3990&lt;1),Computed!H3990,1)</f>
        <v>1</v>
      </c>
    </row>
    <row r="3991" spans="1:4" x14ac:dyDescent="0.2">
      <c r="A3991" s="1">
        <f>Raw!A3991</f>
        <v>43517</v>
      </c>
      <c r="B3991">
        <f>IF(AND(Computed!A3991,Computed!C3991,Computed!D3991,Raw!C3991="AMC",Computed!E3991&lt;1,Computed!F3991&lt;0.98),Computed!H3991,1)</f>
        <v>1</v>
      </c>
      <c r="C3991">
        <f>IF(AND(Computed!A3991,Computed!B3991,Computed!D3991,Raw!C3991="AMC",Computed!F3991&lt;0.97),Computed!H3991,1)</f>
        <v>1</v>
      </c>
      <c r="D3991">
        <f>IF(AND(Computed!A3991,Computed!B3991,Computed!D3991,Raw!C3991="AMC",Computed!E3991&lt;1,Computed!F3991&lt;1),Computed!H3991,1)</f>
        <v>1</v>
      </c>
    </row>
    <row r="3992" spans="1:4" x14ac:dyDescent="0.2">
      <c r="A3992" s="1">
        <f>Raw!A3992</f>
        <v>43517</v>
      </c>
      <c r="B3992">
        <f>IF(AND(Computed!A3992,Computed!C3992,Computed!D3992,Raw!C3992="AMC",Computed!E3992&lt;1,Computed!F3992&lt;0.98),Computed!H3992,1)</f>
        <v>1</v>
      </c>
      <c r="C3992">
        <f>IF(AND(Computed!A3992,Computed!B3992,Computed!D3992,Raw!C3992="AMC",Computed!F3992&lt;0.97),Computed!H3992,1)</f>
        <v>1</v>
      </c>
      <c r="D3992">
        <f>IF(AND(Computed!A3992,Computed!B3992,Computed!D3992,Raw!C3992="AMC",Computed!E3992&lt;1,Computed!F3992&lt;1),Computed!H3992,1)</f>
        <v>1</v>
      </c>
    </row>
    <row r="3993" spans="1:4" x14ac:dyDescent="0.2">
      <c r="A3993" s="1">
        <f>Raw!A3993</f>
        <v>43517</v>
      </c>
      <c r="B3993">
        <f>IF(AND(Computed!A3993,Computed!C3993,Computed!D3993,Raw!C3993="AMC",Computed!E3993&lt;1,Computed!F3993&lt;0.98),Computed!H3993,1)</f>
        <v>1</v>
      </c>
      <c r="C3993">
        <f>IF(AND(Computed!A3993,Computed!B3993,Computed!D3993,Raw!C3993="AMC",Computed!F3993&lt;0.97),Computed!H3993,1)</f>
        <v>1</v>
      </c>
      <c r="D3993">
        <f>IF(AND(Computed!A3993,Computed!B3993,Computed!D3993,Raw!C3993="AMC",Computed!E3993&lt;1,Computed!F3993&lt;1),Computed!H3993,1)</f>
        <v>1</v>
      </c>
    </row>
    <row r="3994" spans="1:4" x14ac:dyDescent="0.2">
      <c r="A3994" s="1">
        <f>Raw!A3994</f>
        <v>43517</v>
      </c>
      <c r="B3994">
        <f>IF(AND(Computed!A3994,Computed!C3994,Computed!D3994,Raw!C3994="AMC",Computed!E3994&lt;1,Computed!F3994&lt;0.98),Computed!H3994,1)</f>
        <v>1</v>
      </c>
      <c r="C3994">
        <f>IF(AND(Computed!A3994,Computed!B3994,Computed!D3994,Raw!C3994="AMC",Computed!F3994&lt;0.97),Computed!H3994,1)</f>
        <v>1</v>
      </c>
      <c r="D3994">
        <f>IF(AND(Computed!A3994,Computed!B3994,Computed!D3994,Raw!C3994="AMC",Computed!E3994&lt;1,Computed!F3994&lt;1),Computed!H3994,1)</f>
        <v>1</v>
      </c>
    </row>
    <row r="3995" spans="1:4" x14ac:dyDescent="0.2">
      <c r="A3995" s="1">
        <f>Raw!A3995</f>
        <v>43517</v>
      </c>
      <c r="B3995">
        <f>IF(AND(Computed!A3995,Computed!C3995,Computed!D3995,Raw!C3995="AMC",Computed!E3995&lt;1,Computed!F3995&lt;0.98),Computed!H3995,1)</f>
        <v>1</v>
      </c>
      <c r="C3995">
        <f>IF(AND(Computed!A3995,Computed!B3995,Computed!D3995,Raw!C3995="AMC",Computed!F3995&lt;0.97),Computed!H3995,1)</f>
        <v>1</v>
      </c>
      <c r="D3995">
        <f>IF(AND(Computed!A3995,Computed!B3995,Computed!D3995,Raw!C3995="AMC",Computed!E3995&lt;1,Computed!F3995&lt;1),Computed!H3995,1)</f>
        <v>1</v>
      </c>
    </row>
    <row r="3996" spans="1:4" x14ac:dyDescent="0.2">
      <c r="A3996" s="1">
        <f>Raw!A3996</f>
        <v>43517</v>
      </c>
      <c r="B3996">
        <f>IF(AND(Computed!A3996,Computed!C3996,Computed!D3996,Raw!C3996="AMC",Computed!E3996&lt;1,Computed!F3996&lt;0.98),Computed!H3996,1)</f>
        <v>1</v>
      </c>
      <c r="C3996">
        <f>IF(AND(Computed!A3996,Computed!B3996,Computed!D3996,Raw!C3996="AMC",Computed!F3996&lt;0.97),Computed!H3996,1)</f>
        <v>1</v>
      </c>
      <c r="D3996">
        <f>IF(AND(Computed!A3996,Computed!B3996,Computed!D3996,Raw!C3996="AMC",Computed!E3996&lt;1,Computed!F3996&lt;1),Computed!H3996,1)</f>
        <v>1</v>
      </c>
    </row>
    <row r="3997" spans="1:4" x14ac:dyDescent="0.2">
      <c r="A3997" s="1">
        <f>Raw!A3997</f>
        <v>43517</v>
      </c>
      <c r="B3997">
        <f>IF(AND(Computed!A3997,Computed!C3997,Computed!D3997,Raw!C3997="AMC",Computed!E3997&lt;1,Computed!F3997&lt;0.98),Computed!H3997,1)</f>
        <v>1</v>
      </c>
      <c r="C3997">
        <f>IF(AND(Computed!A3997,Computed!B3997,Computed!D3997,Raw!C3997="AMC",Computed!F3997&lt;0.97),Computed!H3997,1)</f>
        <v>1</v>
      </c>
      <c r="D3997">
        <f>IF(AND(Computed!A3997,Computed!B3997,Computed!D3997,Raw!C3997="AMC",Computed!E3997&lt;1,Computed!F3997&lt;1),Computed!H3997,1)</f>
        <v>1</v>
      </c>
    </row>
    <row r="3998" spans="1:4" x14ac:dyDescent="0.2">
      <c r="A3998" s="1">
        <f>Raw!A3998</f>
        <v>43517</v>
      </c>
      <c r="B3998">
        <f>IF(AND(Computed!A3998,Computed!C3998,Computed!D3998,Raw!C3998="AMC",Computed!E3998&lt;1,Computed!F3998&lt;0.98),Computed!H3998,1)</f>
        <v>1</v>
      </c>
      <c r="C3998">
        <f>IF(AND(Computed!A3998,Computed!B3998,Computed!D3998,Raw!C3998="AMC",Computed!F3998&lt;0.97),Computed!H3998,1)</f>
        <v>1</v>
      </c>
      <c r="D3998">
        <f>IF(AND(Computed!A3998,Computed!B3998,Computed!D3998,Raw!C3998="AMC",Computed!E3998&lt;1,Computed!F3998&lt;1),Computed!H3998,1)</f>
        <v>1</v>
      </c>
    </row>
    <row r="3999" spans="1:4" x14ac:dyDescent="0.2">
      <c r="A3999" s="1">
        <f>Raw!A3999</f>
        <v>43517</v>
      </c>
      <c r="B3999">
        <f>IF(AND(Computed!A3999,Computed!C3999,Computed!D3999,Raw!C3999="AMC",Computed!E3999&lt;1,Computed!F3999&lt;0.98),Computed!H3999,1)</f>
        <v>1</v>
      </c>
      <c r="C3999">
        <f>IF(AND(Computed!A3999,Computed!B3999,Computed!D3999,Raw!C3999="AMC",Computed!F3999&lt;0.97),Computed!H3999,1)</f>
        <v>1</v>
      </c>
      <c r="D3999">
        <f>IF(AND(Computed!A3999,Computed!B3999,Computed!D3999,Raw!C3999="AMC",Computed!E3999&lt;1,Computed!F3999&lt;1),Computed!H3999,1)</f>
        <v>1</v>
      </c>
    </row>
    <row r="4000" spans="1:4" x14ac:dyDescent="0.2">
      <c r="A4000" s="1">
        <f>Raw!A4000</f>
        <v>43517</v>
      </c>
      <c r="B4000">
        <f>IF(AND(Computed!A4000,Computed!C4000,Computed!D4000,Raw!C4000="AMC",Computed!E4000&lt;1,Computed!F4000&lt;0.98),Computed!H4000,1)</f>
        <v>1</v>
      </c>
      <c r="C4000">
        <f>IF(AND(Computed!A4000,Computed!B4000,Computed!D4000,Raw!C4000="AMC",Computed!F4000&lt;0.97),Computed!H4000,1)</f>
        <v>1</v>
      </c>
      <c r="D4000">
        <f>IF(AND(Computed!A4000,Computed!B4000,Computed!D4000,Raw!C4000="AMC",Computed!E4000&lt;1,Computed!F4000&lt;1),Computed!H4000,1)</f>
        <v>1</v>
      </c>
    </row>
    <row r="4001" spans="1:4" x14ac:dyDescent="0.2">
      <c r="A4001" s="1">
        <f>Raw!A4001</f>
        <v>43517</v>
      </c>
      <c r="B4001">
        <f>IF(AND(Computed!A4001,Computed!C4001,Computed!D4001,Raw!C4001="AMC",Computed!E4001&lt;1,Computed!F4001&lt;0.98),Computed!H4001,1)</f>
        <v>1</v>
      </c>
      <c r="C4001">
        <f>IF(AND(Computed!A4001,Computed!B4001,Computed!D4001,Raw!C4001="AMC",Computed!F4001&lt;0.97),Computed!H4001,1)</f>
        <v>1</v>
      </c>
      <c r="D4001">
        <f>IF(AND(Computed!A4001,Computed!B4001,Computed!D4001,Raw!C4001="AMC",Computed!E4001&lt;1,Computed!F4001&lt;1),Computed!H4001,1)</f>
        <v>1</v>
      </c>
    </row>
    <row r="4002" spans="1:4" x14ac:dyDescent="0.2">
      <c r="A4002" s="1">
        <f>Raw!A4002</f>
        <v>43517</v>
      </c>
      <c r="B4002">
        <f>IF(AND(Computed!A4002,Computed!C4002,Computed!D4002,Raw!C4002="AMC",Computed!E4002&lt;1,Computed!F4002&lt;0.98),Computed!H4002,1)</f>
        <v>1</v>
      </c>
      <c r="C4002">
        <f>IF(AND(Computed!A4002,Computed!B4002,Computed!D4002,Raw!C4002="AMC",Computed!F4002&lt;0.97),Computed!H4002,1)</f>
        <v>1</v>
      </c>
      <c r="D4002">
        <f>IF(AND(Computed!A4002,Computed!B4002,Computed!D4002,Raw!C4002="AMC",Computed!E4002&lt;1,Computed!F4002&lt;1),Computed!H4002,1)</f>
        <v>1</v>
      </c>
    </row>
    <row r="4003" spans="1:4" x14ac:dyDescent="0.2">
      <c r="A4003" s="1">
        <f>Raw!A4003</f>
        <v>43517</v>
      </c>
      <c r="B4003">
        <f>IF(AND(Computed!A4003,Computed!C4003,Computed!D4003,Raw!C4003="AMC",Computed!E4003&lt;1,Computed!F4003&lt;0.98),Computed!H4003,1)</f>
        <v>1</v>
      </c>
      <c r="C4003">
        <f>IF(AND(Computed!A4003,Computed!B4003,Computed!D4003,Raw!C4003="AMC",Computed!F4003&lt;0.97),Computed!H4003,1)</f>
        <v>1</v>
      </c>
      <c r="D4003">
        <f>IF(AND(Computed!A4003,Computed!B4003,Computed!D4003,Raw!C4003="AMC",Computed!E4003&lt;1,Computed!F4003&lt;1),Computed!H4003,1)</f>
        <v>1</v>
      </c>
    </row>
    <row r="4004" spans="1:4" x14ac:dyDescent="0.2">
      <c r="A4004" s="1">
        <f>Raw!A4004</f>
        <v>43517</v>
      </c>
      <c r="B4004">
        <f>IF(AND(Computed!A4004,Computed!C4004,Computed!D4004,Raw!C4004="AMC",Computed!E4004&lt;1,Computed!F4004&lt;0.98),Computed!H4004,1)</f>
        <v>1</v>
      </c>
      <c r="C4004">
        <f>IF(AND(Computed!A4004,Computed!B4004,Computed!D4004,Raw!C4004="AMC",Computed!F4004&lt;0.97),Computed!H4004,1)</f>
        <v>1</v>
      </c>
      <c r="D4004">
        <f>IF(AND(Computed!A4004,Computed!B4004,Computed!D4004,Raw!C4004="AMC",Computed!E4004&lt;1,Computed!F4004&lt;1),Computed!H4004,1)</f>
        <v>1.0058405421786325</v>
      </c>
    </row>
    <row r="4005" spans="1:4" x14ac:dyDescent="0.2">
      <c r="A4005" s="1">
        <f>Raw!A4005</f>
        <v>43517</v>
      </c>
      <c r="B4005">
        <f>IF(AND(Computed!A4005,Computed!C4005,Computed!D4005,Raw!C4005="AMC",Computed!E4005&lt;1,Computed!F4005&lt;0.98),Computed!H4005,1)</f>
        <v>1</v>
      </c>
      <c r="C4005">
        <f>IF(AND(Computed!A4005,Computed!B4005,Computed!D4005,Raw!C4005="AMC",Computed!F4005&lt;0.97),Computed!H4005,1)</f>
        <v>1</v>
      </c>
      <c r="D4005">
        <f>IF(AND(Computed!A4005,Computed!B4005,Computed!D4005,Raw!C4005="AMC",Computed!E4005&lt;1,Computed!F4005&lt;1),Computed!H4005,1)</f>
        <v>1</v>
      </c>
    </row>
    <row r="4006" spans="1:4" x14ac:dyDescent="0.2">
      <c r="A4006" s="1">
        <f>Raw!A4006</f>
        <v>43517</v>
      </c>
      <c r="B4006">
        <f>IF(AND(Computed!A4006,Computed!C4006,Computed!D4006,Raw!C4006="AMC",Computed!E4006&lt;1,Computed!F4006&lt;0.98),Computed!H4006,1)</f>
        <v>1</v>
      </c>
      <c r="C4006">
        <f>IF(AND(Computed!A4006,Computed!B4006,Computed!D4006,Raw!C4006="AMC",Computed!F4006&lt;0.97),Computed!H4006,1)</f>
        <v>1</v>
      </c>
      <c r="D4006">
        <f>IF(AND(Computed!A4006,Computed!B4006,Computed!D4006,Raw!C4006="AMC",Computed!E4006&lt;1,Computed!F4006&lt;1),Computed!H4006,1)</f>
        <v>1</v>
      </c>
    </row>
    <row r="4007" spans="1:4" x14ac:dyDescent="0.2">
      <c r="A4007" s="1">
        <f>Raw!A4007</f>
        <v>43517</v>
      </c>
      <c r="B4007">
        <f>IF(AND(Computed!A4007,Computed!C4007,Computed!D4007,Raw!C4007="AMC",Computed!E4007&lt;1,Computed!F4007&lt;0.98),Computed!H4007,1)</f>
        <v>1</v>
      </c>
      <c r="C4007">
        <f>IF(AND(Computed!A4007,Computed!B4007,Computed!D4007,Raw!C4007="AMC",Computed!F4007&lt;0.97),Computed!H4007,1)</f>
        <v>1</v>
      </c>
      <c r="D4007">
        <f>IF(AND(Computed!A4007,Computed!B4007,Computed!D4007,Raw!C4007="AMC",Computed!E4007&lt;1,Computed!F4007&lt;1),Computed!H4007,1)</f>
        <v>1</v>
      </c>
    </row>
    <row r="4008" spans="1:4" x14ac:dyDescent="0.2">
      <c r="A4008" s="1">
        <f>Raw!A4008</f>
        <v>43517</v>
      </c>
      <c r="B4008">
        <f>IF(AND(Computed!A4008,Computed!C4008,Computed!D4008,Raw!C4008="AMC",Computed!E4008&lt;1,Computed!F4008&lt;0.98),Computed!H4008,1)</f>
        <v>1</v>
      </c>
      <c r="C4008">
        <f>IF(AND(Computed!A4008,Computed!B4008,Computed!D4008,Raw!C4008="AMC",Computed!F4008&lt;0.97),Computed!H4008,1)</f>
        <v>1</v>
      </c>
      <c r="D4008">
        <f>IF(AND(Computed!A4008,Computed!B4008,Computed!D4008,Raw!C4008="AMC",Computed!E4008&lt;1,Computed!F4008&lt;1),Computed!H4008,1)</f>
        <v>1</v>
      </c>
    </row>
    <row r="4009" spans="1:4" x14ac:dyDescent="0.2">
      <c r="A4009" s="1">
        <f>Raw!A4009</f>
        <v>43517</v>
      </c>
      <c r="B4009">
        <f>IF(AND(Computed!A4009,Computed!C4009,Computed!D4009,Raw!C4009="AMC",Computed!E4009&lt;1,Computed!F4009&lt;0.98),Computed!H4009,1)</f>
        <v>1</v>
      </c>
      <c r="C4009">
        <f>IF(AND(Computed!A4009,Computed!B4009,Computed!D4009,Raw!C4009="AMC",Computed!F4009&lt;0.97),Computed!H4009,1)</f>
        <v>1</v>
      </c>
      <c r="D4009">
        <f>IF(AND(Computed!A4009,Computed!B4009,Computed!D4009,Raw!C4009="AMC",Computed!E4009&lt;1,Computed!F4009&lt;1),Computed!H4009,1)</f>
        <v>1</v>
      </c>
    </row>
    <row r="4010" spans="1:4" x14ac:dyDescent="0.2">
      <c r="A4010" s="1">
        <f>Raw!A4010</f>
        <v>43517</v>
      </c>
      <c r="B4010">
        <f>IF(AND(Computed!A4010,Computed!C4010,Computed!D4010,Raw!C4010="AMC",Computed!E4010&lt;1,Computed!F4010&lt;0.98),Computed!H4010,1)</f>
        <v>1</v>
      </c>
      <c r="C4010">
        <f>IF(AND(Computed!A4010,Computed!B4010,Computed!D4010,Raw!C4010="AMC",Computed!F4010&lt;0.97),Computed!H4010,1)</f>
        <v>1</v>
      </c>
      <c r="D4010">
        <f>IF(AND(Computed!A4010,Computed!B4010,Computed!D4010,Raw!C4010="AMC",Computed!E4010&lt;1,Computed!F4010&lt;1),Computed!H4010,1)</f>
        <v>1</v>
      </c>
    </row>
    <row r="4011" spans="1:4" x14ac:dyDescent="0.2">
      <c r="A4011" s="1">
        <f>Raw!A4011</f>
        <v>43518</v>
      </c>
      <c r="B4011">
        <f>IF(AND(Computed!A4011,Computed!C4011,Computed!D4011,Raw!C4011="AMC",Computed!E4011&lt;1,Computed!F4011&lt;0.98),Computed!H4011,1)</f>
        <v>1</v>
      </c>
      <c r="C4011">
        <f>IF(AND(Computed!A4011,Computed!B4011,Computed!D4011,Raw!C4011="AMC",Computed!F4011&lt;0.97),Computed!H4011,1)</f>
        <v>1</v>
      </c>
      <c r="D4011">
        <f>IF(AND(Computed!A4011,Computed!B4011,Computed!D4011,Raw!C4011="AMC",Computed!E4011&lt;1,Computed!F4011&lt;1),Computed!H4011,1)</f>
        <v>1</v>
      </c>
    </row>
    <row r="4012" spans="1:4" x14ac:dyDescent="0.2">
      <c r="A4012" s="1">
        <f>Raw!A4012</f>
        <v>43518</v>
      </c>
      <c r="B4012">
        <f>IF(AND(Computed!A4012,Computed!C4012,Computed!D4012,Raw!C4012="AMC",Computed!E4012&lt;1,Computed!F4012&lt;0.98),Computed!H4012,1)</f>
        <v>1</v>
      </c>
      <c r="C4012">
        <f>IF(AND(Computed!A4012,Computed!B4012,Computed!D4012,Raw!C4012="AMC",Computed!F4012&lt;0.97),Computed!H4012,1)</f>
        <v>1</v>
      </c>
      <c r="D4012">
        <f>IF(AND(Computed!A4012,Computed!B4012,Computed!D4012,Raw!C4012="AMC",Computed!E4012&lt;1,Computed!F4012&lt;1),Computed!H4012,1)</f>
        <v>1</v>
      </c>
    </row>
    <row r="4013" spans="1:4" x14ac:dyDescent="0.2">
      <c r="A4013" s="1">
        <f>Raw!A4013</f>
        <v>43518</v>
      </c>
      <c r="B4013">
        <f>IF(AND(Computed!A4013,Computed!C4013,Computed!D4013,Raw!C4013="AMC",Computed!E4013&lt;1,Computed!F4013&lt;0.98),Computed!H4013,1)</f>
        <v>1</v>
      </c>
      <c r="C4013">
        <f>IF(AND(Computed!A4013,Computed!B4013,Computed!D4013,Raw!C4013="AMC",Computed!F4013&lt;0.97),Computed!H4013,1)</f>
        <v>1</v>
      </c>
      <c r="D4013">
        <f>IF(AND(Computed!A4013,Computed!B4013,Computed!D4013,Raw!C4013="AMC",Computed!E4013&lt;1,Computed!F4013&lt;1),Computed!H4013,1)</f>
        <v>1</v>
      </c>
    </row>
    <row r="4014" spans="1:4" x14ac:dyDescent="0.2">
      <c r="A4014" s="1">
        <f>Raw!A4014</f>
        <v>43518</v>
      </c>
      <c r="B4014">
        <f>IF(AND(Computed!A4014,Computed!C4014,Computed!D4014,Raw!C4014="AMC",Computed!E4014&lt;1,Computed!F4014&lt;0.98),Computed!H4014,1)</f>
        <v>1</v>
      </c>
      <c r="C4014">
        <f>IF(AND(Computed!A4014,Computed!B4014,Computed!D4014,Raw!C4014="AMC",Computed!F4014&lt;0.97),Computed!H4014,1)</f>
        <v>1</v>
      </c>
      <c r="D4014">
        <f>IF(AND(Computed!A4014,Computed!B4014,Computed!D4014,Raw!C4014="AMC",Computed!E4014&lt;1,Computed!F4014&lt;1),Computed!H4014,1)</f>
        <v>1</v>
      </c>
    </row>
    <row r="4015" spans="1:4" x14ac:dyDescent="0.2">
      <c r="A4015" s="1">
        <f>Raw!A4015</f>
        <v>43518</v>
      </c>
      <c r="B4015">
        <f>IF(AND(Computed!A4015,Computed!C4015,Computed!D4015,Raw!C4015="AMC",Computed!E4015&lt;1,Computed!F4015&lt;0.98),Computed!H4015,1)</f>
        <v>1</v>
      </c>
      <c r="C4015">
        <f>IF(AND(Computed!A4015,Computed!B4015,Computed!D4015,Raw!C4015="AMC",Computed!F4015&lt;0.97),Computed!H4015,1)</f>
        <v>1</v>
      </c>
      <c r="D4015">
        <f>IF(AND(Computed!A4015,Computed!B4015,Computed!D4015,Raw!C4015="AMC",Computed!E4015&lt;1,Computed!F4015&lt;1),Computed!H4015,1)</f>
        <v>1</v>
      </c>
    </row>
    <row r="4016" spans="1:4" x14ac:dyDescent="0.2">
      <c r="A4016" s="1">
        <f>Raw!A4016</f>
        <v>43518</v>
      </c>
      <c r="B4016">
        <f>IF(AND(Computed!A4016,Computed!C4016,Computed!D4016,Raw!C4016="AMC",Computed!E4016&lt;1,Computed!F4016&lt;0.98),Computed!H4016,1)</f>
        <v>1</v>
      </c>
      <c r="C4016">
        <f>IF(AND(Computed!A4016,Computed!B4016,Computed!D4016,Raw!C4016="AMC",Computed!F4016&lt;0.97),Computed!H4016,1)</f>
        <v>1</v>
      </c>
      <c r="D4016">
        <f>IF(AND(Computed!A4016,Computed!B4016,Computed!D4016,Raw!C4016="AMC",Computed!E4016&lt;1,Computed!F4016&lt;1),Computed!H4016,1)</f>
        <v>1</v>
      </c>
    </row>
    <row r="4017" spans="1:4" x14ac:dyDescent="0.2">
      <c r="A4017" s="1">
        <f>Raw!A4017</f>
        <v>43518</v>
      </c>
      <c r="B4017">
        <f>IF(AND(Computed!A4017,Computed!C4017,Computed!D4017,Raw!C4017="AMC",Computed!E4017&lt;1,Computed!F4017&lt;0.98),Computed!H4017,1)</f>
        <v>1</v>
      </c>
      <c r="C4017">
        <f>IF(AND(Computed!A4017,Computed!B4017,Computed!D4017,Raw!C4017="AMC",Computed!F4017&lt;0.97),Computed!H4017,1)</f>
        <v>1</v>
      </c>
      <c r="D4017">
        <f>IF(AND(Computed!A4017,Computed!B4017,Computed!D4017,Raw!C4017="AMC",Computed!E4017&lt;1,Computed!F4017&lt;1),Computed!H4017,1)</f>
        <v>1</v>
      </c>
    </row>
    <row r="4018" spans="1:4" x14ac:dyDescent="0.2">
      <c r="A4018" s="1">
        <f>Raw!A4018</f>
        <v>43518</v>
      </c>
      <c r="B4018">
        <f>IF(AND(Computed!A4018,Computed!C4018,Computed!D4018,Raw!C4018="AMC",Computed!E4018&lt;1,Computed!F4018&lt;0.98),Computed!H4018,1)</f>
        <v>1</v>
      </c>
      <c r="C4018">
        <f>IF(AND(Computed!A4018,Computed!B4018,Computed!D4018,Raw!C4018="AMC",Computed!F4018&lt;0.97),Computed!H4018,1)</f>
        <v>1</v>
      </c>
      <c r="D4018">
        <f>IF(AND(Computed!A4018,Computed!B4018,Computed!D4018,Raw!C4018="AMC",Computed!E4018&lt;1,Computed!F4018&lt;1),Computed!H4018,1)</f>
        <v>1</v>
      </c>
    </row>
    <row r="4019" spans="1:4" x14ac:dyDescent="0.2">
      <c r="A4019" s="1">
        <f>Raw!A4019</f>
        <v>43518</v>
      </c>
      <c r="B4019">
        <f>IF(AND(Computed!A4019,Computed!C4019,Computed!D4019,Raw!C4019="AMC",Computed!E4019&lt;1,Computed!F4019&lt;0.98),Computed!H4019,1)</f>
        <v>1</v>
      </c>
      <c r="C4019">
        <f>IF(AND(Computed!A4019,Computed!B4019,Computed!D4019,Raw!C4019="AMC",Computed!F4019&lt;0.97),Computed!H4019,1)</f>
        <v>1</v>
      </c>
      <c r="D4019">
        <f>IF(AND(Computed!A4019,Computed!B4019,Computed!D4019,Raw!C4019="AMC",Computed!E4019&lt;1,Computed!F4019&lt;1),Computed!H4019,1)</f>
        <v>1</v>
      </c>
    </row>
    <row r="4020" spans="1:4" x14ac:dyDescent="0.2">
      <c r="A4020" s="1">
        <f>Raw!A4020</f>
        <v>43518</v>
      </c>
      <c r="B4020">
        <f>IF(AND(Computed!A4020,Computed!C4020,Computed!D4020,Raw!C4020="AMC",Computed!E4020&lt;1,Computed!F4020&lt;0.98),Computed!H4020,1)</f>
        <v>1</v>
      </c>
      <c r="C4020">
        <f>IF(AND(Computed!A4020,Computed!B4020,Computed!D4020,Raw!C4020="AMC",Computed!F4020&lt;0.97),Computed!H4020,1)</f>
        <v>1</v>
      </c>
      <c r="D4020">
        <f>IF(AND(Computed!A4020,Computed!B4020,Computed!D4020,Raw!C4020="AMC",Computed!E4020&lt;1,Computed!F4020&lt;1),Computed!H4020,1)</f>
        <v>1</v>
      </c>
    </row>
    <row r="4021" spans="1:4" x14ac:dyDescent="0.2">
      <c r="A4021" s="1">
        <f>Raw!A4021</f>
        <v>43518</v>
      </c>
      <c r="B4021">
        <f>IF(AND(Computed!A4021,Computed!C4021,Computed!D4021,Raw!C4021="AMC",Computed!E4021&lt;1,Computed!F4021&lt;0.98),Computed!H4021,1)</f>
        <v>1</v>
      </c>
      <c r="C4021">
        <f>IF(AND(Computed!A4021,Computed!B4021,Computed!D4021,Raw!C4021="AMC",Computed!F4021&lt;0.97),Computed!H4021,1)</f>
        <v>1</v>
      </c>
      <c r="D4021">
        <f>IF(AND(Computed!A4021,Computed!B4021,Computed!D4021,Raw!C4021="AMC",Computed!E4021&lt;1,Computed!F4021&lt;1),Computed!H4021,1)</f>
        <v>1</v>
      </c>
    </row>
    <row r="4022" spans="1:4" x14ac:dyDescent="0.2">
      <c r="A4022" s="1">
        <f>Raw!A4022</f>
        <v>43518</v>
      </c>
      <c r="B4022">
        <f>IF(AND(Computed!A4022,Computed!C4022,Computed!D4022,Raw!C4022="AMC",Computed!E4022&lt;1,Computed!F4022&lt;0.98),Computed!H4022,1)</f>
        <v>1</v>
      </c>
      <c r="C4022">
        <f>IF(AND(Computed!A4022,Computed!B4022,Computed!D4022,Raw!C4022="AMC",Computed!F4022&lt;0.97),Computed!H4022,1)</f>
        <v>1</v>
      </c>
      <c r="D4022">
        <f>IF(AND(Computed!A4022,Computed!B4022,Computed!D4022,Raw!C4022="AMC",Computed!E4022&lt;1,Computed!F4022&lt;1),Computed!H4022,1)</f>
        <v>1</v>
      </c>
    </row>
    <row r="4023" spans="1:4" x14ac:dyDescent="0.2">
      <c r="A4023" s="1">
        <f>Raw!A4023</f>
        <v>43518</v>
      </c>
      <c r="B4023">
        <f>IF(AND(Computed!A4023,Computed!C4023,Computed!D4023,Raw!C4023="AMC",Computed!E4023&lt;1,Computed!F4023&lt;0.98),Computed!H4023,1)</f>
        <v>1</v>
      </c>
      <c r="C4023">
        <f>IF(AND(Computed!A4023,Computed!B4023,Computed!D4023,Raw!C4023="AMC",Computed!F4023&lt;0.97),Computed!H4023,1)</f>
        <v>1</v>
      </c>
      <c r="D4023">
        <f>IF(AND(Computed!A4023,Computed!B4023,Computed!D4023,Raw!C4023="AMC",Computed!E4023&lt;1,Computed!F4023&lt;1),Computed!H4023,1)</f>
        <v>1</v>
      </c>
    </row>
    <row r="4024" spans="1:4" x14ac:dyDescent="0.2">
      <c r="A4024" s="1">
        <f>Raw!A4024</f>
        <v>43518</v>
      </c>
      <c r="B4024">
        <f>IF(AND(Computed!A4024,Computed!C4024,Computed!D4024,Raw!C4024="AMC",Computed!E4024&lt;1,Computed!F4024&lt;0.98),Computed!H4024,1)</f>
        <v>1</v>
      </c>
      <c r="C4024">
        <f>IF(AND(Computed!A4024,Computed!B4024,Computed!D4024,Raw!C4024="AMC",Computed!F4024&lt;0.97),Computed!H4024,1)</f>
        <v>1</v>
      </c>
      <c r="D4024">
        <f>IF(AND(Computed!A4024,Computed!B4024,Computed!D4024,Raw!C4024="AMC",Computed!E4024&lt;1,Computed!F4024&lt;1),Computed!H4024,1)</f>
        <v>1</v>
      </c>
    </row>
    <row r="4025" spans="1:4" x14ac:dyDescent="0.2">
      <c r="A4025" s="1">
        <f>Raw!A4025</f>
        <v>43518</v>
      </c>
      <c r="B4025">
        <f>IF(AND(Computed!A4025,Computed!C4025,Computed!D4025,Raw!C4025="AMC",Computed!E4025&lt;1,Computed!F4025&lt;0.98),Computed!H4025,1)</f>
        <v>1</v>
      </c>
      <c r="C4025">
        <f>IF(AND(Computed!A4025,Computed!B4025,Computed!D4025,Raw!C4025="AMC",Computed!F4025&lt;0.97),Computed!H4025,1)</f>
        <v>1</v>
      </c>
      <c r="D4025">
        <f>IF(AND(Computed!A4025,Computed!B4025,Computed!D4025,Raw!C4025="AMC",Computed!E4025&lt;1,Computed!F4025&lt;1),Computed!H4025,1)</f>
        <v>1</v>
      </c>
    </row>
    <row r="4026" spans="1:4" x14ac:dyDescent="0.2">
      <c r="A4026" s="1">
        <f>Raw!A4026</f>
        <v>43518</v>
      </c>
      <c r="B4026">
        <f>IF(AND(Computed!A4026,Computed!C4026,Computed!D4026,Raw!C4026="AMC",Computed!E4026&lt;1,Computed!F4026&lt;0.98),Computed!H4026,1)</f>
        <v>1</v>
      </c>
      <c r="C4026">
        <f>IF(AND(Computed!A4026,Computed!B4026,Computed!D4026,Raw!C4026="AMC",Computed!F4026&lt;0.97),Computed!H4026,1)</f>
        <v>1</v>
      </c>
      <c r="D4026">
        <f>IF(AND(Computed!A4026,Computed!B4026,Computed!D4026,Raw!C4026="AMC",Computed!E4026&lt;1,Computed!F4026&lt;1),Computed!H4026,1)</f>
        <v>1</v>
      </c>
    </row>
    <row r="4027" spans="1:4" x14ac:dyDescent="0.2">
      <c r="A4027" s="1">
        <f>Raw!A4027</f>
        <v>43518</v>
      </c>
      <c r="B4027">
        <f>IF(AND(Computed!A4027,Computed!C4027,Computed!D4027,Raw!C4027="AMC",Computed!E4027&lt;1,Computed!F4027&lt;0.98),Computed!H4027,1)</f>
        <v>1</v>
      </c>
      <c r="C4027">
        <f>IF(AND(Computed!A4027,Computed!B4027,Computed!D4027,Raw!C4027="AMC",Computed!F4027&lt;0.97),Computed!H4027,1)</f>
        <v>1</v>
      </c>
      <c r="D4027">
        <f>IF(AND(Computed!A4027,Computed!B4027,Computed!D4027,Raw!C4027="AMC",Computed!E4027&lt;1,Computed!F4027&lt;1),Computed!H4027,1)</f>
        <v>1</v>
      </c>
    </row>
    <row r="4028" spans="1:4" x14ac:dyDescent="0.2">
      <c r="A4028" s="1">
        <f>Raw!A4028</f>
        <v>43518</v>
      </c>
      <c r="B4028">
        <f>IF(AND(Computed!A4028,Computed!C4028,Computed!D4028,Raw!C4028="AMC",Computed!E4028&lt;1,Computed!F4028&lt;0.98),Computed!H4028,1)</f>
        <v>1</v>
      </c>
      <c r="C4028">
        <f>IF(AND(Computed!A4028,Computed!B4028,Computed!D4028,Raw!C4028="AMC",Computed!F4028&lt;0.97),Computed!H4028,1)</f>
        <v>1</v>
      </c>
      <c r="D4028">
        <f>IF(AND(Computed!A4028,Computed!B4028,Computed!D4028,Raw!C4028="AMC",Computed!E4028&lt;1,Computed!F4028&lt;1),Computed!H4028,1)</f>
        <v>1</v>
      </c>
    </row>
    <row r="4029" spans="1:4" x14ac:dyDescent="0.2">
      <c r="A4029" s="1">
        <f>Raw!A4029</f>
        <v>43518</v>
      </c>
      <c r="B4029">
        <f>IF(AND(Computed!A4029,Computed!C4029,Computed!D4029,Raw!C4029="AMC",Computed!E4029&lt;1,Computed!F4029&lt;0.98),Computed!H4029,1)</f>
        <v>1</v>
      </c>
      <c r="C4029">
        <f>IF(AND(Computed!A4029,Computed!B4029,Computed!D4029,Raw!C4029="AMC",Computed!F4029&lt;0.97),Computed!H4029,1)</f>
        <v>1</v>
      </c>
      <c r="D4029">
        <f>IF(AND(Computed!A4029,Computed!B4029,Computed!D4029,Raw!C4029="AMC",Computed!E4029&lt;1,Computed!F4029&lt;1),Computed!H4029,1)</f>
        <v>1</v>
      </c>
    </row>
    <row r="4030" spans="1:4" x14ac:dyDescent="0.2">
      <c r="A4030" s="1">
        <f>Raw!A4030</f>
        <v>43518</v>
      </c>
      <c r="B4030">
        <f>IF(AND(Computed!A4030,Computed!C4030,Computed!D4030,Raw!C4030="AMC",Computed!E4030&lt;1,Computed!F4030&lt;0.98),Computed!H4030,1)</f>
        <v>1</v>
      </c>
      <c r="C4030">
        <f>IF(AND(Computed!A4030,Computed!B4030,Computed!D4030,Raw!C4030="AMC",Computed!F4030&lt;0.97),Computed!H4030,1)</f>
        <v>1</v>
      </c>
      <c r="D4030">
        <f>IF(AND(Computed!A4030,Computed!B4030,Computed!D4030,Raw!C4030="AMC",Computed!E4030&lt;1,Computed!F4030&lt;1),Computed!H4030,1)</f>
        <v>1</v>
      </c>
    </row>
    <row r="4031" spans="1:4" x14ac:dyDescent="0.2">
      <c r="A4031" s="1">
        <f>Raw!A4031</f>
        <v>43518</v>
      </c>
      <c r="B4031">
        <f>IF(AND(Computed!A4031,Computed!C4031,Computed!D4031,Raw!C4031="AMC",Computed!E4031&lt;1,Computed!F4031&lt;0.98),Computed!H4031,1)</f>
        <v>1</v>
      </c>
      <c r="C4031">
        <f>IF(AND(Computed!A4031,Computed!B4031,Computed!D4031,Raw!C4031="AMC",Computed!F4031&lt;0.97),Computed!H4031,1)</f>
        <v>1</v>
      </c>
      <c r="D4031">
        <f>IF(AND(Computed!A4031,Computed!B4031,Computed!D4031,Raw!C4031="AMC",Computed!E4031&lt;1,Computed!F4031&lt;1),Computed!H4031,1)</f>
        <v>1</v>
      </c>
    </row>
    <row r="4032" spans="1:4" x14ac:dyDescent="0.2">
      <c r="A4032" s="1">
        <f>Raw!A4032</f>
        <v>43518</v>
      </c>
      <c r="B4032">
        <f>IF(AND(Computed!A4032,Computed!C4032,Computed!D4032,Raw!C4032="AMC",Computed!E4032&lt;1,Computed!F4032&lt;0.98),Computed!H4032,1)</f>
        <v>1</v>
      </c>
      <c r="C4032">
        <f>IF(AND(Computed!A4032,Computed!B4032,Computed!D4032,Raw!C4032="AMC",Computed!F4032&lt;0.97),Computed!H4032,1)</f>
        <v>1</v>
      </c>
      <c r="D4032">
        <f>IF(AND(Computed!A4032,Computed!B4032,Computed!D4032,Raw!C4032="AMC",Computed!E4032&lt;1,Computed!F4032&lt;1),Computed!H4032,1)</f>
        <v>1</v>
      </c>
    </row>
    <row r="4033" spans="1:4" x14ac:dyDescent="0.2">
      <c r="A4033" s="1">
        <f>Raw!A4033</f>
        <v>43518</v>
      </c>
      <c r="B4033">
        <f>IF(AND(Computed!A4033,Computed!C4033,Computed!D4033,Raw!C4033="AMC",Computed!E4033&lt;1,Computed!F4033&lt;0.98),Computed!H4033,1)</f>
        <v>1</v>
      </c>
      <c r="C4033">
        <f>IF(AND(Computed!A4033,Computed!B4033,Computed!D4033,Raw!C4033="AMC",Computed!F4033&lt;0.97),Computed!H4033,1)</f>
        <v>1</v>
      </c>
      <c r="D4033">
        <f>IF(AND(Computed!A4033,Computed!B4033,Computed!D4033,Raw!C4033="AMC",Computed!E4033&lt;1,Computed!F4033&lt;1),Computed!H4033,1)</f>
        <v>1</v>
      </c>
    </row>
    <row r="4034" spans="1:4" x14ac:dyDescent="0.2">
      <c r="A4034" s="1">
        <f>Raw!A4034</f>
        <v>43518</v>
      </c>
      <c r="B4034">
        <f>IF(AND(Computed!A4034,Computed!C4034,Computed!D4034,Raw!C4034="AMC",Computed!E4034&lt;1,Computed!F4034&lt;0.98),Computed!H4034,1)</f>
        <v>1</v>
      </c>
      <c r="C4034">
        <f>IF(AND(Computed!A4034,Computed!B4034,Computed!D4034,Raw!C4034="AMC",Computed!F4034&lt;0.97),Computed!H4034,1)</f>
        <v>1</v>
      </c>
      <c r="D4034">
        <f>IF(AND(Computed!A4034,Computed!B4034,Computed!D4034,Raw!C4034="AMC",Computed!E4034&lt;1,Computed!F4034&lt;1),Computed!H4034,1)</f>
        <v>1</v>
      </c>
    </row>
    <row r="4035" spans="1:4" x14ac:dyDescent="0.2">
      <c r="A4035" s="1">
        <f>Raw!A4035</f>
        <v>43521</v>
      </c>
      <c r="B4035">
        <f>IF(AND(Computed!A4035,Computed!C4035,Computed!D4035,Raw!C4035="AMC",Computed!E4035&lt;1,Computed!F4035&lt;0.98),Computed!H4035,1)</f>
        <v>1</v>
      </c>
      <c r="C4035">
        <f>IF(AND(Computed!A4035,Computed!B4035,Computed!D4035,Raw!C4035="AMC",Computed!F4035&lt;0.97),Computed!H4035,1)</f>
        <v>1</v>
      </c>
      <c r="D4035">
        <f>IF(AND(Computed!A4035,Computed!B4035,Computed!D4035,Raw!C4035="AMC",Computed!E4035&lt;1,Computed!F4035&lt;1),Computed!H4035,1)</f>
        <v>1</v>
      </c>
    </row>
    <row r="4036" spans="1:4" x14ac:dyDescent="0.2">
      <c r="A4036" s="1">
        <f>Raw!A4036</f>
        <v>43521</v>
      </c>
      <c r="B4036">
        <f>IF(AND(Computed!A4036,Computed!C4036,Computed!D4036,Raw!C4036="AMC",Computed!E4036&lt;1,Computed!F4036&lt;0.98),Computed!H4036,1)</f>
        <v>1</v>
      </c>
      <c r="C4036">
        <f>IF(AND(Computed!A4036,Computed!B4036,Computed!D4036,Raw!C4036="AMC",Computed!F4036&lt;0.97),Computed!H4036,1)</f>
        <v>1</v>
      </c>
      <c r="D4036">
        <f>IF(AND(Computed!A4036,Computed!B4036,Computed!D4036,Raw!C4036="AMC",Computed!E4036&lt;1,Computed!F4036&lt;1),Computed!H4036,1)</f>
        <v>1</v>
      </c>
    </row>
    <row r="4037" spans="1:4" x14ac:dyDescent="0.2">
      <c r="A4037" s="1">
        <f>Raw!A4037</f>
        <v>43521</v>
      </c>
      <c r="B4037">
        <f>IF(AND(Computed!A4037,Computed!C4037,Computed!D4037,Raw!C4037="AMC",Computed!E4037&lt;1,Computed!F4037&lt;0.98),Computed!H4037,1)</f>
        <v>1</v>
      </c>
      <c r="C4037">
        <f>IF(AND(Computed!A4037,Computed!B4037,Computed!D4037,Raw!C4037="AMC",Computed!F4037&lt;0.97),Computed!H4037,1)</f>
        <v>1</v>
      </c>
      <c r="D4037">
        <f>IF(AND(Computed!A4037,Computed!B4037,Computed!D4037,Raw!C4037="AMC",Computed!E4037&lt;1,Computed!F4037&lt;1),Computed!H4037,1)</f>
        <v>1</v>
      </c>
    </row>
    <row r="4038" spans="1:4" x14ac:dyDescent="0.2">
      <c r="A4038" s="1">
        <f>Raw!A4038</f>
        <v>43521</v>
      </c>
      <c r="B4038">
        <f>IF(AND(Computed!A4038,Computed!C4038,Computed!D4038,Raw!C4038="AMC",Computed!E4038&lt;1,Computed!F4038&lt;0.98),Computed!H4038,1)</f>
        <v>1</v>
      </c>
      <c r="C4038">
        <f>IF(AND(Computed!A4038,Computed!B4038,Computed!D4038,Raw!C4038="AMC",Computed!F4038&lt;0.97),Computed!H4038,1)</f>
        <v>1</v>
      </c>
      <c r="D4038">
        <f>IF(AND(Computed!A4038,Computed!B4038,Computed!D4038,Raw!C4038="AMC",Computed!E4038&lt;1,Computed!F4038&lt;1),Computed!H4038,1)</f>
        <v>1</v>
      </c>
    </row>
    <row r="4039" spans="1:4" x14ac:dyDescent="0.2">
      <c r="A4039" s="1">
        <f>Raw!A4039</f>
        <v>43521</v>
      </c>
      <c r="B4039">
        <f>IF(AND(Computed!A4039,Computed!C4039,Computed!D4039,Raw!C4039="AMC",Computed!E4039&lt;1,Computed!F4039&lt;0.98),Computed!H4039,1)</f>
        <v>1</v>
      </c>
      <c r="C4039">
        <f>IF(AND(Computed!A4039,Computed!B4039,Computed!D4039,Raw!C4039="AMC",Computed!F4039&lt;0.97),Computed!H4039,1)</f>
        <v>1</v>
      </c>
      <c r="D4039">
        <f>IF(AND(Computed!A4039,Computed!B4039,Computed!D4039,Raw!C4039="AMC",Computed!E4039&lt;1,Computed!F4039&lt;1),Computed!H4039,1)</f>
        <v>1</v>
      </c>
    </row>
    <row r="4040" spans="1:4" x14ac:dyDescent="0.2">
      <c r="A4040" s="1">
        <f>Raw!A4040</f>
        <v>43521</v>
      </c>
      <c r="B4040">
        <f>IF(AND(Computed!A4040,Computed!C4040,Computed!D4040,Raw!C4040="AMC",Computed!E4040&lt;1,Computed!F4040&lt;0.98),Computed!H4040,1)</f>
        <v>1</v>
      </c>
      <c r="C4040">
        <f>IF(AND(Computed!A4040,Computed!B4040,Computed!D4040,Raw!C4040="AMC",Computed!F4040&lt;0.97),Computed!H4040,1)</f>
        <v>1</v>
      </c>
      <c r="D4040">
        <f>IF(AND(Computed!A4040,Computed!B4040,Computed!D4040,Raw!C4040="AMC",Computed!E4040&lt;1,Computed!F4040&lt;1),Computed!H4040,1)</f>
        <v>1</v>
      </c>
    </row>
    <row r="4041" spans="1:4" x14ac:dyDescent="0.2">
      <c r="A4041" s="1">
        <f>Raw!A4041</f>
        <v>43521</v>
      </c>
      <c r="B4041">
        <f>IF(AND(Computed!A4041,Computed!C4041,Computed!D4041,Raw!C4041="AMC",Computed!E4041&lt;1,Computed!F4041&lt;0.98),Computed!H4041,1)</f>
        <v>1</v>
      </c>
      <c r="C4041">
        <f>IF(AND(Computed!A4041,Computed!B4041,Computed!D4041,Raw!C4041="AMC",Computed!F4041&lt;0.97),Computed!H4041,1)</f>
        <v>1</v>
      </c>
      <c r="D4041">
        <f>IF(AND(Computed!A4041,Computed!B4041,Computed!D4041,Raw!C4041="AMC",Computed!E4041&lt;1,Computed!F4041&lt;1),Computed!H4041,1)</f>
        <v>1</v>
      </c>
    </row>
    <row r="4042" spans="1:4" x14ac:dyDescent="0.2">
      <c r="A4042" s="1">
        <f>Raw!A4042</f>
        <v>43521</v>
      </c>
      <c r="B4042">
        <f>IF(AND(Computed!A4042,Computed!C4042,Computed!D4042,Raw!C4042="AMC",Computed!E4042&lt;1,Computed!F4042&lt;0.98),Computed!H4042,1)</f>
        <v>1</v>
      </c>
      <c r="C4042">
        <f>IF(AND(Computed!A4042,Computed!B4042,Computed!D4042,Raw!C4042="AMC",Computed!F4042&lt;0.97),Computed!H4042,1)</f>
        <v>1</v>
      </c>
      <c r="D4042">
        <f>IF(AND(Computed!A4042,Computed!B4042,Computed!D4042,Raw!C4042="AMC",Computed!E4042&lt;1,Computed!F4042&lt;1),Computed!H4042,1)</f>
        <v>1</v>
      </c>
    </row>
    <row r="4043" spans="1:4" x14ac:dyDescent="0.2">
      <c r="A4043" s="1">
        <f>Raw!A4043</f>
        <v>43521</v>
      </c>
      <c r="B4043">
        <f>IF(AND(Computed!A4043,Computed!C4043,Computed!D4043,Raw!C4043="AMC",Computed!E4043&lt;1,Computed!F4043&lt;0.98),Computed!H4043,1)</f>
        <v>1</v>
      </c>
      <c r="C4043">
        <f>IF(AND(Computed!A4043,Computed!B4043,Computed!D4043,Raw!C4043="AMC",Computed!F4043&lt;0.97),Computed!H4043,1)</f>
        <v>1</v>
      </c>
      <c r="D4043">
        <f>IF(AND(Computed!A4043,Computed!B4043,Computed!D4043,Raw!C4043="AMC",Computed!E4043&lt;1,Computed!F4043&lt;1),Computed!H4043,1)</f>
        <v>1</v>
      </c>
    </row>
    <row r="4044" spans="1:4" x14ac:dyDescent="0.2">
      <c r="A4044" s="1">
        <f>Raw!A4044</f>
        <v>43521</v>
      </c>
      <c r="B4044">
        <f>IF(AND(Computed!A4044,Computed!C4044,Computed!D4044,Raw!C4044="AMC",Computed!E4044&lt;1,Computed!F4044&lt;0.98),Computed!H4044,1)</f>
        <v>1</v>
      </c>
      <c r="C4044">
        <f>IF(AND(Computed!A4044,Computed!B4044,Computed!D4044,Raw!C4044="AMC",Computed!F4044&lt;0.97),Computed!H4044,1)</f>
        <v>1</v>
      </c>
      <c r="D4044">
        <f>IF(AND(Computed!A4044,Computed!B4044,Computed!D4044,Raw!C4044="AMC",Computed!E4044&lt;1,Computed!F4044&lt;1),Computed!H4044,1)</f>
        <v>1</v>
      </c>
    </row>
    <row r="4045" spans="1:4" x14ac:dyDescent="0.2">
      <c r="A4045" s="1">
        <f>Raw!A4045</f>
        <v>43521</v>
      </c>
      <c r="B4045">
        <f>IF(AND(Computed!A4045,Computed!C4045,Computed!D4045,Raw!C4045="AMC",Computed!E4045&lt;1,Computed!F4045&lt;0.98),Computed!H4045,1)</f>
        <v>1</v>
      </c>
      <c r="C4045">
        <f>IF(AND(Computed!A4045,Computed!B4045,Computed!D4045,Raw!C4045="AMC",Computed!F4045&lt;0.97),Computed!H4045,1)</f>
        <v>1</v>
      </c>
      <c r="D4045">
        <f>IF(AND(Computed!A4045,Computed!B4045,Computed!D4045,Raw!C4045="AMC",Computed!E4045&lt;1,Computed!F4045&lt;1),Computed!H4045,1)</f>
        <v>1</v>
      </c>
    </row>
    <row r="4046" spans="1:4" x14ac:dyDescent="0.2">
      <c r="A4046" s="1">
        <f>Raw!A4046</f>
        <v>43521</v>
      </c>
      <c r="B4046">
        <f>IF(AND(Computed!A4046,Computed!C4046,Computed!D4046,Raw!C4046="AMC",Computed!E4046&lt;1,Computed!F4046&lt;0.98),Computed!H4046,1)</f>
        <v>1</v>
      </c>
      <c r="C4046">
        <f>IF(AND(Computed!A4046,Computed!B4046,Computed!D4046,Raw!C4046="AMC",Computed!F4046&lt;0.97),Computed!H4046,1)</f>
        <v>1</v>
      </c>
      <c r="D4046">
        <f>IF(AND(Computed!A4046,Computed!B4046,Computed!D4046,Raw!C4046="AMC",Computed!E4046&lt;1,Computed!F4046&lt;1),Computed!H4046,1)</f>
        <v>1</v>
      </c>
    </row>
    <row r="4047" spans="1:4" x14ac:dyDescent="0.2">
      <c r="A4047" s="1">
        <f>Raw!A4047</f>
        <v>43521</v>
      </c>
      <c r="B4047">
        <f>IF(AND(Computed!A4047,Computed!C4047,Computed!D4047,Raw!C4047="AMC",Computed!E4047&lt;1,Computed!F4047&lt;0.98),Computed!H4047,1)</f>
        <v>1</v>
      </c>
      <c r="C4047">
        <f>IF(AND(Computed!A4047,Computed!B4047,Computed!D4047,Raw!C4047="AMC",Computed!F4047&lt;0.97),Computed!H4047,1)</f>
        <v>1</v>
      </c>
      <c r="D4047">
        <f>IF(AND(Computed!A4047,Computed!B4047,Computed!D4047,Raw!C4047="AMC",Computed!E4047&lt;1,Computed!F4047&lt;1),Computed!H4047,1)</f>
        <v>1</v>
      </c>
    </row>
    <row r="4048" spans="1:4" x14ac:dyDescent="0.2">
      <c r="A4048" s="1">
        <f>Raw!A4048</f>
        <v>43521</v>
      </c>
      <c r="B4048">
        <f>IF(AND(Computed!A4048,Computed!C4048,Computed!D4048,Raw!C4048="AMC",Computed!E4048&lt;1,Computed!F4048&lt;0.98),Computed!H4048,1)</f>
        <v>1</v>
      </c>
      <c r="C4048">
        <f>IF(AND(Computed!A4048,Computed!B4048,Computed!D4048,Raw!C4048="AMC",Computed!F4048&lt;0.97),Computed!H4048,1)</f>
        <v>1</v>
      </c>
      <c r="D4048">
        <f>IF(AND(Computed!A4048,Computed!B4048,Computed!D4048,Raw!C4048="AMC",Computed!E4048&lt;1,Computed!F4048&lt;1),Computed!H4048,1)</f>
        <v>1</v>
      </c>
    </row>
    <row r="4049" spans="1:4" x14ac:dyDescent="0.2">
      <c r="A4049" s="1">
        <f>Raw!A4049</f>
        <v>43521</v>
      </c>
      <c r="B4049">
        <f>IF(AND(Computed!A4049,Computed!C4049,Computed!D4049,Raw!C4049="AMC",Computed!E4049&lt;1,Computed!F4049&lt;0.98),Computed!H4049,1)</f>
        <v>1</v>
      </c>
      <c r="C4049">
        <f>IF(AND(Computed!A4049,Computed!B4049,Computed!D4049,Raw!C4049="AMC",Computed!F4049&lt;0.97),Computed!H4049,1)</f>
        <v>1</v>
      </c>
      <c r="D4049">
        <f>IF(AND(Computed!A4049,Computed!B4049,Computed!D4049,Raw!C4049="AMC",Computed!E4049&lt;1,Computed!F4049&lt;1),Computed!H4049,1)</f>
        <v>1</v>
      </c>
    </row>
    <row r="4050" spans="1:4" x14ac:dyDescent="0.2">
      <c r="A4050" s="1">
        <f>Raw!A4050</f>
        <v>43521</v>
      </c>
      <c r="B4050">
        <f>IF(AND(Computed!A4050,Computed!C4050,Computed!D4050,Raw!C4050="AMC",Computed!E4050&lt;1,Computed!F4050&lt;0.98),Computed!H4050,1)</f>
        <v>1</v>
      </c>
      <c r="C4050">
        <f>IF(AND(Computed!A4050,Computed!B4050,Computed!D4050,Raw!C4050="AMC",Computed!F4050&lt;0.97),Computed!H4050,1)</f>
        <v>1</v>
      </c>
      <c r="D4050">
        <f>IF(AND(Computed!A4050,Computed!B4050,Computed!D4050,Raw!C4050="AMC",Computed!E4050&lt;1,Computed!F4050&lt;1),Computed!H4050,1)</f>
        <v>1</v>
      </c>
    </row>
    <row r="4051" spans="1:4" x14ac:dyDescent="0.2">
      <c r="A4051" s="1">
        <f>Raw!A4051</f>
        <v>43521</v>
      </c>
      <c r="B4051">
        <f>IF(AND(Computed!A4051,Computed!C4051,Computed!D4051,Raw!C4051="AMC",Computed!E4051&lt;1,Computed!F4051&lt;0.98),Computed!H4051,1)</f>
        <v>1</v>
      </c>
      <c r="C4051">
        <f>IF(AND(Computed!A4051,Computed!B4051,Computed!D4051,Raw!C4051="AMC",Computed!F4051&lt;0.97),Computed!H4051,1)</f>
        <v>1</v>
      </c>
      <c r="D4051">
        <f>IF(AND(Computed!A4051,Computed!B4051,Computed!D4051,Raw!C4051="AMC",Computed!E4051&lt;1,Computed!F4051&lt;1),Computed!H4051,1)</f>
        <v>1</v>
      </c>
    </row>
    <row r="4052" spans="1:4" x14ac:dyDescent="0.2">
      <c r="A4052" s="1">
        <f>Raw!A4052</f>
        <v>43521</v>
      </c>
      <c r="B4052">
        <f>IF(AND(Computed!A4052,Computed!C4052,Computed!D4052,Raw!C4052="AMC",Computed!E4052&lt;1,Computed!F4052&lt;0.98),Computed!H4052,1)</f>
        <v>1</v>
      </c>
      <c r="C4052">
        <f>IF(AND(Computed!A4052,Computed!B4052,Computed!D4052,Raw!C4052="AMC",Computed!F4052&lt;0.97),Computed!H4052,1)</f>
        <v>1</v>
      </c>
      <c r="D4052">
        <f>IF(AND(Computed!A4052,Computed!B4052,Computed!D4052,Raw!C4052="AMC",Computed!E4052&lt;1,Computed!F4052&lt;1),Computed!H4052,1)</f>
        <v>1</v>
      </c>
    </row>
    <row r="4053" spans="1:4" x14ac:dyDescent="0.2">
      <c r="A4053" s="1">
        <f>Raw!A4053</f>
        <v>43521</v>
      </c>
      <c r="B4053">
        <f>IF(AND(Computed!A4053,Computed!C4053,Computed!D4053,Raw!C4053="AMC",Computed!E4053&lt;1,Computed!F4053&lt;0.98),Computed!H4053,1)</f>
        <v>1</v>
      </c>
      <c r="C4053">
        <f>IF(AND(Computed!A4053,Computed!B4053,Computed!D4053,Raw!C4053="AMC",Computed!F4053&lt;0.97),Computed!H4053,1)</f>
        <v>1</v>
      </c>
      <c r="D4053">
        <f>IF(AND(Computed!A4053,Computed!B4053,Computed!D4053,Raw!C4053="AMC",Computed!E4053&lt;1,Computed!F4053&lt;1),Computed!H4053,1)</f>
        <v>1</v>
      </c>
    </row>
    <row r="4054" spans="1:4" x14ac:dyDescent="0.2">
      <c r="A4054" s="1">
        <f>Raw!A4054</f>
        <v>43521</v>
      </c>
      <c r="B4054">
        <f>IF(AND(Computed!A4054,Computed!C4054,Computed!D4054,Raw!C4054="AMC",Computed!E4054&lt;1,Computed!F4054&lt;0.98),Computed!H4054,1)</f>
        <v>1</v>
      </c>
      <c r="C4054">
        <f>IF(AND(Computed!A4054,Computed!B4054,Computed!D4054,Raw!C4054="AMC",Computed!F4054&lt;0.97),Computed!H4054,1)</f>
        <v>1</v>
      </c>
      <c r="D4054">
        <f>IF(AND(Computed!A4054,Computed!B4054,Computed!D4054,Raw!C4054="AMC",Computed!E4054&lt;1,Computed!F4054&lt;1),Computed!H4054,1)</f>
        <v>1</v>
      </c>
    </row>
    <row r="4055" spans="1:4" x14ac:dyDescent="0.2">
      <c r="A4055" s="1">
        <f>Raw!A4055</f>
        <v>43521</v>
      </c>
      <c r="B4055">
        <f>IF(AND(Computed!A4055,Computed!C4055,Computed!D4055,Raw!C4055="AMC",Computed!E4055&lt;1,Computed!F4055&lt;0.98),Computed!H4055,1)</f>
        <v>1</v>
      </c>
      <c r="C4055">
        <f>IF(AND(Computed!A4055,Computed!B4055,Computed!D4055,Raw!C4055="AMC",Computed!F4055&lt;0.97),Computed!H4055,1)</f>
        <v>1</v>
      </c>
      <c r="D4055">
        <f>IF(AND(Computed!A4055,Computed!B4055,Computed!D4055,Raw!C4055="AMC",Computed!E4055&lt;1,Computed!F4055&lt;1),Computed!H4055,1)</f>
        <v>1</v>
      </c>
    </row>
    <row r="4056" spans="1:4" x14ac:dyDescent="0.2">
      <c r="A4056" s="1">
        <f>Raw!A4056</f>
        <v>43521</v>
      </c>
      <c r="B4056">
        <f>IF(AND(Computed!A4056,Computed!C4056,Computed!D4056,Raw!C4056="AMC",Computed!E4056&lt;1,Computed!F4056&lt;0.98),Computed!H4056,1)</f>
        <v>1</v>
      </c>
      <c r="C4056">
        <f>IF(AND(Computed!A4056,Computed!B4056,Computed!D4056,Raw!C4056="AMC",Computed!F4056&lt;0.97),Computed!H4056,1)</f>
        <v>1</v>
      </c>
      <c r="D4056">
        <f>IF(AND(Computed!A4056,Computed!B4056,Computed!D4056,Raw!C4056="AMC",Computed!E4056&lt;1,Computed!F4056&lt;1),Computed!H4056,1)</f>
        <v>1</v>
      </c>
    </row>
    <row r="4057" spans="1:4" x14ac:dyDescent="0.2">
      <c r="A4057" s="1">
        <f>Raw!A4057</f>
        <v>43521</v>
      </c>
      <c r="B4057">
        <f>IF(AND(Computed!A4057,Computed!C4057,Computed!D4057,Raw!C4057="AMC",Computed!E4057&lt;1,Computed!F4057&lt;0.98),Computed!H4057,1)</f>
        <v>1</v>
      </c>
      <c r="C4057">
        <f>IF(AND(Computed!A4057,Computed!B4057,Computed!D4057,Raw!C4057="AMC",Computed!F4057&lt;0.97),Computed!H4057,1)</f>
        <v>1</v>
      </c>
      <c r="D4057">
        <f>IF(AND(Computed!A4057,Computed!B4057,Computed!D4057,Raw!C4057="AMC",Computed!E4057&lt;1,Computed!F4057&lt;1),Computed!H4057,1)</f>
        <v>1</v>
      </c>
    </row>
    <row r="4058" spans="1:4" x14ac:dyDescent="0.2">
      <c r="A4058" s="1">
        <f>Raw!A4058</f>
        <v>43521</v>
      </c>
      <c r="B4058">
        <f>IF(AND(Computed!A4058,Computed!C4058,Computed!D4058,Raw!C4058="AMC",Computed!E4058&lt;1,Computed!F4058&lt;0.98),Computed!H4058,1)</f>
        <v>1</v>
      </c>
      <c r="C4058">
        <f>IF(AND(Computed!A4058,Computed!B4058,Computed!D4058,Raw!C4058="AMC",Computed!F4058&lt;0.97),Computed!H4058,1)</f>
        <v>1</v>
      </c>
      <c r="D4058">
        <f>IF(AND(Computed!A4058,Computed!B4058,Computed!D4058,Raw!C4058="AMC",Computed!E4058&lt;1,Computed!F4058&lt;1),Computed!H4058,1)</f>
        <v>1</v>
      </c>
    </row>
    <row r="4059" spans="1:4" x14ac:dyDescent="0.2">
      <c r="A4059" s="1">
        <f>Raw!A4059</f>
        <v>43521</v>
      </c>
      <c r="B4059">
        <f>IF(AND(Computed!A4059,Computed!C4059,Computed!D4059,Raw!C4059="AMC",Computed!E4059&lt;1,Computed!F4059&lt;0.98),Computed!H4059,1)</f>
        <v>1</v>
      </c>
      <c r="C4059">
        <f>IF(AND(Computed!A4059,Computed!B4059,Computed!D4059,Raw!C4059="AMC",Computed!F4059&lt;0.97),Computed!H4059,1)</f>
        <v>1</v>
      </c>
      <c r="D4059">
        <f>IF(AND(Computed!A4059,Computed!B4059,Computed!D4059,Raw!C4059="AMC",Computed!E4059&lt;1,Computed!F4059&lt;1),Computed!H4059,1)</f>
        <v>1</v>
      </c>
    </row>
    <row r="4060" spans="1:4" x14ac:dyDescent="0.2">
      <c r="A4060" s="1">
        <f>Raw!A4060</f>
        <v>43521</v>
      </c>
      <c r="B4060">
        <f>IF(AND(Computed!A4060,Computed!C4060,Computed!D4060,Raw!C4060="AMC",Computed!E4060&lt;1,Computed!F4060&lt;0.98),Computed!H4060,1)</f>
        <v>1</v>
      </c>
      <c r="C4060">
        <f>IF(AND(Computed!A4060,Computed!B4060,Computed!D4060,Raw!C4060="AMC",Computed!F4060&lt;0.97),Computed!H4060,1)</f>
        <v>1</v>
      </c>
      <c r="D4060">
        <f>IF(AND(Computed!A4060,Computed!B4060,Computed!D4060,Raw!C4060="AMC",Computed!E4060&lt;1,Computed!F4060&lt;1),Computed!H4060,1)</f>
        <v>1</v>
      </c>
    </row>
    <row r="4061" spans="1:4" x14ac:dyDescent="0.2">
      <c r="A4061" s="1">
        <f>Raw!A4061</f>
        <v>43521</v>
      </c>
      <c r="B4061">
        <f>IF(AND(Computed!A4061,Computed!C4061,Computed!D4061,Raw!C4061="AMC",Computed!E4061&lt;1,Computed!F4061&lt;0.98),Computed!H4061,1)</f>
        <v>1</v>
      </c>
      <c r="C4061">
        <f>IF(AND(Computed!A4061,Computed!B4061,Computed!D4061,Raw!C4061="AMC",Computed!F4061&lt;0.97),Computed!H4061,1)</f>
        <v>1</v>
      </c>
      <c r="D4061">
        <f>IF(AND(Computed!A4061,Computed!B4061,Computed!D4061,Raw!C4061="AMC",Computed!E4061&lt;1,Computed!F4061&lt;1),Computed!H4061,1)</f>
        <v>1</v>
      </c>
    </row>
    <row r="4062" spans="1:4" x14ac:dyDescent="0.2">
      <c r="A4062" s="1">
        <f>Raw!A4062</f>
        <v>43521</v>
      </c>
      <c r="B4062">
        <f>IF(AND(Computed!A4062,Computed!C4062,Computed!D4062,Raw!C4062="AMC",Computed!E4062&lt;1,Computed!F4062&lt;0.98),Computed!H4062,1)</f>
        <v>1</v>
      </c>
      <c r="C4062">
        <f>IF(AND(Computed!A4062,Computed!B4062,Computed!D4062,Raw!C4062="AMC",Computed!F4062&lt;0.97),Computed!H4062,1)</f>
        <v>1</v>
      </c>
      <c r="D4062">
        <f>IF(AND(Computed!A4062,Computed!B4062,Computed!D4062,Raw!C4062="AMC",Computed!E4062&lt;1,Computed!F4062&lt;1),Computed!H4062,1)</f>
        <v>1</v>
      </c>
    </row>
    <row r="4063" spans="1:4" x14ac:dyDescent="0.2">
      <c r="A4063" s="1">
        <f>Raw!A4063</f>
        <v>43521</v>
      </c>
      <c r="B4063">
        <f>IF(AND(Computed!A4063,Computed!C4063,Computed!D4063,Raw!C4063="AMC",Computed!E4063&lt;1,Computed!F4063&lt;0.98),Computed!H4063,1)</f>
        <v>1</v>
      </c>
      <c r="C4063">
        <f>IF(AND(Computed!A4063,Computed!B4063,Computed!D4063,Raw!C4063="AMC",Computed!F4063&lt;0.97),Computed!H4063,1)</f>
        <v>1</v>
      </c>
      <c r="D4063">
        <f>IF(AND(Computed!A4063,Computed!B4063,Computed!D4063,Raw!C4063="AMC",Computed!E4063&lt;1,Computed!F4063&lt;1),Computed!H4063,1)</f>
        <v>1</v>
      </c>
    </row>
    <row r="4064" spans="1:4" x14ac:dyDescent="0.2">
      <c r="A4064" s="1">
        <f>Raw!A4064</f>
        <v>43521</v>
      </c>
      <c r="B4064">
        <f>IF(AND(Computed!A4064,Computed!C4064,Computed!D4064,Raw!C4064="AMC",Computed!E4064&lt;1,Computed!F4064&lt;0.98),Computed!H4064,1)</f>
        <v>1</v>
      </c>
      <c r="C4064">
        <f>IF(AND(Computed!A4064,Computed!B4064,Computed!D4064,Raw!C4064="AMC",Computed!F4064&lt;0.97),Computed!H4064,1)</f>
        <v>1</v>
      </c>
      <c r="D4064">
        <f>IF(AND(Computed!A4064,Computed!B4064,Computed!D4064,Raw!C4064="AMC",Computed!E4064&lt;1,Computed!F4064&lt;1),Computed!H4064,1)</f>
        <v>1</v>
      </c>
    </row>
    <row r="4065" spans="1:4" x14ac:dyDescent="0.2">
      <c r="A4065" s="1">
        <f>Raw!A4065</f>
        <v>43521</v>
      </c>
      <c r="B4065">
        <f>IF(AND(Computed!A4065,Computed!C4065,Computed!D4065,Raw!C4065="AMC",Computed!E4065&lt;1,Computed!F4065&lt;0.98),Computed!H4065,1)</f>
        <v>1</v>
      </c>
      <c r="C4065">
        <f>IF(AND(Computed!A4065,Computed!B4065,Computed!D4065,Raw!C4065="AMC",Computed!F4065&lt;0.97),Computed!H4065,1)</f>
        <v>1</v>
      </c>
      <c r="D4065">
        <f>IF(AND(Computed!A4065,Computed!B4065,Computed!D4065,Raw!C4065="AMC",Computed!E4065&lt;1,Computed!F4065&lt;1),Computed!H4065,1)</f>
        <v>1</v>
      </c>
    </row>
    <row r="4066" spans="1:4" x14ac:dyDescent="0.2">
      <c r="A4066" s="1">
        <f>Raw!A4066</f>
        <v>43521</v>
      </c>
      <c r="B4066">
        <f>IF(AND(Computed!A4066,Computed!C4066,Computed!D4066,Raw!C4066="AMC",Computed!E4066&lt;1,Computed!F4066&lt;0.98),Computed!H4066,1)</f>
        <v>1</v>
      </c>
      <c r="C4066">
        <f>IF(AND(Computed!A4066,Computed!B4066,Computed!D4066,Raw!C4066="AMC",Computed!F4066&lt;0.97),Computed!H4066,1)</f>
        <v>1</v>
      </c>
      <c r="D4066">
        <f>IF(AND(Computed!A4066,Computed!B4066,Computed!D4066,Raw!C4066="AMC",Computed!E4066&lt;1,Computed!F4066&lt;1),Computed!H4066,1)</f>
        <v>1</v>
      </c>
    </row>
    <row r="4067" spans="1:4" x14ac:dyDescent="0.2">
      <c r="A4067" s="1">
        <f>Raw!A4067</f>
        <v>43521</v>
      </c>
      <c r="B4067">
        <f>IF(AND(Computed!A4067,Computed!C4067,Computed!D4067,Raw!C4067="AMC",Computed!E4067&lt;1,Computed!F4067&lt;0.98),Computed!H4067,1)</f>
        <v>1</v>
      </c>
      <c r="C4067">
        <f>IF(AND(Computed!A4067,Computed!B4067,Computed!D4067,Raw!C4067="AMC",Computed!F4067&lt;0.97),Computed!H4067,1)</f>
        <v>1</v>
      </c>
      <c r="D4067">
        <f>IF(AND(Computed!A4067,Computed!B4067,Computed!D4067,Raw!C4067="AMC",Computed!E4067&lt;1,Computed!F4067&lt;1),Computed!H4067,1)</f>
        <v>1</v>
      </c>
    </row>
    <row r="4068" spans="1:4" x14ac:dyDescent="0.2">
      <c r="A4068" s="1">
        <f>Raw!A4068</f>
        <v>43521</v>
      </c>
      <c r="B4068">
        <f>IF(AND(Computed!A4068,Computed!C4068,Computed!D4068,Raw!C4068="AMC",Computed!E4068&lt;1,Computed!F4068&lt;0.98),Computed!H4068,1)</f>
        <v>1</v>
      </c>
      <c r="C4068">
        <f>IF(AND(Computed!A4068,Computed!B4068,Computed!D4068,Raw!C4068="AMC",Computed!F4068&lt;0.97),Computed!H4068,1)</f>
        <v>1</v>
      </c>
      <c r="D4068">
        <f>IF(AND(Computed!A4068,Computed!B4068,Computed!D4068,Raw!C4068="AMC",Computed!E4068&lt;1,Computed!F4068&lt;1),Computed!H4068,1)</f>
        <v>1</v>
      </c>
    </row>
    <row r="4069" spans="1:4" x14ac:dyDescent="0.2">
      <c r="A4069" s="1">
        <f>Raw!A4069</f>
        <v>43521</v>
      </c>
      <c r="B4069">
        <f>IF(AND(Computed!A4069,Computed!C4069,Computed!D4069,Raw!C4069="AMC",Computed!E4069&lt;1,Computed!F4069&lt;0.98),Computed!H4069,1)</f>
        <v>1</v>
      </c>
      <c r="C4069">
        <f>IF(AND(Computed!A4069,Computed!B4069,Computed!D4069,Raw!C4069="AMC",Computed!F4069&lt;0.97),Computed!H4069,1)</f>
        <v>1</v>
      </c>
      <c r="D4069">
        <f>IF(AND(Computed!A4069,Computed!B4069,Computed!D4069,Raw!C4069="AMC",Computed!E4069&lt;1,Computed!F4069&lt;1),Computed!H4069,1)</f>
        <v>1</v>
      </c>
    </row>
    <row r="4070" spans="1:4" x14ac:dyDescent="0.2">
      <c r="A4070" s="1">
        <f>Raw!A4070</f>
        <v>43521</v>
      </c>
      <c r="B4070">
        <f>IF(AND(Computed!A4070,Computed!C4070,Computed!D4070,Raw!C4070="AMC",Computed!E4070&lt;1,Computed!F4070&lt;0.98),Computed!H4070,1)</f>
        <v>1</v>
      </c>
      <c r="C4070">
        <f>IF(AND(Computed!A4070,Computed!B4070,Computed!D4070,Raw!C4070="AMC",Computed!F4070&lt;0.97),Computed!H4070,1)</f>
        <v>1</v>
      </c>
      <c r="D4070">
        <f>IF(AND(Computed!A4070,Computed!B4070,Computed!D4070,Raw!C4070="AMC",Computed!E4070&lt;1,Computed!F4070&lt;1),Computed!H4070,1)</f>
        <v>1</v>
      </c>
    </row>
    <row r="4071" spans="1:4" x14ac:dyDescent="0.2">
      <c r="A4071" s="1">
        <f>Raw!A4071</f>
        <v>43521</v>
      </c>
      <c r="B4071">
        <f>IF(AND(Computed!A4071,Computed!C4071,Computed!D4071,Raw!C4071="AMC",Computed!E4071&lt;1,Computed!F4071&lt;0.98),Computed!H4071,1)</f>
        <v>1</v>
      </c>
      <c r="C4071">
        <f>IF(AND(Computed!A4071,Computed!B4071,Computed!D4071,Raw!C4071="AMC",Computed!F4071&lt;0.97),Computed!H4071,1)</f>
        <v>1</v>
      </c>
      <c r="D4071">
        <f>IF(AND(Computed!A4071,Computed!B4071,Computed!D4071,Raw!C4071="AMC",Computed!E4071&lt;1,Computed!F4071&lt;1),Computed!H4071,1)</f>
        <v>1</v>
      </c>
    </row>
    <row r="4072" spans="1:4" x14ac:dyDescent="0.2">
      <c r="A4072" s="1">
        <f>Raw!A4072</f>
        <v>43521</v>
      </c>
      <c r="B4072">
        <f>IF(AND(Computed!A4072,Computed!C4072,Computed!D4072,Raw!C4072="AMC",Computed!E4072&lt;1,Computed!F4072&lt;0.98),Computed!H4072,1)</f>
        <v>1</v>
      </c>
      <c r="C4072">
        <f>IF(AND(Computed!A4072,Computed!B4072,Computed!D4072,Raw!C4072="AMC",Computed!F4072&lt;0.97),Computed!H4072,1)</f>
        <v>1</v>
      </c>
      <c r="D4072">
        <f>IF(AND(Computed!A4072,Computed!B4072,Computed!D4072,Raw!C4072="AMC",Computed!E4072&lt;1,Computed!F4072&lt;1),Computed!H4072,1)</f>
        <v>1</v>
      </c>
    </row>
    <row r="4073" spans="1:4" x14ac:dyDescent="0.2">
      <c r="A4073" s="1">
        <f>Raw!A4073</f>
        <v>43521</v>
      </c>
      <c r="B4073">
        <f>IF(AND(Computed!A4073,Computed!C4073,Computed!D4073,Raw!C4073="AMC",Computed!E4073&lt;1,Computed!F4073&lt;0.98),Computed!H4073,1)</f>
        <v>1</v>
      </c>
      <c r="C4073">
        <f>IF(AND(Computed!A4073,Computed!B4073,Computed!D4073,Raw!C4073="AMC",Computed!F4073&lt;0.97),Computed!H4073,1)</f>
        <v>1</v>
      </c>
      <c r="D4073">
        <f>IF(AND(Computed!A4073,Computed!B4073,Computed!D4073,Raw!C4073="AMC",Computed!E4073&lt;1,Computed!F4073&lt;1),Computed!H4073,1)</f>
        <v>1</v>
      </c>
    </row>
    <row r="4074" spans="1:4" x14ac:dyDescent="0.2">
      <c r="A4074" s="1">
        <f>Raw!A4074</f>
        <v>43521</v>
      </c>
      <c r="B4074">
        <f>IF(AND(Computed!A4074,Computed!C4074,Computed!D4074,Raw!C4074="AMC",Computed!E4074&lt;1,Computed!F4074&lt;0.98),Computed!H4074,1)</f>
        <v>1</v>
      </c>
      <c r="C4074">
        <f>IF(AND(Computed!A4074,Computed!B4074,Computed!D4074,Raw!C4074="AMC",Computed!F4074&lt;0.97),Computed!H4074,1)</f>
        <v>1</v>
      </c>
      <c r="D4074">
        <f>IF(AND(Computed!A4074,Computed!B4074,Computed!D4074,Raw!C4074="AMC",Computed!E4074&lt;1,Computed!F4074&lt;1),Computed!H4074,1)</f>
        <v>1</v>
      </c>
    </row>
    <row r="4075" spans="1:4" x14ac:dyDescent="0.2">
      <c r="A4075" s="1">
        <f>Raw!A4075</f>
        <v>43521</v>
      </c>
      <c r="B4075">
        <f>IF(AND(Computed!A4075,Computed!C4075,Computed!D4075,Raw!C4075="AMC",Computed!E4075&lt;1,Computed!F4075&lt;0.98),Computed!H4075,1)</f>
        <v>1</v>
      </c>
      <c r="C4075">
        <f>IF(AND(Computed!A4075,Computed!B4075,Computed!D4075,Raw!C4075="AMC",Computed!F4075&lt;0.97),Computed!H4075,1)</f>
        <v>1</v>
      </c>
      <c r="D4075">
        <f>IF(AND(Computed!A4075,Computed!B4075,Computed!D4075,Raw!C4075="AMC",Computed!E4075&lt;1,Computed!F4075&lt;1),Computed!H4075,1)</f>
        <v>1</v>
      </c>
    </row>
    <row r="4076" spans="1:4" x14ac:dyDescent="0.2">
      <c r="A4076" s="1">
        <f>Raw!A4076</f>
        <v>43521</v>
      </c>
      <c r="B4076">
        <f>IF(AND(Computed!A4076,Computed!C4076,Computed!D4076,Raw!C4076="AMC",Computed!E4076&lt;1,Computed!F4076&lt;0.98),Computed!H4076,1)</f>
        <v>1</v>
      </c>
      <c r="C4076">
        <f>IF(AND(Computed!A4076,Computed!B4076,Computed!D4076,Raw!C4076="AMC",Computed!F4076&lt;0.97),Computed!H4076,1)</f>
        <v>1</v>
      </c>
      <c r="D4076">
        <f>IF(AND(Computed!A4076,Computed!B4076,Computed!D4076,Raw!C4076="AMC",Computed!E4076&lt;1,Computed!F4076&lt;1),Computed!H4076,1)</f>
        <v>1</v>
      </c>
    </row>
    <row r="4077" spans="1:4" x14ac:dyDescent="0.2">
      <c r="A4077" s="1">
        <f>Raw!A4077</f>
        <v>43521</v>
      </c>
      <c r="B4077">
        <f>IF(AND(Computed!A4077,Computed!C4077,Computed!D4077,Raw!C4077="AMC",Computed!E4077&lt;1,Computed!F4077&lt;0.98),Computed!H4077,1)</f>
        <v>1</v>
      </c>
      <c r="C4077">
        <f>IF(AND(Computed!A4077,Computed!B4077,Computed!D4077,Raw!C4077="AMC",Computed!F4077&lt;0.97),Computed!H4077,1)</f>
        <v>1</v>
      </c>
      <c r="D4077">
        <f>IF(AND(Computed!A4077,Computed!B4077,Computed!D4077,Raw!C4077="AMC",Computed!E4077&lt;1,Computed!F4077&lt;1),Computed!H4077,1)</f>
        <v>1</v>
      </c>
    </row>
    <row r="4078" spans="1:4" x14ac:dyDescent="0.2">
      <c r="A4078" s="1">
        <f>Raw!A4078</f>
        <v>43521</v>
      </c>
      <c r="B4078">
        <f>IF(AND(Computed!A4078,Computed!C4078,Computed!D4078,Raw!C4078="AMC",Computed!E4078&lt;1,Computed!F4078&lt;0.98),Computed!H4078,1)</f>
        <v>1</v>
      </c>
      <c r="C4078">
        <f>IF(AND(Computed!A4078,Computed!B4078,Computed!D4078,Raw!C4078="AMC",Computed!F4078&lt;0.97),Computed!H4078,1)</f>
        <v>1</v>
      </c>
      <c r="D4078">
        <f>IF(AND(Computed!A4078,Computed!B4078,Computed!D4078,Raw!C4078="AMC",Computed!E4078&lt;1,Computed!F4078&lt;1),Computed!H4078,1)</f>
        <v>1</v>
      </c>
    </row>
    <row r="4079" spans="1:4" x14ac:dyDescent="0.2">
      <c r="A4079" s="1">
        <f>Raw!A4079</f>
        <v>43521</v>
      </c>
      <c r="B4079">
        <f>IF(AND(Computed!A4079,Computed!C4079,Computed!D4079,Raw!C4079="AMC",Computed!E4079&lt;1,Computed!F4079&lt;0.98),Computed!H4079,1)</f>
        <v>1</v>
      </c>
      <c r="C4079">
        <f>IF(AND(Computed!A4079,Computed!B4079,Computed!D4079,Raw!C4079="AMC",Computed!F4079&lt;0.97),Computed!H4079,1)</f>
        <v>1</v>
      </c>
      <c r="D4079">
        <f>IF(AND(Computed!A4079,Computed!B4079,Computed!D4079,Raw!C4079="AMC",Computed!E4079&lt;1,Computed!F4079&lt;1),Computed!H4079,1)</f>
        <v>1</v>
      </c>
    </row>
    <row r="4080" spans="1:4" x14ac:dyDescent="0.2">
      <c r="A4080" s="1">
        <f>Raw!A4080</f>
        <v>43521</v>
      </c>
      <c r="B4080">
        <f>IF(AND(Computed!A4080,Computed!C4080,Computed!D4080,Raw!C4080="AMC",Computed!E4080&lt;1,Computed!F4080&lt;0.98),Computed!H4080,1)</f>
        <v>1</v>
      </c>
      <c r="C4080">
        <f>IF(AND(Computed!A4080,Computed!B4080,Computed!D4080,Raw!C4080="AMC",Computed!F4080&lt;0.97),Computed!H4080,1)</f>
        <v>1</v>
      </c>
      <c r="D4080">
        <f>IF(AND(Computed!A4080,Computed!B4080,Computed!D4080,Raw!C4080="AMC",Computed!E4080&lt;1,Computed!F4080&lt;1),Computed!H4080,1)</f>
        <v>1</v>
      </c>
    </row>
    <row r="4081" spans="1:4" x14ac:dyDescent="0.2">
      <c r="A4081" s="1">
        <f>Raw!A4081</f>
        <v>43521</v>
      </c>
      <c r="B4081">
        <f>IF(AND(Computed!A4081,Computed!C4081,Computed!D4081,Raw!C4081="AMC",Computed!E4081&lt;1,Computed!F4081&lt;0.98),Computed!H4081,1)</f>
        <v>1</v>
      </c>
      <c r="C4081">
        <f>IF(AND(Computed!A4081,Computed!B4081,Computed!D4081,Raw!C4081="AMC",Computed!F4081&lt;0.97),Computed!H4081,1)</f>
        <v>1</v>
      </c>
      <c r="D4081">
        <f>IF(AND(Computed!A4081,Computed!B4081,Computed!D4081,Raw!C4081="AMC",Computed!E4081&lt;1,Computed!F4081&lt;1),Computed!H4081,1)</f>
        <v>1</v>
      </c>
    </row>
    <row r="4082" spans="1:4" x14ac:dyDescent="0.2">
      <c r="A4082" s="1">
        <f>Raw!A4082</f>
        <v>43521</v>
      </c>
      <c r="B4082">
        <f>IF(AND(Computed!A4082,Computed!C4082,Computed!D4082,Raw!C4082="AMC",Computed!E4082&lt;1,Computed!F4082&lt;0.98),Computed!H4082,1)</f>
        <v>1</v>
      </c>
      <c r="C4082">
        <f>IF(AND(Computed!A4082,Computed!B4082,Computed!D4082,Raw!C4082="AMC",Computed!F4082&lt;0.97),Computed!H4082,1)</f>
        <v>1</v>
      </c>
      <c r="D4082">
        <f>IF(AND(Computed!A4082,Computed!B4082,Computed!D4082,Raw!C4082="AMC",Computed!E4082&lt;1,Computed!F4082&lt;1),Computed!H4082,1)</f>
        <v>1</v>
      </c>
    </row>
    <row r="4083" spans="1:4" x14ac:dyDescent="0.2">
      <c r="A4083" s="1">
        <f>Raw!A4083</f>
        <v>43521</v>
      </c>
      <c r="B4083">
        <f>IF(AND(Computed!A4083,Computed!C4083,Computed!D4083,Raw!C4083="AMC",Computed!E4083&lt;1,Computed!F4083&lt;0.98),Computed!H4083,1)</f>
        <v>1</v>
      </c>
      <c r="C4083">
        <f>IF(AND(Computed!A4083,Computed!B4083,Computed!D4083,Raw!C4083="AMC",Computed!F4083&lt;0.97),Computed!H4083,1)</f>
        <v>1</v>
      </c>
      <c r="D4083">
        <f>IF(AND(Computed!A4083,Computed!B4083,Computed!D4083,Raw!C4083="AMC",Computed!E4083&lt;1,Computed!F4083&lt;1),Computed!H4083,1)</f>
        <v>1</v>
      </c>
    </row>
    <row r="4084" spans="1:4" x14ac:dyDescent="0.2">
      <c r="A4084" s="1">
        <f>Raw!A4084</f>
        <v>43521</v>
      </c>
      <c r="B4084">
        <f>IF(AND(Computed!A4084,Computed!C4084,Computed!D4084,Raw!C4084="AMC",Computed!E4084&lt;1,Computed!F4084&lt;0.98),Computed!H4084,1)</f>
        <v>1</v>
      </c>
      <c r="C4084">
        <f>IF(AND(Computed!A4084,Computed!B4084,Computed!D4084,Raw!C4084="AMC",Computed!F4084&lt;0.97),Computed!H4084,1)</f>
        <v>1</v>
      </c>
      <c r="D4084">
        <f>IF(AND(Computed!A4084,Computed!B4084,Computed!D4084,Raw!C4084="AMC",Computed!E4084&lt;1,Computed!F4084&lt;1),Computed!H4084,1)</f>
        <v>1</v>
      </c>
    </row>
    <row r="4085" spans="1:4" x14ac:dyDescent="0.2">
      <c r="A4085" s="1">
        <f>Raw!A4085</f>
        <v>43521</v>
      </c>
      <c r="B4085">
        <f>IF(AND(Computed!A4085,Computed!C4085,Computed!D4085,Raw!C4085="AMC",Computed!E4085&lt;1,Computed!F4085&lt;0.98),Computed!H4085,1)</f>
        <v>1</v>
      </c>
      <c r="C4085">
        <f>IF(AND(Computed!A4085,Computed!B4085,Computed!D4085,Raw!C4085="AMC",Computed!F4085&lt;0.97),Computed!H4085,1)</f>
        <v>1</v>
      </c>
      <c r="D4085">
        <f>IF(AND(Computed!A4085,Computed!B4085,Computed!D4085,Raw!C4085="AMC",Computed!E4085&lt;1,Computed!F4085&lt;1),Computed!H4085,1)</f>
        <v>1</v>
      </c>
    </row>
    <row r="4086" spans="1:4" x14ac:dyDescent="0.2">
      <c r="A4086" s="1">
        <f>Raw!A4086</f>
        <v>43521</v>
      </c>
      <c r="B4086">
        <f>IF(AND(Computed!A4086,Computed!C4086,Computed!D4086,Raw!C4086="AMC",Computed!E4086&lt;1,Computed!F4086&lt;0.98),Computed!H4086,1)</f>
        <v>1</v>
      </c>
      <c r="C4086">
        <f>IF(AND(Computed!A4086,Computed!B4086,Computed!D4086,Raw!C4086="AMC",Computed!F4086&lt;0.97),Computed!H4086,1)</f>
        <v>1</v>
      </c>
      <c r="D4086">
        <f>IF(AND(Computed!A4086,Computed!B4086,Computed!D4086,Raw!C4086="AMC",Computed!E4086&lt;1,Computed!F4086&lt;1),Computed!H4086,1)</f>
        <v>1</v>
      </c>
    </row>
    <row r="4087" spans="1:4" x14ac:dyDescent="0.2">
      <c r="A4087" s="1">
        <f>Raw!A4087</f>
        <v>43521</v>
      </c>
      <c r="B4087">
        <f>IF(AND(Computed!A4087,Computed!C4087,Computed!D4087,Raw!C4087="AMC",Computed!E4087&lt;1,Computed!F4087&lt;0.98),Computed!H4087,1)</f>
        <v>1</v>
      </c>
      <c r="C4087">
        <f>IF(AND(Computed!A4087,Computed!B4087,Computed!D4087,Raw!C4087="AMC",Computed!F4087&lt;0.97),Computed!H4087,1)</f>
        <v>1</v>
      </c>
      <c r="D4087">
        <f>IF(AND(Computed!A4087,Computed!B4087,Computed!D4087,Raw!C4087="AMC",Computed!E4087&lt;1,Computed!F4087&lt;1),Computed!H4087,1)</f>
        <v>1</v>
      </c>
    </row>
    <row r="4088" spans="1:4" x14ac:dyDescent="0.2">
      <c r="A4088" s="1">
        <f>Raw!A4088</f>
        <v>43521</v>
      </c>
      <c r="B4088">
        <f>IF(AND(Computed!A4088,Computed!C4088,Computed!D4088,Raw!C4088="AMC",Computed!E4088&lt;1,Computed!F4088&lt;0.98),Computed!H4088,1)</f>
        <v>1</v>
      </c>
      <c r="C4088">
        <f>IF(AND(Computed!A4088,Computed!B4088,Computed!D4088,Raw!C4088="AMC",Computed!F4088&lt;0.97),Computed!H4088,1)</f>
        <v>1</v>
      </c>
      <c r="D4088">
        <f>IF(AND(Computed!A4088,Computed!B4088,Computed!D4088,Raw!C4088="AMC",Computed!E4088&lt;1,Computed!F4088&lt;1),Computed!H4088,1)</f>
        <v>1</v>
      </c>
    </row>
    <row r="4089" spans="1:4" x14ac:dyDescent="0.2">
      <c r="A4089" s="1">
        <f>Raw!A4089</f>
        <v>43521</v>
      </c>
      <c r="B4089">
        <f>IF(AND(Computed!A4089,Computed!C4089,Computed!D4089,Raw!C4089="AMC",Computed!E4089&lt;1,Computed!F4089&lt;0.98),Computed!H4089,1)</f>
        <v>1</v>
      </c>
      <c r="C4089">
        <f>IF(AND(Computed!A4089,Computed!B4089,Computed!D4089,Raw!C4089="AMC",Computed!F4089&lt;0.97),Computed!H4089,1)</f>
        <v>1</v>
      </c>
      <c r="D4089">
        <f>IF(AND(Computed!A4089,Computed!B4089,Computed!D4089,Raw!C4089="AMC",Computed!E4089&lt;1,Computed!F4089&lt;1),Computed!H4089,1)</f>
        <v>1</v>
      </c>
    </row>
    <row r="4090" spans="1:4" x14ac:dyDescent="0.2">
      <c r="A4090" s="1">
        <f>Raw!A4090</f>
        <v>43521</v>
      </c>
      <c r="B4090">
        <f>IF(AND(Computed!A4090,Computed!C4090,Computed!D4090,Raw!C4090="AMC",Computed!E4090&lt;1,Computed!F4090&lt;0.98),Computed!H4090,1)</f>
        <v>1</v>
      </c>
      <c r="C4090">
        <f>IF(AND(Computed!A4090,Computed!B4090,Computed!D4090,Raw!C4090="AMC",Computed!F4090&lt;0.97),Computed!H4090,1)</f>
        <v>1</v>
      </c>
      <c r="D4090">
        <f>IF(AND(Computed!A4090,Computed!B4090,Computed!D4090,Raw!C4090="AMC",Computed!E4090&lt;1,Computed!F4090&lt;1),Computed!H4090,1)</f>
        <v>1</v>
      </c>
    </row>
    <row r="4091" spans="1:4" x14ac:dyDescent="0.2">
      <c r="A4091" s="1">
        <f>Raw!A4091</f>
        <v>43521</v>
      </c>
      <c r="B4091">
        <f>IF(AND(Computed!A4091,Computed!C4091,Computed!D4091,Raw!C4091="AMC",Computed!E4091&lt;1,Computed!F4091&lt;0.98),Computed!H4091,1)</f>
        <v>1</v>
      </c>
      <c r="C4091">
        <f>IF(AND(Computed!A4091,Computed!B4091,Computed!D4091,Raw!C4091="AMC",Computed!F4091&lt;0.97),Computed!H4091,1)</f>
        <v>1</v>
      </c>
      <c r="D4091">
        <f>IF(AND(Computed!A4091,Computed!B4091,Computed!D4091,Raw!C4091="AMC",Computed!E4091&lt;1,Computed!F4091&lt;1),Computed!H4091,1)</f>
        <v>1</v>
      </c>
    </row>
    <row r="4092" spans="1:4" x14ac:dyDescent="0.2">
      <c r="A4092" s="1">
        <f>Raw!A4092</f>
        <v>43521</v>
      </c>
      <c r="B4092">
        <f>IF(AND(Computed!A4092,Computed!C4092,Computed!D4092,Raw!C4092="AMC",Computed!E4092&lt;1,Computed!F4092&lt;0.98),Computed!H4092,1)</f>
        <v>1</v>
      </c>
      <c r="C4092">
        <f>IF(AND(Computed!A4092,Computed!B4092,Computed!D4092,Raw!C4092="AMC",Computed!F4092&lt;0.97),Computed!H4092,1)</f>
        <v>1</v>
      </c>
      <c r="D4092">
        <f>IF(AND(Computed!A4092,Computed!B4092,Computed!D4092,Raw!C4092="AMC",Computed!E4092&lt;1,Computed!F4092&lt;1),Computed!H4092,1)</f>
        <v>1</v>
      </c>
    </row>
    <row r="4093" spans="1:4" x14ac:dyDescent="0.2">
      <c r="A4093" s="1">
        <f>Raw!A4093</f>
        <v>43521</v>
      </c>
      <c r="B4093">
        <f>IF(AND(Computed!A4093,Computed!C4093,Computed!D4093,Raw!C4093="AMC",Computed!E4093&lt;1,Computed!F4093&lt;0.98),Computed!H4093,1)</f>
        <v>1</v>
      </c>
      <c r="C4093">
        <f>IF(AND(Computed!A4093,Computed!B4093,Computed!D4093,Raw!C4093="AMC",Computed!F4093&lt;0.97),Computed!H4093,1)</f>
        <v>1</v>
      </c>
      <c r="D4093">
        <f>IF(AND(Computed!A4093,Computed!B4093,Computed!D4093,Raw!C4093="AMC",Computed!E4093&lt;1,Computed!F4093&lt;1),Computed!H4093,1)</f>
        <v>1</v>
      </c>
    </row>
    <row r="4094" spans="1:4" x14ac:dyDescent="0.2">
      <c r="A4094" s="1">
        <f>Raw!A4094</f>
        <v>43521</v>
      </c>
      <c r="B4094">
        <f>IF(AND(Computed!A4094,Computed!C4094,Computed!D4094,Raw!C4094="AMC",Computed!E4094&lt;1,Computed!F4094&lt;0.98),Computed!H4094,1)</f>
        <v>1</v>
      </c>
      <c r="C4094">
        <f>IF(AND(Computed!A4094,Computed!B4094,Computed!D4094,Raw!C4094="AMC",Computed!F4094&lt;0.97),Computed!H4094,1)</f>
        <v>1</v>
      </c>
      <c r="D4094">
        <f>IF(AND(Computed!A4094,Computed!B4094,Computed!D4094,Raw!C4094="AMC",Computed!E4094&lt;1,Computed!F4094&lt;1),Computed!H4094,1)</f>
        <v>1</v>
      </c>
    </row>
    <row r="4095" spans="1:4" x14ac:dyDescent="0.2">
      <c r="A4095" s="1">
        <f>Raw!A4095</f>
        <v>43521</v>
      </c>
      <c r="B4095">
        <f>IF(AND(Computed!A4095,Computed!C4095,Computed!D4095,Raw!C4095="AMC",Computed!E4095&lt;1,Computed!F4095&lt;0.98),Computed!H4095,1)</f>
        <v>1</v>
      </c>
      <c r="C4095">
        <f>IF(AND(Computed!A4095,Computed!B4095,Computed!D4095,Raw!C4095="AMC",Computed!F4095&lt;0.97),Computed!H4095,1)</f>
        <v>1</v>
      </c>
      <c r="D4095">
        <f>IF(AND(Computed!A4095,Computed!B4095,Computed!D4095,Raw!C4095="AMC",Computed!E4095&lt;1,Computed!F4095&lt;1),Computed!H4095,1)</f>
        <v>1</v>
      </c>
    </row>
    <row r="4096" spans="1:4" x14ac:dyDescent="0.2">
      <c r="A4096" s="1">
        <f>Raw!A4096</f>
        <v>43521</v>
      </c>
      <c r="B4096">
        <f>IF(AND(Computed!A4096,Computed!C4096,Computed!D4096,Raw!C4096="AMC",Computed!E4096&lt;1,Computed!F4096&lt;0.98),Computed!H4096,1)</f>
        <v>1</v>
      </c>
      <c r="C4096">
        <f>IF(AND(Computed!A4096,Computed!B4096,Computed!D4096,Raw!C4096="AMC",Computed!F4096&lt;0.97),Computed!H4096,1)</f>
        <v>1</v>
      </c>
      <c r="D4096">
        <f>IF(AND(Computed!A4096,Computed!B4096,Computed!D4096,Raw!C4096="AMC",Computed!E4096&lt;1,Computed!F4096&lt;1),Computed!H4096,1)</f>
        <v>1</v>
      </c>
    </row>
    <row r="4097" spans="1:4" x14ac:dyDescent="0.2">
      <c r="A4097" s="1">
        <f>Raw!A4097</f>
        <v>43521</v>
      </c>
      <c r="B4097">
        <f>IF(AND(Computed!A4097,Computed!C4097,Computed!D4097,Raw!C4097="AMC",Computed!E4097&lt;1,Computed!F4097&lt;0.98),Computed!H4097,1)</f>
        <v>1</v>
      </c>
      <c r="C4097">
        <f>IF(AND(Computed!A4097,Computed!B4097,Computed!D4097,Raw!C4097="AMC",Computed!F4097&lt;0.97),Computed!H4097,1)</f>
        <v>1</v>
      </c>
      <c r="D4097">
        <f>IF(AND(Computed!A4097,Computed!B4097,Computed!D4097,Raw!C4097="AMC",Computed!E4097&lt;1,Computed!F4097&lt;1),Computed!H4097,1)</f>
        <v>1</v>
      </c>
    </row>
    <row r="4098" spans="1:4" x14ac:dyDescent="0.2">
      <c r="A4098" s="1">
        <f>Raw!A4098</f>
        <v>43521</v>
      </c>
      <c r="B4098">
        <f>IF(AND(Computed!A4098,Computed!C4098,Computed!D4098,Raw!C4098="AMC",Computed!E4098&lt;1,Computed!F4098&lt;0.98),Computed!H4098,1)</f>
        <v>1</v>
      </c>
      <c r="C4098">
        <f>IF(AND(Computed!A4098,Computed!B4098,Computed!D4098,Raw!C4098="AMC",Computed!F4098&lt;0.97),Computed!H4098,1)</f>
        <v>1</v>
      </c>
      <c r="D4098">
        <f>IF(AND(Computed!A4098,Computed!B4098,Computed!D4098,Raw!C4098="AMC",Computed!E4098&lt;1,Computed!F4098&lt;1),Computed!H4098,1)</f>
        <v>1</v>
      </c>
    </row>
    <row r="4099" spans="1:4" x14ac:dyDescent="0.2">
      <c r="A4099" s="1">
        <f>Raw!A4099</f>
        <v>43521</v>
      </c>
      <c r="B4099">
        <f>IF(AND(Computed!A4099,Computed!C4099,Computed!D4099,Raw!C4099="AMC",Computed!E4099&lt;1,Computed!F4099&lt;0.98),Computed!H4099,1)</f>
        <v>1</v>
      </c>
      <c r="C4099">
        <f>IF(AND(Computed!A4099,Computed!B4099,Computed!D4099,Raw!C4099="AMC",Computed!F4099&lt;0.97),Computed!H4099,1)</f>
        <v>1.0566402814423923</v>
      </c>
      <c r="D4099">
        <f>IF(AND(Computed!A4099,Computed!B4099,Computed!D4099,Raw!C4099="AMC",Computed!E4099&lt;1,Computed!F4099&lt;1),Computed!H4099,1)</f>
        <v>1</v>
      </c>
    </row>
    <row r="4100" spans="1:4" x14ac:dyDescent="0.2">
      <c r="A4100" s="1">
        <f>Raw!A4100</f>
        <v>43521</v>
      </c>
      <c r="B4100">
        <f>IF(AND(Computed!A4100,Computed!C4100,Computed!D4100,Raw!C4100="AMC",Computed!E4100&lt;1,Computed!F4100&lt;0.98),Computed!H4100,1)</f>
        <v>1</v>
      </c>
      <c r="C4100">
        <f>IF(AND(Computed!A4100,Computed!B4100,Computed!D4100,Raw!C4100="AMC",Computed!F4100&lt;0.97),Computed!H4100,1)</f>
        <v>1.0348877374784111</v>
      </c>
      <c r="D4100">
        <f>IF(AND(Computed!A4100,Computed!B4100,Computed!D4100,Raw!C4100="AMC",Computed!E4100&lt;1,Computed!F4100&lt;1),Computed!H4100,1)</f>
        <v>1</v>
      </c>
    </row>
    <row r="4101" spans="1:4" x14ac:dyDescent="0.2">
      <c r="A4101" s="1">
        <f>Raw!A4101</f>
        <v>43521</v>
      </c>
      <c r="B4101">
        <f>IF(AND(Computed!A4101,Computed!C4101,Computed!D4101,Raw!C4101="AMC",Computed!E4101&lt;1,Computed!F4101&lt;0.98),Computed!H4101,1)</f>
        <v>1</v>
      </c>
      <c r="C4101">
        <f>IF(AND(Computed!A4101,Computed!B4101,Computed!D4101,Raw!C4101="AMC",Computed!F4101&lt;0.97),Computed!H4101,1)</f>
        <v>1</v>
      </c>
      <c r="D4101">
        <f>IF(AND(Computed!A4101,Computed!B4101,Computed!D4101,Raw!C4101="AMC",Computed!E4101&lt;1,Computed!F4101&lt;1),Computed!H4101,1)</f>
        <v>1</v>
      </c>
    </row>
    <row r="4102" spans="1:4" x14ac:dyDescent="0.2">
      <c r="A4102" s="1">
        <f>Raw!A4102</f>
        <v>43521</v>
      </c>
      <c r="B4102">
        <f>IF(AND(Computed!A4102,Computed!C4102,Computed!D4102,Raw!C4102="AMC",Computed!E4102&lt;1,Computed!F4102&lt;0.98),Computed!H4102,1)</f>
        <v>1</v>
      </c>
      <c r="C4102">
        <f>IF(AND(Computed!A4102,Computed!B4102,Computed!D4102,Raw!C4102="AMC",Computed!F4102&lt;0.97),Computed!H4102,1)</f>
        <v>1</v>
      </c>
      <c r="D4102">
        <f>IF(AND(Computed!A4102,Computed!B4102,Computed!D4102,Raw!C4102="AMC",Computed!E4102&lt;1,Computed!F4102&lt;1),Computed!H4102,1)</f>
        <v>1</v>
      </c>
    </row>
    <row r="4103" spans="1:4" x14ac:dyDescent="0.2">
      <c r="A4103" s="1">
        <f>Raw!A4103</f>
        <v>43521</v>
      </c>
      <c r="B4103">
        <f>IF(AND(Computed!A4103,Computed!C4103,Computed!D4103,Raw!C4103="AMC",Computed!E4103&lt;1,Computed!F4103&lt;0.98),Computed!H4103,1)</f>
        <v>1</v>
      </c>
      <c r="C4103">
        <f>IF(AND(Computed!A4103,Computed!B4103,Computed!D4103,Raw!C4103="AMC",Computed!F4103&lt;0.97),Computed!H4103,1)</f>
        <v>1</v>
      </c>
      <c r="D4103">
        <f>IF(AND(Computed!A4103,Computed!B4103,Computed!D4103,Raw!C4103="AMC",Computed!E4103&lt;1,Computed!F4103&lt;1),Computed!H4103,1)</f>
        <v>1</v>
      </c>
    </row>
    <row r="4104" spans="1:4" x14ac:dyDescent="0.2">
      <c r="A4104" s="1">
        <f>Raw!A4104</f>
        <v>43521</v>
      </c>
      <c r="B4104">
        <f>IF(AND(Computed!A4104,Computed!C4104,Computed!D4104,Raw!C4104="AMC",Computed!E4104&lt;1,Computed!F4104&lt;0.98),Computed!H4104,1)</f>
        <v>1</v>
      </c>
      <c r="C4104">
        <f>IF(AND(Computed!A4104,Computed!B4104,Computed!D4104,Raw!C4104="AMC",Computed!F4104&lt;0.97),Computed!H4104,1)</f>
        <v>1</v>
      </c>
      <c r="D4104">
        <f>IF(AND(Computed!A4104,Computed!B4104,Computed!D4104,Raw!C4104="AMC",Computed!E4104&lt;1,Computed!F4104&lt;1),Computed!H4104,1)</f>
        <v>1</v>
      </c>
    </row>
    <row r="4105" spans="1:4" x14ac:dyDescent="0.2">
      <c r="A4105" s="1">
        <f>Raw!A4105</f>
        <v>43522</v>
      </c>
      <c r="B4105">
        <f>IF(AND(Computed!A4105,Computed!C4105,Computed!D4105,Raw!C4105="AMC",Computed!E4105&lt;1,Computed!F4105&lt;0.98),Computed!H4105,1)</f>
        <v>1</v>
      </c>
      <c r="C4105">
        <f>IF(AND(Computed!A4105,Computed!B4105,Computed!D4105,Raw!C4105="AMC",Computed!F4105&lt;0.97),Computed!H4105,1)</f>
        <v>1</v>
      </c>
      <c r="D4105">
        <f>IF(AND(Computed!A4105,Computed!B4105,Computed!D4105,Raw!C4105="AMC",Computed!E4105&lt;1,Computed!F4105&lt;1),Computed!H4105,1)</f>
        <v>1</v>
      </c>
    </row>
    <row r="4106" spans="1:4" x14ac:dyDescent="0.2">
      <c r="A4106" s="1">
        <f>Raw!A4106</f>
        <v>43522</v>
      </c>
      <c r="B4106">
        <f>IF(AND(Computed!A4106,Computed!C4106,Computed!D4106,Raw!C4106="AMC",Computed!E4106&lt;1,Computed!F4106&lt;0.98),Computed!H4106,1)</f>
        <v>1</v>
      </c>
      <c r="C4106">
        <f>IF(AND(Computed!A4106,Computed!B4106,Computed!D4106,Raw!C4106="AMC",Computed!F4106&lt;0.97),Computed!H4106,1)</f>
        <v>1</v>
      </c>
      <c r="D4106">
        <f>IF(AND(Computed!A4106,Computed!B4106,Computed!D4106,Raw!C4106="AMC",Computed!E4106&lt;1,Computed!F4106&lt;1),Computed!H4106,1)</f>
        <v>1</v>
      </c>
    </row>
    <row r="4107" spans="1:4" x14ac:dyDescent="0.2">
      <c r="A4107" s="1">
        <f>Raw!A4107</f>
        <v>43522</v>
      </c>
      <c r="B4107">
        <f>IF(AND(Computed!A4107,Computed!C4107,Computed!D4107,Raw!C4107="AMC",Computed!E4107&lt;1,Computed!F4107&lt;0.98),Computed!H4107,1)</f>
        <v>1</v>
      </c>
      <c r="C4107">
        <f>IF(AND(Computed!A4107,Computed!B4107,Computed!D4107,Raw!C4107="AMC",Computed!F4107&lt;0.97),Computed!H4107,1)</f>
        <v>1</v>
      </c>
      <c r="D4107">
        <f>IF(AND(Computed!A4107,Computed!B4107,Computed!D4107,Raw!C4107="AMC",Computed!E4107&lt;1,Computed!F4107&lt;1),Computed!H4107,1)</f>
        <v>1</v>
      </c>
    </row>
    <row r="4108" spans="1:4" x14ac:dyDescent="0.2">
      <c r="A4108" s="1">
        <f>Raw!A4108</f>
        <v>43522</v>
      </c>
      <c r="B4108">
        <f>IF(AND(Computed!A4108,Computed!C4108,Computed!D4108,Raw!C4108="AMC",Computed!E4108&lt;1,Computed!F4108&lt;0.98),Computed!H4108,1)</f>
        <v>1</v>
      </c>
      <c r="C4108">
        <f>IF(AND(Computed!A4108,Computed!B4108,Computed!D4108,Raw!C4108="AMC",Computed!F4108&lt;0.97),Computed!H4108,1)</f>
        <v>1</v>
      </c>
      <c r="D4108">
        <f>IF(AND(Computed!A4108,Computed!B4108,Computed!D4108,Raw!C4108="AMC",Computed!E4108&lt;1,Computed!F4108&lt;1),Computed!H4108,1)</f>
        <v>1</v>
      </c>
    </row>
    <row r="4109" spans="1:4" x14ac:dyDescent="0.2">
      <c r="A4109" s="1">
        <f>Raw!A4109</f>
        <v>43522</v>
      </c>
      <c r="B4109">
        <f>IF(AND(Computed!A4109,Computed!C4109,Computed!D4109,Raw!C4109="AMC",Computed!E4109&lt;1,Computed!F4109&lt;0.98),Computed!H4109,1)</f>
        <v>1</v>
      </c>
      <c r="C4109">
        <f>IF(AND(Computed!A4109,Computed!B4109,Computed!D4109,Raw!C4109="AMC",Computed!F4109&lt;0.97),Computed!H4109,1)</f>
        <v>1</v>
      </c>
      <c r="D4109">
        <f>IF(AND(Computed!A4109,Computed!B4109,Computed!D4109,Raw!C4109="AMC",Computed!E4109&lt;1,Computed!F4109&lt;1),Computed!H4109,1)</f>
        <v>1</v>
      </c>
    </row>
    <row r="4110" spans="1:4" x14ac:dyDescent="0.2">
      <c r="A4110" s="1">
        <f>Raw!A4110</f>
        <v>43522</v>
      </c>
      <c r="B4110">
        <f>IF(AND(Computed!A4110,Computed!C4110,Computed!D4110,Raw!C4110="AMC",Computed!E4110&lt;1,Computed!F4110&lt;0.98),Computed!H4110,1)</f>
        <v>1</v>
      </c>
      <c r="C4110">
        <f>IF(AND(Computed!A4110,Computed!B4110,Computed!D4110,Raw!C4110="AMC",Computed!F4110&lt;0.97),Computed!H4110,1)</f>
        <v>1</v>
      </c>
      <c r="D4110">
        <f>IF(AND(Computed!A4110,Computed!B4110,Computed!D4110,Raw!C4110="AMC",Computed!E4110&lt;1,Computed!F4110&lt;1),Computed!H4110,1)</f>
        <v>1</v>
      </c>
    </row>
    <row r="4111" spans="1:4" x14ac:dyDescent="0.2">
      <c r="A4111" s="1">
        <f>Raw!A4111</f>
        <v>43522</v>
      </c>
      <c r="B4111">
        <f>IF(AND(Computed!A4111,Computed!C4111,Computed!D4111,Raw!C4111="AMC",Computed!E4111&lt;1,Computed!F4111&lt;0.98),Computed!H4111,1)</f>
        <v>1</v>
      </c>
      <c r="C4111">
        <f>IF(AND(Computed!A4111,Computed!B4111,Computed!D4111,Raw!C4111="AMC",Computed!F4111&lt;0.97),Computed!H4111,1)</f>
        <v>1</v>
      </c>
      <c r="D4111">
        <f>IF(AND(Computed!A4111,Computed!B4111,Computed!D4111,Raw!C4111="AMC",Computed!E4111&lt;1,Computed!F4111&lt;1),Computed!H4111,1)</f>
        <v>1</v>
      </c>
    </row>
    <row r="4112" spans="1:4" x14ac:dyDescent="0.2">
      <c r="A4112" s="1">
        <f>Raw!A4112</f>
        <v>43522</v>
      </c>
      <c r="B4112">
        <f>IF(AND(Computed!A4112,Computed!C4112,Computed!D4112,Raw!C4112="AMC",Computed!E4112&lt;1,Computed!F4112&lt;0.98),Computed!H4112,1)</f>
        <v>1</v>
      </c>
      <c r="C4112">
        <f>IF(AND(Computed!A4112,Computed!B4112,Computed!D4112,Raw!C4112="AMC",Computed!F4112&lt;0.97),Computed!H4112,1)</f>
        <v>1</v>
      </c>
      <c r="D4112">
        <f>IF(AND(Computed!A4112,Computed!B4112,Computed!D4112,Raw!C4112="AMC",Computed!E4112&lt;1,Computed!F4112&lt;1),Computed!H4112,1)</f>
        <v>1</v>
      </c>
    </row>
    <row r="4113" spans="1:4" x14ac:dyDescent="0.2">
      <c r="A4113" s="1">
        <f>Raw!A4113</f>
        <v>43522</v>
      </c>
      <c r="B4113">
        <f>IF(AND(Computed!A4113,Computed!C4113,Computed!D4113,Raw!C4113="AMC",Computed!E4113&lt;1,Computed!F4113&lt;0.98),Computed!H4113,1)</f>
        <v>1</v>
      </c>
      <c r="C4113">
        <f>IF(AND(Computed!A4113,Computed!B4113,Computed!D4113,Raw!C4113="AMC",Computed!F4113&lt;0.97),Computed!H4113,1)</f>
        <v>1</v>
      </c>
      <c r="D4113">
        <f>IF(AND(Computed!A4113,Computed!B4113,Computed!D4113,Raw!C4113="AMC",Computed!E4113&lt;1,Computed!F4113&lt;1),Computed!H4113,1)</f>
        <v>1</v>
      </c>
    </row>
    <row r="4114" spans="1:4" x14ac:dyDescent="0.2">
      <c r="A4114" s="1">
        <f>Raw!A4114</f>
        <v>43522</v>
      </c>
      <c r="B4114">
        <f>IF(AND(Computed!A4114,Computed!C4114,Computed!D4114,Raw!C4114="AMC",Computed!E4114&lt;1,Computed!F4114&lt;0.98),Computed!H4114,1)</f>
        <v>1</v>
      </c>
      <c r="C4114">
        <f>IF(AND(Computed!A4114,Computed!B4114,Computed!D4114,Raw!C4114="AMC",Computed!F4114&lt;0.97),Computed!H4114,1)</f>
        <v>1</v>
      </c>
      <c r="D4114">
        <f>IF(AND(Computed!A4114,Computed!B4114,Computed!D4114,Raw!C4114="AMC",Computed!E4114&lt;1,Computed!F4114&lt;1),Computed!H4114,1)</f>
        <v>1</v>
      </c>
    </row>
    <row r="4115" spans="1:4" x14ac:dyDescent="0.2">
      <c r="A4115" s="1">
        <f>Raw!A4115</f>
        <v>43522</v>
      </c>
      <c r="B4115">
        <f>IF(AND(Computed!A4115,Computed!C4115,Computed!D4115,Raw!C4115="AMC",Computed!E4115&lt;1,Computed!F4115&lt;0.98),Computed!H4115,1)</f>
        <v>1</v>
      </c>
      <c r="C4115">
        <f>IF(AND(Computed!A4115,Computed!B4115,Computed!D4115,Raw!C4115="AMC",Computed!F4115&lt;0.97),Computed!H4115,1)</f>
        <v>1</v>
      </c>
      <c r="D4115">
        <f>IF(AND(Computed!A4115,Computed!B4115,Computed!D4115,Raw!C4115="AMC",Computed!E4115&lt;1,Computed!F4115&lt;1),Computed!H4115,1)</f>
        <v>1</v>
      </c>
    </row>
    <row r="4116" spans="1:4" x14ac:dyDescent="0.2">
      <c r="A4116" s="1">
        <f>Raw!A4116</f>
        <v>43522</v>
      </c>
      <c r="B4116">
        <f>IF(AND(Computed!A4116,Computed!C4116,Computed!D4116,Raw!C4116="AMC",Computed!E4116&lt;1,Computed!F4116&lt;0.98),Computed!H4116,1)</f>
        <v>1</v>
      </c>
      <c r="C4116">
        <f>IF(AND(Computed!A4116,Computed!B4116,Computed!D4116,Raw!C4116="AMC",Computed!F4116&lt;0.97),Computed!H4116,1)</f>
        <v>1</v>
      </c>
      <c r="D4116">
        <f>IF(AND(Computed!A4116,Computed!B4116,Computed!D4116,Raw!C4116="AMC",Computed!E4116&lt;1,Computed!F4116&lt;1),Computed!H4116,1)</f>
        <v>1</v>
      </c>
    </row>
    <row r="4117" spans="1:4" x14ac:dyDescent="0.2">
      <c r="A4117" s="1">
        <f>Raw!A4117</f>
        <v>43522</v>
      </c>
      <c r="B4117">
        <f>IF(AND(Computed!A4117,Computed!C4117,Computed!D4117,Raw!C4117="AMC",Computed!E4117&lt;1,Computed!F4117&lt;0.98),Computed!H4117,1)</f>
        <v>1</v>
      </c>
      <c r="C4117">
        <f>IF(AND(Computed!A4117,Computed!B4117,Computed!D4117,Raw!C4117="AMC",Computed!F4117&lt;0.97),Computed!H4117,1)</f>
        <v>1</v>
      </c>
      <c r="D4117">
        <f>IF(AND(Computed!A4117,Computed!B4117,Computed!D4117,Raw!C4117="AMC",Computed!E4117&lt;1,Computed!F4117&lt;1),Computed!H4117,1)</f>
        <v>1</v>
      </c>
    </row>
    <row r="4118" spans="1:4" x14ac:dyDescent="0.2">
      <c r="A4118" s="1">
        <f>Raw!A4118</f>
        <v>43522</v>
      </c>
      <c r="B4118">
        <f>IF(AND(Computed!A4118,Computed!C4118,Computed!D4118,Raw!C4118="AMC",Computed!E4118&lt;1,Computed!F4118&lt;0.98),Computed!H4118,1)</f>
        <v>1</v>
      </c>
      <c r="C4118">
        <f>IF(AND(Computed!A4118,Computed!B4118,Computed!D4118,Raw!C4118="AMC",Computed!F4118&lt;0.97),Computed!H4118,1)</f>
        <v>1.0044886807181888</v>
      </c>
      <c r="D4118">
        <f>IF(AND(Computed!A4118,Computed!B4118,Computed!D4118,Raw!C4118="AMC",Computed!E4118&lt;1,Computed!F4118&lt;1),Computed!H4118,1)</f>
        <v>1.0044886807181888</v>
      </c>
    </row>
    <row r="4119" spans="1:4" x14ac:dyDescent="0.2">
      <c r="A4119" s="1">
        <f>Raw!A4119</f>
        <v>43522</v>
      </c>
      <c r="B4119">
        <f>IF(AND(Computed!A4119,Computed!C4119,Computed!D4119,Raw!C4119="AMC",Computed!E4119&lt;1,Computed!F4119&lt;0.98),Computed!H4119,1)</f>
        <v>1</v>
      </c>
      <c r="C4119">
        <f>IF(AND(Computed!A4119,Computed!B4119,Computed!D4119,Raw!C4119="AMC",Computed!F4119&lt;0.97),Computed!H4119,1)</f>
        <v>1</v>
      </c>
      <c r="D4119">
        <f>IF(AND(Computed!A4119,Computed!B4119,Computed!D4119,Raw!C4119="AMC",Computed!E4119&lt;1,Computed!F4119&lt;1),Computed!H4119,1)</f>
        <v>1</v>
      </c>
    </row>
    <row r="4120" spans="1:4" x14ac:dyDescent="0.2">
      <c r="A4120" s="1">
        <f>Raw!A4120</f>
        <v>43522</v>
      </c>
      <c r="B4120">
        <f>IF(AND(Computed!A4120,Computed!C4120,Computed!D4120,Raw!C4120="AMC",Computed!E4120&lt;1,Computed!F4120&lt;0.98),Computed!H4120,1)</f>
        <v>1</v>
      </c>
      <c r="C4120">
        <f>IF(AND(Computed!A4120,Computed!B4120,Computed!D4120,Raw!C4120="AMC",Computed!F4120&lt;0.97),Computed!H4120,1)</f>
        <v>1</v>
      </c>
      <c r="D4120">
        <f>IF(AND(Computed!A4120,Computed!B4120,Computed!D4120,Raw!C4120="AMC",Computed!E4120&lt;1,Computed!F4120&lt;1),Computed!H4120,1)</f>
        <v>1</v>
      </c>
    </row>
    <row r="4121" spans="1:4" x14ac:dyDescent="0.2">
      <c r="A4121" s="1">
        <f>Raw!A4121</f>
        <v>43522</v>
      </c>
      <c r="B4121">
        <f>IF(AND(Computed!A4121,Computed!C4121,Computed!D4121,Raw!C4121="AMC",Computed!E4121&lt;1,Computed!F4121&lt;0.98),Computed!H4121,1)</f>
        <v>1</v>
      </c>
      <c r="C4121">
        <f>IF(AND(Computed!A4121,Computed!B4121,Computed!D4121,Raw!C4121="AMC",Computed!F4121&lt;0.97),Computed!H4121,1)</f>
        <v>1</v>
      </c>
      <c r="D4121">
        <f>IF(AND(Computed!A4121,Computed!B4121,Computed!D4121,Raw!C4121="AMC",Computed!E4121&lt;1,Computed!F4121&lt;1),Computed!H4121,1)</f>
        <v>1</v>
      </c>
    </row>
    <row r="4122" spans="1:4" x14ac:dyDescent="0.2">
      <c r="A4122" s="1">
        <f>Raw!A4122</f>
        <v>43522</v>
      </c>
      <c r="B4122">
        <f>IF(AND(Computed!A4122,Computed!C4122,Computed!D4122,Raw!C4122="AMC",Computed!E4122&lt;1,Computed!F4122&lt;0.98),Computed!H4122,1)</f>
        <v>1.0361657303370786</v>
      </c>
      <c r="C4122">
        <f>IF(AND(Computed!A4122,Computed!B4122,Computed!D4122,Raw!C4122="AMC",Computed!F4122&lt;0.97),Computed!H4122,1)</f>
        <v>1.0361657303370786</v>
      </c>
      <c r="D4122">
        <f>IF(AND(Computed!A4122,Computed!B4122,Computed!D4122,Raw!C4122="AMC",Computed!E4122&lt;1,Computed!F4122&lt;1),Computed!H4122,1)</f>
        <v>1.0361657303370786</v>
      </c>
    </row>
    <row r="4123" spans="1:4" x14ac:dyDescent="0.2">
      <c r="A4123" s="1">
        <f>Raw!A4123</f>
        <v>43522</v>
      </c>
      <c r="B4123">
        <f>IF(AND(Computed!A4123,Computed!C4123,Computed!D4123,Raw!C4123="AMC",Computed!E4123&lt;1,Computed!F4123&lt;0.98),Computed!H4123,1)</f>
        <v>1</v>
      </c>
      <c r="C4123">
        <f>IF(AND(Computed!A4123,Computed!B4123,Computed!D4123,Raw!C4123="AMC",Computed!F4123&lt;0.97),Computed!H4123,1)</f>
        <v>1</v>
      </c>
      <c r="D4123">
        <f>IF(AND(Computed!A4123,Computed!B4123,Computed!D4123,Raw!C4123="AMC",Computed!E4123&lt;1,Computed!F4123&lt;1),Computed!H4123,1)</f>
        <v>1</v>
      </c>
    </row>
    <row r="4124" spans="1:4" x14ac:dyDescent="0.2">
      <c r="A4124" s="1">
        <f>Raw!A4124</f>
        <v>43522</v>
      </c>
      <c r="B4124">
        <f>IF(AND(Computed!A4124,Computed!C4124,Computed!D4124,Raw!C4124="AMC",Computed!E4124&lt;1,Computed!F4124&lt;0.98),Computed!H4124,1)</f>
        <v>1</v>
      </c>
      <c r="C4124">
        <f>IF(AND(Computed!A4124,Computed!B4124,Computed!D4124,Raw!C4124="AMC",Computed!F4124&lt;0.97),Computed!H4124,1)</f>
        <v>1</v>
      </c>
      <c r="D4124">
        <f>IF(AND(Computed!A4124,Computed!B4124,Computed!D4124,Raw!C4124="AMC",Computed!E4124&lt;1,Computed!F4124&lt;1),Computed!H4124,1)</f>
        <v>1</v>
      </c>
    </row>
    <row r="4125" spans="1:4" x14ac:dyDescent="0.2">
      <c r="A4125" s="1">
        <f>Raw!A4125</f>
        <v>43522</v>
      </c>
      <c r="B4125">
        <f>IF(AND(Computed!A4125,Computed!C4125,Computed!D4125,Raw!C4125="AMC",Computed!E4125&lt;1,Computed!F4125&lt;0.98),Computed!H4125,1)</f>
        <v>1</v>
      </c>
      <c r="C4125">
        <f>IF(AND(Computed!A4125,Computed!B4125,Computed!D4125,Raw!C4125="AMC",Computed!F4125&lt;0.97),Computed!H4125,1)</f>
        <v>1</v>
      </c>
      <c r="D4125">
        <f>IF(AND(Computed!A4125,Computed!B4125,Computed!D4125,Raw!C4125="AMC",Computed!E4125&lt;1,Computed!F4125&lt;1),Computed!H4125,1)</f>
        <v>1</v>
      </c>
    </row>
    <row r="4126" spans="1:4" x14ac:dyDescent="0.2">
      <c r="A4126" s="1">
        <f>Raw!A4126</f>
        <v>43522</v>
      </c>
      <c r="B4126">
        <f>IF(AND(Computed!A4126,Computed!C4126,Computed!D4126,Raw!C4126="AMC",Computed!E4126&lt;1,Computed!F4126&lt;0.98),Computed!H4126,1)</f>
        <v>1</v>
      </c>
      <c r="C4126">
        <f>IF(AND(Computed!A4126,Computed!B4126,Computed!D4126,Raw!C4126="AMC",Computed!F4126&lt;0.97),Computed!H4126,1)</f>
        <v>1</v>
      </c>
      <c r="D4126">
        <f>IF(AND(Computed!A4126,Computed!B4126,Computed!D4126,Raw!C4126="AMC",Computed!E4126&lt;1,Computed!F4126&lt;1),Computed!H4126,1)</f>
        <v>1</v>
      </c>
    </row>
    <row r="4127" spans="1:4" x14ac:dyDescent="0.2">
      <c r="A4127" s="1">
        <f>Raw!A4127</f>
        <v>43522</v>
      </c>
      <c r="B4127">
        <f>IF(AND(Computed!A4127,Computed!C4127,Computed!D4127,Raw!C4127="AMC",Computed!E4127&lt;1,Computed!F4127&lt;0.98),Computed!H4127,1)</f>
        <v>1</v>
      </c>
      <c r="C4127">
        <f>IF(AND(Computed!A4127,Computed!B4127,Computed!D4127,Raw!C4127="AMC",Computed!F4127&lt;0.97),Computed!H4127,1)</f>
        <v>1</v>
      </c>
      <c r="D4127">
        <f>IF(AND(Computed!A4127,Computed!B4127,Computed!D4127,Raw!C4127="AMC",Computed!E4127&lt;1,Computed!F4127&lt;1),Computed!H4127,1)</f>
        <v>1</v>
      </c>
    </row>
    <row r="4128" spans="1:4" x14ac:dyDescent="0.2">
      <c r="A4128" s="1">
        <f>Raw!A4128</f>
        <v>43522</v>
      </c>
      <c r="B4128">
        <f>IF(AND(Computed!A4128,Computed!C4128,Computed!D4128,Raw!C4128="AMC",Computed!E4128&lt;1,Computed!F4128&lt;0.98),Computed!H4128,1)</f>
        <v>1</v>
      </c>
      <c r="C4128">
        <f>IF(AND(Computed!A4128,Computed!B4128,Computed!D4128,Raw!C4128="AMC",Computed!F4128&lt;0.97),Computed!H4128,1)</f>
        <v>1</v>
      </c>
      <c r="D4128">
        <f>IF(AND(Computed!A4128,Computed!B4128,Computed!D4128,Raw!C4128="AMC",Computed!E4128&lt;1,Computed!F4128&lt;1),Computed!H4128,1)</f>
        <v>1</v>
      </c>
    </row>
    <row r="4129" spans="1:4" x14ac:dyDescent="0.2">
      <c r="A4129" s="1">
        <f>Raw!A4129</f>
        <v>43522</v>
      </c>
      <c r="B4129">
        <f>IF(AND(Computed!A4129,Computed!C4129,Computed!D4129,Raw!C4129="AMC",Computed!E4129&lt;1,Computed!F4129&lt;0.98),Computed!H4129,1)</f>
        <v>1</v>
      </c>
      <c r="C4129">
        <f>IF(AND(Computed!A4129,Computed!B4129,Computed!D4129,Raw!C4129="AMC",Computed!F4129&lt;0.97),Computed!H4129,1)</f>
        <v>1</v>
      </c>
      <c r="D4129">
        <f>IF(AND(Computed!A4129,Computed!B4129,Computed!D4129,Raw!C4129="AMC",Computed!E4129&lt;1,Computed!F4129&lt;1),Computed!H4129,1)</f>
        <v>1</v>
      </c>
    </row>
    <row r="4130" spans="1:4" x14ac:dyDescent="0.2">
      <c r="A4130" s="1">
        <f>Raw!A4130</f>
        <v>43522</v>
      </c>
      <c r="B4130">
        <f>IF(AND(Computed!A4130,Computed!C4130,Computed!D4130,Raw!C4130="AMC",Computed!E4130&lt;1,Computed!F4130&lt;0.98),Computed!H4130,1)</f>
        <v>1</v>
      </c>
      <c r="C4130">
        <f>IF(AND(Computed!A4130,Computed!B4130,Computed!D4130,Raw!C4130="AMC",Computed!F4130&lt;0.97),Computed!H4130,1)</f>
        <v>1</v>
      </c>
      <c r="D4130">
        <f>IF(AND(Computed!A4130,Computed!B4130,Computed!D4130,Raw!C4130="AMC",Computed!E4130&lt;1,Computed!F4130&lt;1),Computed!H4130,1)</f>
        <v>1</v>
      </c>
    </row>
    <row r="4131" spans="1:4" x14ac:dyDescent="0.2">
      <c r="A4131" s="1">
        <f>Raw!A4131</f>
        <v>43522</v>
      </c>
      <c r="B4131">
        <f>IF(AND(Computed!A4131,Computed!C4131,Computed!D4131,Raw!C4131="AMC",Computed!E4131&lt;1,Computed!F4131&lt;0.98),Computed!H4131,1)</f>
        <v>1</v>
      </c>
      <c r="C4131">
        <f>IF(AND(Computed!A4131,Computed!B4131,Computed!D4131,Raw!C4131="AMC",Computed!F4131&lt;0.97),Computed!H4131,1)</f>
        <v>1</v>
      </c>
      <c r="D4131">
        <f>IF(AND(Computed!A4131,Computed!B4131,Computed!D4131,Raw!C4131="AMC",Computed!E4131&lt;1,Computed!F4131&lt;1),Computed!H4131,1)</f>
        <v>1</v>
      </c>
    </row>
    <row r="4132" spans="1:4" x14ac:dyDescent="0.2">
      <c r="A4132" s="1">
        <f>Raw!A4132</f>
        <v>43522</v>
      </c>
      <c r="B4132">
        <f>IF(AND(Computed!A4132,Computed!C4132,Computed!D4132,Raw!C4132="AMC",Computed!E4132&lt;1,Computed!F4132&lt;0.98),Computed!H4132,1)</f>
        <v>1</v>
      </c>
      <c r="C4132">
        <f>IF(AND(Computed!A4132,Computed!B4132,Computed!D4132,Raw!C4132="AMC",Computed!F4132&lt;0.97),Computed!H4132,1)</f>
        <v>1</v>
      </c>
      <c r="D4132">
        <f>IF(AND(Computed!A4132,Computed!B4132,Computed!D4132,Raw!C4132="AMC",Computed!E4132&lt;1,Computed!F4132&lt;1),Computed!H4132,1)</f>
        <v>1</v>
      </c>
    </row>
    <row r="4133" spans="1:4" x14ac:dyDescent="0.2">
      <c r="A4133" s="1">
        <f>Raw!A4133</f>
        <v>43522</v>
      </c>
      <c r="B4133">
        <f>IF(AND(Computed!A4133,Computed!C4133,Computed!D4133,Raw!C4133="AMC",Computed!E4133&lt;1,Computed!F4133&lt;0.98),Computed!H4133,1)</f>
        <v>1</v>
      </c>
      <c r="C4133">
        <f>IF(AND(Computed!A4133,Computed!B4133,Computed!D4133,Raw!C4133="AMC",Computed!F4133&lt;0.97),Computed!H4133,1)</f>
        <v>1</v>
      </c>
      <c r="D4133">
        <f>IF(AND(Computed!A4133,Computed!B4133,Computed!D4133,Raw!C4133="AMC",Computed!E4133&lt;1,Computed!F4133&lt;1),Computed!H4133,1)</f>
        <v>1</v>
      </c>
    </row>
    <row r="4134" spans="1:4" x14ac:dyDescent="0.2">
      <c r="A4134" s="1">
        <f>Raw!A4134</f>
        <v>43522</v>
      </c>
      <c r="B4134">
        <f>IF(AND(Computed!A4134,Computed!C4134,Computed!D4134,Raw!C4134="AMC",Computed!E4134&lt;1,Computed!F4134&lt;0.98),Computed!H4134,1)</f>
        <v>1</v>
      </c>
      <c r="C4134">
        <f>IF(AND(Computed!A4134,Computed!B4134,Computed!D4134,Raw!C4134="AMC",Computed!F4134&lt;0.97),Computed!H4134,1)</f>
        <v>1</v>
      </c>
      <c r="D4134">
        <f>IF(AND(Computed!A4134,Computed!B4134,Computed!D4134,Raw!C4134="AMC",Computed!E4134&lt;1,Computed!F4134&lt;1),Computed!H4134,1)</f>
        <v>1</v>
      </c>
    </row>
    <row r="4135" spans="1:4" x14ac:dyDescent="0.2">
      <c r="A4135" s="1">
        <f>Raw!A4135</f>
        <v>43522</v>
      </c>
      <c r="B4135">
        <f>IF(AND(Computed!A4135,Computed!C4135,Computed!D4135,Raw!C4135="AMC",Computed!E4135&lt;1,Computed!F4135&lt;0.98),Computed!H4135,1)</f>
        <v>1</v>
      </c>
      <c r="C4135">
        <f>IF(AND(Computed!A4135,Computed!B4135,Computed!D4135,Raw!C4135="AMC",Computed!F4135&lt;0.97),Computed!H4135,1)</f>
        <v>1</v>
      </c>
      <c r="D4135">
        <f>IF(AND(Computed!A4135,Computed!B4135,Computed!D4135,Raw!C4135="AMC",Computed!E4135&lt;1,Computed!F4135&lt;1),Computed!H4135,1)</f>
        <v>1</v>
      </c>
    </row>
    <row r="4136" spans="1:4" x14ac:dyDescent="0.2">
      <c r="A4136" s="1">
        <f>Raw!A4136</f>
        <v>43522</v>
      </c>
      <c r="B4136">
        <f>IF(AND(Computed!A4136,Computed!C4136,Computed!D4136,Raw!C4136="AMC",Computed!E4136&lt;1,Computed!F4136&lt;0.98),Computed!H4136,1)</f>
        <v>1</v>
      </c>
      <c r="C4136">
        <f>IF(AND(Computed!A4136,Computed!B4136,Computed!D4136,Raw!C4136="AMC",Computed!F4136&lt;0.97),Computed!H4136,1)</f>
        <v>1</v>
      </c>
      <c r="D4136">
        <f>IF(AND(Computed!A4136,Computed!B4136,Computed!D4136,Raw!C4136="AMC",Computed!E4136&lt;1,Computed!F4136&lt;1),Computed!H4136,1)</f>
        <v>1</v>
      </c>
    </row>
    <row r="4137" spans="1:4" x14ac:dyDescent="0.2">
      <c r="A4137" s="1">
        <f>Raw!A4137</f>
        <v>43522</v>
      </c>
      <c r="B4137">
        <f>IF(AND(Computed!A4137,Computed!C4137,Computed!D4137,Raw!C4137="AMC",Computed!E4137&lt;1,Computed!F4137&lt;0.98),Computed!H4137,1)</f>
        <v>1</v>
      </c>
      <c r="C4137">
        <f>IF(AND(Computed!A4137,Computed!B4137,Computed!D4137,Raw!C4137="AMC",Computed!F4137&lt;0.97),Computed!H4137,1)</f>
        <v>1</v>
      </c>
      <c r="D4137">
        <f>IF(AND(Computed!A4137,Computed!B4137,Computed!D4137,Raw!C4137="AMC",Computed!E4137&lt;1,Computed!F4137&lt;1),Computed!H4137,1)</f>
        <v>1</v>
      </c>
    </row>
    <row r="4138" spans="1:4" x14ac:dyDescent="0.2">
      <c r="A4138" s="1">
        <f>Raw!A4138</f>
        <v>43522</v>
      </c>
      <c r="B4138">
        <f>IF(AND(Computed!A4138,Computed!C4138,Computed!D4138,Raw!C4138="AMC",Computed!E4138&lt;1,Computed!F4138&lt;0.98),Computed!H4138,1)</f>
        <v>1</v>
      </c>
      <c r="C4138">
        <f>IF(AND(Computed!A4138,Computed!B4138,Computed!D4138,Raw!C4138="AMC",Computed!F4138&lt;0.97),Computed!H4138,1)</f>
        <v>1</v>
      </c>
      <c r="D4138">
        <f>IF(AND(Computed!A4138,Computed!B4138,Computed!D4138,Raw!C4138="AMC",Computed!E4138&lt;1,Computed!F4138&lt;1),Computed!H4138,1)</f>
        <v>1</v>
      </c>
    </row>
    <row r="4139" spans="1:4" x14ac:dyDescent="0.2">
      <c r="A4139" s="1">
        <f>Raw!A4139</f>
        <v>43522</v>
      </c>
      <c r="B4139">
        <f>IF(AND(Computed!A4139,Computed!C4139,Computed!D4139,Raw!C4139="AMC",Computed!E4139&lt;1,Computed!F4139&lt;0.98),Computed!H4139,1)</f>
        <v>1</v>
      </c>
      <c r="C4139">
        <f>IF(AND(Computed!A4139,Computed!B4139,Computed!D4139,Raw!C4139="AMC",Computed!F4139&lt;0.97),Computed!H4139,1)</f>
        <v>1</v>
      </c>
      <c r="D4139">
        <f>IF(AND(Computed!A4139,Computed!B4139,Computed!D4139,Raw!C4139="AMC",Computed!E4139&lt;1,Computed!F4139&lt;1),Computed!H4139,1)</f>
        <v>1</v>
      </c>
    </row>
    <row r="4140" spans="1:4" x14ac:dyDescent="0.2">
      <c r="A4140" s="1">
        <f>Raw!A4140</f>
        <v>43522</v>
      </c>
      <c r="B4140">
        <f>IF(AND(Computed!A4140,Computed!C4140,Computed!D4140,Raw!C4140="AMC",Computed!E4140&lt;1,Computed!F4140&lt;0.98),Computed!H4140,1)</f>
        <v>1</v>
      </c>
      <c r="C4140">
        <f>IF(AND(Computed!A4140,Computed!B4140,Computed!D4140,Raw!C4140="AMC",Computed!F4140&lt;0.97),Computed!H4140,1)</f>
        <v>1</v>
      </c>
      <c r="D4140">
        <f>IF(AND(Computed!A4140,Computed!B4140,Computed!D4140,Raw!C4140="AMC",Computed!E4140&lt;1,Computed!F4140&lt;1),Computed!H4140,1)</f>
        <v>1</v>
      </c>
    </row>
    <row r="4141" spans="1:4" x14ac:dyDescent="0.2">
      <c r="A4141" s="1">
        <f>Raw!A4141</f>
        <v>43522</v>
      </c>
      <c r="B4141">
        <f>IF(AND(Computed!A4141,Computed!C4141,Computed!D4141,Raw!C4141="AMC",Computed!E4141&lt;1,Computed!F4141&lt;0.98),Computed!H4141,1)</f>
        <v>1</v>
      </c>
      <c r="C4141">
        <f>IF(AND(Computed!A4141,Computed!B4141,Computed!D4141,Raw!C4141="AMC",Computed!F4141&lt;0.97),Computed!H4141,1)</f>
        <v>1</v>
      </c>
      <c r="D4141">
        <f>IF(AND(Computed!A4141,Computed!B4141,Computed!D4141,Raw!C4141="AMC",Computed!E4141&lt;1,Computed!F4141&lt;1),Computed!H4141,1)</f>
        <v>1</v>
      </c>
    </row>
    <row r="4142" spans="1:4" x14ac:dyDescent="0.2">
      <c r="A4142" s="1">
        <f>Raw!A4142</f>
        <v>43522</v>
      </c>
      <c r="B4142">
        <f>IF(AND(Computed!A4142,Computed!C4142,Computed!D4142,Raw!C4142="AMC",Computed!E4142&lt;1,Computed!F4142&lt;0.98),Computed!H4142,1)</f>
        <v>1</v>
      </c>
      <c r="C4142">
        <f>IF(AND(Computed!A4142,Computed!B4142,Computed!D4142,Raw!C4142="AMC",Computed!F4142&lt;0.97),Computed!H4142,1)</f>
        <v>1</v>
      </c>
      <c r="D4142">
        <f>IF(AND(Computed!A4142,Computed!B4142,Computed!D4142,Raw!C4142="AMC",Computed!E4142&lt;1,Computed!F4142&lt;1),Computed!H4142,1)</f>
        <v>1</v>
      </c>
    </row>
    <row r="4143" spans="1:4" x14ac:dyDescent="0.2">
      <c r="A4143" s="1">
        <f>Raw!A4143</f>
        <v>43522</v>
      </c>
      <c r="B4143">
        <f>IF(AND(Computed!A4143,Computed!C4143,Computed!D4143,Raw!C4143="AMC",Computed!E4143&lt;1,Computed!F4143&lt;0.98),Computed!H4143,1)</f>
        <v>1</v>
      </c>
      <c r="C4143">
        <f>IF(AND(Computed!A4143,Computed!B4143,Computed!D4143,Raw!C4143="AMC",Computed!F4143&lt;0.97),Computed!H4143,1)</f>
        <v>1</v>
      </c>
      <c r="D4143">
        <f>IF(AND(Computed!A4143,Computed!B4143,Computed!D4143,Raw!C4143="AMC",Computed!E4143&lt;1,Computed!F4143&lt;1),Computed!H4143,1)</f>
        <v>1</v>
      </c>
    </row>
    <row r="4144" spans="1:4" x14ac:dyDescent="0.2">
      <c r="A4144" s="1">
        <f>Raw!A4144</f>
        <v>43522</v>
      </c>
      <c r="B4144">
        <f>IF(AND(Computed!A4144,Computed!C4144,Computed!D4144,Raw!C4144="AMC",Computed!E4144&lt;1,Computed!F4144&lt;0.98),Computed!H4144,1)</f>
        <v>1</v>
      </c>
      <c r="C4144">
        <f>IF(AND(Computed!A4144,Computed!B4144,Computed!D4144,Raw!C4144="AMC",Computed!F4144&lt;0.97),Computed!H4144,1)</f>
        <v>1</v>
      </c>
      <c r="D4144">
        <f>IF(AND(Computed!A4144,Computed!B4144,Computed!D4144,Raw!C4144="AMC",Computed!E4144&lt;1,Computed!F4144&lt;1),Computed!H4144,1)</f>
        <v>1</v>
      </c>
    </row>
    <row r="4145" spans="1:4" x14ac:dyDescent="0.2">
      <c r="A4145" s="1">
        <f>Raw!A4145</f>
        <v>43522</v>
      </c>
      <c r="B4145">
        <f>IF(AND(Computed!A4145,Computed!C4145,Computed!D4145,Raw!C4145="AMC",Computed!E4145&lt;1,Computed!F4145&lt;0.98),Computed!H4145,1)</f>
        <v>1</v>
      </c>
      <c r="C4145">
        <f>IF(AND(Computed!A4145,Computed!B4145,Computed!D4145,Raw!C4145="AMC",Computed!F4145&lt;0.97),Computed!H4145,1)</f>
        <v>1</v>
      </c>
      <c r="D4145">
        <f>IF(AND(Computed!A4145,Computed!B4145,Computed!D4145,Raw!C4145="AMC",Computed!E4145&lt;1,Computed!F4145&lt;1),Computed!H4145,1)</f>
        <v>1</v>
      </c>
    </row>
    <row r="4146" spans="1:4" x14ac:dyDescent="0.2">
      <c r="A4146" s="1">
        <f>Raw!A4146</f>
        <v>43522</v>
      </c>
      <c r="B4146">
        <f>IF(AND(Computed!A4146,Computed!C4146,Computed!D4146,Raw!C4146="AMC",Computed!E4146&lt;1,Computed!F4146&lt;0.98),Computed!H4146,1)</f>
        <v>1</v>
      </c>
      <c r="C4146">
        <f>IF(AND(Computed!A4146,Computed!B4146,Computed!D4146,Raw!C4146="AMC",Computed!F4146&lt;0.97),Computed!H4146,1)</f>
        <v>1</v>
      </c>
      <c r="D4146">
        <f>IF(AND(Computed!A4146,Computed!B4146,Computed!D4146,Raw!C4146="AMC",Computed!E4146&lt;1,Computed!F4146&lt;1),Computed!H4146,1)</f>
        <v>1</v>
      </c>
    </row>
    <row r="4147" spans="1:4" x14ac:dyDescent="0.2">
      <c r="A4147" s="1">
        <f>Raw!A4147</f>
        <v>43522</v>
      </c>
      <c r="B4147">
        <f>IF(AND(Computed!A4147,Computed!C4147,Computed!D4147,Raw!C4147="AMC",Computed!E4147&lt;1,Computed!F4147&lt;0.98),Computed!H4147,1)</f>
        <v>1</v>
      </c>
      <c r="C4147">
        <f>IF(AND(Computed!A4147,Computed!B4147,Computed!D4147,Raw!C4147="AMC",Computed!F4147&lt;0.97),Computed!H4147,1)</f>
        <v>1</v>
      </c>
      <c r="D4147">
        <f>IF(AND(Computed!A4147,Computed!B4147,Computed!D4147,Raw!C4147="AMC",Computed!E4147&lt;1,Computed!F4147&lt;1),Computed!H4147,1)</f>
        <v>1</v>
      </c>
    </row>
    <row r="4148" spans="1:4" x14ac:dyDescent="0.2">
      <c r="A4148" s="1">
        <f>Raw!A4148</f>
        <v>43522</v>
      </c>
      <c r="B4148">
        <f>IF(AND(Computed!A4148,Computed!C4148,Computed!D4148,Raw!C4148="AMC",Computed!E4148&lt;1,Computed!F4148&lt;0.98),Computed!H4148,1)</f>
        <v>1</v>
      </c>
      <c r="C4148">
        <f>IF(AND(Computed!A4148,Computed!B4148,Computed!D4148,Raw!C4148="AMC",Computed!F4148&lt;0.97),Computed!H4148,1)</f>
        <v>1</v>
      </c>
      <c r="D4148">
        <f>IF(AND(Computed!A4148,Computed!B4148,Computed!D4148,Raw!C4148="AMC",Computed!E4148&lt;1,Computed!F4148&lt;1),Computed!H4148,1)</f>
        <v>1</v>
      </c>
    </row>
    <row r="4149" spans="1:4" x14ac:dyDescent="0.2">
      <c r="A4149" s="1">
        <f>Raw!A4149</f>
        <v>43522</v>
      </c>
      <c r="B4149">
        <f>IF(AND(Computed!A4149,Computed!C4149,Computed!D4149,Raw!C4149="AMC",Computed!E4149&lt;1,Computed!F4149&lt;0.98),Computed!H4149,1)</f>
        <v>1</v>
      </c>
      <c r="C4149">
        <f>IF(AND(Computed!A4149,Computed!B4149,Computed!D4149,Raw!C4149="AMC",Computed!F4149&lt;0.97),Computed!H4149,1)</f>
        <v>1</v>
      </c>
      <c r="D4149">
        <f>IF(AND(Computed!A4149,Computed!B4149,Computed!D4149,Raw!C4149="AMC",Computed!E4149&lt;1,Computed!F4149&lt;1),Computed!H4149,1)</f>
        <v>1</v>
      </c>
    </row>
    <row r="4150" spans="1:4" x14ac:dyDescent="0.2">
      <c r="A4150" s="1">
        <f>Raw!A4150</f>
        <v>43522</v>
      </c>
      <c r="B4150">
        <f>IF(AND(Computed!A4150,Computed!C4150,Computed!D4150,Raw!C4150="AMC",Computed!E4150&lt;1,Computed!F4150&lt;0.98),Computed!H4150,1)</f>
        <v>1</v>
      </c>
      <c r="C4150">
        <f>IF(AND(Computed!A4150,Computed!B4150,Computed!D4150,Raw!C4150="AMC",Computed!F4150&lt;0.97),Computed!H4150,1)</f>
        <v>1</v>
      </c>
      <c r="D4150">
        <f>IF(AND(Computed!A4150,Computed!B4150,Computed!D4150,Raw!C4150="AMC",Computed!E4150&lt;1,Computed!F4150&lt;1),Computed!H4150,1)</f>
        <v>1</v>
      </c>
    </row>
    <row r="4151" spans="1:4" x14ac:dyDescent="0.2">
      <c r="A4151" s="1">
        <f>Raw!A4151</f>
        <v>43522</v>
      </c>
      <c r="B4151">
        <f>IF(AND(Computed!A4151,Computed!C4151,Computed!D4151,Raw!C4151="AMC",Computed!E4151&lt;1,Computed!F4151&lt;0.98),Computed!H4151,1)</f>
        <v>1</v>
      </c>
      <c r="C4151">
        <f>IF(AND(Computed!A4151,Computed!B4151,Computed!D4151,Raw!C4151="AMC",Computed!F4151&lt;0.97),Computed!H4151,1)</f>
        <v>1</v>
      </c>
      <c r="D4151">
        <f>IF(AND(Computed!A4151,Computed!B4151,Computed!D4151,Raw!C4151="AMC",Computed!E4151&lt;1,Computed!F4151&lt;1),Computed!H4151,1)</f>
        <v>1</v>
      </c>
    </row>
    <row r="4152" spans="1:4" x14ac:dyDescent="0.2">
      <c r="A4152" s="1">
        <f>Raw!A4152</f>
        <v>43522</v>
      </c>
      <c r="B4152">
        <f>IF(AND(Computed!A4152,Computed!C4152,Computed!D4152,Raw!C4152="AMC",Computed!E4152&lt;1,Computed!F4152&lt;0.98),Computed!H4152,1)</f>
        <v>1</v>
      </c>
      <c r="C4152">
        <f>IF(AND(Computed!A4152,Computed!B4152,Computed!D4152,Raw!C4152="AMC",Computed!F4152&lt;0.97),Computed!H4152,1)</f>
        <v>1</v>
      </c>
      <c r="D4152">
        <f>IF(AND(Computed!A4152,Computed!B4152,Computed!D4152,Raw!C4152="AMC",Computed!E4152&lt;1,Computed!F4152&lt;1),Computed!H4152,1)</f>
        <v>1</v>
      </c>
    </row>
    <row r="4153" spans="1:4" x14ac:dyDescent="0.2">
      <c r="A4153" s="1">
        <f>Raw!A4153</f>
        <v>43522</v>
      </c>
      <c r="B4153">
        <f>IF(AND(Computed!A4153,Computed!C4153,Computed!D4153,Raw!C4153="AMC",Computed!E4153&lt;1,Computed!F4153&lt;0.98),Computed!H4153,1)</f>
        <v>1</v>
      </c>
      <c r="C4153">
        <f>IF(AND(Computed!A4153,Computed!B4153,Computed!D4153,Raw!C4153="AMC",Computed!F4153&lt;0.97),Computed!H4153,1)</f>
        <v>1</v>
      </c>
      <c r="D4153">
        <f>IF(AND(Computed!A4153,Computed!B4153,Computed!D4153,Raw!C4153="AMC",Computed!E4153&lt;1,Computed!F4153&lt;1),Computed!H4153,1)</f>
        <v>1</v>
      </c>
    </row>
    <row r="4154" spans="1:4" x14ac:dyDescent="0.2">
      <c r="A4154" s="1">
        <f>Raw!A4154</f>
        <v>43522</v>
      </c>
      <c r="B4154">
        <f>IF(AND(Computed!A4154,Computed!C4154,Computed!D4154,Raw!C4154="AMC",Computed!E4154&lt;1,Computed!F4154&lt;0.98),Computed!H4154,1)</f>
        <v>1</v>
      </c>
      <c r="C4154">
        <f>IF(AND(Computed!A4154,Computed!B4154,Computed!D4154,Raw!C4154="AMC",Computed!F4154&lt;0.97),Computed!H4154,1)</f>
        <v>1</v>
      </c>
      <c r="D4154">
        <f>IF(AND(Computed!A4154,Computed!B4154,Computed!D4154,Raw!C4154="AMC",Computed!E4154&lt;1,Computed!F4154&lt;1),Computed!H4154,1)</f>
        <v>1</v>
      </c>
    </row>
    <row r="4155" spans="1:4" x14ac:dyDescent="0.2">
      <c r="A4155" s="1">
        <f>Raw!A4155</f>
        <v>43522</v>
      </c>
      <c r="B4155">
        <f>IF(AND(Computed!A4155,Computed!C4155,Computed!D4155,Raw!C4155="AMC",Computed!E4155&lt;1,Computed!F4155&lt;0.98),Computed!H4155,1)</f>
        <v>1</v>
      </c>
      <c r="C4155">
        <f>IF(AND(Computed!A4155,Computed!B4155,Computed!D4155,Raw!C4155="AMC",Computed!F4155&lt;0.97),Computed!H4155,1)</f>
        <v>1</v>
      </c>
      <c r="D4155">
        <f>IF(AND(Computed!A4155,Computed!B4155,Computed!D4155,Raw!C4155="AMC",Computed!E4155&lt;1,Computed!F4155&lt;1),Computed!H4155,1)</f>
        <v>1</v>
      </c>
    </row>
    <row r="4156" spans="1:4" x14ac:dyDescent="0.2">
      <c r="A4156" s="1">
        <f>Raw!A4156</f>
        <v>43522</v>
      </c>
      <c r="B4156">
        <f>IF(AND(Computed!A4156,Computed!C4156,Computed!D4156,Raw!C4156="AMC",Computed!E4156&lt;1,Computed!F4156&lt;0.98),Computed!H4156,1)</f>
        <v>1</v>
      </c>
      <c r="C4156">
        <f>IF(AND(Computed!A4156,Computed!B4156,Computed!D4156,Raw!C4156="AMC",Computed!F4156&lt;0.97),Computed!H4156,1)</f>
        <v>1</v>
      </c>
      <c r="D4156">
        <f>IF(AND(Computed!A4156,Computed!B4156,Computed!D4156,Raw!C4156="AMC",Computed!E4156&lt;1,Computed!F4156&lt;1),Computed!H4156,1)</f>
        <v>1</v>
      </c>
    </row>
    <row r="4157" spans="1:4" x14ac:dyDescent="0.2">
      <c r="A4157" s="1">
        <f>Raw!A4157</f>
        <v>43522</v>
      </c>
      <c r="B4157">
        <f>IF(AND(Computed!A4157,Computed!C4157,Computed!D4157,Raw!C4157="AMC",Computed!E4157&lt;1,Computed!F4157&lt;0.98),Computed!H4157,1)</f>
        <v>1</v>
      </c>
      <c r="C4157">
        <f>IF(AND(Computed!A4157,Computed!B4157,Computed!D4157,Raw!C4157="AMC",Computed!F4157&lt;0.97),Computed!H4157,1)</f>
        <v>1</v>
      </c>
      <c r="D4157">
        <f>IF(AND(Computed!A4157,Computed!B4157,Computed!D4157,Raw!C4157="AMC",Computed!E4157&lt;1,Computed!F4157&lt;1),Computed!H4157,1)</f>
        <v>1</v>
      </c>
    </row>
    <row r="4158" spans="1:4" x14ac:dyDescent="0.2">
      <c r="A4158" s="1">
        <f>Raw!A4158</f>
        <v>43522</v>
      </c>
      <c r="B4158">
        <f>IF(AND(Computed!A4158,Computed!C4158,Computed!D4158,Raw!C4158="AMC",Computed!E4158&lt;1,Computed!F4158&lt;0.98),Computed!H4158,1)</f>
        <v>1</v>
      </c>
      <c r="C4158">
        <f>IF(AND(Computed!A4158,Computed!B4158,Computed!D4158,Raw!C4158="AMC",Computed!F4158&lt;0.97),Computed!H4158,1)</f>
        <v>1</v>
      </c>
      <c r="D4158">
        <f>IF(AND(Computed!A4158,Computed!B4158,Computed!D4158,Raw!C4158="AMC",Computed!E4158&lt;1,Computed!F4158&lt;1),Computed!H4158,1)</f>
        <v>1</v>
      </c>
    </row>
    <row r="4159" spans="1:4" x14ac:dyDescent="0.2">
      <c r="A4159" s="1">
        <f>Raw!A4159</f>
        <v>43522</v>
      </c>
      <c r="B4159">
        <f>IF(AND(Computed!A4159,Computed!C4159,Computed!D4159,Raw!C4159="AMC",Computed!E4159&lt;1,Computed!F4159&lt;0.98),Computed!H4159,1)</f>
        <v>1</v>
      </c>
      <c r="C4159">
        <f>IF(AND(Computed!A4159,Computed!B4159,Computed!D4159,Raw!C4159="AMC",Computed!F4159&lt;0.97),Computed!H4159,1)</f>
        <v>1</v>
      </c>
      <c r="D4159">
        <f>IF(AND(Computed!A4159,Computed!B4159,Computed!D4159,Raw!C4159="AMC",Computed!E4159&lt;1,Computed!F4159&lt;1),Computed!H4159,1)</f>
        <v>1</v>
      </c>
    </row>
    <row r="4160" spans="1:4" x14ac:dyDescent="0.2">
      <c r="A4160" s="1">
        <f>Raw!A4160</f>
        <v>43522</v>
      </c>
      <c r="B4160">
        <f>IF(AND(Computed!A4160,Computed!C4160,Computed!D4160,Raw!C4160="AMC",Computed!E4160&lt;1,Computed!F4160&lt;0.98),Computed!H4160,1)</f>
        <v>1</v>
      </c>
      <c r="C4160">
        <f>IF(AND(Computed!A4160,Computed!B4160,Computed!D4160,Raw!C4160="AMC",Computed!F4160&lt;0.97),Computed!H4160,1)</f>
        <v>1</v>
      </c>
      <c r="D4160">
        <f>IF(AND(Computed!A4160,Computed!B4160,Computed!D4160,Raw!C4160="AMC",Computed!E4160&lt;1,Computed!F4160&lt;1),Computed!H4160,1)</f>
        <v>1</v>
      </c>
    </row>
    <row r="4161" spans="1:4" x14ac:dyDescent="0.2">
      <c r="A4161" s="1">
        <f>Raw!A4161</f>
        <v>43522</v>
      </c>
      <c r="B4161">
        <f>IF(AND(Computed!A4161,Computed!C4161,Computed!D4161,Raw!C4161="AMC",Computed!E4161&lt;1,Computed!F4161&lt;0.98),Computed!H4161,1)</f>
        <v>1</v>
      </c>
      <c r="C4161">
        <f>IF(AND(Computed!A4161,Computed!B4161,Computed!D4161,Raw!C4161="AMC",Computed!F4161&lt;0.97),Computed!H4161,1)</f>
        <v>1</v>
      </c>
      <c r="D4161">
        <f>IF(AND(Computed!A4161,Computed!B4161,Computed!D4161,Raw!C4161="AMC",Computed!E4161&lt;1,Computed!F4161&lt;1),Computed!H4161,1)</f>
        <v>1</v>
      </c>
    </row>
    <row r="4162" spans="1:4" x14ac:dyDescent="0.2">
      <c r="A4162" s="1">
        <f>Raw!A4162</f>
        <v>43522</v>
      </c>
      <c r="B4162">
        <f>IF(AND(Computed!A4162,Computed!C4162,Computed!D4162,Raw!C4162="AMC",Computed!E4162&lt;1,Computed!F4162&lt;0.98),Computed!H4162,1)</f>
        <v>1</v>
      </c>
      <c r="C4162">
        <f>IF(AND(Computed!A4162,Computed!B4162,Computed!D4162,Raw!C4162="AMC",Computed!F4162&lt;0.97),Computed!H4162,1)</f>
        <v>1</v>
      </c>
      <c r="D4162">
        <f>IF(AND(Computed!A4162,Computed!B4162,Computed!D4162,Raw!C4162="AMC",Computed!E4162&lt;1,Computed!F4162&lt;1),Computed!H4162,1)</f>
        <v>1</v>
      </c>
    </row>
    <row r="4163" spans="1:4" x14ac:dyDescent="0.2">
      <c r="A4163" s="1">
        <f>Raw!A4163</f>
        <v>43522</v>
      </c>
      <c r="B4163">
        <f>IF(AND(Computed!A4163,Computed!C4163,Computed!D4163,Raw!C4163="AMC",Computed!E4163&lt;1,Computed!F4163&lt;0.98),Computed!H4163,1)</f>
        <v>1</v>
      </c>
      <c r="C4163">
        <f>IF(AND(Computed!A4163,Computed!B4163,Computed!D4163,Raw!C4163="AMC",Computed!F4163&lt;0.97),Computed!H4163,1)</f>
        <v>1</v>
      </c>
      <c r="D4163">
        <f>IF(AND(Computed!A4163,Computed!B4163,Computed!D4163,Raw!C4163="AMC",Computed!E4163&lt;1,Computed!F4163&lt;1),Computed!H4163,1)</f>
        <v>1</v>
      </c>
    </row>
    <row r="4164" spans="1:4" x14ac:dyDescent="0.2">
      <c r="A4164" s="1">
        <f>Raw!A4164</f>
        <v>43522</v>
      </c>
      <c r="B4164">
        <f>IF(AND(Computed!A4164,Computed!C4164,Computed!D4164,Raw!C4164="AMC",Computed!E4164&lt;1,Computed!F4164&lt;0.98),Computed!H4164,1)</f>
        <v>1</v>
      </c>
      <c r="C4164">
        <f>IF(AND(Computed!A4164,Computed!B4164,Computed!D4164,Raw!C4164="AMC",Computed!F4164&lt;0.97),Computed!H4164,1)</f>
        <v>1</v>
      </c>
      <c r="D4164">
        <f>IF(AND(Computed!A4164,Computed!B4164,Computed!D4164,Raw!C4164="AMC",Computed!E4164&lt;1,Computed!F4164&lt;1),Computed!H4164,1)</f>
        <v>1</v>
      </c>
    </row>
    <row r="4165" spans="1:4" x14ac:dyDescent="0.2">
      <c r="A4165" s="1">
        <f>Raw!A4165</f>
        <v>43522</v>
      </c>
      <c r="B4165">
        <f>IF(AND(Computed!A4165,Computed!C4165,Computed!D4165,Raw!C4165="AMC",Computed!E4165&lt;1,Computed!F4165&lt;0.98),Computed!H4165,1)</f>
        <v>1</v>
      </c>
      <c r="C4165">
        <f>IF(AND(Computed!A4165,Computed!B4165,Computed!D4165,Raw!C4165="AMC",Computed!F4165&lt;0.97),Computed!H4165,1)</f>
        <v>1</v>
      </c>
      <c r="D4165">
        <f>IF(AND(Computed!A4165,Computed!B4165,Computed!D4165,Raw!C4165="AMC",Computed!E4165&lt;1,Computed!F4165&lt;1),Computed!H4165,1)</f>
        <v>1</v>
      </c>
    </row>
    <row r="4166" spans="1:4" x14ac:dyDescent="0.2">
      <c r="A4166" s="1">
        <f>Raw!A4166</f>
        <v>43522</v>
      </c>
      <c r="B4166">
        <f>IF(AND(Computed!A4166,Computed!C4166,Computed!D4166,Raw!C4166="AMC",Computed!E4166&lt;1,Computed!F4166&lt;0.98),Computed!H4166,1)</f>
        <v>1</v>
      </c>
      <c r="C4166">
        <f>IF(AND(Computed!A4166,Computed!B4166,Computed!D4166,Raw!C4166="AMC",Computed!F4166&lt;0.97),Computed!H4166,1)</f>
        <v>1</v>
      </c>
      <c r="D4166">
        <f>IF(AND(Computed!A4166,Computed!B4166,Computed!D4166,Raw!C4166="AMC",Computed!E4166&lt;1,Computed!F4166&lt;1),Computed!H4166,1)</f>
        <v>1</v>
      </c>
    </row>
    <row r="4167" spans="1:4" x14ac:dyDescent="0.2">
      <c r="A4167" s="1">
        <f>Raw!A4167</f>
        <v>43522</v>
      </c>
      <c r="B4167">
        <f>IF(AND(Computed!A4167,Computed!C4167,Computed!D4167,Raw!C4167="AMC",Computed!E4167&lt;1,Computed!F4167&lt;0.98),Computed!H4167,1)</f>
        <v>1</v>
      </c>
      <c r="C4167">
        <f>IF(AND(Computed!A4167,Computed!B4167,Computed!D4167,Raw!C4167="AMC",Computed!F4167&lt;0.97),Computed!H4167,1)</f>
        <v>1</v>
      </c>
      <c r="D4167">
        <f>IF(AND(Computed!A4167,Computed!B4167,Computed!D4167,Raw!C4167="AMC",Computed!E4167&lt;1,Computed!F4167&lt;1),Computed!H4167,1)</f>
        <v>1</v>
      </c>
    </row>
    <row r="4168" spans="1:4" x14ac:dyDescent="0.2">
      <c r="A4168" s="1">
        <f>Raw!A4168</f>
        <v>43522</v>
      </c>
      <c r="B4168">
        <f>IF(AND(Computed!A4168,Computed!C4168,Computed!D4168,Raw!C4168="AMC",Computed!E4168&lt;1,Computed!F4168&lt;0.98),Computed!H4168,1)</f>
        <v>1</v>
      </c>
      <c r="C4168">
        <f>IF(AND(Computed!A4168,Computed!B4168,Computed!D4168,Raw!C4168="AMC",Computed!F4168&lt;0.97),Computed!H4168,1)</f>
        <v>1</v>
      </c>
      <c r="D4168">
        <f>IF(AND(Computed!A4168,Computed!B4168,Computed!D4168,Raw!C4168="AMC",Computed!E4168&lt;1,Computed!F4168&lt;1),Computed!H4168,1)</f>
        <v>1</v>
      </c>
    </row>
    <row r="4169" spans="1:4" x14ac:dyDescent="0.2">
      <c r="A4169" s="1">
        <f>Raw!A4169</f>
        <v>43522</v>
      </c>
      <c r="B4169">
        <f>IF(AND(Computed!A4169,Computed!C4169,Computed!D4169,Raw!C4169="AMC",Computed!E4169&lt;1,Computed!F4169&lt;0.98),Computed!H4169,1)</f>
        <v>1</v>
      </c>
      <c r="C4169">
        <f>IF(AND(Computed!A4169,Computed!B4169,Computed!D4169,Raw!C4169="AMC",Computed!F4169&lt;0.97),Computed!H4169,1)</f>
        <v>1</v>
      </c>
      <c r="D4169">
        <f>IF(AND(Computed!A4169,Computed!B4169,Computed!D4169,Raw!C4169="AMC",Computed!E4169&lt;1,Computed!F4169&lt;1),Computed!H4169,1)</f>
        <v>1</v>
      </c>
    </row>
    <row r="4170" spans="1:4" x14ac:dyDescent="0.2">
      <c r="A4170" s="1">
        <f>Raw!A4170</f>
        <v>43522</v>
      </c>
      <c r="B4170">
        <f>IF(AND(Computed!A4170,Computed!C4170,Computed!D4170,Raw!C4170="AMC",Computed!E4170&lt;1,Computed!F4170&lt;0.98),Computed!H4170,1)</f>
        <v>1</v>
      </c>
      <c r="C4170">
        <f>IF(AND(Computed!A4170,Computed!B4170,Computed!D4170,Raw!C4170="AMC",Computed!F4170&lt;0.97),Computed!H4170,1)</f>
        <v>1</v>
      </c>
      <c r="D4170">
        <f>IF(AND(Computed!A4170,Computed!B4170,Computed!D4170,Raw!C4170="AMC",Computed!E4170&lt;1,Computed!F4170&lt;1),Computed!H4170,1)</f>
        <v>1</v>
      </c>
    </row>
    <row r="4171" spans="1:4" x14ac:dyDescent="0.2">
      <c r="A4171" s="1">
        <f>Raw!A4171</f>
        <v>43522</v>
      </c>
      <c r="B4171">
        <f>IF(AND(Computed!A4171,Computed!C4171,Computed!D4171,Raw!C4171="AMC",Computed!E4171&lt;1,Computed!F4171&lt;0.98),Computed!H4171,1)</f>
        <v>1</v>
      </c>
      <c r="C4171">
        <f>IF(AND(Computed!A4171,Computed!B4171,Computed!D4171,Raw!C4171="AMC",Computed!F4171&lt;0.97),Computed!H4171,1)</f>
        <v>1</v>
      </c>
      <c r="D4171">
        <f>IF(AND(Computed!A4171,Computed!B4171,Computed!D4171,Raw!C4171="AMC",Computed!E4171&lt;1,Computed!F4171&lt;1),Computed!H4171,1)</f>
        <v>1</v>
      </c>
    </row>
    <row r="4172" spans="1:4" x14ac:dyDescent="0.2">
      <c r="A4172" s="1">
        <f>Raw!A4172</f>
        <v>43522</v>
      </c>
      <c r="B4172">
        <f>IF(AND(Computed!A4172,Computed!C4172,Computed!D4172,Raw!C4172="AMC",Computed!E4172&lt;1,Computed!F4172&lt;0.98),Computed!H4172,1)</f>
        <v>1</v>
      </c>
      <c r="C4172">
        <f>IF(AND(Computed!A4172,Computed!B4172,Computed!D4172,Raw!C4172="AMC",Computed!F4172&lt;0.97),Computed!H4172,1)</f>
        <v>1</v>
      </c>
      <c r="D4172">
        <f>IF(AND(Computed!A4172,Computed!B4172,Computed!D4172,Raw!C4172="AMC",Computed!E4172&lt;1,Computed!F4172&lt;1),Computed!H4172,1)</f>
        <v>1</v>
      </c>
    </row>
    <row r="4173" spans="1:4" x14ac:dyDescent="0.2">
      <c r="A4173" s="1">
        <f>Raw!A4173</f>
        <v>43522</v>
      </c>
      <c r="B4173">
        <f>IF(AND(Computed!A4173,Computed!C4173,Computed!D4173,Raw!C4173="AMC",Computed!E4173&lt;1,Computed!F4173&lt;0.98),Computed!H4173,1)</f>
        <v>1</v>
      </c>
      <c r="C4173">
        <f>IF(AND(Computed!A4173,Computed!B4173,Computed!D4173,Raw!C4173="AMC",Computed!F4173&lt;0.97),Computed!H4173,1)</f>
        <v>1</v>
      </c>
      <c r="D4173">
        <f>IF(AND(Computed!A4173,Computed!B4173,Computed!D4173,Raw!C4173="AMC",Computed!E4173&lt;1,Computed!F4173&lt;1),Computed!H4173,1)</f>
        <v>1</v>
      </c>
    </row>
    <row r="4174" spans="1:4" x14ac:dyDescent="0.2">
      <c r="A4174" s="1">
        <f>Raw!A4174</f>
        <v>43522</v>
      </c>
      <c r="B4174">
        <f>IF(AND(Computed!A4174,Computed!C4174,Computed!D4174,Raw!C4174="AMC",Computed!E4174&lt;1,Computed!F4174&lt;0.98),Computed!H4174,1)</f>
        <v>1</v>
      </c>
      <c r="C4174">
        <f>IF(AND(Computed!A4174,Computed!B4174,Computed!D4174,Raw!C4174="AMC",Computed!F4174&lt;0.97),Computed!H4174,1)</f>
        <v>1</v>
      </c>
      <c r="D4174">
        <f>IF(AND(Computed!A4174,Computed!B4174,Computed!D4174,Raw!C4174="AMC",Computed!E4174&lt;1,Computed!F4174&lt;1),Computed!H4174,1)</f>
        <v>1</v>
      </c>
    </row>
    <row r="4175" spans="1:4" x14ac:dyDescent="0.2">
      <c r="A4175" s="1">
        <f>Raw!A4175</f>
        <v>43522</v>
      </c>
      <c r="B4175">
        <f>IF(AND(Computed!A4175,Computed!C4175,Computed!D4175,Raw!C4175="AMC",Computed!E4175&lt;1,Computed!F4175&lt;0.98),Computed!H4175,1)</f>
        <v>1</v>
      </c>
      <c r="C4175">
        <f>IF(AND(Computed!A4175,Computed!B4175,Computed!D4175,Raw!C4175="AMC",Computed!F4175&lt;0.97),Computed!H4175,1)</f>
        <v>1</v>
      </c>
      <c r="D4175">
        <f>IF(AND(Computed!A4175,Computed!B4175,Computed!D4175,Raw!C4175="AMC",Computed!E4175&lt;1,Computed!F4175&lt;1),Computed!H4175,1)</f>
        <v>1</v>
      </c>
    </row>
    <row r="4176" spans="1:4" x14ac:dyDescent="0.2">
      <c r="A4176" s="1">
        <f>Raw!A4176</f>
        <v>43522</v>
      </c>
      <c r="B4176">
        <f>IF(AND(Computed!A4176,Computed!C4176,Computed!D4176,Raw!C4176="AMC",Computed!E4176&lt;1,Computed!F4176&lt;0.98),Computed!H4176,1)</f>
        <v>1</v>
      </c>
      <c r="C4176">
        <f>IF(AND(Computed!A4176,Computed!B4176,Computed!D4176,Raw!C4176="AMC",Computed!F4176&lt;0.97),Computed!H4176,1)</f>
        <v>1</v>
      </c>
      <c r="D4176">
        <f>IF(AND(Computed!A4176,Computed!B4176,Computed!D4176,Raw!C4176="AMC",Computed!E4176&lt;1,Computed!F4176&lt;1),Computed!H4176,1)</f>
        <v>1</v>
      </c>
    </row>
    <row r="4177" spans="1:4" x14ac:dyDescent="0.2">
      <c r="A4177" s="1">
        <f>Raw!A4177</f>
        <v>43522</v>
      </c>
      <c r="B4177">
        <f>IF(AND(Computed!A4177,Computed!C4177,Computed!D4177,Raw!C4177="AMC",Computed!E4177&lt;1,Computed!F4177&lt;0.98),Computed!H4177,1)</f>
        <v>1</v>
      </c>
      <c r="C4177">
        <f>IF(AND(Computed!A4177,Computed!B4177,Computed!D4177,Raw!C4177="AMC",Computed!F4177&lt;0.97),Computed!H4177,1)</f>
        <v>1</v>
      </c>
      <c r="D4177">
        <f>IF(AND(Computed!A4177,Computed!B4177,Computed!D4177,Raw!C4177="AMC",Computed!E4177&lt;1,Computed!F4177&lt;1),Computed!H4177,1)</f>
        <v>1</v>
      </c>
    </row>
    <row r="4178" spans="1:4" x14ac:dyDescent="0.2">
      <c r="A4178" s="1">
        <f>Raw!A4178</f>
        <v>43522</v>
      </c>
      <c r="B4178">
        <f>IF(AND(Computed!A4178,Computed!C4178,Computed!D4178,Raw!C4178="AMC",Computed!E4178&lt;1,Computed!F4178&lt;0.98),Computed!H4178,1)</f>
        <v>1</v>
      </c>
      <c r="C4178">
        <f>IF(AND(Computed!A4178,Computed!B4178,Computed!D4178,Raw!C4178="AMC",Computed!F4178&lt;0.97),Computed!H4178,1)</f>
        <v>1</v>
      </c>
      <c r="D4178">
        <f>IF(AND(Computed!A4178,Computed!B4178,Computed!D4178,Raw!C4178="AMC",Computed!E4178&lt;1,Computed!F4178&lt;1),Computed!H4178,1)</f>
        <v>1</v>
      </c>
    </row>
    <row r="4179" spans="1:4" x14ac:dyDescent="0.2">
      <c r="A4179" s="1">
        <f>Raw!A4179</f>
        <v>43522</v>
      </c>
      <c r="B4179">
        <f>IF(AND(Computed!A4179,Computed!C4179,Computed!D4179,Raw!C4179="AMC",Computed!E4179&lt;1,Computed!F4179&lt;0.98),Computed!H4179,1)</f>
        <v>1</v>
      </c>
      <c r="C4179">
        <f>IF(AND(Computed!A4179,Computed!B4179,Computed!D4179,Raw!C4179="AMC",Computed!F4179&lt;0.97),Computed!H4179,1)</f>
        <v>1</v>
      </c>
      <c r="D4179">
        <f>IF(AND(Computed!A4179,Computed!B4179,Computed!D4179,Raw!C4179="AMC",Computed!E4179&lt;1,Computed!F4179&lt;1),Computed!H4179,1)</f>
        <v>1</v>
      </c>
    </row>
    <row r="4180" spans="1:4" x14ac:dyDescent="0.2">
      <c r="A4180" s="1">
        <f>Raw!A4180</f>
        <v>43522</v>
      </c>
      <c r="B4180">
        <f>IF(AND(Computed!A4180,Computed!C4180,Computed!D4180,Raw!C4180="AMC",Computed!E4180&lt;1,Computed!F4180&lt;0.98),Computed!H4180,1)</f>
        <v>1</v>
      </c>
      <c r="C4180">
        <f>IF(AND(Computed!A4180,Computed!B4180,Computed!D4180,Raw!C4180="AMC",Computed!F4180&lt;0.97),Computed!H4180,1)</f>
        <v>1</v>
      </c>
      <c r="D4180">
        <f>IF(AND(Computed!A4180,Computed!B4180,Computed!D4180,Raw!C4180="AMC",Computed!E4180&lt;1,Computed!F4180&lt;1),Computed!H4180,1)</f>
        <v>1</v>
      </c>
    </row>
    <row r="4181" spans="1:4" x14ac:dyDescent="0.2">
      <c r="A4181" s="1">
        <f>Raw!A4181</f>
        <v>43522</v>
      </c>
      <c r="B4181">
        <f>IF(AND(Computed!A4181,Computed!C4181,Computed!D4181,Raw!C4181="AMC",Computed!E4181&lt;1,Computed!F4181&lt;0.98),Computed!H4181,1)</f>
        <v>1</v>
      </c>
      <c r="C4181">
        <f>IF(AND(Computed!A4181,Computed!B4181,Computed!D4181,Raw!C4181="AMC",Computed!F4181&lt;0.97),Computed!H4181,1)</f>
        <v>1</v>
      </c>
      <c r="D4181">
        <f>IF(AND(Computed!A4181,Computed!B4181,Computed!D4181,Raw!C4181="AMC",Computed!E4181&lt;1,Computed!F4181&lt;1),Computed!H4181,1)</f>
        <v>1</v>
      </c>
    </row>
    <row r="4182" spans="1:4" x14ac:dyDescent="0.2">
      <c r="A4182" s="1">
        <f>Raw!A4182</f>
        <v>43522</v>
      </c>
      <c r="B4182">
        <f>IF(AND(Computed!A4182,Computed!C4182,Computed!D4182,Raw!C4182="AMC",Computed!E4182&lt;1,Computed!F4182&lt;0.98),Computed!H4182,1)</f>
        <v>1</v>
      </c>
      <c r="C4182">
        <f>IF(AND(Computed!A4182,Computed!B4182,Computed!D4182,Raw!C4182="AMC",Computed!F4182&lt;0.97),Computed!H4182,1)</f>
        <v>1</v>
      </c>
      <c r="D4182">
        <f>IF(AND(Computed!A4182,Computed!B4182,Computed!D4182,Raw!C4182="AMC",Computed!E4182&lt;1,Computed!F4182&lt;1),Computed!H4182,1)</f>
        <v>1</v>
      </c>
    </row>
    <row r="4183" spans="1:4" x14ac:dyDescent="0.2">
      <c r="A4183" s="1">
        <f>Raw!A4183</f>
        <v>43522</v>
      </c>
      <c r="B4183">
        <f>IF(AND(Computed!A4183,Computed!C4183,Computed!D4183,Raw!C4183="AMC",Computed!E4183&lt;1,Computed!F4183&lt;0.98),Computed!H4183,1)</f>
        <v>1</v>
      </c>
      <c r="C4183">
        <f>IF(AND(Computed!A4183,Computed!B4183,Computed!D4183,Raw!C4183="AMC",Computed!F4183&lt;0.97),Computed!H4183,1)</f>
        <v>1</v>
      </c>
      <c r="D4183">
        <f>IF(AND(Computed!A4183,Computed!B4183,Computed!D4183,Raw!C4183="AMC",Computed!E4183&lt;1,Computed!F4183&lt;1),Computed!H4183,1)</f>
        <v>1</v>
      </c>
    </row>
    <row r="4184" spans="1:4" x14ac:dyDescent="0.2">
      <c r="A4184" s="1">
        <f>Raw!A4184</f>
        <v>43522</v>
      </c>
      <c r="B4184">
        <f>IF(AND(Computed!A4184,Computed!C4184,Computed!D4184,Raw!C4184="AMC",Computed!E4184&lt;1,Computed!F4184&lt;0.98),Computed!H4184,1)</f>
        <v>1</v>
      </c>
      <c r="C4184">
        <f>IF(AND(Computed!A4184,Computed!B4184,Computed!D4184,Raw!C4184="AMC",Computed!F4184&lt;0.97),Computed!H4184,1)</f>
        <v>1</v>
      </c>
      <c r="D4184">
        <f>IF(AND(Computed!A4184,Computed!B4184,Computed!D4184,Raw!C4184="AMC",Computed!E4184&lt;1,Computed!F4184&lt;1),Computed!H4184,1)</f>
        <v>1</v>
      </c>
    </row>
    <row r="4185" spans="1:4" x14ac:dyDescent="0.2">
      <c r="A4185" s="1">
        <f>Raw!A4185</f>
        <v>43522</v>
      </c>
      <c r="B4185">
        <f>IF(AND(Computed!A4185,Computed!C4185,Computed!D4185,Raw!C4185="AMC",Computed!E4185&lt;1,Computed!F4185&lt;0.98),Computed!H4185,1)</f>
        <v>1</v>
      </c>
      <c r="C4185">
        <f>IF(AND(Computed!A4185,Computed!B4185,Computed!D4185,Raw!C4185="AMC",Computed!F4185&lt;0.97),Computed!H4185,1)</f>
        <v>1</v>
      </c>
      <c r="D4185">
        <f>IF(AND(Computed!A4185,Computed!B4185,Computed!D4185,Raw!C4185="AMC",Computed!E4185&lt;1,Computed!F4185&lt;1),Computed!H4185,1)</f>
        <v>1</v>
      </c>
    </row>
    <row r="4186" spans="1:4" x14ac:dyDescent="0.2">
      <c r="A4186" s="1">
        <f>Raw!A4186</f>
        <v>43522</v>
      </c>
      <c r="B4186">
        <f>IF(AND(Computed!A4186,Computed!C4186,Computed!D4186,Raw!C4186="AMC",Computed!E4186&lt;1,Computed!F4186&lt;0.98),Computed!H4186,1)</f>
        <v>1</v>
      </c>
      <c r="C4186">
        <f>IF(AND(Computed!A4186,Computed!B4186,Computed!D4186,Raw!C4186="AMC",Computed!F4186&lt;0.97),Computed!H4186,1)</f>
        <v>1</v>
      </c>
      <c r="D4186">
        <f>IF(AND(Computed!A4186,Computed!B4186,Computed!D4186,Raw!C4186="AMC",Computed!E4186&lt;1,Computed!F4186&lt;1),Computed!H4186,1)</f>
        <v>1</v>
      </c>
    </row>
    <row r="4187" spans="1:4" x14ac:dyDescent="0.2">
      <c r="A4187" s="1">
        <f>Raw!A4187</f>
        <v>43522</v>
      </c>
      <c r="B4187">
        <f>IF(AND(Computed!A4187,Computed!C4187,Computed!D4187,Raw!C4187="AMC",Computed!E4187&lt;1,Computed!F4187&lt;0.98),Computed!H4187,1)</f>
        <v>1</v>
      </c>
      <c r="C4187">
        <f>IF(AND(Computed!A4187,Computed!B4187,Computed!D4187,Raw!C4187="AMC",Computed!F4187&lt;0.97),Computed!H4187,1)</f>
        <v>1</v>
      </c>
      <c r="D4187">
        <f>IF(AND(Computed!A4187,Computed!B4187,Computed!D4187,Raw!C4187="AMC",Computed!E4187&lt;1,Computed!F4187&lt;1),Computed!H4187,1)</f>
        <v>1</v>
      </c>
    </row>
    <row r="4188" spans="1:4" x14ac:dyDescent="0.2">
      <c r="A4188" s="1">
        <f>Raw!A4188</f>
        <v>43522</v>
      </c>
      <c r="B4188">
        <f>IF(AND(Computed!A4188,Computed!C4188,Computed!D4188,Raw!C4188="AMC",Computed!E4188&lt;1,Computed!F4188&lt;0.98),Computed!H4188,1)</f>
        <v>1</v>
      </c>
      <c r="C4188">
        <f>IF(AND(Computed!A4188,Computed!B4188,Computed!D4188,Raw!C4188="AMC",Computed!F4188&lt;0.97),Computed!H4188,1)</f>
        <v>1</v>
      </c>
      <c r="D4188">
        <f>IF(AND(Computed!A4188,Computed!B4188,Computed!D4188,Raw!C4188="AMC",Computed!E4188&lt;1,Computed!F4188&lt;1),Computed!H4188,1)</f>
        <v>1</v>
      </c>
    </row>
    <row r="4189" spans="1:4" x14ac:dyDescent="0.2">
      <c r="A4189" s="1">
        <f>Raw!A4189</f>
        <v>43523</v>
      </c>
      <c r="B4189">
        <f>IF(AND(Computed!A4189,Computed!C4189,Computed!D4189,Raw!C4189="AMC",Computed!E4189&lt;1,Computed!F4189&lt;0.98),Computed!H4189,1)</f>
        <v>1</v>
      </c>
      <c r="C4189">
        <f>IF(AND(Computed!A4189,Computed!B4189,Computed!D4189,Raw!C4189="AMC",Computed!F4189&lt;0.97),Computed!H4189,1)</f>
        <v>1</v>
      </c>
      <c r="D4189">
        <f>IF(AND(Computed!A4189,Computed!B4189,Computed!D4189,Raw!C4189="AMC",Computed!E4189&lt;1,Computed!F4189&lt;1),Computed!H4189,1)</f>
        <v>1</v>
      </c>
    </row>
    <row r="4190" spans="1:4" x14ac:dyDescent="0.2">
      <c r="A4190" s="1">
        <f>Raw!A4190</f>
        <v>43523</v>
      </c>
      <c r="B4190">
        <f>IF(AND(Computed!A4190,Computed!C4190,Computed!D4190,Raw!C4190="AMC",Computed!E4190&lt;1,Computed!F4190&lt;0.98),Computed!H4190,1)</f>
        <v>1</v>
      </c>
      <c r="C4190">
        <f>IF(AND(Computed!A4190,Computed!B4190,Computed!D4190,Raw!C4190="AMC",Computed!F4190&lt;0.97),Computed!H4190,1)</f>
        <v>1</v>
      </c>
      <c r="D4190">
        <f>IF(AND(Computed!A4190,Computed!B4190,Computed!D4190,Raw!C4190="AMC",Computed!E4190&lt;1,Computed!F4190&lt;1),Computed!H4190,1)</f>
        <v>1</v>
      </c>
    </row>
    <row r="4191" spans="1:4" x14ac:dyDescent="0.2">
      <c r="A4191" s="1">
        <f>Raw!A4191</f>
        <v>43523</v>
      </c>
      <c r="B4191">
        <f>IF(AND(Computed!A4191,Computed!C4191,Computed!D4191,Raw!C4191="AMC",Computed!E4191&lt;1,Computed!F4191&lt;0.98),Computed!H4191,1)</f>
        <v>1</v>
      </c>
      <c r="C4191">
        <f>IF(AND(Computed!A4191,Computed!B4191,Computed!D4191,Raw!C4191="AMC",Computed!F4191&lt;0.97),Computed!H4191,1)</f>
        <v>1</v>
      </c>
      <c r="D4191">
        <f>IF(AND(Computed!A4191,Computed!B4191,Computed!D4191,Raw!C4191="AMC",Computed!E4191&lt;1,Computed!F4191&lt;1),Computed!H4191,1)</f>
        <v>1</v>
      </c>
    </row>
    <row r="4192" spans="1:4" x14ac:dyDescent="0.2">
      <c r="A4192" s="1">
        <f>Raw!A4192</f>
        <v>43523</v>
      </c>
      <c r="B4192">
        <f>IF(AND(Computed!A4192,Computed!C4192,Computed!D4192,Raw!C4192="AMC",Computed!E4192&lt;1,Computed!F4192&lt;0.98),Computed!H4192,1)</f>
        <v>1</v>
      </c>
      <c r="C4192">
        <f>IF(AND(Computed!A4192,Computed!B4192,Computed!D4192,Raw!C4192="AMC",Computed!F4192&lt;0.97),Computed!H4192,1)</f>
        <v>1</v>
      </c>
      <c r="D4192">
        <f>IF(AND(Computed!A4192,Computed!B4192,Computed!D4192,Raw!C4192="AMC",Computed!E4192&lt;1,Computed!F4192&lt;1),Computed!H4192,1)</f>
        <v>1</v>
      </c>
    </row>
    <row r="4193" spans="1:4" x14ac:dyDescent="0.2">
      <c r="A4193" s="1">
        <f>Raw!A4193</f>
        <v>43523</v>
      </c>
      <c r="B4193">
        <f>IF(AND(Computed!A4193,Computed!C4193,Computed!D4193,Raw!C4193="AMC",Computed!E4193&lt;1,Computed!F4193&lt;0.98),Computed!H4193,1)</f>
        <v>1</v>
      </c>
      <c r="C4193">
        <f>IF(AND(Computed!A4193,Computed!B4193,Computed!D4193,Raw!C4193="AMC",Computed!F4193&lt;0.97),Computed!H4193,1)</f>
        <v>1</v>
      </c>
      <c r="D4193">
        <f>IF(AND(Computed!A4193,Computed!B4193,Computed!D4193,Raw!C4193="AMC",Computed!E4193&lt;1,Computed!F4193&lt;1),Computed!H4193,1)</f>
        <v>1</v>
      </c>
    </row>
    <row r="4194" spans="1:4" x14ac:dyDescent="0.2">
      <c r="A4194" s="1">
        <f>Raw!A4194</f>
        <v>43523</v>
      </c>
      <c r="B4194">
        <f>IF(AND(Computed!A4194,Computed!C4194,Computed!D4194,Raw!C4194="AMC",Computed!E4194&lt;1,Computed!F4194&lt;0.98),Computed!H4194,1)</f>
        <v>1</v>
      </c>
      <c r="C4194">
        <f>IF(AND(Computed!A4194,Computed!B4194,Computed!D4194,Raw!C4194="AMC",Computed!F4194&lt;0.97),Computed!H4194,1)</f>
        <v>1</v>
      </c>
      <c r="D4194">
        <f>IF(AND(Computed!A4194,Computed!B4194,Computed!D4194,Raw!C4194="AMC",Computed!E4194&lt;1,Computed!F4194&lt;1),Computed!H4194,1)</f>
        <v>1</v>
      </c>
    </row>
    <row r="4195" spans="1:4" x14ac:dyDescent="0.2">
      <c r="A4195" s="1">
        <f>Raw!A4195</f>
        <v>43523</v>
      </c>
      <c r="B4195">
        <f>IF(AND(Computed!A4195,Computed!C4195,Computed!D4195,Raw!C4195="AMC",Computed!E4195&lt;1,Computed!F4195&lt;0.98),Computed!H4195,1)</f>
        <v>1</v>
      </c>
      <c r="C4195">
        <f>IF(AND(Computed!A4195,Computed!B4195,Computed!D4195,Raw!C4195="AMC",Computed!F4195&lt;0.97),Computed!H4195,1)</f>
        <v>1</v>
      </c>
      <c r="D4195">
        <f>IF(AND(Computed!A4195,Computed!B4195,Computed!D4195,Raw!C4195="AMC",Computed!E4195&lt;1,Computed!F4195&lt;1),Computed!H4195,1)</f>
        <v>1</v>
      </c>
    </row>
    <row r="4196" spans="1:4" x14ac:dyDescent="0.2">
      <c r="A4196" s="1">
        <f>Raw!A4196</f>
        <v>43523</v>
      </c>
      <c r="B4196">
        <f>IF(AND(Computed!A4196,Computed!C4196,Computed!D4196,Raw!C4196="AMC",Computed!E4196&lt;1,Computed!F4196&lt;0.98),Computed!H4196,1)</f>
        <v>1</v>
      </c>
      <c r="C4196">
        <f>IF(AND(Computed!A4196,Computed!B4196,Computed!D4196,Raw!C4196="AMC",Computed!F4196&lt;0.97),Computed!H4196,1)</f>
        <v>1.0498310810810809</v>
      </c>
      <c r="D4196">
        <f>IF(AND(Computed!A4196,Computed!B4196,Computed!D4196,Raw!C4196="AMC",Computed!E4196&lt;1,Computed!F4196&lt;1),Computed!H4196,1)</f>
        <v>1.0498310810810809</v>
      </c>
    </row>
    <row r="4197" spans="1:4" x14ac:dyDescent="0.2">
      <c r="A4197" s="1">
        <f>Raw!A4197</f>
        <v>43523</v>
      </c>
      <c r="B4197">
        <f>IF(AND(Computed!A4197,Computed!C4197,Computed!D4197,Raw!C4197="AMC",Computed!E4197&lt;1,Computed!F4197&lt;0.98),Computed!H4197,1)</f>
        <v>1</v>
      </c>
      <c r="C4197">
        <f>IF(AND(Computed!A4197,Computed!B4197,Computed!D4197,Raw!C4197="AMC",Computed!F4197&lt;0.97),Computed!H4197,1)</f>
        <v>1</v>
      </c>
      <c r="D4197">
        <f>IF(AND(Computed!A4197,Computed!B4197,Computed!D4197,Raw!C4197="AMC",Computed!E4197&lt;1,Computed!F4197&lt;1),Computed!H4197,1)</f>
        <v>1</v>
      </c>
    </row>
    <row r="4198" spans="1:4" x14ac:dyDescent="0.2">
      <c r="A4198" s="1">
        <f>Raw!A4198</f>
        <v>43523</v>
      </c>
      <c r="B4198">
        <f>IF(AND(Computed!A4198,Computed!C4198,Computed!D4198,Raw!C4198="AMC",Computed!E4198&lt;1,Computed!F4198&lt;0.98),Computed!H4198,1)</f>
        <v>1</v>
      </c>
      <c r="C4198">
        <f>IF(AND(Computed!A4198,Computed!B4198,Computed!D4198,Raw!C4198="AMC",Computed!F4198&lt;0.97),Computed!H4198,1)</f>
        <v>1</v>
      </c>
      <c r="D4198">
        <f>IF(AND(Computed!A4198,Computed!B4198,Computed!D4198,Raw!C4198="AMC",Computed!E4198&lt;1,Computed!F4198&lt;1),Computed!H4198,1)</f>
        <v>1</v>
      </c>
    </row>
    <row r="4199" spans="1:4" x14ac:dyDescent="0.2">
      <c r="A4199" s="1">
        <f>Raw!A4199</f>
        <v>43523</v>
      </c>
      <c r="B4199">
        <f>IF(AND(Computed!A4199,Computed!C4199,Computed!D4199,Raw!C4199="AMC",Computed!E4199&lt;1,Computed!F4199&lt;0.98),Computed!H4199,1)</f>
        <v>1</v>
      </c>
      <c r="C4199">
        <f>IF(AND(Computed!A4199,Computed!B4199,Computed!D4199,Raw!C4199="AMC",Computed!F4199&lt;0.97),Computed!H4199,1)</f>
        <v>1</v>
      </c>
      <c r="D4199">
        <f>IF(AND(Computed!A4199,Computed!B4199,Computed!D4199,Raw!C4199="AMC",Computed!E4199&lt;1,Computed!F4199&lt;1),Computed!H4199,1)</f>
        <v>1</v>
      </c>
    </row>
    <row r="4200" spans="1:4" x14ac:dyDescent="0.2">
      <c r="A4200" s="1">
        <f>Raw!A4200</f>
        <v>43523</v>
      </c>
      <c r="B4200">
        <f>IF(AND(Computed!A4200,Computed!C4200,Computed!D4200,Raw!C4200="AMC",Computed!E4200&lt;1,Computed!F4200&lt;0.98),Computed!H4200,1)</f>
        <v>1</v>
      </c>
      <c r="C4200">
        <f>IF(AND(Computed!A4200,Computed!B4200,Computed!D4200,Raw!C4200="AMC",Computed!F4200&lt;0.97),Computed!H4200,1)</f>
        <v>1</v>
      </c>
      <c r="D4200">
        <f>IF(AND(Computed!A4200,Computed!B4200,Computed!D4200,Raw!C4200="AMC",Computed!E4200&lt;1,Computed!F4200&lt;1),Computed!H4200,1)</f>
        <v>1.0293453724604966</v>
      </c>
    </row>
    <row r="4201" spans="1:4" x14ac:dyDescent="0.2">
      <c r="A4201" s="1">
        <f>Raw!A4201</f>
        <v>43523</v>
      </c>
      <c r="B4201">
        <f>IF(AND(Computed!A4201,Computed!C4201,Computed!D4201,Raw!C4201="AMC",Computed!E4201&lt;1,Computed!F4201&lt;0.98),Computed!H4201,1)</f>
        <v>1</v>
      </c>
      <c r="C4201">
        <f>IF(AND(Computed!A4201,Computed!B4201,Computed!D4201,Raw!C4201="AMC",Computed!F4201&lt;0.97),Computed!H4201,1)</f>
        <v>1</v>
      </c>
      <c r="D4201">
        <f>IF(AND(Computed!A4201,Computed!B4201,Computed!D4201,Raw!C4201="AMC",Computed!E4201&lt;1,Computed!F4201&lt;1),Computed!H4201,1)</f>
        <v>1</v>
      </c>
    </row>
    <row r="4202" spans="1:4" x14ac:dyDescent="0.2">
      <c r="A4202" s="1">
        <f>Raw!A4202</f>
        <v>43523</v>
      </c>
      <c r="B4202">
        <f>IF(AND(Computed!A4202,Computed!C4202,Computed!D4202,Raw!C4202="AMC",Computed!E4202&lt;1,Computed!F4202&lt;0.98),Computed!H4202,1)</f>
        <v>1</v>
      </c>
      <c r="C4202">
        <f>IF(AND(Computed!A4202,Computed!B4202,Computed!D4202,Raw!C4202="AMC",Computed!F4202&lt;0.97),Computed!H4202,1)</f>
        <v>1</v>
      </c>
      <c r="D4202">
        <f>IF(AND(Computed!A4202,Computed!B4202,Computed!D4202,Raw!C4202="AMC",Computed!E4202&lt;1,Computed!F4202&lt;1),Computed!H4202,1)</f>
        <v>1</v>
      </c>
    </row>
    <row r="4203" spans="1:4" x14ac:dyDescent="0.2">
      <c r="A4203" s="1">
        <f>Raw!A4203</f>
        <v>43523</v>
      </c>
      <c r="B4203">
        <f>IF(AND(Computed!A4203,Computed!C4203,Computed!D4203,Raw!C4203="AMC",Computed!E4203&lt;1,Computed!F4203&lt;0.98),Computed!H4203,1)</f>
        <v>1</v>
      </c>
      <c r="C4203">
        <f>IF(AND(Computed!A4203,Computed!B4203,Computed!D4203,Raw!C4203="AMC",Computed!F4203&lt;0.97),Computed!H4203,1)</f>
        <v>1</v>
      </c>
      <c r="D4203">
        <f>IF(AND(Computed!A4203,Computed!B4203,Computed!D4203,Raw!C4203="AMC",Computed!E4203&lt;1,Computed!F4203&lt;1),Computed!H4203,1)</f>
        <v>1</v>
      </c>
    </row>
    <row r="4204" spans="1:4" x14ac:dyDescent="0.2">
      <c r="A4204" s="1">
        <f>Raw!A4204</f>
        <v>43523</v>
      </c>
      <c r="B4204">
        <f>IF(AND(Computed!A4204,Computed!C4204,Computed!D4204,Raw!C4204="AMC",Computed!E4204&lt;1,Computed!F4204&lt;0.98),Computed!H4204,1)</f>
        <v>1</v>
      </c>
      <c r="C4204">
        <f>IF(AND(Computed!A4204,Computed!B4204,Computed!D4204,Raw!C4204="AMC",Computed!F4204&lt;0.97),Computed!H4204,1)</f>
        <v>1</v>
      </c>
      <c r="D4204">
        <f>IF(AND(Computed!A4204,Computed!B4204,Computed!D4204,Raw!C4204="AMC",Computed!E4204&lt;1,Computed!F4204&lt;1),Computed!H4204,1)</f>
        <v>1</v>
      </c>
    </row>
    <row r="4205" spans="1:4" x14ac:dyDescent="0.2">
      <c r="A4205" s="1">
        <f>Raw!A4205</f>
        <v>43523</v>
      </c>
      <c r="B4205">
        <f>IF(AND(Computed!A4205,Computed!C4205,Computed!D4205,Raw!C4205="AMC",Computed!E4205&lt;1,Computed!F4205&lt;0.98),Computed!H4205,1)</f>
        <v>1</v>
      </c>
      <c r="C4205">
        <f>IF(AND(Computed!A4205,Computed!B4205,Computed!D4205,Raw!C4205="AMC",Computed!F4205&lt;0.97),Computed!H4205,1)</f>
        <v>1</v>
      </c>
      <c r="D4205">
        <f>IF(AND(Computed!A4205,Computed!B4205,Computed!D4205,Raw!C4205="AMC",Computed!E4205&lt;1,Computed!F4205&lt;1),Computed!H4205,1)</f>
        <v>1</v>
      </c>
    </row>
    <row r="4206" spans="1:4" x14ac:dyDescent="0.2">
      <c r="A4206" s="1">
        <f>Raw!A4206</f>
        <v>43523</v>
      </c>
      <c r="B4206">
        <f>IF(AND(Computed!A4206,Computed!C4206,Computed!D4206,Raw!C4206="AMC",Computed!E4206&lt;1,Computed!F4206&lt;0.98),Computed!H4206,1)</f>
        <v>1</v>
      </c>
      <c r="C4206">
        <f>IF(AND(Computed!A4206,Computed!B4206,Computed!D4206,Raw!C4206="AMC",Computed!F4206&lt;0.97),Computed!H4206,1)</f>
        <v>1</v>
      </c>
      <c r="D4206">
        <f>IF(AND(Computed!A4206,Computed!B4206,Computed!D4206,Raw!C4206="AMC",Computed!E4206&lt;1,Computed!F4206&lt;1),Computed!H4206,1)</f>
        <v>1</v>
      </c>
    </row>
    <row r="4207" spans="1:4" x14ac:dyDescent="0.2">
      <c r="A4207" s="1">
        <f>Raw!A4207</f>
        <v>43523</v>
      </c>
      <c r="B4207">
        <f>IF(AND(Computed!A4207,Computed!C4207,Computed!D4207,Raw!C4207="AMC",Computed!E4207&lt;1,Computed!F4207&lt;0.98),Computed!H4207,1)</f>
        <v>1</v>
      </c>
      <c r="C4207">
        <f>IF(AND(Computed!A4207,Computed!B4207,Computed!D4207,Raw!C4207="AMC",Computed!F4207&lt;0.97),Computed!H4207,1)</f>
        <v>1</v>
      </c>
      <c r="D4207">
        <f>IF(AND(Computed!A4207,Computed!B4207,Computed!D4207,Raw!C4207="AMC",Computed!E4207&lt;1,Computed!F4207&lt;1),Computed!H4207,1)</f>
        <v>1</v>
      </c>
    </row>
    <row r="4208" spans="1:4" x14ac:dyDescent="0.2">
      <c r="A4208" s="1">
        <f>Raw!A4208</f>
        <v>43523</v>
      </c>
      <c r="B4208">
        <f>IF(AND(Computed!A4208,Computed!C4208,Computed!D4208,Raw!C4208="AMC",Computed!E4208&lt;1,Computed!F4208&lt;0.98),Computed!H4208,1)</f>
        <v>1</v>
      </c>
      <c r="C4208">
        <f>IF(AND(Computed!A4208,Computed!B4208,Computed!D4208,Raw!C4208="AMC",Computed!F4208&lt;0.97),Computed!H4208,1)</f>
        <v>1</v>
      </c>
      <c r="D4208">
        <f>IF(AND(Computed!A4208,Computed!B4208,Computed!D4208,Raw!C4208="AMC",Computed!E4208&lt;1,Computed!F4208&lt;1),Computed!H4208,1)</f>
        <v>1</v>
      </c>
    </row>
    <row r="4209" spans="1:4" x14ac:dyDescent="0.2">
      <c r="A4209" s="1">
        <f>Raw!A4209</f>
        <v>43523</v>
      </c>
      <c r="B4209">
        <f>IF(AND(Computed!A4209,Computed!C4209,Computed!D4209,Raw!C4209="AMC",Computed!E4209&lt;1,Computed!F4209&lt;0.98),Computed!H4209,1)</f>
        <v>1</v>
      </c>
      <c r="C4209">
        <f>IF(AND(Computed!A4209,Computed!B4209,Computed!D4209,Raw!C4209="AMC",Computed!F4209&lt;0.97),Computed!H4209,1)</f>
        <v>1</v>
      </c>
      <c r="D4209">
        <f>IF(AND(Computed!A4209,Computed!B4209,Computed!D4209,Raw!C4209="AMC",Computed!E4209&lt;1,Computed!F4209&lt;1),Computed!H4209,1)</f>
        <v>1</v>
      </c>
    </row>
    <row r="4210" spans="1:4" x14ac:dyDescent="0.2">
      <c r="A4210" s="1">
        <f>Raw!A4210</f>
        <v>43523</v>
      </c>
      <c r="B4210">
        <f>IF(AND(Computed!A4210,Computed!C4210,Computed!D4210,Raw!C4210="AMC",Computed!E4210&lt;1,Computed!F4210&lt;0.98),Computed!H4210,1)</f>
        <v>1</v>
      </c>
      <c r="C4210">
        <f>IF(AND(Computed!A4210,Computed!B4210,Computed!D4210,Raw!C4210="AMC",Computed!F4210&lt;0.97),Computed!H4210,1)</f>
        <v>1</v>
      </c>
      <c r="D4210">
        <f>IF(AND(Computed!A4210,Computed!B4210,Computed!D4210,Raw!C4210="AMC",Computed!E4210&lt;1,Computed!F4210&lt;1),Computed!H4210,1)</f>
        <v>1</v>
      </c>
    </row>
    <row r="4211" spans="1:4" x14ac:dyDescent="0.2">
      <c r="A4211" s="1">
        <f>Raw!A4211</f>
        <v>43523</v>
      </c>
      <c r="B4211">
        <f>IF(AND(Computed!A4211,Computed!C4211,Computed!D4211,Raw!C4211="AMC",Computed!E4211&lt;1,Computed!F4211&lt;0.98),Computed!H4211,1)</f>
        <v>1</v>
      </c>
      <c r="C4211">
        <f>IF(AND(Computed!A4211,Computed!B4211,Computed!D4211,Raw!C4211="AMC",Computed!F4211&lt;0.97),Computed!H4211,1)</f>
        <v>1</v>
      </c>
      <c r="D4211">
        <f>IF(AND(Computed!A4211,Computed!B4211,Computed!D4211,Raw!C4211="AMC",Computed!E4211&lt;1,Computed!F4211&lt;1),Computed!H4211,1)</f>
        <v>1</v>
      </c>
    </row>
    <row r="4212" spans="1:4" x14ac:dyDescent="0.2">
      <c r="A4212" s="1">
        <f>Raw!A4212</f>
        <v>43523</v>
      </c>
      <c r="B4212">
        <f>IF(AND(Computed!A4212,Computed!C4212,Computed!D4212,Raw!C4212="AMC",Computed!E4212&lt;1,Computed!F4212&lt;0.98),Computed!H4212,1)</f>
        <v>1</v>
      </c>
      <c r="C4212">
        <f>IF(AND(Computed!A4212,Computed!B4212,Computed!D4212,Raw!C4212="AMC",Computed!F4212&lt;0.97),Computed!H4212,1)</f>
        <v>1</v>
      </c>
      <c r="D4212">
        <f>IF(AND(Computed!A4212,Computed!B4212,Computed!D4212,Raw!C4212="AMC",Computed!E4212&lt;1,Computed!F4212&lt;1),Computed!H4212,1)</f>
        <v>1</v>
      </c>
    </row>
    <row r="4213" spans="1:4" x14ac:dyDescent="0.2">
      <c r="A4213" s="1">
        <f>Raw!A4213</f>
        <v>43523</v>
      </c>
      <c r="B4213">
        <f>IF(AND(Computed!A4213,Computed!C4213,Computed!D4213,Raw!C4213="AMC",Computed!E4213&lt;1,Computed!F4213&lt;0.98),Computed!H4213,1)</f>
        <v>1.0131782945736434</v>
      </c>
      <c r="C4213">
        <f>IF(AND(Computed!A4213,Computed!B4213,Computed!D4213,Raw!C4213="AMC",Computed!F4213&lt;0.97),Computed!H4213,1)</f>
        <v>1.0131782945736434</v>
      </c>
      <c r="D4213">
        <f>IF(AND(Computed!A4213,Computed!B4213,Computed!D4213,Raw!C4213="AMC",Computed!E4213&lt;1,Computed!F4213&lt;1),Computed!H4213,1)</f>
        <v>1.0131782945736434</v>
      </c>
    </row>
    <row r="4214" spans="1:4" x14ac:dyDescent="0.2">
      <c r="A4214" s="1">
        <f>Raw!A4214</f>
        <v>43523</v>
      </c>
      <c r="B4214">
        <f>IF(AND(Computed!A4214,Computed!C4214,Computed!D4214,Raw!C4214="AMC",Computed!E4214&lt;1,Computed!F4214&lt;0.98),Computed!H4214,1)</f>
        <v>1</v>
      </c>
      <c r="C4214">
        <f>IF(AND(Computed!A4214,Computed!B4214,Computed!D4214,Raw!C4214="AMC",Computed!F4214&lt;0.97),Computed!H4214,1)</f>
        <v>1</v>
      </c>
      <c r="D4214">
        <f>IF(AND(Computed!A4214,Computed!B4214,Computed!D4214,Raw!C4214="AMC",Computed!E4214&lt;1,Computed!F4214&lt;1),Computed!H4214,1)</f>
        <v>1</v>
      </c>
    </row>
    <row r="4215" spans="1:4" x14ac:dyDescent="0.2">
      <c r="A4215" s="1">
        <f>Raw!A4215</f>
        <v>43523</v>
      </c>
      <c r="B4215">
        <f>IF(AND(Computed!A4215,Computed!C4215,Computed!D4215,Raw!C4215="AMC",Computed!E4215&lt;1,Computed!F4215&lt;0.98),Computed!H4215,1)</f>
        <v>1</v>
      </c>
      <c r="C4215">
        <f>IF(AND(Computed!A4215,Computed!B4215,Computed!D4215,Raw!C4215="AMC",Computed!F4215&lt;0.97),Computed!H4215,1)</f>
        <v>1</v>
      </c>
      <c r="D4215">
        <f>IF(AND(Computed!A4215,Computed!B4215,Computed!D4215,Raw!C4215="AMC",Computed!E4215&lt;1,Computed!F4215&lt;1),Computed!H4215,1)</f>
        <v>1</v>
      </c>
    </row>
    <row r="4216" spans="1:4" x14ac:dyDescent="0.2">
      <c r="A4216" s="1">
        <f>Raw!A4216</f>
        <v>43523</v>
      </c>
      <c r="B4216">
        <f>IF(AND(Computed!A4216,Computed!C4216,Computed!D4216,Raw!C4216="AMC",Computed!E4216&lt;1,Computed!F4216&lt;0.98),Computed!H4216,1)</f>
        <v>1</v>
      </c>
      <c r="C4216">
        <f>IF(AND(Computed!A4216,Computed!B4216,Computed!D4216,Raw!C4216="AMC",Computed!F4216&lt;0.97),Computed!H4216,1)</f>
        <v>1</v>
      </c>
      <c r="D4216">
        <f>IF(AND(Computed!A4216,Computed!B4216,Computed!D4216,Raw!C4216="AMC",Computed!E4216&lt;1,Computed!F4216&lt;1),Computed!H4216,1)</f>
        <v>1</v>
      </c>
    </row>
    <row r="4217" spans="1:4" x14ac:dyDescent="0.2">
      <c r="A4217" s="1">
        <f>Raw!A4217</f>
        <v>43523</v>
      </c>
      <c r="B4217">
        <f>IF(AND(Computed!A4217,Computed!C4217,Computed!D4217,Raw!C4217="AMC",Computed!E4217&lt;1,Computed!F4217&lt;0.98),Computed!H4217,1)</f>
        <v>1</v>
      </c>
      <c r="C4217">
        <f>IF(AND(Computed!A4217,Computed!B4217,Computed!D4217,Raw!C4217="AMC",Computed!F4217&lt;0.97),Computed!H4217,1)</f>
        <v>1</v>
      </c>
      <c r="D4217">
        <f>IF(AND(Computed!A4217,Computed!B4217,Computed!D4217,Raw!C4217="AMC",Computed!E4217&lt;1,Computed!F4217&lt;1),Computed!H4217,1)</f>
        <v>1</v>
      </c>
    </row>
    <row r="4218" spans="1:4" x14ac:dyDescent="0.2">
      <c r="A4218" s="1">
        <f>Raw!A4218</f>
        <v>43523</v>
      </c>
      <c r="B4218">
        <f>IF(AND(Computed!A4218,Computed!C4218,Computed!D4218,Raw!C4218="AMC",Computed!E4218&lt;1,Computed!F4218&lt;0.98),Computed!H4218,1)</f>
        <v>1</v>
      </c>
      <c r="C4218">
        <f>IF(AND(Computed!A4218,Computed!B4218,Computed!D4218,Raw!C4218="AMC",Computed!F4218&lt;0.97),Computed!H4218,1)</f>
        <v>1</v>
      </c>
      <c r="D4218">
        <f>IF(AND(Computed!A4218,Computed!B4218,Computed!D4218,Raw!C4218="AMC",Computed!E4218&lt;1,Computed!F4218&lt;1),Computed!H4218,1)</f>
        <v>1</v>
      </c>
    </row>
    <row r="4219" spans="1:4" x14ac:dyDescent="0.2">
      <c r="A4219" s="1">
        <f>Raw!A4219</f>
        <v>43523</v>
      </c>
      <c r="B4219">
        <f>IF(AND(Computed!A4219,Computed!C4219,Computed!D4219,Raw!C4219="AMC",Computed!E4219&lt;1,Computed!F4219&lt;0.98),Computed!H4219,1)</f>
        <v>1</v>
      </c>
      <c r="C4219">
        <f>IF(AND(Computed!A4219,Computed!B4219,Computed!D4219,Raw!C4219="AMC",Computed!F4219&lt;0.97),Computed!H4219,1)</f>
        <v>1</v>
      </c>
      <c r="D4219">
        <f>IF(AND(Computed!A4219,Computed!B4219,Computed!D4219,Raw!C4219="AMC",Computed!E4219&lt;1,Computed!F4219&lt;1),Computed!H4219,1)</f>
        <v>1</v>
      </c>
    </row>
    <row r="4220" spans="1:4" x14ac:dyDescent="0.2">
      <c r="A4220" s="1">
        <f>Raw!A4220</f>
        <v>43523</v>
      </c>
      <c r="B4220">
        <f>IF(AND(Computed!A4220,Computed!C4220,Computed!D4220,Raw!C4220="AMC",Computed!E4220&lt;1,Computed!F4220&lt;0.98),Computed!H4220,1)</f>
        <v>1</v>
      </c>
      <c r="C4220">
        <f>IF(AND(Computed!A4220,Computed!B4220,Computed!D4220,Raw!C4220="AMC",Computed!F4220&lt;0.97),Computed!H4220,1)</f>
        <v>1</v>
      </c>
      <c r="D4220">
        <f>IF(AND(Computed!A4220,Computed!B4220,Computed!D4220,Raw!C4220="AMC",Computed!E4220&lt;1,Computed!F4220&lt;1),Computed!H4220,1)</f>
        <v>1</v>
      </c>
    </row>
    <row r="4221" spans="1:4" x14ac:dyDescent="0.2">
      <c r="A4221" s="1">
        <f>Raw!A4221</f>
        <v>43523</v>
      </c>
      <c r="B4221">
        <f>IF(AND(Computed!A4221,Computed!C4221,Computed!D4221,Raw!C4221="AMC",Computed!E4221&lt;1,Computed!F4221&lt;0.98),Computed!H4221,1)</f>
        <v>1</v>
      </c>
      <c r="C4221">
        <f>IF(AND(Computed!A4221,Computed!B4221,Computed!D4221,Raw!C4221="AMC",Computed!F4221&lt;0.97),Computed!H4221,1)</f>
        <v>1</v>
      </c>
      <c r="D4221">
        <f>IF(AND(Computed!A4221,Computed!B4221,Computed!D4221,Raw!C4221="AMC",Computed!E4221&lt;1,Computed!F4221&lt;1),Computed!H4221,1)</f>
        <v>1</v>
      </c>
    </row>
    <row r="4222" spans="1:4" x14ac:dyDescent="0.2">
      <c r="A4222" s="1">
        <f>Raw!A4222</f>
        <v>43523</v>
      </c>
      <c r="B4222">
        <f>IF(AND(Computed!A4222,Computed!C4222,Computed!D4222,Raw!C4222="AMC",Computed!E4222&lt;1,Computed!F4222&lt;0.98),Computed!H4222,1)</f>
        <v>1</v>
      </c>
      <c r="C4222">
        <f>IF(AND(Computed!A4222,Computed!B4222,Computed!D4222,Raw!C4222="AMC",Computed!F4222&lt;0.97),Computed!H4222,1)</f>
        <v>1</v>
      </c>
      <c r="D4222">
        <f>IF(AND(Computed!A4222,Computed!B4222,Computed!D4222,Raw!C4222="AMC",Computed!E4222&lt;1,Computed!F4222&lt;1),Computed!H4222,1)</f>
        <v>1</v>
      </c>
    </row>
    <row r="4223" spans="1:4" x14ac:dyDescent="0.2">
      <c r="A4223" s="1">
        <f>Raw!A4223</f>
        <v>43523</v>
      </c>
      <c r="B4223">
        <f>IF(AND(Computed!A4223,Computed!C4223,Computed!D4223,Raw!C4223="AMC",Computed!E4223&lt;1,Computed!F4223&lt;0.98),Computed!H4223,1)</f>
        <v>1</v>
      </c>
      <c r="C4223">
        <f>IF(AND(Computed!A4223,Computed!B4223,Computed!D4223,Raw!C4223="AMC",Computed!F4223&lt;0.97),Computed!H4223,1)</f>
        <v>1</v>
      </c>
      <c r="D4223">
        <f>IF(AND(Computed!A4223,Computed!B4223,Computed!D4223,Raw!C4223="AMC",Computed!E4223&lt;1,Computed!F4223&lt;1),Computed!H4223,1)</f>
        <v>1</v>
      </c>
    </row>
    <row r="4224" spans="1:4" x14ac:dyDescent="0.2">
      <c r="A4224" s="1">
        <f>Raw!A4224</f>
        <v>43523</v>
      </c>
      <c r="B4224">
        <f>IF(AND(Computed!A4224,Computed!C4224,Computed!D4224,Raw!C4224="AMC",Computed!E4224&lt;1,Computed!F4224&lt;0.98),Computed!H4224,1)</f>
        <v>1</v>
      </c>
      <c r="C4224">
        <f>IF(AND(Computed!A4224,Computed!B4224,Computed!D4224,Raw!C4224="AMC",Computed!F4224&lt;0.97),Computed!H4224,1)</f>
        <v>1</v>
      </c>
      <c r="D4224">
        <f>IF(AND(Computed!A4224,Computed!B4224,Computed!D4224,Raw!C4224="AMC",Computed!E4224&lt;1,Computed!F4224&lt;1),Computed!H4224,1)</f>
        <v>1</v>
      </c>
    </row>
    <row r="4225" spans="1:4" x14ac:dyDescent="0.2">
      <c r="A4225" s="1">
        <f>Raw!A4225</f>
        <v>43523</v>
      </c>
      <c r="B4225">
        <f>IF(AND(Computed!A4225,Computed!C4225,Computed!D4225,Raw!C4225="AMC",Computed!E4225&lt;1,Computed!F4225&lt;0.98),Computed!H4225,1)</f>
        <v>1</v>
      </c>
      <c r="C4225">
        <f>IF(AND(Computed!A4225,Computed!B4225,Computed!D4225,Raw!C4225="AMC",Computed!F4225&lt;0.97),Computed!H4225,1)</f>
        <v>1</v>
      </c>
      <c r="D4225">
        <f>IF(AND(Computed!A4225,Computed!B4225,Computed!D4225,Raw!C4225="AMC",Computed!E4225&lt;1,Computed!F4225&lt;1),Computed!H4225,1)</f>
        <v>1</v>
      </c>
    </row>
    <row r="4226" spans="1:4" x14ac:dyDescent="0.2">
      <c r="A4226" s="1">
        <f>Raw!A4226</f>
        <v>43523</v>
      </c>
      <c r="B4226">
        <f>IF(AND(Computed!A4226,Computed!C4226,Computed!D4226,Raw!C4226="AMC",Computed!E4226&lt;1,Computed!F4226&lt;0.98),Computed!H4226,1)</f>
        <v>1</v>
      </c>
      <c r="C4226">
        <f>IF(AND(Computed!A4226,Computed!B4226,Computed!D4226,Raw!C4226="AMC",Computed!F4226&lt;0.97),Computed!H4226,1)</f>
        <v>1</v>
      </c>
      <c r="D4226">
        <f>IF(AND(Computed!A4226,Computed!B4226,Computed!D4226,Raw!C4226="AMC",Computed!E4226&lt;1,Computed!F4226&lt;1),Computed!H4226,1)</f>
        <v>1</v>
      </c>
    </row>
    <row r="4227" spans="1:4" x14ac:dyDescent="0.2">
      <c r="A4227" s="1">
        <f>Raw!A4227</f>
        <v>43523</v>
      </c>
      <c r="B4227">
        <f>IF(AND(Computed!A4227,Computed!C4227,Computed!D4227,Raw!C4227="AMC",Computed!E4227&lt;1,Computed!F4227&lt;0.98),Computed!H4227,1)</f>
        <v>1</v>
      </c>
      <c r="C4227">
        <f>IF(AND(Computed!A4227,Computed!B4227,Computed!D4227,Raw!C4227="AMC",Computed!F4227&lt;0.97),Computed!H4227,1)</f>
        <v>1</v>
      </c>
      <c r="D4227">
        <f>IF(AND(Computed!A4227,Computed!B4227,Computed!D4227,Raw!C4227="AMC",Computed!E4227&lt;1,Computed!F4227&lt;1),Computed!H4227,1)</f>
        <v>1</v>
      </c>
    </row>
    <row r="4228" spans="1:4" x14ac:dyDescent="0.2">
      <c r="A4228" s="1">
        <f>Raw!A4228</f>
        <v>43523</v>
      </c>
      <c r="B4228">
        <f>IF(AND(Computed!A4228,Computed!C4228,Computed!D4228,Raw!C4228="AMC",Computed!E4228&lt;1,Computed!F4228&lt;0.98),Computed!H4228,1)</f>
        <v>1</v>
      </c>
      <c r="C4228">
        <f>IF(AND(Computed!A4228,Computed!B4228,Computed!D4228,Raw!C4228="AMC",Computed!F4228&lt;0.97),Computed!H4228,1)</f>
        <v>1</v>
      </c>
      <c r="D4228">
        <f>IF(AND(Computed!A4228,Computed!B4228,Computed!D4228,Raw!C4228="AMC",Computed!E4228&lt;1,Computed!F4228&lt;1),Computed!H4228,1)</f>
        <v>1</v>
      </c>
    </row>
    <row r="4229" spans="1:4" x14ac:dyDescent="0.2">
      <c r="A4229" s="1">
        <f>Raw!A4229</f>
        <v>43523</v>
      </c>
      <c r="B4229">
        <f>IF(AND(Computed!A4229,Computed!C4229,Computed!D4229,Raw!C4229="AMC",Computed!E4229&lt;1,Computed!F4229&lt;0.98),Computed!H4229,1)</f>
        <v>1</v>
      </c>
      <c r="C4229">
        <f>IF(AND(Computed!A4229,Computed!B4229,Computed!D4229,Raw!C4229="AMC",Computed!F4229&lt;0.97),Computed!H4229,1)</f>
        <v>1</v>
      </c>
      <c r="D4229">
        <f>IF(AND(Computed!A4229,Computed!B4229,Computed!D4229,Raw!C4229="AMC",Computed!E4229&lt;1,Computed!F4229&lt;1),Computed!H4229,1)</f>
        <v>1</v>
      </c>
    </row>
    <row r="4230" spans="1:4" x14ac:dyDescent="0.2">
      <c r="A4230" s="1">
        <f>Raw!A4230</f>
        <v>43523</v>
      </c>
      <c r="B4230">
        <f>IF(AND(Computed!A4230,Computed!C4230,Computed!D4230,Raw!C4230="AMC",Computed!E4230&lt;1,Computed!F4230&lt;0.98),Computed!H4230,1)</f>
        <v>1</v>
      </c>
      <c r="C4230">
        <f>IF(AND(Computed!A4230,Computed!B4230,Computed!D4230,Raw!C4230="AMC",Computed!F4230&lt;0.97),Computed!H4230,1)</f>
        <v>1</v>
      </c>
      <c r="D4230">
        <f>IF(AND(Computed!A4230,Computed!B4230,Computed!D4230,Raw!C4230="AMC",Computed!E4230&lt;1,Computed!F4230&lt;1),Computed!H4230,1)</f>
        <v>1</v>
      </c>
    </row>
    <row r="4231" spans="1:4" x14ac:dyDescent="0.2">
      <c r="A4231" s="1">
        <f>Raw!A4231</f>
        <v>43523</v>
      </c>
      <c r="B4231">
        <f>IF(AND(Computed!A4231,Computed!C4231,Computed!D4231,Raw!C4231="AMC",Computed!E4231&lt;1,Computed!F4231&lt;0.98),Computed!H4231,1)</f>
        <v>1</v>
      </c>
      <c r="C4231">
        <f>IF(AND(Computed!A4231,Computed!B4231,Computed!D4231,Raw!C4231="AMC",Computed!F4231&lt;0.97),Computed!H4231,1)</f>
        <v>1</v>
      </c>
      <c r="D4231">
        <f>IF(AND(Computed!A4231,Computed!B4231,Computed!D4231,Raw!C4231="AMC",Computed!E4231&lt;1,Computed!F4231&lt;1),Computed!H4231,1)</f>
        <v>1</v>
      </c>
    </row>
    <row r="4232" spans="1:4" x14ac:dyDescent="0.2">
      <c r="A4232" s="1">
        <f>Raw!A4232</f>
        <v>43523</v>
      </c>
      <c r="B4232">
        <f>IF(AND(Computed!A4232,Computed!C4232,Computed!D4232,Raw!C4232="AMC",Computed!E4232&lt;1,Computed!F4232&lt;0.98),Computed!H4232,1)</f>
        <v>1</v>
      </c>
      <c r="C4232">
        <f>IF(AND(Computed!A4232,Computed!B4232,Computed!D4232,Raw!C4232="AMC",Computed!F4232&lt;0.97),Computed!H4232,1)</f>
        <v>1</v>
      </c>
      <c r="D4232">
        <f>IF(AND(Computed!A4232,Computed!B4232,Computed!D4232,Raw!C4232="AMC",Computed!E4232&lt;1,Computed!F4232&lt;1),Computed!H4232,1)</f>
        <v>1</v>
      </c>
    </row>
    <row r="4233" spans="1:4" x14ac:dyDescent="0.2">
      <c r="A4233" s="1">
        <f>Raw!A4233</f>
        <v>43523</v>
      </c>
      <c r="B4233">
        <f>IF(AND(Computed!A4233,Computed!C4233,Computed!D4233,Raw!C4233="AMC",Computed!E4233&lt;1,Computed!F4233&lt;0.98),Computed!H4233,1)</f>
        <v>1</v>
      </c>
      <c r="C4233">
        <f>IF(AND(Computed!A4233,Computed!B4233,Computed!D4233,Raw!C4233="AMC",Computed!F4233&lt;0.97),Computed!H4233,1)</f>
        <v>1</v>
      </c>
      <c r="D4233">
        <f>IF(AND(Computed!A4233,Computed!B4233,Computed!D4233,Raw!C4233="AMC",Computed!E4233&lt;1,Computed!F4233&lt;1),Computed!H4233,1)</f>
        <v>1</v>
      </c>
    </row>
    <row r="4234" spans="1:4" x14ac:dyDescent="0.2">
      <c r="A4234" s="1">
        <f>Raw!A4234</f>
        <v>43523</v>
      </c>
      <c r="B4234">
        <f>IF(AND(Computed!A4234,Computed!C4234,Computed!D4234,Raw!C4234="AMC",Computed!E4234&lt;1,Computed!F4234&lt;0.98),Computed!H4234,1)</f>
        <v>1</v>
      </c>
      <c r="C4234">
        <f>IF(AND(Computed!A4234,Computed!B4234,Computed!D4234,Raw!C4234="AMC",Computed!F4234&lt;0.97),Computed!H4234,1)</f>
        <v>1</v>
      </c>
      <c r="D4234">
        <f>IF(AND(Computed!A4234,Computed!B4234,Computed!D4234,Raw!C4234="AMC",Computed!E4234&lt;1,Computed!F4234&lt;1),Computed!H4234,1)</f>
        <v>1</v>
      </c>
    </row>
    <row r="4235" spans="1:4" x14ac:dyDescent="0.2">
      <c r="A4235" s="1">
        <f>Raw!A4235</f>
        <v>43523</v>
      </c>
      <c r="B4235">
        <f>IF(AND(Computed!A4235,Computed!C4235,Computed!D4235,Raw!C4235="AMC",Computed!E4235&lt;1,Computed!F4235&lt;0.98),Computed!H4235,1)</f>
        <v>1</v>
      </c>
      <c r="C4235">
        <f>IF(AND(Computed!A4235,Computed!B4235,Computed!D4235,Raw!C4235="AMC",Computed!F4235&lt;0.97),Computed!H4235,1)</f>
        <v>1</v>
      </c>
      <c r="D4235">
        <f>IF(AND(Computed!A4235,Computed!B4235,Computed!D4235,Raw!C4235="AMC",Computed!E4235&lt;1,Computed!F4235&lt;1),Computed!H4235,1)</f>
        <v>1</v>
      </c>
    </row>
    <row r="4236" spans="1:4" x14ac:dyDescent="0.2">
      <c r="A4236" s="1">
        <f>Raw!A4236</f>
        <v>43523</v>
      </c>
      <c r="B4236">
        <f>IF(AND(Computed!A4236,Computed!C4236,Computed!D4236,Raw!C4236="AMC",Computed!E4236&lt;1,Computed!F4236&lt;0.98),Computed!H4236,1)</f>
        <v>1</v>
      </c>
      <c r="C4236">
        <f>IF(AND(Computed!A4236,Computed!B4236,Computed!D4236,Raw!C4236="AMC",Computed!F4236&lt;0.97),Computed!H4236,1)</f>
        <v>1</v>
      </c>
      <c r="D4236">
        <f>IF(AND(Computed!A4236,Computed!B4236,Computed!D4236,Raw!C4236="AMC",Computed!E4236&lt;1,Computed!F4236&lt;1),Computed!H4236,1)</f>
        <v>1</v>
      </c>
    </row>
    <row r="4237" spans="1:4" x14ac:dyDescent="0.2">
      <c r="A4237" s="1">
        <f>Raw!A4237</f>
        <v>43523</v>
      </c>
      <c r="B4237">
        <f>IF(AND(Computed!A4237,Computed!C4237,Computed!D4237,Raw!C4237="AMC",Computed!E4237&lt;1,Computed!F4237&lt;0.98),Computed!H4237,1)</f>
        <v>1</v>
      </c>
      <c r="C4237">
        <f>IF(AND(Computed!A4237,Computed!B4237,Computed!D4237,Raw!C4237="AMC",Computed!F4237&lt;0.97),Computed!H4237,1)</f>
        <v>1</v>
      </c>
      <c r="D4237">
        <f>IF(AND(Computed!A4237,Computed!B4237,Computed!D4237,Raw!C4237="AMC",Computed!E4237&lt;1,Computed!F4237&lt;1),Computed!H4237,1)</f>
        <v>1</v>
      </c>
    </row>
    <row r="4238" spans="1:4" x14ac:dyDescent="0.2">
      <c r="A4238" s="1">
        <f>Raw!A4238</f>
        <v>43523</v>
      </c>
      <c r="B4238">
        <f>IF(AND(Computed!A4238,Computed!C4238,Computed!D4238,Raw!C4238="AMC",Computed!E4238&lt;1,Computed!F4238&lt;0.98),Computed!H4238,1)</f>
        <v>1</v>
      </c>
      <c r="C4238">
        <f>IF(AND(Computed!A4238,Computed!B4238,Computed!D4238,Raw!C4238="AMC",Computed!F4238&lt;0.97),Computed!H4238,1)</f>
        <v>1</v>
      </c>
      <c r="D4238">
        <f>IF(AND(Computed!A4238,Computed!B4238,Computed!D4238,Raw!C4238="AMC",Computed!E4238&lt;1,Computed!F4238&lt;1),Computed!H4238,1)</f>
        <v>1</v>
      </c>
    </row>
    <row r="4239" spans="1:4" x14ac:dyDescent="0.2">
      <c r="A4239" s="1">
        <f>Raw!A4239</f>
        <v>43523</v>
      </c>
      <c r="B4239">
        <f>IF(AND(Computed!A4239,Computed!C4239,Computed!D4239,Raw!C4239="AMC",Computed!E4239&lt;1,Computed!F4239&lt;0.98),Computed!H4239,1)</f>
        <v>1</v>
      </c>
      <c r="C4239">
        <f>IF(AND(Computed!A4239,Computed!B4239,Computed!D4239,Raw!C4239="AMC",Computed!F4239&lt;0.97),Computed!H4239,1)</f>
        <v>1</v>
      </c>
      <c r="D4239">
        <f>IF(AND(Computed!A4239,Computed!B4239,Computed!D4239,Raw!C4239="AMC",Computed!E4239&lt;1,Computed!F4239&lt;1),Computed!H4239,1)</f>
        <v>1</v>
      </c>
    </row>
    <row r="4240" spans="1:4" x14ac:dyDescent="0.2">
      <c r="A4240" s="1">
        <f>Raw!A4240</f>
        <v>43523</v>
      </c>
      <c r="B4240">
        <f>IF(AND(Computed!A4240,Computed!C4240,Computed!D4240,Raw!C4240="AMC",Computed!E4240&lt;1,Computed!F4240&lt;0.98),Computed!H4240,1)</f>
        <v>1</v>
      </c>
      <c r="C4240">
        <f>IF(AND(Computed!A4240,Computed!B4240,Computed!D4240,Raw!C4240="AMC",Computed!F4240&lt;0.97),Computed!H4240,1)</f>
        <v>1</v>
      </c>
      <c r="D4240">
        <f>IF(AND(Computed!A4240,Computed!B4240,Computed!D4240,Raw!C4240="AMC",Computed!E4240&lt;1,Computed!F4240&lt;1),Computed!H4240,1)</f>
        <v>1</v>
      </c>
    </row>
    <row r="4241" spans="1:4" x14ac:dyDescent="0.2">
      <c r="A4241" s="1">
        <f>Raw!A4241</f>
        <v>43523</v>
      </c>
      <c r="B4241">
        <f>IF(AND(Computed!A4241,Computed!C4241,Computed!D4241,Raw!C4241="AMC",Computed!E4241&lt;1,Computed!F4241&lt;0.98),Computed!H4241,1)</f>
        <v>1</v>
      </c>
      <c r="C4241">
        <f>IF(AND(Computed!A4241,Computed!B4241,Computed!D4241,Raw!C4241="AMC",Computed!F4241&lt;0.97),Computed!H4241,1)</f>
        <v>1</v>
      </c>
      <c r="D4241">
        <f>IF(AND(Computed!A4241,Computed!B4241,Computed!D4241,Raw!C4241="AMC",Computed!E4241&lt;1,Computed!F4241&lt;1),Computed!H4241,1)</f>
        <v>1</v>
      </c>
    </row>
    <row r="4242" spans="1:4" x14ac:dyDescent="0.2">
      <c r="A4242" s="1">
        <f>Raw!A4242</f>
        <v>43523</v>
      </c>
      <c r="B4242">
        <f>IF(AND(Computed!A4242,Computed!C4242,Computed!D4242,Raw!C4242="AMC",Computed!E4242&lt;1,Computed!F4242&lt;0.98),Computed!H4242,1)</f>
        <v>1</v>
      </c>
      <c r="C4242">
        <f>IF(AND(Computed!A4242,Computed!B4242,Computed!D4242,Raw!C4242="AMC",Computed!F4242&lt;0.97),Computed!H4242,1)</f>
        <v>1</v>
      </c>
      <c r="D4242">
        <f>IF(AND(Computed!A4242,Computed!B4242,Computed!D4242,Raw!C4242="AMC",Computed!E4242&lt;1,Computed!F4242&lt;1),Computed!H4242,1)</f>
        <v>1</v>
      </c>
    </row>
    <row r="4243" spans="1:4" x14ac:dyDescent="0.2">
      <c r="A4243" s="1">
        <f>Raw!A4243</f>
        <v>43523</v>
      </c>
      <c r="B4243">
        <f>IF(AND(Computed!A4243,Computed!C4243,Computed!D4243,Raw!C4243="AMC",Computed!E4243&lt;1,Computed!F4243&lt;0.98),Computed!H4243,1)</f>
        <v>1</v>
      </c>
      <c r="C4243">
        <f>IF(AND(Computed!A4243,Computed!B4243,Computed!D4243,Raw!C4243="AMC",Computed!F4243&lt;0.97),Computed!H4243,1)</f>
        <v>1</v>
      </c>
      <c r="D4243">
        <f>IF(AND(Computed!A4243,Computed!B4243,Computed!D4243,Raw!C4243="AMC",Computed!E4243&lt;1,Computed!F4243&lt;1),Computed!H4243,1)</f>
        <v>1</v>
      </c>
    </row>
    <row r="4244" spans="1:4" x14ac:dyDescent="0.2">
      <c r="A4244" s="1">
        <f>Raw!A4244</f>
        <v>43523</v>
      </c>
      <c r="B4244">
        <f>IF(AND(Computed!A4244,Computed!C4244,Computed!D4244,Raw!C4244="AMC",Computed!E4244&lt;1,Computed!F4244&lt;0.98),Computed!H4244,1)</f>
        <v>1</v>
      </c>
      <c r="C4244">
        <f>IF(AND(Computed!A4244,Computed!B4244,Computed!D4244,Raw!C4244="AMC",Computed!F4244&lt;0.97),Computed!H4244,1)</f>
        <v>1</v>
      </c>
      <c r="D4244">
        <f>IF(AND(Computed!A4244,Computed!B4244,Computed!D4244,Raw!C4244="AMC",Computed!E4244&lt;1,Computed!F4244&lt;1),Computed!H4244,1)</f>
        <v>1</v>
      </c>
    </row>
    <row r="4245" spans="1:4" x14ac:dyDescent="0.2">
      <c r="A4245" s="1">
        <f>Raw!A4245</f>
        <v>43523</v>
      </c>
      <c r="B4245">
        <f>IF(AND(Computed!A4245,Computed!C4245,Computed!D4245,Raw!C4245="AMC",Computed!E4245&lt;1,Computed!F4245&lt;0.98),Computed!H4245,1)</f>
        <v>1</v>
      </c>
      <c r="C4245">
        <f>IF(AND(Computed!A4245,Computed!B4245,Computed!D4245,Raw!C4245="AMC",Computed!F4245&lt;0.97),Computed!H4245,1)</f>
        <v>1</v>
      </c>
      <c r="D4245">
        <f>IF(AND(Computed!A4245,Computed!B4245,Computed!D4245,Raw!C4245="AMC",Computed!E4245&lt;1,Computed!F4245&lt;1),Computed!H4245,1)</f>
        <v>1</v>
      </c>
    </row>
    <row r="4246" spans="1:4" x14ac:dyDescent="0.2">
      <c r="A4246" s="1">
        <f>Raw!A4246</f>
        <v>43523</v>
      </c>
      <c r="B4246">
        <f>IF(AND(Computed!A4246,Computed!C4246,Computed!D4246,Raw!C4246="AMC",Computed!E4246&lt;1,Computed!F4246&lt;0.98),Computed!H4246,1)</f>
        <v>1</v>
      </c>
      <c r="C4246">
        <f>IF(AND(Computed!A4246,Computed!B4246,Computed!D4246,Raw!C4246="AMC",Computed!F4246&lt;0.97),Computed!H4246,1)</f>
        <v>1</v>
      </c>
      <c r="D4246">
        <f>IF(AND(Computed!A4246,Computed!B4246,Computed!D4246,Raw!C4246="AMC",Computed!E4246&lt;1,Computed!F4246&lt;1),Computed!H4246,1)</f>
        <v>1</v>
      </c>
    </row>
    <row r="4247" spans="1:4" x14ac:dyDescent="0.2">
      <c r="A4247" s="1">
        <f>Raw!A4247</f>
        <v>43523</v>
      </c>
      <c r="B4247">
        <f>IF(AND(Computed!A4247,Computed!C4247,Computed!D4247,Raw!C4247="AMC",Computed!E4247&lt;1,Computed!F4247&lt;0.98),Computed!H4247,1)</f>
        <v>1</v>
      </c>
      <c r="C4247">
        <f>IF(AND(Computed!A4247,Computed!B4247,Computed!D4247,Raw!C4247="AMC",Computed!F4247&lt;0.97),Computed!H4247,1)</f>
        <v>1</v>
      </c>
      <c r="D4247">
        <f>IF(AND(Computed!A4247,Computed!B4247,Computed!D4247,Raw!C4247="AMC",Computed!E4247&lt;1,Computed!F4247&lt;1),Computed!H4247,1)</f>
        <v>0.99692780337941633</v>
      </c>
    </row>
    <row r="4248" spans="1:4" x14ac:dyDescent="0.2">
      <c r="A4248" s="1">
        <f>Raw!A4248</f>
        <v>43523</v>
      </c>
      <c r="B4248">
        <f>IF(AND(Computed!A4248,Computed!C4248,Computed!D4248,Raw!C4248="AMC",Computed!E4248&lt;1,Computed!F4248&lt;0.98),Computed!H4248,1)</f>
        <v>1</v>
      </c>
      <c r="C4248">
        <f>IF(AND(Computed!A4248,Computed!B4248,Computed!D4248,Raw!C4248="AMC",Computed!F4248&lt;0.97),Computed!H4248,1)</f>
        <v>1</v>
      </c>
      <c r="D4248">
        <f>IF(AND(Computed!A4248,Computed!B4248,Computed!D4248,Raw!C4248="AMC",Computed!E4248&lt;1,Computed!F4248&lt;1),Computed!H4248,1)</f>
        <v>1</v>
      </c>
    </row>
    <row r="4249" spans="1:4" x14ac:dyDescent="0.2">
      <c r="A4249" s="1">
        <f>Raw!A4249</f>
        <v>43523</v>
      </c>
      <c r="B4249">
        <f>IF(AND(Computed!A4249,Computed!C4249,Computed!D4249,Raw!C4249="AMC",Computed!E4249&lt;1,Computed!F4249&lt;0.98),Computed!H4249,1)</f>
        <v>1</v>
      </c>
      <c r="C4249">
        <f>IF(AND(Computed!A4249,Computed!B4249,Computed!D4249,Raw!C4249="AMC",Computed!F4249&lt;0.97),Computed!H4249,1)</f>
        <v>1</v>
      </c>
      <c r="D4249">
        <f>IF(AND(Computed!A4249,Computed!B4249,Computed!D4249,Raw!C4249="AMC",Computed!E4249&lt;1,Computed!F4249&lt;1),Computed!H4249,1)</f>
        <v>1</v>
      </c>
    </row>
    <row r="4250" spans="1:4" x14ac:dyDescent="0.2">
      <c r="A4250" s="1">
        <f>Raw!A4250</f>
        <v>43523</v>
      </c>
      <c r="B4250">
        <f>IF(AND(Computed!A4250,Computed!C4250,Computed!D4250,Raw!C4250="AMC",Computed!E4250&lt;1,Computed!F4250&lt;0.98),Computed!H4250,1)</f>
        <v>1</v>
      </c>
      <c r="C4250">
        <f>IF(AND(Computed!A4250,Computed!B4250,Computed!D4250,Raw!C4250="AMC",Computed!F4250&lt;0.97),Computed!H4250,1)</f>
        <v>1</v>
      </c>
      <c r="D4250">
        <f>IF(AND(Computed!A4250,Computed!B4250,Computed!D4250,Raw!C4250="AMC",Computed!E4250&lt;1,Computed!F4250&lt;1),Computed!H4250,1)</f>
        <v>1</v>
      </c>
    </row>
    <row r="4251" spans="1:4" x14ac:dyDescent="0.2">
      <c r="A4251" s="1">
        <f>Raw!A4251</f>
        <v>43523</v>
      </c>
      <c r="B4251">
        <f>IF(AND(Computed!A4251,Computed!C4251,Computed!D4251,Raw!C4251="AMC",Computed!E4251&lt;1,Computed!F4251&lt;0.98),Computed!H4251,1)</f>
        <v>1</v>
      </c>
      <c r="C4251">
        <f>IF(AND(Computed!A4251,Computed!B4251,Computed!D4251,Raw!C4251="AMC",Computed!F4251&lt;0.97),Computed!H4251,1)</f>
        <v>1</v>
      </c>
      <c r="D4251">
        <f>IF(AND(Computed!A4251,Computed!B4251,Computed!D4251,Raw!C4251="AMC",Computed!E4251&lt;1,Computed!F4251&lt;1),Computed!H4251,1)</f>
        <v>1.0082417582417584</v>
      </c>
    </row>
    <row r="4252" spans="1:4" x14ac:dyDescent="0.2">
      <c r="A4252" s="1">
        <f>Raw!A4252</f>
        <v>43523</v>
      </c>
      <c r="B4252">
        <f>IF(AND(Computed!A4252,Computed!C4252,Computed!D4252,Raw!C4252="AMC",Computed!E4252&lt;1,Computed!F4252&lt;0.98),Computed!H4252,1)</f>
        <v>1</v>
      </c>
      <c r="C4252">
        <f>IF(AND(Computed!A4252,Computed!B4252,Computed!D4252,Raw!C4252="AMC",Computed!F4252&lt;0.97),Computed!H4252,1)</f>
        <v>1</v>
      </c>
      <c r="D4252">
        <f>IF(AND(Computed!A4252,Computed!B4252,Computed!D4252,Raw!C4252="AMC",Computed!E4252&lt;1,Computed!F4252&lt;1),Computed!H4252,1)</f>
        <v>1</v>
      </c>
    </row>
    <row r="4253" spans="1:4" x14ac:dyDescent="0.2">
      <c r="A4253" s="1">
        <f>Raw!A4253</f>
        <v>43523</v>
      </c>
      <c r="B4253">
        <f>IF(AND(Computed!A4253,Computed!C4253,Computed!D4253,Raw!C4253="AMC",Computed!E4253&lt;1,Computed!F4253&lt;0.98),Computed!H4253,1)</f>
        <v>1</v>
      </c>
      <c r="C4253">
        <f>IF(AND(Computed!A4253,Computed!B4253,Computed!D4253,Raw!C4253="AMC",Computed!F4253&lt;0.97),Computed!H4253,1)</f>
        <v>1</v>
      </c>
      <c r="D4253">
        <f>IF(AND(Computed!A4253,Computed!B4253,Computed!D4253,Raw!C4253="AMC",Computed!E4253&lt;1,Computed!F4253&lt;1),Computed!H4253,1)</f>
        <v>1</v>
      </c>
    </row>
    <row r="4254" spans="1:4" x14ac:dyDescent="0.2">
      <c r="A4254" s="1">
        <f>Raw!A4254</f>
        <v>43523</v>
      </c>
      <c r="B4254">
        <f>IF(AND(Computed!A4254,Computed!C4254,Computed!D4254,Raw!C4254="AMC",Computed!E4254&lt;1,Computed!F4254&lt;0.98),Computed!H4254,1)</f>
        <v>1</v>
      </c>
      <c r="C4254">
        <f>IF(AND(Computed!A4254,Computed!B4254,Computed!D4254,Raw!C4254="AMC",Computed!F4254&lt;0.97),Computed!H4254,1)</f>
        <v>1</v>
      </c>
      <c r="D4254">
        <f>IF(AND(Computed!A4254,Computed!B4254,Computed!D4254,Raw!C4254="AMC",Computed!E4254&lt;1,Computed!F4254&lt;1),Computed!H4254,1)</f>
        <v>1</v>
      </c>
    </row>
    <row r="4255" spans="1:4" x14ac:dyDescent="0.2">
      <c r="A4255" s="1">
        <f>Raw!A4255</f>
        <v>43523</v>
      </c>
      <c r="B4255">
        <f>IF(AND(Computed!A4255,Computed!C4255,Computed!D4255,Raw!C4255="AMC",Computed!E4255&lt;1,Computed!F4255&lt;0.98),Computed!H4255,1)</f>
        <v>1</v>
      </c>
      <c r="C4255">
        <f>IF(AND(Computed!A4255,Computed!B4255,Computed!D4255,Raw!C4255="AMC",Computed!F4255&lt;0.97),Computed!H4255,1)</f>
        <v>1</v>
      </c>
      <c r="D4255">
        <f>IF(AND(Computed!A4255,Computed!B4255,Computed!D4255,Raw!C4255="AMC",Computed!E4255&lt;1,Computed!F4255&lt;1),Computed!H4255,1)</f>
        <v>1</v>
      </c>
    </row>
    <row r="4256" spans="1:4" x14ac:dyDescent="0.2">
      <c r="A4256" s="1">
        <f>Raw!A4256</f>
        <v>43523</v>
      </c>
      <c r="B4256">
        <f>IF(AND(Computed!A4256,Computed!C4256,Computed!D4256,Raw!C4256="AMC",Computed!E4256&lt;1,Computed!F4256&lt;0.98),Computed!H4256,1)</f>
        <v>1</v>
      </c>
      <c r="C4256">
        <f>IF(AND(Computed!A4256,Computed!B4256,Computed!D4256,Raw!C4256="AMC",Computed!F4256&lt;0.97),Computed!H4256,1)</f>
        <v>1</v>
      </c>
      <c r="D4256">
        <f>IF(AND(Computed!A4256,Computed!B4256,Computed!D4256,Raw!C4256="AMC",Computed!E4256&lt;1,Computed!F4256&lt;1),Computed!H4256,1)</f>
        <v>1</v>
      </c>
    </row>
    <row r="4257" spans="1:4" x14ac:dyDescent="0.2">
      <c r="A4257" s="1">
        <f>Raw!A4257</f>
        <v>43523</v>
      </c>
      <c r="B4257">
        <f>IF(AND(Computed!A4257,Computed!C4257,Computed!D4257,Raw!C4257="AMC",Computed!E4257&lt;1,Computed!F4257&lt;0.98),Computed!H4257,1)</f>
        <v>1</v>
      </c>
      <c r="C4257">
        <f>IF(AND(Computed!A4257,Computed!B4257,Computed!D4257,Raw!C4257="AMC",Computed!F4257&lt;0.97),Computed!H4257,1)</f>
        <v>1</v>
      </c>
      <c r="D4257">
        <f>IF(AND(Computed!A4257,Computed!B4257,Computed!D4257,Raw!C4257="AMC",Computed!E4257&lt;1,Computed!F4257&lt;1),Computed!H4257,1)</f>
        <v>1</v>
      </c>
    </row>
    <row r="4258" spans="1:4" x14ac:dyDescent="0.2">
      <c r="A4258" s="1">
        <f>Raw!A4258</f>
        <v>43523</v>
      </c>
      <c r="B4258">
        <f>IF(AND(Computed!A4258,Computed!C4258,Computed!D4258,Raw!C4258="AMC",Computed!E4258&lt;1,Computed!F4258&lt;0.98),Computed!H4258,1)</f>
        <v>1</v>
      </c>
      <c r="C4258">
        <f>IF(AND(Computed!A4258,Computed!B4258,Computed!D4258,Raw!C4258="AMC",Computed!F4258&lt;0.97),Computed!H4258,1)</f>
        <v>1</v>
      </c>
      <c r="D4258">
        <f>IF(AND(Computed!A4258,Computed!B4258,Computed!D4258,Raw!C4258="AMC",Computed!E4258&lt;1,Computed!F4258&lt;1),Computed!H4258,1)</f>
        <v>1</v>
      </c>
    </row>
    <row r="4259" spans="1:4" x14ac:dyDescent="0.2">
      <c r="A4259" s="1">
        <f>Raw!A4259</f>
        <v>43523</v>
      </c>
      <c r="B4259">
        <f>IF(AND(Computed!A4259,Computed!C4259,Computed!D4259,Raw!C4259="AMC",Computed!E4259&lt;1,Computed!F4259&lt;0.98),Computed!H4259,1)</f>
        <v>1</v>
      </c>
      <c r="C4259">
        <f>IF(AND(Computed!A4259,Computed!B4259,Computed!D4259,Raw!C4259="AMC",Computed!F4259&lt;0.97),Computed!H4259,1)</f>
        <v>1</v>
      </c>
      <c r="D4259">
        <f>IF(AND(Computed!A4259,Computed!B4259,Computed!D4259,Raw!C4259="AMC",Computed!E4259&lt;1,Computed!F4259&lt;1),Computed!H4259,1)</f>
        <v>1</v>
      </c>
    </row>
    <row r="4260" spans="1:4" x14ac:dyDescent="0.2">
      <c r="A4260" s="1">
        <f>Raw!A4260</f>
        <v>43523</v>
      </c>
      <c r="B4260">
        <f>IF(AND(Computed!A4260,Computed!C4260,Computed!D4260,Raw!C4260="AMC",Computed!E4260&lt;1,Computed!F4260&lt;0.98),Computed!H4260,1)</f>
        <v>1</v>
      </c>
      <c r="C4260">
        <f>IF(AND(Computed!A4260,Computed!B4260,Computed!D4260,Raw!C4260="AMC",Computed!F4260&lt;0.97),Computed!H4260,1)</f>
        <v>1</v>
      </c>
      <c r="D4260">
        <f>IF(AND(Computed!A4260,Computed!B4260,Computed!D4260,Raw!C4260="AMC",Computed!E4260&lt;1,Computed!F4260&lt;1),Computed!H4260,1)</f>
        <v>1</v>
      </c>
    </row>
    <row r="4261" spans="1:4" x14ac:dyDescent="0.2">
      <c r="A4261" s="1">
        <f>Raw!A4261</f>
        <v>43523</v>
      </c>
      <c r="B4261">
        <f>IF(AND(Computed!A4261,Computed!C4261,Computed!D4261,Raw!C4261="AMC",Computed!E4261&lt;1,Computed!F4261&lt;0.98),Computed!H4261,1)</f>
        <v>1</v>
      </c>
      <c r="C4261">
        <f>IF(AND(Computed!A4261,Computed!B4261,Computed!D4261,Raw!C4261="AMC",Computed!F4261&lt;0.97),Computed!H4261,1)</f>
        <v>1</v>
      </c>
      <c r="D4261">
        <f>IF(AND(Computed!A4261,Computed!B4261,Computed!D4261,Raw!C4261="AMC",Computed!E4261&lt;1,Computed!F4261&lt;1),Computed!H4261,1)</f>
        <v>1</v>
      </c>
    </row>
    <row r="4262" spans="1:4" x14ac:dyDescent="0.2">
      <c r="A4262" s="1">
        <f>Raw!A4262</f>
        <v>43523</v>
      </c>
      <c r="B4262">
        <f>IF(AND(Computed!A4262,Computed!C4262,Computed!D4262,Raw!C4262="AMC",Computed!E4262&lt;1,Computed!F4262&lt;0.98),Computed!H4262,1)</f>
        <v>1</v>
      </c>
      <c r="C4262">
        <f>IF(AND(Computed!A4262,Computed!B4262,Computed!D4262,Raw!C4262="AMC",Computed!F4262&lt;0.97),Computed!H4262,1)</f>
        <v>1</v>
      </c>
      <c r="D4262">
        <f>IF(AND(Computed!A4262,Computed!B4262,Computed!D4262,Raw!C4262="AMC",Computed!E4262&lt;1,Computed!F4262&lt;1),Computed!H4262,1)</f>
        <v>1</v>
      </c>
    </row>
    <row r="4263" spans="1:4" x14ac:dyDescent="0.2">
      <c r="A4263" s="1">
        <f>Raw!A4263</f>
        <v>43523</v>
      </c>
      <c r="B4263">
        <f>IF(AND(Computed!A4263,Computed!C4263,Computed!D4263,Raw!C4263="AMC",Computed!E4263&lt;1,Computed!F4263&lt;0.98),Computed!H4263,1)</f>
        <v>1</v>
      </c>
      <c r="C4263">
        <f>IF(AND(Computed!A4263,Computed!B4263,Computed!D4263,Raw!C4263="AMC",Computed!F4263&lt;0.97),Computed!H4263,1)</f>
        <v>1</v>
      </c>
      <c r="D4263">
        <f>IF(AND(Computed!A4263,Computed!B4263,Computed!D4263,Raw!C4263="AMC",Computed!E4263&lt;1,Computed!F4263&lt;1),Computed!H4263,1)</f>
        <v>1</v>
      </c>
    </row>
    <row r="4264" spans="1:4" x14ac:dyDescent="0.2">
      <c r="A4264" s="1">
        <f>Raw!A4264</f>
        <v>43523</v>
      </c>
      <c r="B4264">
        <f>IF(AND(Computed!A4264,Computed!C4264,Computed!D4264,Raw!C4264="AMC",Computed!E4264&lt;1,Computed!F4264&lt;0.98),Computed!H4264,1)</f>
        <v>1</v>
      </c>
      <c r="C4264">
        <f>IF(AND(Computed!A4264,Computed!B4264,Computed!D4264,Raw!C4264="AMC",Computed!F4264&lt;0.97),Computed!H4264,1)</f>
        <v>1</v>
      </c>
      <c r="D4264">
        <f>IF(AND(Computed!A4264,Computed!B4264,Computed!D4264,Raw!C4264="AMC",Computed!E4264&lt;1,Computed!F4264&lt;1),Computed!H4264,1)</f>
        <v>1</v>
      </c>
    </row>
    <row r="4265" spans="1:4" x14ac:dyDescent="0.2">
      <c r="A4265" s="1">
        <f>Raw!A4265</f>
        <v>43523</v>
      </c>
      <c r="B4265">
        <f>IF(AND(Computed!A4265,Computed!C4265,Computed!D4265,Raw!C4265="AMC",Computed!E4265&lt;1,Computed!F4265&lt;0.98),Computed!H4265,1)</f>
        <v>1</v>
      </c>
      <c r="C4265">
        <f>IF(AND(Computed!A4265,Computed!B4265,Computed!D4265,Raw!C4265="AMC",Computed!F4265&lt;0.97),Computed!H4265,1)</f>
        <v>1</v>
      </c>
      <c r="D4265">
        <f>IF(AND(Computed!A4265,Computed!B4265,Computed!D4265,Raw!C4265="AMC",Computed!E4265&lt;1,Computed!F4265&lt;1),Computed!H4265,1)</f>
        <v>1</v>
      </c>
    </row>
    <row r="4266" spans="1:4" x14ac:dyDescent="0.2">
      <c r="A4266" s="1">
        <f>Raw!A4266</f>
        <v>43523</v>
      </c>
      <c r="B4266">
        <f>IF(AND(Computed!A4266,Computed!C4266,Computed!D4266,Raw!C4266="AMC",Computed!E4266&lt;1,Computed!F4266&lt;0.98),Computed!H4266,1)</f>
        <v>1</v>
      </c>
      <c r="C4266">
        <f>IF(AND(Computed!A4266,Computed!B4266,Computed!D4266,Raw!C4266="AMC",Computed!F4266&lt;0.97),Computed!H4266,1)</f>
        <v>1</v>
      </c>
      <c r="D4266">
        <f>IF(AND(Computed!A4266,Computed!B4266,Computed!D4266,Raw!C4266="AMC",Computed!E4266&lt;1,Computed!F4266&lt;1),Computed!H4266,1)</f>
        <v>1</v>
      </c>
    </row>
    <row r="4267" spans="1:4" x14ac:dyDescent="0.2">
      <c r="A4267" s="1">
        <f>Raw!A4267</f>
        <v>43523</v>
      </c>
      <c r="B4267">
        <f>IF(AND(Computed!A4267,Computed!C4267,Computed!D4267,Raw!C4267="AMC",Computed!E4267&lt;1,Computed!F4267&lt;0.98),Computed!H4267,1)</f>
        <v>1</v>
      </c>
      <c r="C4267">
        <f>IF(AND(Computed!A4267,Computed!B4267,Computed!D4267,Raw!C4267="AMC",Computed!F4267&lt;0.97),Computed!H4267,1)</f>
        <v>1</v>
      </c>
      <c r="D4267">
        <f>IF(AND(Computed!A4267,Computed!B4267,Computed!D4267,Raw!C4267="AMC",Computed!E4267&lt;1,Computed!F4267&lt;1),Computed!H4267,1)</f>
        <v>1</v>
      </c>
    </row>
    <row r="4268" spans="1:4" x14ac:dyDescent="0.2">
      <c r="A4268" s="1">
        <f>Raw!A4268</f>
        <v>43523</v>
      </c>
      <c r="B4268">
        <f>IF(AND(Computed!A4268,Computed!C4268,Computed!D4268,Raw!C4268="AMC",Computed!E4268&lt;1,Computed!F4268&lt;0.98),Computed!H4268,1)</f>
        <v>1</v>
      </c>
      <c r="C4268">
        <f>IF(AND(Computed!A4268,Computed!B4268,Computed!D4268,Raw!C4268="AMC",Computed!F4268&lt;0.97),Computed!H4268,1)</f>
        <v>1</v>
      </c>
      <c r="D4268">
        <f>IF(AND(Computed!A4268,Computed!B4268,Computed!D4268,Raw!C4268="AMC",Computed!E4268&lt;1,Computed!F4268&lt;1),Computed!H4268,1)</f>
        <v>1</v>
      </c>
    </row>
    <row r="4269" spans="1:4" x14ac:dyDescent="0.2">
      <c r="A4269" s="1">
        <f>Raw!A4269</f>
        <v>43523</v>
      </c>
      <c r="B4269">
        <f>IF(AND(Computed!A4269,Computed!C4269,Computed!D4269,Raw!C4269="AMC",Computed!E4269&lt;1,Computed!F4269&lt;0.98),Computed!H4269,1)</f>
        <v>1</v>
      </c>
      <c r="C4269">
        <f>IF(AND(Computed!A4269,Computed!B4269,Computed!D4269,Raw!C4269="AMC",Computed!F4269&lt;0.97),Computed!H4269,1)</f>
        <v>1</v>
      </c>
      <c r="D4269">
        <f>IF(AND(Computed!A4269,Computed!B4269,Computed!D4269,Raw!C4269="AMC",Computed!E4269&lt;1,Computed!F4269&lt;1),Computed!H4269,1)</f>
        <v>1</v>
      </c>
    </row>
    <row r="4270" spans="1:4" x14ac:dyDescent="0.2">
      <c r="A4270" s="1">
        <f>Raw!A4270</f>
        <v>43524</v>
      </c>
      <c r="B4270">
        <f>IF(AND(Computed!A4270,Computed!C4270,Computed!D4270,Raw!C4270="AMC",Computed!E4270&lt;1,Computed!F4270&lt;0.98),Computed!H4270,1)</f>
        <v>1</v>
      </c>
      <c r="C4270">
        <f>IF(AND(Computed!A4270,Computed!B4270,Computed!D4270,Raw!C4270="AMC",Computed!F4270&lt;0.97),Computed!H4270,1)</f>
        <v>1</v>
      </c>
      <c r="D4270">
        <f>IF(AND(Computed!A4270,Computed!B4270,Computed!D4270,Raw!C4270="AMC",Computed!E4270&lt;1,Computed!F4270&lt;1),Computed!H4270,1)</f>
        <v>1</v>
      </c>
    </row>
    <row r="4271" spans="1:4" x14ac:dyDescent="0.2">
      <c r="A4271" s="1">
        <f>Raw!A4271</f>
        <v>43524</v>
      </c>
      <c r="B4271">
        <f>IF(AND(Computed!A4271,Computed!C4271,Computed!D4271,Raw!C4271="AMC",Computed!E4271&lt;1,Computed!F4271&lt;0.98),Computed!H4271,1)</f>
        <v>1</v>
      </c>
      <c r="C4271">
        <f>IF(AND(Computed!A4271,Computed!B4271,Computed!D4271,Raw!C4271="AMC",Computed!F4271&lt;0.97),Computed!H4271,1)</f>
        <v>0.94826007326007333</v>
      </c>
      <c r="D4271">
        <f>IF(AND(Computed!A4271,Computed!B4271,Computed!D4271,Raw!C4271="AMC",Computed!E4271&lt;1,Computed!F4271&lt;1),Computed!H4271,1)</f>
        <v>0.94826007326007333</v>
      </c>
    </row>
    <row r="4272" spans="1:4" x14ac:dyDescent="0.2">
      <c r="A4272" s="1">
        <f>Raw!A4272</f>
        <v>43524</v>
      </c>
      <c r="B4272">
        <f>IF(AND(Computed!A4272,Computed!C4272,Computed!D4272,Raw!C4272="AMC",Computed!E4272&lt;1,Computed!F4272&lt;0.98),Computed!H4272,1)</f>
        <v>1.0123350545037293</v>
      </c>
      <c r="C4272">
        <f>IF(AND(Computed!A4272,Computed!B4272,Computed!D4272,Raw!C4272="AMC",Computed!F4272&lt;0.97),Computed!H4272,1)</f>
        <v>1.0123350545037293</v>
      </c>
      <c r="D4272">
        <f>IF(AND(Computed!A4272,Computed!B4272,Computed!D4272,Raw!C4272="AMC",Computed!E4272&lt;1,Computed!F4272&lt;1),Computed!H4272,1)</f>
        <v>1.0123350545037293</v>
      </c>
    </row>
    <row r="4273" spans="1:4" x14ac:dyDescent="0.2">
      <c r="A4273" s="1">
        <f>Raw!A4273</f>
        <v>43524</v>
      </c>
      <c r="B4273">
        <f>IF(AND(Computed!A4273,Computed!C4273,Computed!D4273,Raw!C4273="AMC",Computed!E4273&lt;1,Computed!F4273&lt;0.98),Computed!H4273,1)</f>
        <v>1</v>
      </c>
      <c r="C4273">
        <f>IF(AND(Computed!A4273,Computed!B4273,Computed!D4273,Raw!C4273="AMC",Computed!F4273&lt;0.97),Computed!H4273,1)</f>
        <v>1</v>
      </c>
      <c r="D4273">
        <f>IF(AND(Computed!A4273,Computed!B4273,Computed!D4273,Raw!C4273="AMC",Computed!E4273&lt;1,Computed!F4273&lt;1),Computed!H4273,1)</f>
        <v>1</v>
      </c>
    </row>
    <row r="4274" spans="1:4" x14ac:dyDescent="0.2">
      <c r="A4274" s="1">
        <f>Raw!A4274</f>
        <v>43524</v>
      </c>
      <c r="B4274">
        <f>IF(AND(Computed!A4274,Computed!C4274,Computed!D4274,Raw!C4274="AMC",Computed!E4274&lt;1,Computed!F4274&lt;0.98),Computed!H4274,1)</f>
        <v>1</v>
      </c>
      <c r="C4274">
        <f>IF(AND(Computed!A4274,Computed!B4274,Computed!D4274,Raw!C4274="AMC",Computed!F4274&lt;0.97),Computed!H4274,1)</f>
        <v>1</v>
      </c>
      <c r="D4274">
        <f>IF(AND(Computed!A4274,Computed!B4274,Computed!D4274,Raw!C4274="AMC",Computed!E4274&lt;1,Computed!F4274&lt;1),Computed!H4274,1)</f>
        <v>1</v>
      </c>
    </row>
    <row r="4275" spans="1:4" x14ac:dyDescent="0.2">
      <c r="A4275" s="1">
        <f>Raw!A4275</f>
        <v>43524</v>
      </c>
      <c r="B4275">
        <f>IF(AND(Computed!A4275,Computed!C4275,Computed!D4275,Raw!C4275="AMC",Computed!E4275&lt;1,Computed!F4275&lt;0.98),Computed!H4275,1)</f>
        <v>1</v>
      </c>
      <c r="C4275">
        <f>IF(AND(Computed!A4275,Computed!B4275,Computed!D4275,Raw!C4275="AMC",Computed!F4275&lt;0.97),Computed!H4275,1)</f>
        <v>1</v>
      </c>
      <c r="D4275">
        <f>IF(AND(Computed!A4275,Computed!B4275,Computed!D4275,Raw!C4275="AMC",Computed!E4275&lt;1,Computed!F4275&lt;1),Computed!H4275,1)</f>
        <v>1</v>
      </c>
    </row>
    <row r="4276" spans="1:4" x14ac:dyDescent="0.2">
      <c r="A4276" s="1">
        <f>Raw!A4276</f>
        <v>43524</v>
      </c>
      <c r="B4276">
        <f>IF(AND(Computed!A4276,Computed!C4276,Computed!D4276,Raw!C4276="AMC",Computed!E4276&lt;1,Computed!F4276&lt;0.98),Computed!H4276,1)</f>
        <v>1</v>
      </c>
      <c r="C4276">
        <f>IF(AND(Computed!A4276,Computed!B4276,Computed!D4276,Raw!C4276="AMC",Computed!F4276&lt;0.97),Computed!H4276,1)</f>
        <v>1</v>
      </c>
      <c r="D4276">
        <f>IF(AND(Computed!A4276,Computed!B4276,Computed!D4276,Raw!C4276="AMC",Computed!E4276&lt;1,Computed!F4276&lt;1),Computed!H4276,1)</f>
        <v>1</v>
      </c>
    </row>
    <row r="4277" spans="1:4" x14ac:dyDescent="0.2">
      <c r="A4277" s="1">
        <f>Raw!A4277</f>
        <v>43524</v>
      </c>
      <c r="B4277">
        <f>IF(AND(Computed!A4277,Computed!C4277,Computed!D4277,Raw!C4277="AMC",Computed!E4277&lt;1,Computed!F4277&lt;0.98),Computed!H4277,1)</f>
        <v>1</v>
      </c>
      <c r="C4277">
        <f>IF(AND(Computed!A4277,Computed!B4277,Computed!D4277,Raw!C4277="AMC",Computed!F4277&lt;0.97),Computed!H4277,1)</f>
        <v>1</v>
      </c>
      <c r="D4277">
        <f>IF(AND(Computed!A4277,Computed!B4277,Computed!D4277,Raw!C4277="AMC",Computed!E4277&lt;1,Computed!F4277&lt;1),Computed!H4277,1)</f>
        <v>1</v>
      </c>
    </row>
    <row r="4278" spans="1:4" x14ac:dyDescent="0.2">
      <c r="A4278" s="1">
        <f>Raw!A4278</f>
        <v>43524</v>
      </c>
      <c r="B4278">
        <f>IF(AND(Computed!A4278,Computed!C4278,Computed!D4278,Raw!C4278="AMC",Computed!E4278&lt;1,Computed!F4278&lt;0.98),Computed!H4278,1)</f>
        <v>1</v>
      </c>
      <c r="C4278">
        <f>IF(AND(Computed!A4278,Computed!B4278,Computed!D4278,Raw!C4278="AMC",Computed!F4278&lt;0.97),Computed!H4278,1)</f>
        <v>1</v>
      </c>
      <c r="D4278">
        <f>IF(AND(Computed!A4278,Computed!B4278,Computed!D4278,Raw!C4278="AMC",Computed!E4278&lt;1,Computed!F4278&lt;1),Computed!H4278,1)</f>
        <v>1</v>
      </c>
    </row>
    <row r="4279" spans="1:4" x14ac:dyDescent="0.2">
      <c r="A4279" s="1">
        <f>Raw!A4279</f>
        <v>43524</v>
      </c>
      <c r="B4279">
        <f>IF(AND(Computed!A4279,Computed!C4279,Computed!D4279,Raw!C4279="AMC",Computed!E4279&lt;1,Computed!F4279&lt;0.98),Computed!H4279,1)</f>
        <v>1</v>
      </c>
      <c r="C4279">
        <f>IF(AND(Computed!A4279,Computed!B4279,Computed!D4279,Raw!C4279="AMC",Computed!F4279&lt;0.97),Computed!H4279,1)</f>
        <v>1</v>
      </c>
      <c r="D4279">
        <f>IF(AND(Computed!A4279,Computed!B4279,Computed!D4279,Raw!C4279="AMC",Computed!E4279&lt;1,Computed!F4279&lt;1),Computed!H4279,1)</f>
        <v>1</v>
      </c>
    </row>
    <row r="4280" spans="1:4" x14ac:dyDescent="0.2">
      <c r="A4280" s="1">
        <f>Raw!A4280</f>
        <v>43524</v>
      </c>
      <c r="B4280">
        <f>IF(AND(Computed!A4280,Computed!C4280,Computed!D4280,Raw!C4280="AMC",Computed!E4280&lt;1,Computed!F4280&lt;0.98),Computed!H4280,1)</f>
        <v>1</v>
      </c>
      <c r="C4280">
        <f>IF(AND(Computed!A4280,Computed!B4280,Computed!D4280,Raw!C4280="AMC",Computed!F4280&lt;0.97),Computed!H4280,1)</f>
        <v>1</v>
      </c>
      <c r="D4280">
        <f>IF(AND(Computed!A4280,Computed!B4280,Computed!D4280,Raw!C4280="AMC",Computed!E4280&lt;1,Computed!F4280&lt;1),Computed!H4280,1)</f>
        <v>1</v>
      </c>
    </row>
    <row r="4281" spans="1:4" x14ac:dyDescent="0.2">
      <c r="A4281" s="1">
        <f>Raw!A4281</f>
        <v>43524</v>
      </c>
      <c r="B4281">
        <f>IF(AND(Computed!A4281,Computed!C4281,Computed!D4281,Raw!C4281="AMC",Computed!E4281&lt;1,Computed!F4281&lt;0.98),Computed!H4281,1)</f>
        <v>1</v>
      </c>
      <c r="C4281">
        <f>IF(AND(Computed!A4281,Computed!B4281,Computed!D4281,Raw!C4281="AMC",Computed!F4281&lt;0.97),Computed!H4281,1)</f>
        <v>1</v>
      </c>
      <c r="D4281">
        <f>IF(AND(Computed!A4281,Computed!B4281,Computed!D4281,Raw!C4281="AMC",Computed!E4281&lt;1,Computed!F4281&lt;1),Computed!H4281,1)</f>
        <v>1</v>
      </c>
    </row>
    <row r="4282" spans="1:4" x14ac:dyDescent="0.2">
      <c r="A4282" s="1">
        <f>Raw!A4282</f>
        <v>43524</v>
      </c>
      <c r="B4282">
        <f>IF(AND(Computed!A4282,Computed!C4282,Computed!D4282,Raw!C4282="AMC",Computed!E4282&lt;1,Computed!F4282&lt;0.98),Computed!H4282,1)</f>
        <v>1</v>
      </c>
      <c r="C4282">
        <f>IF(AND(Computed!A4282,Computed!B4282,Computed!D4282,Raw!C4282="AMC",Computed!F4282&lt;0.97),Computed!H4282,1)</f>
        <v>1</v>
      </c>
      <c r="D4282">
        <f>IF(AND(Computed!A4282,Computed!B4282,Computed!D4282,Raw!C4282="AMC",Computed!E4282&lt;1,Computed!F4282&lt;1),Computed!H4282,1)</f>
        <v>1</v>
      </c>
    </row>
    <row r="4283" spans="1:4" x14ac:dyDescent="0.2">
      <c r="A4283" s="1">
        <f>Raw!A4283</f>
        <v>43524</v>
      </c>
      <c r="B4283">
        <f>IF(AND(Computed!A4283,Computed!C4283,Computed!D4283,Raw!C4283="AMC",Computed!E4283&lt;1,Computed!F4283&lt;0.98),Computed!H4283,1)</f>
        <v>1</v>
      </c>
      <c r="C4283">
        <f>IF(AND(Computed!A4283,Computed!B4283,Computed!D4283,Raw!C4283="AMC",Computed!F4283&lt;0.97),Computed!H4283,1)</f>
        <v>1</v>
      </c>
      <c r="D4283">
        <f>IF(AND(Computed!A4283,Computed!B4283,Computed!D4283,Raw!C4283="AMC",Computed!E4283&lt;1,Computed!F4283&lt;1),Computed!H4283,1)</f>
        <v>1</v>
      </c>
    </row>
    <row r="4284" spans="1:4" x14ac:dyDescent="0.2">
      <c r="A4284" s="1">
        <f>Raw!A4284</f>
        <v>43524</v>
      </c>
      <c r="B4284">
        <f>IF(AND(Computed!A4284,Computed!C4284,Computed!D4284,Raw!C4284="AMC",Computed!E4284&lt;1,Computed!F4284&lt;0.98),Computed!H4284,1)</f>
        <v>1</v>
      </c>
      <c r="C4284">
        <f>IF(AND(Computed!A4284,Computed!B4284,Computed!D4284,Raw!C4284="AMC",Computed!F4284&lt;0.97),Computed!H4284,1)</f>
        <v>1</v>
      </c>
      <c r="D4284">
        <f>IF(AND(Computed!A4284,Computed!B4284,Computed!D4284,Raw!C4284="AMC",Computed!E4284&lt;1,Computed!F4284&lt;1),Computed!H4284,1)</f>
        <v>1</v>
      </c>
    </row>
    <row r="4285" spans="1:4" x14ac:dyDescent="0.2">
      <c r="A4285" s="1">
        <f>Raw!A4285</f>
        <v>43524</v>
      </c>
      <c r="B4285">
        <f>IF(AND(Computed!A4285,Computed!C4285,Computed!D4285,Raw!C4285="AMC",Computed!E4285&lt;1,Computed!F4285&lt;0.98),Computed!H4285,1)</f>
        <v>1</v>
      </c>
      <c r="C4285">
        <f>IF(AND(Computed!A4285,Computed!B4285,Computed!D4285,Raw!C4285="AMC",Computed!F4285&lt;0.97),Computed!H4285,1)</f>
        <v>1</v>
      </c>
      <c r="D4285">
        <f>IF(AND(Computed!A4285,Computed!B4285,Computed!D4285,Raw!C4285="AMC",Computed!E4285&lt;1,Computed!F4285&lt;1),Computed!H4285,1)</f>
        <v>1</v>
      </c>
    </row>
    <row r="4286" spans="1:4" x14ac:dyDescent="0.2">
      <c r="A4286" s="1">
        <f>Raw!A4286</f>
        <v>43524</v>
      </c>
      <c r="B4286">
        <f>IF(AND(Computed!A4286,Computed!C4286,Computed!D4286,Raw!C4286="AMC",Computed!E4286&lt;1,Computed!F4286&lt;0.98),Computed!H4286,1)</f>
        <v>1</v>
      </c>
      <c r="C4286">
        <f>IF(AND(Computed!A4286,Computed!B4286,Computed!D4286,Raw!C4286="AMC",Computed!F4286&lt;0.97),Computed!H4286,1)</f>
        <v>1</v>
      </c>
      <c r="D4286">
        <f>IF(AND(Computed!A4286,Computed!B4286,Computed!D4286,Raw!C4286="AMC",Computed!E4286&lt;1,Computed!F4286&lt;1),Computed!H4286,1)</f>
        <v>1</v>
      </c>
    </row>
    <row r="4287" spans="1:4" x14ac:dyDescent="0.2">
      <c r="A4287" s="1">
        <f>Raw!A4287</f>
        <v>43524</v>
      </c>
      <c r="B4287">
        <f>IF(AND(Computed!A4287,Computed!C4287,Computed!D4287,Raw!C4287="AMC",Computed!E4287&lt;1,Computed!F4287&lt;0.98),Computed!H4287,1)</f>
        <v>1</v>
      </c>
      <c r="C4287">
        <f>IF(AND(Computed!A4287,Computed!B4287,Computed!D4287,Raw!C4287="AMC",Computed!F4287&lt;0.97),Computed!H4287,1)</f>
        <v>1</v>
      </c>
      <c r="D4287">
        <f>IF(AND(Computed!A4287,Computed!B4287,Computed!D4287,Raw!C4287="AMC",Computed!E4287&lt;1,Computed!F4287&lt;1),Computed!H4287,1)</f>
        <v>1</v>
      </c>
    </row>
    <row r="4288" spans="1:4" x14ac:dyDescent="0.2">
      <c r="A4288" s="1">
        <f>Raw!A4288</f>
        <v>43524</v>
      </c>
      <c r="B4288">
        <f>IF(AND(Computed!A4288,Computed!C4288,Computed!D4288,Raw!C4288="AMC",Computed!E4288&lt;1,Computed!F4288&lt;0.98),Computed!H4288,1)</f>
        <v>1</v>
      </c>
      <c r="C4288">
        <f>IF(AND(Computed!A4288,Computed!B4288,Computed!D4288,Raw!C4288="AMC",Computed!F4288&lt;0.97),Computed!H4288,1)</f>
        <v>1</v>
      </c>
      <c r="D4288">
        <f>IF(AND(Computed!A4288,Computed!B4288,Computed!D4288,Raw!C4288="AMC",Computed!E4288&lt;1,Computed!F4288&lt;1),Computed!H4288,1)</f>
        <v>1</v>
      </c>
    </row>
    <row r="4289" spans="1:4" x14ac:dyDescent="0.2">
      <c r="A4289" s="1">
        <f>Raw!A4289</f>
        <v>43524</v>
      </c>
      <c r="B4289">
        <f>IF(AND(Computed!A4289,Computed!C4289,Computed!D4289,Raw!C4289="AMC",Computed!E4289&lt;1,Computed!F4289&lt;0.98),Computed!H4289,1)</f>
        <v>1</v>
      </c>
      <c r="C4289">
        <f>IF(AND(Computed!A4289,Computed!B4289,Computed!D4289,Raw!C4289="AMC",Computed!F4289&lt;0.97),Computed!H4289,1)</f>
        <v>1</v>
      </c>
      <c r="D4289">
        <f>IF(AND(Computed!A4289,Computed!B4289,Computed!D4289,Raw!C4289="AMC",Computed!E4289&lt;1,Computed!F4289&lt;1),Computed!H4289,1)</f>
        <v>1</v>
      </c>
    </row>
    <row r="4290" spans="1:4" x14ac:dyDescent="0.2">
      <c r="A4290" s="1">
        <f>Raw!A4290</f>
        <v>43524</v>
      </c>
      <c r="B4290">
        <f>IF(AND(Computed!A4290,Computed!C4290,Computed!D4290,Raw!C4290="AMC",Computed!E4290&lt;1,Computed!F4290&lt;0.98),Computed!H4290,1)</f>
        <v>1</v>
      </c>
      <c r="C4290">
        <f>IF(AND(Computed!A4290,Computed!B4290,Computed!D4290,Raw!C4290="AMC",Computed!F4290&lt;0.97),Computed!H4290,1)</f>
        <v>1</v>
      </c>
      <c r="D4290">
        <f>IF(AND(Computed!A4290,Computed!B4290,Computed!D4290,Raw!C4290="AMC",Computed!E4290&lt;1,Computed!F4290&lt;1),Computed!H4290,1)</f>
        <v>1</v>
      </c>
    </row>
    <row r="4291" spans="1:4" x14ac:dyDescent="0.2">
      <c r="A4291" s="1">
        <f>Raw!A4291</f>
        <v>43524</v>
      </c>
      <c r="B4291">
        <f>IF(AND(Computed!A4291,Computed!C4291,Computed!D4291,Raw!C4291="AMC",Computed!E4291&lt;1,Computed!F4291&lt;0.98),Computed!H4291,1)</f>
        <v>1</v>
      </c>
      <c r="C4291">
        <f>IF(AND(Computed!A4291,Computed!B4291,Computed!D4291,Raw!C4291="AMC",Computed!F4291&lt;0.97),Computed!H4291,1)</f>
        <v>1</v>
      </c>
      <c r="D4291">
        <f>IF(AND(Computed!A4291,Computed!B4291,Computed!D4291,Raw!C4291="AMC",Computed!E4291&lt;1,Computed!F4291&lt;1),Computed!H4291,1)</f>
        <v>1</v>
      </c>
    </row>
    <row r="4292" spans="1:4" x14ac:dyDescent="0.2">
      <c r="A4292" s="1">
        <f>Raw!A4292</f>
        <v>43524</v>
      </c>
      <c r="B4292">
        <f>IF(AND(Computed!A4292,Computed!C4292,Computed!D4292,Raw!C4292="AMC",Computed!E4292&lt;1,Computed!F4292&lt;0.98),Computed!H4292,1)</f>
        <v>1</v>
      </c>
      <c r="C4292">
        <f>IF(AND(Computed!A4292,Computed!B4292,Computed!D4292,Raw!C4292="AMC",Computed!F4292&lt;0.97),Computed!H4292,1)</f>
        <v>1</v>
      </c>
      <c r="D4292">
        <f>IF(AND(Computed!A4292,Computed!B4292,Computed!D4292,Raw!C4292="AMC",Computed!E4292&lt;1,Computed!F4292&lt;1),Computed!H4292,1)</f>
        <v>1</v>
      </c>
    </row>
    <row r="4293" spans="1:4" x14ac:dyDescent="0.2">
      <c r="A4293" s="1">
        <f>Raw!A4293</f>
        <v>43524</v>
      </c>
      <c r="B4293">
        <f>IF(AND(Computed!A4293,Computed!C4293,Computed!D4293,Raw!C4293="AMC",Computed!E4293&lt;1,Computed!F4293&lt;0.98),Computed!H4293,1)</f>
        <v>1</v>
      </c>
      <c r="C4293">
        <f>IF(AND(Computed!A4293,Computed!B4293,Computed!D4293,Raw!C4293="AMC",Computed!F4293&lt;0.97),Computed!H4293,1)</f>
        <v>1</v>
      </c>
      <c r="D4293">
        <f>IF(AND(Computed!A4293,Computed!B4293,Computed!D4293,Raw!C4293="AMC",Computed!E4293&lt;1,Computed!F4293&lt;1),Computed!H4293,1)</f>
        <v>1</v>
      </c>
    </row>
    <row r="4294" spans="1:4" x14ac:dyDescent="0.2">
      <c r="A4294" s="1">
        <f>Raw!A4294</f>
        <v>43524</v>
      </c>
      <c r="B4294">
        <f>IF(AND(Computed!A4294,Computed!C4294,Computed!D4294,Raw!C4294="AMC",Computed!E4294&lt;1,Computed!F4294&lt;0.98),Computed!H4294,1)</f>
        <v>1</v>
      </c>
      <c r="C4294">
        <f>IF(AND(Computed!A4294,Computed!B4294,Computed!D4294,Raw!C4294="AMC",Computed!F4294&lt;0.97),Computed!H4294,1)</f>
        <v>0.97229508196721315</v>
      </c>
      <c r="D4294">
        <f>IF(AND(Computed!A4294,Computed!B4294,Computed!D4294,Raw!C4294="AMC",Computed!E4294&lt;1,Computed!F4294&lt;1),Computed!H4294,1)</f>
        <v>0.97229508196721315</v>
      </c>
    </row>
    <row r="4295" spans="1:4" x14ac:dyDescent="0.2">
      <c r="A4295" s="1">
        <f>Raw!A4295</f>
        <v>43524</v>
      </c>
      <c r="B4295">
        <f>IF(AND(Computed!A4295,Computed!C4295,Computed!D4295,Raw!C4295="AMC",Computed!E4295&lt;1,Computed!F4295&lt;0.98),Computed!H4295,1)</f>
        <v>1</v>
      </c>
      <c r="C4295">
        <f>IF(AND(Computed!A4295,Computed!B4295,Computed!D4295,Raw!C4295="AMC",Computed!F4295&lt;0.97),Computed!H4295,1)</f>
        <v>1</v>
      </c>
      <c r="D4295">
        <f>IF(AND(Computed!A4295,Computed!B4295,Computed!D4295,Raw!C4295="AMC",Computed!E4295&lt;1,Computed!F4295&lt;1),Computed!H4295,1)</f>
        <v>1</v>
      </c>
    </row>
    <row r="4296" spans="1:4" x14ac:dyDescent="0.2">
      <c r="A4296" s="1">
        <f>Raw!A4296</f>
        <v>43524</v>
      </c>
      <c r="B4296">
        <f>IF(AND(Computed!A4296,Computed!C4296,Computed!D4296,Raw!C4296="AMC",Computed!E4296&lt;1,Computed!F4296&lt;0.98),Computed!H4296,1)</f>
        <v>1</v>
      </c>
      <c r="C4296">
        <f>IF(AND(Computed!A4296,Computed!B4296,Computed!D4296,Raw!C4296="AMC",Computed!F4296&lt;0.97),Computed!H4296,1)</f>
        <v>1</v>
      </c>
      <c r="D4296">
        <f>IF(AND(Computed!A4296,Computed!B4296,Computed!D4296,Raw!C4296="AMC",Computed!E4296&lt;1,Computed!F4296&lt;1),Computed!H4296,1)</f>
        <v>1.0005988023952097</v>
      </c>
    </row>
    <row r="4297" spans="1:4" x14ac:dyDescent="0.2">
      <c r="A4297" s="1">
        <f>Raw!A4297</f>
        <v>43524</v>
      </c>
      <c r="B4297">
        <f>IF(AND(Computed!A4297,Computed!C4297,Computed!D4297,Raw!C4297="AMC",Computed!E4297&lt;1,Computed!F4297&lt;0.98),Computed!H4297,1)</f>
        <v>1</v>
      </c>
      <c r="C4297">
        <f>IF(AND(Computed!A4297,Computed!B4297,Computed!D4297,Raw!C4297="AMC",Computed!F4297&lt;0.97),Computed!H4297,1)</f>
        <v>1</v>
      </c>
      <c r="D4297">
        <f>IF(AND(Computed!A4297,Computed!B4297,Computed!D4297,Raw!C4297="AMC",Computed!E4297&lt;1,Computed!F4297&lt;1),Computed!H4297,1)</f>
        <v>1</v>
      </c>
    </row>
    <row r="4298" spans="1:4" x14ac:dyDescent="0.2">
      <c r="A4298" s="1">
        <f>Raw!A4298</f>
        <v>43524</v>
      </c>
      <c r="B4298">
        <f>IF(AND(Computed!A4298,Computed!C4298,Computed!D4298,Raw!C4298="AMC",Computed!E4298&lt;1,Computed!F4298&lt;0.98),Computed!H4298,1)</f>
        <v>1</v>
      </c>
      <c r="C4298">
        <f>IF(AND(Computed!A4298,Computed!B4298,Computed!D4298,Raw!C4298="AMC",Computed!F4298&lt;0.97),Computed!H4298,1)</f>
        <v>1</v>
      </c>
      <c r="D4298">
        <f>IF(AND(Computed!A4298,Computed!B4298,Computed!D4298,Raw!C4298="AMC",Computed!E4298&lt;1,Computed!F4298&lt;1),Computed!H4298,1)</f>
        <v>1</v>
      </c>
    </row>
    <row r="4299" spans="1:4" x14ac:dyDescent="0.2">
      <c r="A4299" s="1">
        <f>Raw!A4299</f>
        <v>43524</v>
      </c>
      <c r="B4299">
        <f>IF(AND(Computed!A4299,Computed!C4299,Computed!D4299,Raw!C4299="AMC",Computed!E4299&lt;1,Computed!F4299&lt;0.98),Computed!H4299,1)</f>
        <v>1</v>
      </c>
      <c r="C4299">
        <f>IF(AND(Computed!A4299,Computed!B4299,Computed!D4299,Raw!C4299="AMC",Computed!F4299&lt;0.97),Computed!H4299,1)</f>
        <v>1</v>
      </c>
      <c r="D4299">
        <f>IF(AND(Computed!A4299,Computed!B4299,Computed!D4299,Raw!C4299="AMC",Computed!E4299&lt;1,Computed!F4299&lt;1),Computed!H4299,1)</f>
        <v>1</v>
      </c>
    </row>
    <row r="4300" spans="1:4" x14ac:dyDescent="0.2">
      <c r="A4300" s="1">
        <f>Raw!A4300</f>
        <v>43524</v>
      </c>
      <c r="B4300">
        <f>IF(AND(Computed!A4300,Computed!C4300,Computed!D4300,Raw!C4300="AMC",Computed!E4300&lt;1,Computed!F4300&lt;0.98),Computed!H4300,1)</f>
        <v>1</v>
      </c>
      <c r="C4300">
        <f>IF(AND(Computed!A4300,Computed!B4300,Computed!D4300,Raw!C4300="AMC",Computed!F4300&lt;0.97),Computed!H4300,1)</f>
        <v>1</v>
      </c>
      <c r="D4300">
        <f>IF(AND(Computed!A4300,Computed!B4300,Computed!D4300,Raw!C4300="AMC",Computed!E4300&lt;1,Computed!F4300&lt;1),Computed!H4300,1)</f>
        <v>1</v>
      </c>
    </row>
    <row r="4301" spans="1:4" x14ac:dyDescent="0.2">
      <c r="A4301" s="1">
        <f>Raw!A4301</f>
        <v>43524</v>
      </c>
      <c r="B4301">
        <f>IF(AND(Computed!A4301,Computed!C4301,Computed!D4301,Raw!C4301="AMC",Computed!E4301&lt;1,Computed!F4301&lt;0.98),Computed!H4301,1)</f>
        <v>1</v>
      </c>
      <c r="C4301">
        <f>IF(AND(Computed!A4301,Computed!B4301,Computed!D4301,Raw!C4301="AMC",Computed!F4301&lt;0.97),Computed!H4301,1)</f>
        <v>1</v>
      </c>
      <c r="D4301">
        <f>IF(AND(Computed!A4301,Computed!B4301,Computed!D4301,Raw!C4301="AMC",Computed!E4301&lt;1,Computed!F4301&lt;1),Computed!H4301,1)</f>
        <v>1</v>
      </c>
    </row>
    <row r="4302" spans="1:4" x14ac:dyDescent="0.2">
      <c r="A4302" s="1">
        <f>Raw!A4302</f>
        <v>43524</v>
      </c>
      <c r="B4302">
        <f>IF(AND(Computed!A4302,Computed!C4302,Computed!D4302,Raw!C4302="AMC",Computed!E4302&lt;1,Computed!F4302&lt;0.98),Computed!H4302,1)</f>
        <v>1</v>
      </c>
      <c r="C4302">
        <f>IF(AND(Computed!A4302,Computed!B4302,Computed!D4302,Raw!C4302="AMC",Computed!F4302&lt;0.97),Computed!H4302,1)</f>
        <v>1</v>
      </c>
      <c r="D4302">
        <f>IF(AND(Computed!A4302,Computed!B4302,Computed!D4302,Raw!C4302="AMC",Computed!E4302&lt;1,Computed!F4302&lt;1),Computed!H4302,1)</f>
        <v>1</v>
      </c>
    </row>
    <row r="4303" spans="1:4" x14ac:dyDescent="0.2">
      <c r="A4303" s="1">
        <f>Raw!A4303</f>
        <v>43524</v>
      </c>
      <c r="B4303">
        <f>IF(AND(Computed!A4303,Computed!C4303,Computed!D4303,Raw!C4303="AMC",Computed!E4303&lt;1,Computed!F4303&lt;0.98),Computed!H4303,1)</f>
        <v>1</v>
      </c>
      <c r="C4303">
        <f>IF(AND(Computed!A4303,Computed!B4303,Computed!D4303,Raw!C4303="AMC",Computed!F4303&lt;0.97),Computed!H4303,1)</f>
        <v>1</v>
      </c>
      <c r="D4303">
        <f>IF(AND(Computed!A4303,Computed!B4303,Computed!D4303,Raw!C4303="AMC",Computed!E4303&lt;1,Computed!F4303&lt;1),Computed!H4303,1)</f>
        <v>1</v>
      </c>
    </row>
    <row r="4304" spans="1:4" x14ac:dyDescent="0.2">
      <c r="A4304" s="1">
        <f>Raw!A4304</f>
        <v>43524</v>
      </c>
      <c r="B4304">
        <f>IF(AND(Computed!A4304,Computed!C4304,Computed!D4304,Raw!C4304="AMC",Computed!E4304&lt;1,Computed!F4304&lt;0.98),Computed!H4304,1)</f>
        <v>1</v>
      </c>
      <c r="C4304">
        <f>IF(AND(Computed!A4304,Computed!B4304,Computed!D4304,Raw!C4304="AMC",Computed!F4304&lt;0.97),Computed!H4304,1)</f>
        <v>1</v>
      </c>
      <c r="D4304">
        <f>IF(AND(Computed!A4304,Computed!B4304,Computed!D4304,Raw!C4304="AMC",Computed!E4304&lt;1,Computed!F4304&lt;1),Computed!H4304,1)</f>
        <v>1</v>
      </c>
    </row>
    <row r="4305" spans="1:4" x14ac:dyDescent="0.2">
      <c r="A4305" s="1">
        <f>Raw!A4305</f>
        <v>43524</v>
      </c>
      <c r="B4305">
        <f>IF(AND(Computed!A4305,Computed!C4305,Computed!D4305,Raw!C4305="AMC",Computed!E4305&lt;1,Computed!F4305&lt;0.98),Computed!H4305,1)</f>
        <v>1</v>
      </c>
      <c r="C4305">
        <f>IF(AND(Computed!A4305,Computed!B4305,Computed!D4305,Raw!C4305="AMC",Computed!F4305&lt;0.97),Computed!H4305,1)</f>
        <v>1</v>
      </c>
      <c r="D4305">
        <f>IF(AND(Computed!A4305,Computed!B4305,Computed!D4305,Raw!C4305="AMC",Computed!E4305&lt;1,Computed!F4305&lt;1),Computed!H4305,1)</f>
        <v>1</v>
      </c>
    </row>
    <row r="4306" spans="1:4" x14ac:dyDescent="0.2">
      <c r="A4306" s="1">
        <f>Raw!A4306</f>
        <v>43524</v>
      </c>
      <c r="B4306">
        <f>IF(AND(Computed!A4306,Computed!C4306,Computed!D4306,Raw!C4306="AMC",Computed!E4306&lt;1,Computed!F4306&lt;0.98),Computed!H4306,1)</f>
        <v>1</v>
      </c>
      <c r="C4306">
        <f>IF(AND(Computed!A4306,Computed!B4306,Computed!D4306,Raw!C4306="AMC",Computed!F4306&lt;0.97),Computed!H4306,1)</f>
        <v>1</v>
      </c>
      <c r="D4306">
        <f>IF(AND(Computed!A4306,Computed!B4306,Computed!D4306,Raw!C4306="AMC",Computed!E4306&lt;1,Computed!F4306&lt;1),Computed!H4306,1)</f>
        <v>1</v>
      </c>
    </row>
    <row r="4307" spans="1:4" x14ac:dyDescent="0.2">
      <c r="A4307" s="1">
        <f>Raw!A4307</f>
        <v>43524</v>
      </c>
      <c r="B4307">
        <f>IF(AND(Computed!A4307,Computed!C4307,Computed!D4307,Raw!C4307="AMC",Computed!E4307&lt;1,Computed!F4307&lt;0.98),Computed!H4307,1)</f>
        <v>1</v>
      </c>
      <c r="C4307">
        <f>IF(AND(Computed!A4307,Computed!B4307,Computed!D4307,Raw!C4307="AMC",Computed!F4307&lt;0.97),Computed!H4307,1)</f>
        <v>1</v>
      </c>
      <c r="D4307">
        <f>IF(AND(Computed!A4307,Computed!B4307,Computed!D4307,Raw!C4307="AMC",Computed!E4307&lt;1,Computed!F4307&lt;1),Computed!H4307,1)</f>
        <v>1</v>
      </c>
    </row>
    <row r="4308" spans="1:4" x14ac:dyDescent="0.2">
      <c r="A4308" s="1">
        <f>Raw!A4308</f>
        <v>43524</v>
      </c>
      <c r="B4308">
        <f>IF(AND(Computed!A4308,Computed!C4308,Computed!D4308,Raw!C4308="AMC",Computed!E4308&lt;1,Computed!F4308&lt;0.98),Computed!H4308,1)</f>
        <v>1</v>
      </c>
      <c r="C4308">
        <f>IF(AND(Computed!A4308,Computed!B4308,Computed!D4308,Raw!C4308="AMC",Computed!F4308&lt;0.97),Computed!H4308,1)</f>
        <v>1</v>
      </c>
      <c r="D4308">
        <f>IF(AND(Computed!A4308,Computed!B4308,Computed!D4308,Raw!C4308="AMC",Computed!E4308&lt;1,Computed!F4308&lt;1),Computed!H4308,1)</f>
        <v>1</v>
      </c>
    </row>
    <row r="4309" spans="1:4" x14ac:dyDescent="0.2">
      <c r="A4309" s="1">
        <f>Raw!A4309</f>
        <v>43524</v>
      </c>
      <c r="B4309">
        <f>IF(AND(Computed!A4309,Computed!C4309,Computed!D4309,Raw!C4309="AMC",Computed!E4309&lt;1,Computed!F4309&lt;0.98),Computed!H4309,1)</f>
        <v>1</v>
      </c>
      <c r="C4309">
        <f>IF(AND(Computed!A4309,Computed!B4309,Computed!D4309,Raw!C4309="AMC",Computed!F4309&lt;0.97),Computed!H4309,1)</f>
        <v>1</v>
      </c>
      <c r="D4309">
        <f>IF(AND(Computed!A4309,Computed!B4309,Computed!D4309,Raw!C4309="AMC",Computed!E4309&lt;1,Computed!F4309&lt;1),Computed!H4309,1)</f>
        <v>1</v>
      </c>
    </row>
    <row r="4310" spans="1:4" x14ac:dyDescent="0.2">
      <c r="A4310" s="1">
        <f>Raw!A4310</f>
        <v>43524</v>
      </c>
      <c r="B4310">
        <f>IF(AND(Computed!A4310,Computed!C4310,Computed!D4310,Raw!C4310="AMC",Computed!E4310&lt;1,Computed!F4310&lt;0.98),Computed!H4310,1)</f>
        <v>1</v>
      </c>
      <c r="C4310">
        <f>IF(AND(Computed!A4310,Computed!B4310,Computed!D4310,Raw!C4310="AMC",Computed!F4310&lt;0.97),Computed!H4310,1)</f>
        <v>1</v>
      </c>
      <c r="D4310">
        <f>IF(AND(Computed!A4310,Computed!B4310,Computed!D4310,Raw!C4310="AMC",Computed!E4310&lt;1,Computed!F4310&lt;1),Computed!H4310,1)</f>
        <v>1</v>
      </c>
    </row>
    <row r="4311" spans="1:4" x14ac:dyDescent="0.2">
      <c r="A4311" s="1">
        <f>Raw!A4311</f>
        <v>43524</v>
      </c>
      <c r="B4311">
        <f>IF(AND(Computed!A4311,Computed!C4311,Computed!D4311,Raw!C4311="AMC",Computed!E4311&lt;1,Computed!F4311&lt;0.98),Computed!H4311,1)</f>
        <v>1</v>
      </c>
      <c r="C4311">
        <f>IF(AND(Computed!A4311,Computed!B4311,Computed!D4311,Raw!C4311="AMC",Computed!F4311&lt;0.97),Computed!H4311,1)</f>
        <v>1</v>
      </c>
      <c r="D4311">
        <f>IF(AND(Computed!A4311,Computed!B4311,Computed!D4311,Raw!C4311="AMC",Computed!E4311&lt;1,Computed!F4311&lt;1),Computed!H4311,1)</f>
        <v>1</v>
      </c>
    </row>
    <row r="4312" spans="1:4" x14ac:dyDescent="0.2">
      <c r="A4312" s="1">
        <f>Raw!A4312</f>
        <v>43524</v>
      </c>
      <c r="B4312">
        <f>IF(AND(Computed!A4312,Computed!C4312,Computed!D4312,Raw!C4312="AMC",Computed!E4312&lt;1,Computed!F4312&lt;0.98),Computed!H4312,1)</f>
        <v>1</v>
      </c>
      <c r="C4312">
        <f>IF(AND(Computed!A4312,Computed!B4312,Computed!D4312,Raw!C4312="AMC",Computed!F4312&lt;0.97),Computed!H4312,1)</f>
        <v>1</v>
      </c>
      <c r="D4312">
        <f>IF(AND(Computed!A4312,Computed!B4312,Computed!D4312,Raw!C4312="AMC",Computed!E4312&lt;1,Computed!F4312&lt;1),Computed!H4312,1)</f>
        <v>1</v>
      </c>
    </row>
    <row r="4313" spans="1:4" x14ac:dyDescent="0.2">
      <c r="A4313" s="1">
        <f>Raw!A4313</f>
        <v>43524</v>
      </c>
      <c r="B4313">
        <f>IF(AND(Computed!A4313,Computed!C4313,Computed!D4313,Raw!C4313="AMC",Computed!E4313&lt;1,Computed!F4313&lt;0.98),Computed!H4313,1)</f>
        <v>1</v>
      </c>
      <c r="C4313">
        <f>IF(AND(Computed!A4313,Computed!B4313,Computed!D4313,Raw!C4313="AMC",Computed!F4313&lt;0.97),Computed!H4313,1)</f>
        <v>1</v>
      </c>
      <c r="D4313">
        <f>IF(AND(Computed!A4313,Computed!B4313,Computed!D4313,Raw!C4313="AMC",Computed!E4313&lt;1,Computed!F4313&lt;1),Computed!H4313,1)</f>
        <v>1</v>
      </c>
    </row>
    <row r="4314" spans="1:4" x14ac:dyDescent="0.2">
      <c r="A4314" s="1">
        <f>Raw!A4314</f>
        <v>43524</v>
      </c>
      <c r="B4314">
        <f>IF(AND(Computed!A4314,Computed!C4314,Computed!D4314,Raw!C4314="AMC",Computed!E4314&lt;1,Computed!F4314&lt;0.98),Computed!H4314,1)</f>
        <v>1</v>
      </c>
      <c r="C4314">
        <f>IF(AND(Computed!A4314,Computed!B4314,Computed!D4314,Raw!C4314="AMC",Computed!F4314&lt;0.97),Computed!H4314,1)</f>
        <v>1</v>
      </c>
      <c r="D4314">
        <f>IF(AND(Computed!A4314,Computed!B4314,Computed!D4314,Raw!C4314="AMC",Computed!E4314&lt;1,Computed!F4314&lt;1),Computed!H4314,1)</f>
        <v>1</v>
      </c>
    </row>
    <row r="4315" spans="1:4" x14ac:dyDescent="0.2">
      <c r="A4315" s="1">
        <f>Raw!A4315</f>
        <v>43524</v>
      </c>
      <c r="B4315">
        <f>IF(AND(Computed!A4315,Computed!C4315,Computed!D4315,Raw!C4315="AMC",Computed!E4315&lt;1,Computed!F4315&lt;0.98),Computed!H4315,1)</f>
        <v>1</v>
      </c>
      <c r="C4315">
        <f>IF(AND(Computed!A4315,Computed!B4315,Computed!D4315,Raw!C4315="AMC",Computed!F4315&lt;0.97),Computed!H4315,1)</f>
        <v>1</v>
      </c>
      <c r="D4315">
        <f>IF(AND(Computed!A4315,Computed!B4315,Computed!D4315,Raw!C4315="AMC",Computed!E4315&lt;1,Computed!F4315&lt;1),Computed!H4315,1)</f>
        <v>1</v>
      </c>
    </row>
    <row r="4316" spans="1:4" x14ac:dyDescent="0.2">
      <c r="A4316" s="1">
        <f>Raw!A4316</f>
        <v>43524</v>
      </c>
      <c r="B4316">
        <f>IF(AND(Computed!A4316,Computed!C4316,Computed!D4316,Raw!C4316="AMC",Computed!E4316&lt;1,Computed!F4316&lt;0.98),Computed!H4316,1)</f>
        <v>1</v>
      </c>
      <c r="C4316">
        <f>IF(AND(Computed!A4316,Computed!B4316,Computed!D4316,Raw!C4316="AMC",Computed!F4316&lt;0.97),Computed!H4316,1)</f>
        <v>1</v>
      </c>
      <c r="D4316">
        <f>IF(AND(Computed!A4316,Computed!B4316,Computed!D4316,Raw!C4316="AMC",Computed!E4316&lt;1,Computed!F4316&lt;1),Computed!H4316,1)</f>
        <v>1</v>
      </c>
    </row>
    <row r="4317" spans="1:4" x14ac:dyDescent="0.2">
      <c r="A4317" s="1">
        <f>Raw!A4317</f>
        <v>43524</v>
      </c>
      <c r="B4317">
        <f>IF(AND(Computed!A4317,Computed!C4317,Computed!D4317,Raw!C4317="AMC",Computed!E4317&lt;1,Computed!F4317&lt;0.98),Computed!H4317,1)</f>
        <v>1</v>
      </c>
      <c r="C4317">
        <f>IF(AND(Computed!A4317,Computed!B4317,Computed!D4317,Raw!C4317="AMC",Computed!F4317&lt;0.97),Computed!H4317,1)</f>
        <v>1</v>
      </c>
      <c r="D4317">
        <f>IF(AND(Computed!A4317,Computed!B4317,Computed!D4317,Raw!C4317="AMC",Computed!E4317&lt;1,Computed!F4317&lt;1),Computed!H4317,1)</f>
        <v>1</v>
      </c>
    </row>
    <row r="4318" spans="1:4" x14ac:dyDescent="0.2">
      <c r="A4318" s="1">
        <f>Raw!A4318</f>
        <v>43524</v>
      </c>
      <c r="B4318">
        <f>IF(AND(Computed!A4318,Computed!C4318,Computed!D4318,Raw!C4318="AMC",Computed!E4318&lt;1,Computed!F4318&lt;0.98),Computed!H4318,1)</f>
        <v>1</v>
      </c>
      <c r="C4318">
        <f>IF(AND(Computed!A4318,Computed!B4318,Computed!D4318,Raw!C4318="AMC",Computed!F4318&lt;0.97),Computed!H4318,1)</f>
        <v>1</v>
      </c>
      <c r="D4318">
        <f>IF(AND(Computed!A4318,Computed!B4318,Computed!D4318,Raw!C4318="AMC",Computed!E4318&lt;1,Computed!F4318&lt;1),Computed!H4318,1)</f>
        <v>1</v>
      </c>
    </row>
    <row r="4319" spans="1:4" x14ac:dyDescent="0.2">
      <c r="A4319" s="1">
        <f>Raw!A4319</f>
        <v>43524</v>
      </c>
      <c r="B4319">
        <f>IF(AND(Computed!A4319,Computed!C4319,Computed!D4319,Raw!C4319="AMC",Computed!E4319&lt;1,Computed!F4319&lt;0.98),Computed!H4319,1)</f>
        <v>1</v>
      </c>
      <c r="C4319">
        <f>IF(AND(Computed!A4319,Computed!B4319,Computed!D4319,Raw!C4319="AMC",Computed!F4319&lt;0.97),Computed!H4319,1)</f>
        <v>1</v>
      </c>
      <c r="D4319">
        <f>IF(AND(Computed!A4319,Computed!B4319,Computed!D4319,Raw!C4319="AMC",Computed!E4319&lt;1,Computed!F4319&lt;1),Computed!H4319,1)</f>
        <v>1</v>
      </c>
    </row>
    <row r="4320" spans="1:4" x14ac:dyDescent="0.2">
      <c r="A4320" s="1">
        <f>Raw!A4320</f>
        <v>43524</v>
      </c>
      <c r="B4320">
        <f>IF(AND(Computed!A4320,Computed!C4320,Computed!D4320,Raw!C4320="AMC",Computed!E4320&lt;1,Computed!F4320&lt;0.98),Computed!H4320,1)</f>
        <v>1</v>
      </c>
      <c r="C4320">
        <f>IF(AND(Computed!A4320,Computed!B4320,Computed!D4320,Raw!C4320="AMC",Computed!F4320&lt;0.97),Computed!H4320,1)</f>
        <v>1</v>
      </c>
      <c r="D4320">
        <f>IF(AND(Computed!A4320,Computed!B4320,Computed!D4320,Raw!C4320="AMC",Computed!E4320&lt;1,Computed!F4320&lt;1),Computed!H4320,1)</f>
        <v>1</v>
      </c>
    </row>
    <row r="4321" spans="1:4" x14ac:dyDescent="0.2">
      <c r="A4321" s="1">
        <f>Raw!A4321</f>
        <v>43524</v>
      </c>
      <c r="B4321">
        <f>IF(AND(Computed!A4321,Computed!C4321,Computed!D4321,Raw!C4321="AMC",Computed!E4321&lt;1,Computed!F4321&lt;0.98),Computed!H4321,1)</f>
        <v>1</v>
      </c>
      <c r="C4321">
        <f>IF(AND(Computed!A4321,Computed!B4321,Computed!D4321,Raw!C4321="AMC",Computed!F4321&lt;0.97),Computed!H4321,1)</f>
        <v>1</v>
      </c>
      <c r="D4321">
        <f>IF(AND(Computed!A4321,Computed!B4321,Computed!D4321,Raw!C4321="AMC",Computed!E4321&lt;1,Computed!F4321&lt;1),Computed!H4321,1)</f>
        <v>1</v>
      </c>
    </row>
    <row r="4322" spans="1:4" x14ac:dyDescent="0.2">
      <c r="A4322" s="1">
        <f>Raw!A4322</f>
        <v>43524</v>
      </c>
      <c r="B4322">
        <f>IF(AND(Computed!A4322,Computed!C4322,Computed!D4322,Raw!C4322="AMC",Computed!E4322&lt;1,Computed!F4322&lt;0.98),Computed!H4322,1)</f>
        <v>1</v>
      </c>
      <c r="C4322">
        <f>IF(AND(Computed!A4322,Computed!B4322,Computed!D4322,Raw!C4322="AMC",Computed!F4322&lt;0.97),Computed!H4322,1)</f>
        <v>1</v>
      </c>
      <c r="D4322">
        <f>IF(AND(Computed!A4322,Computed!B4322,Computed!D4322,Raw!C4322="AMC",Computed!E4322&lt;1,Computed!F4322&lt;1),Computed!H4322,1)</f>
        <v>1</v>
      </c>
    </row>
    <row r="4323" spans="1:4" x14ac:dyDescent="0.2">
      <c r="A4323" s="1">
        <f>Raw!A4323</f>
        <v>43524</v>
      </c>
      <c r="B4323">
        <f>IF(AND(Computed!A4323,Computed!C4323,Computed!D4323,Raw!C4323="AMC",Computed!E4323&lt;1,Computed!F4323&lt;0.98),Computed!H4323,1)</f>
        <v>1</v>
      </c>
      <c r="C4323">
        <f>IF(AND(Computed!A4323,Computed!B4323,Computed!D4323,Raw!C4323="AMC",Computed!F4323&lt;0.97),Computed!H4323,1)</f>
        <v>1</v>
      </c>
      <c r="D4323">
        <f>IF(AND(Computed!A4323,Computed!B4323,Computed!D4323,Raw!C4323="AMC",Computed!E4323&lt;1,Computed!F4323&lt;1),Computed!H4323,1)</f>
        <v>1</v>
      </c>
    </row>
    <row r="4324" spans="1:4" x14ac:dyDescent="0.2">
      <c r="A4324" s="1">
        <f>Raw!A4324</f>
        <v>43524</v>
      </c>
      <c r="B4324">
        <f>IF(AND(Computed!A4324,Computed!C4324,Computed!D4324,Raw!C4324="AMC",Computed!E4324&lt;1,Computed!F4324&lt;0.98),Computed!H4324,1)</f>
        <v>1</v>
      </c>
      <c r="C4324">
        <f>IF(AND(Computed!A4324,Computed!B4324,Computed!D4324,Raw!C4324="AMC",Computed!F4324&lt;0.97),Computed!H4324,1)</f>
        <v>1</v>
      </c>
      <c r="D4324">
        <f>IF(AND(Computed!A4324,Computed!B4324,Computed!D4324,Raw!C4324="AMC",Computed!E4324&lt;1,Computed!F4324&lt;1),Computed!H4324,1)</f>
        <v>1</v>
      </c>
    </row>
    <row r="4325" spans="1:4" x14ac:dyDescent="0.2">
      <c r="A4325" s="1">
        <f>Raw!A4325</f>
        <v>43524</v>
      </c>
      <c r="B4325">
        <f>IF(AND(Computed!A4325,Computed!C4325,Computed!D4325,Raw!C4325="AMC",Computed!E4325&lt;1,Computed!F4325&lt;0.98),Computed!H4325,1)</f>
        <v>1</v>
      </c>
      <c r="C4325">
        <f>IF(AND(Computed!A4325,Computed!B4325,Computed!D4325,Raw!C4325="AMC",Computed!F4325&lt;0.97),Computed!H4325,1)</f>
        <v>1</v>
      </c>
      <c r="D4325">
        <f>IF(AND(Computed!A4325,Computed!B4325,Computed!D4325,Raw!C4325="AMC",Computed!E4325&lt;1,Computed!F4325&lt;1),Computed!H4325,1)</f>
        <v>1</v>
      </c>
    </row>
    <row r="4326" spans="1:4" x14ac:dyDescent="0.2">
      <c r="A4326" s="1">
        <f>Raw!A4326</f>
        <v>43524</v>
      </c>
      <c r="B4326">
        <f>IF(AND(Computed!A4326,Computed!C4326,Computed!D4326,Raw!C4326="AMC",Computed!E4326&lt;1,Computed!F4326&lt;0.98),Computed!H4326,1)</f>
        <v>1</v>
      </c>
      <c r="C4326">
        <f>IF(AND(Computed!A4326,Computed!B4326,Computed!D4326,Raw!C4326="AMC",Computed!F4326&lt;0.97),Computed!H4326,1)</f>
        <v>1</v>
      </c>
      <c r="D4326">
        <f>IF(AND(Computed!A4326,Computed!B4326,Computed!D4326,Raw!C4326="AMC",Computed!E4326&lt;1,Computed!F4326&lt;1),Computed!H4326,1)</f>
        <v>1</v>
      </c>
    </row>
    <row r="4327" spans="1:4" x14ac:dyDescent="0.2">
      <c r="A4327" s="1">
        <f>Raw!A4327</f>
        <v>43524</v>
      </c>
      <c r="B4327">
        <f>IF(AND(Computed!A4327,Computed!C4327,Computed!D4327,Raw!C4327="AMC",Computed!E4327&lt;1,Computed!F4327&lt;0.98),Computed!H4327,1)</f>
        <v>1</v>
      </c>
      <c r="C4327">
        <f>IF(AND(Computed!A4327,Computed!B4327,Computed!D4327,Raw!C4327="AMC",Computed!F4327&lt;0.97),Computed!H4327,1)</f>
        <v>1</v>
      </c>
      <c r="D4327">
        <f>IF(AND(Computed!A4327,Computed!B4327,Computed!D4327,Raw!C4327="AMC",Computed!E4327&lt;1,Computed!F4327&lt;1),Computed!H4327,1)</f>
        <v>1</v>
      </c>
    </row>
    <row r="4328" spans="1:4" x14ac:dyDescent="0.2">
      <c r="A4328" s="1">
        <f>Raw!A4328</f>
        <v>43524</v>
      </c>
      <c r="B4328">
        <f>IF(AND(Computed!A4328,Computed!C4328,Computed!D4328,Raw!C4328="AMC",Computed!E4328&lt;1,Computed!F4328&lt;0.98),Computed!H4328,1)</f>
        <v>1</v>
      </c>
      <c r="C4328">
        <f>IF(AND(Computed!A4328,Computed!B4328,Computed!D4328,Raw!C4328="AMC",Computed!F4328&lt;0.97),Computed!H4328,1)</f>
        <v>1</v>
      </c>
      <c r="D4328">
        <f>IF(AND(Computed!A4328,Computed!B4328,Computed!D4328,Raw!C4328="AMC",Computed!E4328&lt;1,Computed!F4328&lt;1),Computed!H4328,1)</f>
        <v>1</v>
      </c>
    </row>
    <row r="4329" spans="1:4" x14ac:dyDescent="0.2">
      <c r="A4329" s="1">
        <f>Raw!A4329</f>
        <v>43524</v>
      </c>
      <c r="B4329">
        <f>IF(AND(Computed!A4329,Computed!C4329,Computed!D4329,Raw!C4329="AMC",Computed!E4329&lt;1,Computed!F4329&lt;0.98),Computed!H4329,1)</f>
        <v>1</v>
      </c>
      <c r="C4329">
        <f>IF(AND(Computed!A4329,Computed!B4329,Computed!D4329,Raw!C4329="AMC",Computed!F4329&lt;0.97),Computed!H4329,1)</f>
        <v>1</v>
      </c>
      <c r="D4329">
        <f>IF(AND(Computed!A4329,Computed!B4329,Computed!D4329,Raw!C4329="AMC",Computed!E4329&lt;1,Computed!F4329&lt;1),Computed!H4329,1)</f>
        <v>1</v>
      </c>
    </row>
    <row r="4330" spans="1:4" x14ac:dyDescent="0.2">
      <c r="A4330" s="1">
        <f>Raw!A4330</f>
        <v>43524</v>
      </c>
      <c r="B4330">
        <f>IF(AND(Computed!A4330,Computed!C4330,Computed!D4330,Raw!C4330="AMC",Computed!E4330&lt;1,Computed!F4330&lt;0.98),Computed!H4330,1)</f>
        <v>1</v>
      </c>
      <c r="C4330">
        <f>IF(AND(Computed!A4330,Computed!B4330,Computed!D4330,Raw!C4330="AMC",Computed!F4330&lt;0.97),Computed!H4330,1)</f>
        <v>1</v>
      </c>
      <c r="D4330">
        <f>IF(AND(Computed!A4330,Computed!B4330,Computed!D4330,Raw!C4330="AMC",Computed!E4330&lt;1,Computed!F4330&lt;1),Computed!H4330,1)</f>
        <v>1</v>
      </c>
    </row>
    <row r="4331" spans="1:4" x14ac:dyDescent="0.2">
      <c r="A4331" s="1">
        <f>Raw!A4331</f>
        <v>43524</v>
      </c>
      <c r="B4331">
        <f>IF(AND(Computed!A4331,Computed!C4331,Computed!D4331,Raw!C4331="AMC",Computed!E4331&lt;1,Computed!F4331&lt;0.98),Computed!H4331,1)</f>
        <v>1</v>
      </c>
      <c r="C4331">
        <f>IF(AND(Computed!A4331,Computed!B4331,Computed!D4331,Raw!C4331="AMC",Computed!F4331&lt;0.97),Computed!H4331,1)</f>
        <v>1</v>
      </c>
      <c r="D4331">
        <f>IF(AND(Computed!A4331,Computed!B4331,Computed!D4331,Raw!C4331="AMC",Computed!E4331&lt;1,Computed!F4331&lt;1),Computed!H4331,1)</f>
        <v>1</v>
      </c>
    </row>
    <row r="4332" spans="1:4" x14ac:dyDescent="0.2">
      <c r="A4332" s="1">
        <f>Raw!A4332</f>
        <v>43524</v>
      </c>
      <c r="B4332">
        <f>IF(AND(Computed!A4332,Computed!C4332,Computed!D4332,Raw!C4332="AMC",Computed!E4332&lt;1,Computed!F4332&lt;0.98),Computed!H4332,1)</f>
        <v>1</v>
      </c>
      <c r="C4332">
        <f>IF(AND(Computed!A4332,Computed!B4332,Computed!D4332,Raw!C4332="AMC",Computed!F4332&lt;0.97),Computed!H4332,1)</f>
        <v>1</v>
      </c>
      <c r="D4332">
        <f>IF(AND(Computed!A4332,Computed!B4332,Computed!D4332,Raw!C4332="AMC",Computed!E4332&lt;1,Computed!F4332&lt;1),Computed!H4332,1)</f>
        <v>1</v>
      </c>
    </row>
    <row r="4333" spans="1:4" x14ac:dyDescent="0.2">
      <c r="A4333" s="1">
        <f>Raw!A4333</f>
        <v>43524</v>
      </c>
      <c r="B4333">
        <f>IF(AND(Computed!A4333,Computed!C4333,Computed!D4333,Raw!C4333="AMC",Computed!E4333&lt;1,Computed!F4333&lt;0.98),Computed!H4333,1)</f>
        <v>1</v>
      </c>
      <c r="C4333">
        <f>IF(AND(Computed!A4333,Computed!B4333,Computed!D4333,Raw!C4333="AMC",Computed!F4333&lt;0.97),Computed!H4333,1)</f>
        <v>1</v>
      </c>
      <c r="D4333">
        <f>IF(AND(Computed!A4333,Computed!B4333,Computed!D4333,Raw!C4333="AMC",Computed!E4333&lt;1,Computed!F4333&lt;1),Computed!H4333,1)</f>
        <v>1</v>
      </c>
    </row>
    <row r="4334" spans="1:4" x14ac:dyDescent="0.2">
      <c r="A4334" s="1">
        <f>Raw!A4334</f>
        <v>43524</v>
      </c>
      <c r="B4334">
        <f>IF(AND(Computed!A4334,Computed!C4334,Computed!D4334,Raw!C4334="AMC",Computed!E4334&lt;1,Computed!F4334&lt;0.98),Computed!H4334,1)</f>
        <v>1</v>
      </c>
      <c r="C4334">
        <f>IF(AND(Computed!A4334,Computed!B4334,Computed!D4334,Raw!C4334="AMC",Computed!F4334&lt;0.97),Computed!H4334,1)</f>
        <v>1</v>
      </c>
      <c r="D4334">
        <f>IF(AND(Computed!A4334,Computed!B4334,Computed!D4334,Raw!C4334="AMC",Computed!E4334&lt;1,Computed!F4334&lt;1),Computed!H4334,1)</f>
        <v>1</v>
      </c>
    </row>
    <row r="4335" spans="1:4" x14ac:dyDescent="0.2">
      <c r="A4335" s="1">
        <f>Raw!A4335</f>
        <v>43524</v>
      </c>
      <c r="B4335">
        <f>IF(AND(Computed!A4335,Computed!C4335,Computed!D4335,Raw!C4335="AMC",Computed!E4335&lt;1,Computed!F4335&lt;0.98),Computed!H4335,1)</f>
        <v>1</v>
      </c>
      <c r="C4335">
        <f>IF(AND(Computed!A4335,Computed!B4335,Computed!D4335,Raw!C4335="AMC",Computed!F4335&lt;0.97),Computed!H4335,1)</f>
        <v>1</v>
      </c>
      <c r="D4335">
        <f>IF(AND(Computed!A4335,Computed!B4335,Computed!D4335,Raw!C4335="AMC",Computed!E4335&lt;1,Computed!F4335&lt;1),Computed!H4335,1)</f>
        <v>1</v>
      </c>
    </row>
    <row r="4336" spans="1:4" x14ac:dyDescent="0.2">
      <c r="A4336" s="1">
        <f>Raw!A4336</f>
        <v>43524</v>
      </c>
      <c r="B4336">
        <f>IF(AND(Computed!A4336,Computed!C4336,Computed!D4336,Raw!C4336="AMC",Computed!E4336&lt;1,Computed!F4336&lt;0.98),Computed!H4336,1)</f>
        <v>1</v>
      </c>
      <c r="C4336">
        <f>IF(AND(Computed!A4336,Computed!B4336,Computed!D4336,Raw!C4336="AMC",Computed!F4336&lt;0.97),Computed!H4336,1)</f>
        <v>1</v>
      </c>
      <c r="D4336">
        <f>IF(AND(Computed!A4336,Computed!B4336,Computed!D4336,Raw!C4336="AMC",Computed!E4336&lt;1,Computed!F4336&lt;1),Computed!H4336,1)</f>
        <v>1</v>
      </c>
    </row>
    <row r="4337" spans="1:4" x14ac:dyDescent="0.2">
      <c r="A4337" s="1">
        <f>Raw!A4337</f>
        <v>43524</v>
      </c>
      <c r="B4337">
        <f>IF(AND(Computed!A4337,Computed!C4337,Computed!D4337,Raw!C4337="AMC",Computed!E4337&lt;1,Computed!F4337&lt;0.98),Computed!H4337,1)</f>
        <v>1</v>
      </c>
      <c r="C4337">
        <f>IF(AND(Computed!A4337,Computed!B4337,Computed!D4337,Raw!C4337="AMC",Computed!F4337&lt;0.97),Computed!H4337,1)</f>
        <v>1</v>
      </c>
      <c r="D4337">
        <f>IF(AND(Computed!A4337,Computed!B4337,Computed!D4337,Raw!C4337="AMC",Computed!E4337&lt;1,Computed!F4337&lt;1),Computed!H4337,1)</f>
        <v>1</v>
      </c>
    </row>
    <row r="4338" spans="1:4" x14ac:dyDescent="0.2">
      <c r="A4338" s="1">
        <f>Raw!A4338</f>
        <v>43524</v>
      </c>
      <c r="B4338">
        <f>IF(AND(Computed!A4338,Computed!C4338,Computed!D4338,Raw!C4338="AMC",Computed!E4338&lt;1,Computed!F4338&lt;0.98),Computed!H4338,1)</f>
        <v>1</v>
      </c>
      <c r="C4338">
        <f>IF(AND(Computed!A4338,Computed!B4338,Computed!D4338,Raw!C4338="AMC",Computed!F4338&lt;0.97),Computed!H4338,1)</f>
        <v>1</v>
      </c>
      <c r="D4338">
        <f>IF(AND(Computed!A4338,Computed!B4338,Computed!D4338,Raw!C4338="AMC",Computed!E4338&lt;1,Computed!F4338&lt;1),Computed!H4338,1)</f>
        <v>1</v>
      </c>
    </row>
    <row r="4339" spans="1:4" x14ac:dyDescent="0.2">
      <c r="A4339" s="1">
        <f>Raw!A4339</f>
        <v>43524</v>
      </c>
      <c r="B4339">
        <f>IF(AND(Computed!A4339,Computed!C4339,Computed!D4339,Raw!C4339="AMC",Computed!E4339&lt;1,Computed!F4339&lt;0.98),Computed!H4339,1)</f>
        <v>1</v>
      </c>
      <c r="C4339">
        <f>IF(AND(Computed!A4339,Computed!B4339,Computed!D4339,Raw!C4339="AMC",Computed!F4339&lt;0.97),Computed!H4339,1)</f>
        <v>1</v>
      </c>
      <c r="D4339">
        <f>IF(AND(Computed!A4339,Computed!B4339,Computed!D4339,Raw!C4339="AMC",Computed!E4339&lt;1,Computed!F4339&lt;1),Computed!H4339,1)</f>
        <v>1</v>
      </c>
    </row>
    <row r="4340" spans="1:4" x14ac:dyDescent="0.2">
      <c r="A4340" s="1">
        <f>Raw!A4340</f>
        <v>43524</v>
      </c>
      <c r="B4340">
        <f>IF(AND(Computed!A4340,Computed!C4340,Computed!D4340,Raw!C4340="AMC",Computed!E4340&lt;1,Computed!F4340&lt;0.98),Computed!H4340,1)</f>
        <v>1</v>
      </c>
      <c r="C4340">
        <f>IF(AND(Computed!A4340,Computed!B4340,Computed!D4340,Raw!C4340="AMC",Computed!F4340&lt;0.97),Computed!H4340,1)</f>
        <v>1</v>
      </c>
      <c r="D4340">
        <f>IF(AND(Computed!A4340,Computed!B4340,Computed!D4340,Raw!C4340="AMC",Computed!E4340&lt;1,Computed!F4340&lt;1),Computed!H4340,1)</f>
        <v>1</v>
      </c>
    </row>
    <row r="4341" spans="1:4" x14ac:dyDescent="0.2">
      <c r="A4341" s="1">
        <f>Raw!A4341</f>
        <v>43524</v>
      </c>
      <c r="B4341">
        <f>IF(AND(Computed!A4341,Computed!C4341,Computed!D4341,Raw!C4341="AMC",Computed!E4341&lt;1,Computed!F4341&lt;0.98),Computed!H4341,1)</f>
        <v>1</v>
      </c>
      <c r="C4341">
        <f>IF(AND(Computed!A4341,Computed!B4341,Computed!D4341,Raw!C4341="AMC",Computed!F4341&lt;0.97),Computed!H4341,1)</f>
        <v>1</v>
      </c>
      <c r="D4341">
        <f>IF(AND(Computed!A4341,Computed!B4341,Computed!D4341,Raw!C4341="AMC",Computed!E4341&lt;1,Computed!F4341&lt;1),Computed!H4341,1)</f>
        <v>1</v>
      </c>
    </row>
    <row r="4342" spans="1:4" x14ac:dyDescent="0.2">
      <c r="A4342" s="1">
        <f>Raw!A4342</f>
        <v>43524</v>
      </c>
      <c r="B4342">
        <f>IF(AND(Computed!A4342,Computed!C4342,Computed!D4342,Raw!C4342="AMC",Computed!E4342&lt;1,Computed!F4342&lt;0.98),Computed!H4342,1)</f>
        <v>1</v>
      </c>
      <c r="C4342">
        <f>IF(AND(Computed!A4342,Computed!B4342,Computed!D4342,Raw!C4342="AMC",Computed!F4342&lt;0.97),Computed!H4342,1)</f>
        <v>1</v>
      </c>
      <c r="D4342">
        <f>IF(AND(Computed!A4342,Computed!B4342,Computed!D4342,Raw!C4342="AMC",Computed!E4342&lt;1,Computed!F4342&lt;1),Computed!H4342,1)</f>
        <v>1</v>
      </c>
    </row>
    <row r="4343" spans="1:4" x14ac:dyDescent="0.2">
      <c r="A4343" s="1">
        <f>Raw!A4343</f>
        <v>43524</v>
      </c>
      <c r="B4343">
        <f>IF(AND(Computed!A4343,Computed!C4343,Computed!D4343,Raw!C4343="AMC",Computed!E4343&lt;1,Computed!F4343&lt;0.98),Computed!H4343,1)</f>
        <v>1</v>
      </c>
      <c r="C4343">
        <f>IF(AND(Computed!A4343,Computed!B4343,Computed!D4343,Raw!C4343="AMC",Computed!F4343&lt;0.97),Computed!H4343,1)</f>
        <v>1</v>
      </c>
      <c r="D4343">
        <f>IF(AND(Computed!A4343,Computed!B4343,Computed!D4343,Raw!C4343="AMC",Computed!E4343&lt;1,Computed!F4343&lt;1),Computed!H4343,1)</f>
        <v>1</v>
      </c>
    </row>
    <row r="4344" spans="1:4" x14ac:dyDescent="0.2">
      <c r="A4344" s="1">
        <f>Raw!A4344</f>
        <v>43524</v>
      </c>
      <c r="B4344">
        <f>IF(AND(Computed!A4344,Computed!C4344,Computed!D4344,Raw!C4344="AMC",Computed!E4344&lt;1,Computed!F4344&lt;0.98),Computed!H4344,1)</f>
        <v>1</v>
      </c>
      <c r="C4344">
        <f>IF(AND(Computed!A4344,Computed!B4344,Computed!D4344,Raw!C4344="AMC",Computed!F4344&lt;0.97),Computed!H4344,1)</f>
        <v>1</v>
      </c>
      <c r="D4344">
        <f>IF(AND(Computed!A4344,Computed!B4344,Computed!D4344,Raw!C4344="AMC",Computed!E4344&lt;1,Computed!F4344&lt;1),Computed!H4344,1)</f>
        <v>1</v>
      </c>
    </row>
    <row r="4345" spans="1:4" x14ac:dyDescent="0.2">
      <c r="A4345" s="1">
        <f>Raw!A4345</f>
        <v>43525</v>
      </c>
      <c r="B4345">
        <f>IF(AND(Computed!A4345,Computed!C4345,Computed!D4345,Raw!C4345="AMC",Computed!E4345&lt;1,Computed!F4345&lt;0.98),Computed!H4345,1)</f>
        <v>1</v>
      </c>
      <c r="C4345">
        <f>IF(AND(Computed!A4345,Computed!B4345,Computed!D4345,Raw!C4345="AMC",Computed!F4345&lt;0.97),Computed!H4345,1)</f>
        <v>1</v>
      </c>
      <c r="D4345">
        <f>IF(AND(Computed!A4345,Computed!B4345,Computed!D4345,Raw!C4345="AMC",Computed!E4345&lt;1,Computed!F4345&lt;1),Computed!H4345,1)</f>
        <v>1</v>
      </c>
    </row>
    <row r="4346" spans="1:4" x14ac:dyDescent="0.2">
      <c r="A4346" s="1">
        <f>Raw!A4346</f>
        <v>43525</v>
      </c>
      <c r="B4346">
        <f>IF(AND(Computed!A4346,Computed!C4346,Computed!D4346,Raw!C4346="AMC",Computed!E4346&lt;1,Computed!F4346&lt;0.98),Computed!H4346,1)</f>
        <v>1</v>
      </c>
      <c r="C4346">
        <f>IF(AND(Computed!A4346,Computed!B4346,Computed!D4346,Raw!C4346="AMC",Computed!F4346&lt;0.97),Computed!H4346,1)</f>
        <v>1</v>
      </c>
      <c r="D4346">
        <f>IF(AND(Computed!A4346,Computed!B4346,Computed!D4346,Raw!C4346="AMC",Computed!E4346&lt;1,Computed!F4346&lt;1),Computed!H4346,1)</f>
        <v>1</v>
      </c>
    </row>
    <row r="4347" spans="1:4" x14ac:dyDescent="0.2">
      <c r="A4347" s="1">
        <f>Raw!A4347</f>
        <v>43525</v>
      </c>
      <c r="B4347">
        <f>IF(AND(Computed!A4347,Computed!C4347,Computed!D4347,Raw!C4347="AMC",Computed!E4347&lt;1,Computed!F4347&lt;0.98),Computed!H4347,1)</f>
        <v>1</v>
      </c>
      <c r="C4347">
        <f>IF(AND(Computed!A4347,Computed!B4347,Computed!D4347,Raw!C4347="AMC",Computed!F4347&lt;0.97),Computed!H4347,1)</f>
        <v>1</v>
      </c>
      <c r="D4347">
        <f>IF(AND(Computed!A4347,Computed!B4347,Computed!D4347,Raw!C4347="AMC",Computed!E4347&lt;1,Computed!F4347&lt;1),Computed!H4347,1)</f>
        <v>1</v>
      </c>
    </row>
    <row r="4348" spans="1:4" x14ac:dyDescent="0.2">
      <c r="A4348" s="1">
        <f>Raw!A4348</f>
        <v>43525</v>
      </c>
      <c r="B4348">
        <f>IF(AND(Computed!A4348,Computed!C4348,Computed!D4348,Raw!C4348="AMC",Computed!E4348&lt;1,Computed!F4348&lt;0.98),Computed!H4348,1)</f>
        <v>1</v>
      </c>
      <c r="C4348">
        <f>IF(AND(Computed!A4348,Computed!B4348,Computed!D4348,Raw!C4348="AMC",Computed!F4348&lt;0.97),Computed!H4348,1)</f>
        <v>1</v>
      </c>
      <c r="D4348">
        <f>IF(AND(Computed!A4348,Computed!B4348,Computed!D4348,Raw!C4348="AMC",Computed!E4348&lt;1,Computed!F4348&lt;1),Computed!H4348,1)</f>
        <v>1</v>
      </c>
    </row>
    <row r="4349" spans="1:4" x14ac:dyDescent="0.2">
      <c r="A4349" s="1">
        <f>Raw!A4349</f>
        <v>43525</v>
      </c>
      <c r="B4349">
        <f>IF(AND(Computed!A4349,Computed!C4349,Computed!D4349,Raw!C4349="AMC",Computed!E4349&lt;1,Computed!F4349&lt;0.98),Computed!H4349,1)</f>
        <v>1</v>
      </c>
      <c r="C4349">
        <f>IF(AND(Computed!A4349,Computed!B4349,Computed!D4349,Raw!C4349="AMC",Computed!F4349&lt;0.97),Computed!H4349,1)</f>
        <v>1</v>
      </c>
      <c r="D4349">
        <f>IF(AND(Computed!A4349,Computed!B4349,Computed!D4349,Raw!C4349="AMC",Computed!E4349&lt;1,Computed!F4349&lt;1),Computed!H4349,1)</f>
        <v>1</v>
      </c>
    </row>
    <row r="4350" spans="1:4" x14ac:dyDescent="0.2">
      <c r="A4350" s="1">
        <f>Raw!A4350</f>
        <v>43525</v>
      </c>
      <c r="B4350">
        <f>IF(AND(Computed!A4350,Computed!C4350,Computed!D4350,Raw!C4350="AMC",Computed!E4350&lt;1,Computed!F4350&lt;0.98),Computed!H4350,1)</f>
        <v>1</v>
      </c>
      <c r="C4350">
        <f>IF(AND(Computed!A4350,Computed!B4350,Computed!D4350,Raw!C4350="AMC",Computed!F4350&lt;0.97),Computed!H4350,1)</f>
        <v>1</v>
      </c>
      <c r="D4350">
        <f>IF(AND(Computed!A4350,Computed!B4350,Computed!D4350,Raw!C4350="AMC",Computed!E4350&lt;1,Computed!F4350&lt;1),Computed!H4350,1)</f>
        <v>1</v>
      </c>
    </row>
    <row r="4351" spans="1:4" x14ac:dyDescent="0.2">
      <c r="A4351" s="1">
        <f>Raw!A4351</f>
        <v>43525</v>
      </c>
      <c r="B4351">
        <f>IF(AND(Computed!A4351,Computed!C4351,Computed!D4351,Raw!C4351="AMC",Computed!E4351&lt;1,Computed!F4351&lt;0.98),Computed!H4351,1)</f>
        <v>1</v>
      </c>
      <c r="C4351">
        <f>IF(AND(Computed!A4351,Computed!B4351,Computed!D4351,Raw!C4351="AMC",Computed!F4351&lt;0.97),Computed!H4351,1)</f>
        <v>1</v>
      </c>
      <c r="D4351">
        <f>IF(AND(Computed!A4351,Computed!B4351,Computed!D4351,Raw!C4351="AMC",Computed!E4351&lt;1,Computed!F4351&lt;1),Computed!H4351,1)</f>
        <v>1</v>
      </c>
    </row>
    <row r="4352" spans="1:4" x14ac:dyDescent="0.2">
      <c r="A4352" s="1">
        <f>Raw!A4352</f>
        <v>43525</v>
      </c>
      <c r="B4352">
        <f>IF(AND(Computed!A4352,Computed!C4352,Computed!D4352,Raw!C4352="AMC",Computed!E4352&lt;1,Computed!F4352&lt;0.98),Computed!H4352,1)</f>
        <v>1</v>
      </c>
      <c r="C4352">
        <f>IF(AND(Computed!A4352,Computed!B4352,Computed!D4352,Raw!C4352="AMC",Computed!F4352&lt;0.97),Computed!H4352,1)</f>
        <v>1</v>
      </c>
      <c r="D4352">
        <f>IF(AND(Computed!A4352,Computed!B4352,Computed!D4352,Raw!C4352="AMC",Computed!E4352&lt;1,Computed!F4352&lt;1),Computed!H4352,1)</f>
        <v>1</v>
      </c>
    </row>
    <row r="4353" spans="1:4" x14ac:dyDescent="0.2">
      <c r="A4353" s="1">
        <f>Raw!A4353</f>
        <v>43525</v>
      </c>
      <c r="B4353">
        <f>IF(AND(Computed!A4353,Computed!C4353,Computed!D4353,Raw!C4353="AMC",Computed!E4353&lt;1,Computed!F4353&lt;0.98),Computed!H4353,1)</f>
        <v>1</v>
      </c>
      <c r="C4353">
        <f>IF(AND(Computed!A4353,Computed!B4353,Computed!D4353,Raw!C4353="AMC",Computed!F4353&lt;0.97),Computed!H4353,1)</f>
        <v>1</v>
      </c>
      <c r="D4353">
        <f>IF(AND(Computed!A4353,Computed!B4353,Computed!D4353,Raw!C4353="AMC",Computed!E4353&lt;1,Computed!F4353&lt;1),Computed!H4353,1)</f>
        <v>1</v>
      </c>
    </row>
    <row r="4354" spans="1:4" x14ac:dyDescent="0.2">
      <c r="A4354" s="1">
        <f>Raw!A4354</f>
        <v>43525</v>
      </c>
      <c r="B4354">
        <f>IF(AND(Computed!A4354,Computed!C4354,Computed!D4354,Raw!C4354="AMC",Computed!E4354&lt;1,Computed!F4354&lt;0.98),Computed!H4354,1)</f>
        <v>1</v>
      </c>
      <c r="C4354">
        <f>IF(AND(Computed!A4354,Computed!B4354,Computed!D4354,Raw!C4354="AMC",Computed!F4354&lt;0.97),Computed!H4354,1)</f>
        <v>1</v>
      </c>
      <c r="D4354">
        <f>IF(AND(Computed!A4354,Computed!B4354,Computed!D4354,Raw!C4354="AMC",Computed!E4354&lt;1,Computed!F4354&lt;1),Computed!H4354,1)</f>
        <v>1</v>
      </c>
    </row>
    <row r="4355" spans="1:4" x14ac:dyDescent="0.2">
      <c r="A4355" s="1">
        <f>Raw!A4355</f>
        <v>43525</v>
      </c>
      <c r="B4355">
        <f>IF(AND(Computed!A4355,Computed!C4355,Computed!D4355,Raw!C4355="AMC",Computed!E4355&lt;1,Computed!F4355&lt;0.98),Computed!H4355,1)</f>
        <v>1</v>
      </c>
      <c r="C4355">
        <f>IF(AND(Computed!A4355,Computed!B4355,Computed!D4355,Raw!C4355="AMC",Computed!F4355&lt;0.97),Computed!H4355,1)</f>
        <v>1</v>
      </c>
      <c r="D4355">
        <f>IF(AND(Computed!A4355,Computed!B4355,Computed!D4355,Raw!C4355="AMC",Computed!E4355&lt;1,Computed!F4355&lt;1),Computed!H4355,1)</f>
        <v>1</v>
      </c>
    </row>
    <row r="4356" spans="1:4" x14ac:dyDescent="0.2">
      <c r="A4356" s="1">
        <f>Raw!A4356</f>
        <v>43525</v>
      </c>
      <c r="B4356">
        <f>IF(AND(Computed!A4356,Computed!C4356,Computed!D4356,Raw!C4356="AMC",Computed!E4356&lt;1,Computed!F4356&lt;0.98),Computed!H4356,1)</f>
        <v>1</v>
      </c>
      <c r="C4356">
        <f>IF(AND(Computed!A4356,Computed!B4356,Computed!D4356,Raw!C4356="AMC",Computed!F4356&lt;0.97),Computed!H4356,1)</f>
        <v>1</v>
      </c>
      <c r="D4356">
        <f>IF(AND(Computed!A4356,Computed!B4356,Computed!D4356,Raw!C4356="AMC",Computed!E4356&lt;1,Computed!F4356&lt;1),Computed!H4356,1)</f>
        <v>1</v>
      </c>
    </row>
    <row r="4357" spans="1:4" x14ac:dyDescent="0.2">
      <c r="A4357" s="1">
        <f>Raw!A4357</f>
        <v>43525</v>
      </c>
      <c r="B4357">
        <f>IF(AND(Computed!A4357,Computed!C4357,Computed!D4357,Raw!C4357="AMC",Computed!E4357&lt;1,Computed!F4357&lt;0.98),Computed!H4357,1)</f>
        <v>1</v>
      </c>
      <c r="C4357">
        <f>IF(AND(Computed!A4357,Computed!B4357,Computed!D4357,Raw!C4357="AMC",Computed!F4357&lt;0.97),Computed!H4357,1)</f>
        <v>1</v>
      </c>
      <c r="D4357">
        <f>IF(AND(Computed!A4357,Computed!B4357,Computed!D4357,Raw!C4357="AMC",Computed!E4357&lt;1,Computed!F4357&lt;1),Computed!H4357,1)</f>
        <v>1</v>
      </c>
    </row>
    <row r="4358" spans="1:4" x14ac:dyDescent="0.2">
      <c r="A4358" s="1">
        <f>Raw!A4358</f>
        <v>43525</v>
      </c>
      <c r="B4358">
        <f>IF(AND(Computed!A4358,Computed!C4358,Computed!D4358,Raw!C4358="AMC",Computed!E4358&lt;1,Computed!F4358&lt;0.98),Computed!H4358,1)</f>
        <v>1</v>
      </c>
      <c r="C4358">
        <f>IF(AND(Computed!A4358,Computed!B4358,Computed!D4358,Raw!C4358="AMC",Computed!F4358&lt;0.97),Computed!H4358,1)</f>
        <v>1</v>
      </c>
      <c r="D4358">
        <f>IF(AND(Computed!A4358,Computed!B4358,Computed!D4358,Raw!C4358="AMC",Computed!E4358&lt;1,Computed!F4358&lt;1),Computed!H4358,1)</f>
        <v>1</v>
      </c>
    </row>
    <row r="4359" spans="1:4" x14ac:dyDescent="0.2">
      <c r="A4359" s="1">
        <f>Raw!A4359</f>
        <v>43525</v>
      </c>
      <c r="B4359">
        <f>IF(AND(Computed!A4359,Computed!C4359,Computed!D4359,Raw!C4359="AMC",Computed!E4359&lt;1,Computed!F4359&lt;0.98),Computed!H4359,1)</f>
        <v>1</v>
      </c>
      <c r="C4359">
        <f>IF(AND(Computed!A4359,Computed!B4359,Computed!D4359,Raw!C4359="AMC",Computed!F4359&lt;0.97),Computed!H4359,1)</f>
        <v>1</v>
      </c>
      <c r="D4359">
        <f>IF(AND(Computed!A4359,Computed!B4359,Computed!D4359,Raw!C4359="AMC",Computed!E4359&lt;1,Computed!F4359&lt;1),Computed!H4359,1)</f>
        <v>1</v>
      </c>
    </row>
    <row r="4360" spans="1:4" x14ac:dyDescent="0.2">
      <c r="A4360" s="1">
        <f>Raw!A4360</f>
        <v>43525</v>
      </c>
      <c r="B4360">
        <f>IF(AND(Computed!A4360,Computed!C4360,Computed!D4360,Raw!C4360="AMC",Computed!E4360&lt;1,Computed!F4360&lt;0.98),Computed!H4360,1)</f>
        <v>1</v>
      </c>
      <c r="C4360">
        <f>IF(AND(Computed!A4360,Computed!B4360,Computed!D4360,Raw!C4360="AMC",Computed!F4360&lt;0.97),Computed!H4360,1)</f>
        <v>1</v>
      </c>
      <c r="D4360">
        <f>IF(AND(Computed!A4360,Computed!B4360,Computed!D4360,Raw!C4360="AMC",Computed!E4360&lt;1,Computed!F4360&lt;1),Computed!H4360,1)</f>
        <v>1</v>
      </c>
    </row>
    <row r="4361" spans="1:4" x14ac:dyDescent="0.2">
      <c r="A4361" s="1">
        <f>Raw!A4361</f>
        <v>43525</v>
      </c>
      <c r="B4361">
        <f>IF(AND(Computed!A4361,Computed!C4361,Computed!D4361,Raw!C4361="AMC",Computed!E4361&lt;1,Computed!F4361&lt;0.98),Computed!H4361,1)</f>
        <v>1</v>
      </c>
      <c r="C4361">
        <f>IF(AND(Computed!A4361,Computed!B4361,Computed!D4361,Raw!C4361="AMC",Computed!F4361&lt;0.97),Computed!H4361,1)</f>
        <v>1</v>
      </c>
      <c r="D4361">
        <f>IF(AND(Computed!A4361,Computed!B4361,Computed!D4361,Raw!C4361="AMC",Computed!E4361&lt;1,Computed!F4361&lt;1),Computed!H4361,1)</f>
        <v>1</v>
      </c>
    </row>
    <row r="4362" spans="1:4" x14ac:dyDescent="0.2">
      <c r="A4362" s="1">
        <f>Raw!A4362</f>
        <v>43525</v>
      </c>
      <c r="B4362">
        <f>IF(AND(Computed!A4362,Computed!C4362,Computed!D4362,Raw!C4362="AMC",Computed!E4362&lt;1,Computed!F4362&lt;0.98),Computed!H4362,1)</f>
        <v>1</v>
      </c>
      <c r="C4362">
        <f>IF(AND(Computed!A4362,Computed!B4362,Computed!D4362,Raw!C4362="AMC",Computed!F4362&lt;0.97),Computed!H4362,1)</f>
        <v>1</v>
      </c>
      <c r="D4362">
        <f>IF(AND(Computed!A4362,Computed!B4362,Computed!D4362,Raw!C4362="AMC",Computed!E4362&lt;1,Computed!F4362&lt;1),Computed!H4362,1)</f>
        <v>1</v>
      </c>
    </row>
    <row r="4363" spans="1:4" x14ac:dyDescent="0.2">
      <c r="A4363" s="1">
        <f>Raw!A4363</f>
        <v>43525</v>
      </c>
      <c r="B4363">
        <f>IF(AND(Computed!A4363,Computed!C4363,Computed!D4363,Raw!C4363="AMC",Computed!E4363&lt;1,Computed!F4363&lt;0.98),Computed!H4363,1)</f>
        <v>1</v>
      </c>
      <c r="C4363">
        <f>IF(AND(Computed!A4363,Computed!B4363,Computed!D4363,Raw!C4363="AMC",Computed!F4363&lt;0.97),Computed!H4363,1)</f>
        <v>1</v>
      </c>
      <c r="D4363">
        <f>IF(AND(Computed!A4363,Computed!B4363,Computed!D4363,Raw!C4363="AMC",Computed!E4363&lt;1,Computed!F4363&lt;1),Computed!H4363,1)</f>
        <v>1</v>
      </c>
    </row>
    <row r="4364" spans="1:4" x14ac:dyDescent="0.2">
      <c r="A4364" s="1">
        <f>Raw!A4364</f>
        <v>43525</v>
      </c>
      <c r="B4364">
        <f>IF(AND(Computed!A4364,Computed!C4364,Computed!D4364,Raw!C4364="AMC",Computed!E4364&lt;1,Computed!F4364&lt;0.98),Computed!H4364,1)</f>
        <v>1</v>
      </c>
      <c r="C4364">
        <f>IF(AND(Computed!A4364,Computed!B4364,Computed!D4364,Raw!C4364="AMC",Computed!F4364&lt;0.97),Computed!H4364,1)</f>
        <v>1</v>
      </c>
      <c r="D4364">
        <f>IF(AND(Computed!A4364,Computed!B4364,Computed!D4364,Raw!C4364="AMC",Computed!E4364&lt;1,Computed!F4364&lt;1),Computed!H4364,1)</f>
        <v>1</v>
      </c>
    </row>
    <row r="4365" spans="1:4" x14ac:dyDescent="0.2">
      <c r="A4365" s="1">
        <f>Raw!A4365</f>
        <v>43525</v>
      </c>
      <c r="B4365">
        <f>IF(AND(Computed!A4365,Computed!C4365,Computed!D4365,Raw!C4365="AMC",Computed!E4365&lt;1,Computed!F4365&lt;0.98),Computed!H4365,1)</f>
        <v>1</v>
      </c>
      <c r="C4365">
        <f>IF(AND(Computed!A4365,Computed!B4365,Computed!D4365,Raw!C4365="AMC",Computed!F4365&lt;0.97),Computed!H4365,1)</f>
        <v>1</v>
      </c>
      <c r="D4365">
        <f>IF(AND(Computed!A4365,Computed!B4365,Computed!D4365,Raw!C4365="AMC",Computed!E4365&lt;1,Computed!F4365&lt;1),Computed!H4365,1)</f>
        <v>1</v>
      </c>
    </row>
    <row r="4366" spans="1:4" x14ac:dyDescent="0.2">
      <c r="A4366" s="1">
        <f>Raw!A4366</f>
        <v>43525</v>
      </c>
      <c r="B4366">
        <f>IF(AND(Computed!A4366,Computed!C4366,Computed!D4366,Raw!C4366="AMC",Computed!E4366&lt;1,Computed!F4366&lt;0.98),Computed!H4366,1)</f>
        <v>1</v>
      </c>
      <c r="C4366">
        <f>IF(AND(Computed!A4366,Computed!B4366,Computed!D4366,Raw!C4366="AMC",Computed!F4366&lt;0.97),Computed!H4366,1)</f>
        <v>1</v>
      </c>
      <c r="D4366">
        <f>IF(AND(Computed!A4366,Computed!B4366,Computed!D4366,Raw!C4366="AMC",Computed!E4366&lt;1,Computed!F4366&lt;1),Computed!H4366,1)</f>
        <v>1</v>
      </c>
    </row>
    <row r="4367" spans="1:4" x14ac:dyDescent="0.2">
      <c r="A4367" s="1">
        <f>Raw!A4367</f>
        <v>43525</v>
      </c>
      <c r="B4367">
        <f>IF(AND(Computed!A4367,Computed!C4367,Computed!D4367,Raw!C4367="AMC",Computed!E4367&lt;1,Computed!F4367&lt;0.98),Computed!H4367,1)</f>
        <v>1</v>
      </c>
      <c r="C4367">
        <f>IF(AND(Computed!A4367,Computed!B4367,Computed!D4367,Raw!C4367="AMC",Computed!F4367&lt;0.97),Computed!H4367,1)</f>
        <v>1</v>
      </c>
      <c r="D4367">
        <f>IF(AND(Computed!A4367,Computed!B4367,Computed!D4367,Raw!C4367="AMC",Computed!E4367&lt;1,Computed!F4367&lt;1),Computed!H4367,1)</f>
        <v>1</v>
      </c>
    </row>
    <row r="4368" spans="1:4" x14ac:dyDescent="0.2">
      <c r="A4368" s="1">
        <f>Raw!A4368</f>
        <v>43528</v>
      </c>
      <c r="B4368">
        <f>IF(AND(Computed!A4368,Computed!C4368,Computed!D4368,Raw!C4368="AMC",Computed!E4368&lt;1,Computed!F4368&lt;0.98),Computed!H4368,1)</f>
        <v>1</v>
      </c>
      <c r="C4368">
        <f>IF(AND(Computed!A4368,Computed!B4368,Computed!D4368,Raw!C4368="AMC",Computed!F4368&lt;0.97),Computed!H4368,1)</f>
        <v>1</v>
      </c>
      <c r="D4368">
        <f>IF(AND(Computed!A4368,Computed!B4368,Computed!D4368,Raw!C4368="AMC",Computed!E4368&lt;1,Computed!F4368&lt;1),Computed!H4368,1)</f>
        <v>1</v>
      </c>
    </row>
    <row r="4369" spans="1:4" x14ac:dyDescent="0.2">
      <c r="A4369" s="1">
        <f>Raw!A4369</f>
        <v>43528</v>
      </c>
      <c r="B4369">
        <f>IF(AND(Computed!A4369,Computed!C4369,Computed!D4369,Raw!C4369="AMC",Computed!E4369&lt;1,Computed!F4369&lt;0.98),Computed!H4369,1)</f>
        <v>1</v>
      </c>
      <c r="C4369">
        <f>IF(AND(Computed!A4369,Computed!B4369,Computed!D4369,Raw!C4369="AMC",Computed!F4369&lt;0.97),Computed!H4369,1)</f>
        <v>1</v>
      </c>
      <c r="D4369">
        <f>IF(AND(Computed!A4369,Computed!B4369,Computed!D4369,Raw!C4369="AMC",Computed!E4369&lt;1,Computed!F4369&lt;1),Computed!H4369,1)</f>
        <v>1</v>
      </c>
    </row>
    <row r="4370" spans="1:4" x14ac:dyDescent="0.2">
      <c r="A4370" s="1">
        <f>Raw!A4370</f>
        <v>43528</v>
      </c>
      <c r="B4370">
        <f>IF(AND(Computed!A4370,Computed!C4370,Computed!D4370,Raw!C4370="AMC",Computed!E4370&lt;1,Computed!F4370&lt;0.98),Computed!H4370,1)</f>
        <v>1</v>
      </c>
      <c r="C4370">
        <f>IF(AND(Computed!A4370,Computed!B4370,Computed!D4370,Raw!C4370="AMC",Computed!F4370&lt;0.97),Computed!H4370,1)</f>
        <v>1</v>
      </c>
      <c r="D4370">
        <f>IF(AND(Computed!A4370,Computed!B4370,Computed!D4370,Raw!C4370="AMC",Computed!E4370&lt;1,Computed!F4370&lt;1),Computed!H4370,1)</f>
        <v>1</v>
      </c>
    </row>
    <row r="4371" spans="1:4" x14ac:dyDescent="0.2">
      <c r="A4371" s="1">
        <f>Raw!A4371</f>
        <v>43528</v>
      </c>
      <c r="B4371">
        <f>IF(AND(Computed!A4371,Computed!C4371,Computed!D4371,Raw!C4371="AMC",Computed!E4371&lt;1,Computed!F4371&lt;0.98),Computed!H4371,1)</f>
        <v>1</v>
      </c>
      <c r="C4371">
        <f>IF(AND(Computed!A4371,Computed!B4371,Computed!D4371,Raw!C4371="AMC",Computed!F4371&lt;0.97),Computed!H4371,1)</f>
        <v>1</v>
      </c>
      <c r="D4371">
        <f>IF(AND(Computed!A4371,Computed!B4371,Computed!D4371,Raw!C4371="AMC",Computed!E4371&lt;1,Computed!F4371&lt;1),Computed!H4371,1)</f>
        <v>1</v>
      </c>
    </row>
    <row r="4372" spans="1:4" x14ac:dyDescent="0.2">
      <c r="A4372" s="1">
        <f>Raw!A4372</f>
        <v>43528</v>
      </c>
      <c r="B4372">
        <f>IF(AND(Computed!A4372,Computed!C4372,Computed!D4372,Raw!C4372="AMC",Computed!E4372&lt;1,Computed!F4372&lt;0.98),Computed!H4372,1)</f>
        <v>1</v>
      </c>
      <c r="C4372">
        <f>IF(AND(Computed!A4372,Computed!B4372,Computed!D4372,Raw!C4372="AMC",Computed!F4372&lt;0.97),Computed!H4372,1)</f>
        <v>1</v>
      </c>
      <c r="D4372">
        <f>IF(AND(Computed!A4372,Computed!B4372,Computed!D4372,Raw!C4372="AMC",Computed!E4372&lt;1,Computed!F4372&lt;1),Computed!H4372,1)</f>
        <v>1</v>
      </c>
    </row>
    <row r="4373" spans="1:4" x14ac:dyDescent="0.2">
      <c r="A4373" s="1">
        <f>Raw!A4373</f>
        <v>43528</v>
      </c>
      <c r="B4373">
        <f>IF(AND(Computed!A4373,Computed!C4373,Computed!D4373,Raw!C4373="AMC",Computed!E4373&lt;1,Computed!F4373&lt;0.98),Computed!H4373,1)</f>
        <v>1</v>
      </c>
      <c r="C4373">
        <f>IF(AND(Computed!A4373,Computed!B4373,Computed!D4373,Raw!C4373="AMC",Computed!F4373&lt;0.97),Computed!H4373,1)</f>
        <v>1</v>
      </c>
      <c r="D4373">
        <f>IF(AND(Computed!A4373,Computed!B4373,Computed!D4373,Raw!C4373="AMC",Computed!E4373&lt;1,Computed!F4373&lt;1),Computed!H4373,1)</f>
        <v>1</v>
      </c>
    </row>
    <row r="4374" spans="1:4" x14ac:dyDescent="0.2">
      <c r="A4374" s="1">
        <f>Raw!A4374</f>
        <v>43528</v>
      </c>
      <c r="B4374">
        <f>IF(AND(Computed!A4374,Computed!C4374,Computed!D4374,Raw!C4374="AMC",Computed!E4374&lt;1,Computed!F4374&lt;0.98),Computed!H4374,1)</f>
        <v>1</v>
      </c>
      <c r="C4374">
        <f>IF(AND(Computed!A4374,Computed!B4374,Computed!D4374,Raw!C4374="AMC",Computed!F4374&lt;0.97),Computed!H4374,1)</f>
        <v>1</v>
      </c>
      <c r="D4374">
        <f>IF(AND(Computed!A4374,Computed!B4374,Computed!D4374,Raw!C4374="AMC",Computed!E4374&lt;1,Computed!F4374&lt;1),Computed!H4374,1)</f>
        <v>1</v>
      </c>
    </row>
    <row r="4375" spans="1:4" x14ac:dyDescent="0.2">
      <c r="A4375" s="1">
        <f>Raw!A4375</f>
        <v>43528</v>
      </c>
      <c r="B4375">
        <f>IF(AND(Computed!A4375,Computed!C4375,Computed!D4375,Raw!C4375="AMC",Computed!E4375&lt;1,Computed!F4375&lt;0.98),Computed!H4375,1)</f>
        <v>1</v>
      </c>
      <c r="C4375">
        <f>IF(AND(Computed!A4375,Computed!B4375,Computed!D4375,Raw!C4375="AMC",Computed!F4375&lt;0.97),Computed!H4375,1)</f>
        <v>1</v>
      </c>
      <c r="D4375">
        <f>IF(AND(Computed!A4375,Computed!B4375,Computed!D4375,Raw!C4375="AMC",Computed!E4375&lt;1,Computed!F4375&lt;1),Computed!H4375,1)</f>
        <v>1</v>
      </c>
    </row>
    <row r="4376" spans="1:4" x14ac:dyDescent="0.2">
      <c r="A4376" s="1">
        <f>Raw!A4376</f>
        <v>43528</v>
      </c>
      <c r="B4376">
        <f>IF(AND(Computed!A4376,Computed!C4376,Computed!D4376,Raw!C4376="AMC",Computed!E4376&lt;1,Computed!F4376&lt;0.98),Computed!H4376,1)</f>
        <v>1</v>
      </c>
      <c r="C4376">
        <f>IF(AND(Computed!A4376,Computed!B4376,Computed!D4376,Raw!C4376="AMC",Computed!F4376&lt;0.97),Computed!H4376,1)</f>
        <v>1</v>
      </c>
      <c r="D4376">
        <f>IF(AND(Computed!A4376,Computed!B4376,Computed!D4376,Raw!C4376="AMC",Computed!E4376&lt;1,Computed!F4376&lt;1),Computed!H4376,1)</f>
        <v>1</v>
      </c>
    </row>
    <row r="4377" spans="1:4" x14ac:dyDescent="0.2">
      <c r="A4377" s="1">
        <f>Raw!A4377</f>
        <v>43528</v>
      </c>
      <c r="B4377">
        <f>IF(AND(Computed!A4377,Computed!C4377,Computed!D4377,Raw!C4377="AMC",Computed!E4377&lt;1,Computed!F4377&lt;0.98),Computed!H4377,1)</f>
        <v>1</v>
      </c>
      <c r="C4377">
        <f>IF(AND(Computed!A4377,Computed!B4377,Computed!D4377,Raw!C4377="AMC",Computed!F4377&lt;0.97),Computed!H4377,1)</f>
        <v>1</v>
      </c>
      <c r="D4377">
        <f>IF(AND(Computed!A4377,Computed!B4377,Computed!D4377,Raw!C4377="AMC",Computed!E4377&lt;1,Computed!F4377&lt;1),Computed!H4377,1)</f>
        <v>1</v>
      </c>
    </row>
    <row r="4378" spans="1:4" x14ac:dyDescent="0.2">
      <c r="A4378" s="1">
        <f>Raw!A4378</f>
        <v>43528</v>
      </c>
      <c r="B4378">
        <f>IF(AND(Computed!A4378,Computed!C4378,Computed!D4378,Raw!C4378="AMC",Computed!E4378&lt;1,Computed!F4378&lt;0.98),Computed!H4378,1)</f>
        <v>1</v>
      </c>
      <c r="C4378">
        <f>IF(AND(Computed!A4378,Computed!B4378,Computed!D4378,Raw!C4378="AMC",Computed!F4378&lt;0.97),Computed!H4378,1)</f>
        <v>1</v>
      </c>
      <c r="D4378">
        <f>IF(AND(Computed!A4378,Computed!B4378,Computed!D4378,Raw!C4378="AMC",Computed!E4378&lt;1,Computed!F4378&lt;1),Computed!H4378,1)</f>
        <v>1</v>
      </c>
    </row>
    <row r="4379" spans="1:4" x14ac:dyDescent="0.2">
      <c r="A4379" s="1">
        <f>Raw!A4379</f>
        <v>43528</v>
      </c>
      <c r="B4379">
        <f>IF(AND(Computed!A4379,Computed!C4379,Computed!D4379,Raw!C4379="AMC",Computed!E4379&lt;1,Computed!F4379&lt;0.98),Computed!H4379,1)</f>
        <v>1</v>
      </c>
      <c r="C4379">
        <f>IF(AND(Computed!A4379,Computed!B4379,Computed!D4379,Raw!C4379="AMC",Computed!F4379&lt;0.97),Computed!H4379,1)</f>
        <v>1</v>
      </c>
      <c r="D4379">
        <f>IF(AND(Computed!A4379,Computed!B4379,Computed!D4379,Raw!C4379="AMC",Computed!E4379&lt;1,Computed!F4379&lt;1),Computed!H4379,1)</f>
        <v>1</v>
      </c>
    </row>
    <row r="4380" spans="1:4" x14ac:dyDescent="0.2">
      <c r="A4380" s="1">
        <f>Raw!A4380</f>
        <v>43528</v>
      </c>
      <c r="B4380">
        <f>IF(AND(Computed!A4380,Computed!C4380,Computed!D4380,Raw!C4380="AMC",Computed!E4380&lt;1,Computed!F4380&lt;0.98),Computed!H4380,1)</f>
        <v>1</v>
      </c>
      <c r="C4380">
        <f>IF(AND(Computed!A4380,Computed!B4380,Computed!D4380,Raw!C4380="AMC",Computed!F4380&lt;0.97),Computed!H4380,1)</f>
        <v>1</v>
      </c>
      <c r="D4380">
        <f>IF(AND(Computed!A4380,Computed!B4380,Computed!D4380,Raw!C4380="AMC",Computed!E4380&lt;1,Computed!F4380&lt;1),Computed!H4380,1)</f>
        <v>1</v>
      </c>
    </row>
    <row r="4381" spans="1:4" x14ac:dyDescent="0.2">
      <c r="A4381" s="1">
        <f>Raw!A4381</f>
        <v>43528</v>
      </c>
      <c r="B4381">
        <f>IF(AND(Computed!A4381,Computed!C4381,Computed!D4381,Raw!C4381="AMC",Computed!E4381&lt;1,Computed!F4381&lt;0.98),Computed!H4381,1)</f>
        <v>1</v>
      </c>
      <c r="C4381">
        <f>IF(AND(Computed!A4381,Computed!B4381,Computed!D4381,Raw!C4381="AMC",Computed!F4381&lt;0.97),Computed!H4381,1)</f>
        <v>1</v>
      </c>
      <c r="D4381">
        <f>IF(AND(Computed!A4381,Computed!B4381,Computed!D4381,Raw!C4381="AMC",Computed!E4381&lt;1,Computed!F4381&lt;1),Computed!H4381,1)</f>
        <v>1</v>
      </c>
    </row>
    <row r="4382" spans="1:4" x14ac:dyDescent="0.2">
      <c r="A4382" s="1">
        <f>Raw!A4382</f>
        <v>43528</v>
      </c>
      <c r="B4382">
        <f>IF(AND(Computed!A4382,Computed!C4382,Computed!D4382,Raw!C4382="AMC",Computed!E4382&lt;1,Computed!F4382&lt;0.98),Computed!H4382,1)</f>
        <v>1</v>
      </c>
      <c r="C4382">
        <f>IF(AND(Computed!A4382,Computed!B4382,Computed!D4382,Raw!C4382="AMC",Computed!F4382&lt;0.97),Computed!H4382,1)</f>
        <v>1</v>
      </c>
      <c r="D4382">
        <f>IF(AND(Computed!A4382,Computed!B4382,Computed!D4382,Raw!C4382="AMC",Computed!E4382&lt;1,Computed!F4382&lt;1),Computed!H4382,1)</f>
        <v>1</v>
      </c>
    </row>
    <row r="4383" spans="1:4" x14ac:dyDescent="0.2">
      <c r="A4383" s="1">
        <f>Raw!A4383</f>
        <v>43528</v>
      </c>
      <c r="B4383">
        <f>IF(AND(Computed!A4383,Computed!C4383,Computed!D4383,Raw!C4383="AMC",Computed!E4383&lt;1,Computed!F4383&lt;0.98),Computed!H4383,1)</f>
        <v>1</v>
      </c>
      <c r="C4383">
        <f>IF(AND(Computed!A4383,Computed!B4383,Computed!D4383,Raw!C4383="AMC",Computed!F4383&lt;0.97),Computed!H4383,1)</f>
        <v>1</v>
      </c>
      <c r="D4383">
        <f>IF(AND(Computed!A4383,Computed!B4383,Computed!D4383,Raw!C4383="AMC",Computed!E4383&lt;1,Computed!F4383&lt;1),Computed!H4383,1)</f>
        <v>1</v>
      </c>
    </row>
    <row r="4384" spans="1:4" x14ac:dyDescent="0.2">
      <c r="A4384" s="1">
        <f>Raw!A4384</f>
        <v>43528</v>
      </c>
      <c r="B4384">
        <f>IF(AND(Computed!A4384,Computed!C4384,Computed!D4384,Raw!C4384="AMC",Computed!E4384&lt;1,Computed!F4384&lt;0.98),Computed!H4384,1)</f>
        <v>1</v>
      </c>
      <c r="C4384">
        <f>IF(AND(Computed!A4384,Computed!B4384,Computed!D4384,Raw!C4384="AMC",Computed!F4384&lt;0.97),Computed!H4384,1)</f>
        <v>1</v>
      </c>
      <c r="D4384">
        <f>IF(AND(Computed!A4384,Computed!B4384,Computed!D4384,Raw!C4384="AMC",Computed!E4384&lt;1,Computed!F4384&lt;1),Computed!H4384,1)</f>
        <v>1</v>
      </c>
    </row>
    <row r="4385" spans="1:4" x14ac:dyDescent="0.2">
      <c r="A4385" s="1">
        <f>Raw!A4385</f>
        <v>43528</v>
      </c>
      <c r="B4385">
        <f>IF(AND(Computed!A4385,Computed!C4385,Computed!D4385,Raw!C4385="AMC",Computed!E4385&lt;1,Computed!F4385&lt;0.98),Computed!H4385,1)</f>
        <v>1</v>
      </c>
      <c r="C4385">
        <f>IF(AND(Computed!A4385,Computed!B4385,Computed!D4385,Raw!C4385="AMC",Computed!F4385&lt;0.97),Computed!H4385,1)</f>
        <v>1</v>
      </c>
      <c r="D4385">
        <f>IF(AND(Computed!A4385,Computed!B4385,Computed!D4385,Raw!C4385="AMC",Computed!E4385&lt;1,Computed!F4385&lt;1),Computed!H4385,1)</f>
        <v>1</v>
      </c>
    </row>
    <row r="4386" spans="1:4" x14ac:dyDescent="0.2">
      <c r="A4386" s="1">
        <f>Raw!A4386</f>
        <v>43528</v>
      </c>
      <c r="B4386">
        <f>IF(AND(Computed!A4386,Computed!C4386,Computed!D4386,Raw!C4386="AMC",Computed!E4386&lt;1,Computed!F4386&lt;0.98),Computed!H4386,1)</f>
        <v>1</v>
      </c>
      <c r="C4386">
        <f>IF(AND(Computed!A4386,Computed!B4386,Computed!D4386,Raw!C4386="AMC",Computed!F4386&lt;0.97),Computed!H4386,1)</f>
        <v>1</v>
      </c>
      <c r="D4386">
        <f>IF(AND(Computed!A4386,Computed!B4386,Computed!D4386,Raw!C4386="AMC",Computed!E4386&lt;1,Computed!F4386&lt;1),Computed!H4386,1)</f>
        <v>1</v>
      </c>
    </row>
    <row r="4387" spans="1:4" x14ac:dyDescent="0.2">
      <c r="A4387" s="1">
        <f>Raw!A4387</f>
        <v>43528</v>
      </c>
      <c r="B4387">
        <f>IF(AND(Computed!A4387,Computed!C4387,Computed!D4387,Raw!C4387="AMC",Computed!E4387&lt;1,Computed!F4387&lt;0.98),Computed!H4387,1)</f>
        <v>1</v>
      </c>
      <c r="C4387">
        <f>IF(AND(Computed!A4387,Computed!B4387,Computed!D4387,Raw!C4387="AMC",Computed!F4387&lt;0.97),Computed!H4387,1)</f>
        <v>1</v>
      </c>
      <c r="D4387">
        <f>IF(AND(Computed!A4387,Computed!B4387,Computed!D4387,Raw!C4387="AMC",Computed!E4387&lt;1,Computed!F4387&lt;1),Computed!H4387,1)</f>
        <v>1</v>
      </c>
    </row>
    <row r="4388" spans="1:4" x14ac:dyDescent="0.2">
      <c r="A4388" s="1">
        <f>Raw!A4388</f>
        <v>43528</v>
      </c>
      <c r="B4388">
        <f>IF(AND(Computed!A4388,Computed!C4388,Computed!D4388,Raw!C4388="AMC",Computed!E4388&lt;1,Computed!F4388&lt;0.98),Computed!H4388,1)</f>
        <v>1</v>
      </c>
      <c r="C4388">
        <f>IF(AND(Computed!A4388,Computed!B4388,Computed!D4388,Raw!C4388="AMC",Computed!F4388&lt;0.97),Computed!H4388,1)</f>
        <v>1</v>
      </c>
      <c r="D4388">
        <f>IF(AND(Computed!A4388,Computed!B4388,Computed!D4388,Raw!C4388="AMC",Computed!E4388&lt;1,Computed!F4388&lt;1),Computed!H4388,1)</f>
        <v>1</v>
      </c>
    </row>
    <row r="4389" spans="1:4" x14ac:dyDescent="0.2">
      <c r="A4389" s="1">
        <f>Raw!A4389</f>
        <v>43528</v>
      </c>
      <c r="B4389">
        <f>IF(AND(Computed!A4389,Computed!C4389,Computed!D4389,Raw!C4389="AMC",Computed!E4389&lt;1,Computed!F4389&lt;0.98),Computed!H4389,1)</f>
        <v>1</v>
      </c>
      <c r="C4389">
        <f>IF(AND(Computed!A4389,Computed!B4389,Computed!D4389,Raw!C4389="AMC",Computed!F4389&lt;0.97),Computed!H4389,1)</f>
        <v>1</v>
      </c>
      <c r="D4389">
        <f>IF(AND(Computed!A4389,Computed!B4389,Computed!D4389,Raw!C4389="AMC",Computed!E4389&lt;1,Computed!F4389&lt;1),Computed!H4389,1)</f>
        <v>1</v>
      </c>
    </row>
    <row r="4390" spans="1:4" x14ac:dyDescent="0.2">
      <c r="A4390" s="1">
        <f>Raw!A4390</f>
        <v>43529</v>
      </c>
      <c r="B4390">
        <f>IF(AND(Computed!A4390,Computed!C4390,Computed!D4390,Raw!C4390="AMC",Computed!E4390&lt;1,Computed!F4390&lt;0.98),Computed!H4390,1)</f>
        <v>1</v>
      </c>
      <c r="C4390">
        <f>IF(AND(Computed!A4390,Computed!B4390,Computed!D4390,Raw!C4390="AMC",Computed!F4390&lt;0.97),Computed!H4390,1)</f>
        <v>1</v>
      </c>
      <c r="D4390">
        <f>IF(AND(Computed!A4390,Computed!B4390,Computed!D4390,Raw!C4390="AMC",Computed!E4390&lt;1,Computed!F4390&lt;1),Computed!H4390,1)</f>
        <v>1</v>
      </c>
    </row>
    <row r="4391" spans="1:4" x14ac:dyDescent="0.2">
      <c r="A4391" s="1">
        <f>Raw!A4391</f>
        <v>43529</v>
      </c>
      <c r="B4391">
        <f>IF(AND(Computed!A4391,Computed!C4391,Computed!D4391,Raw!C4391="AMC",Computed!E4391&lt;1,Computed!F4391&lt;0.98),Computed!H4391,1)</f>
        <v>1</v>
      </c>
      <c r="C4391">
        <f>IF(AND(Computed!A4391,Computed!B4391,Computed!D4391,Raw!C4391="AMC",Computed!F4391&lt;0.97),Computed!H4391,1)</f>
        <v>1</v>
      </c>
      <c r="D4391">
        <f>IF(AND(Computed!A4391,Computed!B4391,Computed!D4391,Raw!C4391="AMC",Computed!E4391&lt;1,Computed!F4391&lt;1),Computed!H4391,1)</f>
        <v>1</v>
      </c>
    </row>
    <row r="4392" spans="1:4" x14ac:dyDescent="0.2">
      <c r="A4392" s="1">
        <f>Raw!A4392</f>
        <v>43529</v>
      </c>
      <c r="B4392">
        <f>IF(AND(Computed!A4392,Computed!C4392,Computed!D4392,Raw!C4392="AMC",Computed!E4392&lt;1,Computed!F4392&lt;0.98),Computed!H4392,1)</f>
        <v>1</v>
      </c>
      <c r="C4392">
        <f>IF(AND(Computed!A4392,Computed!B4392,Computed!D4392,Raw!C4392="AMC",Computed!F4392&lt;0.97),Computed!H4392,1)</f>
        <v>1</v>
      </c>
      <c r="D4392">
        <f>IF(AND(Computed!A4392,Computed!B4392,Computed!D4392,Raw!C4392="AMC",Computed!E4392&lt;1,Computed!F4392&lt;1),Computed!H4392,1)</f>
        <v>1</v>
      </c>
    </row>
    <row r="4393" spans="1:4" x14ac:dyDescent="0.2">
      <c r="A4393" s="1">
        <f>Raw!A4393</f>
        <v>43529</v>
      </c>
      <c r="B4393">
        <f>IF(AND(Computed!A4393,Computed!C4393,Computed!D4393,Raw!C4393="AMC",Computed!E4393&lt;1,Computed!F4393&lt;0.98),Computed!H4393,1)</f>
        <v>1</v>
      </c>
      <c r="C4393">
        <f>IF(AND(Computed!A4393,Computed!B4393,Computed!D4393,Raw!C4393="AMC",Computed!F4393&lt;0.97),Computed!H4393,1)</f>
        <v>1</v>
      </c>
      <c r="D4393">
        <f>IF(AND(Computed!A4393,Computed!B4393,Computed!D4393,Raw!C4393="AMC",Computed!E4393&lt;1,Computed!F4393&lt;1),Computed!H4393,1)</f>
        <v>1</v>
      </c>
    </row>
    <row r="4394" spans="1:4" x14ac:dyDescent="0.2">
      <c r="A4394" s="1">
        <f>Raw!A4394</f>
        <v>43529</v>
      </c>
      <c r="B4394">
        <f>IF(AND(Computed!A4394,Computed!C4394,Computed!D4394,Raw!C4394="AMC",Computed!E4394&lt;1,Computed!F4394&lt;0.98),Computed!H4394,1)</f>
        <v>1</v>
      </c>
      <c r="C4394">
        <f>IF(AND(Computed!A4394,Computed!B4394,Computed!D4394,Raw!C4394="AMC",Computed!F4394&lt;0.97),Computed!H4394,1)</f>
        <v>1</v>
      </c>
      <c r="D4394">
        <f>IF(AND(Computed!A4394,Computed!B4394,Computed!D4394,Raw!C4394="AMC",Computed!E4394&lt;1,Computed!F4394&lt;1),Computed!H4394,1)</f>
        <v>1</v>
      </c>
    </row>
    <row r="4395" spans="1:4" x14ac:dyDescent="0.2">
      <c r="A4395" s="1">
        <f>Raw!A4395</f>
        <v>43529</v>
      </c>
      <c r="B4395">
        <f>IF(AND(Computed!A4395,Computed!C4395,Computed!D4395,Raw!C4395="AMC",Computed!E4395&lt;1,Computed!F4395&lt;0.98),Computed!H4395,1)</f>
        <v>1</v>
      </c>
      <c r="C4395">
        <f>IF(AND(Computed!A4395,Computed!B4395,Computed!D4395,Raw!C4395="AMC",Computed!F4395&lt;0.97),Computed!H4395,1)</f>
        <v>1</v>
      </c>
      <c r="D4395">
        <f>IF(AND(Computed!A4395,Computed!B4395,Computed!D4395,Raw!C4395="AMC",Computed!E4395&lt;1,Computed!F4395&lt;1),Computed!H4395,1)</f>
        <v>1</v>
      </c>
    </row>
    <row r="4396" spans="1:4" x14ac:dyDescent="0.2">
      <c r="A4396" s="1">
        <f>Raw!A4396</f>
        <v>43529</v>
      </c>
      <c r="B4396">
        <f>IF(AND(Computed!A4396,Computed!C4396,Computed!D4396,Raw!C4396="AMC",Computed!E4396&lt;1,Computed!F4396&lt;0.98),Computed!H4396,1)</f>
        <v>1</v>
      </c>
      <c r="C4396">
        <f>IF(AND(Computed!A4396,Computed!B4396,Computed!D4396,Raw!C4396="AMC",Computed!F4396&lt;0.97),Computed!H4396,1)</f>
        <v>1</v>
      </c>
      <c r="D4396">
        <f>IF(AND(Computed!A4396,Computed!B4396,Computed!D4396,Raw!C4396="AMC",Computed!E4396&lt;1,Computed!F4396&lt;1),Computed!H4396,1)</f>
        <v>1</v>
      </c>
    </row>
    <row r="4397" spans="1:4" x14ac:dyDescent="0.2">
      <c r="A4397" s="1">
        <f>Raw!A4397</f>
        <v>43529</v>
      </c>
      <c r="B4397">
        <f>IF(AND(Computed!A4397,Computed!C4397,Computed!D4397,Raw!C4397="AMC",Computed!E4397&lt;1,Computed!F4397&lt;0.98),Computed!H4397,1)</f>
        <v>1</v>
      </c>
      <c r="C4397">
        <f>IF(AND(Computed!A4397,Computed!B4397,Computed!D4397,Raw!C4397="AMC",Computed!F4397&lt;0.97),Computed!H4397,1)</f>
        <v>1</v>
      </c>
      <c r="D4397">
        <f>IF(AND(Computed!A4397,Computed!B4397,Computed!D4397,Raw!C4397="AMC",Computed!E4397&lt;1,Computed!F4397&lt;1),Computed!H4397,1)</f>
        <v>1</v>
      </c>
    </row>
    <row r="4398" spans="1:4" x14ac:dyDescent="0.2">
      <c r="A4398" s="1">
        <f>Raw!A4398</f>
        <v>43529</v>
      </c>
      <c r="B4398">
        <f>IF(AND(Computed!A4398,Computed!C4398,Computed!D4398,Raw!C4398="AMC",Computed!E4398&lt;1,Computed!F4398&lt;0.98),Computed!H4398,1)</f>
        <v>1</v>
      </c>
      <c r="C4398">
        <f>IF(AND(Computed!A4398,Computed!B4398,Computed!D4398,Raw!C4398="AMC",Computed!F4398&lt;0.97),Computed!H4398,1)</f>
        <v>1</v>
      </c>
      <c r="D4398">
        <f>IF(AND(Computed!A4398,Computed!B4398,Computed!D4398,Raw!C4398="AMC",Computed!E4398&lt;1,Computed!F4398&lt;1),Computed!H4398,1)</f>
        <v>1</v>
      </c>
    </row>
    <row r="4399" spans="1:4" x14ac:dyDescent="0.2">
      <c r="A4399" s="1">
        <f>Raw!A4399</f>
        <v>43529</v>
      </c>
      <c r="B4399">
        <f>IF(AND(Computed!A4399,Computed!C4399,Computed!D4399,Raw!C4399="AMC",Computed!E4399&lt;1,Computed!F4399&lt;0.98),Computed!H4399,1)</f>
        <v>1</v>
      </c>
      <c r="C4399">
        <f>IF(AND(Computed!A4399,Computed!B4399,Computed!D4399,Raw!C4399="AMC",Computed!F4399&lt;0.97),Computed!H4399,1)</f>
        <v>1</v>
      </c>
      <c r="D4399">
        <f>IF(AND(Computed!A4399,Computed!B4399,Computed!D4399,Raw!C4399="AMC",Computed!E4399&lt;1,Computed!F4399&lt;1),Computed!H4399,1)</f>
        <v>1</v>
      </c>
    </row>
    <row r="4400" spans="1:4" x14ac:dyDescent="0.2">
      <c r="A4400" s="1">
        <f>Raw!A4400</f>
        <v>43529</v>
      </c>
      <c r="B4400">
        <f>IF(AND(Computed!A4400,Computed!C4400,Computed!D4400,Raw!C4400="AMC",Computed!E4400&lt;1,Computed!F4400&lt;0.98),Computed!H4400,1)</f>
        <v>1</v>
      </c>
      <c r="C4400">
        <f>IF(AND(Computed!A4400,Computed!B4400,Computed!D4400,Raw!C4400="AMC",Computed!F4400&lt;0.97),Computed!H4400,1)</f>
        <v>1</v>
      </c>
      <c r="D4400">
        <f>IF(AND(Computed!A4400,Computed!B4400,Computed!D4400,Raw!C4400="AMC",Computed!E4400&lt;1,Computed!F4400&lt;1),Computed!H4400,1)</f>
        <v>1</v>
      </c>
    </row>
    <row r="4401" spans="1:4" x14ac:dyDescent="0.2">
      <c r="A4401" s="1">
        <f>Raw!A4401</f>
        <v>43529</v>
      </c>
      <c r="B4401">
        <f>IF(AND(Computed!A4401,Computed!C4401,Computed!D4401,Raw!C4401="AMC",Computed!E4401&lt;1,Computed!F4401&lt;0.98),Computed!H4401,1)</f>
        <v>1</v>
      </c>
      <c r="C4401">
        <f>IF(AND(Computed!A4401,Computed!B4401,Computed!D4401,Raw!C4401="AMC",Computed!F4401&lt;0.97),Computed!H4401,1)</f>
        <v>1</v>
      </c>
      <c r="D4401">
        <f>IF(AND(Computed!A4401,Computed!B4401,Computed!D4401,Raw!C4401="AMC",Computed!E4401&lt;1,Computed!F4401&lt;1),Computed!H4401,1)</f>
        <v>1</v>
      </c>
    </row>
    <row r="4402" spans="1:4" x14ac:dyDescent="0.2">
      <c r="A4402" s="1">
        <f>Raw!A4402</f>
        <v>43529</v>
      </c>
      <c r="B4402">
        <f>IF(AND(Computed!A4402,Computed!C4402,Computed!D4402,Raw!C4402="AMC",Computed!E4402&lt;1,Computed!F4402&lt;0.98),Computed!H4402,1)</f>
        <v>1</v>
      </c>
      <c r="C4402">
        <f>IF(AND(Computed!A4402,Computed!B4402,Computed!D4402,Raw!C4402="AMC",Computed!F4402&lt;0.97),Computed!H4402,1)</f>
        <v>1</v>
      </c>
      <c r="D4402">
        <f>IF(AND(Computed!A4402,Computed!B4402,Computed!D4402,Raw!C4402="AMC",Computed!E4402&lt;1,Computed!F4402&lt;1),Computed!H4402,1)</f>
        <v>1</v>
      </c>
    </row>
    <row r="4403" spans="1:4" x14ac:dyDescent="0.2">
      <c r="A4403" s="1">
        <f>Raw!A4403</f>
        <v>43529</v>
      </c>
      <c r="B4403">
        <f>IF(AND(Computed!A4403,Computed!C4403,Computed!D4403,Raw!C4403="AMC",Computed!E4403&lt;1,Computed!F4403&lt;0.98),Computed!H4403,1)</f>
        <v>1</v>
      </c>
      <c r="C4403">
        <f>IF(AND(Computed!A4403,Computed!B4403,Computed!D4403,Raw!C4403="AMC",Computed!F4403&lt;0.97),Computed!H4403,1)</f>
        <v>1</v>
      </c>
      <c r="D4403">
        <f>IF(AND(Computed!A4403,Computed!B4403,Computed!D4403,Raw!C4403="AMC",Computed!E4403&lt;1,Computed!F4403&lt;1),Computed!H4403,1)</f>
        <v>1</v>
      </c>
    </row>
    <row r="4404" spans="1:4" x14ac:dyDescent="0.2">
      <c r="A4404" s="1">
        <f>Raw!A4404</f>
        <v>43529</v>
      </c>
      <c r="B4404">
        <f>IF(AND(Computed!A4404,Computed!C4404,Computed!D4404,Raw!C4404="AMC",Computed!E4404&lt;1,Computed!F4404&lt;0.98),Computed!H4404,1)</f>
        <v>1</v>
      </c>
      <c r="C4404">
        <f>IF(AND(Computed!A4404,Computed!B4404,Computed!D4404,Raw!C4404="AMC",Computed!F4404&lt;0.97),Computed!H4404,1)</f>
        <v>1</v>
      </c>
      <c r="D4404">
        <f>IF(AND(Computed!A4404,Computed!B4404,Computed!D4404,Raw!C4404="AMC",Computed!E4404&lt;1,Computed!F4404&lt;1),Computed!H4404,1)</f>
        <v>1</v>
      </c>
    </row>
    <row r="4405" spans="1:4" x14ac:dyDescent="0.2">
      <c r="A4405" s="1">
        <f>Raw!A4405</f>
        <v>43529</v>
      </c>
      <c r="B4405">
        <f>IF(AND(Computed!A4405,Computed!C4405,Computed!D4405,Raw!C4405="AMC",Computed!E4405&lt;1,Computed!F4405&lt;0.98),Computed!H4405,1)</f>
        <v>1</v>
      </c>
      <c r="C4405">
        <f>IF(AND(Computed!A4405,Computed!B4405,Computed!D4405,Raw!C4405="AMC",Computed!F4405&lt;0.97),Computed!H4405,1)</f>
        <v>1</v>
      </c>
      <c r="D4405">
        <f>IF(AND(Computed!A4405,Computed!B4405,Computed!D4405,Raw!C4405="AMC",Computed!E4405&lt;1,Computed!F4405&lt;1),Computed!H4405,1)</f>
        <v>1</v>
      </c>
    </row>
    <row r="4406" spans="1:4" x14ac:dyDescent="0.2">
      <c r="A4406" s="1">
        <f>Raw!A4406</f>
        <v>43529</v>
      </c>
      <c r="B4406">
        <f>IF(AND(Computed!A4406,Computed!C4406,Computed!D4406,Raw!C4406="AMC",Computed!E4406&lt;1,Computed!F4406&lt;0.98),Computed!H4406,1)</f>
        <v>1</v>
      </c>
      <c r="C4406">
        <f>IF(AND(Computed!A4406,Computed!B4406,Computed!D4406,Raw!C4406="AMC",Computed!F4406&lt;0.97),Computed!H4406,1)</f>
        <v>1</v>
      </c>
      <c r="D4406">
        <f>IF(AND(Computed!A4406,Computed!B4406,Computed!D4406,Raw!C4406="AMC",Computed!E4406&lt;1,Computed!F4406&lt;1),Computed!H4406,1)</f>
        <v>1</v>
      </c>
    </row>
    <row r="4407" spans="1:4" x14ac:dyDescent="0.2">
      <c r="A4407" s="1">
        <f>Raw!A4407</f>
        <v>43529</v>
      </c>
      <c r="B4407">
        <f>IF(AND(Computed!A4407,Computed!C4407,Computed!D4407,Raw!C4407="AMC",Computed!E4407&lt;1,Computed!F4407&lt;0.98),Computed!H4407,1)</f>
        <v>1</v>
      </c>
      <c r="C4407">
        <f>IF(AND(Computed!A4407,Computed!B4407,Computed!D4407,Raw!C4407="AMC",Computed!F4407&lt;0.97),Computed!H4407,1)</f>
        <v>1</v>
      </c>
      <c r="D4407">
        <f>IF(AND(Computed!A4407,Computed!B4407,Computed!D4407,Raw!C4407="AMC",Computed!E4407&lt;1,Computed!F4407&lt;1),Computed!H4407,1)</f>
        <v>1</v>
      </c>
    </row>
    <row r="4408" spans="1:4" x14ac:dyDescent="0.2">
      <c r="A4408" s="1">
        <f>Raw!A4408</f>
        <v>43529</v>
      </c>
      <c r="B4408">
        <f>IF(AND(Computed!A4408,Computed!C4408,Computed!D4408,Raw!C4408="AMC",Computed!E4408&lt;1,Computed!F4408&lt;0.98),Computed!H4408,1)</f>
        <v>1</v>
      </c>
      <c r="C4408">
        <f>IF(AND(Computed!A4408,Computed!B4408,Computed!D4408,Raw!C4408="AMC",Computed!F4408&lt;0.97),Computed!H4408,1)</f>
        <v>1</v>
      </c>
      <c r="D4408">
        <f>IF(AND(Computed!A4408,Computed!B4408,Computed!D4408,Raw!C4408="AMC",Computed!E4408&lt;1,Computed!F4408&lt;1),Computed!H4408,1)</f>
        <v>1</v>
      </c>
    </row>
    <row r="4409" spans="1:4" x14ac:dyDescent="0.2">
      <c r="A4409" s="1">
        <f>Raw!A4409</f>
        <v>43529</v>
      </c>
      <c r="B4409">
        <f>IF(AND(Computed!A4409,Computed!C4409,Computed!D4409,Raw!C4409="AMC",Computed!E4409&lt;1,Computed!F4409&lt;0.98),Computed!H4409,1)</f>
        <v>1</v>
      </c>
      <c r="C4409">
        <f>IF(AND(Computed!A4409,Computed!B4409,Computed!D4409,Raw!C4409="AMC",Computed!F4409&lt;0.97),Computed!H4409,1)</f>
        <v>1</v>
      </c>
      <c r="D4409">
        <f>IF(AND(Computed!A4409,Computed!B4409,Computed!D4409,Raw!C4409="AMC",Computed!E4409&lt;1,Computed!F4409&lt;1),Computed!H4409,1)</f>
        <v>1</v>
      </c>
    </row>
    <row r="4410" spans="1:4" x14ac:dyDescent="0.2">
      <c r="A4410" s="1">
        <f>Raw!A4410</f>
        <v>43529</v>
      </c>
      <c r="B4410">
        <f>IF(AND(Computed!A4410,Computed!C4410,Computed!D4410,Raw!C4410="AMC",Computed!E4410&lt;1,Computed!F4410&lt;0.98),Computed!H4410,1)</f>
        <v>1</v>
      </c>
      <c r="C4410">
        <f>IF(AND(Computed!A4410,Computed!B4410,Computed!D4410,Raw!C4410="AMC",Computed!F4410&lt;0.97),Computed!H4410,1)</f>
        <v>1</v>
      </c>
      <c r="D4410">
        <f>IF(AND(Computed!A4410,Computed!B4410,Computed!D4410,Raw!C4410="AMC",Computed!E4410&lt;1,Computed!F4410&lt;1),Computed!H4410,1)</f>
        <v>1</v>
      </c>
    </row>
    <row r="4411" spans="1:4" x14ac:dyDescent="0.2">
      <c r="A4411" s="1">
        <f>Raw!A4411</f>
        <v>43529</v>
      </c>
      <c r="B4411">
        <f>IF(AND(Computed!A4411,Computed!C4411,Computed!D4411,Raw!C4411="AMC",Computed!E4411&lt;1,Computed!F4411&lt;0.98),Computed!H4411,1)</f>
        <v>1</v>
      </c>
      <c r="C4411">
        <f>IF(AND(Computed!A4411,Computed!B4411,Computed!D4411,Raw!C4411="AMC",Computed!F4411&lt;0.97),Computed!H4411,1)</f>
        <v>1</v>
      </c>
      <c r="D4411">
        <f>IF(AND(Computed!A4411,Computed!B4411,Computed!D4411,Raw!C4411="AMC",Computed!E4411&lt;1,Computed!F4411&lt;1),Computed!H4411,1)</f>
        <v>1</v>
      </c>
    </row>
    <row r="4412" spans="1:4" x14ac:dyDescent="0.2">
      <c r="A4412" s="1">
        <f>Raw!A4412</f>
        <v>43529</v>
      </c>
      <c r="B4412">
        <f>IF(AND(Computed!A4412,Computed!C4412,Computed!D4412,Raw!C4412="AMC",Computed!E4412&lt;1,Computed!F4412&lt;0.98),Computed!H4412,1)</f>
        <v>1</v>
      </c>
      <c r="C4412">
        <f>IF(AND(Computed!A4412,Computed!B4412,Computed!D4412,Raw!C4412="AMC",Computed!F4412&lt;0.97),Computed!H4412,1)</f>
        <v>1</v>
      </c>
      <c r="D4412">
        <f>IF(AND(Computed!A4412,Computed!B4412,Computed!D4412,Raw!C4412="AMC",Computed!E4412&lt;1,Computed!F4412&lt;1),Computed!H4412,1)</f>
        <v>1</v>
      </c>
    </row>
    <row r="4413" spans="1:4" x14ac:dyDescent="0.2">
      <c r="A4413" s="1">
        <f>Raw!A4413</f>
        <v>43529</v>
      </c>
      <c r="B4413">
        <f>IF(AND(Computed!A4413,Computed!C4413,Computed!D4413,Raw!C4413="AMC",Computed!E4413&lt;1,Computed!F4413&lt;0.98),Computed!H4413,1)</f>
        <v>1</v>
      </c>
      <c r="C4413">
        <f>IF(AND(Computed!A4413,Computed!B4413,Computed!D4413,Raw!C4413="AMC",Computed!F4413&lt;0.97),Computed!H4413,1)</f>
        <v>1</v>
      </c>
      <c r="D4413">
        <f>IF(AND(Computed!A4413,Computed!B4413,Computed!D4413,Raw!C4413="AMC",Computed!E4413&lt;1,Computed!F4413&lt;1),Computed!H4413,1)</f>
        <v>1</v>
      </c>
    </row>
    <row r="4414" spans="1:4" x14ac:dyDescent="0.2">
      <c r="A4414" s="1">
        <f>Raw!A4414</f>
        <v>43529</v>
      </c>
      <c r="B4414">
        <f>IF(AND(Computed!A4414,Computed!C4414,Computed!D4414,Raw!C4414="AMC",Computed!E4414&lt;1,Computed!F4414&lt;0.98),Computed!H4414,1)</f>
        <v>1</v>
      </c>
      <c r="C4414">
        <f>IF(AND(Computed!A4414,Computed!B4414,Computed!D4414,Raw!C4414="AMC",Computed!F4414&lt;0.97),Computed!H4414,1)</f>
        <v>1</v>
      </c>
      <c r="D4414">
        <f>IF(AND(Computed!A4414,Computed!B4414,Computed!D4414,Raw!C4414="AMC",Computed!E4414&lt;1,Computed!F4414&lt;1),Computed!H4414,1)</f>
        <v>1</v>
      </c>
    </row>
    <row r="4415" spans="1:4" x14ac:dyDescent="0.2">
      <c r="A4415" s="1">
        <f>Raw!A4415</f>
        <v>43529</v>
      </c>
      <c r="B4415">
        <f>IF(AND(Computed!A4415,Computed!C4415,Computed!D4415,Raw!C4415="AMC",Computed!E4415&lt;1,Computed!F4415&lt;0.98),Computed!H4415,1)</f>
        <v>1</v>
      </c>
      <c r="C4415">
        <f>IF(AND(Computed!A4415,Computed!B4415,Computed!D4415,Raw!C4415="AMC",Computed!F4415&lt;0.97),Computed!H4415,1)</f>
        <v>1</v>
      </c>
      <c r="D4415">
        <f>IF(AND(Computed!A4415,Computed!B4415,Computed!D4415,Raw!C4415="AMC",Computed!E4415&lt;1,Computed!F4415&lt;1),Computed!H4415,1)</f>
        <v>1</v>
      </c>
    </row>
    <row r="4416" spans="1:4" x14ac:dyDescent="0.2">
      <c r="A4416" s="1">
        <f>Raw!A4416</f>
        <v>43529</v>
      </c>
      <c r="B4416">
        <f>IF(AND(Computed!A4416,Computed!C4416,Computed!D4416,Raw!C4416="AMC",Computed!E4416&lt;1,Computed!F4416&lt;0.98),Computed!H4416,1)</f>
        <v>1</v>
      </c>
      <c r="C4416">
        <f>IF(AND(Computed!A4416,Computed!B4416,Computed!D4416,Raw!C4416="AMC",Computed!F4416&lt;0.97),Computed!H4416,1)</f>
        <v>1</v>
      </c>
      <c r="D4416">
        <f>IF(AND(Computed!A4416,Computed!B4416,Computed!D4416,Raw!C4416="AMC",Computed!E4416&lt;1,Computed!F4416&lt;1),Computed!H4416,1)</f>
        <v>1</v>
      </c>
    </row>
    <row r="4417" spans="1:4" x14ac:dyDescent="0.2">
      <c r="A4417" s="1">
        <f>Raw!A4417</f>
        <v>43529</v>
      </c>
      <c r="B4417">
        <f>IF(AND(Computed!A4417,Computed!C4417,Computed!D4417,Raw!C4417="AMC",Computed!E4417&lt;1,Computed!F4417&lt;0.98),Computed!H4417,1)</f>
        <v>1</v>
      </c>
      <c r="C4417">
        <f>IF(AND(Computed!A4417,Computed!B4417,Computed!D4417,Raw!C4417="AMC",Computed!F4417&lt;0.97),Computed!H4417,1)</f>
        <v>1</v>
      </c>
      <c r="D4417">
        <f>IF(AND(Computed!A4417,Computed!B4417,Computed!D4417,Raw!C4417="AMC",Computed!E4417&lt;1,Computed!F4417&lt;1),Computed!H4417,1)</f>
        <v>1</v>
      </c>
    </row>
    <row r="4418" spans="1:4" x14ac:dyDescent="0.2">
      <c r="A4418" s="1">
        <f>Raw!A4418</f>
        <v>43529</v>
      </c>
      <c r="B4418">
        <f>IF(AND(Computed!A4418,Computed!C4418,Computed!D4418,Raw!C4418="AMC",Computed!E4418&lt;1,Computed!F4418&lt;0.98),Computed!H4418,1)</f>
        <v>1</v>
      </c>
      <c r="C4418">
        <f>IF(AND(Computed!A4418,Computed!B4418,Computed!D4418,Raw!C4418="AMC",Computed!F4418&lt;0.97),Computed!H4418,1)</f>
        <v>1</v>
      </c>
      <c r="D4418">
        <f>IF(AND(Computed!A4418,Computed!B4418,Computed!D4418,Raw!C4418="AMC",Computed!E4418&lt;1,Computed!F4418&lt;1),Computed!H4418,1)</f>
        <v>1</v>
      </c>
    </row>
    <row r="4419" spans="1:4" x14ac:dyDescent="0.2">
      <c r="A4419" s="1">
        <f>Raw!A4419</f>
        <v>43529</v>
      </c>
      <c r="B4419">
        <f>IF(AND(Computed!A4419,Computed!C4419,Computed!D4419,Raw!C4419="AMC",Computed!E4419&lt;1,Computed!F4419&lt;0.98),Computed!H4419,1)</f>
        <v>1</v>
      </c>
      <c r="C4419">
        <f>IF(AND(Computed!A4419,Computed!B4419,Computed!D4419,Raw!C4419="AMC",Computed!F4419&lt;0.97),Computed!H4419,1)</f>
        <v>1</v>
      </c>
      <c r="D4419">
        <f>IF(AND(Computed!A4419,Computed!B4419,Computed!D4419,Raw!C4419="AMC",Computed!E4419&lt;1,Computed!F4419&lt;1),Computed!H4419,1)</f>
        <v>1</v>
      </c>
    </row>
    <row r="4420" spans="1:4" x14ac:dyDescent="0.2">
      <c r="A4420" s="1">
        <f>Raw!A4420</f>
        <v>43529</v>
      </c>
      <c r="B4420">
        <f>IF(AND(Computed!A4420,Computed!C4420,Computed!D4420,Raw!C4420="AMC",Computed!E4420&lt;1,Computed!F4420&lt;0.98),Computed!H4420,1)</f>
        <v>1</v>
      </c>
      <c r="C4420">
        <f>IF(AND(Computed!A4420,Computed!B4420,Computed!D4420,Raw!C4420="AMC",Computed!F4420&lt;0.97),Computed!H4420,1)</f>
        <v>1</v>
      </c>
      <c r="D4420">
        <f>IF(AND(Computed!A4420,Computed!B4420,Computed!D4420,Raw!C4420="AMC",Computed!E4420&lt;1,Computed!F4420&lt;1),Computed!H4420,1)</f>
        <v>1</v>
      </c>
    </row>
    <row r="4421" spans="1:4" x14ac:dyDescent="0.2">
      <c r="A4421" s="1">
        <f>Raw!A4421</f>
        <v>43529</v>
      </c>
      <c r="B4421">
        <f>IF(AND(Computed!A4421,Computed!C4421,Computed!D4421,Raw!C4421="AMC",Computed!E4421&lt;1,Computed!F4421&lt;0.98),Computed!H4421,1)</f>
        <v>1</v>
      </c>
      <c r="C4421">
        <f>IF(AND(Computed!A4421,Computed!B4421,Computed!D4421,Raw!C4421="AMC",Computed!F4421&lt;0.97),Computed!H4421,1)</f>
        <v>1</v>
      </c>
      <c r="D4421">
        <f>IF(AND(Computed!A4421,Computed!B4421,Computed!D4421,Raw!C4421="AMC",Computed!E4421&lt;1,Computed!F4421&lt;1),Computed!H4421,1)</f>
        <v>1</v>
      </c>
    </row>
    <row r="4422" spans="1:4" x14ac:dyDescent="0.2">
      <c r="A4422" s="1">
        <f>Raw!A4422</f>
        <v>43529</v>
      </c>
      <c r="B4422">
        <f>IF(AND(Computed!A4422,Computed!C4422,Computed!D4422,Raw!C4422="AMC",Computed!E4422&lt;1,Computed!F4422&lt;0.98),Computed!H4422,1)</f>
        <v>1</v>
      </c>
      <c r="C4422">
        <f>IF(AND(Computed!A4422,Computed!B4422,Computed!D4422,Raw!C4422="AMC",Computed!F4422&lt;0.97),Computed!H4422,1)</f>
        <v>1</v>
      </c>
      <c r="D4422">
        <f>IF(AND(Computed!A4422,Computed!B4422,Computed!D4422,Raw!C4422="AMC",Computed!E4422&lt;1,Computed!F4422&lt;1),Computed!H4422,1)</f>
        <v>1</v>
      </c>
    </row>
    <row r="4423" spans="1:4" x14ac:dyDescent="0.2">
      <c r="A4423" s="1">
        <f>Raw!A4423</f>
        <v>43529</v>
      </c>
      <c r="B4423">
        <f>IF(AND(Computed!A4423,Computed!C4423,Computed!D4423,Raw!C4423="AMC",Computed!E4423&lt;1,Computed!F4423&lt;0.98),Computed!H4423,1)</f>
        <v>1</v>
      </c>
      <c r="C4423">
        <f>IF(AND(Computed!A4423,Computed!B4423,Computed!D4423,Raw!C4423="AMC",Computed!F4423&lt;0.97),Computed!H4423,1)</f>
        <v>1</v>
      </c>
      <c r="D4423">
        <f>IF(AND(Computed!A4423,Computed!B4423,Computed!D4423,Raw!C4423="AMC",Computed!E4423&lt;1,Computed!F4423&lt;1),Computed!H4423,1)</f>
        <v>1</v>
      </c>
    </row>
    <row r="4424" spans="1:4" x14ac:dyDescent="0.2">
      <c r="A4424" s="1">
        <f>Raw!A4424</f>
        <v>43529</v>
      </c>
      <c r="B4424">
        <f>IF(AND(Computed!A4424,Computed!C4424,Computed!D4424,Raw!C4424="AMC",Computed!E4424&lt;1,Computed!F4424&lt;0.98),Computed!H4424,1)</f>
        <v>1</v>
      </c>
      <c r="C4424">
        <f>IF(AND(Computed!A4424,Computed!B4424,Computed!D4424,Raw!C4424="AMC",Computed!F4424&lt;0.97),Computed!H4424,1)</f>
        <v>1</v>
      </c>
      <c r="D4424">
        <f>IF(AND(Computed!A4424,Computed!B4424,Computed!D4424,Raw!C4424="AMC",Computed!E4424&lt;1,Computed!F4424&lt;1),Computed!H4424,1)</f>
        <v>1</v>
      </c>
    </row>
    <row r="4425" spans="1:4" x14ac:dyDescent="0.2">
      <c r="A4425" s="1">
        <f>Raw!A4425</f>
        <v>43529</v>
      </c>
      <c r="B4425">
        <f>IF(AND(Computed!A4425,Computed!C4425,Computed!D4425,Raw!C4425="AMC",Computed!E4425&lt;1,Computed!F4425&lt;0.98),Computed!H4425,1)</f>
        <v>1</v>
      </c>
      <c r="C4425">
        <f>IF(AND(Computed!A4425,Computed!B4425,Computed!D4425,Raw!C4425="AMC",Computed!F4425&lt;0.97),Computed!H4425,1)</f>
        <v>1</v>
      </c>
      <c r="D4425">
        <f>IF(AND(Computed!A4425,Computed!B4425,Computed!D4425,Raw!C4425="AMC",Computed!E4425&lt;1,Computed!F4425&lt;1),Computed!H4425,1)</f>
        <v>1</v>
      </c>
    </row>
    <row r="4426" spans="1:4" x14ac:dyDescent="0.2">
      <c r="A4426" s="1">
        <f>Raw!A4426</f>
        <v>43529</v>
      </c>
      <c r="B4426">
        <f>IF(AND(Computed!A4426,Computed!C4426,Computed!D4426,Raw!C4426="AMC",Computed!E4426&lt;1,Computed!F4426&lt;0.98),Computed!H4426,1)</f>
        <v>1</v>
      </c>
      <c r="C4426">
        <f>IF(AND(Computed!A4426,Computed!B4426,Computed!D4426,Raw!C4426="AMC",Computed!F4426&lt;0.97),Computed!H4426,1)</f>
        <v>1</v>
      </c>
      <c r="D4426">
        <f>IF(AND(Computed!A4426,Computed!B4426,Computed!D4426,Raw!C4426="AMC",Computed!E4426&lt;1,Computed!F4426&lt;1),Computed!H4426,1)</f>
        <v>1</v>
      </c>
    </row>
    <row r="4427" spans="1:4" x14ac:dyDescent="0.2">
      <c r="A4427" s="1">
        <f>Raw!A4427</f>
        <v>43529</v>
      </c>
      <c r="B4427">
        <f>IF(AND(Computed!A4427,Computed!C4427,Computed!D4427,Raw!C4427="AMC",Computed!E4427&lt;1,Computed!F4427&lt;0.98),Computed!H4427,1)</f>
        <v>1</v>
      </c>
      <c r="C4427">
        <f>IF(AND(Computed!A4427,Computed!B4427,Computed!D4427,Raw!C4427="AMC",Computed!F4427&lt;0.97),Computed!H4427,1)</f>
        <v>1</v>
      </c>
      <c r="D4427">
        <f>IF(AND(Computed!A4427,Computed!B4427,Computed!D4427,Raw!C4427="AMC",Computed!E4427&lt;1,Computed!F4427&lt;1),Computed!H4427,1)</f>
        <v>1</v>
      </c>
    </row>
    <row r="4428" spans="1:4" x14ac:dyDescent="0.2">
      <c r="A4428" s="1">
        <f>Raw!A4428</f>
        <v>43529</v>
      </c>
      <c r="B4428">
        <f>IF(AND(Computed!A4428,Computed!C4428,Computed!D4428,Raw!C4428="AMC",Computed!E4428&lt;1,Computed!F4428&lt;0.98),Computed!H4428,1)</f>
        <v>1</v>
      </c>
      <c r="C4428">
        <f>IF(AND(Computed!A4428,Computed!B4428,Computed!D4428,Raw!C4428="AMC",Computed!F4428&lt;0.97),Computed!H4428,1)</f>
        <v>1</v>
      </c>
      <c r="D4428">
        <f>IF(AND(Computed!A4428,Computed!B4428,Computed!D4428,Raw!C4428="AMC",Computed!E4428&lt;1,Computed!F4428&lt;1),Computed!H4428,1)</f>
        <v>1</v>
      </c>
    </row>
    <row r="4429" spans="1:4" x14ac:dyDescent="0.2">
      <c r="A4429" s="1">
        <f>Raw!A4429</f>
        <v>43529</v>
      </c>
      <c r="B4429">
        <f>IF(AND(Computed!A4429,Computed!C4429,Computed!D4429,Raw!C4429="AMC",Computed!E4429&lt;1,Computed!F4429&lt;0.98),Computed!H4429,1)</f>
        <v>1</v>
      </c>
      <c r="C4429">
        <f>IF(AND(Computed!A4429,Computed!B4429,Computed!D4429,Raw!C4429="AMC",Computed!F4429&lt;0.97),Computed!H4429,1)</f>
        <v>1</v>
      </c>
      <c r="D4429">
        <f>IF(AND(Computed!A4429,Computed!B4429,Computed!D4429,Raw!C4429="AMC",Computed!E4429&lt;1,Computed!F4429&lt;1),Computed!H4429,1)</f>
        <v>1</v>
      </c>
    </row>
    <row r="4430" spans="1:4" x14ac:dyDescent="0.2">
      <c r="A4430" s="1">
        <f>Raw!A4430</f>
        <v>43529</v>
      </c>
      <c r="B4430">
        <f>IF(AND(Computed!A4430,Computed!C4430,Computed!D4430,Raw!C4430="AMC",Computed!E4430&lt;1,Computed!F4430&lt;0.98),Computed!H4430,1)</f>
        <v>1</v>
      </c>
      <c r="C4430">
        <f>IF(AND(Computed!A4430,Computed!B4430,Computed!D4430,Raw!C4430="AMC",Computed!F4430&lt;0.97),Computed!H4430,1)</f>
        <v>1</v>
      </c>
      <c r="D4430">
        <f>IF(AND(Computed!A4430,Computed!B4430,Computed!D4430,Raw!C4430="AMC",Computed!E4430&lt;1,Computed!F4430&lt;1),Computed!H4430,1)</f>
        <v>1</v>
      </c>
    </row>
    <row r="4431" spans="1:4" x14ac:dyDescent="0.2">
      <c r="A4431" s="1">
        <f>Raw!A4431</f>
        <v>43529</v>
      </c>
      <c r="B4431">
        <f>IF(AND(Computed!A4431,Computed!C4431,Computed!D4431,Raw!C4431="AMC",Computed!E4431&lt;1,Computed!F4431&lt;0.98),Computed!H4431,1)</f>
        <v>1</v>
      </c>
      <c r="C4431">
        <f>IF(AND(Computed!A4431,Computed!B4431,Computed!D4431,Raw!C4431="AMC",Computed!F4431&lt;0.97),Computed!H4431,1)</f>
        <v>1</v>
      </c>
      <c r="D4431">
        <f>IF(AND(Computed!A4431,Computed!B4431,Computed!D4431,Raw!C4431="AMC",Computed!E4431&lt;1,Computed!F4431&lt;1),Computed!H4431,1)</f>
        <v>1</v>
      </c>
    </row>
    <row r="4432" spans="1:4" x14ac:dyDescent="0.2">
      <c r="A4432" s="1">
        <f>Raw!A4432</f>
        <v>43529</v>
      </c>
      <c r="B4432">
        <f>IF(AND(Computed!A4432,Computed!C4432,Computed!D4432,Raw!C4432="AMC",Computed!E4432&lt;1,Computed!F4432&lt;0.98),Computed!H4432,1)</f>
        <v>1</v>
      </c>
      <c r="C4432">
        <f>IF(AND(Computed!A4432,Computed!B4432,Computed!D4432,Raw!C4432="AMC",Computed!F4432&lt;0.97),Computed!H4432,1)</f>
        <v>1</v>
      </c>
      <c r="D4432">
        <f>IF(AND(Computed!A4432,Computed!B4432,Computed!D4432,Raw!C4432="AMC",Computed!E4432&lt;1,Computed!F4432&lt;1),Computed!H4432,1)</f>
        <v>1</v>
      </c>
    </row>
    <row r="4433" spans="1:4" x14ac:dyDescent="0.2">
      <c r="A4433" s="1">
        <f>Raw!A4433</f>
        <v>43529</v>
      </c>
      <c r="B4433">
        <f>IF(AND(Computed!A4433,Computed!C4433,Computed!D4433,Raw!C4433="AMC",Computed!E4433&lt;1,Computed!F4433&lt;0.98),Computed!H4433,1)</f>
        <v>1</v>
      </c>
      <c r="C4433">
        <f>IF(AND(Computed!A4433,Computed!B4433,Computed!D4433,Raw!C4433="AMC",Computed!F4433&lt;0.97),Computed!H4433,1)</f>
        <v>1</v>
      </c>
      <c r="D4433">
        <f>IF(AND(Computed!A4433,Computed!B4433,Computed!D4433,Raw!C4433="AMC",Computed!E4433&lt;1,Computed!F4433&lt;1),Computed!H4433,1)</f>
        <v>1</v>
      </c>
    </row>
    <row r="4434" spans="1:4" x14ac:dyDescent="0.2">
      <c r="A4434" s="1">
        <f>Raw!A4434</f>
        <v>43529</v>
      </c>
      <c r="B4434">
        <f>IF(AND(Computed!A4434,Computed!C4434,Computed!D4434,Raw!C4434="AMC",Computed!E4434&lt;1,Computed!F4434&lt;0.98),Computed!H4434,1)</f>
        <v>1</v>
      </c>
      <c r="C4434">
        <f>IF(AND(Computed!A4434,Computed!B4434,Computed!D4434,Raw!C4434="AMC",Computed!F4434&lt;0.97),Computed!H4434,1)</f>
        <v>1</v>
      </c>
      <c r="D4434">
        <f>IF(AND(Computed!A4434,Computed!B4434,Computed!D4434,Raw!C4434="AMC",Computed!E4434&lt;1,Computed!F4434&lt;1),Computed!H4434,1)</f>
        <v>1</v>
      </c>
    </row>
    <row r="4435" spans="1:4" x14ac:dyDescent="0.2">
      <c r="A4435" s="1">
        <f>Raw!A4435</f>
        <v>43529</v>
      </c>
      <c r="B4435">
        <f>IF(AND(Computed!A4435,Computed!C4435,Computed!D4435,Raw!C4435="AMC",Computed!E4435&lt;1,Computed!F4435&lt;0.98),Computed!H4435,1)</f>
        <v>1</v>
      </c>
      <c r="C4435">
        <f>IF(AND(Computed!A4435,Computed!B4435,Computed!D4435,Raw!C4435="AMC",Computed!F4435&lt;0.97),Computed!H4435,1)</f>
        <v>1</v>
      </c>
      <c r="D4435">
        <f>IF(AND(Computed!A4435,Computed!B4435,Computed!D4435,Raw!C4435="AMC",Computed!E4435&lt;1,Computed!F4435&lt;1),Computed!H4435,1)</f>
        <v>1</v>
      </c>
    </row>
    <row r="4436" spans="1:4" x14ac:dyDescent="0.2">
      <c r="A4436" s="1">
        <f>Raw!A4436</f>
        <v>43529</v>
      </c>
      <c r="B4436">
        <f>IF(AND(Computed!A4436,Computed!C4436,Computed!D4436,Raw!C4436="AMC",Computed!E4436&lt;1,Computed!F4436&lt;0.98),Computed!H4436,1)</f>
        <v>1</v>
      </c>
      <c r="C4436">
        <f>IF(AND(Computed!A4436,Computed!B4436,Computed!D4436,Raw!C4436="AMC",Computed!F4436&lt;0.97),Computed!H4436,1)</f>
        <v>1</v>
      </c>
      <c r="D4436">
        <f>IF(AND(Computed!A4436,Computed!B4436,Computed!D4436,Raw!C4436="AMC",Computed!E4436&lt;1,Computed!F4436&lt;1),Computed!H4436,1)</f>
        <v>1</v>
      </c>
    </row>
    <row r="4437" spans="1:4" x14ac:dyDescent="0.2">
      <c r="A4437" s="1">
        <f>Raw!A4437</f>
        <v>43529</v>
      </c>
      <c r="B4437">
        <f>IF(AND(Computed!A4437,Computed!C4437,Computed!D4437,Raw!C4437="AMC",Computed!E4437&lt;1,Computed!F4437&lt;0.98),Computed!H4437,1)</f>
        <v>1</v>
      </c>
      <c r="C4437">
        <f>IF(AND(Computed!A4437,Computed!B4437,Computed!D4437,Raw!C4437="AMC",Computed!F4437&lt;0.97),Computed!H4437,1)</f>
        <v>1</v>
      </c>
      <c r="D4437">
        <f>IF(AND(Computed!A4437,Computed!B4437,Computed!D4437,Raw!C4437="AMC",Computed!E4437&lt;1,Computed!F4437&lt;1),Computed!H4437,1)</f>
        <v>1</v>
      </c>
    </row>
    <row r="4438" spans="1:4" x14ac:dyDescent="0.2">
      <c r="A4438" s="1">
        <f>Raw!A4438</f>
        <v>43529</v>
      </c>
      <c r="B4438">
        <f>IF(AND(Computed!A4438,Computed!C4438,Computed!D4438,Raw!C4438="AMC",Computed!E4438&lt;1,Computed!F4438&lt;0.98),Computed!H4438,1)</f>
        <v>1</v>
      </c>
      <c r="C4438">
        <f>IF(AND(Computed!A4438,Computed!B4438,Computed!D4438,Raw!C4438="AMC",Computed!F4438&lt;0.97),Computed!H4438,1)</f>
        <v>1</v>
      </c>
      <c r="D4438">
        <f>IF(AND(Computed!A4438,Computed!B4438,Computed!D4438,Raw!C4438="AMC",Computed!E4438&lt;1,Computed!F4438&lt;1),Computed!H4438,1)</f>
        <v>1</v>
      </c>
    </row>
    <row r="4439" spans="1:4" x14ac:dyDescent="0.2">
      <c r="A4439" s="1">
        <f>Raw!A4439</f>
        <v>43529</v>
      </c>
      <c r="B4439">
        <f>IF(AND(Computed!A4439,Computed!C4439,Computed!D4439,Raw!C4439="AMC",Computed!E4439&lt;1,Computed!F4439&lt;0.98),Computed!H4439,1)</f>
        <v>1</v>
      </c>
      <c r="C4439">
        <f>IF(AND(Computed!A4439,Computed!B4439,Computed!D4439,Raw!C4439="AMC",Computed!F4439&lt;0.97),Computed!H4439,1)</f>
        <v>1</v>
      </c>
      <c r="D4439">
        <f>IF(AND(Computed!A4439,Computed!B4439,Computed!D4439,Raw!C4439="AMC",Computed!E4439&lt;1,Computed!F4439&lt;1),Computed!H4439,1)</f>
        <v>1</v>
      </c>
    </row>
    <row r="4440" spans="1:4" x14ac:dyDescent="0.2">
      <c r="A4440" s="1">
        <f>Raw!A4440</f>
        <v>43529</v>
      </c>
      <c r="B4440">
        <f>IF(AND(Computed!A4440,Computed!C4440,Computed!D4440,Raw!C4440="AMC",Computed!E4440&lt;1,Computed!F4440&lt;0.98),Computed!H4440,1)</f>
        <v>1</v>
      </c>
      <c r="C4440">
        <f>IF(AND(Computed!A4440,Computed!B4440,Computed!D4440,Raw!C4440="AMC",Computed!F4440&lt;0.97),Computed!H4440,1)</f>
        <v>1</v>
      </c>
      <c r="D4440">
        <f>IF(AND(Computed!A4440,Computed!B4440,Computed!D4440,Raw!C4440="AMC",Computed!E4440&lt;1,Computed!F4440&lt;1),Computed!H4440,1)</f>
        <v>1</v>
      </c>
    </row>
    <row r="4441" spans="1:4" x14ac:dyDescent="0.2">
      <c r="A4441" s="1">
        <f>Raw!A4441</f>
        <v>43530</v>
      </c>
      <c r="B4441">
        <f>IF(AND(Computed!A4441,Computed!C4441,Computed!D4441,Raw!C4441="AMC",Computed!E4441&lt;1,Computed!F4441&lt;0.98),Computed!H4441,1)</f>
        <v>1</v>
      </c>
      <c r="C4441">
        <f>IF(AND(Computed!A4441,Computed!B4441,Computed!D4441,Raw!C4441="AMC",Computed!F4441&lt;0.97),Computed!H4441,1)</f>
        <v>1</v>
      </c>
      <c r="D4441">
        <f>IF(AND(Computed!A4441,Computed!B4441,Computed!D4441,Raw!C4441="AMC",Computed!E4441&lt;1,Computed!F4441&lt;1),Computed!H4441,1)</f>
        <v>1</v>
      </c>
    </row>
    <row r="4442" spans="1:4" x14ac:dyDescent="0.2">
      <c r="A4442" s="1">
        <f>Raw!A4442</f>
        <v>43530</v>
      </c>
      <c r="B4442">
        <f>IF(AND(Computed!A4442,Computed!C4442,Computed!D4442,Raw!C4442="AMC",Computed!E4442&lt;1,Computed!F4442&lt;0.98),Computed!H4442,1)</f>
        <v>1</v>
      </c>
      <c r="C4442">
        <f>IF(AND(Computed!A4442,Computed!B4442,Computed!D4442,Raw!C4442="AMC",Computed!F4442&lt;0.97),Computed!H4442,1)</f>
        <v>1</v>
      </c>
      <c r="D4442">
        <f>IF(AND(Computed!A4442,Computed!B4442,Computed!D4442,Raw!C4442="AMC",Computed!E4442&lt;1,Computed!F4442&lt;1),Computed!H4442,1)</f>
        <v>1</v>
      </c>
    </row>
    <row r="4443" spans="1:4" x14ac:dyDescent="0.2">
      <c r="A4443" s="1">
        <f>Raw!A4443</f>
        <v>43530</v>
      </c>
      <c r="B4443">
        <f>IF(AND(Computed!A4443,Computed!C4443,Computed!D4443,Raw!C4443="AMC",Computed!E4443&lt;1,Computed!F4443&lt;0.98),Computed!H4443,1)</f>
        <v>1</v>
      </c>
      <c r="C4443">
        <f>IF(AND(Computed!A4443,Computed!B4443,Computed!D4443,Raw!C4443="AMC",Computed!F4443&lt;0.97),Computed!H4443,1)</f>
        <v>1</v>
      </c>
      <c r="D4443">
        <f>IF(AND(Computed!A4443,Computed!B4443,Computed!D4443,Raw!C4443="AMC",Computed!E4443&lt;1,Computed!F4443&lt;1),Computed!H4443,1)</f>
        <v>1</v>
      </c>
    </row>
    <row r="4444" spans="1:4" x14ac:dyDescent="0.2">
      <c r="A4444" s="1">
        <f>Raw!A4444</f>
        <v>43530</v>
      </c>
      <c r="B4444">
        <f>IF(AND(Computed!A4444,Computed!C4444,Computed!D4444,Raw!C4444="AMC",Computed!E4444&lt;1,Computed!F4444&lt;0.98),Computed!H4444,1)</f>
        <v>1</v>
      </c>
      <c r="C4444">
        <f>IF(AND(Computed!A4444,Computed!B4444,Computed!D4444,Raw!C4444="AMC",Computed!F4444&lt;0.97),Computed!H4444,1)</f>
        <v>1</v>
      </c>
      <c r="D4444">
        <f>IF(AND(Computed!A4444,Computed!B4444,Computed!D4444,Raw!C4444="AMC",Computed!E4444&lt;1,Computed!F4444&lt;1),Computed!H4444,1)</f>
        <v>1</v>
      </c>
    </row>
    <row r="4445" spans="1:4" x14ac:dyDescent="0.2">
      <c r="A4445" s="1">
        <f>Raw!A4445</f>
        <v>43530</v>
      </c>
      <c r="B4445">
        <f>IF(AND(Computed!A4445,Computed!C4445,Computed!D4445,Raw!C4445="AMC",Computed!E4445&lt;1,Computed!F4445&lt;0.98),Computed!H4445,1)</f>
        <v>1</v>
      </c>
      <c r="C4445">
        <f>IF(AND(Computed!A4445,Computed!B4445,Computed!D4445,Raw!C4445="AMC",Computed!F4445&lt;0.97),Computed!H4445,1)</f>
        <v>1</v>
      </c>
      <c r="D4445">
        <f>IF(AND(Computed!A4445,Computed!B4445,Computed!D4445,Raw!C4445="AMC",Computed!E4445&lt;1,Computed!F4445&lt;1),Computed!H4445,1)</f>
        <v>1</v>
      </c>
    </row>
    <row r="4446" spans="1:4" x14ac:dyDescent="0.2">
      <c r="A4446" s="1">
        <f>Raw!A4446</f>
        <v>43530</v>
      </c>
      <c r="B4446">
        <f>IF(AND(Computed!A4446,Computed!C4446,Computed!D4446,Raw!C4446="AMC",Computed!E4446&lt;1,Computed!F4446&lt;0.98),Computed!H4446,1)</f>
        <v>1</v>
      </c>
      <c r="C4446">
        <f>IF(AND(Computed!A4446,Computed!B4446,Computed!D4446,Raw!C4446="AMC",Computed!F4446&lt;0.97),Computed!H4446,1)</f>
        <v>1</v>
      </c>
      <c r="D4446">
        <f>IF(AND(Computed!A4446,Computed!B4446,Computed!D4446,Raw!C4446="AMC",Computed!E4446&lt;1,Computed!F4446&lt;1),Computed!H4446,1)</f>
        <v>1</v>
      </c>
    </row>
    <row r="4447" spans="1:4" x14ac:dyDescent="0.2">
      <c r="A4447" s="1">
        <f>Raw!A4447</f>
        <v>43530</v>
      </c>
      <c r="B4447">
        <f>IF(AND(Computed!A4447,Computed!C4447,Computed!D4447,Raw!C4447="AMC",Computed!E4447&lt;1,Computed!F4447&lt;0.98),Computed!H4447,1)</f>
        <v>1</v>
      </c>
      <c r="C4447">
        <f>IF(AND(Computed!A4447,Computed!B4447,Computed!D4447,Raw!C4447="AMC",Computed!F4447&lt;0.97),Computed!H4447,1)</f>
        <v>1</v>
      </c>
      <c r="D4447">
        <f>IF(AND(Computed!A4447,Computed!B4447,Computed!D4447,Raw!C4447="AMC",Computed!E4447&lt;1,Computed!F4447&lt;1),Computed!H4447,1)</f>
        <v>1</v>
      </c>
    </row>
    <row r="4448" spans="1:4" x14ac:dyDescent="0.2">
      <c r="A4448" s="1">
        <f>Raw!A4448</f>
        <v>43530</v>
      </c>
      <c r="B4448">
        <f>IF(AND(Computed!A4448,Computed!C4448,Computed!D4448,Raw!C4448="AMC",Computed!E4448&lt;1,Computed!F4448&lt;0.98),Computed!H4448,1)</f>
        <v>1</v>
      </c>
      <c r="C4448">
        <f>IF(AND(Computed!A4448,Computed!B4448,Computed!D4448,Raw!C4448="AMC",Computed!F4448&lt;0.97),Computed!H4448,1)</f>
        <v>1</v>
      </c>
      <c r="D4448">
        <f>IF(AND(Computed!A4448,Computed!B4448,Computed!D4448,Raw!C4448="AMC",Computed!E4448&lt;1,Computed!F4448&lt;1),Computed!H4448,1)</f>
        <v>1</v>
      </c>
    </row>
    <row r="4449" spans="1:4" x14ac:dyDescent="0.2">
      <c r="A4449" s="1">
        <f>Raw!A4449</f>
        <v>43530</v>
      </c>
      <c r="B4449">
        <f>IF(AND(Computed!A4449,Computed!C4449,Computed!D4449,Raw!C4449="AMC",Computed!E4449&lt;1,Computed!F4449&lt;0.98),Computed!H4449,1)</f>
        <v>1</v>
      </c>
      <c r="C4449">
        <f>IF(AND(Computed!A4449,Computed!B4449,Computed!D4449,Raw!C4449="AMC",Computed!F4449&lt;0.97),Computed!H4449,1)</f>
        <v>1</v>
      </c>
      <c r="D4449">
        <f>IF(AND(Computed!A4449,Computed!B4449,Computed!D4449,Raw!C4449="AMC",Computed!E4449&lt;1,Computed!F4449&lt;1),Computed!H4449,1)</f>
        <v>1</v>
      </c>
    </row>
    <row r="4450" spans="1:4" x14ac:dyDescent="0.2">
      <c r="A4450" s="1">
        <f>Raw!A4450</f>
        <v>43530</v>
      </c>
      <c r="B4450">
        <f>IF(AND(Computed!A4450,Computed!C4450,Computed!D4450,Raw!C4450="AMC",Computed!E4450&lt;1,Computed!F4450&lt;0.98),Computed!H4450,1)</f>
        <v>1</v>
      </c>
      <c r="C4450">
        <f>IF(AND(Computed!A4450,Computed!B4450,Computed!D4450,Raw!C4450="AMC",Computed!F4450&lt;0.97),Computed!H4450,1)</f>
        <v>1</v>
      </c>
      <c r="D4450">
        <f>IF(AND(Computed!A4450,Computed!B4450,Computed!D4450,Raw!C4450="AMC",Computed!E4450&lt;1,Computed!F4450&lt;1),Computed!H4450,1)</f>
        <v>1</v>
      </c>
    </row>
    <row r="4451" spans="1:4" x14ac:dyDescent="0.2">
      <c r="A4451" s="1">
        <f>Raw!A4451</f>
        <v>43530</v>
      </c>
      <c r="B4451">
        <f>IF(AND(Computed!A4451,Computed!C4451,Computed!D4451,Raw!C4451="AMC",Computed!E4451&lt;1,Computed!F4451&lt;0.98),Computed!H4451,1)</f>
        <v>1</v>
      </c>
      <c r="C4451">
        <f>IF(AND(Computed!A4451,Computed!B4451,Computed!D4451,Raw!C4451="AMC",Computed!F4451&lt;0.97),Computed!H4451,1)</f>
        <v>1</v>
      </c>
      <c r="D4451">
        <f>IF(AND(Computed!A4451,Computed!B4451,Computed!D4451,Raw!C4451="AMC",Computed!E4451&lt;1,Computed!F4451&lt;1),Computed!H4451,1)</f>
        <v>1</v>
      </c>
    </row>
    <row r="4452" spans="1:4" x14ac:dyDescent="0.2">
      <c r="A4452" s="1">
        <f>Raw!A4452</f>
        <v>43530</v>
      </c>
      <c r="B4452">
        <f>IF(AND(Computed!A4452,Computed!C4452,Computed!D4452,Raw!C4452="AMC",Computed!E4452&lt;1,Computed!F4452&lt;0.98),Computed!H4452,1)</f>
        <v>1</v>
      </c>
      <c r="C4452">
        <f>IF(AND(Computed!A4452,Computed!B4452,Computed!D4452,Raw!C4452="AMC",Computed!F4452&lt;0.97),Computed!H4452,1)</f>
        <v>1</v>
      </c>
      <c r="D4452">
        <f>IF(AND(Computed!A4452,Computed!B4452,Computed!D4452,Raw!C4452="AMC",Computed!E4452&lt;1,Computed!F4452&lt;1),Computed!H4452,1)</f>
        <v>1</v>
      </c>
    </row>
    <row r="4453" spans="1:4" x14ac:dyDescent="0.2">
      <c r="A4453" s="1">
        <f>Raw!A4453</f>
        <v>43530</v>
      </c>
      <c r="B4453">
        <f>IF(AND(Computed!A4453,Computed!C4453,Computed!D4453,Raw!C4453="AMC",Computed!E4453&lt;1,Computed!F4453&lt;0.98),Computed!H4453,1)</f>
        <v>1</v>
      </c>
      <c r="C4453">
        <f>IF(AND(Computed!A4453,Computed!B4453,Computed!D4453,Raw!C4453="AMC",Computed!F4453&lt;0.97),Computed!H4453,1)</f>
        <v>1</v>
      </c>
      <c r="D4453">
        <f>IF(AND(Computed!A4453,Computed!B4453,Computed!D4453,Raw!C4453="AMC",Computed!E4453&lt;1,Computed!F4453&lt;1),Computed!H4453,1)</f>
        <v>1</v>
      </c>
    </row>
    <row r="4454" spans="1:4" x14ac:dyDescent="0.2">
      <c r="A4454" s="1">
        <f>Raw!A4454</f>
        <v>43530</v>
      </c>
      <c r="B4454">
        <f>IF(AND(Computed!A4454,Computed!C4454,Computed!D4454,Raw!C4454="AMC",Computed!E4454&lt;1,Computed!F4454&lt;0.98),Computed!H4454,1)</f>
        <v>1</v>
      </c>
      <c r="C4454">
        <f>IF(AND(Computed!A4454,Computed!B4454,Computed!D4454,Raw!C4454="AMC",Computed!F4454&lt;0.97),Computed!H4454,1)</f>
        <v>1</v>
      </c>
      <c r="D4454">
        <f>IF(AND(Computed!A4454,Computed!B4454,Computed!D4454,Raw!C4454="AMC",Computed!E4454&lt;1,Computed!F4454&lt;1),Computed!H4454,1)</f>
        <v>1</v>
      </c>
    </row>
    <row r="4455" spans="1:4" x14ac:dyDescent="0.2">
      <c r="A4455" s="1">
        <f>Raw!A4455</f>
        <v>43530</v>
      </c>
      <c r="B4455">
        <f>IF(AND(Computed!A4455,Computed!C4455,Computed!D4455,Raw!C4455="AMC",Computed!E4455&lt;1,Computed!F4455&lt;0.98),Computed!H4455,1)</f>
        <v>1</v>
      </c>
      <c r="C4455">
        <f>IF(AND(Computed!A4455,Computed!B4455,Computed!D4455,Raw!C4455="AMC",Computed!F4455&lt;0.97),Computed!H4455,1)</f>
        <v>1</v>
      </c>
      <c r="D4455">
        <f>IF(AND(Computed!A4455,Computed!B4455,Computed!D4455,Raw!C4455="AMC",Computed!E4455&lt;1,Computed!F4455&lt;1),Computed!H4455,1)</f>
        <v>1</v>
      </c>
    </row>
    <row r="4456" spans="1:4" x14ac:dyDescent="0.2">
      <c r="A4456" s="1">
        <f>Raw!A4456</f>
        <v>43530</v>
      </c>
      <c r="B4456">
        <f>IF(AND(Computed!A4456,Computed!C4456,Computed!D4456,Raw!C4456="AMC",Computed!E4456&lt;1,Computed!F4456&lt;0.98),Computed!H4456,1)</f>
        <v>1</v>
      </c>
      <c r="C4456">
        <f>IF(AND(Computed!A4456,Computed!B4456,Computed!D4456,Raw!C4456="AMC",Computed!F4456&lt;0.97),Computed!H4456,1)</f>
        <v>1</v>
      </c>
      <c r="D4456">
        <f>IF(AND(Computed!A4456,Computed!B4456,Computed!D4456,Raw!C4456="AMC",Computed!E4456&lt;1,Computed!F4456&lt;1),Computed!H4456,1)</f>
        <v>1</v>
      </c>
    </row>
    <row r="4457" spans="1:4" x14ac:dyDescent="0.2">
      <c r="A4457" s="1">
        <f>Raw!A4457</f>
        <v>43530</v>
      </c>
      <c r="B4457">
        <f>IF(AND(Computed!A4457,Computed!C4457,Computed!D4457,Raw!C4457="AMC",Computed!E4457&lt;1,Computed!F4457&lt;0.98),Computed!H4457,1)</f>
        <v>1</v>
      </c>
      <c r="C4457">
        <f>IF(AND(Computed!A4457,Computed!B4457,Computed!D4457,Raw!C4457="AMC",Computed!F4457&lt;0.97),Computed!H4457,1)</f>
        <v>1</v>
      </c>
      <c r="D4457">
        <f>IF(AND(Computed!A4457,Computed!B4457,Computed!D4457,Raw!C4457="AMC",Computed!E4457&lt;1,Computed!F4457&lt;1),Computed!H4457,1)</f>
        <v>1</v>
      </c>
    </row>
    <row r="4458" spans="1:4" x14ac:dyDescent="0.2">
      <c r="A4458" s="1">
        <f>Raw!A4458</f>
        <v>43530</v>
      </c>
      <c r="B4458">
        <f>IF(AND(Computed!A4458,Computed!C4458,Computed!D4458,Raw!C4458="AMC",Computed!E4458&lt;1,Computed!F4458&lt;0.98),Computed!H4458,1)</f>
        <v>1</v>
      </c>
      <c r="C4458">
        <f>IF(AND(Computed!A4458,Computed!B4458,Computed!D4458,Raw!C4458="AMC",Computed!F4458&lt;0.97),Computed!H4458,1)</f>
        <v>1</v>
      </c>
      <c r="D4458">
        <f>IF(AND(Computed!A4458,Computed!B4458,Computed!D4458,Raw!C4458="AMC",Computed!E4458&lt;1,Computed!F4458&lt;1),Computed!H4458,1)</f>
        <v>1</v>
      </c>
    </row>
    <row r="4459" spans="1:4" x14ac:dyDescent="0.2">
      <c r="A4459" s="1">
        <f>Raw!A4459</f>
        <v>43530</v>
      </c>
      <c r="B4459">
        <f>IF(AND(Computed!A4459,Computed!C4459,Computed!D4459,Raw!C4459="AMC",Computed!E4459&lt;1,Computed!F4459&lt;0.98),Computed!H4459,1)</f>
        <v>1</v>
      </c>
      <c r="C4459">
        <f>IF(AND(Computed!A4459,Computed!B4459,Computed!D4459,Raw!C4459="AMC",Computed!F4459&lt;0.97),Computed!H4459,1)</f>
        <v>1</v>
      </c>
      <c r="D4459">
        <f>IF(AND(Computed!A4459,Computed!B4459,Computed!D4459,Raw!C4459="AMC",Computed!E4459&lt;1,Computed!F4459&lt;1),Computed!H4459,1)</f>
        <v>1</v>
      </c>
    </row>
    <row r="4460" spans="1:4" x14ac:dyDescent="0.2">
      <c r="A4460" s="1">
        <f>Raw!A4460</f>
        <v>43530</v>
      </c>
      <c r="B4460">
        <f>IF(AND(Computed!A4460,Computed!C4460,Computed!D4460,Raw!C4460="AMC",Computed!E4460&lt;1,Computed!F4460&lt;0.98),Computed!H4460,1)</f>
        <v>1</v>
      </c>
      <c r="C4460">
        <f>IF(AND(Computed!A4460,Computed!B4460,Computed!D4460,Raw!C4460="AMC",Computed!F4460&lt;0.97),Computed!H4460,1)</f>
        <v>1</v>
      </c>
      <c r="D4460">
        <f>IF(AND(Computed!A4460,Computed!B4460,Computed!D4460,Raw!C4460="AMC",Computed!E4460&lt;1,Computed!F4460&lt;1),Computed!H4460,1)</f>
        <v>1</v>
      </c>
    </row>
    <row r="4461" spans="1:4" x14ac:dyDescent="0.2">
      <c r="A4461" s="1">
        <f>Raw!A4461</f>
        <v>43530</v>
      </c>
      <c r="B4461">
        <f>IF(AND(Computed!A4461,Computed!C4461,Computed!D4461,Raw!C4461="AMC",Computed!E4461&lt;1,Computed!F4461&lt;0.98),Computed!H4461,1)</f>
        <v>1</v>
      </c>
      <c r="C4461">
        <f>IF(AND(Computed!A4461,Computed!B4461,Computed!D4461,Raw!C4461="AMC",Computed!F4461&lt;0.97),Computed!H4461,1)</f>
        <v>1</v>
      </c>
      <c r="D4461">
        <f>IF(AND(Computed!A4461,Computed!B4461,Computed!D4461,Raw!C4461="AMC",Computed!E4461&lt;1,Computed!F4461&lt;1),Computed!H4461,1)</f>
        <v>1</v>
      </c>
    </row>
    <row r="4462" spans="1:4" x14ac:dyDescent="0.2">
      <c r="A4462" s="1">
        <f>Raw!A4462</f>
        <v>43530</v>
      </c>
      <c r="B4462">
        <f>IF(AND(Computed!A4462,Computed!C4462,Computed!D4462,Raw!C4462="AMC",Computed!E4462&lt;1,Computed!F4462&lt;0.98),Computed!H4462,1)</f>
        <v>1</v>
      </c>
      <c r="C4462">
        <f>IF(AND(Computed!A4462,Computed!B4462,Computed!D4462,Raw!C4462="AMC",Computed!F4462&lt;0.97),Computed!H4462,1)</f>
        <v>1</v>
      </c>
      <c r="D4462">
        <f>IF(AND(Computed!A4462,Computed!B4462,Computed!D4462,Raw!C4462="AMC",Computed!E4462&lt;1,Computed!F4462&lt;1),Computed!H4462,1)</f>
        <v>1</v>
      </c>
    </row>
    <row r="4463" spans="1:4" x14ac:dyDescent="0.2">
      <c r="A4463" s="1">
        <f>Raw!A4463</f>
        <v>43530</v>
      </c>
      <c r="B4463">
        <f>IF(AND(Computed!A4463,Computed!C4463,Computed!D4463,Raw!C4463="AMC",Computed!E4463&lt;1,Computed!F4463&lt;0.98),Computed!H4463,1)</f>
        <v>1</v>
      </c>
      <c r="C4463">
        <f>IF(AND(Computed!A4463,Computed!B4463,Computed!D4463,Raw!C4463="AMC",Computed!F4463&lt;0.97),Computed!H4463,1)</f>
        <v>1</v>
      </c>
      <c r="D4463">
        <f>IF(AND(Computed!A4463,Computed!B4463,Computed!D4463,Raw!C4463="AMC",Computed!E4463&lt;1,Computed!F4463&lt;1),Computed!H4463,1)</f>
        <v>1</v>
      </c>
    </row>
    <row r="4464" spans="1:4" x14ac:dyDescent="0.2">
      <c r="A4464" s="1">
        <f>Raw!A4464</f>
        <v>43530</v>
      </c>
      <c r="B4464">
        <f>IF(AND(Computed!A4464,Computed!C4464,Computed!D4464,Raw!C4464="AMC",Computed!E4464&lt;1,Computed!F4464&lt;0.98),Computed!H4464,1)</f>
        <v>1</v>
      </c>
      <c r="C4464">
        <f>IF(AND(Computed!A4464,Computed!B4464,Computed!D4464,Raw!C4464="AMC",Computed!F4464&lt;0.97),Computed!H4464,1)</f>
        <v>1</v>
      </c>
      <c r="D4464">
        <f>IF(AND(Computed!A4464,Computed!B4464,Computed!D4464,Raw!C4464="AMC",Computed!E4464&lt;1,Computed!F4464&lt;1),Computed!H4464,1)</f>
        <v>1</v>
      </c>
    </row>
    <row r="4465" spans="1:4" x14ac:dyDescent="0.2">
      <c r="A4465" s="1">
        <f>Raw!A4465</f>
        <v>43530</v>
      </c>
      <c r="B4465">
        <f>IF(AND(Computed!A4465,Computed!C4465,Computed!D4465,Raw!C4465="AMC",Computed!E4465&lt;1,Computed!F4465&lt;0.98),Computed!H4465,1)</f>
        <v>1</v>
      </c>
      <c r="C4465">
        <f>IF(AND(Computed!A4465,Computed!B4465,Computed!D4465,Raw!C4465="AMC",Computed!F4465&lt;0.97),Computed!H4465,1)</f>
        <v>1</v>
      </c>
      <c r="D4465">
        <f>IF(AND(Computed!A4465,Computed!B4465,Computed!D4465,Raw!C4465="AMC",Computed!E4465&lt;1,Computed!F4465&lt;1),Computed!H4465,1)</f>
        <v>1</v>
      </c>
    </row>
    <row r="4466" spans="1:4" x14ac:dyDescent="0.2">
      <c r="A4466" s="1">
        <f>Raw!A4466</f>
        <v>43530</v>
      </c>
      <c r="B4466">
        <f>IF(AND(Computed!A4466,Computed!C4466,Computed!D4466,Raw!C4466="AMC",Computed!E4466&lt;1,Computed!F4466&lt;0.98),Computed!H4466,1)</f>
        <v>1</v>
      </c>
      <c r="C4466">
        <f>IF(AND(Computed!A4466,Computed!B4466,Computed!D4466,Raw!C4466="AMC",Computed!F4466&lt;0.97),Computed!H4466,1)</f>
        <v>1</v>
      </c>
      <c r="D4466">
        <f>IF(AND(Computed!A4466,Computed!B4466,Computed!D4466,Raw!C4466="AMC",Computed!E4466&lt;1,Computed!F4466&lt;1),Computed!H4466,1)</f>
        <v>1</v>
      </c>
    </row>
    <row r="4467" spans="1:4" x14ac:dyDescent="0.2">
      <c r="A4467" s="1">
        <f>Raw!A4467</f>
        <v>43530</v>
      </c>
      <c r="B4467">
        <f>IF(AND(Computed!A4467,Computed!C4467,Computed!D4467,Raw!C4467="AMC",Computed!E4467&lt;1,Computed!F4467&lt;0.98),Computed!H4467,1)</f>
        <v>1</v>
      </c>
      <c r="C4467">
        <f>IF(AND(Computed!A4467,Computed!B4467,Computed!D4467,Raw!C4467="AMC",Computed!F4467&lt;0.97),Computed!H4467,1)</f>
        <v>1</v>
      </c>
      <c r="D4467">
        <f>IF(AND(Computed!A4467,Computed!B4467,Computed!D4467,Raw!C4467="AMC",Computed!E4467&lt;1,Computed!F4467&lt;1),Computed!H4467,1)</f>
        <v>1</v>
      </c>
    </row>
    <row r="4468" spans="1:4" x14ac:dyDescent="0.2">
      <c r="A4468" s="1">
        <f>Raw!A4468</f>
        <v>43530</v>
      </c>
      <c r="B4468">
        <f>IF(AND(Computed!A4468,Computed!C4468,Computed!D4468,Raw!C4468="AMC",Computed!E4468&lt;1,Computed!F4468&lt;0.98),Computed!H4468,1)</f>
        <v>1</v>
      </c>
      <c r="C4468">
        <f>IF(AND(Computed!A4468,Computed!B4468,Computed!D4468,Raw!C4468="AMC",Computed!F4468&lt;0.97),Computed!H4468,1)</f>
        <v>1</v>
      </c>
      <c r="D4468">
        <f>IF(AND(Computed!A4468,Computed!B4468,Computed!D4468,Raw!C4468="AMC",Computed!E4468&lt;1,Computed!F4468&lt;1),Computed!H4468,1)</f>
        <v>1</v>
      </c>
    </row>
    <row r="4469" spans="1:4" x14ac:dyDescent="0.2">
      <c r="A4469" s="1">
        <f>Raw!A4469</f>
        <v>43530</v>
      </c>
      <c r="B4469">
        <f>IF(AND(Computed!A4469,Computed!C4469,Computed!D4469,Raw!C4469="AMC",Computed!E4469&lt;1,Computed!F4469&lt;0.98),Computed!H4469,1)</f>
        <v>1</v>
      </c>
      <c r="C4469">
        <f>IF(AND(Computed!A4469,Computed!B4469,Computed!D4469,Raw!C4469="AMC",Computed!F4469&lt;0.97),Computed!H4469,1)</f>
        <v>1</v>
      </c>
      <c r="D4469">
        <f>IF(AND(Computed!A4469,Computed!B4469,Computed!D4469,Raw!C4469="AMC",Computed!E4469&lt;1,Computed!F4469&lt;1),Computed!H4469,1)</f>
        <v>1</v>
      </c>
    </row>
    <row r="4470" spans="1:4" x14ac:dyDescent="0.2">
      <c r="A4470" s="1">
        <f>Raw!A4470</f>
        <v>43530</v>
      </c>
      <c r="B4470">
        <f>IF(AND(Computed!A4470,Computed!C4470,Computed!D4470,Raw!C4470="AMC",Computed!E4470&lt;1,Computed!F4470&lt;0.98),Computed!H4470,1)</f>
        <v>1</v>
      </c>
      <c r="C4470">
        <f>IF(AND(Computed!A4470,Computed!B4470,Computed!D4470,Raw!C4470="AMC",Computed!F4470&lt;0.97),Computed!H4470,1)</f>
        <v>1</v>
      </c>
      <c r="D4470">
        <f>IF(AND(Computed!A4470,Computed!B4470,Computed!D4470,Raw!C4470="AMC",Computed!E4470&lt;1,Computed!F4470&lt;1),Computed!H4470,1)</f>
        <v>1</v>
      </c>
    </row>
    <row r="4471" spans="1:4" x14ac:dyDescent="0.2">
      <c r="A4471" s="1">
        <f>Raw!A4471</f>
        <v>43530</v>
      </c>
      <c r="B4471">
        <f>IF(AND(Computed!A4471,Computed!C4471,Computed!D4471,Raw!C4471="AMC",Computed!E4471&lt;1,Computed!F4471&lt;0.98),Computed!H4471,1)</f>
        <v>1</v>
      </c>
      <c r="C4471">
        <f>IF(AND(Computed!A4471,Computed!B4471,Computed!D4471,Raw!C4471="AMC",Computed!F4471&lt;0.97),Computed!H4471,1)</f>
        <v>1</v>
      </c>
      <c r="D4471">
        <f>IF(AND(Computed!A4471,Computed!B4471,Computed!D4471,Raw!C4471="AMC",Computed!E4471&lt;1,Computed!F4471&lt;1),Computed!H4471,1)</f>
        <v>1</v>
      </c>
    </row>
    <row r="4472" spans="1:4" x14ac:dyDescent="0.2">
      <c r="A4472" s="1">
        <f>Raw!A4472</f>
        <v>43530</v>
      </c>
      <c r="B4472">
        <f>IF(AND(Computed!A4472,Computed!C4472,Computed!D4472,Raw!C4472="AMC",Computed!E4472&lt;1,Computed!F4472&lt;0.98),Computed!H4472,1)</f>
        <v>1</v>
      </c>
      <c r="C4472">
        <f>IF(AND(Computed!A4472,Computed!B4472,Computed!D4472,Raw!C4472="AMC",Computed!F4472&lt;0.97),Computed!H4472,1)</f>
        <v>1</v>
      </c>
      <c r="D4472">
        <f>IF(AND(Computed!A4472,Computed!B4472,Computed!D4472,Raw!C4472="AMC",Computed!E4472&lt;1,Computed!F4472&lt;1),Computed!H4472,1)</f>
        <v>1</v>
      </c>
    </row>
    <row r="4473" spans="1:4" x14ac:dyDescent="0.2">
      <c r="A4473" s="1">
        <f>Raw!A4473</f>
        <v>43530</v>
      </c>
      <c r="B4473">
        <f>IF(AND(Computed!A4473,Computed!C4473,Computed!D4473,Raw!C4473="AMC",Computed!E4473&lt;1,Computed!F4473&lt;0.98),Computed!H4473,1)</f>
        <v>1</v>
      </c>
      <c r="C4473">
        <f>IF(AND(Computed!A4473,Computed!B4473,Computed!D4473,Raw!C4473="AMC",Computed!F4473&lt;0.97),Computed!H4473,1)</f>
        <v>1</v>
      </c>
      <c r="D4473">
        <f>IF(AND(Computed!A4473,Computed!B4473,Computed!D4473,Raw!C4473="AMC",Computed!E4473&lt;1,Computed!F4473&lt;1),Computed!H4473,1)</f>
        <v>1</v>
      </c>
    </row>
    <row r="4474" spans="1:4" x14ac:dyDescent="0.2">
      <c r="A4474" s="1">
        <f>Raw!A4474</f>
        <v>43530</v>
      </c>
      <c r="B4474">
        <f>IF(AND(Computed!A4474,Computed!C4474,Computed!D4474,Raw!C4474="AMC",Computed!E4474&lt;1,Computed!F4474&lt;0.98),Computed!H4474,1)</f>
        <v>1</v>
      </c>
      <c r="C4474">
        <f>IF(AND(Computed!A4474,Computed!B4474,Computed!D4474,Raw!C4474="AMC",Computed!F4474&lt;0.97),Computed!H4474,1)</f>
        <v>1</v>
      </c>
      <c r="D4474">
        <f>IF(AND(Computed!A4474,Computed!B4474,Computed!D4474,Raw!C4474="AMC",Computed!E4474&lt;1,Computed!F4474&lt;1),Computed!H4474,1)</f>
        <v>1</v>
      </c>
    </row>
    <row r="4475" spans="1:4" x14ac:dyDescent="0.2">
      <c r="A4475" s="1">
        <f>Raw!A4475</f>
        <v>43530</v>
      </c>
      <c r="B4475">
        <f>IF(AND(Computed!A4475,Computed!C4475,Computed!D4475,Raw!C4475="AMC",Computed!E4475&lt;1,Computed!F4475&lt;0.98),Computed!H4475,1)</f>
        <v>1</v>
      </c>
      <c r="C4475">
        <f>IF(AND(Computed!A4475,Computed!B4475,Computed!D4475,Raw!C4475="AMC",Computed!F4475&lt;0.97),Computed!H4475,1)</f>
        <v>1</v>
      </c>
      <c r="D4475">
        <f>IF(AND(Computed!A4475,Computed!B4475,Computed!D4475,Raw!C4475="AMC",Computed!E4475&lt;1,Computed!F4475&lt;1),Computed!H4475,1)</f>
        <v>1</v>
      </c>
    </row>
    <row r="4476" spans="1:4" x14ac:dyDescent="0.2">
      <c r="A4476" s="1">
        <f>Raw!A4476</f>
        <v>43530</v>
      </c>
      <c r="B4476">
        <f>IF(AND(Computed!A4476,Computed!C4476,Computed!D4476,Raw!C4476="AMC",Computed!E4476&lt;1,Computed!F4476&lt;0.98),Computed!H4476,1)</f>
        <v>1</v>
      </c>
      <c r="C4476">
        <f>IF(AND(Computed!A4476,Computed!B4476,Computed!D4476,Raw!C4476="AMC",Computed!F4476&lt;0.97),Computed!H4476,1)</f>
        <v>1</v>
      </c>
      <c r="D4476">
        <f>IF(AND(Computed!A4476,Computed!B4476,Computed!D4476,Raw!C4476="AMC",Computed!E4476&lt;1,Computed!F4476&lt;1),Computed!H4476,1)</f>
        <v>1</v>
      </c>
    </row>
    <row r="4477" spans="1:4" x14ac:dyDescent="0.2">
      <c r="A4477" s="1">
        <f>Raw!A4477</f>
        <v>43530</v>
      </c>
      <c r="B4477">
        <f>IF(AND(Computed!A4477,Computed!C4477,Computed!D4477,Raw!C4477="AMC",Computed!E4477&lt;1,Computed!F4477&lt;0.98),Computed!H4477,1)</f>
        <v>1</v>
      </c>
      <c r="C4477">
        <f>IF(AND(Computed!A4477,Computed!B4477,Computed!D4477,Raw!C4477="AMC",Computed!F4477&lt;0.97),Computed!H4477,1)</f>
        <v>1</v>
      </c>
      <c r="D4477">
        <f>IF(AND(Computed!A4477,Computed!B4477,Computed!D4477,Raw!C4477="AMC",Computed!E4477&lt;1,Computed!F4477&lt;1),Computed!H4477,1)</f>
        <v>1</v>
      </c>
    </row>
    <row r="4478" spans="1:4" x14ac:dyDescent="0.2">
      <c r="A4478" s="1">
        <f>Raw!A4478</f>
        <v>43530</v>
      </c>
      <c r="B4478">
        <f>IF(AND(Computed!A4478,Computed!C4478,Computed!D4478,Raw!C4478="AMC",Computed!E4478&lt;1,Computed!F4478&lt;0.98),Computed!H4478,1)</f>
        <v>1</v>
      </c>
      <c r="C4478">
        <f>IF(AND(Computed!A4478,Computed!B4478,Computed!D4478,Raw!C4478="AMC",Computed!F4478&lt;0.97),Computed!H4478,1)</f>
        <v>1</v>
      </c>
      <c r="D4478">
        <f>IF(AND(Computed!A4478,Computed!B4478,Computed!D4478,Raw!C4478="AMC",Computed!E4478&lt;1,Computed!F4478&lt;1),Computed!H4478,1)</f>
        <v>1</v>
      </c>
    </row>
    <row r="4479" spans="1:4" x14ac:dyDescent="0.2">
      <c r="A4479" s="1">
        <f>Raw!A4479</f>
        <v>43530</v>
      </c>
      <c r="B4479">
        <f>IF(AND(Computed!A4479,Computed!C4479,Computed!D4479,Raw!C4479="AMC",Computed!E4479&lt;1,Computed!F4479&lt;0.98),Computed!H4479,1)</f>
        <v>1</v>
      </c>
      <c r="C4479">
        <f>IF(AND(Computed!A4479,Computed!B4479,Computed!D4479,Raw!C4479="AMC",Computed!F4479&lt;0.97),Computed!H4479,1)</f>
        <v>1</v>
      </c>
      <c r="D4479">
        <f>IF(AND(Computed!A4479,Computed!B4479,Computed!D4479,Raw!C4479="AMC",Computed!E4479&lt;1,Computed!F4479&lt;1),Computed!H4479,1)</f>
        <v>1</v>
      </c>
    </row>
    <row r="4480" spans="1:4" x14ac:dyDescent="0.2">
      <c r="A4480" s="1">
        <f>Raw!A4480</f>
        <v>43530</v>
      </c>
      <c r="B4480">
        <f>IF(AND(Computed!A4480,Computed!C4480,Computed!D4480,Raw!C4480="AMC",Computed!E4480&lt;1,Computed!F4480&lt;0.98),Computed!H4480,1)</f>
        <v>1</v>
      </c>
      <c r="C4480">
        <f>IF(AND(Computed!A4480,Computed!B4480,Computed!D4480,Raw!C4480="AMC",Computed!F4480&lt;0.97),Computed!H4480,1)</f>
        <v>1</v>
      </c>
      <c r="D4480">
        <f>IF(AND(Computed!A4480,Computed!B4480,Computed!D4480,Raw!C4480="AMC",Computed!E4480&lt;1,Computed!F4480&lt;1),Computed!H4480,1)</f>
        <v>1</v>
      </c>
    </row>
    <row r="4481" spans="1:4" x14ac:dyDescent="0.2">
      <c r="A4481" s="1">
        <f>Raw!A4481</f>
        <v>43530</v>
      </c>
      <c r="B4481">
        <f>IF(AND(Computed!A4481,Computed!C4481,Computed!D4481,Raw!C4481="AMC",Computed!E4481&lt;1,Computed!F4481&lt;0.98),Computed!H4481,1)</f>
        <v>1</v>
      </c>
      <c r="C4481">
        <f>IF(AND(Computed!A4481,Computed!B4481,Computed!D4481,Raw!C4481="AMC",Computed!F4481&lt;0.97),Computed!H4481,1)</f>
        <v>1</v>
      </c>
      <c r="D4481">
        <f>IF(AND(Computed!A4481,Computed!B4481,Computed!D4481,Raw!C4481="AMC",Computed!E4481&lt;1,Computed!F4481&lt;1),Computed!H4481,1)</f>
        <v>1</v>
      </c>
    </row>
    <row r="4482" spans="1:4" x14ac:dyDescent="0.2">
      <c r="A4482" s="1">
        <f>Raw!A4482</f>
        <v>43530</v>
      </c>
      <c r="B4482">
        <f>IF(AND(Computed!A4482,Computed!C4482,Computed!D4482,Raw!C4482="AMC",Computed!E4482&lt;1,Computed!F4482&lt;0.98),Computed!H4482,1)</f>
        <v>1</v>
      </c>
      <c r="C4482">
        <f>IF(AND(Computed!A4482,Computed!B4482,Computed!D4482,Raw!C4482="AMC",Computed!F4482&lt;0.97),Computed!H4482,1)</f>
        <v>1</v>
      </c>
      <c r="D4482">
        <f>IF(AND(Computed!A4482,Computed!B4482,Computed!D4482,Raw!C4482="AMC",Computed!E4482&lt;1,Computed!F4482&lt;1),Computed!H4482,1)</f>
        <v>1</v>
      </c>
    </row>
    <row r="4483" spans="1:4" x14ac:dyDescent="0.2">
      <c r="A4483" s="1">
        <f>Raw!A4483</f>
        <v>43530</v>
      </c>
      <c r="B4483">
        <f>IF(AND(Computed!A4483,Computed!C4483,Computed!D4483,Raw!C4483="AMC",Computed!E4483&lt;1,Computed!F4483&lt;0.98),Computed!H4483,1)</f>
        <v>1</v>
      </c>
      <c r="C4483">
        <f>IF(AND(Computed!A4483,Computed!B4483,Computed!D4483,Raw!C4483="AMC",Computed!F4483&lt;0.97),Computed!H4483,1)</f>
        <v>1</v>
      </c>
      <c r="D4483">
        <f>IF(AND(Computed!A4483,Computed!B4483,Computed!D4483,Raw!C4483="AMC",Computed!E4483&lt;1,Computed!F4483&lt;1),Computed!H4483,1)</f>
        <v>1</v>
      </c>
    </row>
    <row r="4484" spans="1:4" x14ac:dyDescent="0.2">
      <c r="A4484" s="1">
        <f>Raw!A4484</f>
        <v>43530</v>
      </c>
      <c r="B4484">
        <f>IF(AND(Computed!A4484,Computed!C4484,Computed!D4484,Raw!C4484="AMC",Computed!E4484&lt;1,Computed!F4484&lt;0.98),Computed!H4484,1)</f>
        <v>1</v>
      </c>
      <c r="C4484">
        <f>IF(AND(Computed!A4484,Computed!B4484,Computed!D4484,Raw!C4484="AMC",Computed!F4484&lt;0.97),Computed!H4484,1)</f>
        <v>1</v>
      </c>
      <c r="D4484">
        <f>IF(AND(Computed!A4484,Computed!B4484,Computed!D4484,Raw!C4484="AMC",Computed!E4484&lt;1,Computed!F4484&lt;1),Computed!H4484,1)</f>
        <v>1</v>
      </c>
    </row>
    <row r="4485" spans="1:4" x14ac:dyDescent="0.2">
      <c r="A4485" s="1">
        <f>Raw!A4485</f>
        <v>43530</v>
      </c>
      <c r="B4485">
        <f>IF(AND(Computed!A4485,Computed!C4485,Computed!D4485,Raw!C4485="AMC",Computed!E4485&lt;1,Computed!F4485&lt;0.98),Computed!H4485,1)</f>
        <v>1</v>
      </c>
      <c r="C4485">
        <f>IF(AND(Computed!A4485,Computed!B4485,Computed!D4485,Raw!C4485="AMC",Computed!F4485&lt;0.97),Computed!H4485,1)</f>
        <v>1</v>
      </c>
      <c r="D4485">
        <f>IF(AND(Computed!A4485,Computed!B4485,Computed!D4485,Raw!C4485="AMC",Computed!E4485&lt;1,Computed!F4485&lt;1),Computed!H4485,1)</f>
        <v>1</v>
      </c>
    </row>
    <row r="4486" spans="1:4" x14ac:dyDescent="0.2">
      <c r="A4486" s="1">
        <f>Raw!A4486</f>
        <v>43530</v>
      </c>
      <c r="B4486">
        <f>IF(AND(Computed!A4486,Computed!C4486,Computed!D4486,Raw!C4486="AMC",Computed!E4486&lt;1,Computed!F4486&lt;0.98),Computed!H4486,1)</f>
        <v>1</v>
      </c>
      <c r="C4486">
        <f>IF(AND(Computed!A4486,Computed!B4486,Computed!D4486,Raw!C4486="AMC",Computed!F4486&lt;0.97),Computed!H4486,1)</f>
        <v>1</v>
      </c>
      <c r="D4486">
        <f>IF(AND(Computed!A4486,Computed!B4486,Computed!D4486,Raw!C4486="AMC",Computed!E4486&lt;1,Computed!F4486&lt;1),Computed!H4486,1)</f>
        <v>1</v>
      </c>
    </row>
    <row r="4487" spans="1:4" x14ac:dyDescent="0.2">
      <c r="A4487" s="1">
        <f>Raw!A4487</f>
        <v>43530</v>
      </c>
      <c r="B4487">
        <f>IF(AND(Computed!A4487,Computed!C4487,Computed!D4487,Raw!C4487="AMC",Computed!E4487&lt;1,Computed!F4487&lt;0.98),Computed!H4487,1)</f>
        <v>1</v>
      </c>
      <c r="C4487">
        <f>IF(AND(Computed!A4487,Computed!B4487,Computed!D4487,Raw!C4487="AMC",Computed!F4487&lt;0.97),Computed!H4487,1)</f>
        <v>1</v>
      </c>
      <c r="D4487">
        <f>IF(AND(Computed!A4487,Computed!B4487,Computed!D4487,Raw!C4487="AMC",Computed!E4487&lt;1,Computed!F4487&lt;1),Computed!H4487,1)</f>
        <v>1</v>
      </c>
    </row>
    <row r="4488" spans="1:4" x14ac:dyDescent="0.2">
      <c r="A4488" s="1">
        <f>Raw!A4488</f>
        <v>43530</v>
      </c>
      <c r="B4488">
        <f>IF(AND(Computed!A4488,Computed!C4488,Computed!D4488,Raw!C4488="AMC",Computed!E4488&lt;1,Computed!F4488&lt;0.98),Computed!H4488,1)</f>
        <v>1</v>
      </c>
      <c r="C4488">
        <f>IF(AND(Computed!A4488,Computed!B4488,Computed!D4488,Raw!C4488="AMC",Computed!F4488&lt;0.97),Computed!H4488,1)</f>
        <v>1</v>
      </c>
      <c r="D4488">
        <f>IF(AND(Computed!A4488,Computed!B4488,Computed!D4488,Raw!C4488="AMC",Computed!E4488&lt;1,Computed!F4488&lt;1),Computed!H4488,1)</f>
        <v>1</v>
      </c>
    </row>
    <row r="4489" spans="1:4" x14ac:dyDescent="0.2">
      <c r="A4489" s="1">
        <f>Raw!A4489</f>
        <v>43530</v>
      </c>
      <c r="B4489">
        <f>IF(AND(Computed!A4489,Computed!C4489,Computed!D4489,Raw!C4489="AMC",Computed!E4489&lt;1,Computed!F4489&lt;0.98),Computed!H4489,1)</f>
        <v>1</v>
      </c>
      <c r="C4489">
        <f>IF(AND(Computed!A4489,Computed!B4489,Computed!D4489,Raw!C4489="AMC",Computed!F4489&lt;0.97),Computed!H4489,1)</f>
        <v>1</v>
      </c>
      <c r="D4489">
        <f>IF(AND(Computed!A4489,Computed!B4489,Computed!D4489,Raw!C4489="AMC",Computed!E4489&lt;1,Computed!F4489&lt;1),Computed!H4489,1)</f>
        <v>1</v>
      </c>
    </row>
    <row r="4490" spans="1:4" x14ac:dyDescent="0.2">
      <c r="A4490" s="1">
        <f>Raw!A4490</f>
        <v>43530</v>
      </c>
      <c r="B4490">
        <f>IF(AND(Computed!A4490,Computed!C4490,Computed!D4490,Raw!C4490="AMC",Computed!E4490&lt;1,Computed!F4490&lt;0.98),Computed!H4490,1)</f>
        <v>1</v>
      </c>
      <c r="C4490">
        <f>IF(AND(Computed!A4490,Computed!B4490,Computed!D4490,Raw!C4490="AMC",Computed!F4490&lt;0.97),Computed!H4490,1)</f>
        <v>1</v>
      </c>
      <c r="D4490">
        <f>IF(AND(Computed!A4490,Computed!B4490,Computed!D4490,Raw!C4490="AMC",Computed!E4490&lt;1,Computed!F4490&lt;1),Computed!H4490,1)</f>
        <v>1</v>
      </c>
    </row>
    <row r="4491" spans="1:4" x14ac:dyDescent="0.2">
      <c r="A4491" s="1">
        <f>Raw!A4491</f>
        <v>43530</v>
      </c>
      <c r="B4491">
        <f>IF(AND(Computed!A4491,Computed!C4491,Computed!D4491,Raw!C4491="AMC",Computed!E4491&lt;1,Computed!F4491&lt;0.98),Computed!H4491,1)</f>
        <v>1</v>
      </c>
      <c r="C4491">
        <f>IF(AND(Computed!A4491,Computed!B4491,Computed!D4491,Raw!C4491="AMC",Computed!F4491&lt;0.97),Computed!H4491,1)</f>
        <v>1</v>
      </c>
      <c r="D4491">
        <f>IF(AND(Computed!A4491,Computed!B4491,Computed!D4491,Raw!C4491="AMC",Computed!E4491&lt;1,Computed!F4491&lt;1),Computed!H4491,1)</f>
        <v>1</v>
      </c>
    </row>
    <row r="4492" spans="1:4" x14ac:dyDescent="0.2">
      <c r="A4492" s="1">
        <f>Raw!A4492</f>
        <v>43530</v>
      </c>
      <c r="B4492">
        <f>IF(AND(Computed!A4492,Computed!C4492,Computed!D4492,Raw!C4492="AMC",Computed!E4492&lt;1,Computed!F4492&lt;0.98),Computed!H4492,1)</f>
        <v>1</v>
      </c>
      <c r="C4492">
        <f>IF(AND(Computed!A4492,Computed!B4492,Computed!D4492,Raw!C4492="AMC",Computed!F4492&lt;0.97),Computed!H4492,1)</f>
        <v>1</v>
      </c>
      <c r="D4492">
        <f>IF(AND(Computed!A4492,Computed!B4492,Computed!D4492,Raw!C4492="AMC",Computed!E4492&lt;1,Computed!F4492&lt;1),Computed!H4492,1)</f>
        <v>1</v>
      </c>
    </row>
    <row r="4493" spans="1:4" x14ac:dyDescent="0.2">
      <c r="A4493" s="1">
        <f>Raw!A4493</f>
        <v>43531</v>
      </c>
      <c r="B4493">
        <f>IF(AND(Computed!A4493,Computed!C4493,Computed!D4493,Raw!C4493="AMC",Computed!E4493&lt;1,Computed!F4493&lt;0.98),Computed!H4493,1)</f>
        <v>1</v>
      </c>
      <c r="C4493">
        <f>IF(AND(Computed!A4493,Computed!B4493,Computed!D4493,Raw!C4493="AMC",Computed!F4493&lt;0.97),Computed!H4493,1)</f>
        <v>1</v>
      </c>
      <c r="D4493">
        <f>IF(AND(Computed!A4493,Computed!B4493,Computed!D4493,Raw!C4493="AMC",Computed!E4493&lt;1,Computed!F4493&lt;1),Computed!H4493,1)</f>
        <v>1</v>
      </c>
    </row>
    <row r="4494" spans="1:4" x14ac:dyDescent="0.2">
      <c r="A4494" s="1">
        <f>Raw!A4494</f>
        <v>43531</v>
      </c>
      <c r="B4494">
        <f>IF(AND(Computed!A4494,Computed!C4494,Computed!D4494,Raw!C4494="AMC",Computed!E4494&lt;1,Computed!F4494&lt;0.98),Computed!H4494,1)</f>
        <v>1</v>
      </c>
      <c r="C4494">
        <f>IF(AND(Computed!A4494,Computed!B4494,Computed!D4494,Raw!C4494="AMC",Computed!F4494&lt;0.97),Computed!H4494,1)</f>
        <v>1</v>
      </c>
      <c r="D4494">
        <f>IF(AND(Computed!A4494,Computed!B4494,Computed!D4494,Raw!C4494="AMC",Computed!E4494&lt;1,Computed!F4494&lt;1),Computed!H4494,1)</f>
        <v>1</v>
      </c>
    </row>
    <row r="4495" spans="1:4" x14ac:dyDescent="0.2">
      <c r="A4495" s="1">
        <f>Raw!A4495</f>
        <v>43531</v>
      </c>
      <c r="B4495">
        <f>IF(AND(Computed!A4495,Computed!C4495,Computed!D4495,Raw!C4495="AMC",Computed!E4495&lt;1,Computed!F4495&lt;0.98),Computed!H4495,1)</f>
        <v>1</v>
      </c>
      <c r="C4495">
        <f>IF(AND(Computed!A4495,Computed!B4495,Computed!D4495,Raw!C4495="AMC",Computed!F4495&lt;0.97),Computed!H4495,1)</f>
        <v>1</v>
      </c>
      <c r="D4495">
        <f>IF(AND(Computed!A4495,Computed!B4495,Computed!D4495,Raw!C4495="AMC",Computed!E4495&lt;1,Computed!F4495&lt;1),Computed!H4495,1)</f>
        <v>1</v>
      </c>
    </row>
    <row r="4496" spans="1:4" x14ac:dyDescent="0.2">
      <c r="A4496" s="1">
        <f>Raw!A4496</f>
        <v>43531</v>
      </c>
      <c r="B4496">
        <f>IF(AND(Computed!A4496,Computed!C4496,Computed!D4496,Raw!C4496="AMC",Computed!E4496&lt;1,Computed!F4496&lt;0.98),Computed!H4496,1)</f>
        <v>0.9422894985808894</v>
      </c>
      <c r="C4496">
        <f>IF(AND(Computed!A4496,Computed!B4496,Computed!D4496,Raw!C4496="AMC",Computed!F4496&lt;0.97),Computed!H4496,1)</f>
        <v>0.9422894985808894</v>
      </c>
      <c r="D4496">
        <f>IF(AND(Computed!A4496,Computed!B4496,Computed!D4496,Raw!C4496="AMC",Computed!E4496&lt;1,Computed!F4496&lt;1),Computed!H4496,1)</f>
        <v>0.9422894985808894</v>
      </c>
    </row>
    <row r="4497" spans="1:4" x14ac:dyDescent="0.2">
      <c r="A4497" s="1">
        <f>Raw!A4497</f>
        <v>43531</v>
      </c>
      <c r="B4497">
        <f>IF(AND(Computed!A4497,Computed!C4497,Computed!D4497,Raw!C4497="AMC",Computed!E4497&lt;1,Computed!F4497&lt;0.98),Computed!H4497,1)</f>
        <v>1</v>
      </c>
      <c r="C4497">
        <f>IF(AND(Computed!A4497,Computed!B4497,Computed!D4497,Raw!C4497="AMC",Computed!F4497&lt;0.97),Computed!H4497,1)</f>
        <v>1</v>
      </c>
      <c r="D4497">
        <f>IF(AND(Computed!A4497,Computed!B4497,Computed!D4497,Raw!C4497="AMC",Computed!E4497&lt;1,Computed!F4497&lt;1),Computed!H4497,1)</f>
        <v>1</v>
      </c>
    </row>
    <row r="4498" spans="1:4" x14ac:dyDescent="0.2">
      <c r="A4498" s="1">
        <f>Raw!A4498</f>
        <v>43531</v>
      </c>
      <c r="B4498">
        <f>IF(AND(Computed!A4498,Computed!C4498,Computed!D4498,Raw!C4498="AMC",Computed!E4498&lt;1,Computed!F4498&lt;0.98),Computed!H4498,1)</f>
        <v>1</v>
      </c>
      <c r="C4498">
        <f>IF(AND(Computed!A4498,Computed!B4498,Computed!D4498,Raw!C4498="AMC",Computed!F4498&lt;0.97),Computed!H4498,1)</f>
        <v>1</v>
      </c>
      <c r="D4498">
        <f>IF(AND(Computed!A4498,Computed!B4498,Computed!D4498,Raw!C4498="AMC",Computed!E4498&lt;1,Computed!F4498&lt;1),Computed!H4498,1)</f>
        <v>1</v>
      </c>
    </row>
    <row r="4499" spans="1:4" x14ac:dyDescent="0.2">
      <c r="A4499" s="1">
        <f>Raw!A4499</f>
        <v>43531</v>
      </c>
      <c r="B4499">
        <f>IF(AND(Computed!A4499,Computed!C4499,Computed!D4499,Raw!C4499="AMC",Computed!E4499&lt;1,Computed!F4499&lt;0.98),Computed!H4499,1)</f>
        <v>1</v>
      </c>
      <c r="C4499">
        <f>IF(AND(Computed!A4499,Computed!B4499,Computed!D4499,Raw!C4499="AMC",Computed!F4499&lt;0.97),Computed!H4499,1)</f>
        <v>1</v>
      </c>
      <c r="D4499">
        <f>IF(AND(Computed!A4499,Computed!B4499,Computed!D4499,Raw!C4499="AMC",Computed!E4499&lt;1,Computed!F4499&lt;1),Computed!H4499,1)</f>
        <v>1</v>
      </c>
    </row>
    <row r="4500" spans="1:4" x14ac:dyDescent="0.2">
      <c r="A4500" s="1">
        <f>Raw!A4500</f>
        <v>43531</v>
      </c>
      <c r="B4500">
        <f>IF(AND(Computed!A4500,Computed!C4500,Computed!D4500,Raw!C4500="AMC",Computed!E4500&lt;1,Computed!F4500&lt;0.98),Computed!H4500,1)</f>
        <v>1</v>
      </c>
      <c r="C4500">
        <f>IF(AND(Computed!A4500,Computed!B4500,Computed!D4500,Raw!C4500="AMC",Computed!F4500&lt;0.97),Computed!H4500,1)</f>
        <v>1</v>
      </c>
      <c r="D4500">
        <f>IF(AND(Computed!A4500,Computed!B4500,Computed!D4500,Raw!C4500="AMC",Computed!E4500&lt;1,Computed!F4500&lt;1),Computed!H4500,1)</f>
        <v>1</v>
      </c>
    </row>
    <row r="4501" spans="1:4" x14ac:dyDescent="0.2">
      <c r="A4501" s="1">
        <f>Raw!A4501</f>
        <v>43531</v>
      </c>
      <c r="B4501">
        <f>IF(AND(Computed!A4501,Computed!C4501,Computed!D4501,Raw!C4501="AMC",Computed!E4501&lt;1,Computed!F4501&lt;0.98),Computed!H4501,1)</f>
        <v>1</v>
      </c>
      <c r="C4501">
        <f>IF(AND(Computed!A4501,Computed!B4501,Computed!D4501,Raw!C4501="AMC",Computed!F4501&lt;0.97),Computed!H4501,1)</f>
        <v>1</v>
      </c>
      <c r="D4501">
        <f>IF(AND(Computed!A4501,Computed!B4501,Computed!D4501,Raw!C4501="AMC",Computed!E4501&lt;1,Computed!F4501&lt;1),Computed!H4501,1)</f>
        <v>1</v>
      </c>
    </row>
    <row r="4502" spans="1:4" x14ac:dyDescent="0.2">
      <c r="A4502" s="1">
        <f>Raw!A4502</f>
        <v>43531</v>
      </c>
      <c r="B4502">
        <f>IF(AND(Computed!A4502,Computed!C4502,Computed!D4502,Raw!C4502="AMC",Computed!E4502&lt;1,Computed!F4502&lt;0.98),Computed!H4502,1)</f>
        <v>1</v>
      </c>
      <c r="C4502">
        <f>IF(AND(Computed!A4502,Computed!B4502,Computed!D4502,Raw!C4502="AMC",Computed!F4502&lt;0.97),Computed!H4502,1)</f>
        <v>1</v>
      </c>
      <c r="D4502">
        <f>IF(AND(Computed!A4502,Computed!B4502,Computed!D4502,Raw!C4502="AMC",Computed!E4502&lt;1,Computed!F4502&lt;1),Computed!H4502,1)</f>
        <v>1</v>
      </c>
    </row>
    <row r="4503" spans="1:4" x14ac:dyDescent="0.2">
      <c r="A4503" s="1">
        <f>Raw!A4503</f>
        <v>43531</v>
      </c>
      <c r="B4503">
        <f>IF(AND(Computed!A4503,Computed!C4503,Computed!D4503,Raw!C4503="AMC",Computed!E4503&lt;1,Computed!F4503&lt;0.98),Computed!H4503,1)</f>
        <v>1</v>
      </c>
      <c r="C4503">
        <f>IF(AND(Computed!A4503,Computed!B4503,Computed!D4503,Raw!C4503="AMC",Computed!F4503&lt;0.97),Computed!H4503,1)</f>
        <v>1</v>
      </c>
      <c r="D4503">
        <f>IF(AND(Computed!A4503,Computed!B4503,Computed!D4503,Raw!C4503="AMC",Computed!E4503&lt;1,Computed!F4503&lt;1),Computed!H4503,1)</f>
        <v>1</v>
      </c>
    </row>
    <row r="4504" spans="1:4" x14ac:dyDescent="0.2">
      <c r="A4504" s="1">
        <f>Raw!A4504</f>
        <v>43531</v>
      </c>
      <c r="B4504">
        <f>IF(AND(Computed!A4504,Computed!C4504,Computed!D4504,Raw!C4504="AMC",Computed!E4504&lt;1,Computed!F4504&lt;0.98),Computed!H4504,1)</f>
        <v>1</v>
      </c>
      <c r="C4504">
        <f>IF(AND(Computed!A4504,Computed!B4504,Computed!D4504,Raw!C4504="AMC",Computed!F4504&lt;0.97),Computed!H4504,1)</f>
        <v>1</v>
      </c>
      <c r="D4504">
        <f>IF(AND(Computed!A4504,Computed!B4504,Computed!D4504,Raw!C4504="AMC",Computed!E4504&lt;1,Computed!F4504&lt;1),Computed!H4504,1)</f>
        <v>1</v>
      </c>
    </row>
    <row r="4505" spans="1:4" x14ac:dyDescent="0.2">
      <c r="A4505" s="1">
        <f>Raw!A4505</f>
        <v>43531</v>
      </c>
      <c r="B4505">
        <f>IF(AND(Computed!A4505,Computed!C4505,Computed!D4505,Raw!C4505="AMC",Computed!E4505&lt;1,Computed!F4505&lt;0.98),Computed!H4505,1)</f>
        <v>1</v>
      </c>
      <c r="C4505">
        <f>IF(AND(Computed!A4505,Computed!B4505,Computed!D4505,Raw!C4505="AMC",Computed!F4505&lt;0.97),Computed!H4505,1)</f>
        <v>1</v>
      </c>
      <c r="D4505">
        <f>IF(AND(Computed!A4505,Computed!B4505,Computed!D4505,Raw!C4505="AMC",Computed!E4505&lt;1,Computed!F4505&lt;1),Computed!H4505,1)</f>
        <v>1</v>
      </c>
    </row>
    <row r="4506" spans="1:4" x14ac:dyDescent="0.2">
      <c r="A4506" s="1">
        <f>Raw!A4506</f>
        <v>43531</v>
      </c>
      <c r="B4506">
        <f>IF(AND(Computed!A4506,Computed!C4506,Computed!D4506,Raw!C4506="AMC",Computed!E4506&lt;1,Computed!F4506&lt;0.98),Computed!H4506,1)</f>
        <v>1</v>
      </c>
      <c r="C4506">
        <f>IF(AND(Computed!A4506,Computed!B4506,Computed!D4506,Raw!C4506="AMC",Computed!F4506&lt;0.97),Computed!H4506,1)</f>
        <v>1</v>
      </c>
      <c r="D4506">
        <f>IF(AND(Computed!A4506,Computed!B4506,Computed!D4506,Raw!C4506="AMC",Computed!E4506&lt;1,Computed!F4506&lt;1),Computed!H4506,1)</f>
        <v>1</v>
      </c>
    </row>
    <row r="4507" spans="1:4" x14ac:dyDescent="0.2">
      <c r="A4507" s="1">
        <f>Raw!A4507</f>
        <v>43531</v>
      </c>
      <c r="B4507">
        <f>IF(AND(Computed!A4507,Computed!C4507,Computed!D4507,Raw!C4507="AMC",Computed!E4507&lt;1,Computed!F4507&lt;0.98),Computed!H4507,1)</f>
        <v>1</v>
      </c>
      <c r="C4507">
        <f>IF(AND(Computed!A4507,Computed!B4507,Computed!D4507,Raw!C4507="AMC",Computed!F4507&lt;0.97),Computed!H4507,1)</f>
        <v>1</v>
      </c>
      <c r="D4507">
        <f>IF(AND(Computed!A4507,Computed!B4507,Computed!D4507,Raw!C4507="AMC",Computed!E4507&lt;1,Computed!F4507&lt;1),Computed!H4507,1)</f>
        <v>1</v>
      </c>
    </row>
    <row r="4508" spans="1:4" x14ac:dyDescent="0.2">
      <c r="A4508" s="1">
        <f>Raw!A4508</f>
        <v>43531</v>
      </c>
      <c r="B4508">
        <f>IF(AND(Computed!A4508,Computed!C4508,Computed!D4508,Raw!C4508="AMC",Computed!E4508&lt;1,Computed!F4508&lt;0.98),Computed!H4508,1)</f>
        <v>1</v>
      </c>
      <c r="C4508">
        <f>IF(AND(Computed!A4508,Computed!B4508,Computed!D4508,Raw!C4508="AMC",Computed!F4508&lt;0.97),Computed!H4508,1)</f>
        <v>1</v>
      </c>
      <c r="D4508">
        <f>IF(AND(Computed!A4508,Computed!B4508,Computed!D4508,Raw!C4508="AMC",Computed!E4508&lt;1,Computed!F4508&lt;1),Computed!H4508,1)</f>
        <v>1</v>
      </c>
    </row>
    <row r="4509" spans="1:4" x14ac:dyDescent="0.2">
      <c r="A4509" s="1">
        <f>Raw!A4509</f>
        <v>43531</v>
      </c>
      <c r="B4509">
        <f>IF(AND(Computed!A4509,Computed!C4509,Computed!D4509,Raw!C4509="AMC",Computed!E4509&lt;1,Computed!F4509&lt;0.98),Computed!H4509,1)</f>
        <v>1</v>
      </c>
      <c r="C4509">
        <f>IF(AND(Computed!A4509,Computed!B4509,Computed!D4509,Raw!C4509="AMC",Computed!F4509&lt;0.97),Computed!H4509,1)</f>
        <v>1</v>
      </c>
      <c r="D4509">
        <f>IF(AND(Computed!A4509,Computed!B4509,Computed!D4509,Raw!C4509="AMC",Computed!E4509&lt;1,Computed!F4509&lt;1),Computed!H4509,1)</f>
        <v>1</v>
      </c>
    </row>
    <row r="4510" spans="1:4" x14ac:dyDescent="0.2">
      <c r="A4510" s="1">
        <f>Raw!A4510</f>
        <v>43531</v>
      </c>
      <c r="B4510">
        <f>IF(AND(Computed!A4510,Computed!C4510,Computed!D4510,Raw!C4510="AMC",Computed!E4510&lt;1,Computed!F4510&lt;0.98),Computed!H4510,1)</f>
        <v>1</v>
      </c>
      <c r="C4510">
        <f>IF(AND(Computed!A4510,Computed!B4510,Computed!D4510,Raw!C4510="AMC",Computed!F4510&lt;0.97),Computed!H4510,1)</f>
        <v>1</v>
      </c>
      <c r="D4510">
        <f>IF(AND(Computed!A4510,Computed!B4510,Computed!D4510,Raw!C4510="AMC",Computed!E4510&lt;1,Computed!F4510&lt;1),Computed!H4510,1)</f>
        <v>1</v>
      </c>
    </row>
    <row r="4511" spans="1:4" x14ac:dyDescent="0.2">
      <c r="A4511" s="1">
        <f>Raw!A4511</f>
        <v>43531</v>
      </c>
      <c r="B4511">
        <f>IF(AND(Computed!A4511,Computed!C4511,Computed!D4511,Raw!C4511="AMC",Computed!E4511&lt;1,Computed!F4511&lt;0.98),Computed!H4511,1)</f>
        <v>1</v>
      </c>
      <c r="C4511">
        <f>IF(AND(Computed!A4511,Computed!B4511,Computed!D4511,Raw!C4511="AMC",Computed!F4511&lt;0.97),Computed!H4511,1)</f>
        <v>1</v>
      </c>
      <c r="D4511">
        <f>IF(AND(Computed!A4511,Computed!B4511,Computed!D4511,Raw!C4511="AMC",Computed!E4511&lt;1,Computed!F4511&lt;1),Computed!H4511,1)</f>
        <v>1</v>
      </c>
    </row>
    <row r="4512" spans="1:4" x14ac:dyDescent="0.2">
      <c r="A4512" s="1">
        <f>Raw!A4512</f>
        <v>43531</v>
      </c>
      <c r="B4512">
        <f>IF(AND(Computed!A4512,Computed!C4512,Computed!D4512,Raw!C4512="AMC",Computed!E4512&lt;1,Computed!F4512&lt;0.98),Computed!H4512,1)</f>
        <v>1</v>
      </c>
      <c r="C4512">
        <f>IF(AND(Computed!A4512,Computed!B4512,Computed!D4512,Raw!C4512="AMC",Computed!F4512&lt;0.97),Computed!H4512,1)</f>
        <v>1</v>
      </c>
      <c r="D4512">
        <f>IF(AND(Computed!A4512,Computed!B4512,Computed!D4512,Raw!C4512="AMC",Computed!E4512&lt;1,Computed!F4512&lt;1),Computed!H4512,1)</f>
        <v>1</v>
      </c>
    </row>
    <row r="4513" spans="1:4" x14ac:dyDescent="0.2">
      <c r="A4513" s="1">
        <f>Raw!A4513</f>
        <v>43531</v>
      </c>
      <c r="B4513">
        <f>IF(AND(Computed!A4513,Computed!C4513,Computed!D4513,Raw!C4513="AMC",Computed!E4513&lt;1,Computed!F4513&lt;0.98),Computed!H4513,1)</f>
        <v>1</v>
      </c>
      <c r="C4513">
        <f>IF(AND(Computed!A4513,Computed!B4513,Computed!D4513,Raw!C4513="AMC",Computed!F4513&lt;0.97),Computed!H4513,1)</f>
        <v>1</v>
      </c>
      <c r="D4513">
        <f>IF(AND(Computed!A4513,Computed!B4513,Computed!D4513,Raw!C4513="AMC",Computed!E4513&lt;1,Computed!F4513&lt;1),Computed!H4513,1)</f>
        <v>1</v>
      </c>
    </row>
    <row r="4514" spans="1:4" x14ac:dyDescent="0.2">
      <c r="A4514" s="1">
        <f>Raw!A4514</f>
        <v>43531</v>
      </c>
      <c r="B4514">
        <f>IF(AND(Computed!A4514,Computed!C4514,Computed!D4514,Raw!C4514="AMC",Computed!E4514&lt;1,Computed!F4514&lt;0.98),Computed!H4514,1)</f>
        <v>1</v>
      </c>
      <c r="C4514">
        <f>IF(AND(Computed!A4514,Computed!B4514,Computed!D4514,Raw!C4514="AMC",Computed!F4514&lt;0.97),Computed!H4514,1)</f>
        <v>1</v>
      </c>
      <c r="D4514">
        <f>IF(AND(Computed!A4514,Computed!B4514,Computed!D4514,Raw!C4514="AMC",Computed!E4514&lt;1,Computed!F4514&lt;1),Computed!H4514,1)</f>
        <v>1</v>
      </c>
    </row>
    <row r="4515" spans="1:4" x14ac:dyDescent="0.2">
      <c r="A4515" s="1">
        <f>Raw!A4515</f>
        <v>43531</v>
      </c>
      <c r="B4515">
        <f>IF(AND(Computed!A4515,Computed!C4515,Computed!D4515,Raw!C4515="AMC",Computed!E4515&lt;1,Computed!F4515&lt;0.98),Computed!H4515,1)</f>
        <v>1</v>
      </c>
      <c r="C4515">
        <f>IF(AND(Computed!A4515,Computed!B4515,Computed!D4515,Raw!C4515="AMC",Computed!F4515&lt;0.97),Computed!H4515,1)</f>
        <v>1</v>
      </c>
      <c r="D4515">
        <f>IF(AND(Computed!A4515,Computed!B4515,Computed!D4515,Raw!C4515="AMC",Computed!E4515&lt;1,Computed!F4515&lt;1),Computed!H4515,1)</f>
        <v>1</v>
      </c>
    </row>
    <row r="4516" spans="1:4" x14ac:dyDescent="0.2">
      <c r="A4516" s="1">
        <f>Raw!A4516</f>
        <v>43531</v>
      </c>
      <c r="B4516">
        <f>IF(AND(Computed!A4516,Computed!C4516,Computed!D4516,Raw!C4516="AMC",Computed!E4516&lt;1,Computed!F4516&lt;0.98),Computed!H4516,1)</f>
        <v>1</v>
      </c>
      <c r="C4516">
        <f>IF(AND(Computed!A4516,Computed!B4516,Computed!D4516,Raw!C4516="AMC",Computed!F4516&lt;0.97),Computed!H4516,1)</f>
        <v>1</v>
      </c>
      <c r="D4516">
        <f>IF(AND(Computed!A4516,Computed!B4516,Computed!D4516,Raw!C4516="AMC",Computed!E4516&lt;1,Computed!F4516&lt;1),Computed!H4516,1)</f>
        <v>1</v>
      </c>
    </row>
    <row r="4517" spans="1:4" x14ac:dyDescent="0.2">
      <c r="A4517" s="1">
        <f>Raw!A4517</f>
        <v>43531</v>
      </c>
      <c r="B4517">
        <f>IF(AND(Computed!A4517,Computed!C4517,Computed!D4517,Raw!C4517="AMC",Computed!E4517&lt;1,Computed!F4517&lt;0.98),Computed!H4517,1)</f>
        <v>1</v>
      </c>
      <c r="C4517">
        <f>IF(AND(Computed!A4517,Computed!B4517,Computed!D4517,Raw!C4517="AMC",Computed!F4517&lt;0.97),Computed!H4517,1)</f>
        <v>1</v>
      </c>
      <c r="D4517">
        <f>IF(AND(Computed!A4517,Computed!B4517,Computed!D4517,Raw!C4517="AMC",Computed!E4517&lt;1,Computed!F4517&lt;1),Computed!H4517,1)</f>
        <v>1</v>
      </c>
    </row>
    <row r="4518" spans="1:4" x14ac:dyDescent="0.2">
      <c r="A4518" s="1">
        <f>Raw!A4518</f>
        <v>43531</v>
      </c>
      <c r="B4518">
        <f>IF(AND(Computed!A4518,Computed!C4518,Computed!D4518,Raw!C4518="AMC",Computed!E4518&lt;1,Computed!F4518&lt;0.98),Computed!H4518,1)</f>
        <v>1</v>
      </c>
      <c r="C4518">
        <f>IF(AND(Computed!A4518,Computed!B4518,Computed!D4518,Raw!C4518="AMC",Computed!F4518&lt;0.97),Computed!H4518,1)</f>
        <v>1</v>
      </c>
      <c r="D4518">
        <f>IF(AND(Computed!A4518,Computed!B4518,Computed!D4518,Raw!C4518="AMC",Computed!E4518&lt;1,Computed!F4518&lt;1),Computed!H4518,1)</f>
        <v>1</v>
      </c>
    </row>
    <row r="4519" spans="1:4" x14ac:dyDescent="0.2">
      <c r="A4519" s="1">
        <f>Raw!A4519</f>
        <v>43531</v>
      </c>
      <c r="B4519">
        <f>IF(AND(Computed!A4519,Computed!C4519,Computed!D4519,Raw!C4519="AMC",Computed!E4519&lt;1,Computed!F4519&lt;0.98),Computed!H4519,1)</f>
        <v>1</v>
      </c>
      <c r="C4519">
        <f>IF(AND(Computed!A4519,Computed!B4519,Computed!D4519,Raw!C4519="AMC",Computed!F4519&lt;0.97),Computed!H4519,1)</f>
        <v>1</v>
      </c>
      <c r="D4519">
        <f>IF(AND(Computed!A4519,Computed!B4519,Computed!D4519,Raw!C4519="AMC",Computed!E4519&lt;1,Computed!F4519&lt;1),Computed!H4519,1)</f>
        <v>1</v>
      </c>
    </row>
    <row r="4520" spans="1:4" x14ac:dyDescent="0.2">
      <c r="A4520" s="1">
        <f>Raw!A4520</f>
        <v>43531</v>
      </c>
      <c r="B4520">
        <f>IF(AND(Computed!A4520,Computed!C4520,Computed!D4520,Raw!C4520="AMC",Computed!E4520&lt;1,Computed!F4520&lt;0.98),Computed!H4520,1)</f>
        <v>1</v>
      </c>
      <c r="C4520">
        <f>IF(AND(Computed!A4520,Computed!B4520,Computed!D4520,Raw!C4520="AMC",Computed!F4520&lt;0.97),Computed!H4520,1)</f>
        <v>1</v>
      </c>
      <c r="D4520">
        <f>IF(AND(Computed!A4520,Computed!B4520,Computed!D4520,Raw!C4520="AMC",Computed!E4520&lt;1,Computed!F4520&lt;1),Computed!H4520,1)</f>
        <v>1</v>
      </c>
    </row>
    <row r="4521" spans="1:4" x14ac:dyDescent="0.2">
      <c r="A4521" s="1">
        <f>Raw!A4521</f>
        <v>43531</v>
      </c>
      <c r="B4521">
        <f>IF(AND(Computed!A4521,Computed!C4521,Computed!D4521,Raw!C4521="AMC",Computed!E4521&lt;1,Computed!F4521&lt;0.98),Computed!H4521,1)</f>
        <v>1</v>
      </c>
      <c r="C4521">
        <f>IF(AND(Computed!A4521,Computed!B4521,Computed!D4521,Raw!C4521="AMC",Computed!F4521&lt;0.97),Computed!H4521,1)</f>
        <v>1</v>
      </c>
      <c r="D4521">
        <f>IF(AND(Computed!A4521,Computed!B4521,Computed!D4521,Raw!C4521="AMC",Computed!E4521&lt;1,Computed!F4521&lt;1),Computed!H4521,1)</f>
        <v>1</v>
      </c>
    </row>
    <row r="4522" spans="1:4" x14ac:dyDescent="0.2">
      <c r="A4522" s="1">
        <f>Raw!A4522</f>
        <v>43531</v>
      </c>
      <c r="B4522">
        <f>IF(AND(Computed!A4522,Computed!C4522,Computed!D4522,Raw!C4522="AMC",Computed!E4522&lt;1,Computed!F4522&lt;0.98),Computed!H4522,1)</f>
        <v>1</v>
      </c>
      <c r="C4522">
        <f>IF(AND(Computed!A4522,Computed!B4522,Computed!D4522,Raw!C4522="AMC",Computed!F4522&lt;0.97),Computed!H4522,1)</f>
        <v>1</v>
      </c>
      <c r="D4522">
        <f>IF(AND(Computed!A4522,Computed!B4522,Computed!D4522,Raw!C4522="AMC",Computed!E4522&lt;1,Computed!F4522&lt;1),Computed!H4522,1)</f>
        <v>1</v>
      </c>
    </row>
    <row r="4523" spans="1:4" x14ac:dyDescent="0.2">
      <c r="A4523" s="1">
        <f>Raw!A4523</f>
        <v>43531</v>
      </c>
      <c r="B4523">
        <f>IF(AND(Computed!A4523,Computed!C4523,Computed!D4523,Raw!C4523="AMC",Computed!E4523&lt;1,Computed!F4523&lt;0.98),Computed!H4523,1)</f>
        <v>1</v>
      </c>
      <c r="C4523">
        <f>IF(AND(Computed!A4523,Computed!B4523,Computed!D4523,Raw!C4523="AMC",Computed!F4523&lt;0.97),Computed!H4523,1)</f>
        <v>1</v>
      </c>
      <c r="D4523">
        <f>IF(AND(Computed!A4523,Computed!B4523,Computed!D4523,Raw!C4523="AMC",Computed!E4523&lt;1,Computed!F4523&lt;1),Computed!H4523,1)</f>
        <v>1</v>
      </c>
    </row>
    <row r="4524" spans="1:4" x14ac:dyDescent="0.2">
      <c r="A4524" s="1">
        <f>Raw!A4524</f>
        <v>43531</v>
      </c>
      <c r="B4524">
        <f>IF(AND(Computed!A4524,Computed!C4524,Computed!D4524,Raw!C4524="AMC",Computed!E4524&lt;1,Computed!F4524&lt;0.98),Computed!H4524,1)</f>
        <v>1</v>
      </c>
      <c r="C4524">
        <f>IF(AND(Computed!A4524,Computed!B4524,Computed!D4524,Raw!C4524="AMC",Computed!F4524&lt;0.97),Computed!H4524,1)</f>
        <v>1</v>
      </c>
      <c r="D4524">
        <f>IF(AND(Computed!A4524,Computed!B4524,Computed!D4524,Raw!C4524="AMC",Computed!E4524&lt;1,Computed!F4524&lt;1),Computed!H4524,1)</f>
        <v>1</v>
      </c>
    </row>
    <row r="4525" spans="1:4" x14ac:dyDescent="0.2">
      <c r="A4525" s="1">
        <f>Raw!A4525</f>
        <v>43531</v>
      </c>
      <c r="B4525">
        <f>IF(AND(Computed!A4525,Computed!C4525,Computed!D4525,Raw!C4525="AMC",Computed!E4525&lt;1,Computed!F4525&lt;0.98),Computed!H4525,1)</f>
        <v>1</v>
      </c>
      <c r="C4525">
        <f>IF(AND(Computed!A4525,Computed!B4525,Computed!D4525,Raw!C4525="AMC",Computed!F4525&lt;0.97),Computed!H4525,1)</f>
        <v>1</v>
      </c>
      <c r="D4525">
        <f>IF(AND(Computed!A4525,Computed!B4525,Computed!D4525,Raw!C4525="AMC",Computed!E4525&lt;1,Computed!F4525&lt;1),Computed!H4525,1)</f>
        <v>1</v>
      </c>
    </row>
    <row r="4526" spans="1:4" x14ac:dyDescent="0.2">
      <c r="A4526" s="1">
        <f>Raw!A4526</f>
        <v>43531</v>
      </c>
      <c r="B4526">
        <f>IF(AND(Computed!A4526,Computed!C4526,Computed!D4526,Raw!C4526="AMC",Computed!E4526&lt;1,Computed!F4526&lt;0.98),Computed!H4526,1)</f>
        <v>1</v>
      </c>
      <c r="C4526">
        <f>IF(AND(Computed!A4526,Computed!B4526,Computed!D4526,Raw!C4526="AMC",Computed!F4526&lt;0.97),Computed!H4526,1)</f>
        <v>1</v>
      </c>
      <c r="D4526">
        <f>IF(AND(Computed!A4526,Computed!B4526,Computed!D4526,Raw!C4526="AMC",Computed!E4526&lt;1,Computed!F4526&lt;1),Computed!H4526,1)</f>
        <v>1</v>
      </c>
    </row>
    <row r="4527" spans="1:4" x14ac:dyDescent="0.2">
      <c r="A4527" s="1">
        <f>Raw!A4527</f>
        <v>43531</v>
      </c>
      <c r="B4527">
        <f>IF(AND(Computed!A4527,Computed!C4527,Computed!D4527,Raw!C4527="AMC",Computed!E4527&lt;1,Computed!F4527&lt;0.98),Computed!H4527,1)</f>
        <v>1</v>
      </c>
      <c r="C4527">
        <f>IF(AND(Computed!A4527,Computed!B4527,Computed!D4527,Raw!C4527="AMC",Computed!F4527&lt;0.97),Computed!H4527,1)</f>
        <v>1</v>
      </c>
      <c r="D4527">
        <f>IF(AND(Computed!A4527,Computed!B4527,Computed!D4527,Raw!C4527="AMC",Computed!E4527&lt;1,Computed!F4527&lt;1),Computed!H4527,1)</f>
        <v>1</v>
      </c>
    </row>
    <row r="4528" spans="1:4" x14ac:dyDescent="0.2">
      <c r="A4528" s="1">
        <f>Raw!A4528</f>
        <v>43531</v>
      </c>
      <c r="B4528">
        <f>IF(AND(Computed!A4528,Computed!C4528,Computed!D4528,Raw!C4528="AMC",Computed!E4528&lt;1,Computed!F4528&lt;0.98),Computed!H4528,1)</f>
        <v>1</v>
      </c>
      <c r="C4528">
        <f>IF(AND(Computed!A4528,Computed!B4528,Computed!D4528,Raw!C4528="AMC",Computed!F4528&lt;0.97),Computed!H4528,1)</f>
        <v>1</v>
      </c>
      <c r="D4528">
        <f>IF(AND(Computed!A4528,Computed!B4528,Computed!D4528,Raw!C4528="AMC",Computed!E4528&lt;1,Computed!F4528&lt;1),Computed!H4528,1)</f>
        <v>1</v>
      </c>
    </row>
    <row r="4529" spans="1:4" x14ac:dyDescent="0.2">
      <c r="A4529" s="1">
        <f>Raw!A4529</f>
        <v>43531</v>
      </c>
      <c r="B4529">
        <f>IF(AND(Computed!A4529,Computed!C4529,Computed!D4529,Raw!C4529="AMC",Computed!E4529&lt;1,Computed!F4529&lt;0.98),Computed!H4529,1)</f>
        <v>1</v>
      </c>
      <c r="C4529">
        <f>IF(AND(Computed!A4529,Computed!B4529,Computed!D4529,Raw!C4529="AMC",Computed!F4529&lt;0.97),Computed!H4529,1)</f>
        <v>1</v>
      </c>
      <c r="D4529">
        <f>IF(AND(Computed!A4529,Computed!B4529,Computed!D4529,Raw!C4529="AMC",Computed!E4529&lt;1,Computed!F4529&lt;1),Computed!H4529,1)</f>
        <v>1</v>
      </c>
    </row>
    <row r="4530" spans="1:4" x14ac:dyDescent="0.2">
      <c r="A4530" s="1">
        <f>Raw!A4530</f>
        <v>43531</v>
      </c>
      <c r="B4530">
        <f>IF(AND(Computed!A4530,Computed!C4530,Computed!D4530,Raw!C4530="AMC",Computed!E4530&lt;1,Computed!F4530&lt;0.98),Computed!H4530,1)</f>
        <v>1</v>
      </c>
      <c r="C4530">
        <f>IF(AND(Computed!A4530,Computed!B4530,Computed!D4530,Raw!C4530="AMC",Computed!F4530&lt;0.97),Computed!H4530,1)</f>
        <v>1</v>
      </c>
      <c r="D4530">
        <f>IF(AND(Computed!A4530,Computed!B4530,Computed!D4530,Raw!C4530="AMC",Computed!E4530&lt;1,Computed!F4530&lt;1),Computed!H4530,1)</f>
        <v>1</v>
      </c>
    </row>
    <row r="4531" spans="1:4" x14ac:dyDescent="0.2">
      <c r="A4531" s="1">
        <f>Raw!A4531</f>
        <v>43531</v>
      </c>
      <c r="B4531">
        <f>IF(AND(Computed!A4531,Computed!C4531,Computed!D4531,Raw!C4531="AMC",Computed!E4531&lt;1,Computed!F4531&lt;0.98),Computed!H4531,1)</f>
        <v>1</v>
      </c>
      <c r="C4531">
        <f>IF(AND(Computed!A4531,Computed!B4531,Computed!D4531,Raw!C4531="AMC",Computed!F4531&lt;0.97),Computed!H4531,1)</f>
        <v>1</v>
      </c>
      <c r="D4531">
        <f>IF(AND(Computed!A4531,Computed!B4531,Computed!D4531,Raw!C4531="AMC",Computed!E4531&lt;1,Computed!F4531&lt;1),Computed!H4531,1)</f>
        <v>1</v>
      </c>
    </row>
    <row r="4532" spans="1:4" x14ac:dyDescent="0.2">
      <c r="A4532" s="1">
        <f>Raw!A4532</f>
        <v>43531</v>
      </c>
      <c r="B4532">
        <f>IF(AND(Computed!A4532,Computed!C4532,Computed!D4532,Raw!C4532="AMC",Computed!E4532&lt;1,Computed!F4532&lt;0.98),Computed!H4532,1)</f>
        <v>1</v>
      </c>
      <c r="C4532">
        <f>IF(AND(Computed!A4532,Computed!B4532,Computed!D4532,Raw!C4532="AMC",Computed!F4532&lt;0.97),Computed!H4532,1)</f>
        <v>1</v>
      </c>
      <c r="D4532">
        <f>IF(AND(Computed!A4532,Computed!B4532,Computed!D4532,Raw!C4532="AMC",Computed!E4532&lt;1,Computed!F4532&lt;1),Computed!H4532,1)</f>
        <v>1</v>
      </c>
    </row>
    <row r="4533" spans="1:4" x14ac:dyDescent="0.2">
      <c r="A4533" s="1">
        <f>Raw!A4533</f>
        <v>43531</v>
      </c>
      <c r="B4533">
        <f>IF(AND(Computed!A4533,Computed!C4533,Computed!D4533,Raw!C4533="AMC",Computed!E4533&lt;1,Computed!F4533&lt;0.98),Computed!H4533,1)</f>
        <v>1</v>
      </c>
      <c r="C4533">
        <f>IF(AND(Computed!A4533,Computed!B4533,Computed!D4533,Raw!C4533="AMC",Computed!F4533&lt;0.97),Computed!H4533,1)</f>
        <v>1</v>
      </c>
      <c r="D4533">
        <f>IF(AND(Computed!A4533,Computed!B4533,Computed!D4533,Raw!C4533="AMC",Computed!E4533&lt;1,Computed!F4533&lt;1),Computed!H4533,1)</f>
        <v>1</v>
      </c>
    </row>
    <row r="4534" spans="1:4" x14ac:dyDescent="0.2">
      <c r="A4534" s="1">
        <f>Raw!A4534</f>
        <v>43531</v>
      </c>
      <c r="B4534">
        <f>IF(AND(Computed!A4534,Computed!C4534,Computed!D4534,Raw!C4534="AMC",Computed!E4534&lt;1,Computed!F4534&lt;0.98),Computed!H4534,1)</f>
        <v>1</v>
      </c>
      <c r="C4534">
        <f>IF(AND(Computed!A4534,Computed!B4534,Computed!D4534,Raw!C4534="AMC",Computed!F4534&lt;0.97),Computed!H4534,1)</f>
        <v>1</v>
      </c>
      <c r="D4534">
        <f>IF(AND(Computed!A4534,Computed!B4534,Computed!D4534,Raw!C4534="AMC",Computed!E4534&lt;1,Computed!F4534&lt;1),Computed!H4534,1)</f>
        <v>1</v>
      </c>
    </row>
    <row r="4535" spans="1:4" x14ac:dyDescent="0.2">
      <c r="A4535" s="1">
        <f>Raw!A4535</f>
        <v>43531</v>
      </c>
      <c r="B4535">
        <f>IF(AND(Computed!A4535,Computed!C4535,Computed!D4535,Raw!C4535="AMC",Computed!E4535&lt;1,Computed!F4535&lt;0.98),Computed!H4535,1)</f>
        <v>1</v>
      </c>
      <c r="C4535">
        <f>IF(AND(Computed!A4535,Computed!B4535,Computed!D4535,Raw!C4535="AMC",Computed!F4535&lt;0.97),Computed!H4535,1)</f>
        <v>1</v>
      </c>
      <c r="D4535">
        <f>IF(AND(Computed!A4535,Computed!B4535,Computed!D4535,Raw!C4535="AMC",Computed!E4535&lt;1,Computed!F4535&lt;1),Computed!H4535,1)</f>
        <v>1</v>
      </c>
    </row>
    <row r="4536" spans="1:4" x14ac:dyDescent="0.2">
      <c r="A4536" s="1">
        <f>Raw!A4536</f>
        <v>43531</v>
      </c>
      <c r="B4536">
        <f>IF(AND(Computed!A4536,Computed!C4536,Computed!D4536,Raw!C4536="AMC",Computed!E4536&lt;1,Computed!F4536&lt;0.98),Computed!H4536,1)</f>
        <v>1</v>
      </c>
      <c r="C4536">
        <f>IF(AND(Computed!A4536,Computed!B4536,Computed!D4536,Raw!C4536="AMC",Computed!F4536&lt;0.97),Computed!H4536,1)</f>
        <v>1</v>
      </c>
      <c r="D4536">
        <f>IF(AND(Computed!A4536,Computed!B4536,Computed!D4536,Raw!C4536="AMC",Computed!E4536&lt;1,Computed!F4536&lt;1),Computed!H4536,1)</f>
        <v>1</v>
      </c>
    </row>
    <row r="4537" spans="1:4" x14ac:dyDescent="0.2">
      <c r="A4537" s="1">
        <f>Raw!A4537</f>
        <v>43531</v>
      </c>
      <c r="B4537">
        <f>IF(AND(Computed!A4537,Computed!C4537,Computed!D4537,Raw!C4537="AMC",Computed!E4537&lt;1,Computed!F4537&lt;0.98),Computed!H4537,1)</f>
        <v>1</v>
      </c>
      <c r="C4537">
        <f>IF(AND(Computed!A4537,Computed!B4537,Computed!D4537,Raw!C4537="AMC",Computed!F4537&lt;0.97),Computed!H4537,1)</f>
        <v>1</v>
      </c>
      <c r="D4537">
        <f>IF(AND(Computed!A4537,Computed!B4537,Computed!D4537,Raw!C4537="AMC",Computed!E4537&lt;1,Computed!F4537&lt;1),Computed!H4537,1)</f>
        <v>1</v>
      </c>
    </row>
    <row r="4538" spans="1:4" x14ac:dyDescent="0.2">
      <c r="A4538" s="1">
        <f>Raw!A4538</f>
        <v>43531</v>
      </c>
      <c r="B4538">
        <f>IF(AND(Computed!A4538,Computed!C4538,Computed!D4538,Raw!C4538="AMC",Computed!E4538&lt;1,Computed!F4538&lt;0.98),Computed!H4538,1)</f>
        <v>1</v>
      </c>
      <c r="C4538">
        <f>IF(AND(Computed!A4538,Computed!B4538,Computed!D4538,Raw!C4538="AMC",Computed!F4538&lt;0.97),Computed!H4538,1)</f>
        <v>1</v>
      </c>
      <c r="D4538">
        <f>IF(AND(Computed!A4538,Computed!B4538,Computed!D4538,Raw!C4538="AMC",Computed!E4538&lt;1,Computed!F4538&lt;1),Computed!H4538,1)</f>
        <v>1</v>
      </c>
    </row>
    <row r="4539" spans="1:4" x14ac:dyDescent="0.2">
      <c r="A4539" s="1">
        <f>Raw!A4539</f>
        <v>43531</v>
      </c>
      <c r="B4539">
        <f>IF(AND(Computed!A4539,Computed!C4539,Computed!D4539,Raw!C4539="AMC",Computed!E4539&lt;1,Computed!F4539&lt;0.98),Computed!H4539,1)</f>
        <v>1</v>
      </c>
      <c r="C4539">
        <f>IF(AND(Computed!A4539,Computed!B4539,Computed!D4539,Raw!C4539="AMC",Computed!F4539&lt;0.97),Computed!H4539,1)</f>
        <v>1</v>
      </c>
      <c r="D4539">
        <f>IF(AND(Computed!A4539,Computed!B4539,Computed!D4539,Raw!C4539="AMC",Computed!E4539&lt;1,Computed!F4539&lt;1),Computed!H4539,1)</f>
        <v>1</v>
      </c>
    </row>
    <row r="4540" spans="1:4" x14ac:dyDescent="0.2">
      <c r="A4540" s="1">
        <f>Raw!A4540</f>
        <v>43531</v>
      </c>
      <c r="B4540">
        <f>IF(AND(Computed!A4540,Computed!C4540,Computed!D4540,Raw!C4540="AMC",Computed!E4540&lt;1,Computed!F4540&lt;0.98),Computed!H4540,1)</f>
        <v>1</v>
      </c>
      <c r="C4540">
        <f>IF(AND(Computed!A4540,Computed!B4540,Computed!D4540,Raw!C4540="AMC",Computed!F4540&lt;0.97),Computed!H4540,1)</f>
        <v>1</v>
      </c>
      <c r="D4540">
        <f>IF(AND(Computed!A4540,Computed!B4540,Computed!D4540,Raw!C4540="AMC",Computed!E4540&lt;1,Computed!F4540&lt;1),Computed!H4540,1)</f>
        <v>1</v>
      </c>
    </row>
    <row r="4541" spans="1:4" x14ac:dyDescent="0.2">
      <c r="A4541" s="1">
        <f>Raw!A4541</f>
        <v>43531</v>
      </c>
      <c r="B4541">
        <f>IF(AND(Computed!A4541,Computed!C4541,Computed!D4541,Raw!C4541="AMC",Computed!E4541&lt;1,Computed!F4541&lt;0.98),Computed!H4541,1)</f>
        <v>1</v>
      </c>
      <c r="C4541">
        <f>IF(AND(Computed!A4541,Computed!B4541,Computed!D4541,Raw!C4541="AMC",Computed!F4541&lt;0.97),Computed!H4541,1)</f>
        <v>1</v>
      </c>
      <c r="D4541">
        <f>IF(AND(Computed!A4541,Computed!B4541,Computed!D4541,Raw!C4541="AMC",Computed!E4541&lt;1,Computed!F4541&lt;1),Computed!H4541,1)</f>
        <v>1</v>
      </c>
    </row>
    <row r="4542" spans="1:4" x14ac:dyDescent="0.2">
      <c r="A4542" s="1">
        <f>Raw!A4542</f>
        <v>43531</v>
      </c>
      <c r="B4542">
        <f>IF(AND(Computed!A4542,Computed!C4542,Computed!D4542,Raw!C4542="AMC",Computed!E4542&lt;1,Computed!F4542&lt;0.98),Computed!H4542,1)</f>
        <v>1</v>
      </c>
      <c r="C4542">
        <f>IF(AND(Computed!A4542,Computed!B4542,Computed!D4542,Raw!C4542="AMC",Computed!F4542&lt;0.97),Computed!H4542,1)</f>
        <v>1</v>
      </c>
      <c r="D4542">
        <f>IF(AND(Computed!A4542,Computed!B4542,Computed!D4542,Raw!C4542="AMC",Computed!E4542&lt;1,Computed!F4542&lt;1),Computed!H4542,1)</f>
        <v>1</v>
      </c>
    </row>
    <row r="4543" spans="1:4" x14ac:dyDescent="0.2">
      <c r="A4543" s="1">
        <f>Raw!A4543</f>
        <v>43531</v>
      </c>
      <c r="B4543">
        <f>IF(AND(Computed!A4543,Computed!C4543,Computed!D4543,Raw!C4543="AMC",Computed!E4543&lt;1,Computed!F4543&lt;0.98),Computed!H4543,1)</f>
        <v>1</v>
      </c>
      <c r="C4543">
        <f>IF(AND(Computed!A4543,Computed!B4543,Computed!D4543,Raw!C4543="AMC",Computed!F4543&lt;0.97),Computed!H4543,1)</f>
        <v>0.85832187070151311</v>
      </c>
      <c r="D4543">
        <f>IF(AND(Computed!A4543,Computed!B4543,Computed!D4543,Raw!C4543="AMC",Computed!E4543&lt;1,Computed!F4543&lt;1),Computed!H4543,1)</f>
        <v>0.85832187070151311</v>
      </c>
    </row>
    <row r="4544" spans="1:4" x14ac:dyDescent="0.2">
      <c r="A4544" s="1">
        <f>Raw!A4544</f>
        <v>43531</v>
      </c>
      <c r="B4544">
        <f>IF(AND(Computed!A4544,Computed!C4544,Computed!D4544,Raw!C4544="AMC",Computed!E4544&lt;1,Computed!F4544&lt;0.98),Computed!H4544,1)</f>
        <v>1</v>
      </c>
      <c r="C4544">
        <f>IF(AND(Computed!A4544,Computed!B4544,Computed!D4544,Raw!C4544="AMC",Computed!F4544&lt;0.97),Computed!H4544,1)</f>
        <v>1</v>
      </c>
      <c r="D4544">
        <f>IF(AND(Computed!A4544,Computed!B4544,Computed!D4544,Raw!C4544="AMC",Computed!E4544&lt;1,Computed!F4544&lt;1),Computed!H4544,1)</f>
        <v>1</v>
      </c>
    </row>
    <row r="4545" spans="1:4" x14ac:dyDescent="0.2">
      <c r="A4545" s="1">
        <f>Raw!A4545</f>
        <v>43531</v>
      </c>
      <c r="B4545">
        <f>IF(AND(Computed!A4545,Computed!C4545,Computed!D4545,Raw!C4545="AMC",Computed!E4545&lt;1,Computed!F4545&lt;0.98),Computed!H4545,1)</f>
        <v>1</v>
      </c>
      <c r="C4545">
        <f>IF(AND(Computed!A4545,Computed!B4545,Computed!D4545,Raw!C4545="AMC",Computed!F4545&lt;0.97),Computed!H4545,1)</f>
        <v>1</v>
      </c>
      <c r="D4545">
        <f>IF(AND(Computed!A4545,Computed!B4545,Computed!D4545,Raw!C4545="AMC",Computed!E4545&lt;1,Computed!F4545&lt;1),Computed!H4545,1)</f>
        <v>1</v>
      </c>
    </row>
    <row r="4546" spans="1:4" x14ac:dyDescent="0.2">
      <c r="A4546" s="1">
        <f>Raw!A4546</f>
        <v>43531</v>
      </c>
      <c r="B4546">
        <f>IF(AND(Computed!A4546,Computed!C4546,Computed!D4546,Raw!C4546="AMC",Computed!E4546&lt;1,Computed!F4546&lt;0.98),Computed!H4546,1)</f>
        <v>1</v>
      </c>
      <c r="C4546">
        <f>IF(AND(Computed!A4546,Computed!B4546,Computed!D4546,Raw!C4546="AMC",Computed!F4546&lt;0.97),Computed!H4546,1)</f>
        <v>1</v>
      </c>
      <c r="D4546">
        <f>IF(AND(Computed!A4546,Computed!B4546,Computed!D4546,Raw!C4546="AMC",Computed!E4546&lt;1,Computed!F4546&lt;1),Computed!H4546,1)</f>
        <v>1</v>
      </c>
    </row>
    <row r="4547" spans="1:4" x14ac:dyDescent="0.2">
      <c r="A4547" s="1">
        <f>Raw!A4547</f>
        <v>43531</v>
      </c>
      <c r="B4547">
        <f>IF(AND(Computed!A4547,Computed!C4547,Computed!D4547,Raw!C4547="AMC",Computed!E4547&lt;1,Computed!F4547&lt;0.98),Computed!H4547,1)</f>
        <v>1</v>
      </c>
      <c r="C4547">
        <f>IF(AND(Computed!A4547,Computed!B4547,Computed!D4547,Raw!C4547="AMC",Computed!F4547&lt;0.97),Computed!H4547,1)</f>
        <v>1</v>
      </c>
      <c r="D4547">
        <f>IF(AND(Computed!A4547,Computed!B4547,Computed!D4547,Raw!C4547="AMC",Computed!E4547&lt;1,Computed!F4547&lt;1),Computed!H4547,1)</f>
        <v>1</v>
      </c>
    </row>
    <row r="4548" spans="1:4" x14ac:dyDescent="0.2">
      <c r="A4548" s="1">
        <f>Raw!A4548</f>
        <v>43531</v>
      </c>
      <c r="B4548">
        <f>IF(AND(Computed!A4548,Computed!C4548,Computed!D4548,Raw!C4548="AMC",Computed!E4548&lt;1,Computed!F4548&lt;0.98),Computed!H4548,1)</f>
        <v>1</v>
      </c>
      <c r="C4548">
        <f>IF(AND(Computed!A4548,Computed!B4548,Computed!D4548,Raw!C4548="AMC",Computed!F4548&lt;0.97),Computed!H4548,1)</f>
        <v>1</v>
      </c>
      <c r="D4548">
        <f>IF(AND(Computed!A4548,Computed!B4548,Computed!D4548,Raw!C4548="AMC",Computed!E4548&lt;1,Computed!F4548&lt;1),Computed!H4548,1)</f>
        <v>1</v>
      </c>
    </row>
    <row r="4549" spans="1:4" x14ac:dyDescent="0.2">
      <c r="A4549" s="1">
        <f>Raw!A4549</f>
        <v>43531</v>
      </c>
      <c r="B4549">
        <f>IF(AND(Computed!A4549,Computed!C4549,Computed!D4549,Raw!C4549="AMC",Computed!E4549&lt;1,Computed!F4549&lt;0.98),Computed!H4549,1)</f>
        <v>1</v>
      </c>
      <c r="C4549">
        <f>IF(AND(Computed!A4549,Computed!B4549,Computed!D4549,Raw!C4549="AMC",Computed!F4549&lt;0.97),Computed!H4549,1)</f>
        <v>1</v>
      </c>
      <c r="D4549">
        <f>IF(AND(Computed!A4549,Computed!B4549,Computed!D4549,Raw!C4549="AMC",Computed!E4549&lt;1,Computed!F4549&lt;1),Computed!H4549,1)</f>
        <v>1</v>
      </c>
    </row>
    <row r="4550" spans="1:4" x14ac:dyDescent="0.2">
      <c r="A4550" s="1">
        <f>Raw!A4550</f>
        <v>43531</v>
      </c>
      <c r="B4550">
        <f>IF(AND(Computed!A4550,Computed!C4550,Computed!D4550,Raw!C4550="AMC",Computed!E4550&lt;1,Computed!F4550&lt;0.98),Computed!H4550,1)</f>
        <v>1</v>
      </c>
      <c r="C4550">
        <f>IF(AND(Computed!A4550,Computed!B4550,Computed!D4550,Raw!C4550="AMC",Computed!F4550&lt;0.97),Computed!H4550,1)</f>
        <v>1</v>
      </c>
      <c r="D4550">
        <f>IF(AND(Computed!A4550,Computed!B4550,Computed!D4550,Raw!C4550="AMC",Computed!E4550&lt;1,Computed!F4550&lt;1),Computed!H4550,1)</f>
        <v>1</v>
      </c>
    </row>
    <row r="4551" spans="1:4" x14ac:dyDescent="0.2">
      <c r="A4551" s="1">
        <f>Raw!A4551</f>
        <v>43531</v>
      </c>
      <c r="B4551">
        <f>IF(AND(Computed!A4551,Computed!C4551,Computed!D4551,Raw!C4551="AMC",Computed!E4551&lt;1,Computed!F4551&lt;0.98),Computed!H4551,1)</f>
        <v>1</v>
      </c>
      <c r="C4551">
        <f>IF(AND(Computed!A4551,Computed!B4551,Computed!D4551,Raw!C4551="AMC",Computed!F4551&lt;0.97),Computed!H4551,1)</f>
        <v>1</v>
      </c>
      <c r="D4551">
        <f>IF(AND(Computed!A4551,Computed!B4551,Computed!D4551,Raw!C4551="AMC",Computed!E4551&lt;1,Computed!F4551&lt;1),Computed!H4551,1)</f>
        <v>1</v>
      </c>
    </row>
    <row r="4552" spans="1:4" x14ac:dyDescent="0.2">
      <c r="A4552" s="1">
        <f>Raw!A4552</f>
        <v>43531</v>
      </c>
      <c r="B4552">
        <f>IF(AND(Computed!A4552,Computed!C4552,Computed!D4552,Raw!C4552="AMC",Computed!E4552&lt;1,Computed!F4552&lt;0.98),Computed!H4552,1)</f>
        <v>1</v>
      </c>
      <c r="C4552">
        <f>IF(AND(Computed!A4552,Computed!B4552,Computed!D4552,Raw!C4552="AMC",Computed!F4552&lt;0.97),Computed!H4552,1)</f>
        <v>1</v>
      </c>
      <c r="D4552">
        <f>IF(AND(Computed!A4552,Computed!B4552,Computed!D4552,Raw!C4552="AMC",Computed!E4552&lt;1,Computed!F4552&lt;1),Computed!H4552,1)</f>
        <v>1</v>
      </c>
    </row>
    <row r="4553" spans="1:4" x14ac:dyDescent="0.2">
      <c r="A4553" s="1">
        <f>Raw!A4553</f>
        <v>43531</v>
      </c>
      <c r="B4553">
        <f>IF(AND(Computed!A4553,Computed!C4553,Computed!D4553,Raw!C4553="AMC",Computed!E4553&lt;1,Computed!F4553&lt;0.98),Computed!H4553,1)</f>
        <v>1</v>
      </c>
      <c r="C4553">
        <f>IF(AND(Computed!A4553,Computed!B4553,Computed!D4553,Raw!C4553="AMC",Computed!F4553&lt;0.97),Computed!H4553,1)</f>
        <v>1</v>
      </c>
      <c r="D4553">
        <f>IF(AND(Computed!A4553,Computed!B4553,Computed!D4553,Raw!C4553="AMC",Computed!E4553&lt;1,Computed!F4553&lt;1),Computed!H4553,1)</f>
        <v>1</v>
      </c>
    </row>
    <row r="4554" spans="1:4" x14ac:dyDescent="0.2">
      <c r="A4554" s="1">
        <f>Raw!A4554</f>
        <v>43531</v>
      </c>
      <c r="B4554">
        <f>IF(AND(Computed!A4554,Computed!C4554,Computed!D4554,Raw!C4554="AMC",Computed!E4554&lt;1,Computed!F4554&lt;0.98),Computed!H4554,1)</f>
        <v>1</v>
      </c>
      <c r="C4554">
        <f>IF(AND(Computed!A4554,Computed!B4554,Computed!D4554,Raw!C4554="AMC",Computed!F4554&lt;0.97),Computed!H4554,1)</f>
        <v>1</v>
      </c>
      <c r="D4554">
        <f>IF(AND(Computed!A4554,Computed!B4554,Computed!D4554,Raw!C4554="AMC",Computed!E4554&lt;1,Computed!F4554&lt;1),Computed!H4554,1)</f>
        <v>1</v>
      </c>
    </row>
    <row r="4555" spans="1:4" x14ac:dyDescent="0.2">
      <c r="A4555" s="1">
        <f>Raw!A4555</f>
        <v>43531</v>
      </c>
      <c r="B4555">
        <f>IF(AND(Computed!A4555,Computed!C4555,Computed!D4555,Raw!C4555="AMC",Computed!E4555&lt;1,Computed!F4555&lt;0.98),Computed!H4555,1)</f>
        <v>1</v>
      </c>
      <c r="C4555">
        <f>IF(AND(Computed!A4555,Computed!B4555,Computed!D4555,Raw!C4555="AMC",Computed!F4555&lt;0.97),Computed!H4555,1)</f>
        <v>1</v>
      </c>
      <c r="D4555">
        <f>IF(AND(Computed!A4555,Computed!B4555,Computed!D4555,Raw!C4555="AMC",Computed!E4555&lt;1,Computed!F4555&lt;1),Computed!H4555,1)</f>
        <v>1</v>
      </c>
    </row>
    <row r="4556" spans="1:4" x14ac:dyDescent="0.2">
      <c r="A4556" s="1">
        <f>Raw!A4556</f>
        <v>43532</v>
      </c>
      <c r="B4556">
        <f>IF(AND(Computed!A4556,Computed!C4556,Computed!D4556,Raw!C4556="AMC",Computed!E4556&lt;1,Computed!F4556&lt;0.98),Computed!H4556,1)</f>
        <v>1</v>
      </c>
      <c r="C4556">
        <f>IF(AND(Computed!A4556,Computed!B4556,Computed!D4556,Raw!C4556="AMC",Computed!F4556&lt;0.97),Computed!H4556,1)</f>
        <v>1</v>
      </c>
      <c r="D4556">
        <f>IF(AND(Computed!A4556,Computed!B4556,Computed!D4556,Raw!C4556="AMC",Computed!E4556&lt;1,Computed!F4556&lt;1),Computed!H4556,1)</f>
        <v>1</v>
      </c>
    </row>
    <row r="4557" spans="1:4" x14ac:dyDescent="0.2">
      <c r="A4557" s="1">
        <f>Raw!A4557</f>
        <v>43532</v>
      </c>
      <c r="B4557">
        <f>IF(AND(Computed!A4557,Computed!C4557,Computed!D4557,Raw!C4557="AMC",Computed!E4557&lt;1,Computed!F4557&lt;0.98),Computed!H4557,1)</f>
        <v>1</v>
      </c>
      <c r="C4557">
        <f>IF(AND(Computed!A4557,Computed!B4557,Computed!D4557,Raw!C4557="AMC",Computed!F4557&lt;0.97),Computed!H4557,1)</f>
        <v>1</v>
      </c>
      <c r="D4557">
        <f>IF(AND(Computed!A4557,Computed!B4557,Computed!D4557,Raw!C4557="AMC",Computed!E4557&lt;1,Computed!F4557&lt;1),Computed!H4557,1)</f>
        <v>1</v>
      </c>
    </row>
    <row r="4558" spans="1:4" x14ac:dyDescent="0.2">
      <c r="A4558" s="1">
        <f>Raw!A4558</f>
        <v>43532</v>
      </c>
      <c r="B4558">
        <f>IF(AND(Computed!A4558,Computed!C4558,Computed!D4558,Raw!C4558="AMC",Computed!E4558&lt;1,Computed!F4558&lt;0.98),Computed!H4558,1)</f>
        <v>1</v>
      </c>
      <c r="C4558">
        <f>IF(AND(Computed!A4558,Computed!B4558,Computed!D4558,Raw!C4558="AMC",Computed!F4558&lt;0.97),Computed!H4558,1)</f>
        <v>1</v>
      </c>
      <c r="D4558">
        <f>IF(AND(Computed!A4558,Computed!B4558,Computed!D4558,Raw!C4558="AMC",Computed!E4558&lt;1,Computed!F4558&lt;1),Computed!H4558,1)</f>
        <v>1</v>
      </c>
    </row>
    <row r="4559" spans="1:4" x14ac:dyDescent="0.2">
      <c r="A4559" s="1">
        <f>Raw!A4559</f>
        <v>43532</v>
      </c>
      <c r="B4559">
        <f>IF(AND(Computed!A4559,Computed!C4559,Computed!D4559,Raw!C4559="AMC",Computed!E4559&lt;1,Computed!F4559&lt;0.98),Computed!H4559,1)</f>
        <v>1</v>
      </c>
      <c r="C4559">
        <f>IF(AND(Computed!A4559,Computed!B4559,Computed!D4559,Raw!C4559="AMC",Computed!F4559&lt;0.97),Computed!H4559,1)</f>
        <v>1</v>
      </c>
      <c r="D4559">
        <f>IF(AND(Computed!A4559,Computed!B4559,Computed!D4559,Raw!C4559="AMC",Computed!E4559&lt;1,Computed!F4559&lt;1),Computed!H4559,1)</f>
        <v>1</v>
      </c>
    </row>
    <row r="4560" spans="1:4" x14ac:dyDescent="0.2">
      <c r="A4560" s="1">
        <f>Raw!A4560</f>
        <v>43532</v>
      </c>
      <c r="B4560">
        <f>IF(AND(Computed!A4560,Computed!C4560,Computed!D4560,Raw!C4560="AMC",Computed!E4560&lt;1,Computed!F4560&lt;0.98),Computed!H4560,1)</f>
        <v>1</v>
      </c>
      <c r="C4560">
        <f>IF(AND(Computed!A4560,Computed!B4560,Computed!D4560,Raw!C4560="AMC",Computed!F4560&lt;0.97),Computed!H4560,1)</f>
        <v>1</v>
      </c>
      <c r="D4560">
        <f>IF(AND(Computed!A4560,Computed!B4560,Computed!D4560,Raw!C4560="AMC",Computed!E4560&lt;1,Computed!F4560&lt;1),Computed!H4560,1)</f>
        <v>1</v>
      </c>
    </row>
    <row r="4561" spans="1:4" x14ac:dyDescent="0.2">
      <c r="A4561" s="1">
        <f>Raw!A4561</f>
        <v>43532</v>
      </c>
      <c r="B4561">
        <f>IF(AND(Computed!A4561,Computed!C4561,Computed!D4561,Raw!C4561="AMC",Computed!E4561&lt;1,Computed!F4561&lt;0.98),Computed!H4561,1)</f>
        <v>1</v>
      </c>
      <c r="C4561">
        <f>IF(AND(Computed!A4561,Computed!B4561,Computed!D4561,Raw!C4561="AMC",Computed!F4561&lt;0.97),Computed!H4561,1)</f>
        <v>1</v>
      </c>
      <c r="D4561">
        <f>IF(AND(Computed!A4561,Computed!B4561,Computed!D4561,Raw!C4561="AMC",Computed!E4561&lt;1,Computed!F4561&lt;1),Computed!H4561,1)</f>
        <v>1</v>
      </c>
    </row>
    <row r="4562" spans="1:4" x14ac:dyDescent="0.2">
      <c r="A4562" s="1">
        <f>Raw!A4562</f>
        <v>43532</v>
      </c>
      <c r="B4562">
        <f>IF(AND(Computed!A4562,Computed!C4562,Computed!D4562,Raw!C4562="AMC",Computed!E4562&lt;1,Computed!F4562&lt;0.98),Computed!H4562,1)</f>
        <v>1</v>
      </c>
      <c r="C4562">
        <f>IF(AND(Computed!A4562,Computed!B4562,Computed!D4562,Raw!C4562="AMC",Computed!F4562&lt;0.97),Computed!H4562,1)</f>
        <v>1</v>
      </c>
      <c r="D4562">
        <f>IF(AND(Computed!A4562,Computed!B4562,Computed!D4562,Raw!C4562="AMC",Computed!E4562&lt;1,Computed!F4562&lt;1),Computed!H4562,1)</f>
        <v>1</v>
      </c>
    </row>
    <row r="4563" spans="1:4" x14ac:dyDescent="0.2">
      <c r="A4563" s="1">
        <f>Raw!A4563</f>
        <v>43532</v>
      </c>
      <c r="B4563">
        <f>IF(AND(Computed!A4563,Computed!C4563,Computed!D4563,Raw!C4563="AMC",Computed!E4563&lt;1,Computed!F4563&lt;0.98),Computed!H4563,1)</f>
        <v>1</v>
      </c>
      <c r="C4563">
        <f>IF(AND(Computed!A4563,Computed!B4563,Computed!D4563,Raw!C4563="AMC",Computed!F4563&lt;0.97),Computed!H4563,1)</f>
        <v>1</v>
      </c>
      <c r="D4563">
        <f>IF(AND(Computed!A4563,Computed!B4563,Computed!D4563,Raw!C4563="AMC",Computed!E4563&lt;1,Computed!F4563&lt;1),Computed!H4563,1)</f>
        <v>1</v>
      </c>
    </row>
    <row r="4564" spans="1:4" x14ac:dyDescent="0.2">
      <c r="A4564" s="1">
        <f>Raw!A4564</f>
        <v>43532</v>
      </c>
      <c r="B4564">
        <f>IF(AND(Computed!A4564,Computed!C4564,Computed!D4564,Raw!C4564="AMC",Computed!E4564&lt;1,Computed!F4564&lt;0.98),Computed!H4564,1)</f>
        <v>1</v>
      </c>
      <c r="C4564">
        <f>IF(AND(Computed!A4564,Computed!B4564,Computed!D4564,Raw!C4564="AMC",Computed!F4564&lt;0.97),Computed!H4564,1)</f>
        <v>1</v>
      </c>
      <c r="D4564">
        <f>IF(AND(Computed!A4564,Computed!B4564,Computed!D4564,Raw!C4564="AMC",Computed!E4564&lt;1,Computed!F4564&lt;1),Computed!H4564,1)</f>
        <v>1</v>
      </c>
    </row>
    <row r="4565" spans="1:4" x14ac:dyDescent="0.2">
      <c r="A4565" s="1">
        <f>Raw!A4565</f>
        <v>43532</v>
      </c>
      <c r="B4565">
        <f>IF(AND(Computed!A4565,Computed!C4565,Computed!D4565,Raw!C4565="AMC",Computed!E4565&lt;1,Computed!F4565&lt;0.98),Computed!H4565,1)</f>
        <v>1</v>
      </c>
      <c r="C4565">
        <f>IF(AND(Computed!A4565,Computed!B4565,Computed!D4565,Raw!C4565="AMC",Computed!F4565&lt;0.97),Computed!H4565,1)</f>
        <v>1</v>
      </c>
      <c r="D4565">
        <f>IF(AND(Computed!A4565,Computed!B4565,Computed!D4565,Raw!C4565="AMC",Computed!E4565&lt;1,Computed!F4565&lt;1),Computed!H4565,1)</f>
        <v>1</v>
      </c>
    </row>
    <row r="4566" spans="1:4" x14ac:dyDescent="0.2">
      <c r="A4566" s="1">
        <f>Raw!A4566</f>
        <v>43532</v>
      </c>
      <c r="B4566">
        <f>IF(AND(Computed!A4566,Computed!C4566,Computed!D4566,Raw!C4566="AMC",Computed!E4566&lt;1,Computed!F4566&lt;0.98),Computed!H4566,1)</f>
        <v>1</v>
      </c>
      <c r="C4566">
        <f>IF(AND(Computed!A4566,Computed!B4566,Computed!D4566,Raw!C4566="AMC",Computed!F4566&lt;0.97),Computed!H4566,1)</f>
        <v>1</v>
      </c>
      <c r="D4566">
        <f>IF(AND(Computed!A4566,Computed!B4566,Computed!D4566,Raw!C4566="AMC",Computed!E4566&lt;1,Computed!F4566&lt;1),Computed!H4566,1)</f>
        <v>1</v>
      </c>
    </row>
    <row r="4567" spans="1:4" x14ac:dyDescent="0.2">
      <c r="A4567" s="1">
        <f>Raw!A4567</f>
        <v>43532</v>
      </c>
      <c r="B4567">
        <f>IF(AND(Computed!A4567,Computed!C4567,Computed!D4567,Raw!C4567="AMC",Computed!E4567&lt;1,Computed!F4567&lt;0.98),Computed!H4567,1)</f>
        <v>1</v>
      </c>
      <c r="C4567">
        <f>IF(AND(Computed!A4567,Computed!B4567,Computed!D4567,Raw!C4567="AMC",Computed!F4567&lt;0.97),Computed!H4567,1)</f>
        <v>1</v>
      </c>
      <c r="D4567">
        <f>IF(AND(Computed!A4567,Computed!B4567,Computed!D4567,Raw!C4567="AMC",Computed!E4567&lt;1,Computed!F4567&lt;1),Computed!H4567,1)</f>
        <v>1</v>
      </c>
    </row>
    <row r="4568" spans="1:4" x14ac:dyDescent="0.2">
      <c r="A4568" s="1">
        <f>Raw!A4568</f>
        <v>43532</v>
      </c>
      <c r="B4568">
        <f>IF(AND(Computed!A4568,Computed!C4568,Computed!D4568,Raw!C4568="AMC",Computed!E4568&lt;1,Computed!F4568&lt;0.98),Computed!H4568,1)</f>
        <v>1</v>
      </c>
      <c r="C4568">
        <f>IF(AND(Computed!A4568,Computed!B4568,Computed!D4568,Raw!C4568="AMC",Computed!F4568&lt;0.97),Computed!H4568,1)</f>
        <v>1</v>
      </c>
      <c r="D4568">
        <f>IF(AND(Computed!A4568,Computed!B4568,Computed!D4568,Raw!C4568="AMC",Computed!E4568&lt;1,Computed!F4568&lt;1),Computed!H4568,1)</f>
        <v>1</v>
      </c>
    </row>
    <row r="4569" spans="1:4" x14ac:dyDescent="0.2">
      <c r="A4569" s="1">
        <f>Raw!A4569</f>
        <v>43532</v>
      </c>
      <c r="B4569">
        <f>IF(AND(Computed!A4569,Computed!C4569,Computed!D4569,Raw!C4569="AMC",Computed!E4569&lt;1,Computed!F4569&lt;0.98),Computed!H4569,1)</f>
        <v>1</v>
      </c>
      <c r="C4569">
        <f>IF(AND(Computed!A4569,Computed!B4569,Computed!D4569,Raw!C4569="AMC",Computed!F4569&lt;0.97),Computed!H4569,1)</f>
        <v>1</v>
      </c>
      <c r="D4569">
        <f>IF(AND(Computed!A4569,Computed!B4569,Computed!D4569,Raw!C4569="AMC",Computed!E4569&lt;1,Computed!F4569&lt;1),Computed!H4569,1)</f>
        <v>1</v>
      </c>
    </row>
    <row r="4570" spans="1:4" x14ac:dyDescent="0.2">
      <c r="A4570" s="1">
        <f>Raw!A4570</f>
        <v>43532</v>
      </c>
      <c r="B4570">
        <f>IF(AND(Computed!A4570,Computed!C4570,Computed!D4570,Raw!C4570="AMC",Computed!E4570&lt;1,Computed!F4570&lt;0.98),Computed!H4570,1)</f>
        <v>1</v>
      </c>
      <c r="C4570">
        <f>IF(AND(Computed!A4570,Computed!B4570,Computed!D4570,Raw!C4570="AMC",Computed!F4570&lt;0.97),Computed!H4570,1)</f>
        <v>1</v>
      </c>
      <c r="D4570">
        <f>IF(AND(Computed!A4570,Computed!B4570,Computed!D4570,Raw!C4570="AMC",Computed!E4570&lt;1,Computed!F4570&lt;1),Computed!H4570,1)</f>
        <v>1</v>
      </c>
    </row>
    <row r="4571" spans="1:4" x14ac:dyDescent="0.2">
      <c r="A4571" s="1">
        <f>Raw!A4571</f>
        <v>43532</v>
      </c>
      <c r="B4571">
        <f>IF(AND(Computed!A4571,Computed!C4571,Computed!D4571,Raw!C4571="AMC",Computed!E4571&lt;1,Computed!F4571&lt;0.98),Computed!H4571,1)</f>
        <v>1</v>
      </c>
      <c r="C4571">
        <f>IF(AND(Computed!A4571,Computed!B4571,Computed!D4571,Raw!C4571="AMC",Computed!F4571&lt;0.97),Computed!H4571,1)</f>
        <v>1</v>
      </c>
      <c r="D4571">
        <f>IF(AND(Computed!A4571,Computed!B4571,Computed!D4571,Raw!C4571="AMC",Computed!E4571&lt;1,Computed!F4571&lt;1),Computed!H4571,1)</f>
        <v>1</v>
      </c>
    </row>
    <row r="4572" spans="1:4" x14ac:dyDescent="0.2">
      <c r="A4572" s="1">
        <f>Raw!A4572</f>
        <v>43532</v>
      </c>
      <c r="B4572">
        <f>IF(AND(Computed!A4572,Computed!C4572,Computed!D4572,Raw!C4572="AMC",Computed!E4572&lt;1,Computed!F4572&lt;0.98),Computed!H4572,1)</f>
        <v>1</v>
      </c>
      <c r="C4572">
        <f>IF(AND(Computed!A4572,Computed!B4572,Computed!D4572,Raw!C4572="AMC",Computed!F4572&lt;0.97),Computed!H4572,1)</f>
        <v>1</v>
      </c>
      <c r="D4572">
        <f>IF(AND(Computed!A4572,Computed!B4572,Computed!D4572,Raw!C4572="AMC",Computed!E4572&lt;1,Computed!F4572&lt;1),Computed!H4572,1)</f>
        <v>1</v>
      </c>
    </row>
    <row r="4573" spans="1:4" x14ac:dyDescent="0.2">
      <c r="A4573" s="1">
        <f>Raw!A4573</f>
        <v>43532</v>
      </c>
      <c r="B4573">
        <f>IF(AND(Computed!A4573,Computed!C4573,Computed!D4573,Raw!C4573="AMC",Computed!E4573&lt;1,Computed!F4573&lt;0.98),Computed!H4573,1)</f>
        <v>1</v>
      </c>
      <c r="C4573">
        <f>IF(AND(Computed!A4573,Computed!B4573,Computed!D4573,Raw!C4573="AMC",Computed!F4573&lt;0.97),Computed!H4573,1)</f>
        <v>1</v>
      </c>
      <c r="D4573">
        <f>IF(AND(Computed!A4573,Computed!B4573,Computed!D4573,Raw!C4573="AMC",Computed!E4573&lt;1,Computed!F4573&lt;1),Computed!H4573,1)</f>
        <v>1</v>
      </c>
    </row>
    <row r="4574" spans="1:4" x14ac:dyDescent="0.2">
      <c r="A4574" s="1">
        <f>Raw!A4574</f>
        <v>43532</v>
      </c>
      <c r="B4574">
        <f>IF(AND(Computed!A4574,Computed!C4574,Computed!D4574,Raw!C4574="AMC",Computed!E4574&lt;1,Computed!F4574&lt;0.98),Computed!H4574,1)</f>
        <v>1</v>
      </c>
      <c r="C4574">
        <f>IF(AND(Computed!A4574,Computed!B4574,Computed!D4574,Raw!C4574="AMC",Computed!F4574&lt;0.97),Computed!H4574,1)</f>
        <v>1</v>
      </c>
      <c r="D4574">
        <f>IF(AND(Computed!A4574,Computed!B4574,Computed!D4574,Raw!C4574="AMC",Computed!E4574&lt;1,Computed!F4574&lt;1),Computed!H4574,1)</f>
        <v>1</v>
      </c>
    </row>
    <row r="4575" spans="1:4" x14ac:dyDescent="0.2">
      <c r="A4575" s="1">
        <f>Raw!A4575</f>
        <v>43532</v>
      </c>
      <c r="B4575">
        <f>IF(AND(Computed!A4575,Computed!C4575,Computed!D4575,Raw!C4575="AMC",Computed!E4575&lt;1,Computed!F4575&lt;0.98),Computed!H4575,1)</f>
        <v>1</v>
      </c>
      <c r="C4575">
        <f>IF(AND(Computed!A4575,Computed!B4575,Computed!D4575,Raw!C4575="AMC",Computed!F4575&lt;0.97),Computed!H4575,1)</f>
        <v>1</v>
      </c>
      <c r="D4575">
        <f>IF(AND(Computed!A4575,Computed!B4575,Computed!D4575,Raw!C4575="AMC",Computed!E4575&lt;1,Computed!F4575&lt;1),Computed!H4575,1)</f>
        <v>1</v>
      </c>
    </row>
    <row r="4576" spans="1:4" x14ac:dyDescent="0.2">
      <c r="A4576" s="1">
        <f>Raw!A4576</f>
        <v>43532</v>
      </c>
      <c r="B4576">
        <f>IF(AND(Computed!A4576,Computed!C4576,Computed!D4576,Raw!C4576="AMC",Computed!E4576&lt;1,Computed!F4576&lt;0.98),Computed!H4576,1)</f>
        <v>1</v>
      </c>
      <c r="C4576">
        <f>IF(AND(Computed!A4576,Computed!B4576,Computed!D4576,Raw!C4576="AMC",Computed!F4576&lt;0.97),Computed!H4576,1)</f>
        <v>1</v>
      </c>
      <c r="D4576">
        <f>IF(AND(Computed!A4576,Computed!B4576,Computed!D4576,Raw!C4576="AMC",Computed!E4576&lt;1,Computed!F4576&lt;1),Computed!H4576,1)</f>
        <v>1</v>
      </c>
    </row>
    <row r="4577" spans="1:4" x14ac:dyDescent="0.2">
      <c r="A4577" s="1">
        <f>Raw!A4577</f>
        <v>43535</v>
      </c>
      <c r="B4577">
        <f>IF(AND(Computed!A4577,Computed!C4577,Computed!D4577,Raw!C4577="AMC",Computed!E4577&lt;1,Computed!F4577&lt;0.98),Computed!H4577,1)</f>
        <v>1</v>
      </c>
      <c r="C4577">
        <f>IF(AND(Computed!A4577,Computed!B4577,Computed!D4577,Raw!C4577="AMC",Computed!F4577&lt;0.97),Computed!H4577,1)</f>
        <v>1</v>
      </c>
      <c r="D4577">
        <f>IF(AND(Computed!A4577,Computed!B4577,Computed!D4577,Raw!C4577="AMC",Computed!E4577&lt;1,Computed!F4577&lt;1),Computed!H4577,1)</f>
        <v>1</v>
      </c>
    </row>
    <row r="4578" spans="1:4" x14ac:dyDescent="0.2">
      <c r="A4578" s="1">
        <f>Raw!A4578</f>
        <v>43535</v>
      </c>
      <c r="B4578">
        <f>IF(AND(Computed!A4578,Computed!C4578,Computed!D4578,Raw!C4578="AMC",Computed!E4578&lt;1,Computed!F4578&lt;0.98),Computed!H4578,1)</f>
        <v>1</v>
      </c>
      <c r="C4578">
        <f>IF(AND(Computed!A4578,Computed!B4578,Computed!D4578,Raw!C4578="AMC",Computed!F4578&lt;0.97),Computed!H4578,1)</f>
        <v>1</v>
      </c>
      <c r="D4578">
        <f>IF(AND(Computed!A4578,Computed!B4578,Computed!D4578,Raw!C4578="AMC",Computed!E4578&lt;1,Computed!F4578&lt;1),Computed!H4578,1)</f>
        <v>1</v>
      </c>
    </row>
    <row r="4579" spans="1:4" x14ac:dyDescent="0.2">
      <c r="A4579" s="1">
        <f>Raw!A4579</f>
        <v>43535</v>
      </c>
      <c r="B4579">
        <f>IF(AND(Computed!A4579,Computed!C4579,Computed!D4579,Raw!C4579="AMC",Computed!E4579&lt;1,Computed!F4579&lt;0.98),Computed!H4579,1)</f>
        <v>1</v>
      </c>
      <c r="C4579">
        <f>IF(AND(Computed!A4579,Computed!B4579,Computed!D4579,Raw!C4579="AMC",Computed!F4579&lt;0.97),Computed!H4579,1)</f>
        <v>1</v>
      </c>
      <c r="D4579">
        <f>IF(AND(Computed!A4579,Computed!B4579,Computed!D4579,Raw!C4579="AMC",Computed!E4579&lt;1,Computed!F4579&lt;1),Computed!H4579,1)</f>
        <v>1</v>
      </c>
    </row>
    <row r="4580" spans="1:4" x14ac:dyDescent="0.2">
      <c r="A4580" s="1">
        <f>Raw!A4580</f>
        <v>43535</v>
      </c>
      <c r="B4580">
        <f>IF(AND(Computed!A4580,Computed!C4580,Computed!D4580,Raw!C4580="AMC",Computed!E4580&lt;1,Computed!F4580&lt;0.98),Computed!H4580,1)</f>
        <v>1</v>
      </c>
      <c r="C4580">
        <f>IF(AND(Computed!A4580,Computed!B4580,Computed!D4580,Raw!C4580="AMC",Computed!F4580&lt;0.97),Computed!H4580,1)</f>
        <v>0.96334310850439886</v>
      </c>
      <c r="D4580">
        <f>IF(AND(Computed!A4580,Computed!B4580,Computed!D4580,Raw!C4580="AMC",Computed!E4580&lt;1,Computed!F4580&lt;1),Computed!H4580,1)</f>
        <v>1</v>
      </c>
    </row>
    <row r="4581" spans="1:4" x14ac:dyDescent="0.2">
      <c r="A4581" s="1">
        <f>Raw!A4581</f>
        <v>43535</v>
      </c>
      <c r="B4581">
        <f>IF(AND(Computed!A4581,Computed!C4581,Computed!D4581,Raw!C4581="AMC",Computed!E4581&lt;1,Computed!F4581&lt;0.98),Computed!H4581,1)</f>
        <v>1</v>
      </c>
      <c r="C4581">
        <f>IF(AND(Computed!A4581,Computed!B4581,Computed!D4581,Raw!C4581="AMC",Computed!F4581&lt;0.97),Computed!H4581,1)</f>
        <v>1</v>
      </c>
      <c r="D4581">
        <f>IF(AND(Computed!A4581,Computed!B4581,Computed!D4581,Raw!C4581="AMC",Computed!E4581&lt;1,Computed!F4581&lt;1),Computed!H4581,1)</f>
        <v>1</v>
      </c>
    </row>
    <row r="4582" spans="1:4" x14ac:dyDescent="0.2">
      <c r="A4582" s="1">
        <f>Raw!A4582</f>
        <v>43535</v>
      </c>
      <c r="B4582">
        <f>IF(AND(Computed!A4582,Computed!C4582,Computed!D4582,Raw!C4582="AMC",Computed!E4582&lt;1,Computed!F4582&lt;0.98),Computed!H4582,1)</f>
        <v>1</v>
      </c>
      <c r="C4582">
        <f>IF(AND(Computed!A4582,Computed!B4582,Computed!D4582,Raw!C4582="AMC",Computed!F4582&lt;0.97),Computed!H4582,1)</f>
        <v>1</v>
      </c>
      <c r="D4582">
        <f>IF(AND(Computed!A4582,Computed!B4582,Computed!D4582,Raw!C4582="AMC",Computed!E4582&lt;1,Computed!F4582&lt;1),Computed!H4582,1)</f>
        <v>1</v>
      </c>
    </row>
    <row r="4583" spans="1:4" x14ac:dyDescent="0.2">
      <c r="A4583" s="1">
        <f>Raw!A4583</f>
        <v>43535</v>
      </c>
      <c r="B4583">
        <f>IF(AND(Computed!A4583,Computed!C4583,Computed!D4583,Raw!C4583="AMC",Computed!E4583&lt;1,Computed!F4583&lt;0.98),Computed!H4583,1)</f>
        <v>1</v>
      </c>
      <c r="C4583">
        <f>IF(AND(Computed!A4583,Computed!B4583,Computed!D4583,Raw!C4583="AMC",Computed!F4583&lt;0.97),Computed!H4583,1)</f>
        <v>1</v>
      </c>
      <c r="D4583">
        <f>IF(AND(Computed!A4583,Computed!B4583,Computed!D4583,Raw!C4583="AMC",Computed!E4583&lt;1,Computed!F4583&lt;1),Computed!H4583,1)</f>
        <v>1</v>
      </c>
    </row>
    <row r="4584" spans="1:4" x14ac:dyDescent="0.2">
      <c r="A4584" s="1">
        <f>Raw!A4584</f>
        <v>43535</v>
      </c>
      <c r="B4584">
        <f>IF(AND(Computed!A4584,Computed!C4584,Computed!D4584,Raw!C4584="AMC",Computed!E4584&lt;1,Computed!F4584&lt;0.98),Computed!H4584,1)</f>
        <v>1</v>
      </c>
      <c r="C4584">
        <f>IF(AND(Computed!A4584,Computed!B4584,Computed!D4584,Raw!C4584="AMC",Computed!F4584&lt;0.97),Computed!H4584,1)</f>
        <v>1</v>
      </c>
      <c r="D4584">
        <f>IF(AND(Computed!A4584,Computed!B4584,Computed!D4584,Raw!C4584="AMC",Computed!E4584&lt;1,Computed!F4584&lt;1),Computed!H4584,1)</f>
        <v>1</v>
      </c>
    </row>
    <row r="4585" spans="1:4" x14ac:dyDescent="0.2">
      <c r="A4585" s="1">
        <f>Raw!A4585</f>
        <v>43535</v>
      </c>
      <c r="B4585">
        <f>IF(AND(Computed!A4585,Computed!C4585,Computed!D4585,Raw!C4585="AMC",Computed!E4585&lt;1,Computed!F4585&lt;0.98),Computed!H4585,1)</f>
        <v>1</v>
      </c>
      <c r="C4585">
        <f>IF(AND(Computed!A4585,Computed!B4585,Computed!D4585,Raw!C4585="AMC",Computed!F4585&lt;0.97),Computed!H4585,1)</f>
        <v>1</v>
      </c>
      <c r="D4585">
        <f>IF(AND(Computed!A4585,Computed!B4585,Computed!D4585,Raw!C4585="AMC",Computed!E4585&lt;1,Computed!F4585&lt;1),Computed!H4585,1)</f>
        <v>1</v>
      </c>
    </row>
    <row r="4586" spans="1:4" x14ac:dyDescent="0.2">
      <c r="A4586" s="1">
        <f>Raw!A4586</f>
        <v>43535</v>
      </c>
      <c r="B4586">
        <f>IF(AND(Computed!A4586,Computed!C4586,Computed!D4586,Raw!C4586="AMC",Computed!E4586&lt;1,Computed!F4586&lt;0.98),Computed!H4586,1)</f>
        <v>1</v>
      </c>
      <c r="C4586">
        <f>IF(AND(Computed!A4586,Computed!B4586,Computed!D4586,Raw!C4586="AMC",Computed!F4586&lt;0.97),Computed!H4586,1)</f>
        <v>1</v>
      </c>
      <c r="D4586">
        <f>IF(AND(Computed!A4586,Computed!B4586,Computed!D4586,Raw!C4586="AMC",Computed!E4586&lt;1,Computed!F4586&lt;1),Computed!H4586,1)</f>
        <v>1</v>
      </c>
    </row>
    <row r="4587" spans="1:4" x14ac:dyDescent="0.2">
      <c r="A4587" s="1">
        <f>Raw!A4587</f>
        <v>43535</v>
      </c>
      <c r="B4587">
        <f>IF(AND(Computed!A4587,Computed!C4587,Computed!D4587,Raw!C4587="AMC",Computed!E4587&lt;1,Computed!F4587&lt;0.98),Computed!H4587,1)</f>
        <v>1</v>
      </c>
      <c r="C4587">
        <f>IF(AND(Computed!A4587,Computed!B4587,Computed!D4587,Raw!C4587="AMC",Computed!F4587&lt;0.97),Computed!H4587,1)</f>
        <v>1</v>
      </c>
      <c r="D4587">
        <f>IF(AND(Computed!A4587,Computed!B4587,Computed!D4587,Raw!C4587="AMC",Computed!E4587&lt;1,Computed!F4587&lt;1),Computed!H4587,1)</f>
        <v>1</v>
      </c>
    </row>
    <row r="4588" spans="1:4" x14ac:dyDescent="0.2">
      <c r="A4588" s="1">
        <f>Raw!A4588</f>
        <v>43535</v>
      </c>
      <c r="B4588">
        <f>IF(AND(Computed!A4588,Computed!C4588,Computed!D4588,Raw!C4588="AMC",Computed!E4588&lt;1,Computed!F4588&lt;0.98),Computed!H4588,1)</f>
        <v>1</v>
      </c>
      <c r="C4588">
        <f>IF(AND(Computed!A4588,Computed!B4588,Computed!D4588,Raw!C4588="AMC",Computed!F4588&lt;0.97),Computed!H4588,1)</f>
        <v>1</v>
      </c>
      <c r="D4588">
        <f>IF(AND(Computed!A4588,Computed!B4588,Computed!D4588,Raw!C4588="AMC",Computed!E4588&lt;1,Computed!F4588&lt;1),Computed!H4588,1)</f>
        <v>1</v>
      </c>
    </row>
    <row r="4589" spans="1:4" x14ac:dyDescent="0.2">
      <c r="A4589" s="1">
        <f>Raw!A4589</f>
        <v>43535</v>
      </c>
      <c r="B4589">
        <f>IF(AND(Computed!A4589,Computed!C4589,Computed!D4589,Raw!C4589="AMC",Computed!E4589&lt;1,Computed!F4589&lt;0.98),Computed!H4589,1)</f>
        <v>1</v>
      </c>
      <c r="C4589">
        <f>IF(AND(Computed!A4589,Computed!B4589,Computed!D4589,Raw!C4589="AMC",Computed!F4589&lt;0.97),Computed!H4589,1)</f>
        <v>1</v>
      </c>
      <c r="D4589">
        <f>IF(AND(Computed!A4589,Computed!B4589,Computed!D4589,Raw!C4589="AMC",Computed!E4589&lt;1,Computed!F4589&lt;1),Computed!H4589,1)</f>
        <v>1</v>
      </c>
    </row>
    <row r="4590" spans="1:4" x14ac:dyDescent="0.2">
      <c r="A4590" s="1">
        <f>Raw!A4590</f>
        <v>43535</v>
      </c>
      <c r="B4590">
        <f>IF(AND(Computed!A4590,Computed!C4590,Computed!D4590,Raw!C4590="AMC",Computed!E4590&lt;1,Computed!F4590&lt;0.98),Computed!H4590,1)</f>
        <v>1</v>
      </c>
      <c r="C4590">
        <f>IF(AND(Computed!A4590,Computed!B4590,Computed!D4590,Raw!C4590="AMC",Computed!F4590&lt;0.97),Computed!H4590,1)</f>
        <v>1</v>
      </c>
      <c r="D4590">
        <f>IF(AND(Computed!A4590,Computed!B4590,Computed!D4590,Raw!C4590="AMC",Computed!E4590&lt;1,Computed!F4590&lt;1),Computed!H4590,1)</f>
        <v>1</v>
      </c>
    </row>
    <row r="4591" spans="1:4" x14ac:dyDescent="0.2">
      <c r="A4591" s="1">
        <f>Raw!A4591</f>
        <v>43535</v>
      </c>
      <c r="B4591">
        <f>IF(AND(Computed!A4591,Computed!C4591,Computed!D4591,Raw!C4591="AMC",Computed!E4591&lt;1,Computed!F4591&lt;0.98),Computed!H4591,1)</f>
        <v>1</v>
      </c>
      <c r="C4591">
        <f>IF(AND(Computed!A4591,Computed!B4591,Computed!D4591,Raw!C4591="AMC",Computed!F4591&lt;0.97),Computed!H4591,1)</f>
        <v>1</v>
      </c>
      <c r="D4591">
        <f>IF(AND(Computed!A4591,Computed!B4591,Computed!D4591,Raw!C4591="AMC",Computed!E4591&lt;1,Computed!F4591&lt;1),Computed!H4591,1)</f>
        <v>1</v>
      </c>
    </row>
    <row r="4592" spans="1:4" x14ac:dyDescent="0.2">
      <c r="A4592" s="1">
        <f>Raw!A4592</f>
        <v>43535</v>
      </c>
      <c r="B4592">
        <f>IF(AND(Computed!A4592,Computed!C4592,Computed!D4592,Raw!C4592="AMC",Computed!E4592&lt;1,Computed!F4592&lt;0.98),Computed!H4592,1)</f>
        <v>1</v>
      </c>
      <c r="C4592">
        <f>IF(AND(Computed!A4592,Computed!B4592,Computed!D4592,Raw!C4592="AMC",Computed!F4592&lt;0.97),Computed!H4592,1)</f>
        <v>1</v>
      </c>
      <c r="D4592">
        <f>IF(AND(Computed!A4592,Computed!B4592,Computed!D4592,Raw!C4592="AMC",Computed!E4592&lt;1,Computed!F4592&lt;1),Computed!H4592,1)</f>
        <v>1</v>
      </c>
    </row>
    <row r="4593" spans="1:4" x14ac:dyDescent="0.2">
      <c r="A4593" s="1">
        <f>Raw!A4593</f>
        <v>43535</v>
      </c>
      <c r="B4593">
        <f>IF(AND(Computed!A4593,Computed!C4593,Computed!D4593,Raw!C4593="AMC",Computed!E4593&lt;1,Computed!F4593&lt;0.98),Computed!H4593,1)</f>
        <v>1</v>
      </c>
      <c r="C4593">
        <f>IF(AND(Computed!A4593,Computed!B4593,Computed!D4593,Raw!C4593="AMC",Computed!F4593&lt;0.97),Computed!H4593,1)</f>
        <v>1</v>
      </c>
      <c r="D4593">
        <f>IF(AND(Computed!A4593,Computed!B4593,Computed!D4593,Raw!C4593="AMC",Computed!E4593&lt;1,Computed!F4593&lt;1),Computed!H4593,1)</f>
        <v>1</v>
      </c>
    </row>
    <row r="4594" spans="1:4" x14ac:dyDescent="0.2">
      <c r="A4594" s="1">
        <f>Raw!A4594</f>
        <v>43535</v>
      </c>
      <c r="B4594">
        <f>IF(AND(Computed!A4594,Computed!C4594,Computed!D4594,Raw!C4594="AMC",Computed!E4594&lt;1,Computed!F4594&lt;0.98),Computed!H4594,1)</f>
        <v>1</v>
      </c>
      <c r="C4594">
        <f>IF(AND(Computed!A4594,Computed!B4594,Computed!D4594,Raw!C4594="AMC",Computed!F4594&lt;0.97),Computed!H4594,1)</f>
        <v>1</v>
      </c>
      <c r="D4594">
        <f>IF(AND(Computed!A4594,Computed!B4594,Computed!D4594,Raw!C4594="AMC",Computed!E4594&lt;1,Computed!F4594&lt;1),Computed!H4594,1)</f>
        <v>1</v>
      </c>
    </row>
    <row r="4595" spans="1:4" x14ac:dyDescent="0.2">
      <c r="A4595" s="1">
        <f>Raw!A4595</f>
        <v>43535</v>
      </c>
      <c r="B4595">
        <f>IF(AND(Computed!A4595,Computed!C4595,Computed!D4595,Raw!C4595="AMC",Computed!E4595&lt;1,Computed!F4595&lt;0.98),Computed!H4595,1)</f>
        <v>1</v>
      </c>
      <c r="C4595">
        <f>IF(AND(Computed!A4595,Computed!B4595,Computed!D4595,Raw!C4595="AMC",Computed!F4595&lt;0.97),Computed!H4595,1)</f>
        <v>1</v>
      </c>
      <c r="D4595">
        <f>IF(AND(Computed!A4595,Computed!B4595,Computed!D4595,Raw!C4595="AMC",Computed!E4595&lt;1,Computed!F4595&lt;1),Computed!H4595,1)</f>
        <v>1</v>
      </c>
    </row>
    <row r="4596" spans="1:4" x14ac:dyDescent="0.2">
      <c r="A4596" s="1">
        <f>Raw!A4596</f>
        <v>43535</v>
      </c>
      <c r="B4596">
        <f>IF(AND(Computed!A4596,Computed!C4596,Computed!D4596,Raw!C4596="AMC",Computed!E4596&lt;1,Computed!F4596&lt;0.98),Computed!H4596,1)</f>
        <v>1</v>
      </c>
      <c r="C4596">
        <f>IF(AND(Computed!A4596,Computed!B4596,Computed!D4596,Raw!C4596="AMC",Computed!F4596&lt;0.97),Computed!H4596,1)</f>
        <v>1</v>
      </c>
      <c r="D4596">
        <f>IF(AND(Computed!A4596,Computed!B4596,Computed!D4596,Raw!C4596="AMC",Computed!E4596&lt;1,Computed!F4596&lt;1),Computed!H4596,1)</f>
        <v>1</v>
      </c>
    </row>
    <row r="4597" spans="1:4" x14ac:dyDescent="0.2">
      <c r="A4597" s="1">
        <f>Raw!A4597</f>
        <v>43535</v>
      </c>
      <c r="B4597">
        <f>IF(AND(Computed!A4597,Computed!C4597,Computed!D4597,Raw!C4597="AMC",Computed!E4597&lt;1,Computed!F4597&lt;0.98),Computed!H4597,1)</f>
        <v>1</v>
      </c>
      <c r="C4597">
        <f>IF(AND(Computed!A4597,Computed!B4597,Computed!D4597,Raw!C4597="AMC",Computed!F4597&lt;0.97),Computed!H4597,1)</f>
        <v>1</v>
      </c>
      <c r="D4597">
        <f>IF(AND(Computed!A4597,Computed!B4597,Computed!D4597,Raw!C4597="AMC",Computed!E4597&lt;1,Computed!F4597&lt;1),Computed!H4597,1)</f>
        <v>1</v>
      </c>
    </row>
    <row r="4598" spans="1:4" x14ac:dyDescent="0.2">
      <c r="A4598" s="1">
        <f>Raw!A4598</f>
        <v>43535</v>
      </c>
      <c r="B4598">
        <f>IF(AND(Computed!A4598,Computed!C4598,Computed!D4598,Raw!C4598="AMC",Computed!E4598&lt;1,Computed!F4598&lt;0.98),Computed!H4598,1)</f>
        <v>1</v>
      </c>
      <c r="C4598">
        <f>IF(AND(Computed!A4598,Computed!B4598,Computed!D4598,Raw!C4598="AMC",Computed!F4598&lt;0.97),Computed!H4598,1)</f>
        <v>1</v>
      </c>
      <c r="D4598">
        <f>IF(AND(Computed!A4598,Computed!B4598,Computed!D4598,Raw!C4598="AMC",Computed!E4598&lt;1,Computed!F4598&lt;1),Computed!H4598,1)</f>
        <v>1</v>
      </c>
    </row>
    <row r="4599" spans="1:4" x14ac:dyDescent="0.2">
      <c r="A4599" s="1">
        <f>Raw!A4599</f>
        <v>43535</v>
      </c>
      <c r="B4599">
        <f>IF(AND(Computed!A4599,Computed!C4599,Computed!D4599,Raw!C4599="AMC",Computed!E4599&lt;1,Computed!F4599&lt;0.98),Computed!H4599,1)</f>
        <v>1</v>
      </c>
      <c r="C4599">
        <f>IF(AND(Computed!A4599,Computed!B4599,Computed!D4599,Raw!C4599="AMC",Computed!F4599&lt;0.97),Computed!H4599,1)</f>
        <v>1</v>
      </c>
      <c r="D4599">
        <f>IF(AND(Computed!A4599,Computed!B4599,Computed!D4599,Raw!C4599="AMC",Computed!E4599&lt;1,Computed!F4599&lt;1),Computed!H4599,1)</f>
        <v>1</v>
      </c>
    </row>
    <row r="4600" spans="1:4" x14ac:dyDescent="0.2">
      <c r="A4600" s="1">
        <f>Raw!A4600</f>
        <v>43535</v>
      </c>
      <c r="B4600">
        <f>IF(AND(Computed!A4600,Computed!C4600,Computed!D4600,Raw!C4600="AMC",Computed!E4600&lt;1,Computed!F4600&lt;0.98),Computed!H4600,1)</f>
        <v>1</v>
      </c>
      <c r="C4600">
        <f>IF(AND(Computed!A4600,Computed!B4600,Computed!D4600,Raw!C4600="AMC",Computed!F4600&lt;0.97),Computed!H4600,1)</f>
        <v>1</v>
      </c>
      <c r="D4600">
        <f>IF(AND(Computed!A4600,Computed!B4600,Computed!D4600,Raw!C4600="AMC",Computed!E4600&lt;1,Computed!F4600&lt;1),Computed!H4600,1)</f>
        <v>1</v>
      </c>
    </row>
    <row r="4601" spans="1:4" x14ac:dyDescent="0.2">
      <c r="A4601" s="1">
        <f>Raw!A4601</f>
        <v>43535</v>
      </c>
      <c r="B4601">
        <f>IF(AND(Computed!A4601,Computed!C4601,Computed!D4601,Raw!C4601="AMC",Computed!E4601&lt;1,Computed!F4601&lt;0.98),Computed!H4601,1)</f>
        <v>1</v>
      </c>
      <c r="C4601">
        <f>IF(AND(Computed!A4601,Computed!B4601,Computed!D4601,Raw!C4601="AMC",Computed!F4601&lt;0.97),Computed!H4601,1)</f>
        <v>1</v>
      </c>
      <c r="D4601">
        <f>IF(AND(Computed!A4601,Computed!B4601,Computed!D4601,Raw!C4601="AMC",Computed!E4601&lt;1,Computed!F4601&lt;1),Computed!H4601,1)</f>
        <v>1</v>
      </c>
    </row>
    <row r="4602" spans="1:4" x14ac:dyDescent="0.2">
      <c r="A4602" s="1">
        <f>Raw!A4602</f>
        <v>43535</v>
      </c>
      <c r="B4602">
        <f>IF(AND(Computed!A4602,Computed!C4602,Computed!D4602,Raw!C4602="AMC",Computed!E4602&lt;1,Computed!F4602&lt;0.98),Computed!H4602,1)</f>
        <v>1</v>
      </c>
      <c r="C4602">
        <f>IF(AND(Computed!A4602,Computed!B4602,Computed!D4602,Raw!C4602="AMC",Computed!F4602&lt;0.97),Computed!H4602,1)</f>
        <v>1</v>
      </c>
      <c r="D4602">
        <f>IF(AND(Computed!A4602,Computed!B4602,Computed!D4602,Raw!C4602="AMC",Computed!E4602&lt;1,Computed!F4602&lt;1),Computed!H4602,1)</f>
        <v>1</v>
      </c>
    </row>
    <row r="4603" spans="1:4" x14ac:dyDescent="0.2">
      <c r="A4603" s="1">
        <f>Raw!A4603</f>
        <v>43535</v>
      </c>
      <c r="B4603">
        <f>IF(AND(Computed!A4603,Computed!C4603,Computed!D4603,Raw!C4603="AMC",Computed!E4603&lt;1,Computed!F4603&lt;0.98),Computed!H4603,1)</f>
        <v>1</v>
      </c>
      <c r="C4603">
        <f>IF(AND(Computed!A4603,Computed!B4603,Computed!D4603,Raw!C4603="AMC",Computed!F4603&lt;0.97),Computed!H4603,1)</f>
        <v>1</v>
      </c>
      <c r="D4603">
        <f>IF(AND(Computed!A4603,Computed!B4603,Computed!D4603,Raw!C4603="AMC",Computed!E4603&lt;1,Computed!F4603&lt;1),Computed!H4603,1)</f>
        <v>1</v>
      </c>
    </row>
    <row r="4604" spans="1:4" x14ac:dyDescent="0.2">
      <c r="A4604" s="1">
        <f>Raw!A4604</f>
        <v>43535</v>
      </c>
      <c r="B4604">
        <f>IF(AND(Computed!A4604,Computed!C4604,Computed!D4604,Raw!C4604="AMC",Computed!E4604&lt;1,Computed!F4604&lt;0.98),Computed!H4604,1)</f>
        <v>1</v>
      </c>
      <c r="C4604">
        <f>IF(AND(Computed!A4604,Computed!B4604,Computed!D4604,Raw!C4604="AMC",Computed!F4604&lt;0.97),Computed!H4604,1)</f>
        <v>1</v>
      </c>
      <c r="D4604">
        <f>IF(AND(Computed!A4604,Computed!B4604,Computed!D4604,Raw!C4604="AMC",Computed!E4604&lt;1,Computed!F4604&lt;1),Computed!H4604,1)</f>
        <v>1</v>
      </c>
    </row>
    <row r="4605" spans="1:4" x14ac:dyDescent="0.2">
      <c r="A4605" s="1">
        <f>Raw!A4605</f>
        <v>43536</v>
      </c>
      <c r="B4605">
        <f>IF(AND(Computed!A4605,Computed!C4605,Computed!D4605,Raw!C4605="AMC",Computed!E4605&lt;1,Computed!F4605&lt;0.98),Computed!H4605,1)</f>
        <v>1</v>
      </c>
      <c r="C4605">
        <f>IF(AND(Computed!A4605,Computed!B4605,Computed!D4605,Raw!C4605="AMC",Computed!F4605&lt;0.97),Computed!H4605,1)</f>
        <v>1</v>
      </c>
      <c r="D4605">
        <f>IF(AND(Computed!A4605,Computed!B4605,Computed!D4605,Raw!C4605="AMC",Computed!E4605&lt;1,Computed!F4605&lt;1),Computed!H4605,1)</f>
        <v>1</v>
      </c>
    </row>
    <row r="4606" spans="1:4" x14ac:dyDescent="0.2">
      <c r="A4606" s="1">
        <f>Raw!A4606</f>
        <v>43536</v>
      </c>
      <c r="B4606">
        <f>IF(AND(Computed!A4606,Computed!C4606,Computed!D4606,Raw!C4606="AMC",Computed!E4606&lt;1,Computed!F4606&lt;0.98),Computed!H4606,1)</f>
        <v>1</v>
      </c>
      <c r="C4606">
        <f>IF(AND(Computed!A4606,Computed!B4606,Computed!D4606,Raw!C4606="AMC",Computed!F4606&lt;0.97),Computed!H4606,1)</f>
        <v>1</v>
      </c>
      <c r="D4606">
        <f>IF(AND(Computed!A4606,Computed!B4606,Computed!D4606,Raw!C4606="AMC",Computed!E4606&lt;1,Computed!F4606&lt;1),Computed!H4606,1)</f>
        <v>1</v>
      </c>
    </row>
    <row r="4607" spans="1:4" x14ac:dyDescent="0.2">
      <c r="A4607" s="1">
        <f>Raw!A4607</f>
        <v>43536</v>
      </c>
      <c r="B4607">
        <f>IF(AND(Computed!A4607,Computed!C4607,Computed!D4607,Raw!C4607="AMC",Computed!E4607&lt;1,Computed!F4607&lt;0.98),Computed!H4607,1)</f>
        <v>1</v>
      </c>
      <c r="C4607">
        <f>IF(AND(Computed!A4607,Computed!B4607,Computed!D4607,Raw!C4607="AMC",Computed!F4607&lt;0.97),Computed!H4607,1)</f>
        <v>1</v>
      </c>
      <c r="D4607">
        <f>IF(AND(Computed!A4607,Computed!B4607,Computed!D4607,Raw!C4607="AMC",Computed!E4607&lt;1,Computed!F4607&lt;1),Computed!H4607,1)</f>
        <v>1</v>
      </c>
    </row>
    <row r="4608" spans="1:4" x14ac:dyDescent="0.2">
      <c r="A4608" s="1">
        <f>Raw!A4608</f>
        <v>43536</v>
      </c>
      <c r="B4608">
        <f>IF(AND(Computed!A4608,Computed!C4608,Computed!D4608,Raw!C4608="AMC",Computed!E4608&lt;1,Computed!F4608&lt;0.98),Computed!H4608,1)</f>
        <v>1</v>
      </c>
      <c r="C4608">
        <f>IF(AND(Computed!A4608,Computed!B4608,Computed!D4608,Raw!C4608="AMC",Computed!F4608&lt;0.97),Computed!H4608,1)</f>
        <v>1</v>
      </c>
      <c r="D4608">
        <f>IF(AND(Computed!A4608,Computed!B4608,Computed!D4608,Raw!C4608="AMC",Computed!E4608&lt;1,Computed!F4608&lt;1),Computed!H4608,1)</f>
        <v>1</v>
      </c>
    </row>
    <row r="4609" spans="1:4" x14ac:dyDescent="0.2">
      <c r="A4609" s="1">
        <f>Raw!A4609</f>
        <v>43536</v>
      </c>
      <c r="B4609">
        <f>IF(AND(Computed!A4609,Computed!C4609,Computed!D4609,Raw!C4609="AMC",Computed!E4609&lt;1,Computed!F4609&lt;0.98),Computed!H4609,1)</f>
        <v>1</v>
      </c>
      <c r="C4609">
        <f>IF(AND(Computed!A4609,Computed!B4609,Computed!D4609,Raw!C4609="AMC",Computed!F4609&lt;0.97),Computed!H4609,1)</f>
        <v>1</v>
      </c>
      <c r="D4609">
        <f>IF(AND(Computed!A4609,Computed!B4609,Computed!D4609,Raw!C4609="AMC",Computed!E4609&lt;1,Computed!F4609&lt;1),Computed!H4609,1)</f>
        <v>1</v>
      </c>
    </row>
    <row r="4610" spans="1:4" x14ac:dyDescent="0.2">
      <c r="A4610" s="1">
        <f>Raw!A4610</f>
        <v>43536</v>
      </c>
      <c r="B4610">
        <f>IF(AND(Computed!A4610,Computed!C4610,Computed!D4610,Raw!C4610="AMC",Computed!E4610&lt;1,Computed!F4610&lt;0.98),Computed!H4610,1)</f>
        <v>1</v>
      </c>
      <c r="C4610">
        <f>IF(AND(Computed!A4610,Computed!B4610,Computed!D4610,Raw!C4610="AMC",Computed!F4610&lt;0.97),Computed!H4610,1)</f>
        <v>1</v>
      </c>
      <c r="D4610">
        <f>IF(AND(Computed!A4610,Computed!B4610,Computed!D4610,Raw!C4610="AMC",Computed!E4610&lt;1,Computed!F4610&lt;1),Computed!H4610,1)</f>
        <v>1</v>
      </c>
    </row>
    <row r="4611" spans="1:4" x14ac:dyDescent="0.2">
      <c r="A4611" s="1">
        <f>Raw!A4611</f>
        <v>43536</v>
      </c>
      <c r="B4611">
        <f>IF(AND(Computed!A4611,Computed!C4611,Computed!D4611,Raw!C4611="AMC",Computed!E4611&lt;1,Computed!F4611&lt;0.98),Computed!H4611,1)</f>
        <v>1</v>
      </c>
      <c r="C4611">
        <f>IF(AND(Computed!A4611,Computed!B4611,Computed!D4611,Raw!C4611="AMC",Computed!F4611&lt;0.97),Computed!H4611,1)</f>
        <v>1</v>
      </c>
      <c r="D4611">
        <f>IF(AND(Computed!A4611,Computed!B4611,Computed!D4611,Raw!C4611="AMC",Computed!E4611&lt;1,Computed!F4611&lt;1),Computed!H4611,1)</f>
        <v>1</v>
      </c>
    </row>
    <row r="4612" spans="1:4" x14ac:dyDescent="0.2">
      <c r="A4612" s="1">
        <f>Raw!A4612</f>
        <v>43536</v>
      </c>
      <c r="B4612">
        <f>IF(AND(Computed!A4612,Computed!C4612,Computed!D4612,Raw!C4612="AMC",Computed!E4612&lt;1,Computed!F4612&lt;0.98),Computed!H4612,1)</f>
        <v>1</v>
      </c>
      <c r="C4612">
        <f>IF(AND(Computed!A4612,Computed!B4612,Computed!D4612,Raw!C4612="AMC",Computed!F4612&lt;0.97),Computed!H4612,1)</f>
        <v>1</v>
      </c>
      <c r="D4612">
        <f>IF(AND(Computed!A4612,Computed!B4612,Computed!D4612,Raw!C4612="AMC",Computed!E4612&lt;1,Computed!F4612&lt;1),Computed!H4612,1)</f>
        <v>1</v>
      </c>
    </row>
    <row r="4613" spans="1:4" x14ac:dyDescent="0.2">
      <c r="A4613" s="1">
        <f>Raw!A4613</f>
        <v>43536</v>
      </c>
      <c r="B4613">
        <f>IF(AND(Computed!A4613,Computed!C4613,Computed!D4613,Raw!C4613="AMC",Computed!E4613&lt;1,Computed!F4613&lt;0.98),Computed!H4613,1)</f>
        <v>1</v>
      </c>
      <c r="C4613">
        <f>IF(AND(Computed!A4613,Computed!B4613,Computed!D4613,Raw!C4613="AMC",Computed!F4613&lt;0.97),Computed!H4613,1)</f>
        <v>1</v>
      </c>
      <c r="D4613">
        <f>IF(AND(Computed!A4613,Computed!B4613,Computed!D4613,Raw!C4613="AMC",Computed!E4613&lt;1,Computed!F4613&lt;1),Computed!H4613,1)</f>
        <v>1</v>
      </c>
    </row>
    <row r="4614" spans="1:4" x14ac:dyDescent="0.2">
      <c r="A4614" s="1">
        <f>Raw!A4614</f>
        <v>43536</v>
      </c>
      <c r="B4614">
        <f>IF(AND(Computed!A4614,Computed!C4614,Computed!D4614,Raw!C4614="AMC",Computed!E4614&lt;1,Computed!F4614&lt;0.98),Computed!H4614,1)</f>
        <v>1</v>
      </c>
      <c r="C4614">
        <f>IF(AND(Computed!A4614,Computed!B4614,Computed!D4614,Raw!C4614="AMC",Computed!F4614&lt;0.97),Computed!H4614,1)</f>
        <v>1</v>
      </c>
      <c r="D4614">
        <f>IF(AND(Computed!A4614,Computed!B4614,Computed!D4614,Raw!C4614="AMC",Computed!E4614&lt;1,Computed!F4614&lt;1),Computed!H4614,1)</f>
        <v>1</v>
      </c>
    </row>
    <row r="4615" spans="1:4" x14ac:dyDescent="0.2">
      <c r="A4615" s="1">
        <f>Raw!A4615</f>
        <v>43536</v>
      </c>
      <c r="B4615">
        <f>IF(AND(Computed!A4615,Computed!C4615,Computed!D4615,Raw!C4615="AMC",Computed!E4615&lt;1,Computed!F4615&lt;0.98),Computed!H4615,1)</f>
        <v>1</v>
      </c>
      <c r="C4615">
        <f>IF(AND(Computed!A4615,Computed!B4615,Computed!D4615,Raw!C4615="AMC",Computed!F4615&lt;0.97),Computed!H4615,1)</f>
        <v>1</v>
      </c>
      <c r="D4615">
        <f>IF(AND(Computed!A4615,Computed!B4615,Computed!D4615,Raw!C4615="AMC",Computed!E4615&lt;1,Computed!F4615&lt;1),Computed!H4615,1)</f>
        <v>1</v>
      </c>
    </row>
    <row r="4616" spans="1:4" x14ac:dyDescent="0.2">
      <c r="A4616" s="1">
        <f>Raw!A4616</f>
        <v>43536</v>
      </c>
      <c r="B4616">
        <f>IF(AND(Computed!A4616,Computed!C4616,Computed!D4616,Raw!C4616="AMC",Computed!E4616&lt;1,Computed!F4616&lt;0.98),Computed!H4616,1)</f>
        <v>1</v>
      </c>
      <c r="C4616">
        <f>IF(AND(Computed!A4616,Computed!B4616,Computed!D4616,Raw!C4616="AMC",Computed!F4616&lt;0.97),Computed!H4616,1)</f>
        <v>1</v>
      </c>
      <c r="D4616">
        <f>IF(AND(Computed!A4616,Computed!B4616,Computed!D4616,Raw!C4616="AMC",Computed!E4616&lt;1,Computed!F4616&lt;1),Computed!H4616,1)</f>
        <v>1</v>
      </c>
    </row>
    <row r="4617" spans="1:4" x14ac:dyDescent="0.2">
      <c r="A4617" s="1">
        <f>Raw!A4617</f>
        <v>43536</v>
      </c>
      <c r="B4617">
        <f>IF(AND(Computed!A4617,Computed!C4617,Computed!D4617,Raw!C4617="AMC",Computed!E4617&lt;1,Computed!F4617&lt;0.98),Computed!H4617,1)</f>
        <v>1</v>
      </c>
      <c r="C4617">
        <f>IF(AND(Computed!A4617,Computed!B4617,Computed!D4617,Raw!C4617="AMC",Computed!F4617&lt;0.97),Computed!H4617,1)</f>
        <v>1</v>
      </c>
      <c r="D4617">
        <f>IF(AND(Computed!A4617,Computed!B4617,Computed!D4617,Raw!C4617="AMC",Computed!E4617&lt;1,Computed!F4617&lt;1),Computed!H4617,1)</f>
        <v>1</v>
      </c>
    </row>
    <row r="4618" spans="1:4" x14ac:dyDescent="0.2">
      <c r="A4618" s="1">
        <f>Raw!A4618</f>
        <v>43536</v>
      </c>
      <c r="B4618">
        <f>IF(AND(Computed!A4618,Computed!C4618,Computed!D4618,Raw!C4618="AMC",Computed!E4618&lt;1,Computed!F4618&lt;0.98),Computed!H4618,1)</f>
        <v>1</v>
      </c>
      <c r="C4618">
        <f>IF(AND(Computed!A4618,Computed!B4618,Computed!D4618,Raw!C4618="AMC",Computed!F4618&lt;0.97),Computed!H4618,1)</f>
        <v>1</v>
      </c>
      <c r="D4618">
        <f>IF(AND(Computed!A4618,Computed!B4618,Computed!D4618,Raw!C4618="AMC",Computed!E4618&lt;1,Computed!F4618&lt;1),Computed!H4618,1)</f>
        <v>1</v>
      </c>
    </row>
    <row r="4619" spans="1:4" x14ac:dyDescent="0.2">
      <c r="A4619" s="1">
        <f>Raw!A4619</f>
        <v>43536</v>
      </c>
      <c r="B4619">
        <f>IF(AND(Computed!A4619,Computed!C4619,Computed!D4619,Raw!C4619="AMC",Computed!E4619&lt;1,Computed!F4619&lt;0.98),Computed!H4619,1)</f>
        <v>1</v>
      </c>
      <c r="C4619">
        <f>IF(AND(Computed!A4619,Computed!B4619,Computed!D4619,Raw!C4619="AMC",Computed!F4619&lt;0.97),Computed!H4619,1)</f>
        <v>1</v>
      </c>
      <c r="D4619">
        <f>IF(AND(Computed!A4619,Computed!B4619,Computed!D4619,Raw!C4619="AMC",Computed!E4619&lt;1,Computed!F4619&lt;1),Computed!H4619,1)</f>
        <v>1</v>
      </c>
    </row>
    <row r="4620" spans="1:4" x14ac:dyDescent="0.2">
      <c r="A4620" s="1">
        <f>Raw!A4620</f>
        <v>43536</v>
      </c>
      <c r="B4620">
        <f>IF(AND(Computed!A4620,Computed!C4620,Computed!D4620,Raw!C4620="AMC",Computed!E4620&lt;1,Computed!F4620&lt;0.98),Computed!H4620,1)</f>
        <v>1</v>
      </c>
      <c r="C4620">
        <f>IF(AND(Computed!A4620,Computed!B4620,Computed!D4620,Raw!C4620="AMC",Computed!F4620&lt;0.97),Computed!H4620,1)</f>
        <v>1</v>
      </c>
      <c r="D4620">
        <f>IF(AND(Computed!A4620,Computed!B4620,Computed!D4620,Raw!C4620="AMC",Computed!E4620&lt;1,Computed!F4620&lt;1),Computed!H4620,1)</f>
        <v>1</v>
      </c>
    </row>
    <row r="4621" spans="1:4" x14ac:dyDescent="0.2">
      <c r="A4621" s="1">
        <f>Raw!A4621</f>
        <v>43536</v>
      </c>
      <c r="B4621">
        <f>IF(AND(Computed!A4621,Computed!C4621,Computed!D4621,Raw!C4621="AMC",Computed!E4621&lt;1,Computed!F4621&lt;0.98),Computed!H4621,1)</f>
        <v>1</v>
      </c>
      <c r="C4621">
        <f>IF(AND(Computed!A4621,Computed!B4621,Computed!D4621,Raw!C4621="AMC",Computed!F4621&lt;0.97),Computed!H4621,1)</f>
        <v>1</v>
      </c>
      <c r="D4621">
        <f>IF(AND(Computed!A4621,Computed!B4621,Computed!D4621,Raw!C4621="AMC",Computed!E4621&lt;1,Computed!F4621&lt;1),Computed!H4621,1)</f>
        <v>1</v>
      </c>
    </row>
    <row r="4622" spans="1:4" x14ac:dyDescent="0.2">
      <c r="A4622" s="1">
        <f>Raw!A4622</f>
        <v>43536</v>
      </c>
      <c r="B4622">
        <f>IF(AND(Computed!A4622,Computed!C4622,Computed!D4622,Raw!C4622="AMC",Computed!E4622&lt;1,Computed!F4622&lt;0.98),Computed!H4622,1)</f>
        <v>1</v>
      </c>
      <c r="C4622">
        <f>IF(AND(Computed!A4622,Computed!B4622,Computed!D4622,Raw!C4622="AMC",Computed!F4622&lt;0.97),Computed!H4622,1)</f>
        <v>1</v>
      </c>
      <c r="D4622">
        <f>IF(AND(Computed!A4622,Computed!B4622,Computed!D4622,Raw!C4622="AMC",Computed!E4622&lt;1,Computed!F4622&lt;1),Computed!H4622,1)</f>
        <v>1</v>
      </c>
    </row>
    <row r="4623" spans="1:4" x14ac:dyDescent="0.2">
      <c r="A4623" s="1">
        <f>Raw!A4623</f>
        <v>43536</v>
      </c>
      <c r="B4623">
        <f>IF(AND(Computed!A4623,Computed!C4623,Computed!D4623,Raw!C4623="AMC",Computed!E4623&lt;1,Computed!F4623&lt;0.98),Computed!H4623,1)</f>
        <v>1</v>
      </c>
      <c r="C4623">
        <f>IF(AND(Computed!A4623,Computed!B4623,Computed!D4623,Raw!C4623="AMC",Computed!F4623&lt;0.97),Computed!H4623,1)</f>
        <v>1</v>
      </c>
      <c r="D4623">
        <f>IF(AND(Computed!A4623,Computed!B4623,Computed!D4623,Raw!C4623="AMC",Computed!E4623&lt;1,Computed!F4623&lt;1),Computed!H4623,1)</f>
        <v>1</v>
      </c>
    </row>
    <row r="4624" spans="1:4" x14ac:dyDescent="0.2">
      <c r="A4624" s="1">
        <f>Raw!A4624</f>
        <v>43536</v>
      </c>
      <c r="B4624">
        <f>IF(AND(Computed!A4624,Computed!C4624,Computed!D4624,Raw!C4624="AMC",Computed!E4624&lt;1,Computed!F4624&lt;0.98),Computed!H4624,1)</f>
        <v>1</v>
      </c>
      <c r="C4624">
        <f>IF(AND(Computed!A4624,Computed!B4624,Computed!D4624,Raw!C4624="AMC",Computed!F4624&lt;0.97),Computed!H4624,1)</f>
        <v>1</v>
      </c>
      <c r="D4624">
        <f>IF(AND(Computed!A4624,Computed!B4624,Computed!D4624,Raw!C4624="AMC",Computed!E4624&lt;1,Computed!F4624&lt;1),Computed!H4624,1)</f>
        <v>1</v>
      </c>
    </row>
    <row r="4625" spans="1:4" x14ac:dyDescent="0.2">
      <c r="A4625" s="1">
        <f>Raw!A4625</f>
        <v>43536</v>
      </c>
      <c r="B4625">
        <f>IF(AND(Computed!A4625,Computed!C4625,Computed!D4625,Raw!C4625="AMC",Computed!E4625&lt;1,Computed!F4625&lt;0.98),Computed!H4625,1)</f>
        <v>1</v>
      </c>
      <c r="C4625">
        <f>IF(AND(Computed!A4625,Computed!B4625,Computed!D4625,Raw!C4625="AMC",Computed!F4625&lt;0.97),Computed!H4625,1)</f>
        <v>1</v>
      </c>
      <c r="D4625">
        <f>IF(AND(Computed!A4625,Computed!B4625,Computed!D4625,Raw!C4625="AMC",Computed!E4625&lt;1,Computed!F4625&lt;1),Computed!H4625,1)</f>
        <v>1</v>
      </c>
    </row>
    <row r="4626" spans="1:4" x14ac:dyDescent="0.2">
      <c r="A4626" s="1">
        <f>Raw!A4626</f>
        <v>43536</v>
      </c>
      <c r="B4626">
        <f>IF(AND(Computed!A4626,Computed!C4626,Computed!D4626,Raw!C4626="AMC",Computed!E4626&lt;1,Computed!F4626&lt;0.98),Computed!H4626,1)</f>
        <v>1</v>
      </c>
      <c r="C4626">
        <f>IF(AND(Computed!A4626,Computed!B4626,Computed!D4626,Raw!C4626="AMC",Computed!F4626&lt;0.97),Computed!H4626,1)</f>
        <v>1</v>
      </c>
      <c r="D4626">
        <f>IF(AND(Computed!A4626,Computed!B4626,Computed!D4626,Raw!C4626="AMC",Computed!E4626&lt;1,Computed!F4626&lt;1),Computed!H4626,1)</f>
        <v>1</v>
      </c>
    </row>
    <row r="4627" spans="1:4" x14ac:dyDescent="0.2">
      <c r="A4627" s="1">
        <f>Raw!A4627</f>
        <v>43536</v>
      </c>
      <c r="B4627">
        <f>IF(AND(Computed!A4627,Computed!C4627,Computed!D4627,Raw!C4627="AMC",Computed!E4627&lt;1,Computed!F4627&lt;0.98),Computed!H4627,1)</f>
        <v>1</v>
      </c>
      <c r="C4627">
        <f>IF(AND(Computed!A4627,Computed!B4627,Computed!D4627,Raw!C4627="AMC",Computed!F4627&lt;0.97),Computed!H4627,1)</f>
        <v>1</v>
      </c>
      <c r="D4627">
        <f>IF(AND(Computed!A4627,Computed!B4627,Computed!D4627,Raw!C4627="AMC",Computed!E4627&lt;1,Computed!F4627&lt;1),Computed!H4627,1)</f>
        <v>1</v>
      </c>
    </row>
    <row r="4628" spans="1:4" x14ac:dyDescent="0.2">
      <c r="A4628" s="1">
        <f>Raw!A4628</f>
        <v>43536</v>
      </c>
      <c r="B4628">
        <f>IF(AND(Computed!A4628,Computed!C4628,Computed!D4628,Raw!C4628="AMC",Computed!E4628&lt;1,Computed!F4628&lt;0.98),Computed!H4628,1)</f>
        <v>1</v>
      </c>
      <c r="C4628">
        <f>IF(AND(Computed!A4628,Computed!B4628,Computed!D4628,Raw!C4628="AMC",Computed!F4628&lt;0.97),Computed!H4628,1)</f>
        <v>1</v>
      </c>
      <c r="D4628">
        <f>IF(AND(Computed!A4628,Computed!B4628,Computed!D4628,Raw!C4628="AMC",Computed!E4628&lt;1,Computed!F4628&lt;1),Computed!H4628,1)</f>
        <v>1</v>
      </c>
    </row>
    <row r="4629" spans="1:4" x14ac:dyDescent="0.2">
      <c r="A4629" s="1">
        <f>Raw!A4629</f>
        <v>43536</v>
      </c>
      <c r="B4629">
        <f>IF(AND(Computed!A4629,Computed!C4629,Computed!D4629,Raw!C4629="AMC",Computed!E4629&lt;1,Computed!F4629&lt;0.98),Computed!H4629,1)</f>
        <v>1</v>
      </c>
      <c r="C4629">
        <f>IF(AND(Computed!A4629,Computed!B4629,Computed!D4629,Raw!C4629="AMC",Computed!F4629&lt;0.97),Computed!H4629,1)</f>
        <v>1</v>
      </c>
      <c r="D4629">
        <f>IF(AND(Computed!A4629,Computed!B4629,Computed!D4629,Raw!C4629="AMC",Computed!E4629&lt;1,Computed!F4629&lt;1),Computed!H4629,1)</f>
        <v>1</v>
      </c>
    </row>
    <row r="4630" spans="1:4" x14ac:dyDescent="0.2">
      <c r="A4630" s="1">
        <f>Raw!A4630</f>
        <v>43536</v>
      </c>
      <c r="B4630">
        <f>IF(AND(Computed!A4630,Computed!C4630,Computed!D4630,Raw!C4630="AMC",Computed!E4630&lt;1,Computed!F4630&lt;0.98),Computed!H4630,1)</f>
        <v>1</v>
      </c>
      <c r="C4630">
        <f>IF(AND(Computed!A4630,Computed!B4630,Computed!D4630,Raw!C4630="AMC",Computed!F4630&lt;0.97),Computed!H4630,1)</f>
        <v>1</v>
      </c>
      <c r="D4630">
        <f>IF(AND(Computed!A4630,Computed!B4630,Computed!D4630,Raw!C4630="AMC",Computed!E4630&lt;1,Computed!F4630&lt;1),Computed!H4630,1)</f>
        <v>1</v>
      </c>
    </row>
    <row r="4631" spans="1:4" x14ac:dyDescent="0.2">
      <c r="A4631" s="1">
        <f>Raw!A4631</f>
        <v>43536</v>
      </c>
      <c r="B4631">
        <f>IF(AND(Computed!A4631,Computed!C4631,Computed!D4631,Raw!C4631="AMC",Computed!E4631&lt;1,Computed!F4631&lt;0.98),Computed!H4631,1)</f>
        <v>1</v>
      </c>
      <c r="C4631">
        <f>IF(AND(Computed!A4631,Computed!B4631,Computed!D4631,Raw!C4631="AMC",Computed!F4631&lt;0.97),Computed!H4631,1)</f>
        <v>1</v>
      </c>
      <c r="D4631">
        <f>IF(AND(Computed!A4631,Computed!B4631,Computed!D4631,Raw!C4631="AMC",Computed!E4631&lt;1,Computed!F4631&lt;1),Computed!H4631,1)</f>
        <v>1</v>
      </c>
    </row>
    <row r="4632" spans="1:4" x14ac:dyDescent="0.2">
      <c r="A4632" s="1">
        <f>Raw!A4632</f>
        <v>43536</v>
      </c>
      <c r="B4632">
        <f>IF(AND(Computed!A4632,Computed!C4632,Computed!D4632,Raw!C4632="AMC",Computed!E4632&lt;1,Computed!F4632&lt;0.98),Computed!H4632,1)</f>
        <v>1</v>
      </c>
      <c r="C4632">
        <f>IF(AND(Computed!A4632,Computed!B4632,Computed!D4632,Raw!C4632="AMC",Computed!F4632&lt;0.97),Computed!H4632,1)</f>
        <v>1</v>
      </c>
      <c r="D4632">
        <f>IF(AND(Computed!A4632,Computed!B4632,Computed!D4632,Raw!C4632="AMC",Computed!E4632&lt;1,Computed!F4632&lt;1),Computed!H4632,1)</f>
        <v>1</v>
      </c>
    </row>
    <row r="4633" spans="1:4" x14ac:dyDescent="0.2">
      <c r="A4633" s="1">
        <f>Raw!A4633</f>
        <v>43536</v>
      </c>
      <c r="B4633">
        <f>IF(AND(Computed!A4633,Computed!C4633,Computed!D4633,Raw!C4633="AMC",Computed!E4633&lt;1,Computed!F4633&lt;0.98),Computed!H4633,1)</f>
        <v>1</v>
      </c>
      <c r="C4633">
        <f>IF(AND(Computed!A4633,Computed!B4633,Computed!D4633,Raw!C4633="AMC",Computed!F4633&lt;0.97),Computed!H4633,1)</f>
        <v>1</v>
      </c>
      <c r="D4633">
        <f>IF(AND(Computed!A4633,Computed!B4633,Computed!D4633,Raw!C4633="AMC",Computed!E4633&lt;1,Computed!F4633&lt;1),Computed!H4633,1)</f>
        <v>1</v>
      </c>
    </row>
    <row r="4634" spans="1:4" x14ac:dyDescent="0.2">
      <c r="A4634" s="1">
        <f>Raw!A4634</f>
        <v>43536</v>
      </c>
      <c r="B4634">
        <f>IF(AND(Computed!A4634,Computed!C4634,Computed!D4634,Raw!C4634="AMC",Computed!E4634&lt;1,Computed!F4634&lt;0.98),Computed!H4634,1)</f>
        <v>1</v>
      </c>
      <c r="C4634">
        <f>IF(AND(Computed!A4634,Computed!B4634,Computed!D4634,Raw!C4634="AMC",Computed!F4634&lt;0.97),Computed!H4634,1)</f>
        <v>1</v>
      </c>
      <c r="D4634">
        <f>IF(AND(Computed!A4634,Computed!B4634,Computed!D4634,Raw!C4634="AMC",Computed!E4634&lt;1,Computed!F4634&lt;1),Computed!H4634,1)</f>
        <v>1</v>
      </c>
    </row>
    <row r="4635" spans="1:4" x14ac:dyDescent="0.2">
      <c r="A4635" s="1">
        <f>Raw!A4635</f>
        <v>43536</v>
      </c>
      <c r="B4635">
        <f>IF(AND(Computed!A4635,Computed!C4635,Computed!D4635,Raw!C4635="AMC",Computed!E4635&lt;1,Computed!F4635&lt;0.98),Computed!H4635,1)</f>
        <v>1</v>
      </c>
      <c r="C4635">
        <f>IF(AND(Computed!A4635,Computed!B4635,Computed!D4635,Raw!C4635="AMC",Computed!F4635&lt;0.97),Computed!H4635,1)</f>
        <v>1</v>
      </c>
      <c r="D4635">
        <f>IF(AND(Computed!A4635,Computed!B4635,Computed!D4635,Raw!C4635="AMC",Computed!E4635&lt;1,Computed!F4635&lt;1),Computed!H4635,1)</f>
        <v>1</v>
      </c>
    </row>
    <row r="4636" spans="1:4" x14ac:dyDescent="0.2">
      <c r="A4636" s="1">
        <f>Raw!A4636</f>
        <v>43536</v>
      </c>
      <c r="B4636">
        <f>IF(AND(Computed!A4636,Computed!C4636,Computed!D4636,Raw!C4636="AMC",Computed!E4636&lt;1,Computed!F4636&lt;0.98),Computed!H4636,1)</f>
        <v>1</v>
      </c>
      <c r="C4636">
        <f>IF(AND(Computed!A4636,Computed!B4636,Computed!D4636,Raw!C4636="AMC",Computed!F4636&lt;0.97),Computed!H4636,1)</f>
        <v>1</v>
      </c>
      <c r="D4636">
        <f>IF(AND(Computed!A4636,Computed!B4636,Computed!D4636,Raw!C4636="AMC",Computed!E4636&lt;1,Computed!F4636&lt;1),Computed!H4636,1)</f>
        <v>1</v>
      </c>
    </row>
    <row r="4637" spans="1:4" x14ac:dyDescent="0.2">
      <c r="A4637" s="1">
        <f>Raw!A4637</f>
        <v>43536</v>
      </c>
      <c r="B4637">
        <f>IF(AND(Computed!A4637,Computed!C4637,Computed!D4637,Raw!C4637="AMC",Computed!E4637&lt;1,Computed!F4637&lt;0.98),Computed!H4637,1)</f>
        <v>1</v>
      </c>
      <c r="C4637">
        <f>IF(AND(Computed!A4637,Computed!B4637,Computed!D4637,Raw!C4637="AMC",Computed!F4637&lt;0.97),Computed!H4637,1)</f>
        <v>1</v>
      </c>
      <c r="D4637">
        <f>IF(AND(Computed!A4637,Computed!B4637,Computed!D4637,Raw!C4637="AMC",Computed!E4637&lt;1,Computed!F4637&lt;1),Computed!H4637,1)</f>
        <v>1</v>
      </c>
    </row>
    <row r="4638" spans="1:4" x14ac:dyDescent="0.2">
      <c r="A4638" s="1">
        <f>Raw!A4638</f>
        <v>43536</v>
      </c>
      <c r="B4638">
        <f>IF(AND(Computed!A4638,Computed!C4638,Computed!D4638,Raw!C4638="AMC",Computed!E4638&lt;1,Computed!F4638&lt;0.98),Computed!H4638,1)</f>
        <v>1</v>
      </c>
      <c r="C4638">
        <f>IF(AND(Computed!A4638,Computed!B4638,Computed!D4638,Raw!C4638="AMC",Computed!F4638&lt;0.97),Computed!H4638,1)</f>
        <v>1</v>
      </c>
      <c r="D4638">
        <f>IF(AND(Computed!A4638,Computed!B4638,Computed!D4638,Raw!C4638="AMC",Computed!E4638&lt;1,Computed!F4638&lt;1),Computed!H4638,1)</f>
        <v>1</v>
      </c>
    </row>
    <row r="4639" spans="1:4" x14ac:dyDescent="0.2">
      <c r="A4639" s="1">
        <f>Raw!A4639</f>
        <v>43536</v>
      </c>
      <c r="B4639">
        <f>IF(AND(Computed!A4639,Computed!C4639,Computed!D4639,Raw!C4639="AMC",Computed!E4639&lt;1,Computed!F4639&lt;0.98),Computed!H4639,1)</f>
        <v>1</v>
      </c>
      <c r="C4639">
        <f>IF(AND(Computed!A4639,Computed!B4639,Computed!D4639,Raw!C4639="AMC",Computed!F4639&lt;0.97),Computed!H4639,1)</f>
        <v>1</v>
      </c>
      <c r="D4639">
        <f>IF(AND(Computed!A4639,Computed!B4639,Computed!D4639,Raw!C4639="AMC",Computed!E4639&lt;1,Computed!F4639&lt;1),Computed!H4639,1)</f>
        <v>1</v>
      </c>
    </row>
    <row r="4640" spans="1:4" x14ac:dyDescent="0.2">
      <c r="A4640" s="1">
        <f>Raw!A4640</f>
        <v>43536</v>
      </c>
      <c r="B4640">
        <f>IF(AND(Computed!A4640,Computed!C4640,Computed!D4640,Raw!C4640="AMC",Computed!E4640&lt;1,Computed!F4640&lt;0.98),Computed!H4640,1)</f>
        <v>1</v>
      </c>
      <c r="C4640">
        <f>IF(AND(Computed!A4640,Computed!B4640,Computed!D4640,Raw!C4640="AMC",Computed!F4640&lt;0.97),Computed!H4640,1)</f>
        <v>1</v>
      </c>
      <c r="D4640">
        <f>IF(AND(Computed!A4640,Computed!B4640,Computed!D4640,Raw!C4640="AMC",Computed!E4640&lt;1,Computed!F4640&lt;1),Computed!H4640,1)</f>
        <v>1</v>
      </c>
    </row>
    <row r="4641" spans="1:4" x14ac:dyDescent="0.2">
      <c r="A4641" s="1">
        <f>Raw!A4641</f>
        <v>43536</v>
      </c>
      <c r="B4641">
        <f>IF(AND(Computed!A4641,Computed!C4641,Computed!D4641,Raw!C4641="AMC",Computed!E4641&lt;1,Computed!F4641&lt;0.98),Computed!H4641,1)</f>
        <v>1</v>
      </c>
      <c r="C4641">
        <f>IF(AND(Computed!A4641,Computed!B4641,Computed!D4641,Raw!C4641="AMC",Computed!F4641&lt;0.97),Computed!H4641,1)</f>
        <v>1</v>
      </c>
      <c r="D4641">
        <f>IF(AND(Computed!A4641,Computed!B4641,Computed!D4641,Raw!C4641="AMC",Computed!E4641&lt;1,Computed!F4641&lt;1),Computed!H4641,1)</f>
        <v>1</v>
      </c>
    </row>
    <row r="4642" spans="1:4" x14ac:dyDescent="0.2">
      <c r="A4642" s="1">
        <f>Raw!A4642</f>
        <v>43536</v>
      </c>
      <c r="B4642">
        <f>IF(AND(Computed!A4642,Computed!C4642,Computed!D4642,Raw!C4642="AMC",Computed!E4642&lt;1,Computed!F4642&lt;0.98),Computed!H4642,1)</f>
        <v>1</v>
      </c>
      <c r="C4642">
        <f>IF(AND(Computed!A4642,Computed!B4642,Computed!D4642,Raw!C4642="AMC",Computed!F4642&lt;0.97),Computed!H4642,1)</f>
        <v>1</v>
      </c>
      <c r="D4642">
        <f>IF(AND(Computed!A4642,Computed!B4642,Computed!D4642,Raw!C4642="AMC",Computed!E4642&lt;1,Computed!F4642&lt;1),Computed!H4642,1)</f>
        <v>1</v>
      </c>
    </row>
    <row r="4643" spans="1:4" x14ac:dyDescent="0.2">
      <c r="A4643" s="1">
        <f>Raw!A4643</f>
        <v>43536</v>
      </c>
      <c r="B4643">
        <f>IF(AND(Computed!A4643,Computed!C4643,Computed!D4643,Raw!C4643="AMC",Computed!E4643&lt;1,Computed!F4643&lt;0.98),Computed!H4643,1)</f>
        <v>1</v>
      </c>
      <c r="C4643">
        <f>IF(AND(Computed!A4643,Computed!B4643,Computed!D4643,Raw!C4643="AMC",Computed!F4643&lt;0.97),Computed!H4643,1)</f>
        <v>1</v>
      </c>
      <c r="D4643">
        <f>IF(AND(Computed!A4643,Computed!B4643,Computed!D4643,Raw!C4643="AMC",Computed!E4643&lt;1,Computed!F4643&lt;1),Computed!H4643,1)</f>
        <v>1</v>
      </c>
    </row>
    <row r="4644" spans="1:4" x14ac:dyDescent="0.2">
      <c r="A4644" s="1">
        <f>Raw!A4644</f>
        <v>43536</v>
      </c>
      <c r="B4644">
        <f>IF(AND(Computed!A4644,Computed!C4644,Computed!D4644,Raw!C4644="AMC",Computed!E4644&lt;1,Computed!F4644&lt;0.98),Computed!H4644,1)</f>
        <v>1</v>
      </c>
      <c r="C4644">
        <f>IF(AND(Computed!A4644,Computed!B4644,Computed!D4644,Raw!C4644="AMC",Computed!F4644&lt;0.97),Computed!H4644,1)</f>
        <v>1</v>
      </c>
      <c r="D4644">
        <f>IF(AND(Computed!A4644,Computed!B4644,Computed!D4644,Raw!C4644="AMC",Computed!E4644&lt;1,Computed!F4644&lt;1),Computed!H4644,1)</f>
        <v>1</v>
      </c>
    </row>
    <row r="4645" spans="1:4" x14ac:dyDescent="0.2">
      <c r="A4645" s="1">
        <f>Raw!A4645</f>
        <v>43536</v>
      </c>
      <c r="B4645">
        <f>IF(AND(Computed!A4645,Computed!C4645,Computed!D4645,Raw!C4645="AMC",Computed!E4645&lt;1,Computed!F4645&lt;0.98),Computed!H4645,1)</f>
        <v>1</v>
      </c>
      <c r="C4645">
        <f>IF(AND(Computed!A4645,Computed!B4645,Computed!D4645,Raw!C4645="AMC",Computed!F4645&lt;0.97),Computed!H4645,1)</f>
        <v>1</v>
      </c>
      <c r="D4645">
        <f>IF(AND(Computed!A4645,Computed!B4645,Computed!D4645,Raw!C4645="AMC",Computed!E4645&lt;1,Computed!F4645&lt;1),Computed!H4645,1)</f>
        <v>1</v>
      </c>
    </row>
    <row r="4646" spans="1:4" x14ac:dyDescent="0.2">
      <c r="A4646" s="1">
        <f>Raw!A4646</f>
        <v>43536</v>
      </c>
      <c r="B4646">
        <f>IF(AND(Computed!A4646,Computed!C4646,Computed!D4646,Raw!C4646="AMC",Computed!E4646&lt;1,Computed!F4646&lt;0.98),Computed!H4646,1)</f>
        <v>1</v>
      </c>
      <c r="C4646">
        <f>IF(AND(Computed!A4646,Computed!B4646,Computed!D4646,Raw!C4646="AMC",Computed!F4646&lt;0.97),Computed!H4646,1)</f>
        <v>1</v>
      </c>
      <c r="D4646">
        <f>IF(AND(Computed!A4646,Computed!B4646,Computed!D4646,Raw!C4646="AMC",Computed!E4646&lt;1,Computed!F4646&lt;1),Computed!H4646,1)</f>
        <v>1</v>
      </c>
    </row>
    <row r="4647" spans="1:4" x14ac:dyDescent="0.2">
      <c r="A4647" s="1">
        <f>Raw!A4647</f>
        <v>43536</v>
      </c>
      <c r="B4647">
        <f>IF(AND(Computed!A4647,Computed!C4647,Computed!D4647,Raw!C4647="AMC",Computed!E4647&lt;1,Computed!F4647&lt;0.98),Computed!H4647,1)</f>
        <v>1</v>
      </c>
      <c r="C4647">
        <f>IF(AND(Computed!A4647,Computed!B4647,Computed!D4647,Raw!C4647="AMC",Computed!F4647&lt;0.97),Computed!H4647,1)</f>
        <v>1</v>
      </c>
      <c r="D4647">
        <f>IF(AND(Computed!A4647,Computed!B4647,Computed!D4647,Raw!C4647="AMC",Computed!E4647&lt;1,Computed!F4647&lt;1),Computed!H4647,1)</f>
        <v>1</v>
      </c>
    </row>
    <row r="4648" spans="1:4" x14ac:dyDescent="0.2">
      <c r="A4648" s="1">
        <f>Raw!A4648</f>
        <v>43536</v>
      </c>
      <c r="B4648">
        <f>IF(AND(Computed!A4648,Computed!C4648,Computed!D4648,Raw!C4648="AMC",Computed!E4648&lt;1,Computed!F4648&lt;0.98),Computed!H4648,1)</f>
        <v>1</v>
      </c>
      <c r="C4648">
        <f>IF(AND(Computed!A4648,Computed!B4648,Computed!D4648,Raw!C4648="AMC",Computed!F4648&lt;0.97),Computed!H4648,1)</f>
        <v>1</v>
      </c>
      <c r="D4648">
        <f>IF(AND(Computed!A4648,Computed!B4648,Computed!D4648,Raw!C4648="AMC",Computed!E4648&lt;1,Computed!F4648&lt;1),Computed!H4648,1)</f>
        <v>1</v>
      </c>
    </row>
    <row r="4649" spans="1:4" x14ac:dyDescent="0.2">
      <c r="A4649" s="1">
        <f>Raw!A4649</f>
        <v>43536</v>
      </c>
      <c r="B4649">
        <f>IF(AND(Computed!A4649,Computed!C4649,Computed!D4649,Raw!C4649="AMC",Computed!E4649&lt;1,Computed!F4649&lt;0.98),Computed!H4649,1)</f>
        <v>1</v>
      </c>
      <c r="C4649">
        <f>IF(AND(Computed!A4649,Computed!B4649,Computed!D4649,Raw!C4649="AMC",Computed!F4649&lt;0.97),Computed!H4649,1)</f>
        <v>1</v>
      </c>
      <c r="D4649">
        <f>IF(AND(Computed!A4649,Computed!B4649,Computed!D4649,Raw!C4649="AMC",Computed!E4649&lt;1,Computed!F4649&lt;1),Computed!H4649,1)</f>
        <v>1</v>
      </c>
    </row>
    <row r="4650" spans="1:4" x14ac:dyDescent="0.2">
      <c r="A4650" s="1">
        <f>Raw!A4650</f>
        <v>43536</v>
      </c>
      <c r="B4650">
        <f>IF(AND(Computed!A4650,Computed!C4650,Computed!D4650,Raw!C4650="AMC",Computed!E4650&lt;1,Computed!F4650&lt;0.98),Computed!H4650,1)</f>
        <v>1</v>
      </c>
      <c r="C4650">
        <f>IF(AND(Computed!A4650,Computed!B4650,Computed!D4650,Raw!C4650="AMC",Computed!F4650&lt;0.97),Computed!H4650,1)</f>
        <v>1</v>
      </c>
      <c r="D4650">
        <f>IF(AND(Computed!A4650,Computed!B4650,Computed!D4650,Raw!C4650="AMC",Computed!E4650&lt;1,Computed!F4650&lt;1),Computed!H4650,1)</f>
        <v>1</v>
      </c>
    </row>
    <row r="4651" spans="1:4" x14ac:dyDescent="0.2">
      <c r="A4651" s="1">
        <f>Raw!A4651</f>
        <v>43536</v>
      </c>
      <c r="B4651">
        <f>IF(AND(Computed!A4651,Computed!C4651,Computed!D4651,Raw!C4651="AMC",Computed!E4651&lt;1,Computed!F4651&lt;0.98),Computed!H4651,1)</f>
        <v>1</v>
      </c>
      <c r="C4651">
        <f>IF(AND(Computed!A4651,Computed!B4651,Computed!D4651,Raw!C4651="AMC",Computed!F4651&lt;0.97),Computed!H4651,1)</f>
        <v>1</v>
      </c>
      <c r="D4651">
        <f>IF(AND(Computed!A4651,Computed!B4651,Computed!D4651,Raw!C4651="AMC",Computed!E4651&lt;1,Computed!F4651&lt;1),Computed!H4651,1)</f>
        <v>1</v>
      </c>
    </row>
    <row r="4652" spans="1:4" x14ac:dyDescent="0.2">
      <c r="A4652" s="1">
        <f>Raw!A4652</f>
        <v>43536</v>
      </c>
      <c r="B4652">
        <f>IF(AND(Computed!A4652,Computed!C4652,Computed!D4652,Raw!C4652="AMC",Computed!E4652&lt;1,Computed!F4652&lt;0.98),Computed!H4652,1)</f>
        <v>1</v>
      </c>
      <c r="C4652">
        <f>IF(AND(Computed!A4652,Computed!B4652,Computed!D4652,Raw!C4652="AMC",Computed!F4652&lt;0.97),Computed!H4652,1)</f>
        <v>1</v>
      </c>
      <c r="D4652">
        <f>IF(AND(Computed!A4652,Computed!B4652,Computed!D4652,Raw!C4652="AMC",Computed!E4652&lt;1,Computed!F4652&lt;1),Computed!H4652,1)</f>
        <v>1</v>
      </c>
    </row>
    <row r="4653" spans="1:4" x14ac:dyDescent="0.2">
      <c r="A4653" s="1">
        <f>Raw!A4653</f>
        <v>43536</v>
      </c>
      <c r="B4653">
        <f>IF(AND(Computed!A4653,Computed!C4653,Computed!D4653,Raw!C4653="AMC",Computed!E4653&lt;1,Computed!F4653&lt;0.98),Computed!H4653,1)</f>
        <v>1</v>
      </c>
      <c r="C4653">
        <f>IF(AND(Computed!A4653,Computed!B4653,Computed!D4653,Raw!C4653="AMC",Computed!F4653&lt;0.97),Computed!H4653,1)</f>
        <v>1</v>
      </c>
      <c r="D4653">
        <f>IF(AND(Computed!A4653,Computed!B4653,Computed!D4653,Raw!C4653="AMC",Computed!E4653&lt;1,Computed!F4653&lt;1),Computed!H4653,1)</f>
        <v>1</v>
      </c>
    </row>
    <row r="4654" spans="1:4" x14ac:dyDescent="0.2">
      <c r="A4654" s="1">
        <f>Raw!A4654</f>
        <v>43536</v>
      </c>
      <c r="B4654">
        <f>IF(AND(Computed!A4654,Computed!C4654,Computed!D4654,Raw!C4654="AMC",Computed!E4654&lt;1,Computed!F4654&lt;0.98),Computed!H4654,1)</f>
        <v>1</v>
      </c>
      <c r="C4654">
        <f>IF(AND(Computed!A4654,Computed!B4654,Computed!D4654,Raw!C4654="AMC",Computed!F4654&lt;0.97),Computed!H4654,1)</f>
        <v>1</v>
      </c>
      <c r="D4654">
        <f>IF(AND(Computed!A4654,Computed!B4654,Computed!D4654,Raw!C4654="AMC",Computed!E4654&lt;1,Computed!F4654&lt;1),Computed!H4654,1)</f>
        <v>1</v>
      </c>
    </row>
    <row r="4655" spans="1:4" x14ac:dyDescent="0.2">
      <c r="A4655" s="1">
        <f>Raw!A4655</f>
        <v>43536</v>
      </c>
      <c r="B4655">
        <f>IF(AND(Computed!A4655,Computed!C4655,Computed!D4655,Raw!C4655="AMC",Computed!E4655&lt;1,Computed!F4655&lt;0.98),Computed!H4655,1)</f>
        <v>1</v>
      </c>
      <c r="C4655">
        <f>IF(AND(Computed!A4655,Computed!B4655,Computed!D4655,Raw!C4655="AMC",Computed!F4655&lt;0.97),Computed!H4655,1)</f>
        <v>1</v>
      </c>
      <c r="D4655">
        <f>IF(AND(Computed!A4655,Computed!B4655,Computed!D4655,Raw!C4655="AMC",Computed!E4655&lt;1,Computed!F4655&lt;1),Computed!H4655,1)</f>
        <v>1</v>
      </c>
    </row>
    <row r="4656" spans="1:4" x14ac:dyDescent="0.2">
      <c r="A4656" s="1">
        <f>Raw!A4656</f>
        <v>43536</v>
      </c>
      <c r="B4656">
        <f>IF(AND(Computed!A4656,Computed!C4656,Computed!D4656,Raw!C4656="AMC",Computed!E4656&lt;1,Computed!F4656&lt;0.98),Computed!H4656,1)</f>
        <v>1</v>
      </c>
      <c r="C4656">
        <f>IF(AND(Computed!A4656,Computed!B4656,Computed!D4656,Raw!C4656="AMC",Computed!F4656&lt;0.97),Computed!H4656,1)</f>
        <v>1</v>
      </c>
      <c r="D4656">
        <f>IF(AND(Computed!A4656,Computed!B4656,Computed!D4656,Raw!C4656="AMC",Computed!E4656&lt;1,Computed!F4656&lt;1),Computed!H4656,1)</f>
        <v>1</v>
      </c>
    </row>
    <row r="4657" spans="1:4" x14ac:dyDescent="0.2">
      <c r="A4657" s="1">
        <f>Raw!A4657</f>
        <v>43536</v>
      </c>
      <c r="B4657">
        <f>IF(AND(Computed!A4657,Computed!C4657,Computed!D4657,Raw!C4657="AMC",Computed!E4657&lt;1,Computed!F4657&lt;0.98),Computed!H4657,1)</f>
        <v>1</v>
      </c>
      <c r="C4657">
        <f>IF(AND(Computed!A4657,Computed!B4657,Computed!D4657,Raw!C4657="AMC",Computed!F4657&lt;0.97),Computed!H4657,1)</f>
        <v>1</v>
      </c>
      <c r="D4657">
        <f>IF(AND(Computed!A4657,Computed!B4657,Computed!D4657,Raw!C4657="AMC",Computed!E4657&lt;1,Computed!F4657&lt;1),Computed!H4657,1)</f>
        <v>1</v>
      </c>
    </row>
    <row r="4658" spans="1:4" x14ac:dyDescent="0.2">
      <c r="A4658" s="1">
        <f>Raw!A4658</f>
        <v>43536</v>
      </c>
      <c r="B4658">
        <f>IF(AND(Computed!A4658,Computed!C4658,Computed!D4658,Raw!C4658="AMC",Computed!E4658&lt;1,Computed!F4658&lt;0.98),Computed!H4658,1)</f>
        <v>1</v>
      </c>
      <c r="C4658">
        <f>IF(AND(Computed!A4658,Computed!B4658,Computed!D4658,Raw!C4658="AMC",Computed!F4658&lt;0.97),Computed!H4658,1)</f>
        <v>1</v>
      </c>
      <c r="D4658">
        <f>IF(AND(Computed!A4658,Computed!B4658,Computed!D4658,Raw!C4658="AMC",Computed!E4658&lt;1,Computed!F4658&lt;1),Computed!H4658,1)</f>
        <v>1</v>
      </c>
    </row>
    <row r="4659" spans="1:4" x14ac:dyDescent="0.2">
      <c r="A4659" s="1">
        <f>Raw!A4659</f>
        <v>43536</v>
      </c>
      <c r="B4659">
        <f>IF(AND(Computed!A4659,Computed!C4659,Computed!D4659,Raw!C4659="AMC",Computed!E4659&lt;1,Computed!F4659&lt;0.98),Computed!H4659,1)</f>
        <v>1</v>
      </c>
      <c r="C4659">
        <f>IF(AND(Computed!A4659,Computed!B4659,Computed!D4659,Raw!C4659="AMC",Computed!F4659&lt;0.97),Computed!H4659,1)</f>
        <v>1</v>
      </c>
      <c r="D4659">
        <f>IF(AND(Computed!A4659,Computed!B4659,Computed!D4659,Raw!C4659="AMC",Computed!E4659&lt;1,Computed!F4659&lt;1),Computed!H4659,1)</f>
        <v>1</v>
      </c>
    </row>
    <row r="4660" spans="1:4" x14ac:dyDescent="0.2">
      <c r="A4660" s="1">
        <f>Raw!A4660</f>
        <v>43536</v>
      </c>
      <c r="B4660">
        <f>IF(AND(Computed!A4660,Computed!C4660,Computed!D4660,Raw!C4660="AMC",Computed!E4660&lt;1,Computed!F4660&lt;0.98),Computed!H4660,1)</f>
        <v>1</v>
      </c>
      <c r="C4660">
        <f>IF(AND(Computed!A4660,Computed!B4660,Computed!D4660,Raw!C4660="AMC",Computed!F4660&lt;0.97),Computed!H4660,1)</f>
        <v>1</v>
      </c>
      <c r="D4660">
        <f>IF(AND(Computed!A4660,Computed!B4660,Computed!D4660,Raw!C4660="AMC",Computed!E4660&lt;1,Computed!F4660&lt;1),Computed!H4660,1)</f>
        <v>1</v>
      </c>
    </row>
    <row r="4661" spans="1:4" x14ac:dyDescent="0.2">
      <c r="A4661" s="1">
        <f>Raw!A4661</f>
        <v>43536</v>
      </c>
      <c r="B4661">
        <f>IF(AND(Computed!A4661,Computed!C4661,Computed!D4661,Raw!C4661="AMC",Computed!E4661&lt;1,Computed!F4661&lt;0.98),Computed!H4661,1)</f>
        <v>1</v>
      </c>
      <c r="C4661">
        <f>IF(AND(Computed!A4661,Computed!B4661,Computed!D4661,Raw!C4661="AMC",Computed!F4661&lt;0.97),Computed!H4661,1)</f>
        <v>1</v>
      </c>
      <c r="D4661">
        <f>IF(AND(Computed!A4661,Computed!B4661,Computed!D4661,Raw!C4661="AMC",Computed!E4661&lt;1,Computed!F4661&lt;1),Computed!H4661,1)</f>
        <v>1</v>
      </c>
    </row>
    <row r="4662" spans="1:4" x14ac:dyDescent="0.2">
      <c r="A4662" s="1">
        <f>Raw!A4662</f>
        <v>43536</v>
      </c>
      <c r="B4662">
        <f>IF(AND(Computed!A4662,Computed!C4662,Computed!D4662,Raw!C4662="AMC",Computed!E4662&lt;1,Computed!F4662&lt;0.98),Computed!H4662,1)</f>
        <v>1</v>
      </c>
      <c r="C4662">
        <f>IF(AND(Computed!A4662,Computed!B4662,Computed!D4662,Raw!C4662="AMC",Computed!F4662&lt;0.97),Computed!H4662,1)</f>
        <v>1</v>
      </c>
      <c r="D4662">
        <f>IF(AND(Computed!A4662,Computed!B4662,Computed!D4662,Raw!C4662="AMC",Computed!E4662&lt;1,Computed!F4662&lt;1),Computed!H4662,1)</f>
        <v>1</v>
      </c>
    </row>
    <row r="4663" spans="1:4" x14ac:dyDescent="0.2">
      <c r="A4663" s="1">
        <f>Raw!A4663</f>
        <v>43536</v>
      </c>
      <c r="B4663">
        <f>IF(AND(Computed!A4663,Computed!C4663,Computed!D4663,Raw!C4663="AMC",Computed!E4663&lt;1,Computed!F4663&lt;0.98),Computed!H4663,1)</f>
        <v>1</v>
      </c>
      <c r="C4663">
        <f>IF(AND(Computed!A4663,Computed!B4663,Computed!D4663,Raw!C4663="AMC",Computed!F4663&lt;0.97),Computed!H4663,1)</f>
        <v>1</v>
      </c>
      <c r="D4663">
        <f>IF(AND(Computed!A4663,Computed!B4663,Computed!D4663,Raw!C4663="AMC",Computed!E4663&lt;1,Computed!F4663&lt;1),Computed!H4663,1)</f>
        <v>1</v>
      </c>
    </row>
    <row r="4664" spans="1:4" x14ac:dyDescent="0.2">
      <c r="A4664" s="1">
        <f>Raw!A4664</f>
        <v>43536</v>
      </c>
      <c r="B4664">
        <f>IF(AND(Computed!A4664,Computed!C4664,Computed!D4664,Raw!C4664="AMC",Computed!E4664&lt;1,Computed!F4664&lt;0.98),Computed!H4664,1)</f>
        <v>1</v>
      </c>
      <c r="C4664">
        <f>IF(AND(Computed!A4664,Computed!B4664,Computed!D4664,Raw!C4664="AMC",Computed!F4664&lt;0.97),Computed!H4664,1)</f>
        <v>1</v>
      </c>
      <c r="D4664">
        <f>IF(AND(Computed!A4664,Computed!B4664,Computed!D4664,Raw!C4664="AMC",Computed!E4664&lt;1,Computed!F4664&lt;1),Computed!H4664,1)</f>
        <v>1</v>
      </c>
    </row>
    <row r="4665" spans="1:4" x14ac:dyDescent="0.2">
      <c r="A4665" s="1">
        <f>Raw!A4665</f>
        <v>43536</v>
      </c>
      <c r="B4665">
        <f>IF(AND(Computed!A4665,Computed!C4665,Computed!D4665,Raw!C4665="AMC",Computed!E4665&lt;1,Computed!F4665&lt;0.98),Computed!H4665,1)</f>
        <v>1</v>
      </c>
      <c r="C4665">
        <f>IF(AND(Computed!A4665,Computed!B4665,Computed!D4665,Raw!C4665="AMC",Computed!F4665&lt;0.97),Computed!H4665,1)</f>
        <v>1</v>
      </c>
      <c r="D4665">
        <f>IF(AND(Computed!A4665,Computed!B4665,Computed!D4665,Raw!C4665="AMC",Computed!E4665&lt;1,Computed!F4665&lt;1),Computed!H4665,1)</f>
        <v>1</v>
      </c>
    </row>
    <row r="4666" spans="1:4" x14ac:dyDescent="0.2">
      <c r="A4666" s="1">
        <f>Raw!A4666</f>
        <v>43536</v>
      </c>
      <c r="B4666">
        <f>IF(AND(Computed!A4666,Computed!C4666,Computed!D4666,Raw!C4666="AMC",Computed!E4666&lt;1,Computed!F4666&lt;0.98),Computed!H4666,1)</f>
        <v>1</v>
      </c>
      <c r="C4666">
        <f>IF(AND(Computed!A4666,Computed!B4666,Computed!D4666,Raw!C4666="AMC",Computed!F4666&lt;0.97),Computed!H4666,1)</f>
        <v>1</v>
      </c>
      <c r="D4666">
        <f>IF(AND(Computed!A4666,Computed!B4666,Computed!D4666,Raw!C4666="AMC",Computed!E4666&lt;1,Computed!F4666&lt;1),Computed!H4666,1)</f>
        <v>1</v>
      </c>
    </row>
    <row r="4667" spans="1:4" x14ac:dyDescent="0.2">
      <c r="A4667" s="1">
        <f>Raw!A4667</f>
        <v>43536</v>
      </c>
      <c r="B4667">
        <f>IF(AND(Computed!A4667,Computed!C4667,Computed!D4667,Raw!C4667="AMC",Computed!E4667&lt;1,Computed!F4667&lt;0.98),Computed!H4667,1)</f>
        <v>1</v>
      </c>
      <c r="C4667">
        <f>IF(AND(Computed!A4667,Computed!B4667,Computed!D4667,Raw!C4667="AMC",Computed!F4667&lt;0.97),Computed!H4667,1)</f>
        <v>1</v>
      </c>
      <c r="D4667">
        <f>IF(AND(Computed!A4667,Computed!B4667,Computed!D4667,Raw!C4667="AMC",Computed!E4667&lt;1,Computed!F4667&lt;1),Computed!H4667,1)</f>
        <v>1</v>
      </c>
    </row>
    <row r="4668" spans="1:4" x14ac:dyDescent="0.2">
      <c r="A4668" s="1">
        <f>Raw!A4668</f>
        <v>43537</v>
      </c>
      <c r="B4668">
        <f>IF(AND(Computed!A4668,Computed!C4668,Computed!D4668,Raw!C4668="AMC",Computed!E4668&lt;1,Computed!F4668&lt;0.98),Computed!H4668,1)</f>
        <v>1</v>
      </c>
      <c r="C4668">
        <f>IF(AND(Computed!A4668,Computed!B4668,Computed!D4668,Raw!C4668="AMC",Computed!F4668&lt;0.97),Computed!H4668,1)</f>
        <v>1</v>
      </c>
      <c r="D4668">
        <f>IF(AND(Computed!A4668,Computed!B4668,Computed!D4668,Raw!C4668="AMC",Computed!E4668&lt;1,Computed!F4668&lt;1),Computed!H4668,1)</f>
        <v>1</v>
      </c>
    </row>
    <row r="4669" spans="1:4" x14ac:dyDescent="0.2">
      <c r="A4669" s="1">
        <f>Raw!A4669</f>
        <v>43537</v>
      </c>
      <c r="B4669">
        <f>IF(AND(Computed!A4669,Computed!C4669,Computed!D4669,Raw!C4669="AMC",Computed!E4669&lt;1,Computed!F4669&lt;0.98),Computed!H4669,1)</f>
        <v>1</v>
      </c>
      <c r="C4669">
        <f>IF(AND(Computed!A4669,Computed!B4669,Computed!D4669,Raw!C4669="AMC",Computed!F4669&lt;0.97),Computed!H4669,1)</f>
        <v>1</v>
      </c>
      <c r="D4669">
        <f>IF(AND(Computed!A4669,Computed!B4669,Computed!D4669,Raw!C4669="AMC",Computed!E4669&lt;1,Computed!F4669&lt;1),Computed!H4669,1)</f>
        <v>1</v>
      </c>
    </row>
    <row r="4670" spans="1:4" x14ac:dyDescent="0.2">
      <c r="A4670" s="1">
        <f>Raw!A4670</f>
        <v>43537</v>
      </c>
      <c r="B4670">
        <f>IF(AND(Computed!A4670,Computed!C4670,Computed!D4670,Raw!C4670="AMC",Computed!E4670&lt;1,Computed!F4670&lt;0.98),Computed!H4670,1)</f>
        <v>1</v>
      </c>
      <c r="C4670">
        <f>IF(AND(Computed!A4670,Computed!B4670,Computed!D4670,Raw!C4670="AMC",Computed!F4670&lt;0.97),Computed!H4670,1)</f>
        <v>1</v>
      </c>
      <c r="D4670">
        <f>IF(AND(Computed!A4670,Computed!B4670,Computed!D4670,Raw!C4670="AMC",Computed!E4670&lt;1,Computed!F4670&lt;1),Computed!H4670,1)</f>
        <v>1</v>
      </c>
    </row>
    <row r="4671" spans="1:4" x14ac:dyDescent="0.2">
      <c r="A4671" s="1">
        <f>Raw!A4671</f>
        <v>43537</v>
      </c>
      <c r="B4671">
        <f>IF(AND(Computed!A4671,Computed!C4671,Computed!D4671,Raw!C4671="AMC",Computed!E4671&lt;1,Computed!F4671&lt;0.98),Computed!H4671,1)</f>
        <v>1</v>
      </c>
      <c r="C4671">
        <f>IF(AND(Computed!A4671,Computed!B4671,Computed!D4671,Raw!C4671="AMC",Computed!F4671&lt;0.97),Computed!H4671,1)</f>
        <v>1</v>
      </c>
      <c r="D4671">
        <f>IF(AND(Computed!A4671,Computed!B4671,Computed!D4671,Raw!C4671="AMC",Computed!E4671&lt;1,Computed!F4671&lt;1),Computed!H4671,1)</f>
        <v>1</v>
      </c>
    </row>
    <row r="4672" spans="1:4" x14ac:dyDescent="0.2">
      <c r="A4672" s="1">
        <f>Raw!A4672</f>
        <v>43537</v>
      </c>
      <c r="B4672">
        <f>IF(AND(Computed!A4672,Computed!C4672,Computed!D4672,Raw!C4672="AMC",Computed!E4672&lt;1,Computed!F4672&lt;0.98),Computed!H4672,1)</f>
        <v>1</v>
      </c>
      <c r="C4672">
        <f>IF(AND(Computed!A4672,Computed!B4672,Computed!D4672,Raw!C4672="AMC",Computed!F4672&lt;0.97),Computed!H4672,1)</f>
        <v>1</v>
      </c>
      <c r="D4672">
        <f>IF(AND(Computed!A4672,Computed!B4672,Computed!D4672,Raw!C4672="AMC",Computed!E4672&lt;1,Computed!F4672&lt;1),Computed!H4672,1)</f>
        <v>1</v>
      </c>
    </row>
    <row r="4673" spans="1:4" x14ac:dyDescent="0.2">
      <c r="A4673" s="1">
        <f>Raw!A4673</f>
        <v>43537</v>
      </c>
      <c r="B4673">
        <f>IF(AND(Computed!A4673,Computed!C4673,Computed!D4673,Raw!C4673="AMC",Computed!E4673&lt;1,Computed!F4673&lt;0.98),Computed!H4673,1)</f>
        <v>1</v>
      </c>
      <c r="C4673">
        <f>IF(AND(Computed!A4673,Computed!B4673,Computed!D4673,Raw!C4673="AMC",Computed!F4673&lt;0.97),Computed!H4673,1)</f>
        <v>1</v>
      </c>
      <c r="D4673">
        <f>IF(AND(Computed!A4673,Computed!B4673,Computed!D4673,Raw!C4673="AMC",Computed!E4673&lt;1,Computed!F4673&lt;1),Computed!H4673,1)</f>
        <v>1</v>
      </c>
    </row>
    <row r="4674" spans="1:4" x14ac:dyDescent="0.2">
      <c r="A4674" s="1">
        <f>Raw!A4674</f>
        <v>43537</v>
      </c>
      <c r="B4674">
        <f>IF(AND(Computed!A4674,Computed!C4674,Computed!D4674,Raw!C4674="AMC",Computed!E4674&lt;1,Computed!F4674&lt;0.98),Computed!H4674,1)</f>
        <v>1</v>
      </c>
      <c r="C4674">
        <f>IF(AND(Computed!A4674,Computed!B4674,Computed!D4674,Raw!C4674="AMC",Computed!F4674&lt;0.97),Computed!H4674,1)</f>
        <v>1</v>
      </c>
      <c r="D4674">
        <f>IF(AND(Computed!A4674,Computed!B4674,Computed!D4674,Raw!C4674="AMC",Computed!E4674&lt;1,Computed!F4674&lt;1),Computed!H4674,1)</f>
        <v>1</v>
      </c>
    </row>
    <row r="4675" spans="1:4" x14ac:dyDescent="0.2">
      <c r="A4675" s="1">
        <f>Raw!A4675</f>
        <v>43537</v>
      </c>
      <c r="B4675">
        <f>IF(AND(Computed!A4675,Computed!C4675,Computed!D4675,Raw!C4675="AMC",Computed!E4675&lt;1,Computed!F4675&lt;0.98),Computed!H4675,1)</f>
        <v>1</v>
      </c>
      <c r="C4675">
        <f>IF(AND(Computed!A4675,Computed!B4675,Computed!D4675,Raw!C4675="AMC",Computed!F4675&lt;0.97),Computed!H4675,1)</f>
        <v>1</v>
      </c>
      <c r="D4675">
        <f>IF(AND(Computed!A4675,Computed!B4675,Computed!D4675,Raw!C4675="AMC",Computed!E4675&lt;1,Computed!F4675&lt;1),Computed!H4675,1)</f>
        <v>1</v>
      </c>
    </row>
    <row r="4676" spans="1:4" x14ac:dyDescent="0.2">
      <c r="A4676" s="1">
        <f>Raw!A4676</f>
        <v>43537</v>
      </c>
      <c r="B4676">
        <f>IF(AND(Computed!A4676,Computed!C4676,Computed!D4676,Raw!C4676="AMC",Computed!E4676&lt;1,Computed!F4676&lt;0.98),Computed!H4676,1)</f>
        <v>1</v>
      </c>
      <c r="C4676">
        <f>IF(AND(Computed!A4676,Computed!B4676,Computed!D4676,Raw!C4676="AMC",Computed!F4676&lt;0.97),Computed!H4676,1)</f>
        <v>1</v>
      </c>
      <c r="D4676">
        <f>IF(AND(Computed!A4676,Computed!B4676,Computed!D4676,Raw!C4676="AMC",Computed!E4676&lt;1,Computed!F4676&lt;1),Computed!H4676,1)</f>
        <v>1</v>
      </c>
    </row>
    <row r="4677" spans="1:4" x14ac:dyDescent="0.2">
      <c r="A4677" s="1">
        <f>Raw!A4677</f>
        <v>43537</v>
      </c>
      <c r="B4677">
        <f>IF(AND(Computed!A4677,Computed!C4677,Computed!D4677,Raw!C4677="AMC",Computed!E4677&lt;1,Computed!F4677&lt;0.98),Computed!H4677,1)</f>
        <v>1</v>
      </c>
      <c r="C4677">
        <f>IF(AND(Computed!A4677,Computed!B4677,Computed!D4677,Raw!C4677="AMC",Computed!F4677&lt;0.97),Computed!H4677,1)</f>
        <v>1</v>
      </c>
      <c r="D4677">
        <f>IF(AND(Computed!A4677,Computed!B4677,Computed!D4677,Raw!C4677="AMC",Computed!E4677&lt;1,Computed!F4677&lt;1),Computed!H4677,1)</f>
        <v>1</v>
      </c>
    </row>
    <row r="4678" spans="1:4" x14ac:dyDescent="0.2">
      <c r="A4678" s="1">
        <f>Raw!A4678</f>
        <v>43537</v>
      </c>
      <c r="B4678">
        <f>IF(AND(Computed!A4678,Computed!C4678,Computed!D4678,Raw!C4678="AMC",Computed!E4678&lt;1,Computed!F4678&lt;0.98),Computed!H4678,1)</f>
        <v>1</v>
      </c>
      <c r="C4678">
        <f>IF(AND(Computed!A4678,Computed!B4678,Computed!D4678,Raw!C4678="AMC",Computed!F4678&lt;0.97),Computed!H4678,1)</f>
        <v>0.99445188444614485</v>
      </c>
      <c r="D4678">
        <f>IF(AND(Computed!A4678,Computed!B4678,Computed!D4678,Raw!C4678="AMC",Computed!E4678&lt;1,Computed!F4678&lt;1),Computed!H4678,1)</f>
        <v>1</v>
      </c>
    </row>
    <row r="4679" spans="1:4" x14ac:dyDescent="0.2">
      <c r="A4679" s="1">
        <f>Raw!A4679</f>
        <v>43537</v>
      </c>
      <c r="B4679">
        <f>IF(AND(Computed!A4679,Computed!C4679,Computed!D4679,Raw!C4679="AMC",Computed!E4679&lt;1,Computed!F4679&lt;0.98),Computed!H4679,1)</f>
        <v>1</v>
      </c>
      <c r="C4679">
        <f>IF(AND(Computed!A4679,Computed!B4679,Computed!D4679,Raw!C4679="AMC",Computed!F4679&lt;0.97),Computed!H4679,1)</f>
        <v>1</v>
      </c>
      <c r="D4679">
        <f>IF(AND(Computed!A4679,Computed!B4679,Computed!D4679,Raw!C4679="AMC",Computed!E4679&lt;1,Computed!F4679&lt;1),Computed!H4679,1)</f>
        <v>1</v>
      </c>
    </row>
    <row r="4680" spans="1:4" x14ac:dyDescent="0.2">
      <c r="A4680" s="1">
        <f>Raw!A4680</f>
        <v>43537</v>
      </c>
      <c r="B4680">
        <f>IF(AND(Computed!A4680,Computed!C4680,Computed!D4680,Raw!C4680="AMC",Computed!E4680&lt;1,Computed!F4680&lt;0.98),Computed!H4680,1)</f>
        <v>1</v>
      </c>
      <c r="C4680">
        <f>IF(AND(Computed!A4680,Computed!B4680,Computed!D4680,Raw!C4680="AMC",Computed!F4680&lt;0.97),Computed!H4680,1)</f>
        <v>1</v>
      </c>
      <c r="D4680">
        <f>IF(AND(Computed!A4680,Computed!B4680,Computed!D4680,Raw!C4680="AMC",Computed!E4680&lt;1,Computed!F4680&lt;1),Computed!H4680,1)</f>
        <v>1</v>
      </c>
    </row>
    <row r="4681" spans="1:4" x14ac:dyDescent="0.2">
      <c r="A4681" s="1">
        <f>Raw!A4681</f>
        <v>43537</v>
      </c>
      <c r="B4681">
        <f>IF(AND(Computed!A4681,Computed!C4681,Computed!D4681,Raw!C4681="AMC",Computed!E4681&lt;1,Computed!F4681&lt;0.98),Computed!H4681,1)</f>
        <v>1</v>
      </c>
      <c r="C4681">
        <f>IF(AND(Computed!A4681,Computed!B4681,Computed!D4681,Raw!C4681="AMC",Computed!F4681&lt;0.97),Computed!H4681,1)</f>
        <v>1</v>
      </c>
      <c r="D4681">
        <f>IF(AND(Computed!A4681,Computed!B4681,Computed!D4681,Raw!C4681="AMC",Computed!E4681&lt;1,Computed!F4681&lt;1),Computed!H4681,1)</f>
        <v>1</v>
      </c>
    </row>
    <row r="4682" spans="1:4" x14ac:dyDescent="0.2">
      <c r="A4682" s="1">
        <f>Raw!A4682</f>
        <v>43537</v>
      </c>
      <c r="B4682">
        <f>IF(AND(Computed!A4682,Computed!C4682,Computed!D4682,Raw!C4682="AMC",Computed!E4682&lt;1,Computed!F4682&lt;0.98),Computed!H4682,1)</f>
        <v>1</v>
      </c>
      <c r="C4682">
        <f>IF(AND(Computed!A4682,Computed!B4682,Computed!D4682,Raw!C4682="AMC",Computed!F4682&lt;0.97),Computed!H4682,1)</f>
        <v>1</v>
      </c>
      <c r="D4682">
        <f>IF(AND(Computed!A4682,Computed!B4682,Computed!D4682,Raw!C4682="AMC",Computed!E4682&lt;1,Computed!F4682&lt;1),Computed!H4682,1)</f>
        <v>1</v>
      </c>
    </row>
    <row r="4683" spans="1:4" x14ac:dyDescent="0.2">
      <c r="A4683" s="1">
        <f>Raw!A4683</f>
        <v>43537</v>
      </c>
      <c r="B4683">
        <f>IF(AND(Computed!A4683,Computed!C4683,Computed!D4683,Raw!C4683="AMC",Computed!E4683&lt;1,Computed!F4683&lt;0.98),Computed!H4683,1)</f>
        <v>1</v>
      </c>
      <c r="C4683">
        <f>IF(AND(Computed!A4683,Computed!B4683,Computed!D4683,Raw!C4683="AMC",Computed!F4683&lt;0.97),Computed!H4683,1)</f>
        <v>1</v>
      </c>
      <c r="D4683">
        <f>IF(AND(Computed!A4683,Computed!B4683,Computed!D4683,Raw!C4683="AMC",Computed!E4683&lt;1,Computed!F4683&lt;1),Computed!H4683,1)</f>
        <v>1</v>
      </c>
    </row>
    <row r="4684" spans="1:4" x14ac:dyDescent="0.2">
      <c r="A4684" s="1">
        <f>Raw!A4684</f>
        <v>43537</v>
      </c>
      <c r="B4684">
        <f>IF(AND(Computed!A4684,Computed!C4684,Computed!D4684,Raw!C4684="AMC",Computed!E4684&lt;1,Computed!F4684&lt;0.98),Computed!H4684,1)</f>
        <v>1</v>
      </c>
      <c r="C4684">
        <f>IF(AND(Computed!A4684,Computed!B4684,Computed!D4684,Raw!C4684="AMC",Computed!F4684&lt;0.97),Computed!H4684,1)</f>
        <v>1</v>
      </c>
      <c r="D4684">
        <f>IF(AND(Computed!A4684,Computed!B4684,Computed!D4684,Raw!C4684="AMC",Computed!E4684&lt;1,Computed!F4684&lt;1),Computed!H4684,1)</f>
        <v>1</v>
      </c>
    </row>
    <row r="4685" spans="1:4" x14ac:dyDescent="0.2">
      <c r="A4685" s="1">
        <f>Raw!A4685</f>
        <v>43537</v>
      </c>
      <c r="B4685">
        <f>IF(AND(Computed!A4685,Computed!C4685,Computed!D4685,Raw!C4685="AMC",Computed!E4685&lt;1,Computed!F4685&lt;0.98),Computed!H4685,1)</f>
        <v>1</v>
      </c>
      <c r="C4685">
        <f>IF(AND(Computed!A4685,Computed!B4685,Computed!D4685,Raw!C4685="AMC",Computed!F4685&lt;0.97),Computed!H4685,1)</f>
        <v>1</v>
      </c>
      <c r="D4685">
        <f>IF(AND(Computed!A4685,Computed!B4685,Computed!D4685,Raw!C4685="AMC",Computed!E4685&lt;1,Computed!F4685&lt;1),Computed!H4685,1)</f>
        <v>1</v>
      </c>
    </row>
    <row r="4686" spans="1:4" x14ac:dyDescent="0.2">
      <c r="A4686" s="1">
        <f>Raw!A4686</f>
        <v>43537</v>
      </c>
      <c r="B4686">
        <f>IF(AND(Computed!A4686,Computed!C4686,Computed!D4686,Raw!C4686="AMC",Computed!E4686&lt;1,Computed!F4686&lt;0.98),Computed!H4686,1)</f>
        <v>1</v>
      </c>
      <c r="C4686">
        <f>IF(AND(Computed!A4686,Computed!B4686,Computed!D4686,Raw!C4686="AMC",Computed!F4686&lt;0.97),Computed!H4686,1)</f>
        <v>1</v>
      </c>
      <c r="D4686">
        <f>IF(AND(Computed!A4686,Computed!B4686,Computed!D4686,Raw!C4686="AMC",Computed!E4686&lt;1,Computed!F4686&lt;1),Computed!H4686,1)</f>
        <v>1</v>
      </c>
    </row>
    <row r="4687" spans="1:4" x14ac:dyDescent="0.2">
      <c r="A4687" s="1">
        <f>Raw!A4687</f>
        <v>43537</v>
      </c>
      <c r="B4687">
        <f>IF(AND(Computed!A4687,Computed!C4687,Computed!D4687,Raw!C4687="AMC",Computed!E4687&lt;1,Computed!F4687&lt;0.98),Computed!H4687,1)</f>
        <v>1</v>
      </c>
      <c r="C4687">
        <f>IF(AND(Computed!A4687,Computed!B4687,Computed!D4687,Raw!C4687="AMC",Computed!F4687&lt;0.97),Computed!H4687,1)</f>
        <v>1</v>
      </c>
      <c r="D4687">
        <f>IF(AND(Computed!A4687,Computed!B4687,Computed!D4687,Raw!C4687="AMC",Computed!E4687&lt;1,Computed!F4687&lt;1),Computed!H4687,1)</f>
        <v>1</v>
      </c>
    </row>
    <row r="4688" spans="1:4" x14ac:dyDescent="0.2">
      <c r="A4688" s="1">
        <f>Raw!A4688</f>
        <v>43537</v>
      </c>
      <c r="B4688">
        <f>IF(AND(Computed!A4688,Computed!C4688,Computed!D4688,Raw!C4688="AMC",Computed!E4688&lt;1,Computed!F4688&lt;0.98),Computed!H4688,1)</f>
        <v>1</v>
      </c>
      <c r="C4688">
        <f>IF(AND(Computed!A4688,Computed!B4688,Computed!D4688,Raw!C4688="AMC",Computed!F4688&lt;0.97),Computed!H4688,1)</f>
        <v>1</v>
      </c>
      <c r="D4688">
        <f>IF(AND(Computed!A4688,Computed!B4688,Computed!D4688,Raw!C4688="AMC",Computed!E4688&lt;1,Computed!F4688&lt;1),Computed!H4688,1)</f>
        <v>1</v>
      </c>
    </row>
    <row r="4689" spans="1:4" x14ac:dyDescent="0.2">
      <c r="A4689" s="1">
        <f>Raw!A4689</f>
        <v>43537</v>
      </c>
      <c r="B4689">
        <f>IF(AND(Computed!A4689,Computed!C4689,Computed!D4689,Raw!C4689="AMC",Computed!E4689&lt;1,Computed!F4689&lt;0.98),Computed!H4689,1)</f>
        <v>1</v>
      </c>
      <c r="C4689">
        <f>IF(AND(Computed!A4689,Computed!B4689,Computed!D4689,Raw!C4689="AMC",Computed!F4689&lt;0.97),Computed!H4689,1)</f>
        <v>1</v>
      </c>
      <c r="D4689">
        <f>IF(AND(Computed!A4689,Computed!B4689,Computed!D4689,Raw!C4689="AMC",Computed!E4689&lt;1,Computed!F4689&lt;1),Computed!H4689,1)</f>
        <v>1</v>
      </c>
    </row>
    <row r="4690" spans="1:4" x14ac:dyDescent="0.2">
      <c r="A4690" s="1">
        <f>Raw!A4690</f>
        <v>43537</v>
      </c>
      <c r="B4690">
        <f>IF(AND(Computed!A4690,Computed!C4690,Computed!D4690,Raw!C4690="AMC",Computed!E4690&lt;1,Computed!F4690&lt;0.98),Computed!H4690,1)</f>
        <v>1</v>
      </c>
      <c r="C4690">
        <f>IF(AND(Computed!A4690,Computed!B4690,Computed!D4690,Raw!C4690="AMC",Computed!F4690&lt;0.97),Computed!H4690,1)</f>
        <v>1</v>
      </c>
      <c r="D4690">
        <f>IF(AND(Computed!A4690,Computed!B4690,Computed!D4690,Raw!C4690="AMC",Computed!E4690&lt;1,Computed!F4690&lt;1),Computed!H4690,1)</f>
        <v>1</v>
      </c>
    </row>
    <row r="4691" spans="1:4" x14ac:dyDescent="0.2">
      <c r="A4691" s="1">
        <f>Raw!A4691</f>
        <v>43537</v>
      </c>
      <c r="B4691">
        <f>IF(AND(Computed!A4691,Computed!C4691,Computed!D4691,Raw!C4691="AMC",Computed!E4691&lt;1,Computed!F4691&lt;0.98),Computed!H4691,1)</f>
        <v>1</v>
      </c>
      <c r="C4691">
        <f>IF(AND(Computed!A4691,Computed!B4691,Computed!D4691,Raw!C4691="AMC",Computed!F4691&lt;0.97),Computed!H4691,1)</f>
        <v>1</v>
      </c>
      <c r="D4691">
        <f>IF(AND(Computed!A4691,Computed!B4691,Computed!D4691,Raw!C4691="AMC",Computed!E4691&lt;1,Computed!F4691&lt;1),Computed!H4691,1)</f>
        <v>1</v>
      </c>
    </row>
    <row r="4692" spans="1:4" x14ac:dyDescent="0.2">
      <c r="A4692" s="1">
        <f>Raw!A4692</f>
        <v>43537</v>
      </c>
      <c r="B4692">
        <f>IF(AND(Computed!A4692,Computed!C4692,Computed!D4692,Raw!C4692="AMC",Computed!E4692&lt;1,Computed!F4692&lt;0.98),Computed!H4692,1)</f>
        <v>1</v>
      </c>
      <c r="C4692">
        <f>IF(AND(Computed!A4692,Computed!B4692,Computed!D4692,Raw!C4692="AMC",Computed!F4692&lt;0.97),Computed!H4692,1)</f>
        <v>1</v>
      </c>
      <c r="D4692">
        <f>IF(AND(Computed!A4692,Computed!B4692,Computed!D4692,Raw!C4692="AMC",Computed!E4692&lt;1,Computed!F4692&lt;1),Computed!H4692,1)</f>
        <v>1</v>
      </c>
    </row>
    <row r="4693" spans="1:4" x14ac:dyDescent="0.2">
      <c r="A4693" s="1">
        <f>Raw!A4693</f>
        <v>43537</v>
      </c>
      <c r="B4693">
        <f>IF(AND(Computed!A4693,Computed!C4693,Computed!D4693,Raw!C4693="AMC",Computed!E4693&lt;1,Computed!F4693&lt;0.98),Computed!H4693,1)</f>
        <v>1</v>
      </c>
      <c r="C4693">
        <f>IF(AND(Computed!A4693,Computed!B4693,Computed!D4693,Raw!C4693="AMC",Computed!F4693&lt;0.97),Computed!H4693,1)</f>
        <v>1</v>
      </c>
      <c r="D4693">
        <f>IF(AND(Computed!A4693,Computed!B4693,Computed!D4693,Raw!C4693="AMC",Computed!E4693&lt;1,Computed!F4693&lt;1),Computed!H4693,1)</f>
        <v>1</v>
      </c>
    </row>
    <row r="4694" spans="1:4" x14ac:dyDescent="0.2">
      <c r="A4694" s="1">
        <f>Raw!A4694</f>
        <v>43537</v>
      </c>
      <c r="B4694">
        <f>IF(AND(Computed!A4694,Computed!C4694,Computed!D4694,Raw!C4694="AMC",Computed!E4694&lt;1,Computed!F4694&lt;0.98),Computed!H4694,1)</f>
        <v>1</v>
      </c>
      <c r="C4694">
        <f>IF(AND(Computed!A4694,Computed!B4694,Computed!D4694,Raw!C4694="AMC",Computed!F4694&lt;0.97),Computed!H4694,1)</f>
        <v>1</v>
      </c>
      <c r="D4694">
        <f>IF(AND(Computed!A4694,Computed!B4694,Computed!D4694,Raw!C4694="AMC",Computed!E4694&lt;1,Computed!F4694&lt;1),Computed!H4694,1)</f>
        <v>1</v>
      </c>
    </row>
    <row r="4695" spans="1:4" x14ac:dyDescent="0.2">
      <c r="A4695" s="1">
        <f>Raw!A4695</f>
        <v>43537</v>
      </c>
      <c r="B4695">
        <f>IF(AND(Computed!A4695,Computed!C4695,Computed!D4695,Raw!C4695="AMC",Computed!E4695&lt;1,Computed!F4695&lt;0.98),Computed!H4695,1)</f>
        <v>1</v>
      </c>
      <c r="C4695">
        <f>IF(AND(Computed!A4695,Computed!B4695,Computed!D4695,Raw!C4695="AMC",Computed!F4695&lt;0.97),Computed!H4695,1)</f>
        <v>1</v>
      </c>
      <c r="D4695">
        <f>IF(AND(Computed!A4695,Computed!B4695,Computed!D4695,Raw!C4695="AMC",Computed!E4695&lt;1,Computed!F4695&lt;1),Computed!H4695,1)</f>
        <v>1</v>
      </c>
    </row>
    <row r="4696" spans="1:4" x14ac:dyDescent="0.2">
      <c r="A4696" s="1">
        <f>Raw!A4696</f>
        <v>43537</v>
      </c>
      <c r="B4696">
        <f>IF(AND(Computed!A4696,Computed!C4696,Computed!D4696,Raw!C4696="AMC",Computed!E4696&lt;1,Computed!F4696&lt;0.98),Computed!H4696,1)</f>
        <v>1</v>
      </c>
      <c r="C4696">
        <f>IF(AND(Computed!A4696,Computed!B4696,Computed!D4696,Raw!C4696="AMC",Computed!F4696&lt;0.97),Computed!H4696,1)</f>
        <v>1</v>
      </c>
      <c r="D4696">
        <f>IF(AND(Computed!A4696,Computed!B4696,Computed!D4696,Raw!C4696="AMC",Computed!E4696&lt;1,Computed!F4696&lt;1),Computed!H4696,1)</f>
        <v>1</v>
      </c>
    </row>
    <row r="4697" spans="1:4" x14ac:dyDescent="0.2">
      <c r="A4697" s="1">
        <f>Raw!A4697</f>
        <v>43537</v>
      </c>
      <c r="B4697">
        <f>IF(AND(Computed!A4697,Computed!C4697,Computed!D4697,Raw!C4697="AMC",Computed!E4697&lt;1,Computed!F4697&lt;0.98),Computed!H4697,1)</f>
        <v>1</v>
      </c>
      <c r="C4697">
        <f>IF(AND(Computed!A4697,Computed!B4697,Computed!D4697,Raw!C4697="AMC",Computed!F4697&lt;0.97),Computed!H4697,1)</f>
        <v>1</v>
      </c>
      <c r="D4697">
        <f>IF(AND(Computed!A4697,Computed!B4697,Computed!D4697,Raw!C4697="AMC",Computed!E4697&lt;1,Computed!F4697&lt;1),Computed!H4697,1)</f>
        <v>1</v>
      </c>
    </row>
    <row r="4698" spans="1:4" x14ac:dyDescent="0.2">
      <c r="A4698" s="1">
        <f>Raw!A4698</f>
        <v>43537</v>
      </c>
      <c r="B4698">
        <f>IF(AND(Computed!A4698,Computed!C4698,Computed!D4698,Raw!C4698="AMC",Computed!E4698&lt;1,Computed!F4698&lt;0.98),Computed!H4698,1)</f>
        <v>1</v>
      </c>
      <c r="C4698">
        <f>IF(AND(Computed!A4698,Computed!B4698,Computed!D4698,Raw!C4698="AMC",Computed!F4698&lt;0.97),Computed!H4698,1)</f>
        <v>1</v>
      </c>
      <c r="D4698">
        <f>IF(AND(Computed!A4698,Computed!B4698,Computed!D4698,Raw!C4698="AMC",Computed!E4698&lt;1,Computed!F4698&lt;1),Computed!H4698,1)</f>
        <v>1</v>
      </c>
    </row>
    <row r="4699" spans="1:4" x14ac:dyDescent="0.2">
      <c r="A4699" s="1">
        <f>Raw!A4699</f>
        <v>43537</v>
      </c>
      <c r="B4699">
        <f>IF(AND(Computed!A4699,Computed!C4699,Computed!D4699,Raw!C4699="AMC",Computed!E4699&lt;1,Computed!F4699&lt;0.98),Computed!H4699,1)</f>
        <v>1</v>
      </c>
      <c r="C4699">
        <f>IF(AND(Computed!A4699,Computed!B4699,Computed!D4699,Raw!C4699="AMC",Computed!F4699&lt;0.97),Computed!H4699,1)</f>
        <v>1</v>
      </c>
      <c r="D4699">
        <f>IF(AND(Computed!A4699,Computed!B4699,Computed!D4699,Raw!C4699="AMC",Computed!E4699&lt;1,Computed!F4699&lt;1),Computed!H4699,1)</f>
        <v>1</v>
      </c>
    </row>
    <row r="4700" spans="1:4" x14ac:dyDescent="0.2">
      <c r="A4700" s="1">
        <f>Raw!A4700</f>
        <v>43537</v>
      </c>
      <c r="B4700">
        <f>IF(AND(Computed!A4700,Computed!C4700,Computed!D4700,Raw!C4700="AMC",Computed!E4700&lt;1,Computed!F4700&lt;0.98),Computed!H4700,1)</f>
        <v>1</v>
      </c>
      <c r="C4700">
        <f>IF(AND(Computed!A4700,Computed!B4700,Computed!D4700,Raw!C4700="AMC",Computed!F4700&lt;0.97),Computed!H4700,1)</f>
        <v>1</v>
      </c>
      <c r="D4700">
        <f>IF(AND(Computed!A4700,Computed!B4700,Computed!D4700,Raw!C4700="AMC",Computed!E4700&lt;1,Computed!F4700&lt;1),Computed!H4700,1)</f>
        <v>1</v>
      </c>
    </row>
    <row r="4701" spans="1:4" x14ac:dyDescent="0.2">
      <c r="A4701" s="1">
        <f>Raw!A4701</f>
        <v>43537</v>
      </c>
      <c r="B4701">
        <f>IF(AND(Computed!A4701,Computed!C4701,Computed!D4701,Raw!C4701="AMC",Computed!E4701&lt;1,Computed!F4701&lt;0.98),Computed!H4701,1)</f>
        <v>1</v>
      </c>
      <c r="C4701">
        <f>IF(AND(Computed!A4701,Computed!B4701,Computed!D4701,Raw!C4701="AMC",Computed!F4701&lt;0.97),Computed!H4701,1)</f>
        <v>1</v>
      </c>
      <c r="D4701">
        <f>IF(AND(Computed!A4701,Computed!B4701,Computed!D4701,Raw!C4701="AMC",Computed!E4701&lt;1,Computed!F4701&lt;1),Computed!H4701,1)</f>
        <v>1</v>
      </c>
    </row>
    <row r="4702" spans="1:4" x14ac:dyDescent="0.2">
      <c r="A4702" s="1">
        <f>Raw!A4702</f>
        <v>43537</v>
      </c>
      <c r="B4702">
        <f>IF(AND(Computed!A4702,Computed!C4702,Computed!D4702,Raw!C4702="AMC",Computed!E4702&lt;1,Computed!F4702&lt;0.98),Computed!H4702,1)</f>
        <v>1</v>
      </c>
      <c r="C4702">
        <f>IF(AND(Computed!A4702,Computed!B4702,Computed!D4702,Raw!C4702="AMC",Computed!F4702&lt;0.97),Computed!H4702,1)</f>
        <v>1</v>
      </c>
      <c r="D4702">
        <f>IF(AND(Computed!A4702,Computed!B4702,Computed!D4702,Raw!C4702="AMC",Computed!E4702&lt;1,Computed!F4702&lt;1),Computed!H4702,1)</f>
        <v>1</v>
      </c>
    </row>
    <row r="4703" spans="1:4" x14ac:dyDescent="0.2">
      <c r="A4703" s="1">
        <f>Raw!A4703</f>
        <v>43537</v>
      </c>
      <c r="B4703">
        <f>IF(AND(Computed!A4703,Computed!C4703,Computed!D4703,Raw!C4703="AMC",Computed!E4703&lt;1,Computed!F4703&lt;0.98),Computed!H4703,1)</f>
        <v>1</v>
      </c>
      <c r="C4703">
        <f>IF(AND(Computed!A4703,Computed!B4703,Computed!D4703,Raw!C4703="AMC",Computed!F4703&lt;0.97),Computed!H4703,1)</f>
        <v>1</v>
      </c>
      <c r="D4703">
        <f>IF(AND(Computed!A4703,Computed!B4703,Computed!D4703,Raw!C4703="AMC",Computed!E4703&lt;1,Computed!F4703&lt;1),Computed!H4703,1)</f>
        <v>1</v>
      </c>
    </row>
    <row r="4704" spans="1:4" x14ac:dyDescent="0.2">
      <c r="A4704" s="1">
        <f>Raw!A4704</f>
        <v>43537</v>
      </c>
      <c r="B4704">
        <f>IF(AND(Computed!A4704,Computed!C4704,Computed!D4704,Raw!C4704="AMC",Computed!E4704&lt;1,Computed!F4704&lt;0.98),Computed!H4704,1)</f>
        <v>1</v>
      </c>
      <c r="C4704">
        <f>IF(AND(Computed!A4704,Computed!B4704,Computed!D4704,Raw!C4704="AMC",Computed!F4704&lt;0.97),Computed!H4704,1)</f>
        <v>1</v>
      </c>
      <c r="D4704">
        <f>IF(AND(Computed!A4704,Computed!B4704,Computed!D4704,Raw!C4704="AMC",Computed!E4704&lt;1,Computed!F4704&lt;1),Computed!H4704,1)</f>
        <v>1</v>
      </c>
    </row>
    <row r="4705" spans="1:4" x14ac:dyDescent="0.2">
      <c r="A4705" s="1">
        <f>Raw!A4705</f>
        <v>43537</v>
      </c>
      <c r="B4705">
        <f>IF(AND(Computed!A4705,Computed!C4705,Computed!D4705,Raw!C4705="AMC",Computed!E4705&lt;1,Computed!F4705&lt;0.98),Computed!H4705,1)</f>
        <v>1</v>
      </c>
      <c r="C4705">
        <f>IF(AND(Computed!A4705,Computed!B4705,Computed!D4705,Raw!C4705="AMC",Computed!F4705&lt;0.97),Computed!H4705,1)</f>
        <v>1</v>
      </c>
      <c r="D4705">
        <f>IF(AND(Computed!A4705,Computed!B4705,Computed!D4705,Raw!C4705="AMC",Computed!E4705&lt;1,Computed!F4705&lt;1),Computed!H4705,1)</f>
        <v>1</v>
      </c>
    </row>
    <row r="4706" spans="1:4" x14ac:dyDescent="0.2">
      <c r="A4706" s="1">
        <f>Raw!A4706</f>
        <v>43537</v>
      </c>
      <c r="B4706">
        <f>IF(AND(Computed!A4706,Computed!C4706,Computed!D4706,Raw!C4706="AMC",Computed!E4706&lt;1,Computed!F4706&lt;0.98),Computed!H4706,1)</f>
        <v>1</v>
      </c>
      <c r="C4706">
        <f>IF(AND(Computed!A4706,Computed!B4706,Computed!D4706,Raw!C4706="AMC",Computed!F4706&lt;0.97),Computed!H4706,1)</f>
        <v>1</v>
      </c>
      <c r="D4706">
        <f>IF(AND(Computed!A4706,Computed!B4706,Computed!D4706,Raw!C4706="AMC",Computed!E4706&lt;1,Computed!F4706&lt;1),Computed!H4706,1)</f>
        <v>1</v>
      </c>
    </row>
    <row r="4707" spans="1:4" x14ac:dyDescent="0.2">
      <c r="A4707" s="1">
        <f>Raw!A4707</f>
        <v>43537</v>
      </c>
      <c r="B4707">
        <f>IF(AND(Computed!A4707,Computed!C4707,Computed!D4707,Raw!C4707="AMC",Computed!E4707&lt;1,Computed!F4707&lt;0.98),Computed!H4707,1)</f>
        <v>1</v>
      </c>
      <c r="C4707">
        <f>IF(AND(Computed!A4707,Computed!B4707,Computed!D4707,Raw!C4707="AMC",Computed!F4707&lt;0.97),Computed!H4707,1)</f>
        <v>1</v>
      </c>
      <c r="D4707">
        <f>IF(AND(Computed!A4707,Computed!B4707,Computed!D4707,Raw!C4707="AMC",Computed!E4707&lt;1,Computed!F4707&lt;1),Computed!H4707,1)</f>
        <v>1</v>
      </c>
    </row>
    <row r="4708" spans="1:4" x14ac:dyDescent="0.2">
      <c r="A4708" s="1">
        <f>Raw!A4708</f>
        <v>43537</v>
      </c>
      <c r="B4708">
        <f>IF(AND(Computed!A4708,Computed!C4708,Computed!D4708,Raw!C4708="AMC",Computed!E4708&lt;1,Computed!F4708&lt;0.98),Computed!H4708,1)</f>
        <v>1</v>
      </c>
      <c r="C4708">
        <f>IF(AND(Computed!A4708,Computed!B4708,Computed!D4708,Raw!C4708="AMC",Computed!F4708&lt;0.97),Computed!H4708,1)</f>
        <v>1</v>
      </c>
      <c r="D4708">
        <f>IF(AND(Computed!A4708,Computed!B4708,Computed!D4708,Raw!C4708="AMC",Computed!E4708&lt;1,Computed!F4708&lt;1),Computed!H4708,1)</f>
        <v>1</v>
      </c>
    </row>
    <row r="4709" spans="1:4" x14ac:dyDescent="0.2">
      <c r="A4709" s="1">
        <f>Raw!A4709</f>
        <v>43537</v>
      </c>
      <c r="B4709">
        <f>IF(AND(Computed!A4709,Computed!C4709,Computed!D4709,Raw!C4709="AMC",Computed!E4709&lt;1,Computed!F4709&lt;0.98),Computed!H4709,1)</f>
        <v>1</v>
      </c>
      <c r="C4709">
        <f>IF(AND(Computed!A4709,Computed!B4709,Computed!D4709,Raw!C4709="AMC",Computed!F4709&lt;0.97),Computed!H4709,1)</f>
        <v>1</v>
      </c>
      <c r="D4709">
        <f>IF(AND(Computed!A4709,Computed!B4709,Computed!D4709,Raw!C4709="AMC",Computed!E4709&lt;1,Computed!F4709&lt;1),Computed!H4709,1)</f>
        <v>1</v>
      </c>
    </row>
    <row r="4710" spans="1:4" x14ac:dyDescent="0.2">
      <c r="A4710" s="1">
        <f>Raw!A4710</f>
        <v>43538</v>
      </c>
      <c r="B4710">
        <f>IF(AND(Computed!A4710,Computed!C4710,Computed!D4710,Raw!C4710="AMC",Computed!E4710&lt;1,Computed!F4710&lt;0.98),Computed!H4710,1)</f>
        <v>1</v>
      </c>
      <c r="C4710">
        <f>IF(AND(Computed!A4710,Computed!B4710,Computed!D4710,Raw!C4710="AMC",Computed!F4710&lt;0.97),Computed!H4710,1)</f>
        <v>1</v>
      </c>
      <c r="D4710">
        <f>IF(AND(Computed!A4710,Computed!B4710,Computed!D4710,Raw!C4710="AMC",Computed!E4710&lt;1,Computed!F4710&lt;1),Computed!H4710,1)</f>
        <v>1</v>
      </c>
    </row>
    <row r="4711" spans="1:4" x14ac:dyDescent="0.2">
      <c r="A4711" s="1">
        <f>Raw!A4711</f>
        <v>43538</v>
      </c>
      <c r="B4711">
        <f>IF(AND(Computed!A4711,Computed!C4711,Computed!D4711,Raw!C4711="AMC",Computed!E4711&lt;1,Computed!F4711&lt;0.98),Computed!H4711,1)</f>
        <v>1</v>
      </c>
      <c r="C4711">
        <f>IF(AND(Computed!A4711,Computed!B4711,Computed!D4711,Raw!C4711="AMC",Computed!F4711&lt;0.97),Computed!H4711,1)</f>
        <v>1</v>
      </c>
      <c r="D4711">
        <f>IF(AND(Computed!A4711,Computed!B4711,Computed!D4711,Raw!C4711="AMC",Computed!E4711&lt;1,Computed!F4711&lt;1),Computed!H4711,1)</f>
        <v>1</v>
      </c>
    </row>
    <row r="4712" spans="1:4" x14ac:dyDescent="0.2">
      <c r="A4712" s="1">
        <f>Raw!A4712</f>
        <v>43538</v>
      </c>
      <c r="B4712">
        <f>IF(AND(Computed!A4712,Computed!C4712,Computed!D4712,Raw!C4712="AMC",Computed!E4712&lt;1,Computed!F4712&lt;0.98),Computed!H4712,1)</f>
        <v>1</v>
      </c>
      <c r="C4712">
        <f>IF(AND(Computed!A4712,Computed!B4712,Computed!D4712,Raw!C4712="AMC",Computed!F4712&lt;0.97),Computed!H4712,1)</f>
        <v>1</v>
      </c>
      <c r="D4712">
        <f>IF(AND(Computed!A4712,Computed!B4712,Computed!D4712,Raw!C4712="AMC",Computed!E4712&lt;1,Computed!F4712&lt;1),Computed!H4712,1)</f>
        <v>1</v>
      </c>
    </row>
    <row r="4713" spans="1:4" x14ac:dyDescent="0.2">
      <c r="A4713" s="1">
        <f>Raw!A4713</f>
        <v>43538</v>
      </c>
      <c r="B4713">
        <f>IF(AND(Computed!A4713,Computed!C4713,Computed!D4713,Raw!C4713="AMC",Computed!E4713&lt;1,Computed!F4713&lt;0.98),Computed!H4713,1)</f>
        <v>1</v>
      </c>
      <c r="C4713">
        <f>IF(AND(Computed!A4713,Computed!B4713,Computed!D4713,Raw!C4713="AMC",Computed!F4713&lt;0.97),Computed!H4713,1)</f>
        <v>0.99635701275045541</v>
      </c>
      <c r="D4713">
        <f>IF(AND(Computed!A4713,Computed!B4713,Computed!D4713,Raw!C4713="AMC",Computed!E4713&lt;1,Computed!F4713&lt;1),Computed!H4713,1)</f>
        <v>1</v>
      </c>
    </row>
    <row r="4714" spans="1:4" x14ac:dyDescent="0.2">
      <c r="A4714" s="1">
        <f>Raw!A4714</f>
        <v>43538</v>
      </c>
      <c r="B4714">
        <f>IF(AND(Computed!A4714,Computed!C4714,Computed!D4714,Raw!C4714="AMC",Computed!E4714&lt;1,Computed!F4714&lt;0.98),Computed!H4714,1)</f>
        <v>1</v>
      </c>
      <c r="C4714">
        <f>IF(AND(Computed!A4714,Computed!B4714,Computed!D4714,Raw!C4714="AMC",Computed!F4714&lt;0.97),Computed!H4714,1)</f>
        <v>1</v>
      </c>
      <c r="D4714">
        <f>IF(AND(Computed!A4714,Computed!B4714,Computed!D4714,Raw!C4714="AMC",Computed!E4714&lt;1,Computed!F4714&lt;1),Computed!H4714,1)</f>
        <v>1</v>
      </c>
    </row>
    <row r="4715" spans="1:4" x14ac:dyDescent="0.2">
      <c r="A4715" s="1">
        <f>Raw!A4715</f>
        <v>43538</v>
      </c>
      <c r="B4715">
        <f>IF(AND(Computed!A4715,Computed!C4715,Computed!D4715,Raw!C4715="AMC",Computed!E4715&lt;1,Computed!F4715&lt;0.98),Computed!H4715,1)</f>
        <v>1</v>
      </c>
      <c r="C4715">
        <f>IF(AND(Computed!A4715,Computed!B4715,Computed!D4715,Raw!C4715="AMC",Computed!F4715&lt;0.97),Computed!H4715,1)</f>
        <v>1</v>
      </c>
      <c r="D4715">
        <f>IF(AND(Computed!A4715,Computed!B4715,Computed!D4715,Raw!C4715="AMC",Computed!E4715&lt;1,Computed!F4715&lt;1),Computed!H4715,1)</f>
        <v>1</v>
      </c>
    </row>
    <row r="4716" spans="1:4" x14ac:dyDescent="0.2">
      <c r="A4716" s="1">
        <f>Raw!A4716</f>
        <v>43538</v>
      </c>
      <c r="B4716">
        <f>IF(AND(Computed!A4716,Computed!C4716,Computed!D4716,Raw!C4716="AMC",Computed!E4716&lt;1,Computed!F4716&lt;0.98),Computed!H4716,1)</f>
        <v>1</v>
      </c>
      <c r="C4716">
        <f>IF(AND(Computed!A4716,Computed!B4716,Computed!D4716,Raw!C4716="AMC",Computed!F4716&lt;0.97),Computed!H4716,1)</f>
        <v>1</v>
      </c>
      <c r="D4716">
        <f>IF(AND(Computed!A4716,Computed!B4716,Computed!D4716,Raw!C4716="AMC",Computed!E4716&lt;1,Computed!F4716&lt;1),Computed!H4716,1)</f>
        <v>1</v>
      </c>
    </row>
    <row r="4717" spans="1:4" x14ac:dyDescent="0.2">
      <c r="A4717" s="1">
        <f>Raw!A4717</f>
        <v>43538</v>
      </c>
      <c r="B4717">
        <f>IF(AND(Computed!A4717,Computed!C4717,Computed!D4717,Raw!C4717="AMC",Computed!E4717&lt;1,Computed!F4717&lt;0.98),Computed!H4717,1)</f>
        <v>1</v>
      </c>
      <c r="C4717">
        <f>IF(AND(Computed!A4717,Computed!B4717,Computed!D4717,Raw!C4717="AMC",Computed!F4717&lt;0.97),Computed!H4717,1)</f>
        <v>1</v>
      </c>
      <c r="D4717">
        <f>IF(AND(Computed!A4717,Computed!B4717,Computed!D4717,Raw!C4717="AMC",Computed!E4717&lt;1,Computed!F4717&lt;1),Computed!H4717,1)</f>
        <v>1</v>
      </c>
    </row>
    <row r="4718" spans="1:4" x14ac:dyDescent="0.2">
      <c r="A4718" s="1">
        <f>Raw!A4718</f>
        <v>43538</v>
      </c>
      <c r="B4718">
        <f>IF(AND(Computed!A4718,Computed!C4718,Computed!D4718,Raw!C4718="AMC",Computed!E4718&lt;1,Computed!F4718&lt;0.98),Computed!H4718,1)</f>
        <v>1</v>
      </c>
      <c r="C4718">
        <f>IF(AND(Computed!A4718,Computed!B4718,Computed!D4718,Raw!C4718="AMC",Computed!F4718&lt;0.97),Computed!H4718,1)</f>
        <v>1</v>
      </c>
      <c r="D4718">
        <f>IF(AND(Computed!A4718,Computed!B4718,Computed!D4718,Raw!C4718="AMC",Computed!E4718&lt;1,Computed!F4718&lt;1),Computed!H4718,1)</f>
        <v>1</v>
      </c>
    </row>
    <row r="4719" spans="1:4" x14ac:dyDescent="0.2">
      <c r="A4719" s="1">
        <f>Raw!A4719</f>
        <v>43538</v>
      </c>
      <c r="B4719">
        <f>IF(AND(Computed!A4719,Computed!C4719,Computed!D4719,Raw!C4719="AMC",Computed!E4719&lt;1,Computed!F4719&lt;0.98),Computed!H4719,1)</f>
        <v>1</v>
      </c>
      <c r="C4719">
        <f>IF(AND(Computed!A4719,Computed!B4719,Computed!D4719,Raw!C4719="AMC",Computed!F4719&lt;0.97),Computed!H4719,1)</f>
        <v>1</v>
      </c>
      <c r="D4719">
        <f>IF(AND(Computed!A4719,Computed!B4719,Computed!D4719,Raw!C4719="AMC",Computed!E4719&lt;1,Computed!F4719&lt;1),Computed!H4719,1)</f>
        <v>1</v>
      </c>
    </row>
    <row r="4720" spans="1:4" x14ac:dyDescent="0.2">
      <c r="A4720" s="1">
        <f>Raw!A4720</f>
        <v>43538</v>
      </c>
      <c r="B4720">
        <f>IF(AND(Computed!A4720,Computed!C4720,Computed!D4720,Raw!C4720="AMC",Computed!E4720&lt;1,Computed!F4720&lt;0.98),Computed!H4720,1)</f>
        <v>1</v>
      </c>
      <c r="C4720">
        <f>IF(AND(Computed!A4720,Computed!B4720,Computed!D4720,Raw!C4720="AMC",Computed!F4720&lt;0.97),Computed!H4720,1)</f>
        <v>1</v>
      </c>
      <c r="D4720">
        <f>IF(AND(Computed!A4720,Computed!B4720,Computed!D4720,Raw!C4720="AMC",Computed!E4720&lt;1,Computed!F4720&lt;1),Computed!H4720,1)</f>
        <v>1</v>
      </c>
    </row>
    <row r="4721" spans="1:4" x14ac:dyDescent="0.2">
      <c r="A4721" s="1">
        <f>Raw!A4721</f>
        <v>43538</v>
      </c>
      <c r="B4721">
        <f>IF(AND(Computed!A4721,Computed!C4721,Computed!D4721,Raw!C4721="AMC",Computed!E4721&lt;1,Computed!F4721&lt;0.98),Computed!H4721,1)</f>
        <v>1</v>
      </c>
      <c r="C4721">
        <f>IF(AND(Computed!A4721,Computed!B4721,Computed!D4721,Raw!C4721="AMC",Computed!F4721&lt;0.97),Computed!H4721,1)</f>
        <v>1</v>
      </c>
      <c r="D4721">
        <f>IF(AND(Computed!A4721,Computed!B4721,Computed!D4721,Raw!C4721="AMC",Computed!E4721&lt;1,Computed!F4721&lt;1),Computed!H4721,1)</f>
        <v>1</v>
      </c>
    </row>
    <row r="4722" spans="1:4" x14ac:dyDescent="0.2">
      <c r="A4722" s="1">
        <f>Raw!A4722</f>
        <v>43538</v>
      </c>
      <c r="B4722">
        <f>IF(AND(Computed!A4722,Computed!C4722,Computed!D4722,Raw!C4722="AMC",Computed!E4722&lt;1,Computed!F4722&lt;0.98),Computed!H4722,1)</f>
        <v>1</v>
      </c>
      <c r="C4722">
        <f>IF(AND(Computed!A4722,Computed!B4722,Computed!D4722,Raw!C4722="AMC",Computed!F4722&lt;0.97),Computed!H4722,1)</f>
        <v>1</v>
      </c>
      <c r="D4722">
        <f>IF(AND(Computed!A4722,Computed!B4722,Computed!D4722,Raw!C4722="AMC",Computed!E4722&lt;1,Computed!F4722&lt;1),Computed!H4722,1)</f>
        <v>1</v>
      </c>
    </row>
    <row r="4723" spans="1:4" x14ac:dyDescent="0.2">
      <c r="A4723" s="1">
        <f>Raw!A4723</f>
        <v>43538</v>
      </c>
      <c r="B4723">
        <f>IF(AND(Computed!A4723,Computed!C4723,Computed!D4723,Raw!C4723="AMC",Computed!E4723&lt;1,Computed!F4723&lt;0.98),Computed!H4723,1)</f>
        <v>1</v>
      </c>
      <c r="C4723">
        <f>IF(AND(Computed!A4723,Computed!B4723,Computed!D4723,Raw!C4723="AMC",Computed!F4723&lt;0.97),Computed!H4723,1)</f>
        <v>1</v>
      </c>
      <c r="D4723">
        <f>IF(AND(Computed!A4723,Computed!B4723,Computed!D4723,Raw!C4723="AMC",Computed!E4723&lt;1,Computed!F4723&lt;1),Computed!H4723,1)</f>
        <v>1</v>
      </c>
    </row>
    <row r="4724" spans="1:4" x14ac:dyDescent="0.2">
      <c r="A4724" s="1">
        <f>Raw!A4724</f>
        <v>43538</v>
      </c>
      <c r="B4724">
        <f>IF(AND(Computed!A4724,Computed!C4724,Computed!D4724,Raw!C4724="AMC",Computed!E4724&lt;1,Computed!F4724&lt;0.98),Computed!H4724,1)</f>
        <v>1</v>
      </c>
      <c r="C4724">
        <f>IF(AND(Computed!A4724,Computed!B4724,Computed!D4724,Raw!C4724="AMC",Computed!F4724&lt;0.97),Computed!H4724,1)</f>
        <v>1</v>
      </c>
      <c r="D4724">
        <f>IF(AND(Computed!A4724,Computed!B4724,Computed!D4724,Raw!C4724="AMC",Computed!E4724&lt;1,Computed!F4724&lt;1),Computed!H4724,1)</f>
        <v>1</v>
      </c>
    </row>
    <row r="4725" spans="1:4" x14ac:dyDescent="0.2">
      <c r="A4725" s="1">
        <f>Raw!A4725</f>
        <v>43538</v>
      </c>
      <c r="B4725">
        <f>IF(AND(Computed!A4725,Computed!C4725,Computed!D4725,Raw!C4725="AMC",Computed!E4725&lt;1,Computed!F4725&lt;0.98),Computed!H4725,1)</f>
        <v>1</v>
      </c>
      <c r="C4725">
        <f>IF(AND(Computed!A4725,Computed!B4725,Computed!D4725,Raw!C4725="AMC",Computed!F4725&lt;0.97),Computed!H4725,1)</f>
        <v>1</v>
      </c>
      <c r="D4725">
        <f>IF(AND(Computed!A4725,Computed!B4725,Computed!D4725,Raw!C4725="AMC",Computed!E4725&lt;1,Computed!F4725&lt;1),Computed!H4725,1)</f>
        <v>1</v>
      </c>
    </row>
    <row r="4726" spans="1:4" x14ac:dyDescent="0.2">
      <c r="A4726" s="1">
        <f>Raw!A4726</f>
        <v>43538</v>
      </c>
      <c r="B4726">
        <f>IF(AND(Computed!A4726,Computed!C4726,Computed!D4726,Raw!C4726="AMC",Computed!E4726&lt;1,Computed!F4726&lt;0.98),Computed!H4726,1)</f>
        <v>1</v>
      </c>
      <c r="C4726">
        <f>IF(AND(Computed!A4726,Computed!B4726,Computed!D4726,Raw!C4726="AMC",Computed!F4726&lt;0.97),Computed!H4726,1)</f>
        <v>1</v>
      </c>
      <c r="D4726">
        <f>IF(AND(Computed!A4726,Computed!B4726,Computed!D4726,Raw!C4726="AMC",Computed!E4726&lt;1,Computed!F4726&lt;1),Computed!H4726,1)</f>
        <v>1</v>
      </c>
    </row>
    <row r="4727" spans="1:4" x14ac:dyDescent="0.2">
      <c r="A4727" s="1">
        <f>Raw!A4727</f>
        <v>43538</v>
      </c>
      <c r="B4727">
        <f>IF(AND(Computed!A4727,Computed!C4727,Computed!D4727,Raw!C4727="AMC",Computed!E4727&lt;1,Computed!F4727&lt;0.98),Computed!H4727,1)</f>
        <v>1</v>
      </c>
      <c r="C4727">
        <f>IF(AND(Computed!A4727,Computed!B4727,Computed!D4727,Raw!C4727="AMC",Computed!F4727&lt;0.97),Computed!H4727,1)</f>
        <v>1</v>
      </c>
      <c r="D4727">
        <f>IF(AND(Computed!A4727,Computed!B4727,Computed!D4727,Raw!C4727="AMC",Computed!E4727&lt;1,Computed!F4727&lt;1),Computed!H4727,1)</f>
        <v>1</v>
      </c>
    </row>
    <row r="4728" spans="1:4" x14ac:dyDescent="0.2">
      <c r="A4728" s="1">
        <f>Raw!A4728</f>
        <v>43538</v>
      </c>
      <c r="B4728">
        <f>IF(AND(Computed!A4728,Computed!C4728,Computed!D4728,Raw!C4728="AMC",Computed!E4728&lt;1,Computed!F4728&lt;0.98),Computed!H4728,1)</f>
        <v>1</v>
      </c>
      <c r="C4728">
        <f>IF(AND(Computed!A4728,Computed!B4728,Computed!D4728,Raw!C4728="AMC",Computed!F4728&lt;0.97),Computed!H4728,1)</f>
        <v>1</v>
      </c>
      <c r="D4728">
        <f>IF(AND(Computed!A4728,Computed!B4728,Computed!D4728,Raw!C4728="AMC",Computed!E4728&lt;1,Computed!F4728&lt;1),Computed!H4728,1)</f>
        <v>1</v>
      </c>
    </row>
    <row r="4729" spans="1:4" x14ac:dyDescent="0.2">
      <c r="A4729" s="1">
        <f>Raw!A4729</f>
        <v>43538</v>
      </c>
      <c r="B4729">
        <f>IF(AND(Computed!A4729,Computed!C4729,Computed!D4729,Raw!C4729="AMC",Computed!E4729&lt;1,Computed!F4729&lt;0.98),Computed!H4729,1)</f>
        <v>1</v>
      </c>
      <c r="C4729">
        <f>IF(AND(Computed!A4729,Computed!B4729,Computed!D4729,Raw!C4729="AMC",Computed!F4729&lt;0.97),Computed!H4729,1)</f>
        <v>1</v>
      </c>
      <c r="D4729">
        <f>IF(AND(Computed!A4729,Computed!B4729,Computed!D4729,Raw!C4729="AMC",Computed!E4729&lt;1,Computed!F4729&lt;1),Computed!H4729,1)</f>
        <v>1</v>
      </c>
    </row>
    <row r="4730" spans="1:4" x14ac:dyDescent="0.2">
      <c r="A4730" s="1">
        <f>Raw!A4730</f>
        <v>43538</v>
      </c>
      <c r="B4730">
        <f>IF(AND(Computed!A4730,Computed!C4730,Computed!D4730,Raw!C4730="AMC",Computed!E4730&lt;1,Computed!F4730&lt;0.98),Computed!H4730,1)</f>
        <v>1</v>
      </c>
      <c r="C4730">
        <f>IF(AND(Computed!A4730,Computed!B4730,Computed!D4730,Raw!C4730="AMC",Computed!F4730&lt;0.97),Computed!H4730,1)</f>
        <v>1</v>
      </c>
      <c r="D4730">
        <f>IF(AND(Computed!A4730,Computed!B4730,Computed!D4730,Raw!C4730="AMC",Computed!E4730&lt;1,Computed!F4730&lt;1),Computed!H4730,1)</f>
        <v>1</v>
      </c>
    </row>
    <row r="4731" spans="1:4" x14ac:dyDescent="0.2">
      <c r="A4731" s="1">
        <f>Raw!A4731</f>
        <v>43538</v>
      </c>
      <c r="B4731">
        <f>IF(AND(Computed!A4731,Computed!C4731,Computed!D4731,Raw!C4731="AMC",Computed!E4731&lt;1,Computed!F4731&lt;0.98),Computed!H4731,1)</f>
        <v>1</v>
      </c>
      <c r="C4731">
        <f>IF(AND(Computed!A4731,Computed!B4731,Computed!D4731,Raw!C4731="AMC",Computed!F4731&lt;0.97),Computed!H4731,1)</f>
        <v>1</v>
      </c>
      <c r="D4731">
        <f>IF(AND(Computed!A4731,Computed!B4731,Computed!D4731,Raw!C4731="AMC",Computed!E4731&lt;1,Computed!F4731&lt;1),Computed!H4731,1)</f>
        <v>1</v>
      </c>
    </row>
    <row r="4732" spans="1:4" x14ac:dyDescent="0.2">
      <c r="A4732" s="1">
        <f>Raw!A4732</f>
        <v>43538</v>
      </c>
      <c r="B4732">
        <f>IF(AND(Computed!A4732,Computed!C4732,Computed!D4732,Raw!C4732="AMC",Computed!E4732&lt;1,Computed!F4732&lt;0.98),Computed!H4732,1)</f>
        <v>1</v>
      </c>
      <c r="C4732">
        <f>IF(AND(Computed!A4732,Computed!B4732,Computed!D4732,Raw!C4732="AMC",Computed!F4732&lt;0.97),Computed!H4732,1)</f>
        <v>1</v>
      </c>
      <c r="D4732">
        <f>IF(AND(Computed!A4732,Computed!B4732,Computed!D4732,Raw!C4732="AMC",Computed!E4732&lt;1,Computed!F4732&lt;1),Computed!H4732,1)</f>
        <v>1</v>
      </c>
    </row>
    <row r="4733" spans="1:4" x14ac:dyDescent="0.2">
      <c r="A4733" s="1">
        <f>Raw!A4733</f>
        <v>43538</v>
      </c>
      <c r="B4733">
        <f>IF(AND(Computed!A4733,Computed!C4733,Computed!D4733,Raw!C4733="AMC",Computed!E4733&lt;1,Computed!F4733&lt;0.98),Computed!H4733,1)</f>
        <v>1</v>
      </c>
      <c r="C4733">
        <f>IF(AND(Computed!A4733,Computed!B4733,Computed!D4733,Raw!C4733="AMC",Computed!F4733&lt;0.97),Computed!H4733,1)</f>
        <v>1</v>
      </c>
      <c r="D4733">
        <f>IF(AND(Computed!A4733,Computed!B4733,Computed!D4733,Raw!C4733="AMC",Computed!E4733&lt;1,Computed!F4733&lt;1),Computed!H4733,1)</f>
        <v>1</v>
      </c>
    </row>
    <row r="4734" spans="1:4" x14ac:dyDescent="0.2">
      <c r="A4734" s="1">
        <f>Raw!A4734</f>
        <v>43538</v>
      </c>
      <c r="B4734">
        <f>IF(AND(Computed!A4734,Computed!C4734,Computed!D4734,Raw!C4734="AMC",Computed!E4734&lt;1,Computed!F4734&lt;0.98),Computed!H4734,1)</f>
        <v>1</v>
      </c>
      <c r="C4734">
        <f>IF(AND(Computed!A4734,Computed!B4734,Computed!D4734,Raw!C4734="AMC",Computed!F4734&lt;0.97),Computed!H4734,1)</f>
        <v>0.93146853146853148</v>
      </c>
      <c r="D4734">
        <f>IF(AND(Computed!A4734,Computed!B4734,Computed!D4734,Raw!C4734="AMC",Computed!E4734&lt;1,Computed!F4734&lt;1),Computed!H4734,1)</f>
        <v>1</v>
      </c>
    </row>
    <row r="4735" spans="1:4" x14ac:dyDescent="0.2">
      <c r="A4735" s="1">
        <f>Raw!A4735</f>
        <v>43538</v>
      </c>
      <c r="B4735">
        <f>IF(AND(Computed!A4735,Computed!C4735,Computed!D4735,Raw!C4735="AMC",Computed!E4735&lt;1,Computed!F4735&lt;0.98),Computed!H4735,1)</f>
        <v>1</v>
      </c>
      <c r="C4735">
        <f>IF(AND(Computed!A4735,Computed!B4735,Computed!D4735,Raw!C4735="AMC",Computed!F4735&lt;0.97),Computed!H4735,1)</f>
        <v>1</v>
      </c>
      <c r="D4735">
        <f>IF(AND(Computed!A4735,Computed!B4735,Computed!D4735,Raw!C4735="AMC",Computed!E4735&lt;1,Computed!F4735&lt;1),Computed!H4735,1)</f>
        <v>1</v>
      </c>
    </row>
    <row r="4736" spans="1:4" x14ac:dyDescent="0.2">
      <c r="A4736" s="1">
        <f>Raw!A4736</f>
        <v>43538</v>
      </c>
      <c r="B4736">
        <f>IF(AND(Computed!A4736,Computed!C4736,Computed!D4736,Raw!C4736="AMC",Computed!E4736&lt;1,Computed!F4736&lt;0.98),Computed!H4736,1)</f>
        <v>1</v>
      </c>
      <c r="C4736">
        <f>IF(AND(Computed!A4736,Computed!B4736,Computed!D4736,Raw!C4736="AMC",Computed!F4736&lt;0.97),Computed!H4736,1)</f>
        <v>1</v>
      </c>
      <c r="D4736">
        <f>IF(AND(Computed!A4736,Computed!B4736,Computed!D4736,Raw!C4736="AMC",Computed!E4736&lt;1,Computed!F4736&lt;1),Computed!H4736,1)</f>
        <v>1</v>
      </c>
    </row>
    <row r="4737" spans="1:4" x14ac:dyDescent="0.2">
      <c r="A4737" s="1">
        <f>Raw!A4737</f>
        <v>43538</v>
      </c>
      <c r="B4737">
        <f>IF(AND(Computed!A4737,Computed!C4737,Computed!D4737,Raw!C4737="AMC",Computed!E4737&lt;1,Computed!F4737&lt;0.98),Computed!H4737,1)</f>
        <v>1</v>
      </c>
      <c r="C4737">
        <f>IF(AND(Computed!A4737,Computed!B4737,Computed!D4737,Raw!C4737="AMC",Computed!F4737&lt;0.97),Computed!H4737,1)</f>
        <v>1</v>
      </c>
      <c r="D4737">
        <f>IF(AND(Computed!A4737,Computed!B4737,Computed!D4737,Raw!C4737="AMC",Computed!E4737&lt;1,Computed!F4737&lt;1),Computed!H4737,1)</f>
        <v>1</v>
      </c>
    </row>
    <row r="4738" spans="1:4" x14ac:dyDescent="0.2">
      <c r="A4738" s="1">
        <f>Raw!A4738</f>
        <v>43538</v>
      </c>
      <c r="B4738">
        <f>IF(AND(Computed!A4738,Computed!C4738,Computed!D4738,Raw!C4738="AMC",Computed!E4738&lt;1,Computed!F4738&lt;0.98),Computed!H4738,1)</f>
        <v>1</v>
      </c>
      <c r="C4738">
        <f>IF(AND(Computed!A4738,Computed!B4738,Computed!D4738,Raw!C4738="AMC",Computed!F4738&lt;0.97),Computed!H4738,1)</f>
        <v>1.0299610894941633</v>
      </c>
      <c r="D4738">
        <f>IF(AND(Computed!A4738,Computed!B4738,Computed!D4738,Raw!C4738="AMC",Computed!E4738&lt;1,Computed!F4738&lt;1),Computed!H4738,1)</f>
        <v>1</v>
      </c>
    </row>
    <row r="4739" spans="1:4" x14ac:dyDescent="0.2">
      <c r="A4739" s="1">
        <f>Raw!A4739</f>
        <v>43538</v>
      </c>
      <c r="B4739">
        <f>IF(AND(Computed!A4739,Computed!C4739,Computed!D4739,Raw!C4739="AMC",Computed!E4739&lt;1,Computed!F4739&lt;0.98),Computed!H4739,1)</f>
        <v>1</v>
      </c>
      <c r="C4739">
        <f>IF(AND(Computed!A4739,Computed!B4739,Computed!D4739,Raw!C4739="AMC",Computed!F4739&lt;0.97),Computed!H4739,1)</f>
        <v>1</v>
      </c>
      <c r="D4739">
        <f>IF(AND(Computed!A4739,Computed!B4739,Computed!D4739,Raw!C4739="AMC",Computed!E4739&lt;1,Computed!F4739&lt;1),Computed!H4739,1)</f>
        <v>1</v>
      </c>
    </row>
    <row r="4740" spans="1:4" x14ac:dyDescent="0.2">
      <c r="A4740" s="1">
        <f>Raw!A4740</f>
        <v>43538</v>
      </c>
      <c r="B4740">
        <f>IF(AND(Computed!A4740,Computed!C4740,Computed!D4740,Raw!C4740="AMC",Computed!E4740&lt;1,Computed!F4740&lt;0.98),Computed!H4740,1)</f>
        <v>1</v>
      </c>
      <c r="C4740">
        <f>IF(AND(Computed!A4740,Computed!B4740,Computed!D4740,Raw!C4740="AMC",Computed!F4740&lt;0.97),Computed!H4740,1)</f>
        <v>1</v>
      </c>
      <c r="D4740">
        <f>IF(AND(Computed!A4740,Computed!B4740,Computed!D4740,Raw!C4740="AMC",Computed!E4740&lt;1,Computed!F4740&lt;1),Computed!H4740,1)</f>
        <v>1</v>
      </c>
    </row>
    <row r="4741" spans="1:4" x14ac:dyDescent="0.2">
      <c r="A4741" s="1">
        <f>Raw!A4741</f>
        <v>43538</v>
      </c>
      <c r="B4741">
        <f>IF(AND(Computed!A4741,Computed!C4741,Computed!D4741,Raw!C4741="AMC",Computed!E4741&lt;1,Computed!F4741&lt;0.98),Computed!H4741,1)</f>
        <v>1</v>
      </c>
      <c r="C4741">
        <f>IF(AND(Computed!A4741,Computed!B4741,Computed!D4741,Raw!C4741="AMC",Computed!F4741&lt;0.97),Computed!H4741,1)</f>
        <v>1</v>
      </c>
      <c r="D4741">
        <f>IF(AND(Computed!A4741,Computed!B4741,Computed!D4741,Raw!C4741="AMC",Computed!E4741&lt;1,Computed!F4741&lt;1),Computed!H4741,1)</f>
        <v>1</v>
      </c>
    </row>
    <row r="4742" spans="1:4" x14ac:dyDescent="0.2">
      <c r="A4742" s="1">
        <f>Raw!A4742</f>
        <v>43538</v>
      </c>
      <c r="B4742">
        <f>IF(AND(Computed!A4742,Computed!C4742,Computed!D4742,Raw!C4742="AMC",Computed!E4742&lt;1,Computed!F4742&lt;0.98),Computed!H4742,1)</f>
        <v>1</v>
      </c>
      <c r="C4742">
        <f>IF(AND(Computed!A4742,Computed!B4742,Computed!D4742,Raw!C4742="AMC",Computed!F4742&lt;0.97),Computed!H4742,1)</f>
        <v>1</v>
      </c>
      <c r="D4742">
        <f>IF(AND(Computed!A4742,Computed!B4742,Computed!D4742,Raw!C4742="AMC",Computed!E4742&lt;1,Computed!F4742&lt;1),Computed!H4742,1)</f>
        <v>1</v>
      </c>
    </row>
    <row r="4743" spans="1:4" x14ac:dyDescent="0.2">
      <c r="A4743" s="1">
        <f>Raw!A4743</f>
        <v>43538</v>
      </c>
      <c r="B4743">
        <f>IF(AND(Computed!A4743,Computed!C4743,Computed!D4743,Raw!C4743="AMC",Computed!E4743&lt;1,Computed!F4743&lt;0.98),Computed!H4743,1)</f>
        <v>1</v>
      </c>
      <c r="C4743">
        <f>IF(AND(Computed!A4743,Computed!B4743,Computed!D4743,Raw!C4743="AMC",Computed!F4743&lt;0.97),Computed!H4743,1)</f>
        <v>1</v>
      </c>
      <c r="D4743">
        <f>IF(AND(Computed!A4743,Computed!B4743,Computed!D4743,Raw!C4743="AMC",Computed!E4743&lt;1,Computed!F4743&lt;1),Computed!H4743,1)</f>
        <v>1</v>
      </c>
    </row>
    <row r="4744" spans="1:4" x14ac:dyDescent="0.2">
      <c r="A4744" s="1">
        <f>Raw!A4744</f>
        <v>43538</v>
      </c>
      <c r="B4744">
        <f>IF(AND(Computed!A4744,Computed!C4744,Computed!D4744,Raw!C4744="AMC",Computed!E4744&lt;1,Computed!F4744&lt;0.98),Computed!H4744,1)</f>
        <v>1</v>
      </c>
      <c r="C4744">
        <f>IF(AND(Computed!A4744,Computed!B4744,Computed!D4744,Raw!C4744="AMC",Computed!F4744&lt;0.97),Computed!H4744,1)</f>
        <v>1</v>
      </c>
      <c r="D4744">
        <f>IF(AND(Computed!A4744,Computed!B4744,Computed!D4744,Raw!C4744="AMC",Computed!E4744&lt;1,Computed!F4744&lt;1),Computed!H4744,1)</f>
        <v>1</v>
      </c>
    </row>
    <row r="4745" spans="1:4" x14ac:dyDescent="0.2">
      <c r="A4745" s="1">
        <f>Raw!A4745</f>
        <v>43538</v>
      </c>
      <c r="B4745">
        <f>IF(AND(Computed!A4745,Computed!C4745,Computed!D4745,Raw!C4745="AMC",Computed!E4745&lt;1,Computed!F4745&lt;0.98),Computed!H4745,1)</f>
        <v>1</v>
      </c>
      <c r="C4745">
        <f>IF(AND(Computed!A4745,Computed!B4745,Computed!D4745,Raw!C4745="AMC",Computed!F4745&lt;0.97),Computed!H4745,1)</f>
        <v>1</v>
      </c>
      <c r="D4745">
        <f>IF(AND(Computed!A4745,Computed!B4745,Computed!D4745,Raw!C4745="AMC",Computed!E4745&lt;1,Computed!F4745&lt;1),Computed!H4745,1)</f>
        <v>1</v>
      </c>
    </row>
    <row r="4746" spans="1:4" x14ac:dyDescent="0.2">
      <c r="A4746" s="1">
        <f>Raw!A4746</f>
        <v>43538</v>
      </c>
      <c r="B4746">
        <f>IF(AND(Computed!A4746,Computed!C4746,Computed!D4746,Raw!C4746="AMC",Computed!E4746&lt;1,Computed!F4746&lt;0.98),Computed!H4746,1)</f>
        <v>1</v>
      </c>
      <c r="C4746">
        <f>IF(AND(Computed!A4746,Computed!B4746,Computed!D4746,Raw!C4746="AMC",Computed!F4746&lt;0.97),Computed!H4746,1)</f>
        <v>1</v>
      </c>
      <c r="D4746">
        <f>IF(AND(Computed!A4746,Computed!B4746,Computed!D4746,Raw!C4746="AMC",Computed!E4746&lt;1,Computed!F4746&lt;1),Computed!H4746,1)</f>
        <v>1</v>
      </c>
    </row>
    <row r="4747" spans="1:4" x14ac:dyDescent="0.2">
      <c r="A4747" s="1">
        <f>Raw!A4747</f>
        <v>43538</v>
      </c>
      <c r="B4747">
        <f>IF(AND(Computed!A4747,Computed!C4747,Computed!D4747,Raw!C4747="AMC",Computed!E4747&lt;1,Computed!F4747&lt;0.98),Computed!H4747,1)</f>
        <v>1</v>
      </c>
      <c r="C4747">
        <f>IF(AND(Computed!A4747,Computed!B4747,Computed!D4747,Raw!C4747="AMC",Computed!F4747&lt;0.97),Computed!H4747,1)</f>
        <v>1</v>
      </c>
      <c r="D4747">
        <f>IF(AND(Computed!A4747,Computed!B4747,Computed!D4747,Raw!C4747="AMC",Computed!E4747&lt;1,Computed!F4747&lt;1),Computed!H4747,1)</f>
        <v>1</v>
      </c>
    </row>
    <row r="4748" spans="1:4" x14ac:dyDescent="0.2">
      <c r="A4748" s="1">
        <f>Raw!A4748</f>
        <v>43538</v>
      </c>
      <c r="B4748">
        <f>IF(AND(Computed!A4748,Computed!C4748,Computed!D4748,Raw!C4748="AMC",Computed!E4748&lt;1,Computed!F4748&lt;0.98),Computed!H4748,1)</f>
        <v>1</v>
      </c>
      <c r="C4748">
        <f>IF(AND(Computed!A4748,Computed!B4748,Computed!D4748,Raw!C4748="AMC",Computed!F4748&lt;0.97),Computed!H4748,1)</f>
        <v>1</v>
      </c>
      <c r="D4748">
        <f>IF(AND(Computed!A4748,Computed!B4748,Computed!D4748,Raw!C4748="AMC",Computed!E4748&lt;1,Computed!F4748&lt;1),Computed!H4748,1)</f>
        <v>1</v>
      </c>
    </row>
    <row r="4749" spans="1:4" x14ac:dyDescent="0.2">
      <c r="A4749" s="1">
        <f>Raw!A4749</f>
        <v>43538</v>
      </c>
      <c r="B4749">
        <f>IF(AND(Computed!A4749,Computed!C4749,Computed!D4749,Raw!C4749="AMC",Computed!E4749&lt;1,Computed!F4749&lt;0.98),Computed!H4749,1)</f>
        <v>1</v>
      </c>
      <c r="C4749">
        <f>IF(AND(Computed!A4749,Computed!B4749,Computed!D4749,Raw!C4749="AMC",Computed!F4749&lt;0.97),Computed!H4749,1)</f>
        <v>1</v>
      </c>
      <c r="D4749">
        <f>IF(AND(Computed!A4749,Computed!B4749,Computed!D4749,Raw!C4749="AMC",Computed!E4749&lt;1,Computed!F4749&lt;1),Computed!H4749,1)</f>
        <v>1</v>
      </c>
    </row>
    <row r="4750" spans="1:4" x14ac:dyDescent="0.2">
      <c r="A4750" s="1">
        <f>Raw!A4750</f>
        <v>43538</v>
      </c>
      <c r="B4750">
        <f>IF(AND(Computed!A4750,Computed!C4750,Computed!D4750,Raw!C4750="AMC",Computed!E4750&lt;1,Computed!F4750&lt;0.98),Computed!H4750,1)</f>
        <v>1</v>
      </c>
      <c r="C4750">
        <f>IF(AND(Computed!A4750,Computed!B4750,Computed!D4750,Raw!C4750="AMC",Computed!F4750&lt;0.97),Computed!H4750,1)</f>
        <v>1</v>
      </c>
      <c r="D4750">
        <f>IF(AND(Computed!A4750,Computed!B4750,Computed!D4750,Raw!C4750="AMC",Computed!E4750&lt;1,Computed!F4750&lt;1),Computed!H4750,1)</f>
        <v>1</v>
      </c>
    </row>
    <row r="4751" spans="1:4" x14ac:dyDescent="0.2">
      <c r="A4751" s="1">
        <f>Raw!A4751</f>
        <v>43538</v>
      </c>
      <c r="B4751">
        <f>IF(AND(Computed!A4751,Computed!C4751,Computed!D4751,Raw!C4751="AMC",Computed!E4751&lt;1,Computed!F4751&lt;0.98),Computed!H4751,1)</f>
        <v>1</v>
      </c>
      <c r="C4751">
        <f>IF(AND(Computed!A4751,Computed!B4751,Computed!D4751,Raw!C4751="AMC",Computed!F4751&lt;0.97),Computed!H4751,1)</f>
        <v>1</v>
      </c>
      <c r="D4751">
        <f>IF(AND(Computed!A4751,Computed!B4751,Computed!D4751,Raw!C4751="AMC",Computed!E4751&lt;1,Computed!F4751&lt;1),Computed!H4751,1)</f>
        <v>1</v>
      </c>
    </row>
    <row r="4752" spans="1:4" x14ac:dyDescent="0.2">
      <c r="A4752" s="1">
        <f>Raw!A4752</f>
        <v>43538</v>
      </c>
      <c r="B4752">
        <f>IF(AND(Computed!A4752,Computed!C4752,Computed!D4752,Raw!C4752="AMC",Computed!E4752&lt;1,Computed!F4752&lt;0.98),Computed!H4752,1)</f>
        <v>1</v>
      </c>
      <c r="C4752">
        <f>IF(AND(Computed!A4752,Computed!B4752,Computed!D4752,Raw!C4752="AMC",Computed!F4752&lt;0.97),Computed!H4752,1)</f>
        <v>1</v>
      </c>
      <c r="D4752">
        <f>IF(AND(Computed!A4752,Computed!B4752,Computed!D4752,Raw!C4752="AMC",Computed!E4752&lt;1,Computed!F4752&lt;1),Computed!H4752,1)</f>
        <v>1</v>
      </c>
    </row>
    <row r="4753" spans="1:4" x14ac:dyDescent="0.2">
      <c r="A4753" s="1">
        <f>Raw!A4753</f>
        <v>43538</v>
      </c>
      <c r="B4753">
        <f>IF(AND(Computed!A4753,Computed!C4753,Computed!D4753,Raw!C4753="AMC",Computed!E4753&lt;1,Computed!F4753&lt;0.98),Computed!H4753,1)</f>
        <v>1</v>
      </c>
      <c r="C4753">
        <f>IF(AND(Computed!A4753,Computed!B4753,Computed!D4753,Raw!C4753="AMC",Computed!F4753&lt;0.97),Computed!H4753,1)</f>
        <v>1</v>
      </c>
      <c r="D4753">
        <f>IF(AND(Computed!A4753,Computed!B4753,Computed!D4753,Raw!C4753="AMC",Computed!E4753&lt;1,Computed!F4753&lt;1),Computed!H4753,1)</f>
        <v>1</v>
      </c>
    </row>
    <row r="4754" spans="1:4" x14ac:dyDescent="0.2">
      <c r="A4754" s="1">
        <f>Raw!A4754</f>
        <v>43538</v>
      </c>
      <c r="B4754">
        <f>IF(AND(Computed!A4754,Computed!C4754,Computed!D4754,Raw!C4754="AMC",Computed!E4754&lt;1,Computed!F4754&lt;0.98),Computed!H4754,1)</f>
        <v>1</v>
      </c>
      <c r="C4754">
        <f>IF(AND(Computed!A4754,Computed!B4754,Computed!D4754,Raw!C4754="AMC",Computed!F4754&lt;0.97),Computed!H4754,1)</f>
        <v>1</v>
      </c>
      <c r="D4754">
        <f>IF(AND(Computed!A4754,Computed!B4754,Computed!D4754,Raw!C4754="AMC",Computed!E4754&lt;1,Computed!F4754&lt;1),Computed!H4754,1)</f>
        <v>1</v>
      </c>
    </row>
    <row r="4755" spans="1:4" x14ac:dyDescent="0.2">
      <c r="A4755" s="1">
        <f>Raw!A4755</f>
        <v>43538</v>
      </c>
      <c r="B4755">
        <f>IF(AND(Computed!A4755,Computed!C4755,Computed!D4755,Raw!C4755="AMC",Computed!E4755&lt;1,Computed!F4755&lt;0.98),Computed!H4755,1)</f>
        <v>1</v>
      </c>
      <c r="C4755">
        <f>IF(AND(Computed!A4755,Computed!B4755,Computed!D4755,Raw!C4755="AMC",Computed!F4755&lt;0.97),Computed!H4755,1)</f>
        <v>1</v>
      </c>
      <c r="D4755">
        <f>IF(AND(Computed!A4755,Computed!B4755,Computed!D4755,Raw!C4755="AMC",Computed!E4755&lt;1,Computed!F4755&lt;1),Computed!H4755,1)</f>
        <v>1</v>
      </c>
    </row>
    <row r="4756" spans="1:4" x14ac:dyDescent="0.2">
      <c r="A4756" s="1">
        <f>Raw!A4756</f>
        <v>43538</v>
      </c>
      <c r="B4756">
        <f>IF(AND(Computed!A4756,Computed!C4756,Computed!D4756,Raw!C4756="AMC",Computed!E4756&lt;1,Computed!F4756&lt;0.98),Computed!H4756,1)</f>
        <v>1</v>
      </c>
      <c r="C4756">
        <f>IF(AND(Computed!A4756,Computed!B4756,Computed!D4756,Raw!C4756="AMC",Computed!F4756&lt;0.97),Computed!H4756,1)</f>
        <v>1</v>
      </c>
      <c r="D4756">
        <f>IF(AND(Computed!A4756,Computed!B4756,Computed!D4756,Raw!C4756="AMC",Computed!E4756&lt;1,Computed!F4756&lt;1),Computed!H4756,1)</f>
        <v>1</v>
      </c>
    </row>
    <row r="4757" spans="1:4" x14ac:dyDescent="0.2">
      <c r="A4757" s="1">
        <f>Raw!A4757</f>
        <v>43538</v>
      </c>
      <c r="B4757">
        <f>IF(AND(Computed!A4757,Computed!C4757,Computed!D4757,Raw!C4757="AMC",Computed!E4757&lt;1,Computed!F4757&lt;0.98),Computed!H4757,1)</f>
        <v>1</v>
      </c>
      <c r="C4757">
        <f>IF(AND(Computed!A4757,Computed!B4757,Computed!D4757,Raw!C4757="AMC",Computed!F4757&lt;0.97),Computed!H4757,1)</f>
        <v>1</v>
      </c>
      <c r="D4757">
        <f>IF(AND(Computed!A4757,Computed!B4757,Computed!D4757,Raw!C4757="AMC",Computed!E4757&lt;1,Computed!F4757&lt;1),Computed!H4757,1)</f>
        <v>1</v>
      </c>
    </row>
    <row r="4758" spans="1:4" x14ac:dyDescent="0.2">
      <c r="A4758" s="1">
        <f>Raw!A4758</f>
        <v>43538</v>
      </c>
      <c r="B4758">
        <f>IF(AND(Computed!A4758,Computed!C4758,Computed!D4758,Raw!C4758="AMC",Computed!E4758&lt;1,Computed!F4758&lt;0.98),Computed!H4758,1)</f>
        <v>1</v>
      </c>
      <c r="C4758">
        <f>IF(AND(Computed!A4758,Computed!B4758,Computed!D4758,Raw!C4758="AMC",Computed!F4758&lt;0.97),Computed!H4758,1)</f>
        <v>1</v>
      </c>
      <c r="D4758">
        <f>IF(AND(Computed!A4758,Computed!B4758,Computed!D4758,Raw!C4758="AMC",Computed!E4758&lt;1,Computed!F4758&lt;1),Computed!H4758,1)</f>
        <v>1</v>
      </c>
    </row>
    <row r="4759" spans="1:4" x14ac:dyDescent="0.2">
      <c r="A4759" s="1">
        <f>Raw!A4759</f>
        <v>43538</v>
      </c>
      <c r="B4759">
        <f>IF(AND(Computed!A4759,Computed!C4759,Computed!D4759,Raw!C4759="AMC",Computed!E4759&lt;1,Computed!F4759&lt;0.98),Computed!H4759,1)</f>
        <v>1</v>
      </c>
      <c r="C4759">
        <f>IF(AND(Computed!A4759,Computed!B4759,Computed!D4759,Raw!C4759="AMC",Computed!F4759&lt;0.97),Computed!H4759,1)</f>
        <v>1</v>
      </c>
      <c r="D4759">
        <f>IF(AND(Computed!A4759,Computed!B4759,Computed!D4759,Raw!C4759="AMC",Computed!E4759&lt;1,Computed!F4759&lt;1),Computed!H4759,1)</f>
        <v>1</v>
      </c>
    </row>
    <row r="4760" spans="1:4" x14ac:dyDescent="0.2">
      <c r="A4760" s="1">
        <f>Raw!A4760</f>
        <v>43538</v>
      </c>
      <c r="B4760">
        <f>IF(AND(Computed!A4760,Computed!C4760,Computed!D4760,Raw!C4760="AMC",Computed!E4760&lt;1,Computed!F4760&lt;0.98),Computed!H4760,1)</f>
        <v>1</v>
      </c>
      <c r="C4760">
        <f>IF(AND(Computed!A4760,Computed!B4760,Computed!D4760,Raw!C4760="AMC",Computed!F4760&lt;0.97),Computed!H4760,1)</f>
        <v>1</v>
      </c>
      <c r="D4760">
        <f>IF(AND(Computed!A4760,Computed!B4760,Computed!D4760,Raw!C4760="AMC",Computed!E4760&lt;1,Computed!F4760&lt;1),Computed!H4760,1)</f>
        <v>1</v>
      </c>
    </row>
    <row r="4761" spans="1:4" x14ac:dyDescent="0.2">
      <c r="A4761" s="1">
        <f>Raw!A4761</f>
        <v>43538</v>
      </c>
      <c r="B4761">
        <f>IF(AND(Computed!A4761,Computed!C4761,Computed!D4761,Raw!C4761="AMC",Computed!E4761&lt;1,Computed!F4761&lt;0.98),Computed!H4761,1)</f>
        <v>1</v>
      </c>
      <c r="C4761">
        <f>IF(AND(Computed!A4761,Computed!B4761,Computed!D4761,Raw!C4761="AMC",Computed!F4761&lt;0.97),Computed!H4761,1)</f>
        <v>1</v>
      </c>
      <c r="D4761">
        <f>IF(AND(Computed!A4761,Computed!B4761,Computed!D4761,Raw!C4761="AMC",Computed!E4761&lt;1,Computed!F4761&lt;1),Computed!H4761,1)</f>
        <v>1</v>
      </c>
    </row>
    <row r="4762" spans="1:4" x14ac:dyDescent="0.2">
      <c r="A4762" s="1">
        <f>Raw!A4762</f>
        <v>43538</v>
      </c>
      <c r="B4762">
        <f>IF(AND(Computed!A4762,Computed!C4762,Computed!D4762,Raw!C4762="AMC",Computed!E4762&lt;1,Computed!F4762&lt;0.98),Computed!H4762,1)</f>
        <v>1</v>
      </c>
      <c r="C4762">
        <f>IF(AND(Computed!A4762,Computed!B4762,Computed!D4762,Raw!C4762="AMC",Computed!F4762&lt;0.97),Computed!H4762,1)</f>
        <v>1</v>
      </c>
      <c r="D4762">
        <f>IF(AND(Computed!A4762,Computed!B4762,Computed!D4762,Raw!C4762="AMC",Computed!E4762&lt;1,Computed!F4762&lt;1),Computed!H4762,1)</f>
        <v>1</v>
      </c>
    </row>
    <row r="4763" spans="1:4" x14ac:dyDescent="0.2">
      <c r="A4763" s="1">
        <f>Raw!A4763</f>
        <v>43538</v>
      </c>
      <c r="B4763">
        <f>IF(AND(Computed!A4763,Computed!C4763,Computed!D4763,Raw!C4763="AMC",Computed!E4763&lt;1,Computed!F4763&lt;0.98),Computed!H4763,1)</f>
        <v>1</v>
      </c>
      <c r="C4763">
        <f>IF(AND(Computed!A4763,Computed!B4763,Computed!D4763,Raw!C4763="AMC",Computed!F4763&lt;0.97),Computed!H4763,1)</f>
        <v>1</v>
      </c>
      <c r="D4763">
        <f>IF(AND(Computed!A4763,Computed!B4763,Computed!D4763,Raw!C4763="AMC",Computed!E4763&lt;1,Computed!F4763&lt;1),Computed!H4763,1)</f>
        <v>1</v>
      </c>
    </row>
    <row r="4764" spans="1:4" x14ac:dyDescent="0.2">
      <c r="A4764" s="1">
        <f>Raw!A4764</f>
        <v>43538</v>
      </c>
      <c r="B4764">
        <f>IF(AND(Computed!A4764,Computed!C4764,Computed!D4764,Raw!C4764="AMC",Computed!E4764&lt;1,Computed!F4764&lt;0.98),Computed!H4764,1)</f>
        <v>1</v>
      </c>
      <c r="C4764">
        <f>IF(AND(Computed!A4764,Computed!B4764,Computed!D4764,Raw!C4764="AMC",Computed!F4764&lt;0.97),Computed!H4764,1)</f>
        <v>1</v>
      </c>
      <c r="D4764">
        <f>IF(AND(Computed!A4764,Computed!B4764,Computed!D4764,Raw!C4764="AMC",Computed!E4764&lt;1,Computed!F4764&lt;1),Computed!H4764,1)</f>
        <v>1</v>
      </c>
    </row>
    <row r="4765" spans="1:4" x14ac:dyDescent="0.2">
      <c r="A4765" s="1">
        <f>Raw!A4765</f>
        <v>43538</v>
      </c>
      <c r="B4765">
        <f>IF(AND(Computed!A4765,Computed!C4765,Computed!D4765,Raw!C4765="AMC",Computed!E4765&lt;1,Computed!F4765&lt;0.98),Computed!H4765,1)</f>
        <v>1</v>
      </c>
      <c r="C4765">
        <f>IF(AND(Computed!A4765,Computed!B4765,Computed!D4765,Raw!C4765="AMC",Computed!F4765&lt;0.97),Computed!H4765,1)</f>
        <v>1</v>
      </c>
      <c r="D4765">
        <f>IF(AND(Computed!A4765,Computed!B4765,Computed!D4765,Raw!C4765="AMC",Computed!E4765&lt;1,Computed!F4765&lt;1),Computed!H4765,1)</f>
        <v>1</v>
      </c>
    </row>
    <row r="4766" spans="1:4" x14ac:dyDescent="0.2">
      <c r="A4766" s="1">
        <f>Raw!A4766</f>
        <v>43538</v>
      </c>
      <c r="B4766">
        <f>IF(AND(Computed!A4766,Computed!C4766,Computed!D4766,Raw!C4766="AMC",Computed!E4766&lt;1,Computed!F4766&lt;0.98),Computed!H4766,1)</f>
        <v>1</v>
      </c>
      <c r="C4766">
        <f>IF(AND(Computed!A4766,Computed!B4766,Computed!D4766,Raw!C4766="AMC",Computed!F4766&lt;0.97),Computed!H4766,1)</f>
        <v>1</v>
      </c>
      <c r="D4766">
        <f>IF(AND(Computed!A4766,Computed!B4766,Computed!D4766,Raw!C4766="AMC",Computed!E4766&lt;1,Computed!F4766&lt;1),Computed!H4766,1)</f>
        <v>1</v>
      </c>
    </row>
    <row r="4767" spans="1:4" x14ac:dyDescent="0.2">
      <c r="A4767" s="1">
        <f>Raw!A4767</f>
        <v>43538</v>
      </c>
      <c r="B4767">
        <f>IF(AND(Computed!A4767,Computed!C4767,Computed!D4767,Raw!C4767="AMC",Computed!E4767&lt;1,Computed!F4767&lt;0.98),Computed!H4767,1)</f>
        <v>1</v>
      </c>
      <c r="C4767">
        <f>IF(AND(Computed!A4767,Computed!B4767,Computed!D4767,Raw!C4767="AMC",Computed!F4767&lt;0.97),Computed!H4767,1)</f>
        <v>1</v>
      </c>
      <c r="D4767">
        <f>IF(AND(Computed!A4767,Computed!B4767,Computed!D4767,Raw!C4767="AMC",Computed!E4767&lt;1,Computed!F4767&lt;1),Computed!H4767,1)</f>
        <v>1</v>
      </c>
    </row>
    <row r="4768" spans="1:4" x14ac:dyDescent="0.2">
      <c r="A4768" s="1">
        <f>Raw!A4768</f>
        <v>43538</v>
      </c>
      <c r="B4768">
        <f>IF(AND(Computed!A4768,Computed!C4768,Computed!D4768,Raw!C4768="AMC",Computed!E4768&lt;1,Computed!F4768&lt;0.98),Computed!H4768,1)</f>
        <v>1</v>
      </c>
      <c r="C4768">
        <f>IF(AND(Computed!A4768,Computed!B4768,Computed!D4768,Raw!C4768="AMC",Computed!F4768&lt;0.97),Computed!H4768,1)</f>
        <v>1</v>
      </c>
      <c r="D4768">
        <f>IF(AND(Computed!A4768,Computed!B4768,Computed!D4768,Raw!C4768="AMC",Computed!E4768&lt;1,Computed!F4768&lt;1),Computed!H4768,1)</f>
        <v>1</v>
      </c>
    </row>
    <row r="4769" spans="1:4" x14ac:dyDescent="0.2">
      <c r="A4769" s="1">
        <f>Raw!A4769</f>
        <v>43538</v>
      </c>
      <c r="B4769">
        <f>IF(AND(Computed!A4769,Computed!C4769,Computed!D4769,Raw!C4769="AMC",Computed!E4769&lt;1,Computed!F4769&lt;0.98),Computed!H4769,1)</f>
        <v>1</v>
      </c>
      <c r="C4769">
        <f>IF(AND(Computed!A4769,Computed!B4769,Computed!D4769,Raw!C4769="AMC",Computed!F4769&lt;0.97),Computed!H4769,1)</f>
        <v>1</v>
      </c>
      <c r="D4769">
        <f>IF(AND(Computed!A4769,Computed!B4769,Computed!D4769,Raw!C4769="AMC",Computed!E4769&lt;1,Computed!F4769&lt;1),Computed!H4769,1)</f>
        <v>1</v>
      </c>
    </row>
    <row r="4770" spans="1:4" x14ac:dyDescent="0.2">
      <c r="A4770" s="1">
        <f>Raw!A4770</f>
        <v>43538</v>
      </c>
      <c r="B4770">
        <f>IF(AND(Computed!A4770,Computed!C4770,Computed!D4770,Raw!C4770="AMC",Computed!E4770&lt;1,Computed!F4770&lt;0.98),Computed!H4770,1)</f>
        <v>1</v>
      </c>
      <c r="C4770">
        <f>IF(AND(Computed!A4770,Computed!B4770,Computed!D4770,Raw!C4770="AMC",Computed!F4770&lt;0.97),Computed!H4770,1)</f>
        <v>1</v>
      </c>
      <c r="D4770">
        <f>IF(AND(Computed!A4770,Computed!B4770,Computed!D4770,Raw!C4770="AMC",Computed!E4770&lt;1,Computed!F4770&lt;1),Computed!H4770,1)</f>
        <v>1</v>
      </c>
    </row>
    <row r="4771" spans="1:4" x14ac:dyDescent="0.2">
      <c r="A4771" s="1">
        <f>Raw!A4771</f>
        <v>43538</v>
      </c>
      <c r="B4771">
        <f>IF(AND(Computed!A4771,Computed!C4771,Computed!D4771,Raw!C4771="AMC",Computed!E4771&lt;1,Computed!F4771&lt;0.98),Computed!H4771,1)</f>
        <v>1</v>
      </c>
      <c r="C4771">
        <f>IF(AND(Computed!A4771,Computed!B4771,Computed!D4771,Raw!C4771="AMC",Computed!F4771&lt;0.97),Computed!H4771,1)</f>
        <v>1</v>
      </c>
      <c r="D4771">
        <f>IF(AND(Computed!A4771,Computed!B4771,Computed!D4771,Raw!C4771="AMC",Computed!E4771&lt;1,Computed!F4771&lt;1),Computed!H4771,1)</f>
        <v>1</v>
      </c>
    </row>
    <row r="4772" spans="1:4" x14ac:dyDescent="0.2">
      <c r="A4772" s="1">
        <f>Raw!A4772</f>
        <v>43538</v>
      </c>
      <c r="B4772">
        <f>IF(AND(Computed!A4772,Computed!C4772,Computed!D4772,Raw!C4772="AMC",Computed!E4772&lt;1,Computed!F4772&lt;0.98),Computed!H4772,1)</f>
        <v>1</v>
      </c>
      <c r="C4772">
        <f>IF(AND(Computed!A4772,Computed!B4772,Computed!D4772,Raw!C4772="AMC",Computed!F4772&lt;0.97),Computed!H4772,1)</f>
        <v>1</v>
      </c>
      <c r="D4772">
        <f>IF(AND(Computed!A4772,Computed!B4772,Computed!D4772,Raw!C4772="AMC",Computed!E4772&lt;1,Computed!F4772&lt;1),Computed!H4772,1)</f>
        <v>1</v>
      </c>
    </row>
    <row r="4773" spans="1:4" x14ac:dyDescent="0.2">
      <c r="A4773" s="1">
        <f>Raw!A4773</f>
        <v>43539</v>
      </c>
      <c r="B4773">
        <f>IF(AND(Computed!A4773,Computed!C4773,Computed!D4773,Raw!C4773="AMC",Computed!E4773&lt;1,Computed!F4773&lt;0.98),Computed!H4773,1)</f>
        <v>1</v>
      </c>
      <c r="C4773">
        <f>IF(AND(Computed!A4773,Computed!B4773,Computed!D4773,Raw!C4773="AMC",Computed!F4773&lt;0.97),Computed!H4773,1)</f>
        <v>1</v>
      </c>
      <c r="D4773">
        <f>IF(AND(Computed!A4773,Computed!B4773,Computed!D4773,Raw!C4773="AMC",Computed!E4773&lt;1,Computed!F4773&lt;1),Computed!H4773,1)</f>
        <v>1</v>
      </c>
    </row>
    <row r="4774" spans="1:4" x14ac:dyDescent="0.2">
      <c r="A4774" s="1">
        <f>Raw!A4774</f>
        <v>43539</v>
      </c>
      <c r="B4774">
        <f>IF(AND(Computed!A4774,Computed!C4774,Computed!D4774,Raw!C4774="AMC",Computed!E4774&lt;1,Computed!F4774&lt;0.98),Computed!H4774,1)</f>
        <v>1</v>
      </c>
      <c r="C4774">
        <f>IF(AND(Computed!A4774,Computed!B4774,Computed!D4774,Raw!C4774="AMC",Computed!F4774&lt;0.97),Computed!H4774,1)</f>
        <v>1</v>
      </c>
      <c r="D4774">
        <f>IF(AND(Computed!A4774,Computed!B4774,Computed!D4774,Raw!C4774="AMC",Computed!E4774&lt;1,Computed!F4774&lt;1),Computed!H4774,1)</f>
        <v>1</v>
      </c>
    </row>
    <row r="4775" spans="1:4" x14ac:dyDescent="0.2">
      <c r="A4775" s="1">
        <f>Raw!A4775</f>
        <v>43539</v>
      </c>
      <c r="B4775">
        <f>IF(AND(Computed!A4775,Computed!C4775,Computed!D4775,Raw!C4775="AMC",Computed!E4775&lt;1,Computed!F4775&lt;0.98),Computed!H4775,1)</f>
        <v>1</v>
      </c>
      <c r="C4775">
        <f>IF(AND(Computed!A4775,Computed!B4775,Computed!D4775,Raw!C4775="AMC",Computed!F4775&lt;0.97),Computed!H4775,1)</f>
        <v>1</v>
      </c>
      <c r="D4775">
        <f>IF(AND(Computed!A4775,Computed!B4775,Computed!D4775,Raw!C4775="AMC",Computed!E4775&lt;1,Computed!F4775&lt;1),Computed!H4775,1)</f>
        <v>1</v>
      </c>
    </row>
    <row r="4776" spans="1:4" x14ac:dyDescent="0.2">
      <c r="A4776" s="1">
        <f>Raw!A4776</f>
        <v>43539</v>
      </c>
      <c r="B4776">
        <f>IF(AND(Computed!A4776,Computed!C4776,Computed!D4776,Raw!C4776="AMC",Computed!E4776&lt;1,Computed!F4776&lt;0.98),Computed!H4776,1)</f>
        <v>1</v>
      </c>
      <c r="C4776">
        <f>IF(AND(Computed!A4776,Computed!B4776,Computed!D4776,Raw!C4776="AMC",Computed!F4776&lt;0.97),Computed!H4776,1)</f>
        <v>1</v>
      </c>
      <c r="D4776">
        <f>IF(AND(Computed!A4776,Computed!B4776,Computed!D4776,Raw!C4776="AMC",Computed!E4776&lt;1,Computed!F4776&lt;1),Computed!H4776,1)</f>
        <v>1</v>
      </c>
    </row>
    <row r="4777" spans="1:4" x14ac:dyDescent="0.2">
      <c r="A4777" s="1">
        <f>Raw!A4777</f>
        <v>43539</v>
      </c>
      <c r="B4777">
        <f>IF(AND(Computed!A4777,Computed!C4777,Computed!D4777,Raw!C4777="AMC",Computed!E4777&lt;1,Computed!F4777&lt;0.98),Computed!H4777,1)</f>
        <v>1</v>
      </c>
      <c r="C4777">
        <f>IF(AND(Computed!A4777,Computed!B4777,Computed!D4777,Raw!C4777="AMC",Computed!F4777&lt;0.97),Computed!H4777,1)</f>
        <v>1</v>
      </c>
      <c r="D4777">
        <f>IF(AND(Computed!A4777,Computed!B4777,Computed!D4777,Raw!C4777="AMC",Computed!E4777&lt;1,Computed!F4777&lt;1),Computed!H4777,1)</f>
        <v>1</v>
      </c>
    </row>
    <row r="4778" spans="1:4" x14ac:dyDescent="0.2">
      <c r="A4778" s="1">
        <f>Raw!A4778</f>
        <v>43539</v>
      </c>
      <c r="B4778">
        <f>IF(AND(Computed!A4778,Computed!C4778,Computed!D4778,Raw!C4778="AMC",Computed!E4778&lt;1,Computed!F4778&lt;0.98),Computed!H4778,1)</f>
        <v>1</v>
      </c>
      <c r="C4778">
        <f>IF(AND(Computed!A4778,Computed!B4778,Computed!D4778,Raw!C4778="AMC",Computed!F4778&lt;0.97),Computed!H4778,1)</f>
        <v>1</v>
      </c>
      <c r="D4778">
        <f>IF(AND(Computed!A4778,Computed!B4778,Computed!D4778,Raw!C4778="AMC",Computed!E4778&lt;1,Computed!F4778&lt;1),Computed!H4778,1)</f>
        <v>1</v>
      </c>
    </row>
    <row r="4779" spans="1:4" x14ac:dyDescent="0.2">
      <c r="A4779" s="1">
        <f>Raw!A4779</f>
        <v>43539</v>
      </c>
      <c r="B4779">
        <f>IF(AND(Computed!A4779,Computed!C4779,Computed!D4779,Raw!C4779="AMC",Computed!E4779&lt;1,Computed!F4779&lt;0.98),Computed!H4779,1)</f>
        <v>1</v>
      </c>
      <c r="C4779">
        <f>IF(AND(Computed!A4779,Computed!B4779,Computed!D4779,Raw!C4779="AMC",Computed!F4779&lt;0.97),Computed!H4779,1)</f>
        <v>1</v>
      </c>
      <c r="D4779">
        <f>IF(AND(Computed!A4779,Computed!B4779,Computed!D4779,Raw!C4779="AMC",Computed!E4779&lt;1,Computed!F4779&lt;1),Computed!H4779,1)</f>
        <v>1</v>
      </c>
    </row>
    <row r="4780" spans="1:4" x14ac:dyDescent="0.2">
      <c r="A4780" s="1">
        <f>Raw!A4780</f>
        <v>43539</v>
      </c>
      <c r="B4780">
        <f>IF(AND(Computed!A4780,Computed!C4780,Computed!D4780,Raw!C4780="AMC",Computed!E4780&lt;1,Computed!F4780&lt;0.98),Computed!H4780,1)</f>
        <v>1</v>
      </c>
      <c r="C4780">
        <f>IF(AND(Computed!A4780,Computed!B4780,Computed!D4780,Raw!C4780="AMC",Computed!F4780&lt;0.97),Computed!H4780,1)</f>
        <v>1</v>
      </c>
      <c r="D4780">
        <f>IF(AND(Computed!A4780,Computed!B4780,Computed!D4780,Raw!C4780="AMC",Computed!E4780&lt;1,Computed!F4780&lt;1),Computed!H4780,1)</f>
        <v>1</v>
      </c>
    </row>
    <row r="4781" spans="1:4" x14ac:dyDescent="0.2">
      <c r="A4781" s="1">
        <f>Raw!A4781</f>
        <v>43539</v>
      </c>
      <c r="B4781">
        <f>IF(AND(Computed!A4781,Computed!C4781,Computed!D4781,Raw!C4781="AMC",Computed!E4781&lt;1,Computed!F4781&lt;0.98),Computed!H4781,1)</f>
        <v>1</v>
      </c>
      <c r="C4781">
        <f>IF(AND(Computed!A4781,Computed!B4781,Computed!D4781,Raw!C4781="AMC",Computed!F4781&lt;0.97),Computed!H4781,1)</f>
        <v>1</v>
      </c>
      <c r="D4781">
        <f>IF(AND(Computed!A4781,Computed!B4781,Computed!D4781,Raw!C4781="AMC",Computed!E4781&lt;1,Computed!F4781&lt;1),Computed!H4781,1)</f>
        <v>1</v>
      </c>
    </row>
    <row r="4782" spans="1:4" x14ac:dyDescent="0.2">
      <c r="A4782" s="1">
        <f>Raw!A4782</f>
        <v>43539</v>
      </c>
      <c r="B4782">
        <f>IF(AND(Computed!A4782,Computed!C4782,Computed!D4782,Raw!C4782="AMC",Computed!E4782&lt;1,Computed!F4782&lt;0.98),Computed!H4782,1)</f>
        <v>1</v>
      </c>
      <c r="C4782">
        <f>IF(AND(Computed!A4782,Computed!B4782,Computed!D4782,Raw!C4782="AMC",Computed!F4782&lt;0.97),Computed!H4782,1)</f>
        <v>1</v>
      </c>
      <c r="D4782">
        <f>IF(AND(Computed!A4782,Computed!B4782,Computed!D4782,Raw!C4782="AMC",Computed!E4782&lt;1,Computed!F4782&lt;1),Computed!H4782,1)</f>
        <v>1</v>
      </c>
    </row>
    <row r="4783" spans="1:4" x14ac:dyDescent="0.2">
      <c r="A4783" s="1">
        <f>Raw!A4783</f>
        <v>43539</v>
      </c>
      <c r="B4783">
        <f>IF(AND(Computed!A4783,Computed!C4783,Computed!D4783,Raw!C4783="AMC",Computed!E4783&lt;1,Computed!F4783&lt;0.98),Computed!H4783,1)</f>
        <v>1</v>
      </c>
      <c r="C4783">
        <f>IF(AND(Computed!A4783,Computed!B4783,Computed!D4783,Raw!C4783="AMC",Computed!F4783&lt;0.97),Computed!H4783,1)</f>
        <v>1</v>
      </c>
      <c r="D4783">
        <f>IF(AND(Computed!A4783,Computed!B4783,Computed!D4783,Raw!C4783="AMC",Computed!E4783&lt;1,Computed!F4783&lt;1),Computed!H4783,1)</f>
        <v>1</v>
      </c>
    </row>
    <row r="4784" spans="1:4" x14ac:dyDescent="0.2">
      <c r="A4784" s="1">
        <f>Raw!A4784</f>
        <v>43539</v>
      </c>
      <c r="B4784">
        <f>IF(AND(Computed!A4784,Computed!C4784,Computed!D4784,Raw!C4784="AMC",Computed!E4784&lt;1,Computed!F4784&lt;0.98),Computed!H4784,1)</f>
        <v>1</v>
      </c>
      <c r="C4784">
        <f>IF(AND(Computed!A4784,Computed!B4784,Computed!D4784,Raw!C4784="AMC",Computed!F4784&lt;0.97),Computed!H4784,1)</f>
        <v>1</v>
      </c>
      <c r="D4784">
        <f>IF(AND(Computed!A4784,Computed!B4784,Computed!D4784,Raw!C4784="AMC",Computed!E4784&lt;1,Computed!F4784&lt;1),Computed!H4784,1)</f>
        <v>1</v>
      </c>
    </row>
    <row r="4785" spans="1:4" x14ac:dyDescent="0.2">
      <c r="A4785" s="1">
        <f>Raw!A4785</f>
        <v>43539</v>
      </c>
      <c r="B4785">
        <f>IF(AND(Computed!A4785,Computed!C4785,Computed!D4785,Raw!C4785="AMC",Computed!E4785&lt;1,Computed!F4785&lt;0.98),Computed!H4785,1)</f>
        <v>1</v>
      </c>
      <c r="C4785">
        <f>IF(AND(Computed!A4785,Computed!B4785,Computed!D4785,Raw!C4785="AMC",Computed!F4785&lt;0.97),Computed!H4785,1)</f>
        <v>1</v>
      </c>
      <c r="D4785">
        <f>IF(AND(Computed!A4785,Computed!B4785,Computed!D4785,Raw!C4785="AMC",Computed!E4785&lt;1,Computed!F4785&lt;1),Computed!H4785,1)</f>
        <v>1</v>
      </c>
    </row>
    <row r="4786" spans="1:4" x14ac:dyDescent="0.2">
      <c r="A4786" s="1">
        <f>Raw!A4786</f>
        <v>43539</v>
      </c>
      <c r="B4786">
        <f>IF(AND(Computed!A4786,Computed!C4786,Computed!D4786,Raw!C4786="AMC",Computed!E4786&lt;1,Computed!F4786&lt;0.98),Computed!H4786,1)</f>
        <v>1</v>
      </c>
      <c r="C4786">
        <f>IF(AND(Computed!A4786,Computed!B4786,Computed!D4786,Raw!C4786="AMC",Computed!F4786&lt;0.97),Computed!H4786,1)</f>
        <v>1</v>
      </c>
      <c r="D4786">
        <f>IF(AND(Computed!A4786,Computed!B4786,Computed!D4786,Raw!C4786="AMC",Computed!E4786&lt;1,Computed!F4786&lt;1),Computed!H4786,1)</f>
        <v>1</v>
      </c>
    </row>
    <row r="4787" spans="1:4" x14ac:dyDescent="0.2">
      <c r="A4787" s="1">
        <f>Raw!A4787</f>
        <v>43539</v>
      </c>
      <c r="B4787">
        <f>IF(AND(Computed!A4787,Computed!C4787,Computed!D4787,Raw!C4787="AMC",Computed!E4787&lt;1,Computed!F4787&lt;0.98),Computed!H4787,1)</f>
        <v>1</v>
      </c>
      <c r="C4787">
        <f>IF(AND(Computed!A4787,Computed!B4787,Computed!D4787,Raw!C4787="AMC",Computed!F4787&lt;0.97),Computed!H4787,1)</f>
        <v>1</v>
      </c>
      <c r="D4787">
        <f>IF(AND(Computed!A4787,Computed!B4787,Computed!D4787,Raw!C4787="AMC",Computed!E4787&lt;1,Computed!F4787&lt;1),Computed!H4787,1)</f>
        <v>1</v>
      </c>
    </row>
    <row r="4788" spans="1:4" x14ac:dyDescent="0.2">
      <c r="A4788" s="1">
        <f>Raw!A4788</f>
        <v>43539</v>
      </c>
      <c r="B4788">
        <f>IF(AND(Computed!A4788,Computed!C4788,Computed!D4788,Raw!C4788="AMC",Computed!E4788&lt;1,Computed!F4788&lt;0.98),Computed!H4788,1)</f>
        <v>1</v>
      </c>
      <c r="C4788">
        <f>IF(AND(Computed!A4788,Computed!B4788,Computed!D4788,Raw!C4788="AMC",Computed!F4788&lt;0.97),Computed!H4788,1)</f>
        <v>1</v>
      </c>
      <c r="D4788">
        <f>IF(AND(Computed!A4788,Computed!B4788,Computed!D4788,Raw!C4788="AMC",Computed!E4788&lt;1,Computed!F4788&lt;1),Computed!H4788,1)</f>
        <v>1</v>
      </c>
    </row>
    <row r="4789" spans="1:4" x14ac:dyDescent="0.2">
      <c r="A4789" s="1">
        <f>Raw!A4789</f>
        <v>43539</v>
      </c>
      <c r="B4789">
        <f>IF(AND(Computed!A4789,Computed!C4789,Computed!D4789,Raw!C4789="AMC",Computed!E4789&lt;1,Computed!F4789&lt;0.98),Computed!H4789,1)</f>
        <v>1</v>
      </c>
      <c r="C4789">
        <f>IF(AND(Computed!A4789,Computed!B4789,Computed!D4789,Raw!C4789="AMC",Computed!F4789&lt;0.97),Computed!H4789,1)</f>
        <v>1</v>
      </c>
      <c r="D4789">
        <f>IF(AND(Computed!A4789,Computed!B4789,Computed!D4789,Raw!C4789="AMC",Computed!E4789&lt;1,Computed!F4789&lt;1),Computed!H4789,1)</f>
        <v>1</v>
      </c>
    </row>
    <row r="4790" spans="1:4" x14ac:dyDescent="0.2">
      <c r="A4790" s="1">
        <f>Raw!A4790</f>
        <v>43539</v>
      </c>
      <c r="B4790">
        <f>IF(AND(Computed!A4790,Computed!C4790,Computed!D4790,Raw!C4790="AMC",Computed!E4790&lt;1,Computed!F4790&lt;0.98),Computed!H4790,1)</f>
        <v>1</v>
      </c>
      <c r="C4790">
        <f>IF(AND(Computed!A4790,Computed!B4790,Computed!D4790,Raw!C4790="AMC",Computed!F4790&lt;0.97),Computed!H4790,1)</f>
        <v>1</v>
      </c>
      <c r="D4790">
        <f>IF(AND(Computed!A4790,Computed!B4790,Computed!D4790,Raw!C4790="AMC",Computed!E4790&lt;1,Computed!F4790&lt;1),Computed!H4790,1)</f>
        <v>1</v>
      </c>
    </row>
    <row r="4791" spans="1:4" x14ac:dyDescent="0.2">
      <c r="A4791" s="1">
        <f>Raw!A4791</f>
        <v>43539</v>
      </c>
      <c r="B4791">
        <f>IF(AND(Computed!A4791,Computed!C4791,Computed!D4791,Raw!C4791="AMC",Computed!E4791&lt;1,Computed!F4791&lt;0.98),Computed!H4791,1)</f>
        <v>1</v>
      </c>
      <c r="C4791">
        <f>IF(AND(Computed!A4791,Computed!B4791,Computed!D4791,Raw!C4791="AMC",Computed!F4791&lt;0.97),Computed!H4791,1)</f>
        <v>1</v>
      </c>
      <c r="D4791">
        <f>IF(AND(Computed!A4791,Computed!B4791,Computed!D4791,Raw!C4791="AMC",Computed!E4791&lt;1,Computed!F4791&lt;1),Computed!H4791,1)</f>
        <v>1</v>
      </c>
    </row>
    <row r="4792" spans="1:4" x14ac:dyDescent="0.2">
      <c r="A4792" s="1">
        <f>Raw!A4792</f>
        <v>43539</v>
      </c>
      <c r="B4792">
        <f>IF(AND(Computed!A4792,Computed!C4792,Computed!D4792,Raw!C4792="AMC",Computed!E4792&lt;1,Computed!F4792&lt;0.98),Computed!H4792,1)</f>
        <v>1</v>
      </c>
      <c r="C4792">
        <f>IF(AND(Computed!A4792,Computed!B4792,Computed!D4792,Raw!C4792="AMC",Computed!F4792&lt;0.97),Computed!H4792,1)</f>
        <v>1</v>
      </c>
      <c r="D4792">
        <f>IF(AND(Computed!A4792,Computed!B4792,Computed!D4792,Raw!C4792="AMC",Computed!E4792&lt;1,Computed!F4792&lt;1),Computed!H4792,1)</f>
        <v>1</v>
      </c>
    </row>
    <row r="4793" spans="1:4" x14ac:dyDescent="0.2">
      <c r="A4793" s="1">
        <f>Raw!A4793</f>
        <v>43539</v>
      </c>
      <c r="B4793">
        <f>IF(AND(Computed!A4793,Computed!C4793,Computed!D4793,Raw!C4793="AMC",Computed!E4793&lt;1,Computed!F4793&lt;0.98),Computed!H4793,1)</f>
        <v>1</v>
      </c>
      <c r="C4793">
        <f>IF(AND(Computed!A4793,Computed!B4793,Computed!D4793,Raw!C4793="AMC",Computed!F4793&lt;0.97),Computed!H4793,1)</f>
        <v>1</v>
      </c>
      <c r="D4793">
        <f>IF(AND(Computed!A4793,Computed!B4793,Computed!D4793,Raw!C4793="AMC",Computed!E4793&lt;1,Computed!F4793&lt;1),Computed!H4793,1)</f>
        <v>1</v>
      </c>
    </row>
    <row r="4794" spans="1:4" x14ac:dyDescent="0.2">
      <c r="A4794" s="1">
        <f>Raw!A4794</f>
        <v>43539</v>
      </c>
      <c r="B4794">
        <f>IF(AND(Computed!A4794,Computed!C4794,Computed!D4794,Raw!C4794="AMC",Computed!E4794&lt;1,Computed!F4794&lt;0.98),Computed!H4794,1)</f>
        <v>1</v>
      </c>
      <c r="C4794">
        <f>IF(AND(Computed!A4794,Computed!B4794,Computed!D4794,Raw!C4794="AMC",Computed!F4794&lt;0.97),Computed!H4794,1)</f>
        <v>1</v>
      </c>
      <c r="D4794">
        <f>IF(AND(Computed!A4794,Computed!B4794,Computed!D4794,Raw!C4794="AMC",Computed!E4794&lt;1,Computed!F4794&lt;1),Computed!H4794,1)</f>
        <v>1</v>
      </c>
    </row>
    <row r="4795" spans="1:4" x14ac:dyDescent="0.2">
      <c r="A4795" s="1">
        <f>Raw!A4795</f>
        <v>43542</v>
      </c>
      <c r="B4795">
        <f>IF(AND(Computed!A4795,Computed!C4795,Computed!D4795,Raw!C4795="AMC",Computed!E4795&lt;1,Computed!F4795&lt;0.98),Computed!H4795,1)</f>
        <v>1</v>
      </c>
      <c r="C4795">
        <f>IF(AND(Computed!A4795,Computed!B4795,Computed!D4795,Raw!C4795="AMC",Computed!F4795&lt;0.97),Computed!H4795,1)</f>
        <v>1</v>
      </c>
      <c r="D4795">
        <f>IF(AND(Computed!A4795,Computed!B4795,Computed!D4795,Raw!C4795="AMC",Computed!E4795&lt;1,Computed!F4795&lt;1),Computed!H4795,1)</f>
        <v>1</v>
      </c>
    </row>
    <row r="4796" spans="1:4" x14ac:dyDescent="0.2">
      <c r="A4796" s="1">
        <f>Raw!A4796</f>
        <v>43542</v>
      </c>
      <c r="B4796">
        <f>IF(AND(Computed!A4796,Computed!C4796,Computed!D4796,Raw!C4796="AMC",Computed!E4796&lt;1,Computed!F4796&lt;0.98),Computed!H4796,1)</f>
        <v>1</v>
      </c>
      <c r="C4796">
        <f>IF(AND(Computed!A4796,Computed!B4796,Computed!D4796,Raw!C4796="AMC",Computed!F4796&lt;0.97),Computed!H4796,1)</f>
        <v>1</v>
      </c>
      <c r="D4796">
        <f>IF(AND(Computed!A4796,Computed!B4796,Computed!D4796,Raw!C4796="AMC",Computed!E4796&lt;1,Computed!F4796&lt;1),Computed!H4796,1)</f>
        <v>1</v>
      </c>
    </row>
    <row r="4797" spans="1:4" x14ac:dyDescent="0.2">
      <c r="A4797" s="1">
        <f>Raw!A4797</f>
        <v>43542</v>
      </c>
      <c r="B4797">
        <f>IF(AND(Computed!A4797,Computed!C4797,Computed!D4797,Raw!C4797="AMC",Computed!E4797&lt;1,Computed!F4797&lt;0.98),Computed!H4797,1)</f>
        <v>1</v>
      </c>
      <c r="C4797">
        <f>IF(AND(Computed!A4797,Computed!B4797,Computed!D4797,Raw!C4797="AMC",Computed!F4797&lt;0.97),Computed!H4797,1)</f>
        <v>1</v>
      </c>
      <c r="D4797">
        <f>IF(AND(Computed!A4797,Computed!B4797,Computed!D4797,Raw!C4797="AMC",Computed!E4797&lt;1,Computed!F4797&lt;1),Computed!H4797,1)</f>
        <v>1</v>
      </c>
    </row>
    <row r="4798" spans="1:4" x14ac:dyDescent="0.2">
      <c r="A4798" s="1">
        <f>Raw!A4798</f>
        <v>43542</v>
      </c>
      <c r="B4798">
        <f>IF(AND(Computed!A4798,Computed!C4798,Computed!D4798,Raw!C4798="AMC",Computed!E4798&lt;1,Computed!F4798&lt;0.98),Computed!H4798,1)</f>
        <v>1</v>
      </c>
      <c r="C4798">
        <f>IF(AND(Computed!A4798,Computed!B4798,Computed!D4798,Raw!C4798="AMC",Computed!F4798&lt;0.97),Computed!H4798,1)</f>
        <v>1</v>
      </c>
      <c r="D4798">
        <f>IF(AND(Computed!A4798,Computed!B4798,Computed!D4798,Raw!C4798="AMC",Computed!E4798&lt;1,Computed!F4798&lt;1),Computed!H4798,1)</f>
        <v>1</v>
      </c>
    </row>
    <row r="4799" spans="1:4" x14ac:dyDescent="0.2">
      <c r="A4799" s="1">
        <f>Raw!A4799</f>
        <v>43542</v>
      </c>
      <c r="B4799">
        <f>IF(AND(Computed!A4799,Computed!C4799,Computed!D4799,Raw!C4799="AMC",Computed!E4799&lt;1,Computed!F4799&lt;0.98),Computed!H4799,1)</f>
        <v>1</v>
      </c>
      <c r="C4799">
        <f>IF(AND(Computed!A4799,Computed!B4799,Computed!D4799,Raw!C4799="AMC",Computed!F4799&lt;0.97),Computed!H4799,1)</f>
        <v>1</v>
      </c>
      <c r="D4799">
        <f>IF(AND(Computed!A4799,Computed!B4799,Computed!D4799,Raw!C4799="AMC",Computed!E4799&lt;1,Computed!F4799&lt;1),Computed!H4799,1)</f>
        <v>1</v>
      </c>
    </row>
    <row r="4800" spans="1:4" x14ac:dyDescent="0.2">
      <c r="A4800" s="1">
        <f>Raw!A4800</f>
        <v>43542</v>
      </c>
      <c r="B4800">
        <f>IF(AND(Computed!A4800,Computed!C4800,Computed!D4800,Raw!C4800="AMC",Computed!E4800&lt;1,Computed!F4800&lt;0.98),Computed!H4800,1)</f>
        <v>1</v>
      </c>
      <c r="C4800">
        <f>IF(AND(Computed!A4800,Computed!B4800,Computed!D4800,Raw!C4800="AMC",Computed!F4800&lt;0.97),Computed!H4800,1)</f>
        <v>1</v>
      </c>
      <c r="D4800">
        <f>IF(AND(Computed!A4800,Computed!B4800,Computed!D4800,Raw!C4800="AMC",Computed!E4800&lt;1,Computed!F4800&lt;1),Computed!H4800,1)</f>
        <v>1</v>
      </c>
    </row>
    <row r="4801" spans="1:4" x14ac:dyDescent="0.2">
      <c r="A4801" s="1">
        <f>Raw!A4801</f>
        <v>43542</v>
      </c>
      <c r="B4801">
        <f>IF(AND(Computed!A4801,Computed!C4801,Computed!D4801,Raw!C4801="AMC",Computed!E4801&lt;1,Computed!F4801&lt;0.98),Computed!H4801,1)</f>
        <v>1</v>
      </c>
      <c r="C4801">
        <f>IF(AND(Computed!A4801,Computed!B4801,Computed!D4801,Raw!C4801="AMC",Computed!F4801&lt;0.97),Computed!H4801,1)</f>
        <v>1</v>
      </c>
      <c r="D4801">
        <f>IF(AND(Computed!A4801,Computed!B4801,Computed!D4801,Raw!C4801="AMC",Computed!E4801&lt;1,Computed!F4801&lt;1),Computed!H4801,1)</f>
        <v>1</v>
      </c>
    </row>
    <row r="4802" spans="1:4" x14ac:dyDescent="0.2">
      <c r="A4802" s="1">
        <f>Raw!A4802</f>
        <v>43542</v>
      </c>
      <c r="B4802">
        <f>IF(AND(Computed!A4802,Computed!C4802,Computed!D4802,Raw!C4802="AMC",Computed!E4802&lt;1,Computed!F4802&lt;0.98),Computed!H4802,1)</f>
        <v>1</v>
      </c>
      <c r="C4802">
        <f>IF(AND(Computed!A4802,Computed!B4802,Computed!D4802,Raw!C4802="AMC",Computed!F4802&lt;0.97),Computed!H4802,1)</f>
        <v>1</v>
      </c>
      <c r="D4802">
        <f>IF(AND(Computed!A4802,Computed!B4802,Computed!D4802,Raw!C4802="AMC",Computed!E4802&lt;1,Computed!F4802&lt;1),Computed!H4802,1)</f>
        <v>1</v>
      </c>
    </row>
    <row r="4803" spans="1:4" x14ac:dyDescent="0.2">
      <c r="A4803" s="1">
        <f>Raw!A4803</f>
        <v>43542</v>
      </c>
      <c r="B4803">
        <f>IF(AND(Computed!A4803,Computed!C4803,Computed!D4803,Raw!C4803="AMC",Computed!E4803&lt;1,Computed!F4803&lt;0.98),Computed!H4803,1)</f>
        <v>1</v>
      </c>
      <c r="C4803">
        <f>IF(AND(Computed!A4803,Computed!B4803,Computed!D4803,Raw!C4803="AMC",Computed!F4803&lt;0.97),Computed!H4803,1)</f>
        <v>1</v>
      </c>
      <c r="D4803">
        <f>IF(AND(Computed!A4803,Computed!B4803,Computed!D4803,Raw!C4803="AMC",Computed!E4803&lt;1,Computed!F4803&lt;1),Computed!H4803,1)</f>
        <v>1</v>
      </c>
    </row>
    <row r="4804" spans="1:4" x14ac:dyDescent="0.2">
      <c r="A4804" s="1">
        <f>Raw!A4804</f>
        <v>43542</v>
      </c>
      <c r="B4804">
        <f>IF(AND(Computed!A4804,Computed!C4804,Computed!D4804,Raw!C4804="AMC",Computed!E4804&lt;1,Computed!F4804&lt;0.98),Computed!H4804,1)</f>
        <v>1</v>
      </c>
      <c r="C4804">
        <f>IF(AND(Computed!A4804,Computed!B4804,Computed!D4804,Raw!C4804="AMC",Computed!F4804&lt;0.97),Computed!H4804,1)</f>
        <v>1</v>
      </c>
      <c r="D4804">
        <f>IF(AND(Computed!A4804,Computed!B4804,Computed!D4804,Raw!C4804="AMC",Computed!E4804&lt;1,Computed!F4804&lt;1),Computed!H4804,1)</f>
        <v>1</v>
      </c>
    </row>
    <row r="4805" spans="1:4" x14ac:dyDescent="0.2">
      <c r="A4805" s="1">
        <f>Raw!A4805</f>
        <v>43542</v>
      </c>
      <c r="B4805">
        <f>IF(AND(Computed!A4805,Computed!C4805,Computed!D4805,Raw!C4805="AMC",Computed!E4805&lt;1,Computed!F4805&lt;0.98),Computed!H4805,1)</f>
        <v>1</v>
      </c>
      <c r="C4805">
        <f>IF(AND(Computed!A4805,Computed!B4805,Computed!D4805,Raw!C4805="AMC",Computed!F4805&lt;0.97),Computed!H4805,1)</f>
        <v>1</v>
      </c>
      <c r="D4805">
        <f>IF(AND(Computed!A4805,Computed!B4805,Computed!D4805,Raw!C4805="AMC",Computed!E4805&lt;1,Computed!F4805&lt;1),Computed!H4805,1)</f>
        <v>1</v>
      </c>
    </row>
    <row r="4806" spans="1:4" x14ac:dyDescent="0.2">
      <c r="A4806" s="1">
        <f>Raw!A4806</f>
        <v>43542</v>
      </c>
      <c r="B4806">
        <f>IF(AND(Computed!A4806,Computed!C4806,Computed!D4806,Raw!C4806="AMC",Computed!E4806&lt;1,Computed!F4806&lt;0.98),Computed!H4806,1)</f>
        <v>1</v>
      </c>
      <c r="C4806">
        <f>IF(AND(Computed!A4806,Computed!B4806,Computed!D4806,Raw!C4806="AMC",Computed!F4806&lt;0.97),Computed!H4806,1)</f>
        <v>1</v>
      </c>
      <c r="D4806">
        <f>IF(AND(Computed!A4806,Computed!B4806,Computed!D4806,Raw!C4806="AMC",Computed!E4806&lt;1,Computed!F4806&lt;1),Computed!H4806,1)</f>
        <v>1</v>
      </c>
    </row>
    <row r="4807" spans="1:4" x14ac:dyDescent="0.2">
      <c r="A4807" s="1">
        <f>Raw!A4807</f>
        <v>43542</v>
      </c>
      <c r="B4807">
        <f>IF(AND(Computed!A4807,Computed!C4807,Computed!D4807,Raw!C4807="AMC",Computed!E4807&lt;1,Computed!F4807&lt;0.98),Computed!H4807,1)</f>
        <v>1</v>
      </c>
      <c r="C4807">
        <f>IF(AND(Computed!A4807,Computed!B4807,Computed!D4807,Raw!C4807="AMC",Computed!F4807&lt;0.97),Computed!H4807,1)</f>
        <v>1</v>
      </c>
      <c r="D4807">
        <f>IF(AND(Computed!A4807,Computed!B4807,Computed!D4807,Raw!C4807="AMC",Computed!E4807&lt;1,Computed!F4807&lt;1),Computed!H4807,1)</f>
        <v>1</v>
      </c>
    </row>
    <row r="4808" spans="1:4" x14ac:dyDescent="0.2">
      <c r="A4808" s="1">
        <f>Raw!A4808</f>
        <v>43542</v>
      </c>
      <c r="B4808">
        <f>IF(AND(Computed!A4808,Computed!C4808,Computed!D4808,Raw!C4808="AMC",Computed!E4808&lt;1,Computed!F4808&lt;0.98),Computed!H4808,1)</f>
        <v>1</v>
      </c>
      <c r="C4808">
        <f>IF(AND(Computed!A4808,Computed!B4808,Computed!D4808,Raw!C4808="AMC",Computed!F4808&lt;0.97),Computed!H4808,1)</f>
        <v>1</v>
      </c>
      <c r="D4808">
        <f>IF(AND(Computed!A4808,Computed!B4808,Computed!D4808,Raw!C4808="AMC",Computed!E4808&lt;1,Computed!F4808&lt;1),Computed!H4808,1)</f>
        <v>1</v>
      </c>
    </row>
    <row r="4809" spans="1:4" x14ac:dyDescent="0.2">
      <c r="A4809" s="1">
        <f>Raw!A4809</f>
        <v>43542</v>
      </c>
      <c r="B4809">
        <f>IF(AND(Computed!A4809,Computed!C4809,Computed!D4809,Raw!C4809="AMC",Computed!E4809&lt;1,Computed!F4809&lt;0.98),Computed!H4809,1)</f>
        <v>1</v>
      </c>
      <c r="C4809">
        <f>IF(AND(Computed!A4809,Computed!B4809,Computed!D4809,Raw!C4809="AMC",Computed!F4809&lt;0.97),Computed!H4809,1)</f>
        <v>1</v>
      </c>
      <c r="D4809">
        <f>IF(AND(Computed!A4809,Computed!B4809,Computed!D4809,Raw!C4809="AMC",Computed!E4809&lt;1,Computed!F4809&lt;1),Computed!H4809,1)</f>
        <v>1</v>
      </c>
    </row>
    <row r="4810" spans="1:4" x14ac:dyDescent="0.2">
      <c r="A4810" s="1">
        <f>Raw!A4810</f>
        <v>43542</v>
      </c>
      <c r="B4810">
        <f>IF(AND(Computed!A4810,Computed!C4810,Computed!D4810,Raw!C4810="AMC",Computed!E4810&lt;1,Computed!F4810&lt;0.98),Computed!H4810,1)</f>
        <v>1</v>
      </c>
      <c r="C4810">
        <f>IF(AND(Computed!A4810,Computed!B4810,Computed!D4810,Raw!C4810="AMC",Computed!F4810&lt;0.97),Computed!H4810,1)</f>
        <v>1</v>
      </c>
      <c r="D4810">
        <f>IF(AND(Computed!A4810,Computed!B4810,Computed!D4810,Raw!C4810="AMC",Computed!E4810&lt;1,Computed!F4810&lt;1),Computed!H4810,1)</f>
        <v>1</v>
      </c>
    </row>
    <row r="4811" spans="1:4" x14ac:dyDescent="0.2">
      <c r="A4811" s="1">
        <f>Raw!A4811</f>
        <v>43542</v>
      </c>
      <c r="B4811">
        <f>IF(AND(Computed!A4811,Computed!C4811,Computed!D4811,Raw!C4811="AMC",Computed!E4811&lt;1,Computed!F4811&lt;0.98),Computed!H4811,1)</f>
        <v>1</v>
      </c>
      <c r="C4811">
        <f>IF(AND(Computed!A4811,Computed!B4811,Computed!D4811,Raw!C4811="AMC",Computed!F4811&lt;0.97),Computed!H4811,1)</f>
        <v>1</v>
      </c>
      <c r="D4811">
        <f>IF(AND(Computed!A4811,Computed!B4811,Computed!D4811,Raw!C4811="AMC",Computed!E4811&lt;1,Computed!F4811&lt;1),Computed!H4811,1)</f>
        <v>1</v>
      </c>
    </row>
    <row r="4812" spans="1:4" x14ac:dyDescent="0.2">
      <c r="A4812" s="1">
        <f>Raw!A4812</f>
        <v>43542</v>
      </c>
      <c r="B4812">
        <f>IF(AND(Computed!A4812,Computed!C4812,Computed!D4812,Raw!C4812="AMC",Computed!E4812&lt;1,Computed!F4812&lt;0.98),Computed!H4812,1)</f>
        <v>1</v>
      </c>
      <c r="C4812">
        <f>IF(AND(Computed!A4812,Computed!B4812,Computed!D4812,Raw!C4812="AMC",Computed!F4812&lt;0.97),Computed!H4812,1)</f>
        <v>1</v>
      </c>
      <c r="D4812">
        <f>IF(AND(Computed!A4812,Computed!B4812,Computed!D4812,Raw!C4812="AMC",Computed!E4812&lt;1,Computed!F4812&lt;1),Computed!H4812,1)</f>
        <v>1</v>
      </c>
    </row>
    <row r="4813" spans="1:4" x14ac:dyDescent="0.2">
      <c r="A4813" s="1">
        <f>Raw!A4813</f>
        <v>43542</v>
      </c>
      <c r="B4813">
        <f>IF(AND(Computed!A4813,Computed!C4813,Computed!D4813,Raw!C4813="AMC",Computed!E4813&lt;1,Computed!F4813&lt;0.98),Computed!H4813,1)</f>
        <v>1</v>
      </c>
      <c r="C4813">
        <f>IF(AND(Computed!A4813,Computed!B4813,Computed!D4813,Raw!C4813="AMC",Computed!F4813&lt;0.97),Computed!H4813,1)</f>
        <v>1</v>
      </c>
      <c r="D4813">
        <f>IF(AND(Computed!A4813,Computed!B4813,Computed!D4813,Raw!C4813="AMC",Computed!E4813&lt;1,Computed!F4813&lt;1),Computed!H4813,1)</f>
        <v>1</v>
      </c>
    </row>
    <row r="4814" spans="1:4" x14ac:dyDescent="0.2">
      <c r="A4814" s="1">
        <f>Raw!A4814</f>
        <v>43542</v>
      </c>
      <c r="B4814">
        <f>IF(AND(Computed!A4814,Computed!C4814,Computed!D4814,Raw!C4814="AMC",Computed!E4814&lt;1,Computed!F4814&lt;0.98),Computed!H4814,1)</f>
        <v>1</v>
      </c>
      <c r="C4814">
        <f>IF(AND(Computed!A4814,Computed!B4814,Computed!D4814,Raw!C4814="AMC",Computed!F4814&lt;0.97),Computed!H4814,1)</f>
        <v>1</v>
      </c>
      <c r="D4814">
        <f>IF(AND(Computed!A4814,Computed!B4814,Computed!D4814,Raw!C4814="AMC",Computed!E4814&lt;1,Computed!F4814&lt;1),Computed!H4814,1)</f>
        <v>1</v>
      </c>
    </row>
    <row r="4815" spans="1:4" x14ac:dyDescent="0.2">
      <c r="A4815" s="1">
        <f>Raw!A4815</f>
        <v>43542</v>
      </c>
      <c r="B4815">
        <f>IF(AND(Computed!A4815,Computed!C4815,Computed!D4815,Raw!C4815="AMC",Computed!E4815&lt;1,Computed!F4815&lt;0.98),Computed!H4815,1)</f>
        <v>1</v>
      </c>
      <c r="C4815">
        <f>IF(AND(Computed!A4815,Computed!B4815,Computed!D4815,Raw!C4815="AMC",Computed!F4815&lt;0.97),Computed!H4815,1)</f>
        <v>1</v>
      </c>
      <c r="D4815">
        <f>IF(AND(Computed!A4815,Computed!B4815,Computed!D4815,Raw!C4815="AMC",Computed!E4815&lt;1,Computed!F4815&lt;1),Computed!H4815,1)</f>
        <v>1</v>
      </c>
    </row>
    <row r="4816" spans="1:4" x14ac:dyDescent="0.2">
      <c r="A4816" s="1">
        <f>Raw!A4816</f>
        <v>43542</v>
      </c>
      <c r="B4816">
        <f>IF(AND(Computed!A4816,Computed!C4816,Computed!D4816,Raw!C4816="AMC",Computed!E4816&lt;1,Computed!F4816&lt;0.98),Computed!H4816,1)</f>
        <v>1</v>
      </c>
      <c r="C4816">
        <f>IF(AND(Computed!A4816,Computed!B4816,Computed!D4816,Raw!C4816="AMC",Computed!F4816&lt;0.97),Computed!H4816,1)</f>
        <v>1</v>
      </c>
      <c r="D4816">
        <f>IF(AND(Computed!A4816,Computed!B4816,Computed!D4816,Raw!C4816="AMC",Computed!E4816&lt;1,Computed!F4816&lt;1),Computed!H4816,1)</f>
        <v>1</v>
      </c>
    </row>
    <row r="4817" spans="1:4" x14ac:dyDescent="0.2">
      <c r="A4817" s="1">
        <f>Raw!A4817</f>
        <v>43542</v>
      </c>
      <c r="B4817">
        <f>IF(AND(Computed!A4817,Computed!C4817,Computed!D4817,Raw!C4817="AMC",Computed!E4817&lt;1,Computed!F4817&lt;0.98),Computed!H4817,1)</f>
        <v>1</v>
      </c>
      <c r="C4817">
        <f>IF(AND(Computed!A4817,Computed!B4817,Computed!D4817,Raw!C4817="AMC",Computed!F4817&lt;0.97),Computed!H4817,1)</f>
        <v>1</v>
      </c>
      <c r="D4817">
        <f>IF(AND(Computed!A4817,Computed!B4817,Computed!D4817,Raw!C4817="AMC",Computed!E4817&lt;1,Computed!F4817&lt;1),Computed!H4817,1)</f>
        <v>1</v>
      </c>
    </row>
    <row r="4818" spans="1:4" x14ac:dyDescent="0.2">
      <c r="A4818" s="1">
        <f>Raw!A4818</f>
        <v>43542</v>
      </c>
      <c r="B4818">
        <f>IF(AND(Computed!A4818,Computed!C4818,Computed!D4818,Raw!C4818="AMC",Computed!E4818&lt;1,Computed!F4818&lt;0.98),Computed!H4818,1)</f>
        <v>1</v>
      </c>
      <c r="C4818">
        <f>IF(AND(Computed!A4818,Computed!B4818,Computed!D4818,Raw!C4818="AMC",Computed!F4818&lt;0.97),Computed!H4818,1)</f>
        <v>1</v>
      </c>
      <c r="D4818">
        <f>IF(AND(Computed!A4818,Computed!B4818,Computed!D4818,Raw!C4818="AMC",Computed!E4818&lt;1,Computed!F4818&lt;1),Computed!H4818,1)</f>
        <v>1</v>
      </c>
    </row>
    <row r="4819" spans="1:4" x14ac:dyDescent="0.2">
      <c r="A4819" s="1">
        <f>Raw!A4819</f>
        <v>43542</v>
      </c>
      <c r="B4819">
        <f>IF(AND(Computed!A4819,Computed!C4819,Computed!D4819,Raw!C4819="AMC",Computed!E4819&lt;1,Computed!F4819&lt;0.98),Computed!H4819,1)</f>
        <v>1</v>
      </c>
      <c r="C4819">
        <f>IF(AND(Computed!A4819,Computed!B4819,Computed!D4819,Raw!C4819="AMC",Computed!F4819&lt;0.97),Computed!H4819,1)</f>
        <v>1</v>
      </c>
      <c r="D4819">
        <f>IF(AND(Computed!A4819,Computed!B4819,Computed!D4819,Raw!C4819="AMC",Computed!E4819&lt;1,Computed!F4819&lt;1),Computed!H4819,1)</f>
        <v>1</v>
      </c>
    </row>
    <row r="4820" spans="1:4" x14ac:dyDescent="0.2">
      <c r="A4820" s="1">
        <f>Raw!A4820</f>
        <v>43542</v>
      </c>
      <c r="B4820">
        <f>IF(AND(Computed!A4820,Computed!C4820,Computed!D4820,Raw!C4820="AMC",Computed!E4820&lt;1,Computed!F4820&lt;0.98),Computed!H4820,1)</f>
        <v>1</v>
      </c>
      <c r="C4820">
        <f>IF(AND(Computed!A4820,Computed!B4820,Computed!D4820,Raw!C4820="AMC",Computed!F4820&lt;0.97),Computed!H4820,1)</f>
        <v>1</v>
      </c>
      <c r="D4820">
        <f>IF(AND(Computed!A4820,Computed!B4820,Computed!D4820,Raw!C4820="AMC",Computed!E4820&lt;1,Computed!F4820&lt;1),Computed!H4820,1)</f>
        <v>1</v>
      </c>
    </row>
    <row r="4821" spans="1:4" x14ac:dyDescent="0.2">
      <c r="A4821" s="1">
        <f>Raw!A4821</f>
        <v>43542</v>
      </c>
      <c r="B4821">
        <f>IF(AND(Computed!A4821,Computed!C4821,Computed!D4821,Raw!C4821="AMC",Computed!E4821&lt;1,Computed!F4821&lt;0.98),Computed!H4821,1)</f>
        <v>1</v>
      </c>
      <c r="C4821">
        <f>IF(AND(Computed!A4821,Computed!B4821,Computed!D4821,Raw!C4821="AMC",Computed!F4821&lt;0.97),Computed!H4821,1)</f>
        <v>1</v>
      </c>
      <c r="D4821">
        <f>IF(AND(Computed!A4821,Computed!B4821,Computed!D4821,Raw!C4821="AMC",Computed!E4821&lt;1,Computed!F4821&lt;1),Computed!H4821,1)</f>
        <v>1</v>
      </c>
    </row>
    <row r="4822" spans="1:4" x14ac:dyDescent="0.2">
      <c r="A4822" s="1">
        <f>Raw!A4822</f>
        <v>43542</v>
      </c>
      <c r="B4822">
        <f>IF(AND(Computed!A4822,Computed!C4822,Computed!D4822,Raw!C4822="AMC",Computed!E4822&lt;1,Computed!F4822&lt;0.98),Computed!H4822,1)</f>
        <v>1</v>
      </c>
      <c r="C4822">
        <f>IF(AND(Computed!A4822,Computed!B4822,Computed!D4822,Raw!C4822="AMC",Computed!F4822&lt;0.97),Computed!H4822,1)</f>
        <v>1</v>
      </c>
      <c r="D4822">
        <f>IF(AND(Computed!A4822,Computed!B4822,Computed!D4822,Raw!C4822="AMC",Computed!E4822&lt;1,Computed!F4822&lt;1),Computed!H4822,1)</f>
        <v>1</v>
      </c>
    </row>
    <row r="4823" spans="1:4" x14ac:dyDescent="0.2">
      <c r="A4823" s="1">
        <f>Raw!A4823</f>
        <v>43542</v>
      </c>
      <c r="B4823">
        <f>IF(AND(Computed!A4823,Computed!C4823,Computed!D4823,Raw!C4823="AMC",Computed!E4823&lt;1,Computed!F4823&lt;0.98),Computed!H4823,1)</f>
        <v>1</v>
      </c>
      <c r="C4823">
        <f>IF(AND(Computed!A4823,Computed!B4823,Computed!D4823,Raw!C4823="AMC",Computed!F4823&lt;0.97),Computed!H4823,1)</f>
        <v>1</v>
      </c>
      <c r="D4823">
        <f>IF(AND(Computed!A4823,Computed!B4823,Computed!D4823,Raw!C4823="AMC",Computed!E4823&lt;1,Computed!F4823&lt;1),Computed!H4823,1)</f>
        <v>1</v>
      </c>
    </row>
    <row r="4824" spans="1:4" x14ac:dyDescent="0.2">
      <c r="A4824" s="1">
        <f>Raw!A4824</f>
        <v>43542</v>
      </c>
      <c r="B4824">
        <f>IF(AND(Computed!A4824,Computed!C4824,Computed!D4824,Raw!C4824="AMC",Computed!E4824&lt;1,Computed!F4824&lt;0.98),Computed!H4824,1)</f>
        <v>1</v>
      </c>
      <c r="C4824">
        <f>IF(AND(Computed!A4824,Computed!B4824,Computed!D4824,Raw!C4824="AMC",Computed!F4824&lt;0.97),Computed!H4824,1)</f>
        <v>1</v>
      </c>
      <c r="D4824">
        <f>IF(AND(Computed!A4824,Computed!B4824,Computed!D4824,Raw!C4824="AMC",Computed!E4824&lt;1,Computed!F4824&lt;1),Computed!H4824,1)</f>
        <v>1</v>
      </c>
    </row>
    <row r="4825" spans="1:4" x14ac:dyDescent="0.2">
      <c r="A4825" s="1">
        <f>Raw!A4825</f>
        <v>43542</v>
      </c>
      <c r="B4825">
        <f>IF(AND(Computed!A4825,Computed!C4825,Computed!D4825,Raw!C4825="AMC",Computed!E4825&lt;1,Computed!F4825&lt;0.98),Computed!H4825,1)</f>
        <v>1</v>
      </c>
      <c r="C4825">
        <f>IF(AND(Computed!A4825,Computed!B4825,Computed!D4825,Raw!C4825="AMC",Computed!F4825&lt;0.97),Computed!H4825,1)</f>
        <v>1</v>
      </c>
      <c r="D4825">
        <f>IF(AND(Computed!A4825,Computed!B4825,Computed!D4825,Raw!C4825="AMC",Computed!E4825&lt;1,Computed!F4825&lt;1),Computed!H4825,1)</f>
        <v>1</v>
      </c>
    </row>
    <row r="4826" spans="1:4" x14ac:dyDescent="0.2">
      <c r="A4826" s="1">
        <f>Raw!A4826</f>
        <v>43542</v>
      </c>
      <c r="B4826">
        <f>IF(AND(Computed!A4826,Computed!C4826,Computed!D4826,Raw!C4826="AMC",Computed!E4826&lt;1,Computed!F4826&lt;0.98),Computed!H4826,1)</f>
        <v>1</v>
      </c>
      <c r="C4826">
        <f>IF(AND(Computed!A4826,Computed!B4826,Computed!D4826,Raw!C4826="AMC",Computed!F4826&lt;0.97),Computed!H4826,1)</f>
        <v>1</v>
      </c>
      <c r="D4826">
        <f>IF(AND(Computed!A4826,Computed!B4826,Computed!D4826,Raw!C4826="AMC",Computed!E4826&lt;1,Computed!F4826&lt;1),Computed!H4826,1)</f>
        <v>1</v>
      </c>
    </row>
    <row r="4827" spans="1:4" x14ac:dyDescent="0.2">
      <c r="A4827" s="1">
        <f>Raw!A4827</f>
        <v>43542</v>
      </c>
      <c r="B4827">
        <f>IF(AND(Computed!A4827,Computed!C4827,Computed!D4827,Raw!C4827="AMC",Computed!E4827&lt;1,Computed!F4827&lt;0.98),Computed!H4827,1)</f>
        <v>1</v>
      </c>
      <c r="C4827">
        <f>IF(AND(Computed!A4827,Computed!B4827,Computed!D4827,Raw!C4827="AMC",Computed!F4827&lt;0.97),Computed!H4827,1)</f>
        <v>1</v>
      </c>
      <c r="D4827">
        <f>IF(AND(Computed!A4827,Computed!B4827,Computed!D4827,Raw!C4827="AMC",Computed!E4827&lt;1,Computed!F4827&lt;1),Computed!H4827,1)</f>
        <v>1</v>
      </c>
    </row>
    <row r="4828" spans="1:4" x14ac:dyDescent="0.2">
      <c r="A4828" s="1">
        <f>Raw!A4828</f>
        <v>43542</v>
      </c>
      <c r="B4828">
        <f>IF(AND(Computed!A4828,Computed!C4828,Computed!D4828,Raw!C4828="AMC",Computed!E4828&lt;1,Computed!F4828&lt;0.98),Computed!H4828,1)</f>
        <v>1</v>
      </c>
      <c r="C4828">
        <f>IF(AND(Computed!A4828,Computed!B4828,Computed!D4828,Raw!C4828="AMC",Computed!F4828&lt;0.97),Computed!H4828,1)</f>
        <v>1</v>
      </c>
      <c r="D4828">
        <f>IF(AND(Computed!A4828,Computed!B4828,Computed!D4828,Raw!C4828="AMC",Computed!E4828&lt;1,Computed!F4828&lt;1),Computed!H4828,1)</f>
        <v>1</v>
      </c>
    </row>
    <row r="4829" spans="1:4" x14ac:dyDescent="0.2">
      <c r="A4829" s="1">
        <f>Raw!A4829</f>
        <v>43542</v>
      </c>
      <c r="B4829">
        <f>IF(AND(Computed!A4829,Computed!C4829,Computed!D4829,Raw!C4829="AMC",Computed!E4829&lt;1,Computed!F4829&lt;0.98),Computed!H4829,1)</f>
        <v>1</v>
      </c>
      <c r="C4829">
        <f>IF(AND(Computed!A4829,Computed!B4829,Computed!D4829,Raw!C4829="AMC",Computed!F4829&lt;0.97),Computed!H4829,1)</f>
        <v>1</v>
      </c>
      <c r="D4829">
        <f>IF(AND(Computed!A4829,Computed!B4829,Computed!D4829,Raw!C4829="AMC",Computed!E4829&lt;1,Computed!F4829&lt;1),Computed!H4829,1)</f>
        <v>1</v>
      </c>
    </row>
    <row r="4830" spans="1:4" x14ac:dyDescent="0.2">
      <c r="A4830" s="1">
        <f>Raw!A4830</f>
        <v>43542</v>
      </c>
      <c r="B4830">
        <f>IF(AND(Computed!A4830,Computed!C4830,Computed!D4830,Raw!C4830="AMC",Computed!E4830&lt;1,Computed!F4830&lt;0.98),Computed!H4830,1)</f>
        <v>1</v>
      </c>
      <c r="C4830">
        <f>IF(AND(Computed!A4830,Computed!B4830,Computed!D4830,Raw!C4830="AMC",Computed!F4830&lt;0.97),Computed!H4830,1)</f>
        <v>1</v>
      </c>
      <c r="D4830">
        <f>IF(AND(Computed!A4830,Computed!B4830,Computed!D4830,Raw!C4830="AMC",Computed!E4830&lt;1,Computed!F4830&lt;1),Computed!H4830,1)</f>
        <v>1</v>
      </c>
    </row>
    <row r="4831" spans="1:4" x14ac:dyDescent="0.2">
      <c r="A4831" s="1">
        <f>Raw!A4831</f>
        <v>43542</v>
      </c>
      <c r="B4831">
        <f>IF(AND(Computed!A4831,Computed!C4831,Computed!D4831,Raw!C4831="AMC",Computed!E4831&lt;1,Computed!F4831&lt;0.98),Computed!H4831,1)</f>
        <v>1</v>
      </c>
      <c r="C4831">
        <f>IF(AND(Computed!A4831,Computed!B4831,Computed!D4831,Raw!C4831="AMC",Computed!F4831&lt;0.97),Computed!H4831,1)</f>
        <v>1</v>
      </c>
      <c r="D4831">
        <f>IF(AND(Computed!A4831,Computed!B4831,Computed!D4831,Raw!C4831="AMC",Computed!E4831&lt;1,Computed!F4831&lt;1),Computed!H4831,1)</f>
        <v>1</v>
      </c>
    </row>
    <row r="4832" spans="1:4" x14ac:dyDescent="0.2">
      <c r="A4832" s="1">
        <f>Raw!A4832</f>
        <v>43542</v>
      </c>
      <c r="B4832">
        <f>IF(AND(Computed!A4832,Computed!C4832,Computed!D4832,Raw!C4832="AMC",Computed!E4832&lt;1,Computed!F4832&lt;0.98),Computed!H4832,1)</f>
        <v>1</v>
      </c>
      <c r="C4832">
        <f>IF(AND(Computed!A4832,Computed!B4832,Computed!D4832,Raw!C4832="AMC",Computed!F4832&lt;0.97),Computed!H4832,1)</f>
        <v>1</v>
      </c>
      <c r="D4832">
        <f>IF(AND(Computed!A4832,Computed!B4832,Computed!D4832,Raw!C4832="AMC",Computed!E4832&lt;1,Computed!F4832&lt;1),Computed!H4832,1)</f>
        <v>1</v>
      </c>
    </row>
    <row r="4833" spans="1:4" x14ac:dyDescent="0.2">
      <c r="A4833" s="1">
        <f>Raw!A4833</f>
        <v>43542</v>
      </c>
      <c r="B4833">
        <f>IF(AND(Computed!A4833,Computed!C4833,Computed!D4833,Raw!C4833="AMC",Computed!E4833&lt;1,Computed!F4833&lt;0.98),Computed!H4833,1)</f>
        <v>1</v>
      </c>
      <c r="C4833">
        <f>IF(AND(Computed!A4833,Computed!B4833,Computed!D4833,Raw!C4833="AMC",Computed!F4833&lt;0.97),Computed!H4833,1)</f>
        <v>1</v>
      </c>
      <c r="D4833">
        <f>IF(AND(Computed!A4833,Computed!B4833,Computed!D4833,Raw!C4833="AMC",Computed!E4833&lt;1,Computed!F4833&lt;1),Computed!H4833,1)</f>
        <v>1</v>
      </c>
    </row>
    <row r="4834" spans="1:4" x14ac:dyDescent="0.2">
      <c r="A4834" s="1">
        <f>Raw!A4834</f>
        <v>43543</v>
      </c>
      <c r="B4834">
        <f>IF(AND(Computed!A4834,Computed!C4834,Computed!D4834,Raw!C4834="AMC",Computed!E4834&lt;1,Computed!F4834&lt;0.98),Computed!H4834,1)</f>
        <v>1</v>
      </c>
      <c r="C4834">
        <f>IF(AND(Computed!A4834,Computed!B4834,Computed!D4834,Raw!C4834="AMC",Computed!F4834&lt;0.97),Computed!H4834,1)</f>
        <v>1.0128244274809162</v>
      </c>
      <c r="D4834">
        <f>IF(AND(Computed!A4834,Computed!B4834,Computed!D4834,Raw!C4834="AMC",Computed!E4834&lt;1,Computed!F4834&lt;1),Computed!H4834,1)</f>
        <v>1</v>
      </c>
    </row>
    <row r="4835" spans="1:4" x14ac:dyDescent="0.2">
      <c r="A4835" s="1">
        <f>Raw!A4835</f>
        <v>43543</v>
      </c>
      <c r="B4835">
        <f>IF(AND(Computed!A4835,Computed!C4835,Computed!D4835,Raw!C4835="AMC",Computed!E4835&lt;1,Computed!F4835&lt;0.98),Computed!H4835,1)</f>
        <v>1</v>
      </c>
      <c r="C4835">
        <f>IF(AND(Computed!A4835,Computed!B4835,Computed!D4835,Raw!C4835="AMC",Computed!F4835&lt;0.97),Computed!H4835,1)</f>
        <v>1</v>
      </c>
      <c r="D4835">
        <f>IF(AND(Computed!A4835,Computed!B4835,Computed!D4835,Raw!C4835="AMC",Computed!E4835&lt;1,Computed!F4835&lt;1),Computed!H4835,1)</f>
        <v>1</v>
      </c>
    </row>
    <row r="4836" spans="1:4" x14ac:dyDescent="0.2">
      <c r="A4836" s="1">
        <f>Raw!A4836</f>
        <v>43543</v>
      </c>
      <c r="B4836">
        <f>IF(AND(Computed!A4836,Computed!C4836,Computed!D4836,Raw!C4836="AMC",Computed!E4836&lt;1,Computed!F4836&lt;0.98),Computed!H4836,1)</f>
        <v>1</v>
      </c>
      <c r="C4836">
        <f>IF(AND(Computed!A4836,Computed!B4836,Computed!D4836,Raw!C4836="AMC",Computed!F4836&lt;0.97),Computed!H4836,1)</f>
        <v>1</v>
      </c>
      <c r="D4836">
        <f>IF(AND(Computed!A4836,Computed!B4836,Computed!D4836,Raw!C4836="AMC",Computed!E4836&lt;1,Computed!F4836&lt;1),Computed!H4836,1)</f>
        <v>1</v>
      </c>
    </row>
    <row r="4837" spans="1:4" x14ac:dyDescent="0.2">
      <c r="A4837" s="1">
        <f>Raw!A4837</f>
        <v>43543</v>
      </c>
      <c r="B4837">
        <f>IF(AND(Computed!A4837,Computed!C4837,Computed!D4837,Raw!C4837="AMC",Computed!E4837&lt;1,Computed!F4837&lt;0.98),Computed!H4837,1)</f>
        <v>1</v>
      </c>
      <c r="C4837">
        <f>IF(AND(Computed!A4837,Computed!B4837,Computed!D4837,Raw!C4837="AMC",Computed!F4837&lt;0.97),Computed!H4837,1)</f>
        <v>1</v>
      </c>
      <c r="D4837">
        <f>IF(AND(Computed!A4837,Computed!B4837,Computed!D4837,Raw!C4837="AMC",Computed!E4837&lt;1,Computed!F4837&lt;1),Computed!H4837,1)</f>
        <v>1</v>
      </c>
    </row>
    <row r="4838" spans="1:4" x14ac:dyDescent="0.2">
      <c r="A4838" s="1">
        <f>Raw!A4838</f>
        <v>43543</v>
      </c>
      <c r="B4838">
        <f>IF(AND(Computed!A4838,Computed!C4838,Computed!D4838,Raw!C4838="AMC",Computed!E4838&lt;1,Computed!F4838&lt;0.98),Computed!H4838,1)</f>
        <v>1</v>
      </c>
      <c r="C4838">
        <f>IF(AND(Computed!A4838,Computed!B4838,Computed!D4838,Raw!C4838="AMC",Computed!F4838&lt;0.97),Computed!H4838,1)</f>
        <v>1</v>
      </c>
      <c r="D4838">
        <f>IF(AND(Computed!A4838,Computed!B4838,Computed!D4838,Raw!C4838="AMC",Computed!E4838&lt;1,Computed!F4838&lt;1),Computed!H4838,1)</f>
        <v>1</v>
      </c>
    </row>
    <row r="4839" spans="1:4" x14ac:dyDescent="0.2">
      <c r="A4839" s="1">
        <f>Raw!A4839</f>
        <v>43543</v>
      </c>
      <c r="B4839">
        <f>IF(AND(Computed!A4839,Computed!C4839,Computed!D4839,Raw!C4839="AMC",Computed!E4839&lt;1,Computed!F4839&lt;0.98),Computed!H4839,1)</f>
        <v>1</v>
      </c>
      <c r="C4839">
        <f>IF(AND(Computed!A4839,Computed!B4839,Computed!D4839,Raw!C4839="AMC",Computed!F4839&lt;0.97),Computed!H4839,1)</f>
        <v>1</v>
      </c>
      <c r="D4839">
        <f>IF(AND(Computed!A4839,Computed!B4839,Computed!D4839,Raw!C4839="AMC",Computed!E4839&lt;1,Computed!F4839&lt;1),Computed!H4839,1)</f>
        <v>1</v>
      </c>
    </row>
    <row r="4840" spans="1:4" x14ac:dyDescent="0.2">
      <c r="A4840" s="1">
        <f>Raw!A4840</f>
        <v>43543</v>
      </c>
      <c r="B4840">
        <f>IF(AND(Computed!A4840,Computed!C4840,Computed!D4840,Raw!C4840="AMC",Computed!E4840&lt;1,Computed!F4840&lt;0.98),Computed!H4840,1)</f>
        <v>1</v>
      </c>
      <c r="C4840">
        <f>IF(AND(Computed!A4840,Computed!B4840,Computed!D4840,Raw!C4840="AMC",Computed!F4840&lt;0.97),Computed!H4840,1)</f>
        <v>1</v>
      </c>
      <c r="D4840">
        <f>IF(AND(Computed!A4840,Computed!B4840,Computed!D4840,Raw!C4840="AMC",Computed!E4840&lt;1,Computed!F4840&lt;1),Computed!H4840,1)</f>
        <v>1</v>
      </c>
    </row>
    <row r="4841" spans="1:4" x14ac:dyDescent="0.2">
      <c r="A4841" s="1">
        <f>Raw!A4841</f>
        <v>43543</v>
      </c>
      <c r="B4841">
        <f>IF(AND(Computed!A4841,Computed!C4841,Computed!D4841,Raw!C4841="AMC",Computed!E4841&lt;1,Computed!F4841&lt;0.98),Computed!H4841,1)</f>
        <v>1</v>
      </c>
      <c r="C4841">
        <f>IF(AND(Computed!A4841,Computed!B4841,Computed!D4841,Raw!C4841="AMC",Computed!F4841&lt;0.97),Computed!H4841,1)</f>
        <v>1</v>
      </c>
      <c r="D4841">
        <f>IF(AND(Computed!A4841,Computed!B4841,Computed!D4841,Raw!C4841="AMC",Computed!E4841&lt;1,Computed!F4841&lt;1),Computed!H4841,1)</f>
        <v>1</v>
      </c>
    </row>
    <row r="4842" spans="1:4" x14ac:dyDescent="0.2">
      <c r="A4842" s="1">
        <f>Raw!A4842</f>
        <v>43543</v>
      </c>
      <c r="B4842">
        <f>IF(AND(Computed!A4842,Computed!C4842,Computed!D4842,Raw!C4842="AMC",Computed!E4842&lt;1,Computed!F4842&lt;0.98),Computed!H4842,1)</f>
        <v>1</v>
      </c>
      <c r="C4842">
        <f>IF(AND(Computed!A4842,Computed!B4842,Computed!D4842,Raw!C4842="AMC",Computed!F4842&lt;0.97),Computed!H4842,1)</f>
        <v>1</v>
      </c>
      <c r="D4842">
        <f>IF(AND(Computed!A4842,Computed!B4842,Computed!D4842,Raw!C4842="AMC",Computed!E4842&lt;1,Computed!F4842&lt;1),Computed!H4842,1)</f>
        <v>1</v>
      </c>
    </row>
    <row r="4843" spans="1:4" x14ac:dyDescent="0.2">
      <c r="A4843" s="1">
        <f>Raw!A4843</f>
        <v>43543</v>
      </c>
      <c r="B4843">
        <f>IF(AND(Computed!A4843,Computed!C4843,Computed!D4843,Raw!C4843="AMC",Computed!E4843&lt;1,Computed!F4843&lt;0.98),Computed!H4843,1)</f>
        <v>1</v>
      </c>
      <c r="C4843">
        <f>IF(AND(Computed!A4843,Computed!B4843,Computed!D4843,Raw!C4843="AMC",Computed!F4843&lt;0.97),Computed!H4843,1)</f>
        <v>1</v>
      </c>
      <c r="D4843">
        <f>IF(AND(Computed!A4843,Computed!B4843,Computed!D4843,Raw!C4843="AMC",Computed!E4843&lt;1,Computed!F4843&lt;1),Computed!H4843,1)</f>
        <v>1</v>
      </c>
    </row>
    <row r="4844" spans="1:4" x14ac:dyDescent="0.2">
      <c r="A4844" s="1">
        <f>Raw!A4844</f>
        <v>43543</v>
      </c>
      <c r="B4844">
        <f>IF(AND(Computed!A4844,Computed!C4844,Computed!D4844,Raw!C4844="AMC",Computed!E4844&lt;1,Computed!F4844&lt;0.98),Computed!H4844,1)</f>
        <v>1</v>
      </c>
      <c r="C4844">
        <f>IF(AND(Computed!A4844,Computed!B4844,Computed!D4844,Raw!C4844="AMC",Computed!F4844&lt;0.97),Computed!H4844,1)</f>
        <v>1</v>
      </c>
      <c r="D4844">
        <f>IF(AND(Computed!A4844,Computed!B4844,Computed!D4844,Raw!C4844="AMC",Computed!E4844&lt;1,Computed!F4844&lt;1),Computed!H4844,1)</f>
        <v>1</v>
      </c>
    </row>
    <row r="4845" spans="1:4" x14ac:dyDescent="0.2">
      <c r="A4845" s="1">
        <f>Raw!A4845</f>
        <v>43543</v>
      </c>
      <c r="B4845">
        <f>IF(AND(Computed!A4845,Computed!C4845,Computed!D4845,Raw!C4845="AMC",Computed!E4845&lt;1,Computed!F4845&lt;0.98),Computed!H4845,1)</f>
        <v>1</v>
      </c>
      <c r="C4845">
        <f>IF(AND(Computed!A4845,Computed!B4845,Computed!D4845,Raw!C4845="AMC",Computed!F4845&lt;0.97),Computed!H4845,1)</f>
        <v>1</v>
      </c>
      <c r="D4845">
        <f>IF(AND(Computed!A4845,Computed!B4845,Computed!D4845,Raw!C4845="AMC",Computed!E4845&lt;1,Computed!F4845&lt;1),Computed!H4845,1)</f>
        <v>1</v>
      </c>
    </row>
    <row r="4846" spans="1:4" x14ac:dyDescent="0.2">
      <c r="A4846" s="1">
        <f>Raw!A4846</f>
        <v>43543</v>
      </c>
      <c r="B4846">
        <f>IF(AND(Computed!A4846,Computed!C4846,Computed!D4846,Raw!C4846="AMC",Computed!E4846&lt;1,Computed!F4846&lt;0.98),Computed!H4846,1)</f>
        <v>1</v>
      </c>
      <c r="C4846">
        <f>IF(AND(Computed!A4846,Computed!B4846,Computed!D4846,Raw!C4846="AMC",Computed!F4846&lt;0.97),Computed!H4846,1)</f>
        <v>1</v>
      </c>
      <c r="D4846">
        <f>IF(AND(Computed!A4846,Computed!B4846,Computed!D4846,Raw!C4846="AMC",Computed!E4846&lt;1,Computed!F4846&lt;1),Computed!H4846,1)</f>
        <v>1</v>
      </c>
    </row>
    <row r="4847" spans="1:4" x14ac:dyDescent="0.2">
      <c r="A4847" s="1">
        <f>Raw!A4847</f>
        <v>43543</v>
      </c>
      <c r="B4847">
        <f>IF(AND(Computed!A4847,Computed!C4847,Computed!D4847,Raw!C4847="AMC",Computed!E4847&lt;1,Computed!F4847&lt;0.98),Computed!H4847,1)</f>
        <v>1</v>
      </c>
      <c r="C4847">
        <f>IF(AND(Computed!A4847,Computed!B4847,Computed!D4847,Raw!C4847="AMC",Computed!F4847&lt;0.97),Computed!H4847,1)</f>
        <v>1</v>
      </c>
      <c r="D4847">
        <f>IF(AND(Computed!A4847,Computed!B4847,Computed!D4847,Raw!C4847="AMC",Computed!E4847&lt;1,Computed!F4847&lt;1),Computed!H4847,1)</f>
        <v>1</v>
      </c>
    </row>
    <row r="4848" spans="1:4" x14ac:dyDescent="0.2">
      <c r="A4848" s="1">
        <f>Raw!A4848</f>
        <v>43543</v>
      </c>
      <c r="B4848">
        <f>IF(AND(Computed!A4848,Computed!C4848,Computed!D4848,Raw!C4848="AMC",Computed!E4848&lt;1,Computed!F4848&lt;0.98),Computed!H4848,1)</f>
        <v>1</v>
      </c>
      <c r="C4848">
        <f>IF(AND(Computed!A4848,Computed!B4848,Computed!D4848,Raw!C4848="AMC",Computed!F4848&lt;0.97),Computed!H4848,1)</f>
        <v>1</v>
      </c>
      <c r="D4848">
        <f>IF(AND(Computed!A4848,Computed!B4848,Computed!D4848,Raw!C4848="AMC",Computed!E4848&lt;1,Computed!F4848&lt;1),Computed!H4848,1)</f>
        <v>1</v>
      </c>
    </row>
    <row r="4849" spans="1:4" x14ac:dyDescent="0.2">
      <c r="A4849" s="1">
        <f>Raw!A4849</f>
        <v>43543</v>
      </c>
      <c r="B4849">
        <f>IF(AND(Computed!A4849,Computed!C4849,Computed!D4849,Raw!C4849="AMC",Computed!E4849&lt;1,Computed!F4849&lt;0.98),Computed!H4849,1)</f>
        <v>1</v>
      </c>
      <c r="C4849">
        <f>IF(AND(Computed!A4849,Computed!B4849,Computed!D4849,Raw!C4849="AMC",Computed!F4849&lt;0.97),Computed!H4849,1)</f>
        <v>1</v>
      </c>
      <c r="D4849">
        <f>IF(AND(Computed!A4849,Computed!B4849,Computed!D4849,Raw!C4849="AMC",Computed!E4849&lt;1,Computed!F4849&lt;1),Computed!H4849,1)</f>
        <v>1</v>
      </c>
    </row>
    <row r="4850" spans="1:4" x14ac:dyDescent="0.2">
      <c r="A4850" s="1">
        <f>Raw!A4850</f>
        <v>43543</v>
      </c>
      <c r="B4850">
        <f>IF(AND(Computed!A4850,Computed!C4850,Computed!D4850,Raw!C4850="AMC",Computed!E4850&lt;1,Computed!F4850&lt;0.98),Computed!H4850,1)</f>
        <v>1</v>
      </c>
      <c r="C4850">
        <f>IF(AND(Computed!A4850,Computed!B4850,Computed!D4850,Raw!C4850="AMC",Computed!F4850&lt;0.97),Computed!H4850,1)</f>
        <v>1</v>
      </c>
      <c r="D4850">
        <f>IF(AND(Computed!A4850,Computed!B4850,Computed!D4850,Raw!C4850="AMC",Computed!E4850&lt;1,Computed!F4850&lt;1),Computed!H4850,1)</f>
        <v>1</v>
      </c>
    </row>
    <row r="4851" spans="1:4" x14ac:dyDescent="0.2">
      <c r="A4851" s="1">
        <f>Raw!A4851</f>
        <v>43543</v>
      </c>
      <c r="B4851">
        <f>IF(AND(Computed!A4851,Computed!C4851,Computed!D4851,Raw!C4851="AMC",Computed!E4851&lt;1,Computed!F4851&lt;0.98),Computed!H4851,1)</f>
        <v>1</v>
      </c>
      <c r="C4851">
        <f>IF(AND(Computed!A4851,Computed!B4851,Computed!D4851,Raw!C4851="AMC",Computed!F4851&lt;0.97),Computed!H4851,1)</f>
        <v>1</v>
      </c>
      <c r="D4851">
        <f>IF(AND(Computed!A4851,Computed!B4851,Computed!D4851,Raw!C4851="AMC",Computed!E4851&lt;1,Computed!F4851&lt;1),Computed!H4851,1)</f>
        <v>1</v>
      </c>
    </row>
    <row r="4852" spans="1:4" x14ac:dyDescent="0.2">
      <c r="A4852" s="1">
        <f>Raw!A4852</f>
        <v>43544</v>
      </c>
      <c r="B4852">
        <f>IF(AND(Computed!A4852,Computed!C4852,Computed!D4852,Raw!C4852="AMC",Computed!E4852&lt;1,Computed!F4852&lt;0.98),Computed!H4852,1)</f>
        <v>1</v>
      </c>
      <c r="C4852">
        <f>IF(AND(Computed!A4852,Computed!B4852,Computed!D4852,Raw!C4852="AMC",Computed!F4852&lt;0.97),Computed!H4852,1)</f>
        <v>1</v>
      </c>
      <c r="D4852">
        <f>IF(AND(Computed!A4852,Computed!B4852,Computed!D4852,Raw!C4852="AMC",Computed!E4852&lt;1,Computed!F4852&lt;1),Computed!H4852,1)</f>
        <v>1</v>
      </c>
    </row>
    <row r="4853" spans="1:4" x14ac:dyDescent="0.2">
      <c r="A4853" s="1">
        <f>Raw!A4853</f>
        <v>43544</v>
      </c>
      <c r="B4853">
        <f>IF(AND(Computed!A4853,Computed!C4853,Computed!D4853,Raw!C4853="AMC",Computed!E4853&lt;1,Computed!F4853&lt;0.98),Computed!H4853,1)</f>
        <v>1</v>
      </c>
      <c r="C4853">
        <f>IF(AND(Computed!A4853,Computed!B4853,Computed!D4853,Raw!C4853="AMC",Computed!F4853&lt;0.97),Computed!H4853,1)</f>
        <v>1</v>
      </c>
      <c r="D4853">
        <f>IF(AND(Computed!A4853,Computed!B4853,Computed!D4853,Raw!C4853="AMC",Computed!E4853&lt;1,Computed!F4853&lt;1),Computed!H4853,1)</f>
        <v>1</v>
      </c>
    </row>
    <row r="4854" spans="1:4" x14ac:dyDescent="0.2">
      <c r="A4854" s="1">
        <f>Raw!A4854</f>
        <v>43544</v>
      </c>
      <c r="B4854">
        <f>IF(AND(Computed!A4854,Computed!C4854,Computed!D4854,Raw!C4854="AMC",Computed!E4854&lt;1,Computed!F4854&lt;0.98),Computed!H4854,1)</f>
        <v>1</v>
      </c>
      <c r="C4854">
        <f>IF(AND(Computed!A4854,Computed!B4854,Computed!D4854,Raw!C4854="AMC",Computed!F4854&lt;0.97),Computed!H4854,1)</f>
        <v>1</v>
      </c>
      <c r="D4854">
        <f>IF(AND(Computed!A4854,Computed!B4854,Computed!D4854,Raw!C4854="AMC",Computed!E4854&lt;1,Computed!F4854&lt;1),Computed!H4854,1)</f>
        <v>1</v>
      </c>
    </row>
    <row r="4855" spans="1:4" x14ac:dyDescent="0.2">
      <c r="A4855" s="1">
        <f>Raw!A4855</f>
        <v>43544</v>
      </c>
      <c r="B4855">
        <f>IF(AND(Computed!A4855,Computed!C4855,Computed!D4855,Raw!C4855="AMC",Computed!E4855&lt;1,Computed!F4855&lt;0.98),Computed!H4855,1)</f>
        <v>1</v>
      </c>
      <c r="C4855">
        <f>IF(AND(Computed!A4855,Computed!B4855,Computed!D4855,Raw!C4855="AMC",Computed!F4855&lt;0.97),Computed!H4855,1)</f>
        <v>1</v>
      </c>
      <c r="D4855">
        <f>IF(AND(Computed!A4855,Computed!B4855,Computed!D4855,Raw!C4855="AMC",Computed!E4855&lt;1,Computed!F4855&lt;1),Computed!H4855,1)</f>
        <v>1</v>
      </c>
    </row>
    <row r="4856" spans="1:4" x14ac:dyDescent="0.2">
      <c r="A4856" s="1">
        <f>Raw!A4856</f>
        <v>43544</v>
      </c>
      <c r="B4856">
        <f>IF(AND(Computed!A4856,Computed!C4856,Computed!D4856,Raw!C4856="AMC",Computed!E4856&lt;1,Computed!F4856&lt;0.98),Computed!H4856,1)</f>
        <v>1</v>
      </c>
      <c r="C4856">
        <f>IF(AND(Computed!A4856,Computed!B4856,Computed!D4856,Raw!C4856="AMC",Computed!F4856&lt;0.97),Computed!H4856,1)</f>
        <v>1</v>
      </c>
      <c r="D4856">
        <f>IF(AND(Computed!A4856,Computed!B4856,Computed!D4856,Raw!C4856="AMC",Computed!E4856&lt;1,Computed!F4856&lt;1),Computed!H4856,1)</f>
        <v>1</v>
      </c>
    </row>
    <row r="4857" spans="1:4" x14ac:dyDescent="0.2">
      <c r="A4857" s="1">
        <f>Raw!A4857</f>
        <v>43544</v>
      </c>
      <c r="B4857">
        <f>IF(AND(Computed!A4857,Computed!C4857,Computed!D4857,Raw!C4857="AMC",Computed!E4857&lt;1,Computed!F4857&lt;0.98),Computed!H4857,1)</f>
        <v>1</v>
      </c>
      <c r="C4857">
        <f>IF(AND(Computed!A4857,Computed!B4857,Computed!D4857,Raw!C4857="AMC",Computed!F4857&lt;0.97),Computed!H4857,1)</f>
        <v>1</v>
      </c>
      <c r="D4857">
        <f>IF(AND(Computed!A4857,Computed!B4857,Computed!D4857,Raw!C4857="AMC",Computed!E4857&lt;1,Computed!F4857&lt;1),Computed!H4857,1)</f>
        <v>1</v>
      </c>
    </row>
    <row r="4858" spans="1:4" x14ac:dyDescent="0.2">
      <c r="A4858" s="1">
        <f>Raw!A4858</f>
        <v>43544</v>
      </c>
      <c r="B4858">
        <f>IF(AND(Computed!A4858,Computed!C4858,Computed!D4858,Raw!C4858="AMC",Computed!E4858&lt;1,Computed!F4858&lt;0.98),Computed!H4858,1)</f>
        <v>1</v>
      </c>
      <c r="C4858">
        <f>IF(AND(Computed!A4858,Computed!B4858,Computed!D4858,Raw!C4858="AMC",Computed!F4858&lt;0.97),Computed!H4858,1)</f>
        <v>1</v>
      </c>
      <c r="D4858">
        <f>IF(AND(Computed!A4858,Computed!B4858,Computed!D4858,Raw!C4858="AMC",Computed!E4858&lt;1,Computed!F4858&lt;1),Computed!H4858,1)</f>
        <v>1</v>
      </c>
    </row>
    <row r="4859" spans="1:4" x14ac:dyDescent="0.2">
      <c r="A4859" s="1">
        <f>Raw!A4859</f>
        <v>43544</v>
      </c>
      <c r="B4859">
        <f>IF(AND(Computed!A4859,Computed!C4859,Computed!D4859,Raw!C4859="AMC",Computed!E4859&lt;1,Computed!F4859&lt;0.98),Computed!H4859,1)</f>
        <v>1</v>
      </c>
      <c r="C4859">
        <f>IF(AND(Computed!A4859,Computed!B4859,Computed!D4859,Raw!C4859="AMC",Computed!F4859&lt;0.97),Computed!H4859,1)</f>
        <v>1</v>
      </c>
      <c r="D4859">
        <f>IF(AND(Computed!A4859,Computed!B4859,Computed!D4859,Raw!C4859="AMC",Computed!E4859&lt;1,Computed!F4859&lt;1),Computed!H4859,1)</f>
        <v>1</v>
      </c>
    </row>
    <row r="4860" spans="1:4" x14ac:dyDescent="0.2">
      <c r="A4860" s="1">
        <f>Raw!A4860</f>
        <v>43544</v>
      </c>
      <c r="B4860">
        <f>IF(AND(Computed!A4860,Computed!C4860,Computed!D4860,Raw!C4860="AMC",Computed!E4860&lt;1,Computed!F4860&lt;0.98),Computed!H4860,1)</f>
        <v>1</v>
      </c>
      <c r="C4860">
        <f>IF(AND(Computed!A4860,Computed!B4860,Computed!D4860,Raw!C4860="AMC",Computed!F4860&lt;0.97),Computed!H4860,1)</f>
        <v>1</v>
      </c>
      <c r="D4860">
        <f>IF(AND(Computed!A4860,Computed!B4860,Computed!D4860,Raw!C4860="AMC",Computed!E4860&lt;1,Computed!F4860&lt;1),Computed!H4860,1)</f>
        <v>1</v>
      </c>
    </row>
    <row r="4861" spans="1:4" x14ac:dyDescent="0.2">
      <c r="A4861" s="1">
        <f>Raw!A4861</f>
        <v>43544</v>
      </c>
      <c r="B4861">
        <f>IF(AND(Computed!A4861,Computed!C4861,Computed!D4861,Raw!C4861="AMC",Computed!E4861&lt;1,Computed!F4861&lt;0.98),Computed!H4861,1)</f>
        <v>1</v>
      </c>
      <c r="C4861">
        <f>IF(AND(Computed!A4861,Computed!B4861,Computed!D4861,Raw!C4861="AMC",Computed!F4861&lt;0.97),Computed!H4861,1)</f>
        <v>1</v>
      </c>
      <c r="D4861">
        <f>IF(AND(Computed!A4861,Computed!B4861,Computed!D4861,Raw!C4861="AMC",Computed!E4861&lt;1,Computed!F4861&lt;1),Computed!H4861,1)</f>
        <v>1</v>
      </c>
    </row>
    <row r="4862" spans="1:4" x14ac:dyDescent="0.2">
      <c r="A4862" s="1">
        <f>Raw!A4862</f>
        <v>43544</v>
      </c>
      <c r="B4862">
        <f>IF(AND(Computed!A4862,Computed!C4862,Computed!D4862,Raw!C4862="AMC",Computed!E4862&lt;1,Computed!F4862&lt;0.98),Computed!H4862,1)</f>
        <v>1</v>
      </c>
      <c r="C4862">
        <f>IF(AND(Computed!A4862,Computed!B4862,Computed!D4862,Raw!C4862="AMC",Computed!F4862&lt;0.97),Computed!H4862,1)</f>
        <v>1</v>
      </c>
      <c r="D4862">
        <f>IF(AND(Computed!A4862,Computed!B4862,Computed!D4862,Raw!C4862="AMC",Computed!E4862&lt;1,Computed!F4862&lt;1),Computed!H4862,1)</f>
        <v>1</v>
      </c>
    </row>
    <row r="4863" spans="1:4" x14ac:dyDescent="0.2">
      <c r="A4863" s="1">
        <f>Raw!A4863</f>
        <v>43544</v>
      </c>
      <c r="B4863">
        <f>IF(AND(Computed!A4863,Computed!C4863,Computed!D4863,Raw!C4863="AMC",Computed!E4863&lt;1,Computed!F4863&lt;0.98),Computed!H4863,1)</f>
        <v>1</v>
      </c>
      <c r="C4863">
        <f>IF(AND(Computed!A4863,Computed!B4863,Computed!D4863,Raw!C4863="AMC",Computed!F4863&lt;0.97),Computed!H4863,1)</f>
        <v>1</v>
      </c>
      <c r="D4863">
        <f>IF(AND(Computed!A4863,Computed!B4863,Computed!D4863,Raw!C4863="AMC",Computed!E4863&lt;1,Computed!F4863&lt;1),Computed!H4863,1)</f>
        <v>1</v>
      </c>
    </row>
    <row r="4864" spans="1:4" x14ac:dyDescent="0.2">
      <c r="A4864" s="1">
        <f>Raw!A4864</f>
        <v>43544</v>
      </c>
      <c r="B4864">
        <f>IF(AND(Computed!A4864,Computed!C4864,Computed!D4864,Raw!C4864="AMC",Computed!E4864&lt;1,Computed!F4864&lt;0.98),Computed!H4864,1)</f>
        <v>1</v>
      </c>
      <c r="C4864">
        <f>IF(AND(Computed!A4864,Computed!B4864,Computed!D4864,Raw!C4864="AMC",Computed!F4864&lt;0.97),Computed!H4864,1)</f>
        <v>1</v>
      </c>
      <c r="D4864">
        <f>IF(AND(Computed!A4864,Computed!B4864,Computed!D4864,Raw!C4864="AMC",Computed!E4864&lt;1,Computed!F4864&lt;1),Computed!H4864,1)</f>
        <v>1</v>
      </c>
    </row>
    <row r="4865" spans="1:4" x14ac:dyDescent="0.2">
      <c r="A4865" s="1">
        <f>Raw!A4865</f>
        <v>43544</v>
      </c>
      <c r="B4865">
        <f>IF(AND(Computed!A4865,Computed!C4865,Computed!D4865,Raw!C4865="AMC",Computed!E4865&lt;1,Computed!F4865&lt;0.98),Computed!H4865,1)</f>
        <v>1</v>
      </c>
      <c r="C4865">
        <f>IF(AND(Computed!A4865,Computed!B4865,Computed!D4865,Raw!C4865="AMC",Computed!F4865&lt;0.97),Computed!H4865,1)</f>
        <v>1</v>
      </c>
      <c r="D4865">
        <f>IF(AND(Computed!A4865,Computed!B4865,Computed!D4865,Raw!C4865="AMC",Computed!E4865&lt;1,Computed!F4865&lt;1),Computed!H4865,1)</f>
        <v>1</v>
      </c>
    </row>
    <row r="4866" spans="1:4" x14ac:dyDescent="0.2">
      <c r="A4866" s="1">
        <f>Raw!A4866</f>
        <v>43544</v>
      </c>
      <c r="B4866">
        <f>IF(AND(Computed!A4866,Computed!C4866,Computed!D4866,Raw!C4866="AMC",Computed!E4866&lt;1,Computed!F4866&lt;0.98),Computed!H4866,1)</f>
        <v>1</v>
      </c>
      <c r="C4866">
        <f>IF(AND(Computed!A4866,Computed!B4866,Computed!D4866,Raw!C4866="AMC",Computed!F4866&lt;0.97),Computed!H4866,1)</f>
        <v>1</v>
      </c>
      <c r="D4866">
        <f>IF(AND(Computed!A4866,Computed!B4866,Computed!D4866,Raw!C4866="AMC",Computed!E4866&lt;1,Computed!F4866&lt;1),Computed!H4866,1)</f>
        <v>1</v>
      </c>
    </row>
    <row r="4867" spans="1:4" x14ac:dyDescent="0.2">
      <c r="A4867" s="1">
        <f>Raw!A4867</f>
        <v>43544</v>
      </c>
      <c r="B4867">
        <f>IF(AND(Computed!A4867,Computed!C4867,Computed!D4867,Raw!C4867="AMC",Computed!E4867&lt;1,Computed!F4867&lt;0.98),Computed!H4867,1)</f>
        <v>1</v>
      </c>
      <c r="C4867">
        <f>IF(AND(Computed!A4867,Computed!B4867,Computed!D4867,Raw!C4867="AMC",Computed!F4867&lt;0.97),Computed!H4867,1)</f>
        <v>1</v>
      </c>
      <c r="D4867">
        <f>IF(AND(Computed!A4867,Computed!B4867,Computed!D4867,Raw!C4867="AMC",Computed!E4867&lt;1,Computed!F4867&lt;1),Computed!H4867,1)</f>
        <v>1</v>
      </c>
    </row>
    <row r="4868" spans="1:4" x14ac:dyDescent="0.2">
      <c r="A4868" s="1">
        <f>Raw!A4868</f>
        <v>43545</v>
      </c>
      <c r="B4868">
        <f>IF(AND(Computed!A4868,Computed!C4868,Computed!D4868,Raw!C4868="AMC",Computed!E4868&lt;1,Computed!F4868&lt;0.98),Computed!H4868,1)</f>
        <v>1</v>
      </c>
      <c r="C4868">
        <f>IF(AND(Computed!A4868,Computed!B4868,Computed!D4868,Raw!C4868="AMC",Computed!F4868&lt;0.97),Computed!H4868,1)</f>
        <v>1</v>
      </c>
      <c r="D4868">
        <f>IF(AND(Computed!A4868,Computed!B4868,Computed!D4868,Raw!C4868="AMC",Computed!E4868&lt;1,Computed!F4868&lt;1),Computed!H4868,1)</f>
        <v>1</v>
      </c>
    </row>
    <row r="4869" spans="1:4" x14ac:dyDescent="0.2">
      <c r="A4869" s="1">
        <f>Raw!A4869</f>
        <v>43545</v>
      </c>
      <c r="B4869">
        <f>IF(AND(Computed!A4869,Computed!C4869,Computed!D4869,Raw!C4869="AMC",Computed!E4869&lt;1,Computed!F4869&lt;0.98),Computed!H4869,1)</f>
        <v>1</v>
      </c>
      <c r="C4869">
        <f>IF(AND(Computed!A4869,Computed!B4869,Computed!D4869,Raw!C4869="AMC",Computed!F4869&lt;0.97),Computed!H4869,1)</f>
        <v>1</v>
      </c>
      <c r="D4869">
        <f>IF(AND(Computed!A4869,Computed!B4869,Computed!D4869,Raw!C4869="AMC",Computed!E4869&lt;1,Computed!F4869&lt;1),Computed!H4869,1)</f>
        <v>1</v>
      </c>
    </row>
    <row r="4870" spans="1:4" x14ac:dyDescent="0.2">
      <c r="A4870" s="1">
        <f>Raw!A4870</f>
        <v>43545</v>
      </c>
      <c r="B4870">
        <f>IF(AND(Computed!A4870,Computed!C4870,Computed!D4870,Raw!C4870="AMC",Computed!E4870&lt;1,Computed!F4870&lt;0.98),Computed!H4870,1)</f>
        <v>1</v>
      </c>
      <c r="C4870">
        <f>IF(AND(Computed!A4870,Computed!B4870,Computed!D4870,Raw!C4870="AMC",Computed!F4870&lt;0.97),Computed!H4870,1)</f>
        <v>1</v>
      </c>
      <c r="D4870">
        <f>IF(AND(Computed!A4870,Computed!B4870,Computed!D4870,Raw!C4870="AMC",Computed!E4870&lt;1,Computed!F4870&lt;1),Computed!H4870,1)</f>
        <v>1</v>
      </c>
    </row>
    <row r="4871" spans="1:4" x14ac:dyDescent="0.2">
      <c r="A4871" s="1">
        <f>Raw!A4871</f>
        <v>43545</v>
      </c>
      <c r="B4871">
        <f>IF(AND(Computed!A4871,Computed!C4871,Computed!D4871,Raw!C4871="AMC",Computed!E4871&lt;1,Computed!F4871&lt;0.98),Computed!H4871,1)</f>
        <v>1</v>
      </c>
      <c r="C4871">
        <f>IF(AND(Computed!A4871,Computed!B4871,Computed!D4871,Raw!C4871="AMC",Computed!F4871&lt;0.97),Computed!H4871,1)</f>
        <v>1</v>
      </c>
      <c r="D4871">
        <f>IF(AND(Computed!A4871,Computed!B4871,Computed!D4871,Raw!C4871="AMC",Computed!E4871&lt;1,Computed!F4871&lt;1),Computed!H4871,1)</f>
        <v>1</v>
      </c>
    </row>
    <row r="4872" spans="1:4" x14ac:dyDescent="0.2">
      <c r="A4872" s="1">
        <f>Raw!A4872</f>
        <v>43545</v>
      </c>
      <c r="B4872">
        <f>IF(AND(Computed!A4872,Computed!C4872,Computed!D4872,Raw!C4872="AMC",Computed!E4872&lt;1,Computed!F4872&lt;0.98),Computed!H4872,1)</f>
        <v>1</v>
      </c>
      <c r="C4872">
        <f>IF(AND(Computed!A4872,Computed!B4872,Computed!D4872,Raw!C4872="AMC",Computed!F4872&lt;0.97),Computed!H4872,1)</f>
        <v>1</v>
      </c>
      <c r="D4872">
        <f>IF(AND(Computed!A4872,Computed!B4872,Computed!D4872,Raw!C4872="AMC",Computed!E4872&lt;1,Computed!F4872&lt;1),Computed!H4872,1)</f>
        <v>1</v>
      </c>
    </row>
    <row r="4873" spans="1:4" x14ac:dyDescent="0.2">
      <c r="A4873" s="1">
        <f>Raw!A4873</f>
        <v>43545</v>
      </c>
      <c r="B4873">
        <f>IF(AND(Computed!A4873,Computed!C4873,Computed!D4873,Raw!C4873="AMC",Computed!E4873&lt;1,Computed!F4873&lt;0.98),Computed!H4873,1)</f>
        <v>1</v>
      </c>
      <c r="C4873">
        <f>IF(AND(Computed!A4873,Computed!B4873,Computed!D4873,Raw!C4873="AMC",Computed!F4873&lt;0.97),Computed!H4873,1)</f>
        <v>1</v>
      </c>
      <c r="D4873">
        <f>IF(AND(Computed!A4873,Computed!B4873,Computed!D4873,Raw!C4873="AMC",Computed!E4873&lt;1,Computed!F4873&lt;1),Computed!H4873,1)</f>
        <v>1</v>
      </c>
    </row>
    <row r="4874" spans="1:4" x14ac:dyDescent="0.2">
      <c r="A4874" s="1">
        <f>Raw!A4874</f>
        <v>43545</v>
      </c>
      <c r="B4874">
        <f>IF(AND(Computed!A4874,Computed!C4874,Computed!D4874,Raw!C4874="AMC",Computed!E4874&lt;1,Computed!F4874&lt;0.98),Computed!H4874,1)</f>
        <v>1</v>
      </c>
      <c r="C4874">
        <f>IF(AND(Computed!A4874,Computed!B4874,Computed!D4874,Raw!C4874="AMC",Computed!F4874&lt;0.97),Computed!H4874,1)</f>
        <v>1</v>
      </c>
      <c r="D4874">
        <f>IF(AND(Computed!A4874,Computed!B4874,Computed!D4874,Raw!C4874="AMC",Computed!E4874&lt;1,Computed!F4874&lt;1),Computed!H4874,1)</f>
        <v>0.95879946774432023</v>
      </c>
    </row>
    <row r="4875" spans="1:4" x14ac:dyDescent="0.2">
      <c r="A4875" s="1">
        <f>Raw!A4875</f>
        <v>43545</v>
      </c>
      <c r="B4875">
        <f>IF(AND(Computed!A4875,Computed!C4875,Computed!D4875,Raw!C4875="AMC",Computed!E4875&lt;1,Computed!F4875&lt;0.98),Computed!H4875,1)</f>
        <v>1</v>
      </c>
      <c r="C4875">
        <f>IF(AND(Computed!A4875,Computed!B4875,Computed!D4875,Raw!C4875="AMC",Computed!F4875&lt;0.97),Computed!H4875,1)</f>
        <v>1</v>
      </c>
      <c r="D4875">
        <f>IF(AND(Computed!A4875,Computed!B4875,Computed!D4875,Raw!C4875="AMC",Computed!E4875&lt;1,Computed!F4875&lt;1),Computed!H4875,1)</f>
        <v>1</v>
      </c>
    </row>
    <row r="4876" spans="1:4" x14ac:dyDescent="0.2">
      <c r="A4876" s="1">
        <f>Raw!A4876</f>
        <v>43545</v>
      </c>
      <c r="B4876">
        <f>IF(AND(Computed!A4876,Computed!C4876,Computed!D4876,Raw!C4876="AMC",Computed!E4876&lt;1,Computed!F4876&lt;0.98),Computed!H4876,1)</f>
        <v>1</v>
      </c>
      <c r="C4876">
        <f>IF(AND(Computed!A4876,Computed!B4876,Computed!D4876,Raw!C4876="AMC",Computed!F4876&lt;0.97),Computed!H4876,1)</f>
        <v>1</v>
      </c>
      <c r="D4876">
        <f>IF(AND(Computed!A4876,Computed!B4876,Computed!D4876,Raw!C4876="AMC",Computed!E4876&lt;1,Computed!F4876&lt;1),Computed!H4876,1)</f>
        <v>1</v>
      </c>
    </row>
    <row r="4877" spans="1:4" x14ac:dyDescent="0.2">
      <c r="A4877" s="1">
        <f>Raw!A4877</f>
        <v>43545</v>
      </c>
      <c r="B4877">
        <f>IF(AND(Computed!A4877,Computed!C4877,Computed!D4877,Raw!C4877="AMC",Computed!E4877&lt;1,Computed!F4877&lt;0.98),Computed!H4877,1)</f>
        <v>1</v>
      </c>
      <c r="C4877">
        <f>IF(AND(Computed!A4877,Computed!B4877,Computed!D4877,Raw!C4877="AMC",Computed!F4877&lt;0.97),Computed!H4877,1)</f>
        <v>1</v>
      </c>
      <c r="D4877">
        <f>IF(AND(Computed!A4877,Computed!B4877,Computed!D4877,Raw!C4877="AMC",Computed!E4877&lt;1,Computed!F4877&lt;1),Computed!H4877,1)</f>
        <v>1</v>
      </c>
    </row>
    <row r="4878" spans="1:4" x14ac:dyDescent="0.2">
      <c r="A4878" s="1">
        <f>Raw!A4878</f>
        <v>43545</v>
      </c>
      <c r="B4878">
        <f>IF(AND(Computed!A4878,Computed!C4878,Computed!D4878,Raw!C4878="AMC",Computed!E4878&lt;1,Computed!F4878&lt;0.98),Computed!H4878,1)</f>
        <v>1</v>
      </c>
      <c r="C4878">
        <f>IF(AND(Computed!A4878,Computed!B4878,Computed!D4878,Raw!C4878="AMC",Computed!F4878&lt;0.97),Computed!H4878,1)</f>
        <v>1</v>
      </c>
      <c r="D4878">
        <f>IF(AND(Computed!A4878,Computed!B4878,Computed!D4878,Raw!C4878="AMC",Computed!E4878&lt;1,Computed!F4878&lt;1),Computed!H4878,1)</f>
        <v>1</v>
      </c>
    </row>
    <row r="4879" spans="1:4" x14ac:dyDescent="0.2">
      <c r="A4879" s="1">
        <f>Raw!A4879</f>
        <v>43545</v>
      </c>
      <c r="B4879">
        <f>IF(AND(Computed!A4879,Computed!C4879,Computed!D4879,Raw!C4879="AMC",Computed!E4879&lt;1,Computed!F4879&lt;0.98),Computed!H4879,1)</f>
        <v>1</v>
      </c>
      <c r="C4879">
        <f>IF(AND(Computed!A4879,Computed!B4879,Computed!D4879,Raw!C4879="AMC",Computed!F4879&lt;0.97),Computed!H4879,1)</f>
        <v>1</v>
      </c>
      <c r="D4879">
        <f>IF(AND(Computed!A4879,Computed!B4879,Computed!D4879,Raw!C4879="AMC",Computed!E4879&lt;1,Computed!F4879&lt;1),Computed!H4879,1)</f>
        <v>1</v>
      </c>
    </row>
    <row r="4880" spans="1:4" x14ac:dyDescent="0.2">
      <c r="A4880" s="1">
        <f>Raw!A4880</f>
        <v>43545</v>
      </c>
      <c r="B4880">
        <f>IF(AND(Computed!A4880,Computed!C4880,Computed!D4880,Raw!C4880="AMC",Computed!E4880&lt;1,Computed!F4880&lt;0.98),Computed!H4880,1)</f>
        <v>1</v>
      </c>
      <c r="C4880">
        <f>IF(AND(Computed!A4880,Computed!B4880,Computed!D4880,Raw!C4880="AMC",Computed!F4880&lt;0.97),Computed!H4880,1)</f>
        <v>1</v>
      </c>
      <c r="D4880">
        <f>IF(AND(Computed!A4880,Computed!B4880,Computed!D4880,Raw!C4880="AMC",Computed!E4880&lt;1,Computed!F4880&lt;1),Computed!H4880,1)</f>
        <v>1</v>
      </c>
    </row>
    <row r="4881" spans="1:4" x14ac:dyDescent="0.2">
      <c r="A4881" s="1">
        <f>Raw!A4881</f>
        <v>43545</v>
      </c>
      <c r="B4881">
        <f>IF(AND(Computed!A4881,Computed!C4881,Computed!D4881,Raw!C4881="AMC",Computed!E4881&lt;1,Computed!F4881&lt;0.98),Computed!H4881,1)</f>
        <v>1</v>
      </c>
      <c r="C4881">
        <f>IF(AND(Computed!A4881,Computed!B4881,Computed!D4881,Raw!C4881="AMC",Computed!F4881&lt;0.97),Computed!H4881,1)</f>
        <v>0.96467136150234734</v>
      </c>
      <c r="D4881">
        <f>IF(AND(Computed!A4881,Computed!B4881,Computed!D4881,Raw!C4881="AMC",Computed!E4881&lt;1,Computed!F4881&lt;1),Computed!H4881,1)</f>
        <v>0.96467136150234734</v>
      </c>
    </row>
    <row r="4882" spans="1:4" x14ac:dyDescent="0.2">
      <c r="A4882" s="1">
        <f>Raw!A4882</f>
        <v>43545</v>
      </c>
      <c r="B4882">
        <f>IF(AND(Computed!A4882,Computed!C4882,Computed!D4882,Raw!C4882="AMC",Computed!E4882&lt;1,Computed!F4882&lt;0.98),Computed!H4882,1)</f>
        <v>1</v>
      </c>
      <c r="C4882">
        <f>IF(AND(Computed!A4882,Computed!B4882,Computed!D4882,Raw!C4882="AMC",Computed!F4882&lt;0.97),Computed!H4882,1)</f>
        <v>1</v>
      </c>
      <c r="D4882">
        <f>IF(AND(Computed!A4882,Computed!B4882,Computed!D4882,Raw!C4882="AMC",Computed!E4882&lt;1,Computed!F4882&lt;1),Computed!H4882,1)</f>
        <v>1</v>
      </c>
    </row>
    <row r="4883" spans="1:4" x14ac:dyDescent="0.2">
      <c r="A4883" s="1">
        <f>Raw!A4883</f>
        <v>43545</v>
      </c>
      <c r="B4883">
        <f>IF(AND(Computed!A4883,Computed!C4883,Computed!D4883,Raw!C4883="AMC",Computed!E4883&lt;1,Computed!F4883&lt;0.98),Computed!H4883,1)</f>
        <v>1</v>
      </c>
      <c r="C4883">
        <f>IF(AND(Computed!A4883,Computed!B4883,Computed!D4883,Raw!C4883="AMC",Computed!F4883&lt;0.97),Computed!H4883,1)</f>
        <v>1</v>
      </c>
      <c r="D4883">
        <f>IF(AND(Computed!A4883,Computed!B4883,Computed!D4883,Raw!C4883="AMC",Computed!E4883&lt;1,Computed!F4883&lt;1),Computed!H4883,1)</f>
        <v>1</v>
      </c>
    </row>
    <row r="4884" spans="1:4" x14ac:dyDescent="0.2">
      <c r="A4884" s="1">
        <f>Raw!A4884</f>
        <v>43545</v>
      </c>
      <c r="B4884">
        <f>IF(AND(Computed!A4884,Computed!C4884,Computed!D4884,Raw!C4884="AMC",Computed!E4884&lt;1,Computed!F4884&lt;0.98),Computed!H4884,1)</f>
        <v>1</v>
      </c>
      <c r="C4884">
        <f>IF(AND(Computed!A4884,Computed!B4884,Computed!D4884,Raw!C4884="AMC",Computed!F4884&lt;0.97),Computed!H4884,1)</f>
        <v>1</v>
      </c>
      <c r="D4884">
        <f>IF(AND(Computed!A4884,Computed!B4884,Computed!D4884,Raw!C4884="AMC",Computed!E4884&lt;1,Computed!F4884&lt;1),Computed!H4884,1)</f>
        <v>1</v>
      </c>
    </row>
    <row r="4885" spans="1:4" x14ac:dyDescent="0.2">
      <c r="A4885" s="1">
        <f>Raw!A4885</f>
        <v>43545</v>
      </c>
      <c r="B4885">
        <f>IF(AND(Computed!A4885,Computed!C4885,Computed!D4885,Raw!C4885="AMC",Computed!E4885&lt;1,Computed!F4885&lt;0.98),Computed!H4885,1)</f>
        <v>1</v>
      </c>
      <c r="C4885">
        <f>IF(AND(Computed!A4885,Computed!B4885,Computed!D4885,Raw!C4885="AMC",Computed!F4885&lt;0.97),Computed!H4885,1)</f>
        <v>1</v>
      </c>
      <c r="D4885">
        <f>IF(AND(Computed!A4885,Computed!B4885,Computed!D4885,Raw!C4885="AMC",Computed!E4885&lt;1,Computed!F4885&lt;1),Computed!H4885,1)</f>
        <v>1</v>
      </c>
    </row>
    <row r="4886" spans="1:4" x14ac:dyDescent="0.2">
      <c r="A4886" s="1">
        <f>Raw!A4886</f>
        <v>43545</v>
      </c>
      <c r="B4886">
        <f>IF(AND(Computed!A4886,Computed!C4886,Computed!D4886,Raw!C4886="AMC",Computed!E4886&lt;1,Computed!F4886&lt;0.98),Computed!H4886,1)</f>
        <v>1</v>
      </c>
      <c r="C4886">
        <f>IF(AND(Computed!A4886,Computed!B4886,Computed!D4886,Raw!C4886="AMC",Computed!F4886&lt;0.97),Computed!H4886,1)</f>
        <v>1</v>
      </c>
      <c r="D4886">
        <f>IF(AND(Computed!A4886,Computed!B4886,Computed!D4886,Raw!C4886="AMC",Computed!E4886&lt;1,Computed!F4886&lt;1),Computed!H4886,1)</f>
        <v>1</v>
      </c>
    </row>
    <row r="4887" spans="1:4" x14ac:dyDescent="0.2">
      <c r="A4887" s="1">
        <f>Raw!A4887</f>
        <v>43545</v>
      </c>
      <c r="B4887">
        <f>IF(AND(Computed!A4887,Computed!C4887,Computed!D4887,Raw!C4887="AMC",Computed!E4887&lt;1,Computed!F4887&lt;0.98),Computed!H4887,1)</f>
        <v>1</v>
      </c>
      <c r="C4887">
        <f>IF(AND(Computed!A4887,Computed!B4887,Computed!D4887,Raw!C4887="AMC",Computed!F4887&lt;0.97),Computed!H4887,1)</f>
        <v>1</v>
      </c>
      <c r="D4887">
        <f>IF(AND(Computed!A4887,Computed!B4887,Computed!D4887,Raw!C4887="AMC",Computed!E4887&lt;1,Computed!F4887&lt;1),Computed!H4887,1)</f>
        <v>1</v>
      </c>
    </row>
    <row r="4888" spans="1:4" x14ac:dyDescent="0.2">
      <c r="A4888" s="1">
        <f>Raw!A4888</f>
        <v>43546</v>
      </c>
      <c r="B4888">
        <f>IF(AND(Computed!A4888,Computed!C4888,Computed!D4888,Raw!C4888="AMC",Computed!E4888&lt;1,Computed!F4888&lt;0.98),Computed!H4888,1)</f>
        <v>1</v>
      </c>
      <c r="C4888">
        <f>IF(AND(Computed!A4888,Computed!B4888,Computed!D4888,Raw!C4888="AMC",Computed!F4888&lt;0.97),Computed!H4888,1)</f>
        <v>1</v>
      </c>
      <c r="D4888">
        <f>IF(AND(Computed!A4888,Computed!B4888,Computed!D4888,Raw!C4888="AMC",Computed!E4888&lt;1,Computed!F4888&lt;1),Computed!H4888,1)</f>
        <v>1</v>
      </c>
    </row>
    <row r="4889" spans="1:4" x14ac:dyDescent="0.2">
      <c r="A4889" s="1">
        <f>Raw!A4889</f>
        <v>43546</v>
      </c>
      <c r="B4889">
        <f>IF(AND(Computed!A4889,Computed!C4889,Computed!D4889,Raw!C4889="AMC",Computed!E4889&lt;1,Computed!F4889&lt;0.98),Computed!H4889,1)</f>
        <v>1</v>
      </c>
      <c r="C4889">
        <f>IF(AND(Computed!A4889,Computed!B4889,Computed!D4889,Raw!C4889="AMC",Computed!F4889&lt;0.97),Computed!H4889,1)</f>
        <v>1</v>
      </c>
      <c r="D4889">
        <f>IF(AND(Computed!A4889,Computed!B4889,Computed!D4889,Raw!C4889="AMC",Computed!E4889&lt;1,Computed!F4889&lt;1),Computed!H4889,1)</f>
        <v>1</v>
      </c>
    </row>
    <row r="4890" spans="1:4" x14ac:dyDescent="0.2">
      <c r="A4890" s="1">
        <f>Raw!A4890</f>
        <v>43546</v>
      </c>
      <c r="B4890">
        <f>IF(AND(Computed!A4890,Computed!C4890,Computed!D4890,Raw!C4890="AMC",Computed!E4890&lt;1,Computed!F4890&lt;0.98),Computed!H4890,1)</f>
        <v>1</v>
      </c>
      <c r="C4890">
        <f>IF(AND(Computed!A4890,Computed!B4890,Computed!D4890,Raw!C4890="AMC",Computed!F4890&lt;0.97),Computed!H4890,1)</f>
        <v>1</v>
      </c>
      <c r="D4890">
        <f>IF(AND(Computed!A4890,Computed!B4890,Computed!D4890,Raw!C4890="AMC",Computed!E4890&lt;1,Computed!F4890&lt;1),Computed!H4890,1)</f>
        <v>1</v>
      </c>
    </row>
    <row r="4891" spans="1:4" x14ac:dyDescent="0.2">
      <c r="A4891" s="1">
        <f>Raw!A4891</f>
        <v>43546</v>
      </c>
      <c r="B4891">
        <f>IF(AND(Computed!A4891,Computed!C4891,Computed!D4891,Raw!C4891="AMC",Computed!E4891&lt;1,Computed!F4891&lt;0.98),Computed!H4891,1)</f>
        <v>1</v>
      </c>
      <c r="C4891">
        <f>IF(AND(Computed!A4891,Computed!B4891,Computed!D4891,Raw!C4891="AMC",Computed!F4891&lt;0.97),Computed!H4891,1)</f>
        <v>1</v>
      </c>
      <c r="D4891">
        <f>IF(AND(Computed!A4891,Computed!B4891,Computed!D4891,Raw!C4891="AMC",Computed!E4891&lt;1,Computed!F4891&lt;1),Computed!H4891,1)</f>
        <v>1</v>
      </c>
    </row>
    <row r="4892" spans="1:4" x14ac:dyDescent="0.2">
      <c r="A4892" s="1">
        <f>Raw!A4892</f>
        <v>43546</v>
      </c>
      <c r="B4892">
        <f>IF(AND(Computed!A4892,Computed!C4892,Computed!D4892,Raw!C4892="AMC",Computed!E4892&lt;1,Computed!F4892&lt;0.98),Computed!H4892,1)</f>
        <v>1</v>
      </c>
      <c r="C4892">
        <f>IF(AND(Computed!A4892,Computed!B4892,Computed!D4892,Raw!C4892="AMC",Computed!F4892&lt;0.97),Computed!H4892,1)</f>
        <v>1</v>
      </c>
      <c r="D4892">
        <f>IF(AND(Computed!A4892,Computed!B4892,Computed!D4892,Raw!C4892="AMC",Computed!E4892&lt;1,Computed!F4892&lt;1),Computed!H4892,1)</f>
        <v>1</v>
      </c>
    </row>
    <row r="4893" spans="1:4" x14ac:dyDescent="0.2">
      <c r="A4893" s="1">
        <f>Raw!A4893</f>
        <v>43548</v>
      </c>
      <c r="B4893">
        <f>IF(AND(Computed!A4893,Computed!C4893,Computed!D4893,Raw!C4893="AMC",Computed!E4893&lt;1,Computed!F4893&lt;0.98),Computed!H4893,1)</f>
        <v>1</v>
      </c>
      <c r="C4893">
        <f>IF(AND(Computed!A4893,Computed!B4893,Computed!D4893,Raw!C4893="AMC",Computed!F4893&lt;0.97),Computed!H4893,1)</f>
        <v>1</v>
      </c>
      <c r="D4893">
        <f>IF(AND(Computed!A4893,Computed!B4893,Computed!D4893,Raw!C4893="AMC",Computed!E4893&lt;1,Computed!F4893&lt;1),Computed!H4893,1)</f>
        <v>1</v>
      </c>
    </row>
    <row r="4894" spans="1:4" x14ac:dyDescent="0.2">
      <c r="A4894" s="1">
        <f>Raw!A4894</f>
        <v>43549</v>
      </c>
      <c r="B4894">
        <f>IF(AND(Computed!A4894,Computed!C4894,Computed!D4894,Raw!C4894="AMC",Computed!E4894&lt;1,Computed!F4894&lt;0.98),Computed!H4894,1)</f>
        <v>1</v>
      </c>
      <c r="C4894">
        <f>IF(AND(Computed!A4894,Computed!B4894,Computed!D4894,Raw!C4894="AMC",Computed!F4894&lt;0.97),Computed!H4894,1)</f>
        <v>1</v>
      </c>
      <c r="D4894">
        <f>IF(AND(Computed!A4894,Computed!B4894,Computed!D4894,Raw!C4894="AMC",Computed!E4894&lt;1,Computed!F4894&lt;1),Computed!H4894,1)</f>
        <v>1</v>
      </c>
    </row>
    <row r="4895" spans="1:4" x14ac:dyDescent="0.2">
      <c r="A4895" s="1">
        <f>Raw!A4895</f>
        <v>43549</v>
      </c>
      <c r="B4895">
        <f>IF(AND(Computed!A4895,Computed!C4895,Computed!D4895,Raw!C4895="AMC",Computed!E4895&lt;1,Computed!F4895&lt;0.98),Computed!H4895,1)</f>
        <v>1</v>
      </c>
      <c r="C4895">
        <f>IF(AND(Computed!A4895,Computed!B4895,Computed!D4895,Raw!C4895="AMC",Computed!F4895&lt;0.97),Computed!H4895,1)</f>
        <v>1</v>
      </c>
      <c r="D4895">
        <f>IF(AND(Computed!A4895,Computed!B4895,Computed!D4895,Raw!C4895="AMC",Computed!E4895&lt;1,Computed!F4895&lt;1),Computed!H4895,1)</f>
        <v>1</v>
      </c>
    </row>
    <row r="4896" spans="1:4" x14ac:dyDescent="0.2">
      <c r="A4896" s="1">
        <f>Raw!A4896</f>
        <v>43549</v>
      </c>
      <c r="B4896">
        <f>IF(AND(Computed!A4896,Computed!C4896,Computed!D4896,Raw!C4896="AMC",Computed!E4896&lt;1,Computed!F4896&lt;0.98),Computed!H4896,1)</f>
        <v>1</v>
      </c>
      <c r="C4896">
        <f>IF(AND(Computed!A4896,Computed!B4896,Computed!D4896,Raw!C4896="AMC",Computed!F4896&lt;0.97),Computed!H4896,1)</f>
        <v>1</v>
      </c>
      <c r="D4896">
        <f>IF(AND(Computed!A4896,Computed!B4896,Computed!D4896,Raw!C4896="AMC",Computed!E4896&lt;1,Computed!F4896&lt;1),Computed!H4896,1)</f>
        <v>1</v>
      </c>
    </row>
    <row r="4897" spans="1:4" x14ac:dyDescent="0.2">
      <c r="A4897" s="1">
        <f>Raw!A4897</f>
        <v>43549</v>
      </c>
      <c r="B4897">
        <f>IF(AND(Computed!A4897,Computed!C4897,Computed!D4897,Raw!C4897="AMC",Computed!E4897&lt;1,Computed!F4897&lt;0.98),Computed!H4897,1)</f>
        <v>1</v>
      </c>
      <c r="C4897">
        <f>IF(AND(Computed!A4897,Computed!B4897,Computed!D4897,Raw!C4897="AMC",Computed!F4897&lt;0.97),Computed!H4897,1)</f>
        <v>1</v>
      </c>
      <c r="D4897">
        <f>IF(AND(Computed!A4897,Computed!B4897,Computed!D4897,Raw!C4897="AMC",Computed!E4897&lt;1,Computed!F4897&lt;1),Computed!H4897,1)</f>
        <v>1</v>
      </c>
    </row>
    <row r="4898" spans="1:4" x14ac:dyDescent="0.2">
      <c r="A4898" s="1">
        <f>Raw!A4898</f>
        <v>43549</v>
      </c>
      <c r="B4898">
        <f>IF(AND(Computed!A4898,Computed!C4898,Computed!D4898,Raw!C4898="AMC",Computed!E4898&lt;1,Computed!F4898&lt;0.98),Computed!H4898,1)</f>
        <v>1</v>
      </c>
      <c r="C4898">
        <f>IF(AND(Computed!A4898,Computed!B4898,Computed!D4898,Raw!C4898="AMC",Computed!F4898&lt;0.97),Computed!H4898,1)</f>
        <v>1</v>
      </c>
      <c r="D4898">
        <f>IF(AND(Computed!A4898,Computed!B4898,Computed!D4898,Raw!C4898="AMC",Computed!E4898&lt;1,Computed!F4898&lt;1),Computed!H4898,1)</f>
        <v>1</v>
      </c>
    </row>
    <row r="4899" spans="1:4" x14ac:dyDescent="0.2">
      <c r="A4899" s="1">
        <f>Raw!A4899</f>
        <v>43549</v>
      </c>
      <c r="B4899">
        <f>IF(AND(Computed!A4899,Computed!C4899,Computed!D4899,Raw!C4899="AMC",Computed!E4899&lt;1,Computed!F4899&lt;0.98),Computed!H4899,1)</f>
        <v>1</v>
      </c>
      <c r="C4899">
        <f>IF(AND(Computed!A4899,Computed!B4899,Computed!D4899,Raw!C4899="AMC",Computed!F4899&lt;0.97),Computed!H4899,1)</f>
        <v>1</v>
      </c>
      <c r="D4899">
        <f>IF(AND(Computed!A4899,Computed!B4899,Computed!D4899,Raw!C4899="AMC",Computed!E4899&lt;1,Computed!F4899&lt;1),Computed!H4899,1)</f>
        <v>1</v>
      </c>
    </row>
    <row r="4900" spans="1:4" x14ac:dyDescent="0.2">
      <c r="A4900" s="1">
        <f>Raw!A4900</f>
        <v>43549</v>
      </c>
      <c r="B4900">
        <f>IF(AND(Computed!A4900,Computed!C4900,Computed!D4900,Raw!C4900="AMC",Computed!E4900&lt;1,Computed!F4900&lt;0.98),Computed!H4900,1)</f>
        <v>1</v>
      </c>
      <c r="C4900">
        <f>IF(AND(Computed!A4900,Computed!B4900,Computed!D4900,Raw!C4900="AMC",Computed!F4900&lt;0.97),Computed!H4900,1)</f>
        <v>1</v>
      </c>
      <c r="D4900">
        <f>IF(AND(Computed!A4900,Computed!B4900,Computed!D4900,Raw!C4900="AMC",Computed!E4900&lt;1,Computed!F4900&lt;1),Computed!H4900,1)</f>
        <v>1</v>
      </c>
    </row>
    <row r="4901" spans="1:4" x14ac:dyDescent="0.2">
      <c r="A4901" s="1">
        <f>Raw!A4901</f>
        <v>43549</v>
      </c>
      <c r="B4901">
        <f>IF(AND(Computed!A4901,Computed!C4901,Computed!D4901,Raw!C4901="AMC",Computed!E4901&lt;1,Computed!F4901&lt;0.98),Computed!H4901,1)</f>
        <v>1</v>
      </c>
      <c r="C4901">
        <f>IF(AND(Computed!A4901,Computed!B4901,Computed!D4901,Raw!C4901="AMC",Computed!F4901&lt;0.97),Computed!H4901,1)</f>
        <v>1</v>
      </c>
      <c r="D4901">
        <f>IF(AND(Computed!A4901,Computed!B4901,Computed!D4901,Raw!C4901="AMC",Computed!E4901&lt;1,Computed!F4901&lt;1),Computed!H4901,1)</f>
        <v>1</v>
      </c>
    </row>
    <row r="4902" spans="1:4" x14ac:dyDescent="0.2">
      <c r="A4902" s="1">
        <f>Raw!A4902</f>
        <v>43549</v>
      </c>
      <c r="B4902">
        <f>IF(AND(Computed!A4902,Computed!C4902,Computed!D4902,Raw!C4902="AMC",Computed!E4902&lt;1,Computed!F4902&lt;0.98),Computed!H4902,1)</f>
        <v>1</v>
      </c>
      <c r="C4902">
        <f>IF(AND(Computed!A4902,Computed!B4902,Computed!D4902,Raw!C4902="AMC",Computed!F4902&lt;0.97),Computed!H4902,1)</f>
        <v>1</v>
      </c>
      <c r="D4902">
        <f>IF(AND(Computed!A4902,Computed!B4902,Computed!D4902,Raw!C4902="AMC",Computed!E4902&lt;1,Computed!F4902&lt;1),Computed!H4902,1)</f>
        <v>1</v>
      </c>
    </row>
    <row r="4903" spans="1:4" x14ac:dyDescent="0.2">
      <c r="A4903" s="1">
        <f>Raw!A4903</f>
        <v>43549</v>
      </c>
      <c r="B4903">
        <f>IF(AND(Computed!A4903,Computed!C4903,Computed!D4903,Raw!C4903="AMC",Computed!E4903&lt;1,Computed!F4903&lt;0.98),Computed!H4903,1)</f>
        <v>1</v>
      </c>
      <c r="C4903">
        <f>IF(AND(Computed!A4903,Computed!B4903,Computed!D4903,Raw!C4903="AMC",Computed!F4903&lt;0.97),Computed!H4903,1)</f>
        <v>1</v>
      </c>
      <c r="D4903">
        <f>IF(AND(Computed!A4903,Computed!B4903,Computed!D4903,Raw!C4903="AMC",Computed!E4903&lt;1,Computed!F4903&lt;1),Computed!H4903,1)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Computed</vt:lpstr>
      <vt:lpstr>Algorithms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2019-03-26T03:26:19Z</dcterms:created>
  <dcterms:modified xsi:type="dcterms:W3CDTF">2019-04-04T04:26:31Z</dcterms:modified>
</cp:coreProperties>
</file>